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854" firstSheet="1" activeTab="1"/>
  </bookViews>
  <sheets>
    <sheet name="Свод" sheetId="1" state="hidden" r:id="rId1"/>
    <sheet name="Март свыше 10000" sheetId="14" r:id="rId2"/>
  </sheets>
  <externalReferences>
    <externalReference r:id="rId3"/>
    <externalReference r:id="rId4"/>
    <externalReference r:id="rId5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'Март свыше 10000'!$329:$329,'Март свыше 10000'!$363:$363,'Март свыше 10000'!$412:$412,'Март свыше 10000'!$446:$446,'Март свыше 10000'!$480:$480,'Март свыше 10000'!$514:$514,'Март свыше 10000'!$549:$549,'Март свыше 10000'!$583:$583,'Март свыше 10000'!$628:$628,'Март свыше 10000'!$662:$662,'Март свыше 10000'!$696:$696,'Март свыше 10000'!$730:$730,'Март свыше 10000'!$767:$767,'Март свыше 10000'!$802:$802,'Март свыше 10000'!$816:$821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'Март свыше 10000'!$116:$116,'Март свыше 10000'!$150:$150,'Март свыше 10000'!$184:$184,'Март свыше 10000'!$218:$218,'Март свыше 10000'!$261:$261,'Март свыше 10000'!$295:$295,'Март свыше 10000'!$329:$329,'Март свыше 10000'!$412:$412,'Март свыше 10000'!$446:$446,'Март свыше 10000'!$480:$480,'Март свыше 10000'!$514:$514,'Март свыше 10000'!$549:$549,'Март свыше 10000'!$583:$583,'Март свыше 10000'!$628:$628,'Март свыше 10000'!$662:$662,'Март свыше 10000'!$696:$696,'Март свыше 10000'!$730:$730,'Март свыше 10000'!$767:$767,'Март свыше 10000'!$802:$802,'Март свыше 10000'!$816:$821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'Март свыше 10000'!$A$1:$Y$815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Y730" i="14" l="1"/>
  <c r="X730" i="14"/>
  <c r="W730" i="14"/>
  <c r="V730" i="14"/>
  <c r="U730" i="14"/>
  <c r="T730" i="14"/>
  <c r="S730" i="14"/>
  <c r="R730" i="14"/>
  <c r="Q730" i="14"/>
  <c r="P730" i="14"/>
  <c r="O730" i="14"/>
  <c r="N730" i="14"/>
  <c r="M730" i="14"/>
  <c r="L730" i="14"/>
  <c r="K730" i="14"/>
  <c r="J730" i="14"/>
  <c r="I730" i="14"/>
  <c r="H730" i="14"/>
  <c r="G730" i="14"/>
  <c r="F730" i="14"/>
  <c r="E730" i="14"/>
  <c r="D730" i="14"/>
  <c r="C730" i="14"/>
  <c r="B730" i="14"/>
  <c r="Y729" i="14"/>
  <c r="X729" i="14"/>
  <c r="W729" i="14"/>
  <c r="V729" i="14"/>
  <c r="U729" i="14"/>
  <c r="T729" i="14"/>
  <c r="S729" i="14"/>
  <c r="R729" i="14"/>
  <c r="Q729" i="14"/>
  <c r="P729" i="14"/>
  <c r="O729" i="14"/>
  <c r="N729" i="14"/>
  <c r="M729" i="14"/>
  <c r="L729" i="14"/>
  <c r="K729" i="14"/>
  <c r="J729" i="14"/>
  <c r="I729" i="14"/>
  <c r="H729" i="14"/>
  <c r="G729" i="14"/>
  <c r="F729" i="14"/>
  <c r="E729" i="14"/>
  <c r="D729" i="14"/>
  <c r="C729" i="14"/>
  <c r="B729" i="14"/>
  <c r="Y728" i="14"/>
  <c r="X728" i="14"/>
  <c r="W728" i="14"/>
  <c r="V728" i="14"/>
  <c r="U728" i="14"/>
  <c r="T728" i="14"/>
  <c r="S728" i="14"/>
  <c r="R728" i="14"/>
  <c r="Q728" i="14"/>
  <c r="P728" i="14"/>
  <c r="O728" i="14"/>
  <c r="N728" i="14"/>
  <c r="M728" i="14"/>
  <c r="L728" i="14"/>
  <c r="K728" i="14"/>
  <c r="J728" i="14"/>
  <c r="I728" i="14"/>
  <c r="H728" i="14"/>
  <c r="G728" i="14"/>
  <c r="F728" i="14"/>
  <c r="E728" i="14"/>
  <c r="D728" i="14"/>
  <c r="C728" i="14"/>
  <c r="B728" i="14"/>
  <c r="Y727" i="14"/>
  <c r="X727" i="14"/>
  <c r="W727" i="14"/>
  <c r="V727" i="14"/>
  <c r="U727" i="14"/>
  <c r="T727" i="14"/>
  <c r="S727" i="14"/>
  <c r="R727" i="14"/>
  <c r="Q727" i="14"/>
  <c r="P727" i="14"/>
  <c r="O727" i="14"/>
  <c r="N727" i="14"/>
  <c r="M727" i="14"/>
  <c r="L727" i="14"/>
  <c r="K727" i="14"/>
  <c r="J727" i="14"/>
  <c r="I727" i="14"/>
  <c r="H727" i="14"/>
  <c r="G727" i="14"/>
  <c r="F727" i="14"/>
  <c r="E727" i="14"/>
  <c r="D727" i="14"/>
  <c r="C727" i="14"/>
  <c r="B727" i="14"/>
  <c r="Y726" i="14"/>
  <c r="X726" i="14"/>
  <c r="W726" i="14"/>
  <c r="V726" i="14"/>
  <c r="U726" i="14"/>
  <c r="T726" i="14"/>
  <c r="S726" i="14"/>
  <c r="R726" i="14"/>
  <c r="Q726" i="14"/>
  <c r="P726" i="14"/>
  <c r="O726" i="14"/>
  <c r="N726" i="14"/>
  <c r="M726" i="14"/>
  <c r="L726" i="14"/>
  <c r="K726" i="14"/>
  <c r="J726" i="14"/>
  <c r="I726" i="14"/>
  <c r="H726" i="14"/>
  <c r="G726" i="14"/>
  <c r="F726" i="14"/>
  <c r="E726" i="14"/>
  <c r="D726" i="14"/>
  <c r="C726" i="14"/>
  <c r="B726" i="14"/>
  <c r="Y725" i="14"/>
  <c r="X725" i="14"/>
  <c r="W725" i="14"/>
  <c r="V725" i="14"/>
  <c r="U725" i="14"/>
  <c r="T725" i="14"/>
  <c r="S725" i="14"/>
  <c r="R725" i="14"/>
  <c r="Q725" i="14"/>
  <c r="P725" i="14"/>
  <c r="O725" i="14"/>
  <c r="N725" i="14"/>
  <c r="M725" i="14"/>
  <c r="L725" i="14"/>
  <c r="K725" i="14"/>
  <c r="J725" i="14"/>
  <c r="I725" i="14"/>
  <c r="H725" i="14"/>
  <c r="G725" i="14"/>
  <c r="F725" i="14"/>
  <c r="E725" i="14"/>
  <c r="D725" i="14"/>
  <c r="C725" i="14"/>
  <c r="B725" i="14"/>
  <c r="Y724" i="14"/>
  <c r="X724" i="14"/>
  <c r="W724" i="14"/>
  <c r="V724" i="14"/>
  <c r="U724" i="14"/>
  <c r="T724" i="14"/>
  <c r="S724" i="14"/>
  <c r="R724" i="14"/>
  <c r="Q724" i="14"/>
  <c r="P724" i="14"/>
  <c r="O724" i="14"/>
  <c r="N724" i="14"/>
  <c r="M724" i="14"/>
  <c r="L724" i="14"/>
  <c r="K724" i="14"/>
  <c r="J724" i="14"/>
  <c r="I724" i="14"/>
  <c r="H724" i="14"/>
  <c r="G724" i="14"/>
  <c r="F724" i="14"/>
  <c r="E724" i="14"/>
  <c r="D724" i="14"/>
  <c r="C724" i="14"/>
  <c r="B724" i="14"/>
  <c r="Y723" i="14"/>
  <c r="X723" i="14"/>
  <c r="W723" i="14"/>
  <c r="V723" i="14"/>
  <c r="U723" i="14"/>
  <c r="T723" i="14"/>
  <c r="S723" i="14"/>
  <c r="R723" i="14"/>
  <c r="Q723" i="14"/>
  <c r="P723" i="14"/>
  <c r="O723" i="14"/>
  <c r="N723" i="14"/>
  <c r="M723" i="14"/>
  <c r="L723" i="14"/>
  <c r="K723" i="14"/>
  <c r="J723" i="14"/>
  <c r="I723" i="14"/>
  <c r="H723" i="14"/>
  <c r="G723" i="14"/>
  <c r="F723" i="14"/>
  <c r="E723" i="14"/>
  <c r="D723" i="14"/>
  <c r="C723" i="14"/>
  <c r="B723" i="14"/>
  <c r="Y722" i="14"/>
  <c r="X722" i="14"/>
  <c r="W722" i="14"/>
  <c r="V722" i="14"/>
  <c r="U722" i="14"/>
  <c r="T722" i="14"/>
  <c r="S722" i="14"/>
  <c r="R722" i="14"/>
  <c r="Q722" i="14"/>
  <c r="P722" i="14"/>
  <c r="O722" i="14"/>
  <c r="N722" i="14"/>
  <c r="M722" i="14"/>
  <c r="L722" i="14"/>
  <c r="K722" i="14"/>
  <c r="J722" i="14"/>
  <c r="I722" i="14"/>
  <c r="H722" i="14"/>
  <c r="G722" i="14"/>
  <c r="F722" i="14"/>
  <c r="E722" i="14"/>
  <c r="D722" i="14"/>
  <c r="C722" i="14"/>
  <c r="B722" i="14"/>
  <c r="Y721" i="14"/>
  <c r="X721" i="14"/>
  <c r="W721" i="14"/>
  <c r="V721" i="14"/>
  <c r="U721" i="14"/>
  <c r="T721" i="14"/>
  <c r="S721" i="14"/>
  <c r="R721" i="14"/>
  <c r="Q721" i="14"/>
  <c r="P721" i="14"/>
  <c r="O721" i="14"/>
  <c r="N721" i="14"/>
  <c r="M721" i="14"/>
  <c r="L721" i="14"/>
  <c r="K721" i="14"/>
  <c r="J721" i="14"/>
  <c r="I721" i="14"/>
  <c r="H721" i="14"/>
  <c r="G721" i="14"/>
  <c r="F721" i="14"/>
  <c r="E721" i="14"/>
  <c r="D721" i="14"/>
  <c r="C721" i="14"/>
  <c r="B721" i="14"/>
  <c r="Y720" i="14"/>
  <c r="X720" i="14"/>
  <c r="W720" i="14"/>
  <c r="V720" i="14"/>
  <c r="U720" i="14"/>
  <c r="T720" i="14"/>
  <c r="S720" i="14"/>
  <c r="R720" i="14"/>
  <c r="Q720" i="14"/>
  <c r="P720" i="14"/>
  <c r="O720" i="14"/>
  <c r="N720" i="14"/>
  <c r="M720" i="14"/>
  <c r="L720" i="14"/>
  <c r="K720" i="14"/>
  <c r="J720" i="14"/>
  <c r="I720" i="14"/>
  <c r="H720" i="14"/>
  <c r="G720" i="14"/>
  <c r="F720" i="14"/>
  <c r="E720" i="14"/>
  <c r="D720" i="14"/>
  <c r="C720" i="14"/>
  <c r="B720" i="14"/>
  <c r="Y719" i="14"/>
  <c r="X719" i="14"/>
  <c r="W719" i="14"/>
  <c r="V719" i="14"/>
  <c r="U719" i="14"/>
  <c r="T719" i="14"/>
  <c r="S719" i="14"/>
  <c r="R719" i="14"/>
  <c r="Q719" i="14"/>
  <c r="P719" i="14"/>
  <c r="O719" i="14"/>
  <c r="N719" i="14"/>
  <c r="M719" i="14"/>
  <c r="L719" i="14"/>
  <c r="K719" i="14"/>
  <c r="J719" i="14"/>
  <c r="I719" i="14"/>
  <c r="H719" i="14"/>
  <c r="G719" i="14"/>
  <c r="F719" i="14"/>
  <c r="E719" i="14"/>
  <c r="D719" i="14"/>
  <c r="C719" i="14"/>
  <c r="B719" i="14"/>
  <c r="Y718" i="14"/>
  <c r="X718" i="14"/>
  <c r="W718" i="14"/>
  <c r="V718" i="14"/>
  <c r="U718" i="14"/>
  <c r="T718" i="14"/>
  <c r="S718" i="14"/>
  <c r="R718" i="14"/>
  <c r="Q718" i="14"/>
  <c r="P718" i="14"/>
  <c r="O718" i="14"/>
  <c r="N718" i="14"/>
  <c r="M718" i="14"/>
  <c r="L718" i="14"/>
  <c r="K718" i="14"/>
  <c r="J718" i="14"/>
  <c r="I718" i="14"/>
  <c r="H718" i="14"/>
  <c r="G718" i="14"/>
  <c r="F718" i="14"/>
  <c r="E718" i="14"/>
  <c r="D718" i="14"/>
  <c r="C718" i="14"/>
  <c r="B718" i="14"/>
  <c r="Y717" i="14"/>
  <c r="X717" i="14"/>
  <c r="W717" i="14"/>
  <c r="V717" i="14"/>
  <c r="U717" i="14"/>
  <c r="T717" i="14"/>
  <c r="S717" i="14"/>
  <c r="R717" i="14"/>
  <c r="Q717" i="14"/>
  <c r="P717" i="14"/>
  <c r="O717" i="14"/>
  <c r="N717" i="14"/>
  <c r="M717" i="14"/>
  <c r="L717" i="14"/>
  <c r="K717" i="14"/>
  <c r="J717" i="14"/>
  <c r="I717" i="14"/>
  <c r="H717" i="14"/>
  <c r="G717" i="14"/>
  <c r="F717" i="14"/>
  <c r="E717" i="14"/>
  <c r="D717" i="14"/>
  <c r="C717" i="14"/>
  <c r="B717" i="14"/>
  <c r="Y716" i="14"/>
  <c r="X716" i="14"/>
  <c r="W716" i="14"/>
  <c r="V716" i="14"/>
  <c r="U716" i="14"/>
  <c r="T716" i="14"/>
  <c r="S716" i="14"/>
  <c r="R716" i="14"/>
  <c r="Q716" i="14"/>
  <c r="P716" i="14"/>
  <c r="O716" i="14"/>
  <c r="N716" i="14"/>
  <c r="M716" i="14"/>
  <c r="L716" i="14"/>
  <c r="K716" i="14"/>
  <c r="J716" i="14"/>
  <c r="I716" i="14"/>
  <c r="H716" i="14"/>
  <c r="G716" i="14"/>
  <c r="F716" i="14"/>
  <c r="E716" i="14"/>
  <c r="D716" i="14"/>
  <c r="C716" i="14"/>
  <c r="B716" i="14"/>
  <c r="Y715" i="14"/>
  <c r="X715" i="14"/>
  <c r="W715" i="14"/>
  <c r="V715" i="14"/>
  <c r="U715" i="14"/>
  <c r="T715" i="14"/>
  <c r="S715" i="14"/>
  <c r="R715" i="14"/>
  <c r="Q715" i="14"/>
  <c r="P715" i="14"/>
  <c r="O715" i="14"/>
  <c r="N715" i="14"/>
  <c r="M715" i="14"/>
  <c r="L715" i="14"/>
  <c r="K715" i="14"/>
  <c r="J715" i="14"/>
  <c r="I715" i="14"/>
  <c r="H715" i="14"/>
  <c r="G715" i="14"/>
  <c r="F715" i="14"/>
  <c r="E715" i="14"/>
  <c r="D715" i="14"/>
  <c r="C715" i="14"/>
  <c r="B715" i="14"/>
  <c r="Y714" i="14"/>
  <c r="X714" i="14"/>
  <c r="W714" i="14"/>
  <c r="V714" i="14"/>
  <c r="U714" i="14"/>
  <c r="T714" i="14"/>
  <c r="S714" i="14"/>
  <c r="R714" i="14"/>
  <c r="Q714" i="14"/>
  <c r="P714" i="14"/>
  <c r="O714" i="14"/>
  <c r="N714" i="14"/>
  <c r="M714" i="14"/>
  <c r="L714" i="14"/>
  <c r="K714" i="14"/>
  <c r="J714" i="14"/>
  <c r="I714" i="14"/>
  <c r="H714" i="14"/>
  <c r="G714" i="14"/>
  <c r="F714" i="14"/>
  <c r="E714" i="14"/>
  <c r="D714" i="14"/>
  <c r="C714" i="14"/>
  <c r="B714" i="14"/>
  <c r="Y713" i="14"/>
  <c r="X713" i="14"/>
  <c r="W713" i="14"/>
  <c r="V713" i="14"/>
  <c r="U713" i="14"/>
  <c r="T713" i="14"/>
  <c r="S713" i="14"/>
  <c r="R713" i="14"/>
  <c r="Q713" i="14"/>
  <c r="P713" i="14"/>
  <c r="O713" i="14"/>
  <c r="N713" i="14"/>
  <c r="M713" i="14"/>
  <c r="L713" i="14"/>
  <c r="K713" i="14"/>
  <c r="J713" i="14"/>
  <c r="I713" i="14"/>
  <c r="H713" i="14"/>
  <c r="G713" i="14"/>
  <c r="F713" i="14"/>
  <c r="E713" i="14"/>
  <c r="D713" i="14"/>
  <c r="C713" i="14"/>
  <c r="B713" i="14"/>
  <c r="Y712" i="14"/>
  <c r="X712" i="14"/>
  <c r="W712" i="14"/>
  <c r="V712" i="14"/>
  <c r="U712" i="14"/>
  <c r="T712" i="14"/>
  <c r="S712" i="14"/>
  <c r="R712" i="14"/>
  <c r="Q712" i="14"/>
  <c r="P712" i="14"/>
  <c r="O712" i="14"/>
  <c r="N712" i="14"/>
  <c r="M712" i="14"/>
  <c r="L712" i="14"/>
  <c r="K712" i="14"/>
  <c r="J712" i="14"/>
  <c r="I712" i="14"/>
  <c r="H712" i="14"/>
  <c r="G712" i="14"/>
  <c r="F712" i="14"/>
  <c r="E712" i="14"/>
  <c r="D712" i="14"/>
  <c r="C712" i="14"/>
  <c r="B712" i="14"/>
  <c r="Y711" i="14"/>
  <c r="X711" i="14"/>
  <c r="W711" i="14"/>
  <c r="V711" i="14"/>
  <c r="U711" i="14"/>
  <c r="T711" i="14"/>
  <c r="S711" i="14"/>
  <c r="R711" i="14"/>
  <c r="Q711" i="14"/>
  <c r="P711" i="14"/>
  <c r="O711" i="14"/>
  <c r="N711" i="14"/>
  <c r="M711" i="14"/>
  <c r="L711" i="14"/>
  <c r="K711" i="14"/>
  <c r="J711" i="14"/>
  <c r="I711" i="14"/>
  <c r="H711" i="14"/>
  <c r="G711" i="14"/>
  <c r="F711" i="14"/>
  <c r="E711" i="14"/>
  <c r="D711" i="14"/>
  <c r="C711" i="14"/>
  <c r="B711" i="14"/>
  <c r="Y710" i="14"/>
  <c r="X710" i="14"/>
  <c r="W710" i="14"/>
  <c r="V710" i="14"/>
  <c r="U710" i="14"/>
  <c r="T710" i="14"/>
  <c r="S710" i="14"/>
  <c r="R710" i="14"/>
  <c r="Q710" i="14"/>
  <c r="P710" i="14"/>
  <c r="O710" i="14"/>
  <c r="N710" i="14"/>
  <c r="M710" i="14"/>
  <c r="L710" i="14"/>
  <c r="K710" i="14"/>
  <c r="J710" i="14"/>
  <c r="I710" i="14"/>
  <c r="H710" i="14"/>
  <c r="G710" i="14"/>
  <c r="F710" i="14"/>
  <c r="E710" i="14"/>
  <c r="D710" i="14"/>
  <c r="C710" i="14"/>
  <c r="B710" i="14"/>
  <c r="Y709" i="14"/>
  <c r="X709" i="14"/>
  <c r="W709" i="14"/>
  <c r="V709" i="14"/>
  <c r="U709" i="14"/>
  <c r="T709" i="14"/>
  <c r="S709" i="14"/>
  <c r="R709" i="14"/>
  <c r="Q709" i="14"/>
  <c r="P709" i="14"/>
  <c r="O709" i="14"/>
  <c r="N709" i="14"/>
  <c r="M709" i="14"/>
  <c r="L709" i="14"/>
  <c r="K709" i="14"/>
  <c r="J709" i="14"/>
  <c r="I709" i="14"/>
  <c r="H709" i="14"/>
  <c r="G709" i="14"/>
  <c r="F709" i="14"/>
  <c r="E709" i="14"/>
  <c r="D709" i="14"/>
  <c r="C709" i="14"/>
  <c r="B709" i="14"/>
  <c r="Y708" i="14"/>
  <c r="X708" i="14"/>
  <c r="W708" i="14"/>
  <c r="V708" i="14"/>
  <c r="U708" i="14"/>
  <c r="T708" i="14"/>
  <c r="S708" i="14"/>
  <c r="R708" i="14"/>
  <c r="Q708" i="14"/>
  <c r="P708" i="14"/>
  <c r="O708" i="14"/>
  <c r="N708" i="14"/>
  <c r="M708" i="14"/>
  <c r="L708" i="14"/>
  <c r="K708" i="14"/>
  <c r="J708" i="14"/>
  <c r="I708" i="14"/>
  <c r="H708" i="14"/>
  <c r="G708" i="14"/>
  <c r="F708" i="14"/>
  <c r="E708" i="14"/>
  <c r="D708" i="14"/>
  <c r="C708" i="14"/>
  <c r="B708" i="14"/>
  <c r="Y707" i="14"/>
  <c r="X707" i="14"/>
  <c r="W707" i="14"/>
  <c r="V707" i="14"/>
  <c r="U707" i="14"/>
  <c r="T707" i="14"/>
  <c r="S707" i="14"/>
  <c r="R707" i="14"/>
  <c r="Q707" i="14"/>
  <c r="P707" i="14"/>
  <c r="O707" i="14"/>
  <c r="N707" i="14"/>
  <c r="M707" i="14"/>
  <c r="L707" i="14"/>
  <c r="K707" i="14"/>
  <c r="J707" i="14"/>
  <c r="I707" i="14"/>
  <c r="H707" i="14"/>
  <c r="G707" i="14"/>
  <c r="F707" i="14"/>
  <c r="E707" i="14"/>
  <c r="D707" i="14"/>
  <c r="C707" i="14"/>
  <c r="B707" i="14"/>
  <c r="Y706" i="14"/>
  <c r="X706" i="14"/>
  <c r="W706" i="14"/>
  <c r="V706" i="14"/>
  <c r="U706" i="14"/>
  <c r="T706" i="14"/>
  <c r="S706" i="14"/>
  <c r="R706" i="14"/>
  <c r="Q706" i="14"/>
  <c r="P706" i="14"/>
  <c r="O706" i="14"/>
  <c r="N706" i="14"/>
  <c r="M706" i="14"/>
  <c r="L706" i="14"/>
  <c r="K706" i="14"/>
  <c r="J706" i="14"/>
  <c r="I706" i="14"/>
  <c r="H706" i="14"/>
  <c r="G706" i="14"/>
  <c r="F706" i="14"/>
  <c r="E706" i="14"/>
  <c r="D706" i="14"/>
  <c r="C706" i="14"/>
  <c r="B706" i="14"/>
  <c r="Y705" i="14"/>
  <c r="X705" i="14"/>
  <c r="W705" i="14"/>
  <c r="V705" i="14"/>
  <c r="U705" i="14"/>
  <c r="T705" i="14"/>
  <c r="S705" i="14"/>
  <c r="R705" i="14"/>
  <c r="Q705" i="14"/>
  <c r="P705" i="14"/>
  <c r="O705" i="14"/>
  <c r="N705" i="14"/>
  <c r="M705" i="14"/>
  <c r="L705" i="14"/>
  <c r="K705" i="14"/>
  <c r="J705" i="14"/>
  <c r="I705" i="14"/>
  <c r="H705" i="14"/>
  <c r="G705" i="14"/>
  <c r="F705" i="14"/>
  <c r="E705" i="14"/>
  <c r="D705" i="14"/>
  <c r="C705" i="14"/>
  <c r="B705" i="14"/>
  <c r="Y704" i="14"/>
  <c r="X704" i="14"/>
  <c r="W704" i="14"/>
  <c r="V704" i="14"/>
  <c r="U704" i="14"/>
  <c r="T704" i="14"/>
  <c r="S704" i="14"/>
  <c r="R704" i="14"/>
  <c r="Q704" i="14"/>
  <c r="P704" i="14"/>
  <c r="O704" i="14"/>
  <c r="N704" i="14"/>
  <c r="M704" i="14"/>
  <c r="L704" i="14"/>
  <c r="K704" i="14"/>
  <c r="J704" i="14"/>
  <c r="I704" i="14"/>
  <c r="H704" i="14"/>
  <c r="G704" i="14"/>
  <c r="F704" i="14"/>
  <c r="E704" i="14"/>
  <c r="D704" i="14"/>
  <c r="C704" i="14"/>
  <c r="B704" i="14"/>
  <c r="Y703" i="14"/>
  <c r="X703" i="14"/>
  <c r="W703" i="14"/>
  <c r="V703" i="14"/>
  <c r="U703" i="14"/>
  <c r="T703" i="14"/>
  <c r="S703" i="14"/>
  <c r="R703" i="14"/>
  <c r="Q703" i="14"/>
  <c r="P703" i="14"/>
  <c r="O703" i="14"/>
  <c r="N703" i="14"/>
  <c r="M703" i="14"/>
  <c r="L703" i="14"/>
  <c r="K703" i="14"/>
  <c r="J703" i="14"/>
  <c r="I703" i="14"/>
  <c r="H703" i="14"/>
  <c r="G703" i="14"/>
  <c r="F703" i="14"/>
  <c r="E703" i="14"/>
  <c r="D703" i="14"/>
  <c r="C703" i="14"/>
  <c r="B703" i="14"/>
  <c r="Y702" i="14"/>
  <c r="X702" i="14"/>
  <c r="W702" i="14"/>
  <c r="V702" i="14"/>
  <c r="U702" i="14"/>
  <c r="T702" i="14"/>
  <c r="S702" i="14"/>
  <c r="R702" i="14"/>
  <c r="Q702" i="14"/>
  <c r="P702" i="14"/>
  <c r="O702" i="14"/>
  <c r="N702" i="14"/>
  <c r="M702" i="14"/>
  <c r="L702" i="14"/>
  <c r="K702" i="14"/>
  <c r="J702" i="14"/>
  <c r="I702" i="14"/>
  <c r="H702" i="14"/>
  <c r="G702" i="14"/>
  <c r="F702" i="14"/>
  <c r="E702" i="14"/>
  <c r="D702" i="14"/>
  <c r="C702" i="14"/>
  <c r="B702" i="14"/>
  <c r="Y701" i="14"/>
  <c r="X701" i="14"/>
  <c r="W701" i="14"/>
  <c r="V701" i="14"/>
  <c r="U701" i="14"/>
  <c r="T701" i="14"/>
  <c r="S701" i="14"/>
  <c r="R701" i="14"/>
  <c r="Q701" i="14"/>
  <c r="P701" i="14"/>
  <c r="O701" i="14"/>
  <c r="N701" i="14"/>
  <c r="M701" i="14"/>
  <c r="L701" i="14"/>
  <c r="K701" i="14"/>
  <c r="J701" i="14"/>
  <c r="I701" i="14"/>
  <c r="H701" i="14"/>
  <c r="G701" i="14"/>
  <c r="F701" i="14"/>
  <c r="E701" i="14"/>
  <c r="D701" i="14"/>
  <c r="C701" i="14"/>
  <c r="B701" i="14"/>
  <c r="Y700" i="14"/>
  <c r="X700" i="14"/>
  <c r="W700" i="14"/>
  <c r="V700" i="14"/>
  <c r="U700" i="14"/>
  <c r="T700" i="14"/>
  <c r="S700" i="14"/>
  <c r="R700" i="14"/>
  <c r="Q700" i="14"/>
  <c r="P700" i="14"/>
  <c r="O700" i="14"/>
  <c r="N700" i="14"/>
  <c r="M700" i="14"/>
  <c r="L700" i="14"/>
  <c r="K700" i="14"/>
  <c r="J700" i="14"/>
  <c r="I700" i="14"/>
  <c r="H700" i="14"/>
  <c r="G700" i="14"/>
  <c r="F700" i="14"/>
  <c r="E700" i="14"/>
  <c r="D700" i="14"/>
  <c r="C700" i="14"/>
  <c r="B700" i="14"/>
  <c r="Y696" i="14"/>
  <c r="X696" i="14"/>
  <c r="W696" i="14"/>
  <c r="V696" i="14"/>
  <c r="U696" i="14"/>
  <c r="T696" i="14"/>
  <c r="S696" i="14"/>
  <c r="R696" i="14"/>
  <c r="Q696" i="14"/>
  <c r="P696" i="14"/>
  <c r="O696" i="14"/>
  <c r="N696" i="14"/>
  <c r="M696" i="14"/>
  <c r="L696" i="14"/>
  <c r="K696" i="14"/>
  <c r="J696" i="14"/>
  <c r="I696" i="14"/>
  <c r="H696" i="14"/>
  <c r="G696" i="14"/>
  <c r="F696" i="14"/>
  <c r="E696" i="14"/>
  <c r="D696" i="14"/>
  <c r="C696" i="14"/>
  <c r="B696" i="14"/>
  <c r="Y695" i="14"/>
  <c r="X695" i="14"/>
  <c r="W695" i="14"/>
  <c r="V695" i="14"/>
  <c r="U695" i="14"/>
  <c r="T695" i="14"/>
  <c r="S695" i="14"/>
  <c r="R695" i="14"/>
  <c r="Q695" i="14"/>
  <c r="P695" i="14"/>
  <c r="O695" i="14"/>
  <c r="N695" i="14"/>
  <c r="M695" i="14"/>
  <c r="L695" i="14"/>
  <c r="K695" i="14"/>
  <c r="J695" i="14"/>
  <c r="I695" i="14"/>
  <c r="H695" i="14"/>
  <c r="G695" i="14"/>
  <c r="F695" i="14"/>
  <c r="E695" i="14"/>
  <c r="D695" i="14"/>
  <c r="C695" i="14"/>
  <c r="B695" i="14"/>
  <c r="Y694" i="14"/>
  <c r="X694" i="14"/>
  <c r="W694" i="14"/>
  <c r="V694" i="14"/>
  <c r="U694" i="14"/>
  <c r="T694" i="14"/>
  <c r="S694" i="14"/>
  <c r="R694" i="14"/>
  <c r="Q694" i="14"/>
  <c r="P694" i="14"/>
  <c r="O694" i="14"/>
  <c r="N694" i="14"/>
  <c r="M694" i="14"/>
  <c r="L694" i="14"/>
  <c r="K694" i="14"/>
  <c r="J694" i="14"/>
  <c r="I694" i="14"/>
  <c r="H694" i="14"/>
  <c r="G694" i="14"/>
  <c r="F694" i="14"/>
  <c r="E694" i="14"/>
  <c r="D694" i="14"/>
  <c r="C694" i="14"/>
  <c r="B694" i="14"/>
  <c r="Y693" i="14"/>
  <c r="X693" i="14"/>
  <c r="W693" i="14"/>
  <c r="V693" i="14"/>
  <c r="U693" i="14"/>
  <c r="T693" i="14"/>
  <c r="S693" i="14"/>
  <c r="R693" i="14"/>
  <c r="Q693" i="14"/>
  <c r="P693" i="14"/>
  <c r="O693" i="14"/>
  <c r="N693" i="14"/>
  <c r="M693" i="14"/>
  <c r="L693" i="14"/>
  <c r="K693" i="14"/>
  <c r="J693" i="14"/>
  <c r="I693" i="14"/>
  <c r="H693" i="14"/>
  <c r="G693" i="14"/>
  <c r="F693" i="14"/>
  <c r="E693" i="14"/>
  <c r="D693" i="14"/>
  <c r="C693" i="14"/>
  <c r="B693" i="14"/>
  <c r="Y692" i="14"/>
  <c r="X692" i="14"/>
  <c r="W692" i="14"/>
  <c r="V692" i="14"/>
  <c r="U692" i="14"/>
  <c r="T692" i="14"/>
  <c r="S692" i="14"/>
  <c r="R692" i="14"/>
  <c r="Q692" i="14"/>
  <c r="P692" i="14"/>
  <c r="O692" i="14"/>
  <c r="N692" i="14"/>
  <c r="M692" i="14"/>
  <c r="L692" i="14"/>
  <c r="K692" i="14"/>
  <c r="J692" i="14"/>
  <c r="I692" i="14"/>
  <c r="H692" i="14"/>
  <c r="G692" i="14"/>
  <c r="F692" i="14"/>
  <c r="E692" i="14"/>
  <c r="D692" i="14"/>
  <c r="C692" i="14"/>
  <c r="B692" i="14"/>
  <c r="Y691" i="14"/>
  <c r="X691" i="14"/>
  <c r="W691" i="14"/>
  <c r="V691" i="14"/>
  <c r="U691" i="14"/>
  <c r="T691" i="14"/>
  <c r="S691" i="14"/>
  <c r="R691" i="14"/>
  <c r="Q691" i="14"/>
  <c r="P691" i="14"/>
  <c r="O691" i="14"/>
  <c r="N691" i="14"/>
  <c r="M691" i="14"/>
  <c r="L691" i="14"/>
  <c r="K691" i="14"/>
  <c r="J691" i="14"/>
  <c r="I691" i="14"/>
  <c r="H691" i="14"/>
  <c r="G691" i="14"/>
  <c r="F691" i="14"/>
  <c r="E691" i="14"/>
  <c r="D691" i="14"/>
  <c r="C691" i="14"/>
  <c r="B691" i="14"/>
  <c r="Y690" i="14"/>
  <c r="X690" i="14"/>
  <c r="W690" i="14"/>
  <c r="V690" i="14"/>
  <c r="U690" i="14"/>
  <c r="T690" i="14"/>
  <c r="S690" i="14"/>
  <c r="R690" i="14"/>
  <c r="Q690" i="14"/>
  <c r="P690" i="14"/>
  <c r="O690" i="14"/>
  <c r="N690" i="14"/>
  <c r="M690" i="14"/>
  <c r="L690" i="14"/>
  <c r="K690" i="14"/>
  <c r="J690" i="14"/>
  <c r="I690" i="14"/>
  <c r="H690" i="14"/>
  <c r="G690" i="14"/>
  <c r="F690" i="14"/>
  <c r="E690" i="14"/>
  <c r="D690" i="14"/>
  <c r="C690" i="14"/>
  <c r="B690" i="14"/>
  <c r="Y689" i="14"/>
  <c r="X689" i="14"/>
  <c r="W689" i="14"/>
  <c r="V689" i="14"/>
  <c r="U689" i="14"/>
  <c r="T689" i="14"/>
  <c r="S689" i="14"/>
  <c r="R689" i="14"/>
  <c r="Q689" i="14"/>
  <c r="P689" i="14"/>
  <c r="O689" i="14"/>
  <c r="N689" i="14"/>
  <c r="M689" i="14"/>
  <c r="L689" i="14"/>
  <c r="K689" i="14"/>
  <c r="J689" i="14"/>
  <c r="I689" i="14"/>
  <c r="H689" i="14"/>
  <c r="G689" i="14"/>
  <c r="F689" i="14"/>
  <c r="E689" i="14"/>
  <c r="D689" i="14"/>
  <c r="C689" i="14"/>
  <c r="B689" i="14"/>
  <c r="Y688" i="14"/>
  <c r="X688" i="14"/>
  <c r="W688" i="14"/>
  <c r="V688" i="14"/>
  <c r="U688" i="14"/>
  <c r="T688" i="14"/>
  <c r="S688" i="14"/>
  <c r="R688" i="14"/>
  <c r="Q688" i="14"/>
  <c r="P688" i="14"/>
  <c r="O688" i="14"/>
  <c r="N688" i="14"/>
  <c r="M688" i="14"/>
  <c r="L688" i="14"/>
  <c r="K688" i="14"/>
  <c r="J688" i="14"/>
  <c r="I688" i="14"/>
  <c r="H688" i="14"/>
  <c r="G688" i="14"/>
  <c r="F688" i="14"/>
  <c r="E688" i="14"/>
  <c r="D688" i="14"/>
  <c r="C688" i="14"/>
  <c r="B688" i="14"/>
  <c r="Y687" i="14"/>
  <c r="X687" i="14"/>
  <c r="W687" i="14"/>
  <c r="V687" i="14"/>
  <c r="U687" i="14"/>
  <c r="T687" i="14"/>
  <c r="S687" i="14"/>
  <c r="R687" i="14"/>
  <c r="Q687" i="14"/>
  <c r="P687" i="14"/>
  <c r="O687" i="14"/>
  <c r="N687" i="14"/>
  <c r="M687" i="14"/>
  <c r="L687" i="14"/>
  <c r="K687" i="14"/>
  <c r="J687" i="14"/>
  <c r="I687" i="14"/>
  <c r="H687" i="14"/>
  <c r="G687" i="14"/>
  <c r="F687" i="14"/>
  <c r="E687" i="14"/>
  <c r="D687" i="14"/>
  <c r="C687" i="14"/>
  <c r="B687" i="14"/>
  <c r="Y686" i="14"/>
  <c r="X686" i="14"/>
  <c r="W686" i="14"/>
  <c r="V686" i="14"/>
  <c r="U686" i="14"/>
  <c r="T686" i="14"/>
  <c r="S686" i="14"/>
  <c r="R686" i="14"/>
  <c r="Q686" i="14"/>
  <c r="P686" i="14"/>
  <c r="O686" i="14"/>
  <c r="N686" i="14"/>
  <c r="M686" i="14"/>
  <c r="L686" i="14"/>
  <c r="K686" i="14"/>
  <c r="J686" i="14"/>
  <c r="I686" i="14"/>
  <c r="H686" i="14"/>
  <c r="G686" i="14"/>
  <c r="F686" i="14"/>
  <c r="E686" i="14"/>
  <c r="D686" i="14"/>
  <c r="C686" i="14"/>
  <c r="B686" i="14"/>
  <c r="Y685" i="14"/>
  <c r="X685" i="14"/>
  <c r="W685" i="14"/>
  <c r="V685" i="14"/>
  <c r="U685" i="14"/>
  <c r="T685" i="14"/>
  <c r="S685" i="14"/>
  <c r="R685" i="14"/>
  <c r="Q685" i="14"/>
  <c r="P685" i="14"/>
  <c r="O685" i="14"/>
  <c r="N685" i="14"/>
  <c r="M685" i="14"/>
  <c r="L685" i="14"/>
  <c r="K685" i="14"/>
  <c r="J685" i="14"/>
  <c r="I685" i="14"/>
  <c r="H685" i="14"/>
  <c r="G685" i="14"/>
  <c r="F685" i="14"/>
  <c r="E685" i="14"/>
  <c r="D685" i="14"/>
  <c r="C685" i="14"/>
  <c r="B685" i="14"/>
  <c r="Y684" i="14"/>
  <c r="X684" i="14"/>
  <c r="W684" i="14"/>
  <c r="V684" i="14"/>
  <c r="U684" i="14"/>
  <c r="T684" i="14"/>
  <c r="S684" i="14"/>
  <c r="R684" i="14"/>
  <c r="Q684" i="14"/>
  <c r="P684" i="14"/>
  <c r="O684" i="14"/>
  <c r="N684" i="14"/>
  <c r="M684" i="14"/>
  <c r="L684" i="14"/>
  <c r="K684" i="14"/>
  <c r="J684" i="14"/>
  <c r="I684" i="14"/>
  <c r="H684" i="14"/>
  <c r="G684" i="14"/>
  <c r="F684" i="14"/>
  <c r="E684" i="14"/>
  <c r="D684" i="14"/>
  <c r="C684" i="14"/>
  <c r="B684" i="14"/>
  <c r="Y683" i="14"/>
  <c r="X683" i="14"/>
  <c r="W683" i="14"/>
  <c r="V683" i="14"/>
  <c r="U683" i="14"/>
  <c r="T683" i="14"/>
  <c r="S683" i="14"/>
  <c r="R683" i="14"/>
  <c r="Q683" i="14"/>
  <c r="P683" i="14"/>
  <c r="O683" i="14"/>
  <c r="N683" i="14"/>
  <c r="M683" i="14"/>
  <c r="L683" i="14"/>
  <c r="K683" i="14"/>
  <c r="J683" i="14"/>
  <c r="I683" i="14"/>
  <c r="H683" i="14"/>
  <c r="G683" i="14"/>
  <c r="F683" i="14"/>
  <c r="E683" i="14"/>
  <c r="D683" i="14"/>
  <c r="C683" i="14"/>
  <c r="B683" i="14"/>
  <c r="Y682" i="14"/>
  <c r="X682" i="14"/>
  <c r="W682" i="14"/>
  <c r="V682" i="14"/>
  <c r="U682" i="14"/>
  <c r="T682" i="14"/>
  <c r="S682" i="14"/>
  <c r="R682" i="14"/>
  <c r="Q682" i="14"/>
  <c r="P682" i="14"/>
  <c r="O682" i="14"/>
  <c r="N682" i="14"/>
  <c r="M682" i="14"/>
  <c r="L682" i="14"/>
  <c r="K682" i="14"/>
  <c r="J682" i="14"/>
  <c r="I682" i="14"/>
  <c r="H682" i="14"/>
  <c r="G682" i="14"/>
  <c r="F682" i="14"/>
  <c r="E682" i="14"/>
  <c r="D682" i="14"/>
  <c r="C682" i="14"/>
  <c r="B682" i="14"/>
  <c r="Y681" i="14"/>
  <c r="X681" i="14"/>
  <c r="W681" i="14"/>
  <c r="V681" i="14"/>
  <c r="U681" i="14"/>
  <c r="T681" i="14"/>
  <c r="S681" i="14"/>
  <c r="R681" i="14"/>
  <c r="Q681" i="14"/>
  <c r="P681" i="14"/>
  <c r="O681" i="14"/>
  <c r="N681" i="14"/>
  <c r="M681" i="14"/>
  <c r="L681" i="14"/>
  <c r="K681" i="14"/>
  <c r="J681" i="14"/>
  <c r="I681" i="14"/>
  <c r="H681" i="14"/>
  <c r="G681" i="14"/>
  <c r="F681" i="14"/>
  <c r="E681" i="14"/>
  <c r="D681" i="14"/>
  <c r="C681" i="14"/>
  <c r="B681" i="14"/>
  <c r="Y680" i="14"/>
  <c r="X680" i="14"/>
  <c r="W680" i="14"/>
  <c r="V680" i="14"/>
  <c r="U680" i="14"/>
  <c r="T680" i="14"/>
  <c r="S680" i="14"/>
  <c r="R680" i="14"/>
  <c r="Q680" i="14"/>
  <c r="P680" i="14"/>
  <c r="O680" i="14"/>
  <c r="N680" i="14"/>
  <c r="M680" i="14"/>
  <c r="L680" i="14"/>
  <c r="K680" i="14"/>
  <c r="J680" i="14"/>
  <c r="I680" i="14"/>
  <c r="H680" i="14"/>
  <c r="G680" i="14"/>
  <c r="F680" i="14"/>
  <c r="E680" i="14"/>
  <c r="D680" i="14"/>
  <c r="C680" i="14"/>
  <c r="B680" i="14"/>
  <c r="Y679" i="14"/>
  <c r="X679" i="14"/>
  <c r="W679" i="14"/>
  <c r="V679" i="14"/>
  <c r="U679" i="14"/>
  <c r="T679" i="14"/>
  <c r="S679" i="14"/>
  <c r="R679" i="14"/>
  <c r="Q679" i="14"/>
  <c r="P679" i="14"/>
  <c r="O679" i="14"/>
  <c r="N679" i="14"/>
  <c r="M679" i="14"/>
  <c r="L679" i="14"/>
  <c r="K679" i="14"/>
  <c r="J679" i="14"/>
  <c r="I679" i="14"/>
  <c r="H679" i="14"/>
  <c r="G679" i="14"/>
  <c r="F679" i="14"/>
  <c r="E679" i="14"/>
  <c r="D679" i="14"/>
  <c r="C679" i="14"/>
  <c r="B679" i="14"/>
  <c r="Y678" i="14"/>
  <c r="X678" i="14"/>
  <c r="W678" i="14"/>
  <c r="V678" i="14"/>
  <c r="U678" i="14"/>
  <c r="T678" i="14"/>
  <c r="S678" i="14"/>
  <c r="R678" i="14"/>
  <c r="Q678" i="14"/>
  <c r="P678" i="14"/>
  <c r="O678" i="14"/>
  <c r="N678" i="14"/>
  <c r="M678" i="14"/>
  <c r="L678" i="14"/>
  <c r="K678" i="14"/>
  <c r="J678" i="14"/>
  <c r="I678" i="14"/>
  <c r="H678" i="14"/>
  <c r="G678" i="14"/>
  <c r="F678" i="14"/>
  <c r="E678" i="14"/>
  <c r="D678" i="14"/>
  <c r="C678" i="14"/>
  <c r="B678" i="14"/>
  <c r="Y677" i="14"/>
  <c r="X677" i="14"/>
  <c r="W677" i="14"/>
  <c r="V677" i="14"/>
  <c r="U677" i="14"/>
  <c r="T677" i="14"/>
  <c r="S677" i="14"/>
  <c r="R677" i="14"/>
  <c r="Q677" i="14"/>
  <c r="P677" i="14"/>
  <c r="O677" i="14"/>
  <c r="N677" i="14"/>
  <c r="M677" i="14"/>
  <c r="L677" i="14"/>
  <c r="K677" i="14"/>
  <c r="J677" i="14"/>
  <c r="I677" i="14"/>
  <c r="H677" i="14"/>
  <c r="G677" i="14"/>
  <c r="F677" i="14"/>
  <c r="E677" i="14"/>
  <c r="D677" i="14"/>
  <c r="C677" i="14"/>
  <c r="B677" i="14"/>
  <c r="Y676" i="14"/>
  <c r="X676" i="14"/>
  <c r="W676" i="14"/>
  <c r="V676" i="14"/>
  <c r="U676" i="14"/>
  <c r="T676" i="14"/>
  <c r="S676" i="14"/>
  <c r="R676" i="14"/>
  <c r="Q676" i="14"/>
  <c r="P676" i="14"/>
  <c r="O676" i="14"/>
  <c r="N676" i="14"/>
  <c r="M676" i="14"/>
  <c r="L676" i="14"/>
  <c r="K676" i="14"/>
  <c r="J676" i="14"/>
  <c r="I676" i="14"/>
  <c r="H676" i="14"/>
  <c r="G676" i="14"/>
  <c r="F676" i="14"/>
  <c r="E676" i="14"/>
  <c r="D676" i="14"/>
  <c r="C676" i="14"/>
  <c r="B676" i="14"/>
  <c r="Y675" i="14"/>
  <c r="X675" i="14"/>
  <c r="W675" i="14"/>
  <c r="V675" i="14"/>
  <c r="U675" i="14"/>
  <c r="T675" i="14"/>
  <c r="S675" i="14"/>
  <c r="R675" i="14"/>
  <c r="Q675" i="14"/>
  <c r="P675" i="14"/>
  <c r="O675" i="14"/>
  <c r="N675" i="14"/>
  <c r="M675" i="14"/>
  <c r="L675" i="14"/>
  <c r="K675" i="14"/>
  <c r="J675" i="14"/>
  <c r="I675" i="14"/>
  <c r="H675" i="14"/>
  <c r="G675" i="14"/>
  <c r="F675" i="14"/>
  <c r="E675" i="14"/>
  <c r="D675" i="14"/>
  <c r="C675" i="14"/>
  <c r="B675" i="14"/>
  <c r="Y674" i="14"/>
  <c r="X674" i="14"/>
  <c r="W674" i="14"/>
  <c r="V674" i="14"/>
  <c r="U674" i="14"/>
  <c r="T674" i="14"/>
  <c r="S674" i="14"/>
  <c r="R674" i="14"/>
  <c r="Q674" i="14"/>
  <c r="P674" i="14"/>
  <c r="O674" i="14"/>
  <c r="N674" i="14"/>
  <c r="M674" i="14"/>
  <c r="L674" i="14"/>
  <c r="K674" i="14"/>
  <c r="J674" i="14"/>
  <c r="I674" i="14"/>
  <c r="H674" i="14"/>
  <c r="G674" i="14"/>
  <c r="F674" i="14"/>
  <c r="E674" i="14"/>
  <c r="D674" i="14"/>
  <c r="C674" i="14"/>
  <c r="B674" i="14"/>
  <c r="Y673" i="14"/>
  <c r="X673" i="14"/>
  <c r="W673" i="14"/>
  <c r="V673" i="14"/>
  <c r="U673" i="14"/>
  <c r="T673" i="14"/>
  <c r="S673" i="14"/>
  <c r="R673" i="14"/>
  <c r="Q673" i="14"/>
  <c r="P673" i="14"/>
  <c r="O673" i="14"/>
  <c r="N673" i="14"/>
  <c r="M673" i="14"/>
  <c r="L673" i="14"/>
  <c r="K673" i="14"/>
  <c r="J673" i="14"/>
  <c r="I673" i="14"/>
  <c r="H673" i="14"/>
  <c r="G673" i="14"/>
  <c r="F673" i="14"/>
  <c r="E673" i="14"/>
  <c r="D673" i="14"/>
  <c r="C673" i="14"/>
  <c r="B673" i="14"/>
  <c r="Y672" i="14"/>
  <c r="X672" i="14"/>
  <c r="W672" i="14"/>
  <c r="V672" i="14"/>
  <c r="U672" i="14"/>
  <c r="T672" i="14"/>
  <c r="S672" i="14"/>
  <c r="R672" i="14"/>
  <c r="Q672" i="14"/>
  <c r="P672" i="14"/>
  <c r="O672" i="14"/>
  <c r="N672" i="14"/>
  <c r="M672" i="14"/>
  <c r="L672" i="14"/>
  <c r="K672" i="14"/>
  <c r="J672" i="14"/>
  <c r="I672" i="14"/>
  <c r="H672" i="14"/>
  <c r="G672" i="14"/>
  <c r="F672" i="14"/>
  <c r="E672" i="14"/>
  <c r="D672" i="14"/>
  <c r="C672" i="14"/>
  <c r="B672" i="14"/>
  <c r="Y671" i="14"/>
  <c r="X671" i="14"/>
  <c r="W671" i="14"/>
  <c r="V671" i="14"/>
  <c r="U671" i="14"/>
  <c r="T671" i="14"/>
  <c r="S671" i="14"/>
  <c r="R671" i="14"/>
  <c r="Q671" i="14"/>
  <c r="P671" i="14"/>
  <c r="O671" i="14"/>
  <c r="N671" i="14"/>
  <c r="M671" i="14"/>
  <c r="L671" i="14"/>
  <c r="K671" i="14"/>
  <c r="J671" i="14"/>
  <c r="I671" i="14"/>
  <c r="H671" i="14"/>
  <c r="G671" i="14"/>
  <c r="F671" i="14"/>
  <c r="E671" i="14"/>
  <c r="D671" i="14"/>
  <c r="C671" i="14"/>
  <c r="B671" i="14"/>
  <c r="Y670" i="14"/>
  <c r="X670" i="14"/>
  <c r="W670" i="14"/>
  <c r="V670" i="14"/>
  <c r="U670" i="14"/>
  <c r="T670" i="14"/>
  <c r="S670" i="14"/>
  <c r="R670" i="14"/>
  <c r="Q670" i="14"/>
  <c r="P670" i="14"/>
  <c r="O670" i="14"/>
  <c r="N670" i="14"/>
  <c r="M670" i="14"/>
  <c r="L670" i="14"/>
  <c r="K670" i="14"/>
  <c r="J670" i="14"/>
  <c r="I670" i="14"/>
  <c r="H670" i="14"/>
  <c r="G670" i="14"/>
  <c r="F670" i="14"/>
  <c r="E670" i="14"/>
  <c r="D670" i="14"/>
  <c r="C670" i="14"/>
  <c r="B670" i="14"/>
  <c r="Y669" i="14"/>
  <c r="X669" i="14"/>
  <c r="W669" i="14"/>
  <c r="V669" i="14"/>
  <c r="U669" i="14"/>
  <c r="T669" i="14"/>
  <c r="S669" i="14"/>
  <c r="R669" i="14"/>
  <c r="Q669" i="14"/>
  <c r="P669" i="14"/>
  <c r="O669" i="14"/>
  <c r="N669" i="14"/>
  <c r="M669" i="14"/>
  <c r="L669" i="14"/>
  <c r="K669" i="14"/>
  <c r="J669" i="14"/>
  <c r="I669" i="14"/>
  <c r="H669" i="14"/>
  <c r="G669" i="14"/>
  <c r="F669" i="14"/>
  <c r="E669" i="14"/>
  <c r="D669" i="14"/>
  <c r="C669" i="14"/>
  <c r="B669" i="14"/>
  <c r="Y668" i="14"/>
  <c r="X668" i="14"/>
  <c r="W668" i="14"/>
  <c r="V668" i="14"/>
  <c r="U668" i="14"/>
  <c r="T668" i="14"/>
  <c r="S668" i="14"/>
  <c r="R668" i="14"/>
  <c r="Q668" i="14"/>
  <c r="P668" i="14"/>
  <c r="O668" i="14"/>
  <c r="N668" i="14"/>
  <c r="M668" i="14"/>
  <c r="L668" i="14"/>
  <c r="K668" i="14"/>
  <c r="J668" i="14"/>
  <c r="I668" i="14"/>
  <c r="H668" i="14"/>
  <c r="G668" i="14"/>
  <c r="F668" i="14"/>
  <c r="E668" i="14"/>
  <c r="D668" i="14"/>
  <c r="C668" i="14"/>
  <c r="B668" i="14"/>
  <c r="Y667" i="14"/>
  <c r="X667" i="14"/>
  <c r="W667" i="14"/>
  <c r="V667" i="14"/>
  <c r="U667" i="14"/>
  <c r="T667" i="14"/>
  <c r="S667" i="14"/>
  <c r="R667" i="14"/>
  <c r="Q667" i="14"/>
  <c r="P667" i="14"/>
  <c r="O667" i="14"/>
  <c r="N667" i="14"/>
  <c r="M667" i="14"/>
  <c r="L667" i="14"/>
  <c r="K667" i="14"/>
  <c r="J667" i="14"/>
  <c r="I667" i="14"/>
  <c r="H667" i="14"/>
  <c r="G667" i="14"/>
  <c r="F667" i="14"/>
  <c r="E667" i="14"/>
  <c r="D667" i="14"/>
  <c r="C667" i="14"/>
  <c r="B667" i="14"/>
  <c r="Y666" i="14"/>
  <c r="X666" i="14"/>
  <c r="W666" i="14"/>
  <c r="V666" i="14"/>
  <c r="U666" i="14"/>
  <c r="T666" i="14"/>
  <c r="S666" i="14"/>
  <c r="R666" i="14"/>
  <c r="Q666" i="14"/>
  <c r="P666" i="14"/>
  <c r="O666" i="14"/>
  <c r="N666" i="14"/>
  <c r="M666" i="14"/>
  <c r="L666" i="14"/>
  <c r="K666" i="14"/>
  <c r="J666" i="14"/>
  <c r="I666" i="14"/>
  <c r="H666" i="14"/>
  <c r="G666" i="14"/>
  <c r="F666" i="14"/>
  <c r="E666" i="14"/>
  <c r="D666" i="14"/>
  <c r="C666" i="14"/>
  <c r="B666" i="14"/>
  <c r="Y662" i="14"/>
  <c r="X662" i="14"/>
  <c r="W662" i="14"/>
  <c r="V662" i="14"/>
  <c r="U662" i="14"/>
  <c r="T662" i="14"/>
  <c r="S662" i="14"/>
  <c r="R662" i="14"/>
  <c r="Q662" i="14"/>
  <c r="P662" i="14"/>
  <c r="O662" i="14"/>
  <c r="N662" i="14"/>
  <c r="M662" i="14"/>
  <c r="L662" i="14"/>
  <c r="K662" i="14"/>
  <c r="J662" i="14"/>
  <c r="I662" i="14"/>
  <c r="H662" i="14"/>
  <c r="G662" i="14"/>
  <c r="F662" i="14"/>
  <c r="E662" i="14"/>
  <c r="D662" i="14"/>
  <c r="C662" i="14"/>
  <c r="B662" i="14"/>
  <c r="Y661" i="14"/>
  <c r="X661" i="14"/>
  <c r="W661" i="14"/>
  <c r="V661" i="14"/>
  <c r="U661" i="14"/>
  <c r="T661" i="14"/>
  <c r="S661" i="14"/>
  <c r="R661" i="14"/>
  <c r="Q661" i="14"/>
  <c r="P661" i="14"/>
  <c r="O661" i="14"/>
  <c r="N661" i="14"/>
  <c r="M661" i="14"/>
  <c r="L661" i="14"/>
  <c r="K661" i="14"/>
  <c r="J661" i="14"/>
  <c r="I661" i="14"/>
  <c r="H661" i="14"/>
  <c r="G661" i="14"/>
  <c r="F661" i="14"/>
  <c r="E661" i="14"/>
  <c r="D661" i="14"/>
  <c r="C661" i="14"/>
  <c r="B661" i="14"/>
  <c r="Y660" i="14"/>
  <c r="X660" i="14"/>
  <c r="W660" i="14"/>
  <c r="V660" i="14"/>
  <c r="U660" i="14"/>
  <c r="T660" i="14"/>
  <c r="S660" i="14"/>
  <c r="R660" i="14"/>
  <c r="Q660" i="14"/>
  <c r="P660" i="14"/>
  <c r="O660" i="14"/>
  <c r="N660" i="14"/>
  <c r="M660" i="14"/>
  <c r="L660" i="14"/>
  <c r="K660" i="14"/>
  <c r="J660" i="14"/>
  <c r="I660" i="14"/>
  <c r="H660" i="14"/>
  <c r="G660" i="14"/>
  <c r="F660" i="14"/>
  <c r="E660" i="14"/>
  <c r="D660" i="14"/>
  <c r="C660" i="14"/>
  <c r="B660" i="14"/>
  <c r="Y659" i="14"/>
  <c r="X659" i="14"/>
  <c r="W659" i="14"/>
  <c r="V659" i="14"/>
  <c r="U659" i="14"/>
  <c r="T659" i="14"/>
  <c r="S659" i="14"/>
  <c r="R659" i="14"/>
  <c r="Q659" i="14"/>
  <c r="P659" i="14"/>
  <c r="O659" i="14"/>
  <c r="N659" i="14"/>
  <c r="M659" i="14"/>
  <c r="L659" i="14"/>
  <c r="K659" i="14"/>
  <c r="J659" i="14"/>
  <c r="I659" i="14"/>
  <c r="H659" i="14"/>
  <c r="G659" i="14"/>
  <c r="F659" i="14"/>
  <c r="E659" i="14"/>
  <c r="D659" i="14"/>
  <c r="C659" i="14"/>
  <c r="B659" i="14"/>
  <c r="Y658" i="14"/>
  <c r="X658" i="14"/>
  <c r="W658" i="14"/>
  <c r="V658" i="14"/>
  <c r="U658" i="14"/>
  <c r="T658" i="14"/>
  <c r="S658" i="14"/>
  <c r="R658" i="14"/>
  <c r="Q658" i="14"/>
  <c r="P658" i="14"/>
  <c r="O658" i="14"/>
  <c r="N658" i="14"/>
  <c r="M658" i="14"/>
  <c r="L658" i="14"/>
  <c r="K658" i="14"/>
  <c r="J658" i="14"/>
  <c r="I658" i="14"/>
  <c r="H658" i="14"/>
  <c r="G658" i="14"/>
  <c r="F658" i="14"/>
  <c r="E658" i="14"/>
  <c r="D658" i="14"/>
  <c r="C658" i="14"/>
  <c r="B658" i="14"/>
  <c r="Y657" i="14"/>
  <c r="X657" i="14"/>
  <c r="W657" i="14"/>
  <c r="V657" i="14"/>
  <c r="U657" i="14"/>
  <c r="T657" i="14"/>
  <c r="S657" i="14"/>
  <c r="R657" i="14"/>
  <c r="Q657" i="14"/>
  <c r="P657" i="14"/>
  <c r="O657" i="14"/>
  <c r="N657" i="14"/>
  <c r="M657" i="14"/>
  <c r="L657" i="14"/>
  <c r="K657" i="14"/>
  <c r="J657" i="14"/>
  <c r="I657" i="14"/>
  <c r="H657" i="14"/>
  <c r="G657" i="14"/>
  <c r="F657" i="14"/>
  <c r="E657" i="14"/>
  <c r="D657" i="14"/>
  <c r="C657" i="14"/>
  <c r="B657" i="14"/>
  <c r="Y656" i="14"/>
  <c r="X656" i="14"/>
  <c r="W656" i="14"/>
  <c r="V656" i="14"/>
  <c r="U656" i="14"/>
  <c r="T656" i="14"/>
  <c r="S656" i="14"/>
  <c r="R656" i="14"/>
  <c r="Q656" i="14"/>
  <c r="P656" i="14"/>
  <c r="O656" i="14"/>
  <c r="N656" i="14"/>
  <c r="M656" i="14"/>
  <c r="L656" i="14"/>
  <c r="K656" i="14"/>
  <c r="J656" i="14"/>
  <c r="I656" i="14"/>
  <c r="H656" i="14"/>
  <c r="G656" i="14"/>
  <c r="F656" i="14"/>
  <c r="E656" i="14"/>
  <c r="D656" i="14"/>
  <c r="C656" i="14"/>
  <c r="B656" i="14"/>
  <c r="Y655" i="14"/>
  <c r="X655" i="14"/>
  <c r="W655" i="14"/>
  <c r="V655" i="14"/>
  <c r="U655" i="14"/>
  <c r="T655" i="14"/>
  <c r="S655" i="14"/>
  <c r="R655" i="14"/>
  <c r="Q655" i="14"/>
  <c r="P655" i="14"/>
  <c r="O655" i="14"/>
  <c r="N655" i="14"/>
  <c r="M655" i="14"/>
  <c r="L655" i="14"/>
  <c r="K655" i="14"/>
  <c r="J655" i="14"/>
  <c r="I655" i="14"/>
  <c r="H655" i="14"/>
  <c r="G655" i="14"/>
  <c r="F655" i="14"/>
  <c r="E655" i="14"/>
  <c r="D655" i="14"/>
  <c r="C655" i="14"/>
  <c r="B655" i="14"/>
  <c r="Y654" i="14"/>
  <c r="X654" i="14"/>
  <c r="W654" i="14"/>
  <c r="V654" i="14"/>
  <c r="U654" i="14"/>
  <c r="T654" i="14"/>
  <c r="S654" i="14"/>
  <c r="R654" i="14"/>
  <c r="Q654" i="14"/>
  <c r="P654" i="14"/>
  <c r="O654" i="14"/>
  <c r="N654" i="14"/>
  <c r="M654" i="14"/>
  <c r="L654" i="14"/>
  <c r="K654" i="14"/>
  <c r="J654" i="14"/>
  <c r="I654" i="14"/>
  <c r="H654" i="14"/>
  <c r="G654" i="14"/>
  <c r="F654" i="14"/>
  <c r="E654" i="14"/>
  <c r="D654" i="14"/>
  <c r="C654" i="14"/>
  <c r="B654" i="14"/>
  <c r="Y653" i="14"/>
  <c r="X653" i="14"/>
  <c r="W653" i="14"/>
  <c r="V653" i="14"/>
  <c r="U653" i="14"/>
  <c r="T653" i="14"/>
  <c r="S653" i="14"/>
  <c r="R653" i="14"/>
  <c r="Q653" i="14"/>
  <c r="P653" i="14"/>
  <c r="O653" i="14"/>
  <c r="N653" i="14"/>
  <c r="M653" i="14"/>
  <c r="L653" i="14"/>
  <c r="K653" i="14"/>
  <c r="J653" i="14"/>
  <c r="I653" i="14"/>
  <c r="H653" i="14"/>
  <c r="G653" i="14"/>
  <c r="F653" i="14"/>
  <c r="E653" i="14"/>
  <c r="D653" i="14"/>
  <c r="C653" i="14"/>
  <c r="B653" i="14"/>
  <c r="Y652" i="14"/>
  <c r="X652" i="14"/>
  <c r="W652" i="14"/>
  <c r="V652" i="14"/>
  <c r="U652" i="14"/>
  <c r="T652" i="14"/>
  <c r="S652" i="14"/>
  <c r="R652" i="14"/>
  <c r="Q652" i="14"/>
  <c r="P652" i="14"/>
  <c r="O652" i="14"/>
  <c r="N652" i="14"/>
  <c r="M652" i="14"/>
  <c r="L652" i="14"/>
  <c r="K652" i="14"/>
  <c r="J652" i="14"/>
  <c r="I652" i="14"/>
  <c r="H652" i="14"/>
  <c r="G652" i="14"/>
  <c r="F652" i="14"/>
  <c r="E652" i="14"/>
  <c r="D652" i="14"/>
  <c r="C652" i="14"/>
  <c r="B652" i="14"/>
  <c r="Y651" i="14"/>
  <c r="X651" i="14"/>
  <c r="W651" i="14"/>
  <c r="V651" i="14"/>
  <c r="U651" i="14"/>
  <c r="T651" i="14"/>
  <c r="S651" i="14"/>
  <c r="R651" i="14"/>
  <c r="Q651" i="14"/>
  <c r="P651" i="14"/>
  <c r="O651" i="14"/>
  <c r="N651" i="14"/>
  <c r="M651" i="14"/>
  <c r="L651" i="14"/>
  <c r="K651" i="14"/>
  <c r="J651" i="14"/>
  <c r="I651" i="14"/>
  <c r="H651" i="14"/>
  <c r="G651" i="14"/>
  <c r="F651" i="14"/>
  <c r="E651" i="14"/>
  <c r="D651" i="14"/>
  <c r="C651" i="14"/>
  <c r="B651" i="14"/>
  <c r="Y650" i="14"/>
  <c r="X650" i="14"/>
  <c r="W650" i="14"/>
  <c r="V650" i="14"/>
  <c r="U650" i="14"/>
  <c r="T650" i="14"/>
  <c r="S650" i="14"/>
  <c r="R650" i="14"/>
  <c r="Q650" i="14"/>
  <c r="P650" i="14"/>
  <c r="O650" i="14"/>
  <c r="N650" i="14"/>
  <c r="M650" i="14"/>
  <c r="L650" i="14"/>
  <c r="K650" i="14"/>
  <c r="J650" i="14"/>
  <c r="I650" i="14"/>
  <c r="H650" i="14"/>
  <c r="G650" i="14"/>
  <c r="F650" i="14"/>
  <c r="E650" i="14"/>
  <c r="D650" i="14"/>
  <c r="C650" i="14"/>
  <c r="B650" i="14"/>
  <c r="Y649" i="14"/>
  <c r="X649" i="14"/>
  <c r="W649" i="14"/>
  <c r="V649" i="14"/>
  <c r="U649" i="14"/>
  <c r="T649" i="14"/>
  <c r="S649" i="14"/>
  <c r="R649" i="14"/>
  <c r="Q649" i="14"/>
  <c r="P649" i="14"/>
  <c r="O649" i="14"/>
  <c r="N649" i="14"/>
  <c r="M649" i="14"/>
  <c r="L649" i="14"/>
  <c r="K649" i="14"/>
  <c r="J649" i="14"/>
  <c r="I649" i="14"/>
  <c r="H649" i="14"/>
  <c r="G649" i="14"/>
  <c r="F649" i="14"/>
  <c r="E649" i="14"/>
  <c r="D649" i="14"/>
  <c r="C649" i="14"/>
  <c r="B649" i="14"/>
  <c r="Y648" i="14"/>
  <c r="X648" i="14"/>
  <c r="W648" i="14"/>
  <c r="V648" i="14"/>
  <c r="U648" i="14"/>
  <c r="T648" i="14"/>
  <c r="S648" i="14"/>
  <c r="R648" i="14"/>
  <c r="Q648" i="14"/>
  <c r="P648" i="14"/>
  <c r="O648" i="14"/>
  <c r="N648" i="14"/>
  <c r="M648" i="14"/>
  <c r="L648" i="14"/>
  <c r="K648" i="14"/>
  <c r="J648" i="14"/>
  <c r="I648" i="14"/>
  <c r="H648" i="14"/>
  <c r="G648" i="14"/>
  <c r="F648" i="14"/>
  <c r="E648" i="14"/>
  <c r="D648" i="14"/>
  <c r="C648" i="14"/>
  <c r="B648" i="14"/>
  <c r="Y647" i="14"/>
  <c r="X647" i="14"/>
  <c r="W647" i="14"/>
  <c r="V647" i="14"/>
  <c r="U647" i="14"/>
  <c r="T647" i="14"/>
  <c r="S647" i="14"/>
  <c r="R647" i="14"/>
  <c r="Q647" i="14"/>
  <c r="P647" i="14"/>
  <c r="O647" i="14"/>
  <c r="N647" i="14"/>
  <c r="M647" i="14"/>
  <c r="L647" i="14"/>
  <c r="K647" i="14"/>
  <c r="J647" i="14"/>
  <c r="I647" i="14"/>
  <c r="H647" i="14"/>
  <c r="G647" i="14"/>
  <c r="F647" i="14"/>
  <c r="E647" i="14"/>
  <c r="D647" i="14"/>
  <c r="C647" i="14"/>
  <c r="B647" i="14"/>
  <c r="Y646" i="14"/>
  <c r="X646" i="14"/>
  <c r="W646" i="14"/>
  <c r="V646" i="14"/>
  <c r="U646" i="14"/>
  <c r="T646" i="14"/>
  <c r="S646" i="14"/>
  <c r="R646" i="14"/>
  <c r="Q646" i="14"/>
  <c r="P646" i="14"/>
  <c r="O646" i="14"/>
  <c r="N646" i="14"/>
  <c r="M646" i="14"/>
  <c r="L646" i="14"/>
  <c r="K646" i="14"/>
  <c r="J646" i="14"/>
  <c r="I646" i="14"/>
  <c r="H646" i="14"/>
  <c r="G646" i="14"/>
  <c r="F646" i="14"/>
  <c r="E646" i="14"/>
  <c r="D646" i="14"/>
  <c r="C646" i="14"/>
  <c r="B646" i="14"/>
  <c r="Y645" i="14"/>
  <c r="X645" i="14"/>
  <c r="W645" i="14"/>
  <c r="V645" i="14"/>
  <c r="U645" i="14"/>
  <c r="T645" i="14"/>
  <c r="S645" i="14"/>
  <c r="R645" i="14"/>
  <c r="Q645" i="14"/>
  <c r="P645" i="14"/>
  <c r="O645" i="14"/>
  <c r="N645" i="14"/>
  <c r="M645" i="14"/>
  <c r="L645" i="14"/>
  <c r="K645" i="14"/>
  <c r="J645" i="14"/>
  <c r="I645" i="14"/>
  <c r="H645" i="14"/>
  <c r="G645" i="14"/>
  <c r="F645" i="14"/>
  <c r="E645" i="14"/>
  <c r="D645" i="14"/>
  <c r="C645" i="14"/>
  <c r="B645" i="14"/>
  <c r="Y644" i="14"/>
  <c r="X644" i="14"/>
  <c r="W644" i="14"/>
  <c r="V644" i="14"/>
  <c r="U644" i="14"/>
  <c r="T644" i="14"/>
  <c r="S644" i="14"/>
  <c r="R644" i="14"/>
  <c r="Q644" i="14"/>
  <c r="P644" i="14"/>
  <c r="O644" i="14"/>
  <c r="N644" i="14"/>
  <c r="M644" i="14"/>
  <c r="L644" i="14"/>
  <c r="K644" i="14"/>
  <c r="J644" i="14"/>
  <c r="I644" i="14"/>
  <c r="H644" i="14"/>
  <c r="G644" i="14"/>
  <c r="F644" i="14"/>
  <c r="E644" i="14"/>
  <c r="D644" i="14"/>
  <c r="C644" i="14"/>
  <c r="B644" i="14"/>
  <c r="Y643" i="14"/>
  <c r="X643" i="14"/>
  <c r="W643" i="14"/>
  <c r="V643" i="14"/>
  <c r="U643" i="14"/>
  <c r="T643" i="14"/>
  <c r="S643" i="14"/>
  <c r="R643" i="14"/>
  <c r="Q643" i="14"/>
  <c r="P643" i="14"/>
  <c r="O643" i="14"/>
  <c r="N643" i="14"/>
  <c r="M643" i="14"/>
  <c r="L643" i="14"/>
  <c r="K643" i="14"/>
  <c r="J643" i="14"/>
  <c r="I643" i="14"/>
  <c r="H643" i="14"/>
  <c r="G643" i="14"/>
  <c r="F643" i="14"/>
  <c r="E643" i="14"/>
  <c r="D643" i="14"/>
  <c r="C643" i="14"/>
  <c r="B643" i="14"/>
  <c r="Y642" i="14"/>
  <c r="X642" i="14"/>
  <c r="W642" i="14"/>
  <c r="V642" i="14"/>
  <c r="U642" i="14"/>
  <c r="T642" i="14"/>
  <c r="S642" i="14"/>
  <c r="R642" i="14"/>
  <c r="Q642" i="14"/>
  <c r="P642" i="14"/>
  <c r="O642" i="14"/>
  <c r="N642" i="14"/>
  <c r="M642" i="14"/>
  <c r="L642" i="14"/>
  <c r="K642" i="14"/>
  <c r="J642" i="14"/>
  <c r="I642" i="14"/>
  <c r="H642" i="14"/>
  <c r="G642" i="14"/>
  <c r="F642" i="14"/>
  <c r="E642" i="14"/>
  <c r="D642" i="14"/>
  <c r="C642" i="14"/>
  <c r="B642" i="14"/>
  <c r="Y641" i="14"/>
  <c r="X641" i="14"/>
  <c r="W641" i="14"/>
  <c r="V641" i="14"/>
  <c r="U641" i="14"/>
  <c r="T641" i="14"/>
  <c r="S641" i="14"/>
  <c r="R641" i="14"/>
  <c r="Q641" i="14"/>
  <c r="P641" i="14"/>
  <c r="O641" i="14"/>
  <c r="N641" i="14"/>
  <c r="M641" i="14"/>
  <c r="L641" i="14"/>
  <c r="K641" i="14"/>
  <c r="J641" i="14"/>
  <c r="I641" i="14"/>
  <c r="H641" i="14"/>
  <c r="G641" i="14"/>
  <c r="F641" i="14"/>
  <c r="E641" i="14"/>
  <c r="D641" i="14"/>
  <c r="C641" i="14"/>
  <c r="B641" i="14"/>
  <c r="Y640" i="14"/>
  <c r="X640" i="14"/>
  <c r="W640" i="14"/>
  <c r="V640" i="14"/>
  <c r="U640" i="14"/>
  <c r="T640" i="14"/>
  <c r="S640" i="14"/>
  <c r="R640" i="14"/>
  <c r="Q640" i="14"/>
  <c r="P640" i="14"/>
  <c r="O640" i="14"/>
  <c r="N640" i="14"/>
  <c r="M640" i="14"/>
  <c r="L640" i="14"/>
  <c r="K640" i="14"/>
  <c r="J640" i="14"/>
  <c r="I640" i="14"/>
  <c r="H640" i="14"/>
  <c r="G640" i="14"/>
  <c r="F640" i="14"/>
  <c r="E640" i="14"/>
  <c r="D640" i="14"/>
  <c r="C640" i="14"/>
  <c r="B640" i="14"/>
  <c r="Y639" i="14"/>
  <c r="X639" i="14"/>
  <c r="W639" i="14"/>
  <c r="V639" i="14"/>
  <c r="U639" i="14"/>
  <c r="T639" i="14"/>
  <c r="S639" i="14"/>
  <c r="R639" i="14"/>
  <c r="Q639" i="14"/>
  <c r="P639" i="14"/>
  <c r="O639" i="14"/>
  <c r="N639" i="14"/>
  <c r="M639" i="14"/>
  <c r="L639" i="14"/>
  <c r="K639" i="14"/>
  <c r="J639" i="14"/>
  <c r="I639" i="14"/>
  <c r="H639" i="14"/>
  <c r="G639" i="14"/>
  <c r="F639" i="14"/>
  <c r="E639" i="14"/>
  <c r="D639" i="14"/>
  <c r="C639" i="14"/>
  <c r="B639" i="14"/>
  <c r="Y638" i="14"/>
  <c r="X638" i="14"/>
  <c r="W638" i="14"/>
  <c r="V638" i="14"/>
  <c r="U638" i="14"/>
  <c r="T638" i="14"/>
  <c r="S638" i="14"/>
  <c r="R638" i="14"/>
  <c r="Q638" i="14"/>
  <c r="P638" i="14"/>
  <c r="O638" i="14"/>
  <c r="N638" i="14"/>
  <c r="M638" i="14"/>
  <c r="L638" i="14"/>
  <c r="K638" i="14"/>
  <c r="J638" i="14"/>
  <c r="I638" i="14"/>
  <c r="H638" i="14"/>
  <c r="G638" i="14"/>
  <c r="F638" i="14"/>
  <c r="E638" i="14"/>
  <c r="D638" i="14"/>
  <c r="C638" i="14"/>
  <c r="B638" i="14"/>
  <c r="Y637" i="14"/>
  <c r="X637" i="14"/>
  <c r="W637" i="14"/>
  <c r="V637" i="14"/>
  <c r="U637" i="14"/>
  <c r="T637" i="14"/>
  <c r="S637" i="14"/>
  <c r="R637" i="14"/>
  <c r="Q637" i="14"/>
  <c r="P637" i="14"/>
  <c r="O637" i="14"/>
  <c r="N637" i="14"/>
  <c r="M637" i="14"/>
  <c r="L637" i="14"/>
  <c r="K637" i="14"/>
  <c r="J637" i="14"/>
  <c r="I637" i="14"/>
  <c r="H637" i="14"/>
  <c r="G637" i="14"/>
  <c r="F637" i="14"/>
  <c r="E637" i="14"/>
  <c r="D637" i="14"/>
  <c r="C637" i="14"/>
  <c r="B637" i="14"/>
  <c r="Y636" i="14"/>
  <c r="X636" i="14"/>
  <c r="W636" i="14"/>
  <c r="V636" i="14"/>
  <c r="U636" i="14"/>
  <c r="T636" i="14"/>
  <c r="S636" i="14"/>
  <c r="R636" i="14"/>
  <c r="Q636" i="14"/>
  <c r="P636" i="14"/>
  <c r="O636" i="14"/>
  <c r="N636" i="14"/>
  <c r="M636" i="14"/>
  <c r="L636" i="14"/>
  <c r="K636" i="14"/>
  <c r="J636" i="14"/>
  <c r="I636" i="14"/>
  <c r="H636" i="14"/>
  <c r="G636" i="14"/>
  <c r="F636" i="14"/>
  <c r="E636" i="14"/>
  <c r="D636" i="14"/>
  <c r="C636" i="14"/>
  <c r="B636" i="14"/>
  <c r="Y635" i="14"/>
  <c r="X635" i="14"/>
  <c r="W635" i="14"/>
  <c r="V635" i="14"/>
  <c r="U635" i="14"/>
  <c r="T635" i="14"/>
  <c r="S635" i="14"/>
  <c r="R635" i="14"/>
  <c r="Q635" i="14"/>
  <c r="P635" i="14"/>
  <c r="O635" i="14"/>
  <c r="N635" i="14"/>
  <c r="M635" i="14"/>
  <c r="L635" i="14"/>
  <c r="K635" i="14"/>
  <c r="J635" i="14"/>
  <c r="I635" i="14"/>
  <c r="H635" i="14"/>
  <c r="G635" i="14"/>
  <c r="F635" i="14"/>
  <c r="E635" i="14"/>
  <c r="D635" i="14"/>
  <c r="C635" i="14"/>
  <c r="B635" i="14"/>
  <c r="Y634" i="14"/>
  <c r="X634" i="14"/>
  <c r="W634" i="14"/>
  <c r="V634" i="14"/>
  <c r="U634" i="14"/>
  <c r="T634" i="14"/>
  <c r="S634" i="14"/>
  <c r="R634" i="14"/>
  <c r="Q634" i="14"/>
  <c r="P634" i="14"/>
  <c r="O634" i="14"/>
  <c r="N634" i="14"/>
  <c r="M634" i="14"/>
  <c r="L634" i="14"/>
  <c r="K634" i="14"/>
  <c r="J634" i="14"/>
  <c r="I634" i="14"/>
  <c r="H634" i="14"/>
  <c r="G634" i="14"/>
  <c r="F634" i="14"/>
  <c r="E634" i="14"/>
  <c r="D634" i="14"/>
  <c r="C634" i="14"/>
  <c r="B634" i="14"/>
  <c r="Y633" i="14"/>
  <c r="X633" i="14"/>
  <c r="W633" i="14"/>
  <c r="V633" i="14"/>
  <c r="U633" i="14"/>
  <c r="T633" i="14"/>
  <c r="S633" i="14"/>
  <c r="R633" i="14"/>
  <c r="Q633" i="14"/>
  <c r="P633" i="14"/>
  <c r="O633" i="14"/>
  <c r="N633" i="14"/>
  <c r="M633" i="14"/>
  <c r="L633" i="14"/>
  <c r="K633" i="14"/>
  <c r="J633" i="14"/>
  <c r="I633" i="14"/>
  <c r="H633" i="14"/>
  <c r="G633" i="14"/>
  <c r="F633" i="14"/>
  <c r="E633" i="14"/>
  <c r="D633" i="14"/>
  <c r="C633" i="14"/>
  <c r="B633" i="14"/>
  <c r="Y632" i="14"/>
  <c r="X632" i="14"/>
  <c r="W632" i="14"/>
  <c r="V632" i="14"/>
  <c r="U632" i="14"/>
  <c r="T632" i="14"/>
  <c r="S632" i="14"/>
  <c r="R632" i="14"/>
  <c r="Q632" i="14"/>
  <c r="P632" i="14"/>
  <c r="O632" i="14"/>
  <c r="N632" i="14"/>
  <c r="M632" i="14"/>
  <c r="L632" i="14"/>
  <c r="K632" i="14"/>
  <c r="J632" i="14"/>
  <c r="I632" i="14"/>
  <c r="H632" i="14"/>
  <c r="G632" i="14"/>
  <c r="F632" i="14"/>
  <c r="E632" i="14"/>
  <c r="D632" i="14"/>
  <c r="C632" i="14"/>
  <c r="B632" i="14"/>
  <c r="Y628" i="14"/>
  <c r="X628" i="14"/>
  <c r="W628" i="14"/>
  <c r="V628" i="14"/>
  <c r="U628" i="14"/>
  <c r="T628" i="14"/>
  <c r="S628" i="14"/>
  <c r="R628" i="14"/>
  <c r="Q628" i="14"/>
  <c r="P628" i="14"/>
  <c r="O628" i="14"/>
  <c r="N628" i="14"/>
  <c r="M628" i="14"/>
  <c r="L628" i="14"/>
  <c r="K628" i="14"/>
  <c r="J628" i="14"/>
  <c r="I628" i="14"/>
  <c r="H628" i="14"/>
  <c r="G628" i="14"/>
  <c r="F628" i="14"/>
  <c r="E628" i="14"/>
  <c r="D628" i="14"/>
  <c r="C628" i="14"/>
  <c r="B628" i="14"/>
  <c r="Y627" i="14"/>
  <c r="X627" i="14"/>
  <c r="W627" i="14"/>
  <c r="V627" i="14"/>
  <c r="U627" i="14"/>
  <c r="T627" i="14"/>
  <c r="S627" i="14"/>
  <c r="R627" i="14"/>
  <c r="Q627" i="14"/>
  <c r="P627" i="14"/>
  <c r="O627" i="14"/>
  <c r="N627" i="14"/>
  <c r="M627" i="14"/>
  <c r="L627" i="14"/>
  <c r="K627" i="14"/>
  <c r="J627" i="14"/>
  <c r="I627" i="14"/>
  <c r="H627" i="14"/>
  <c r="G627" i="14"/>
  <c r="F627" i="14"/>
  <c r="E627" i="14"/>
  <c r="D627" i="14"/>
  <c r="C627" i="14"/>
  <c r="B627" i="14"/>
  <c r="Y626" i="14"/>
  <c r="X626" i="14"/>
  <c r="W626" i="14"/>
  <c r="V626" i="14"/>
  <c r="U626" i="14"/>
  <c r="T626" i="14"/>
  <c r="S626" i="14"/>
  <c r="R626" i="14"/>
  <c r="Q626" i="14"/>
  <c r="P626" i="14"/>
  <c r="O626" i="14"/>
  <c r="N626" i="14"/>
  <c r="M626" i="14"/>
  <c r="L626" i="14"/>
  <c r="K626" i="14"/>
  <c r="J626" i="14"/>
  <c r="I626" i="14"/>
  <c r="H626" i="14"/>
  <c r="G626" i="14"/>
  <c r="F626" i="14"/>
  <c r="E626" i="14"/>
  <c r="D626" i="14"/>
  <c r="C626" i="14"/>
  <c r="B626" i="14"/>
  <c r="Y625" i="14"/>
  <c r="X625" i="14"/>
  <c r="W625" i="14"/>
  <c r="V625" i="14"/>
  <c r="U625" i="14"/>
  <c r="T625" i="14"/>
  <c r="S625" i="14"/>
  <c r="R625" i="14"/>
  <c r="Q625" i="14"/>
  <c r="P625" i="14"/>
  <c r="O625" i="14"/>
  <c r="N625" i="14"/>
  <c r="M625" i="14"/>
  <c r="L625" i="14"/>
  <c r="K625" i="14"/>
  <c r="J625" i="14"/>
  <c r="I625" i="14"/>
  <c r="H625" i="14"/>
  <c r="G625" i="14"/>
  <c r="F625" i="14"/>
  <c r="E625" i="14"/>
  <c r="D625" i="14"/>
  <c r="C625" i="14"/>
  <c r="B625" i="14"/>
  <c r="Y624" i="14"/>
  <c r="X624" i="14"/>
  <c r="W624" i="14"/>
  <c r="V624" i="14"/>
  <c r="U624" i="14"/>
  <c r="T624" i="14"/>
  <c r="S624" i="14"/>
  <c r="R624" i="14"/>
  <c r="Q624" i="14"/>
  <c r="P624" i="14"/>
  <c r="O624" i="14"/>
  <c r="N624" i="14"/>
  <c r="M624" i="14"/>
  <c r="L624" i="14"/>
  <c r="K624" i="14"/>
  <c r="J624" i="14"/>
  <c r="I624" i="14"/>
  <c r="H624" i="14"/>
  <c r="G624" i="14"/>
  <c r="F624" i="14"/>
  <c r="E624" i="14"/>
  <c r="D624" i="14"/>
  <c r="C624" i="14"/>
  <c r="B624" i="14"/>
  <c r="Y623" i="14"/>
  <c r="X623" i="14"/>
  <c r="W623" i="14"/>
  <c r="V623" i="14"/>
  <c r="U623" i="14"/>
  <c r="T623" i="14"/>
  <c r="S623" i="14"/>
  <c r="R623" i="14"/>
  <c r="Q623" i="14"/>
  <c r="P623" i="14"/>
  <c r="O623" i="14"/>
  <c r="N623" i="14"/>
  <c r="M623" i="14"/>
  <c r="L623" i="14"/>
  <c r="K623" i="14"/>
  <c r="J623" i="14"/>
  <c r="I623" i="14"/>
  <c r="H623" i="14"/>
  <c r="G623" i="14"/>
  <c r="F623" i="14"/>
  <c r="E623" i="14"/>
  <c r="D623" i="14"/>
  <c r="C623" i="14"/>
  <c r="B623" i="14"/>
  <c r="Y622" i="14"/>
  <c r="X622" i="14"/>
  <c r="W622" i="14"/>
  <c r="V622" i="14"/>
  <c r="U622" i="14"/>
  <c r="T622" i="14"/>
  <c r="S622" i="14"/>
  <c r="R622" i="14"/>
  <c r="Q622" i="14"/>
  <c r="P622" i="14"/>
  <c r="O622" i="14"/>
  <c r="N622" i="14"/>
  <c r="M622" i="14"/>
  <c r="L622" i="14"/>
  <c r="K622" i="14"/>
  <c r="J622" i="14"/>
  <c r="I622" i="14"/>
  <c r="H622" i="14"/>
  <c r="G622" i="14"/>
  <c r="F622" i="14"/>
  <c r="E622" i="14"/>
  <c r="D622" i="14"/>
  <c r="C622" i="14"/>
  <c r="B622" i="14"/>
  <c r="Y621" i="14"/>
  <c r="X621" i="14"/>
  <c r="W621" i="14"/>
  <c r="V621" i="14"/>
  <c r="U621" i="14"/>
  <c r="T621" i="14"/>
  <c r="S621" i="14"/>
  <c r="R621" i="14"/>
  <c r="Q621" i="14"/>
  <c r="P621" i="14"/>
  <c r="O621" i="14"/>
  <c r="N621" i="14"/>
  <c r="M621" i="14"/>
  <c r="L621" i="14"/>
  <c r="K621" i="14"/>
  <c r="J621" i="14"/>
  <c r="I621" i="14"/>
  <c r="H621" i="14"/>
  <c r="G621" i="14"/>
  <c r="F621" i="14"/>
  <c r="E621" i="14"/>
  <c r="D621" i="14"/>
  <c r="C621" i="14"/>
  <c r="B621" i="14"/>
  <c r="Y620" i="14"/>
  <c r="X620" i="14"/>
  <c r="W620" i="14"/>
  <c r="V620" i="14"/>
  <c r="U620" i="14"/>
  <c r="T620" i="14"/>
  <c r="S620" i="14"/>
  <c r="R620" i="14"/>
  <c r="Q620" i="14"/>
  <c r="P620" i="14"/>
  <c r="O620" i="14"/>
  <c r="N620" i="14"/>
  <c r="M620" i="14"/>
  <c r="L620" i="14"/>
  <c r="K620" i="14"/>
  <c r="J620" i="14"/>
  <c r="I620" i="14"/>
  <c r="H620" i="14"/>
  <c r="G620" i="14"/>
  <c r="F620" i="14"/>
  <c r="E620" i="14"/>
  <c r="D620" i="14"/>
  <c r="C620" i="14"/>
  <c r="B620" i="14"/>
  <c r="Y619" i="14"/>
  <c r="X619" i="14"/>
  <c r="W619" i="14"/>
  <c r="V619" i="14"/>
  <c r="U619" i="14"/>
  <c r="T619" i="14"/>
  <c r="S619" i="14"/>
  <c r="R619" i="14"/>
  <c r="Q619" i="14"/>
  <c r="P619" i="14"/>
  <c r="O619" i="14"/>
  <c r="N619" i="14"/>
  <c r="M619" i="14"/>
  <c r="L619" i="14"/>
  <c r="K619" i="14"/>
  <c r="J619" i="14"/>
  <c r="I619" i="14"/>
  <c r="H619" i="14"/>
  <c r="G619" i="14"/>
  <c r="F619" i="14"/>
  <c r="E619" i="14"/>
  <c r="D619" i="14"/>
  <c r="C619" i="14"/>
  <c r="B619" i="14"/>
  <c r="Y618" i="14"/>
  <c r="X618" i="14"/>
  <c r="W618" i="14"/>
  <c r="V618" i="14"/>
  <c r="U618" i="14"/>
  <c r="T618" i="14"/>
  <c r="S618" i="14"/>
  <c r="R618" i="14"/>
  <c r="Q618" i="14"/>
  <c r="P618" i="14"/>
  <c r="O618" i="14"/>
  <c r="N618" i="14"/>
  <c r="M618" i="14"/>
  <c r="L618" i="14"/>
  <c r="K618" i="14"/>
  <c r="J618" i="14"/>
  <c r="I618" i="14"/>
  <c r="H618" i="14"/>
  <c r="G618" i="14"/>
  <c r="F618" i="14"/>
  <c r="E618" i="14"/>
  <c r="D618" i="14"/>
  <c r="C618" i="14"/>
  <c r="B618" i="14"/>
  <c r="Y617" i="14"/>
  <c r="X617" i="14"/>
  <c r="W617" i="14"/>
  <c r="V617" i="14"/>
  <c r="U617" i="14"/>
  <c r="T617" i="14"/>
  <c r="S617" i="14"/>
  <c r="R617" i="14"/>
  <c r="Q617" i="14"/>
  <c r="P617" i="14"/>
  <c r="O617" i="14"/>
  <c r="N617" i="14"/>
  <c r="M617" i="14"/>
  <c r="L617" i="14"/>
  <c r="K617" i="14"/>
  <c r="J617" i="14"/>
  <c r="I617" i="14"/>
  <c r="H617" i="14"/>
  <c r="G617" i="14"/>
  <c r="F617" i="14"/>
  <c r="E617" i="14"/>
  <c r="D617" i="14"/>
  <c r="C617" i="14"/>
  <c r="B617" i="14"/>
  <c r="Y616" i="14"/>
  <c r="X616" i="14"/>
  <c r="W616" i="14"/>
  <c r="V616" i="14"/>
  <c r="U616" i="14"/>
  <c r="T616" i="14"/>
  <c r="S616" i="14"/>
  <c r="R616" i="14"/>
  <c r="Q616" i="14"/>
  <c r="P616" i="14"/>
  <c r="O616" i="14"/>
  <c r="N616" i="14"/>
  <c r="M616" i="14"/>
  <c r="L616" i="14"/>
  <c r="K616" i="14"/>
  <c r="J616" i="14"/>
  <c r="I616" i="14"/>
  <c r="H616" i="14"/>
  <c r="G616" i="14"/>
  <c r="F616" i="14"/>
  <c r="E616" i="14"/>
  <c r="D616" i="14"/>
  <c r="C616" i="14"/>
  <c r="B616" i="14"/>
  <c r="Y615" i="14"/>
  <c r="X615" i="14"/>
  <c r="W615" i="14"/>
  <c r="V615" i="14"/>
  <c r="U615" i="14"/>
  <c r="T615" i="14"/>
  <c r="S615" i="14"/>
  <c r="R615" i="14"/>
  <c r="Q615" i="14"/>
  <c r="P615" i="14"/>
  <c r="O615" i="14"/>
  <c r="N615" i="14"/>
  <c r="M615" i="14"/>
  <c r="L615" i="14"/>
  <c r="K615" i="14"/>
  <c r="J615" i="14"/>
  <c r="I615" i="14"/>
  <c r="H615" i="14"/>
  <c r="G615" i="14"/>
  <c r="F615" i="14"/>
  <c r="E615" i="14"/>
  <c r="D615" i="14"/>
  <c r="C615" i="14"/>
  <c r="B615" i="14"/>
  <c r="Y614" i="14"/>
  <c r="X614" i="14"/>
  <c r="W614" i="14"/>
  <c r="V614" i="14"/>
  <c r="U614" i="14"/>
  <c r="T614" i="14"/>
  <c r="S614" i="14"/>
  <c r="R614" i="14"/>
  <c r="Q614" i="14"/>
  <c r="P614" i="14"/>
  <c r="O614" i="14"/>
  <c r="N614" i="14"/>
  <c r="M614" i="14"/>
  <c r="L614" i="14"/>
  <c r="K614" i="14"/>
  <c r="J614" i="14"/>
  <c r="I614" i="14"/>
  <c r="H614" i="14"/>
  <c r="G614" i="14"/>
  <c r="F614" i="14"/>
  <c r="E614" i="14"/>
  <c r="D614" i="14"/>
  <c r="C614" i="14"/>
  <c r="B614" i="14"/>
  <c r="Y613" i="14"/>
  <c r="X613" i="14"/>
  <c r="W613" i="14"/>
  <c r="V613" i="14"/>
  <c r="U613" i="14"/>
  <c r="T613" i="14"/>
  <c r="S613" i="14"/>
  <c r="R613" i="14"/>
  <c r="Q613" i="14"/>
  <c r="P613" i="14"/>
  <c r="O613" i="14"/>
  <c r="N613" i="14"/>
  <c r="M613" i="14"/>
  <c r="L613" i="14"/>
  <c r="K613" i="14"/>
  <c r="J613" i="14"/>
  <c r="I613" i="14"/>
  <c r="H613" i="14"/>
  <c r="G613" i="14"/>
  <c r="F613" i="14"/>
  <c r="E613" i="14"/>
  <c r="D613" i="14"/>
  <c r="C613" i="14"/>
  <c r="B613" i="14"/>
  <c r="Y612" i="14"/>
  <c r="X612" i="14"/>
  <c r="W612" i="14"/>
  <c r="V612" i="14"/>
  <c r="U612" i="14"/>
  <c r="T612" i="14"/>
  <c r="S612" i="14"/>
  <c r="R612" i="14"/>
  <c r="Q612" i="14"/>
  <c r="P612" i="14"/>
  <c r="O612" i="14"/>
  <c r="N612" i="14"/>
  <c r="M612" i="14"/>
  <c r="L612" i="14"/>
  <c r="K612" i="14"/>
  <c r="J612" i="14"/>
  <c r="I612" i="14"/>
  <c r="H612" i="14"/>
  <c r="G612" i="14"/>
  <c r="F612" i="14"/>
  <c r="E612" i="14"/>
  <c r="D612" i="14"/>
  <c r="C612" i="14"/>
  <c r="B612" i="14"/>
  <c r="Y611" i="14"/>
  <c r="X611" i="14"/>
  <c r="W611" i="14"/>
  <c r="V611" i="14"/>
  <c r="U611" i="14"/>
  <c r="T611" i="14"/>
  <c r="S611" i="14"/>
  <c r="R611" i="14"/>
  <c r="Q611" i="14"/>
  <c r="P611" i="14"/>
  <c r="O611" i="14"/>
  <c r="N611" i="14"/>
  <c r="M611" i="14"/>
  <c r="L611" i="14"/>
  <c r="K611" i="14"/>
  <c r="J611" i="14"/>
  <c r="I611" i="14"/>
  <c r="H611" i="14"/>
  <c r="G611" i="14"/>
  <c r="F611" i="14"/>
  <c r="E611" i="14"/>
  <c r="D611" i="14"/>
  <c r="C611" i="14"/>
  <c r="B611" i="14"/>
  <c r="Y610" i="14"/>
  <c r="X610" i="14"/>
  <c r="W610" i="14"/>
  <c r="V610" i="14"/>
  <c r="U610" i="14"/>
  <c r="T610" i="14"/>
  <c r="S610" i="14"/>
  <c r="R610" i="14"/>
  <c r="Q610" i="14"/>
  <c r="P610" i="14"/>
  <c r="O610" i="14"/>
  <c r="N610" i="14"/>
  <c r="M610" i="14"/>
  <c r="L610" i="14"/>
  <c r="K610" i="14"/>
  <c r="J610" i="14"/>
  <c r="I610" i="14"/>
  <c r="H610" i="14"/>
  <c r="G610" i="14"/>
  <c r="F610" i="14"/>
  <c r="E610" i="14"/>
  <c r="D610" i="14"/>
  <c r="C610" i="14"/>
  <c r="B610" i="14"/>
  <c r="Y609" i="14"/>
  <c r="X609" i="14"/>
  <c r="W609" i="14"/>
  <c r="V609" i="14"/>
  <c r="U609" i="14"/>
  <c r="T609" i="14"/>
  <c r="S609" i="14"/>
  <c r="R609" i="14"/>
  <c r="Q609" i="14"/>
  <c r="P609" i="14"/>
  <c r="O609" i="14"/>
  <c r="N609" i="14"/>
  <c r="M609" i="14"/>
  <c r="L609" i="14"/>
  <c r="K609" i="14"/>
  <c r="J609" i="14"/>
  <c r="I609" i="14"/>
  <c r="H609" i="14"/>
  <c r="G609" i="14"/>
  <c r="F609" i="14"/>
  <c r="E609" i="14"/>
  <c r="D609" i="14"/>
  <c r="C609" i="14"/>
  <c r="B609" i="14"/>
  <c r="Y608" i="14"/>
  <c r="X608" i="14"/>
  <c r="W608" i="14"/>
  <c r="V608" i="14"/>
  <c r="U608" i="14"/>
  <c r="T608" i="14"/>
  <c r="S608" i="14"/>
  <c r="R608" i="14"/>
  <c r="Q608" i="14"/>
  <c r="P608" i="14"/>
  <c r="O608" i="14"/>
  <c r="N608" i="14"/>
  <c r="M608" i="14"/>
  <c r="L608" i="14"/>
  <c r="K608" i="14"/>
  <c r="J608" i="14"/>
  <c r="I608" i="14"/>
  <c r="H608" i="14"/>
  <c r="G608" i="14"/>
  <c r="F608" i="14"/>
  <c r="E608" i="14"/>
  <c r="D608" i="14"/>
  <c r="C608" i="14"/>
  <c r="B608" i="14"/>
  <c r="Y607" i="14"/>
  <c r="X607" i="14"/>
  <c r="W607" i="14"/>
  <c r="V607" i="14"/>
  <c r="U607" i="14"/>
  <c r="T607" i="14"/>
  <c r="S607" i="14"/>
  <c r="R607" i="14"/>
  <c r="Q607" i="14"/>
  <c r="P607" i="14"/>
  <c r="O607" i="14"/>
  <c r="N607" i="14"/>
  <c r="M607" i="14"/>
  <c r="L607" i="14"/>
  <c r="K607" i="14"/>
  <c r="J607" i="14"/>
  <c r="I607" i="14"/>
  <c r="H607" i="14"/>
  <c r="G607" i="14"/>
  <c r="F607" i="14"/>
  <c r="E607" i="14"/>
  <c r="D607" i="14"/>
  <c r="C607" i="14"/>
  <c r="B607" i="14"/>
  <c r="Y606" i="14"/>
  <c r="X606" i="14"/>
  <c r="W606" i="14"/>
  <c r="V606" i="14"/>
  <c r="U606" i="14"/>
  <c r="T606" i="14"/>
  <c r="S606" i="14"/>
  <c r="R606" i="14"/>
  <c r="Q606" i="14"/>
  <c r="P606" i="14"/>
  <c r="O606" i="14"/>
  <c r="N606" i="14"/>
  <c r="M606" i="14"/>
  <c r="L606" i="14"/>
  <c r="K606" i="14"/>
  <c r="J606" i="14"/>
  <c r="I606" i="14"/>
  <c r="H606" i="14"/>
  <c r="G606" i="14"/>
  <c r="F606" i="14"/>
  <c r="E606" i="14"/>
  <c r="D606" i="14"/>
  <c r="C606" i="14"/>
  <c r="B606" i="14"/>
  <c r="Y605" i="14"/>
  <c r="X605" i="14"/>
  <c r="W605" i="14"/>
  <c r="V605" i="14"/>
  <c r="U605" i="14"/>
  <c r="T605" i="14"/>
  <c r="S605" i="14"/>
  <c r="R605" i="14"/>
  <c r="Q605" i="14"/>
  <c r="P605" i="14"/>
  <c r="O605" i="14"/>
  <c r="N605" i="14"/>
  <c r="M605" i="14"/>
  <c r="L605" i="14"/>
  <c r="K605" i="14"/>
  <c r="J605" i="14"/>
  <c r="I605" i="14"/>
  <c r="H605" i="14"/>
  <c r="G605" i="14"/>
  <c r="F605" i="14"/>
  <c r="E605" i="14"/>
  <c r="D605" i="14"/>
  <c r="C605" i="14"/>
  <c r="B605" i="14"/>
  <c r="Y604" i="14"/>
  <c r="X604" i="14"/>
  <c r="W604" i="14"/>
  <c r="V604" i="14"/>
  <c r="U604" i="14"/>
  <c r="T604" i="14"/>
  <c r="S604" i="14"/>
  <c r="R604" i="14"/>
  <c r="Q604" i="14"/>
  <c r="P604" i="14"/>
  <c r="O604" i="14"/>
  <c r="N604" i="14"/>
  <c r="M604" i="14"/>
  <c r="L604" i="14"/>
  <c r="K604" i="14"/>
  <c r="J604" i="14"/>
  <c r="I604" i="14"/>
  <c r="H604" i="14"/>
  <c r="G604" i="14"/>
  <c r="F604" i="14"/>
  <c r="E604" i="14"/>
  <c r="D604" i="14"/>
  <c r="C604" i="14"/>
  <c r="B604" i="14"/>
  <c r="Y603" i="14"/>
  <c r="X603" i="14"/>
  <c r="W603" i="14"/>
  <c r="V603" i="14"/>
  <c r="U603" i="14"/>
  <c r="T603" i="14"/>
  <c r="S603" i="14"/>
  <c r="R603" i="14"/>
  <c r="Q603" i="14"/>
  <c r="P603" i="14"/>
  <c r="O603" i="14"/>
  <c r="N603" i="14"/>
  <c r="M603" i="14"/>
  <c r="L603" i="14"/>
  <c r="K603" i="14"/>
  <c r="J603" i="14"/>
  <c r="I603" i="14"/>
  <c r="H603" i="14"/>
  <c r="G603" i="14"/>
  <c r="F603" i="14"/>
  <c r="E603" i="14"/>
  <c r="D603" i="14"/>
  <c r="C603" i="14"/>
  <c r="B603" i="14"/>
  <c r="Y602" i="14"/>
  <c r="X602" i="14"/>
  <c r="W602" i="14"/>
  <c r="V602" i="14"/>
  <c r="U602" i="14"/>
  <c r="T602" i="14"/>
  <c r="S602" i="14"/>
  <c r="R602" i="14"/>
  <c r="Q602" i="14"/>
  <c r="P602" i="14"/>
  <c r="O602" i="14"/>
  <c r="N602" i="14"/>
  <c r="M602" i="14"/>
  <c r="L602" i="14"/>
  <c r="K602" i="14"/>
  <c r="J602" i="14"/>
  <c r="I602" i="14"/>
  <c r="H602" i="14"/>
  <c r="G602" i="14"/>
  <c r="F602" i="14"/>
  <c r="E602" i="14"/>
  <c r="D602" i="14"/>
  <c r="C602" i="14"/>
  <c r="B602" i="14"/>
  <c r="Y601" i="14"/>
  <c r="X601" i="14"/>
  <c r="W601" i="14"/>
  <c r="V601" i="14"/>
  <c r="U601" i="14"/>
  <c r="T601" i="14"/>
  <c r="S601" i="14"/>
  <c r="R601" i="14"/>
  <c r="Q601" i="14"/>
  <c r="P601" i="14"/>
  <c r="O601" i="14"/>
  <c r="N601" i="14"/>
  <c r="M601" i="14"/>
  <c r="L601" i="14"/>
  <c r="K601" i="14"/>
  <c r="J601" i="14"/>
  <c r="I601" i="14"/>
  <c r="H601" i="14"/>
  <c r="G601" i="14"/>
  <c r="F601" i="14"/>
  <c r="E601" i="14"/>
  <c r="D601" i="14"/>
  <c r="C601" i="14"/>
  <c r="B601" i="14"/>
  <c r="Y600" i="14"/>
  <c r="X600" i="14"/>
  <c r="W600" i="14"/>
  <c r="V600" i="14"/>
  <c r="U600" i="14"/>
  <c r="T600" i="14"/>
  <c r="S600" i="14"/>
  <c r="R600" i="14"/>
  <c r="Q600" i="14"/>
  <c r="P600" i="14"/>
  <c r="O600" i="14"/>
  <c r="N600" i="14"/>
  <c r="M600" i="14"/>
  <c r="L600" i="14"/>
  <c r="K600" i="14"/>
  <c r="J600" i="14"/>
  <c r="I600" i="14"/>
  <c r="H600" i="14"/>
  <c r="G600" i="14"/>
  <c r="F600" i="14"/>
  <c r="E600" i="14"/>
  <c r="D600" i="14"/>
  <c r="C600" i="14"/>
  <c r="B600" i="14"/>
  <c r="Y599" i="14"/>
  <c r="X599" i="14"/>
  <c r="W599" i="14"/>
  <c r="V599" i="14"/>
  <c r="U599" i="14"/>
  <c r="T599" i="14"/>
  <c r="S599" i="14"/>
  <c r="R599" i="14"/>
  <c r="Q599" i="14"/>
  <c r="P599" i="14"/>
  <c r="O599" i="14"/>
  <c r="N599" i="14"/>
  <c r="M599" i="14"/>
  <c r="L599" i="14"/>
  <c r="K599" i="14"/>
  <c r="J599" i="14"/>
  <c r="I599" i="14"/>
  <c r="H599" i="14"/>
  <c r="G599" i="14"/>
  <c r="F599" i="14"/>
  <c r="E599" i="14"/>
  <c r="D599" i="14"/>
  <c r="C599" i="14"/>
  <c r="B599" i="14"/>
  <c r="Y598" i="14"/>
  <c r="X598" i="14"/>
  <c r="W598" i="14"/>
  <c r="V598" i="14"/>
  <c r="U598" i="14"/>
  <c r="T598" i="14"/>
  <c r="S598" i="14"/>
  <c r="R598" i="14"/>
  <c r="Q598" i="14"/>
  <c r="P598" i="14"/>
  <c r="O598" i="14"/>
  <c r="N598" i="14"/>
  <c r="M598" i="14"/>
  <c r="L598" i="14"/>
  <c r="K598" i="14"/>
  <c r="J598" i="14"/>
  <c r="I598" i="14"/>
  <c r="H598" i="14"/>
  <c r="G598" i="14"/>
  <c r="F598" i="14"/>
  <c r="E598" i="14"/>
  <c r="D598" i="14"/>
  <c r="C598" i="14"/>
  <c r="B598" i="14"/>
  <c r="G587" i="14"/>
  <c r="M805" i="14" s="1"/>
  <c r="G586" i="14"/>
  <c r="M804" i="14" s="1"/>
  <c r="Y583" i="14"/>
  <c r="Y802" i="14" s="1"/>
  <c r="X583" i="14"/>
  <c r="X802" i="14" s="1"/>
  <c r="W583" i="14"/>
  <c r="W802" i="14" s="1"/>
  <c r="V583" i="14"/>
  <c r="V802" i="14" s="1"/>
  <c r="U583" i="14"/>
  <c r="U802" i="14" s="1"/>
  <c r="T583" i="14"/>
  <c r="T802" i="14" s="1"/>
  <c r="S583" i="14"/>
  <c r="S802" i="14" s="1"/>
  <c r="R583" i="14"/>
  <c r="R802" i="14" s="1"/>
  <c r="Q583" i="14"/>
  <c r="Q802" i="14" s="1"/>
  <c r="P583" i="14"/>
  <c r="P802" i="14" s="1"/>
  <c r="O583" i="14"/>
  <c r="O802" i="14" s="1"/>
  <c r="N583" i="14"/>
  <c r="N802" i="14" s="1"/>
  <c r="M583" i="14"/>
  <c r="M802" i="14" s="1"/>
  <c r="L583" i="14"/>
  <c r="L802" i="14" s="1"/>
  <c r="K583" i="14"/>
  <c r="K802" i="14" s="1"/>
  <c r="J583" i="14"/>
  <c r="J802" i="14" s="1"/>
  <c r="I583" i="14"/>
  <c r="I802" i="14" s="1"/>
  <c r="H583" i="14"/>
  <c r="H802" i="14" s="1"/>
  <c r="G583" i="14"/>
  <c r="G802" i="14" s="1"/>
  <c r="F583" i="14"/>
  <c r="F802" i="14" s="1"/>
  <c r="E583" i="14"/>
  <c r="E802" i="14" s="1"/>
  <c r="D583" i="14"/>
  <c r="D802" i="14" s="1"/>
  <c r="C583" i="14"/>
  <c r="C802" i="14" s="1"/>
  <c r="B583" i="14"/>
  <c r="B802" i="14" s="1"/>
  <c r="Y582" i="14"/>
  <c r="Y801" i="14" s="1"/>
  <c r="X582" i="14"/>
  <c r="X801" i="14" s="1"/>
  <c r="W582" i="14"/>
  <c r="W801" i="14" s="1"/>
  <c r="V582" i="14"/>
  <c r="V801" i="14" s="1"/>
  <c r="U582" i="14"/>
  <c r="U801" i="14" s="1"/>
  <c r="T582" i="14"/>
  <c r="T801" i="14" s="1"/>
  <c r="S582" i="14"/>
  <c r="S801" i="14" s="1"/>
  <c r="R582" i="14"/>
  <c r="R801" i="14" s="1"/>
  <c r="Q582" i="14"/>
  <c r="Q801" i="14" s="1"/>
  <c r="P582" i="14"/>
  <c r="P801" i="14" s="1"/>
  <c r="O582" i="14"/>
  <c r="O801" i="14" s="1"/>
  <c r="N582" i="14"/>
  <c r="N801" i="14" s="1"/>
  <c r="M582" i="14"/>
  <c r="M801" i="14" s="1"/>
  <c r="L582" i="14"/>
  <c r="L801" i="14" s="1"/>
  <c r="K582" i="14"/>
  <c r="K801" i="14" s="1"/>
  <c r="J582" i="14"/>
  <c r="J801" i="14" s="1"/>
  <c r="I582" i="14"/>
  <c r="I801" i="14" s="1"/>
  <c r="H582" i="14"/>
  <c r="H801" i="14" s="1"/>
  <c r="G582" i="14"/>
  <c r="G801" i="14" s="1"/>
  <c r="F582" i="14"/>
  <c r="F801" i="14" s="1"/>
  <c r="E582" i="14"/>
  <c r="E801" i="14" s="1"/>
  <c r="D582" i="14"/>
  <c r="D801" i="14" s="1"/>
  <c r="C582" i="14"/>
  <c r="C801" i="14" s="1"/>
  <c r="B582" i="14"/>
  <c r="B801" i="14" s="1"/>
  <c r="Y581" i="14"/>
  <c r="Y800" i="14" s="1"/>
  <c r="X581" i="14"/>
  <c r="X800" i="14" s="1"/>
  <c r="W581" i="14"/>
  <c r="W800" i="14" s="1"/>
  <c r="V581" i="14"/>
  <c r="V800" i="14" s="1"/>
  <c r="U581" i="14"/>
  <c r="U800" i="14" s="1"/>
  <c r="T581" i="14"/>
  <c r="T800" i="14" s="1"/>
  <c r="S581" i="14"/>
  <c r="S800" i="14" s="1"/>
  <c r="R581" i="14"/>
  <c r="R800" i="14" s="1"/>
  <c r="Q581" i="14"/>
  <c r="Q800" i="14" s="1"/>
  <c r="P581" i="14"/>
  <c r="P800" i="14" s="1"/>
  <c r="O581" i="14"/>
  <c r="O800" i="14" s="1"/>
  <c r="N581" i="14"/>
  <c r="N800" i="14" s="1"/>
  <c r="M581" i="14"/>
  <c r="M800" i="14" s="1"/>
  <c r="L581" i="14"/>
  <c r="L800" i="14" s="1"/>
  <c r="K581" i="14"/>
  <c r="K800" i="14" s="1"/>
  <c r="J581" i="14"/>
  <c r="J800" i="14" s="1"/>
  <c r="I581" i="14"/>
  <c r="I800" i="14" s="1"/>
  <c r="H581" i="14"/>
  <c r="H800" i="14" s="1"/>
  <c r="G581" i="14"/>
  <c r="G800" i="14" s="1"/>
  <c r="F581" i="14"/>
  <c r="F800" i="14" s="1"/>
  <c r="E581" i="14"/>
  <c r="E800" i="14" s="1"/>
  <c r="D581" i="14"/>
  <c r="D800" i="14" s="1"/>
  <c r="C581" i="14"/>
  <c r="C800" i="14" s="1"/>
  <c r="B581" i="14"/>
  <c r="B800" i="14" s="1"/>
  <c r="Y580" i="14"/>
  <c r="Y799" i="14" s="1"/>
  <c r="X580" i="14"/>
  <c r="X799" i="14" s="1"/>
  <c r="W580" i="14"/>
  <c r="W799" i="14" s="1"/>
  <c r="V580" i="14"/>
  <c r="V799" i="14" s="1"/>
  <c r="U580" i="14"/>
  <c r="U799" i="14" s="1"/>
  <c r="T580" i="14"/>
  <c r="T799" i="14" s="1"/>
  <c r="S580" i="14"/>
  <c r="S799" i="14" s="1"/>
  <c r="R580" i="14"/>
  <c r="R799" i="14" s="1"/>
  <c r="Q580" i="14"/>
  <c r="Q799" i="14" s="1"/>
  <c r="P580" i="14"/>
  <c r="P799" i="14" s="1"/>
  <c r="O580" i="14"/>
  <c r="O799" i="14" s="1"/>
  <c r="N580" i="14"/>
  <c r="N799" i="14" s="1"/>
  <c r="M580" i="14"/>
  <c r="M799" i="14" s="1"/>
  <c r="L580" i="14"/>
  <c r="L799" i="14" s="1"/>
  <c r="K580" i="14"/>
  <c r="K799" i="14" s="1"/>
  <c r="J580" i="14"/>
  <c r="J799" i="14" s="1"/>
  <c r="I580" i="14"/>
  <c r="I799" i="14" s="1"/>
  <c r="H580" i="14"/>
  <c r="H799" i="14" s="1"/>
  <c r="G580" i="14"/>
  <c r="G799" i="14" s="1"/>
  <c r="F580" i="14"/>
  <c r="F799" i="14" s="1"/>
  <c r="E580" i="14"/>
  <c r="E799" i="14" s="1"/>
  <c r="D580" i="14"/>
  <c r="D799" i="14" s="1"/>
  <c r="C580" i="14"/>
  <c r="C799" i="14" s="1"/>
  <c r="B580" i="14"/>
  <c r="B799" i="14" s="1"/>
  <c r="Y579" i="14"/>
  <c r="Y798" i="14" s="1"/>
  <c r="X579" i="14"/>
  <c r="X798" i="14" s="1"/>
  <c r="W579" i="14"/>
  <c r="W798" i="14" s="1"/>
  <c r="V579" i="14"/>
  <c r="V798" i="14" s="1"/>
  <c r="U579" i="14"/>
  <c r="U798" i="14" s="1"/>
  <c r="T579" i="14"/>
  <c r="T798" i="14" s="1"/>
  <c r="S579" i="14"/>
  <c r="S798" i="14" s="1"/>
  <c r="R579" i="14"/>
  <c r="R798" i="14" s="1"/>
  <c r="Q579" i="14"/>
  <c r="Q798" i="14" s="1"/>
  <c r="P579" i="14"/>
  <c r="P798" i="14" s="1"/>
  <c r="O579" i="14"/>
  <c r="O798" i="14" s="1"/>
  <c r="N579" i="14"/>
  <c r="N798" i="14" s="1"/>
  <c r="M579" i="14"/>
  <c r="M798" i="14" s="1"/>
  <c r="L579" i="14"/>
  <c r="L798" i="14" s="1"/>
  <c r="K579" i="14"/>
  <c r="K798" i="14" s="1"/>
  <c r="J579" i="14"/>
  <c r="J798" i="14" s="1"/>
  <c r="I579" i="14"/>
  <c r="I798" i="14" s="1"/>
  <c r="H579" i="14"/>
  <c r="H798" i="14" s="1"/>
  <c r="G579" i="14"/>
  <c r="G798" i="14" s="1"/>
  <c r="F579" i="14"/>
  <c r="F798" i="14" s="1"/>
  <c r="E579" i="14"/>
  <c r="E798" i="14" s="1"/>
  <c r="D579" i="14"/>
  <c r="D798" i="14" s="1"/>
  <c r="C579" i="14"/>
  <c r="C798" i="14" s="1"/>
  <c r="B579" i="14"/>
  <c r="B798" i="14" s="1"/>
  <c r="Y578" i="14"/>
  <c r="Y797" i="14" s="1"/>
  <c r="X578" i="14"/>
  <c r="X797" i="14" s="1"/>
  <c r="W578" i="14"/>
  <c r="W797" i="14" s="1"/>
  <c r="V578" i="14"/>
  <c r="V797" i="14" s="1"/>
  <c r="U578" i="14"/>
  <c r="U797" i="14" s="1"/>
  <c r="T578" i="14"/>
  <c r="T797" i="14" s="1"/>
  <c r="S578" i="14"/>
  <c r="S797" i="14" s="1"/>
  <c r="R578" i="14"/>
  <c r="R797" i="14" s="1"/>
  <c r="Q578" i="14"/>
  <c r="Q797" i="14" s="1"/>
  <c r="P578" i="14"/>
  <c r="P797" i="14" s="1"/>
  <c r="O578" i="14"/>
  <c r="O797" i="14" s="1"/>
  <c r="N578" i="14"/>
  <c r="N797" i="14" s="1"/>
  <c r="M578" i="14"/>
  <c r="M797" i="14" s="1"/>
  <c r="L578" i="14"/>
  <c r="L797" i="14" s="1"/>
  <c r="K578" i="14"/>
  <c r="K797" i="14" s="1"/>
  <c r="J578" i="14"/>
  <c r="J797" i="14" s="1"/>
  <c r="I578" i="14"/>
  <c r="I797" i="14" s="1"/>
  <c r="H578" i="14"/>
  <c r="H797" i="14" s="1"/>
  <c r="G578" i="14"/>
  <c r="G797" i="14" s="1"/>
  <c r="F578" i="14"/>
  <c r="F797" i="14" s="1"/>
  <c r="E578" i="14"/>
  <c r="E797" i="14" s="1"/>
  <c r="D578" i="14"/>
  <c r="D797" i="14" s="1"/>
  <c r="C578" i="14"/>
  <c r="C797" i="14" s="1"/>
  <c r="B578" i="14"/>
  <c r="B797" i="14" s="1"/>
  <c r="Y577" i="14"/>
  <c r="Y796" i="14" s="1"/>
  <c r="X577" i="14"/>
  <c r="X796" i="14" s="1"/>
  <c r="W577" i="14"/>
  <c r="W796" i="14" s="1"/>
  <c r="V577" i="14"/>
  <c r="V796" i="14" s="1"/>
  <c r="U577" i="14"/>
  <c r="U796" i="14" s="1"/>
  <c r="T577" i="14"/>
  <c r="T796" i="14" s="1"/>
  <c r="S577" i="14"/>
  <c r="S796" i="14" s="1"/>
  <c r="R577" i="14"/>
  <c r="R796" i="14" s="1"/>
  <c r="Q577" i="14"/>
  <c r="Q796" i="14" s="1"/>
  <c r="P577" i="14"/>
  <c r="P796" i="14" s="1"/>
  <c r="O577" i="14"/>
  <c r="O796" i="14" s="1"/>
  <c r="N577" i="14"/>
  <c r="N796" i="14" s="1"/>
  <c r="M577" i="14"/>
  <c r="M796" i="14" s="1"/>
  <c r="L577" i="14"/>
  <c r="L796" i="14" s="1"/>
  <c r="K577" i="14"/>
  <c r="K796" i="14" s="1"/>
  <c r="J577" i="14"/>
  <c r="J796" i="14" s="1"/>
  <c r="I577" i="14"/>
  <c r="I796" i="14" s="1"/>
  <c r="H577" i="14"/>
  <c r="H796" i="14" s="1"/>
  <c r="G577" i="14"/>
  <c r="G796" i="14" s="1"/>
  <c r="F577" i="14"/>
  <c r="F796" i="14" s="1"/>
  <c r="E577" i="14"/>
  <c r="E796" i="14" s="1"/>
  <c r="D577" i="14"/>
  <c r="D796" i="14" s="1"/>
  <c r="C577" i="14"/>
  <c r="C796" i="14" s="1"/>
  <c r="B577" i="14"/>
  <c r="B796" i="14" s="1"/>
  <c r="Y576" i="14"/>
  <c r="Y795" i="14" s="1"/>
  <c r="X576" i="14"/>
  <c r="X795" i="14" s="1"/>
  <c r="W576" i="14"/>
  <c r="W795" i="14" s="1"/>
  <c r="V576" i="14"/>
  <c r="V795" i="14" s="1"/>
  <c r="U576" i="14"/>
  <c r="U795" i="14" s="1"/>
  <c r="T576" i="14"/>
  <c r="T795" i="14" s="1"/>
  <c r="S576" i="14"/>
  <c r="S795" i="14" s="1"/>
  <c r="R576" i="14"/>
  <c r="R795" i="14" s="1"/>
  <c r="Q576" i="14"/>
  <c r="Q795" i="14" s="1"/>
  <c r="P576" i="14"/>
  <c r="P795" i="14" s="1"/>
  <c r="O576" i="14"/>
  <c r="O795" i="14" s="1"/>
  <c r="N576" i="14"/>
  <c r="N795" i="14" s="1"/>
  <c r="M576" i="14"/>
  <c r="M795" i="14" s="1"/>
  <c r="L576" i="14"/>
  <c r="L795" i="14" s="1"/>
  <c r="K576" i="14"/>
  <c r="K795" i="14" s="1"/>
  <c r="J576" i="14"/>
  <c r="J795" i="14" s="1"/>
  <c r="I576" i="14"/>
  <c r="I795" i="14" s="1"/>
  <c r="H576" i="14"/>
  <c r="H795" i="14" s="1"/>
  <c r="G576" i="14"/>
  <c r="G795" i="14" s="1"/>
  <c r="F576" i="14"/>
  <c r="F795" i="14" s="1"/>
  <c r="E576" i="14"/>
  <c r="E795" i="14" s="1"/>
  <c r="D576" i="14"/>
  <c r="D795" i="14" s="1"/>
  <c r="C576" i="14"/>
  <c r="C795" i="14" s="1"/>
  <c r="B576" i="14"/>
  <c r="B795" i="14" s="1"/>
  <c r="Y575" i="14"/>
  <c r="Y794" i="14" s="1"/>
  <c r="X575" i="14"/>
  <c r="X794" i="14" s="1"/>
  <c r="W575" i="14"/>
  <c r="W794" i="14" s="1"/>
  <c r="V575" i="14"/>
  <c r="V794" i="14" s="1"/>
  <c r="U575" i="14"/>
  <c r="U794" i="14" s="1"/>
  <c r="T575" i="14"/>
  <c r="T794" i="14" s="1"/>
  <c r="S575" i="14"/>
  <c r="S794" i="14" s="1"/>
  <c r="R575" i="14"/>
  <c r="R794" i="14" s="1"/>
  <c r="Q575" i="14"/>
  <c r="Q794" i="14" s="1"/>
  <c r="P575" i="14"/>
  <c r="P794" i="14" s="1"/>
  <c r="O575" i="14"/>
  <c r="O794" i="14" s="1"/>
  <c r="N575" i="14"/>
  <c r="N794" i="14" s="1"/>
  <c r="M575" i="14"/>
  <c r="M794" i="14" s="1"/>
  <c r="L575" i="14"/>
  <c r="L794" i="14" s="1"/>
  <c r="K575" i="14"/>
  <c r="K794" i="14" s="1"/>
  <c r="J575" i="14"/>
  <c r="J794" i="14" s="1"/>
  <c r="I575" i="14"/>
  <c r="I794" i="14" s="1"/>
  <c r="H575" i="14"/>
  <c r="H794" i="14" s="1"/>
  <c r="G575" i="14"/>
  <c r="G794" i="14" s="1"/>
  <c r="F575" i="14"/>
  <c r="F794" i="14" s="1"/>
  <c r="E575" i="14"/>
  <c r="E794" i="14" s="1"/>
  <c r="D575" i="14"/>
  <c r="D794" i="14" s="1"/>
  <c r="C575" i="14"/>
  <c r="C794" i="14" s="1"/>
  <c r="B575" i="14"/>
  <c r="B794" i="14" s="1"/>
  <c r="Y574" i="14"/>
  <c r="Y793" i="14" s="1"/>
  <c r="X574" i="14"/>
  <c r="X793" i="14" s="1"/>
  <c r="W574" i="14"/>
  <c r="W793" i="14" s="1"/>
  <c r="V574" i="14"/>
  <c r="V793" i="14" s="1"/>
  <c r="U574" i="14"/>
  <c r="U793" i="14" s="1"/>
  <c r="T574" i="14"/>
  <c r="T793" i="14" s="1"/>
  <c r="S574" i="14"/>
  <c r="S793" i="14" s="1"/>
  <c r="R574" i="14"/>
  <c r="R793" i="14" s="1"/>
  <c r="Q574" i="14"/>
  <c r="Q793" i="14" s="1"/>
  <c r="P574" i="14"/>
  <c r="P793" i="14" s="1"/>
  <c r="O574" i="14"/>
  <c r="O793" i="14" s="1"/>
  <c r="N574" i="14"/>
  <c r="N793" i="14" s="1"/>
  <c r="M574" i="14"/>
  <c r="M793" i="14" s="1"/>
  <c r="L574" i="14"/>
  <c r="L793" i="14" s="1"/>
  <c r="K574" i="14"/>
  <c r="K793" i="14" s="1"/>
  <c r="J574" i="14"/>
  <c r="J793" i="14" s="1"/>
  <c r="I574" i="14"/>
  <c r="I793" i="14" s="1"/>
  <c r="H574" i="14"/>
  <c r="H793" i="14" s="1"/>
  <c r="G574" i="14"/>
  <c r="G793" i="14" s="1"/>
  <c r="F574" i="14"/>
  <c r="F793" i="14" s="1"/>
  <c r="E574" i="14"/>
  <c r="E793" i="14" s="1"/>
  <c r="D574" i="14"/>
  <c r="D793" i="14" s="1"/>
  <c r="C574" i="14"/>
  <c r="C793" i="14" s="1"/>
  <c r="B574" i="14"/>
  <c r="B793" i="14" s="1"/>
  <c r="Y573" i="14"/>
  <c r="Y792" i="14" s="1"/>
  <c r="X573" i="14"/>
  <c r="X792" i="14" s="1"/>
  <c r="W573" i="14"/>
  <c r="W792" i="14" s="1"/>
  <c r="V573" i="14"/>
  <c r="V792" i="14" s="1"/>
  <c r="U573" i="14"/>
  <c r="U792" i="14" s="1"/>
  <c r="T573" i="14"/>
  <c r="T792" i="14" s="1"/>
  <c r="S573" i="14"/>
  <c r="S792" i="14" s="1"/>
  <c r="R573" i="14"/>
  <c r="R792" i="14" s="1"/>
  <c r="Q573" i="14"/>
  <c r="Q792" i="14" s="1"/>
  <c r="P573" i="14"/>
  <c r="P792" i="14" s="1"/>
  <c r="O573" i="14"/>
  <c r="O792" i="14" s="1"/>
  <c r="N573" i="14"/>
  <c r="N792" i="14" s="1"/>
  <c r="M573" i="14"/>
  <c r="M792" i="14" s="1"/>
  <c r="L573" i="14"/>
  <c r="L792" i="14" s="1"/>
  <c r="K573" i="14"/>
  <c r="K792" i="14" s="1"/>
  <c r="J573" i="14"/>
  <c r="J792" i="14" s="1"/>
  <c r="I573" i="14"/>
  <c r="I792" i="14" s="1"/>
  <c r="H573" i="14"/>
  <c r="H792" i="14" s="1"/>
  <c r="G573" i="14"/>
  <c r="G792" i="14" s="1"/>
  <c r="F573" i="14"/>
  <c r="F792" i="14" s="1"/>
  <c r="E573" i="14"/>
  <c r="E792" i="14" s="1"/>
  <c r="D573" i="14"/>
  <c r="D792" i="14" s="1"/>
  <c r="C573" i="14"/>
  <c r="C792" i="14" s="1"/>
  <c r="B573" i="14"/>
  <c r="B792" i="14" s="1"/>
  <c r="Y572" i="14"/>
  <c r="Y791" i="14" s="1"/>
  <c r="X572" i="14"/>
  <c r="X791" i="14" s="1"/>
  <c r="W572" i="14"/>
  <c r="W791" i="14" s="1"/>
  <c r="V572" i="14"/>
  <c r="V791" i="14" s="1"/>
  <c r="U572" i="14"/>
  <c r="U791" i="14" s="1"/>
  <c r="T572" i="14"/>
  <c r="T791" i="14" s="1"/>
  <c r="S572" i="14"/>
  <c r="S791" i="14" s="1"/>
  <c r="R572" i="14"/>
  <c r="R791" i="14" s="1"/>
  <c r="Q572" i="14"/>
  <c r="Q791" i="14" s="1"/>
  <c r="P572" i="14"/>
  <c r="P791" i="14" s="1"/>
  <c r="O572" i="14"/>
  <c r="O791" i="14" s="1"/>
  <c r="N572" i="14"/>
  <c r="N791" i="14" s="1"/>
  <c r="M572" i="14"/>
  <c r="M791" i="14" s="1"/>
  <c r="L572" i="14"/>
  <c r="L791" i="14" s="1"/>
  <c r="K572" i="14"/>
  <c r="K791" i="14" s="1"/>
  <c r="J572" i="14"/>
  <c r="J791" i="14" s="1"/>
  <c r="I572" i="14"/>
  <c r="I791" i="14" s="1"/>
  <c r="H572" i="14"/>
  <c r="H791" i="14" s="1"/>
  <c r="G572" i="14"/>
  <c r="G791" i="14" s="1"/>
  <c r="F572" i="14"/>
  <c r="F791" i="14" s="1"/>
  <c r="E572" i="14"/>
  <c r="E791" i="14" s="1"/>
  <c r="D572" i="14"/>
  <c r="D791" i="14" s="1"/>
  <c r="C572" i="14"/>
  <c r="C791" i="14" s="1"/>
  <c r="B572" i="14"/>
  <c r="B791" i="14" s="1"/>
  <c r="Y571" i="14"/>
  <c r="Y790" i="14" s="1"/>
  <c r="X571" i="14"/>
  <c r="X790" i="14" s="1"/>
  <c r="W571" i="14"/>
  <c r="W790" i="14" s="1"/>
  <c r="V571" i="14"/>
  <c r="V790" i="14" s="1"/>
  <c r="U571" i="14"/>
  <c r="U790" i="14" s="1"/>
  <c r="T571" i="14"/>
  <c r="T790" i="14" s="1"/>
  <c r="S571" i="14"/>
  <c r="S790" i="14" s="1"/>
  <c r="R571" i="14"/>
  <c r="R790" i="14" s="1"/>
  <c r="Q571" i="14"/>
  <c r="Q790" i="14" s="1"/>
  <c r="P571" i="14"/>
  <c r="P790" i="14" s="1"/>
  <c r="O571" i="14"/>
  <c r="O790" i="14" s="1"/>
  <c r="N571" i="14"/>
  <c r="N790" i="14" s="1"/>
  <c r="M571" i="14"/>
  <c r="M790" i="14" s="1"/>
  <c r="L571" i="14"/>
  <c r="L790" i="14" s="1"/>
  <c r="K571" i="14"/>
  <c r="K790" i="14" s="1"/>
  <c r="J571" i="14"/>
  <c r="J790" i="14" s="1"/>
  <c r="I571" i="14"/>
  <c r="I790" i="14" s="1"/>
  <c r="H571" i="14"/>
  <c r="H790" i="14" s="1"/>
  <c r="G571" i="14"/>
  <c r="G790" i="14" s="1"/>
  <c r="F571" i="14"/>
  <c r="F790" i="14" s="1"/>
  <c r="E571" i="14"/>
  <c r="E790" i="14" s="1"/>
  <c r="D571" i="14"/>
  <c r="D790" i="14" s="1"/>
  <c r="C571" i="14"/>
  <c r="C790" i="14" s="1"/>
  <c r="B571" i="14"/>
  <c r="B790" i="14" s="1"/>
  <c r="Y570" i="14"/>
  <c r="Y789" i="14" s="1"/>
  <c r="X570" i="14"/>
  <c r="X789" i="14" s="1"/>
  <c r="W570" i="14"/>
  <c r="W789" i="14" s="1"/>
  <c r="V570" i="14"/>
  <c r="V789" i="14" s="1"/>
  <c r="U570" i="14"/>
  <c r="U789" i="14" s="1"/>
  <c r="T570" i="14"/>
  <c r="T789" i="14" s="1"/>
  <c r="S570" i="14"/>
  <c r="S789" i="14" s="1"/>
  <c r="R570" i="14"/>
  <c r="R789" i="14" s="1"/>
  <c r="Q570" i="14"/>
  <c r="Q789" i="14" s="1"/>
  <c r="P570" i="14"/>
  <c r="P789" i="14" s="1"/>
  <c r="O570" i="14"/>
  <c r="O789" i="14" s="1"/>
  <c r="N570" i="14"/>
  <c r="N789" i="14" s="1"/>
  <c r="M570" i="14"/>
  <c r="M789" i="14" s="1"/>
  <c r="L570" i="14"/>
  <c r="L789" i="14" s="1"/>
  <c r="K570" i="14"/>
  <c r="K789" i="14" s="1"/>
  <c r="J570" i="14"/>
  <c r="J789" i="14" s="1"/>
  <c r="I570" i="14"/>
  <c r="I789" i="14" s="1"/>
  <c r="H570" i="14"/>
  <c r="H789" i="14" s="1"/>
  <c r="G570" i="14"/>
  <c r="G789" i="14" s="1"/>
  <c r="F570" i="14"/>
  <c r="F789" i="14" s="1"/>
  <c r="E570" i="14"/>
  <c r="E789" i="14" s="1"/>
  <c r="D570" i="14"/>
  <c r="D789" i="14" s="1"/>
  <c r="C570" i="14"/>
  <c r="C789" i="14" s="1"/>
  <c r="B570" i="14"/>
  <c r="B789" i="14" s="1"/>
  <c r="Y569" i="14"/>
  <c r="Y788" i="14" s="1"/>
  <c r="X569" i="14"/>
  <c r="X788" i="14" s="1"/>
  <c r="W569" i="14"/>
  <c r="W788" i="14" s="1"/>
  <c r="V569" i="14"/>
  <c r="V788" i="14" s="1"/>
  <c r="U569" i="14"/>
  <c r="U788" i="14" s="1"/>
  <c r="T569" i="14"/>
  <c r="T788" i="14" s="1"/>
  <c r="S569" i="14"/>
  <c r="S788" i="14" s="1"/>
  <c r="R569" i="14"/>
  <c r="R788" i="14" s="1"/>
  <c r="Q569" i="14"/>
  <c r="Q788" i="14" s="1"/>
  <c r="P569" i="14"/>
  <c r="P788" i="14" s="1"/>
  <c r="O569" i="14"/>
  <c r="O788" i="14" s="1"/>
  <c r="N569" i="14"/>
  <c r="N788" i="14" s="1"/>
  <c r="M569" i="14"/>
  <c r="M788" i="14" s="1"/>
  <c r="L569" i="14"/>
  <c r="L788" i="14" s="1"/>
  <c r="K569" i="14"/>
  <c r="K788" i="14" s="1"/>
  <c r="J569" i="14"/>
  <c r="J788" i="14" s="1"/>
  <c r="I569" i="14"/>
  <c r="I788" i="14" s="1"/>
  <c r="H569" i="14"/>
  <c r="H788" i="14" s="1"/>
  <c r="G569" i="14"/>
  <c r="G788" i="14" s="1"/>
  <c r="F569" i="14"/>
  <c r="F788" i="14" s="1"/>
  <c r="E569" i="14"/>
  <c r="E788" i="14" s="1"/>
  <c r="D569" i="14"/>
  <c r="D788" i="14" s="1"/>
  <c r="C569" i="14"/>
  <c r="C788" i="14" s="1"/>
  <c r="B569" i="14"/>
  <c r="B788" i="14" s="1"/>
  <c r="Y568" i="14"/>
  <c r="Y787" i="14" s="1"/>
  <c r="X568" i="14"/>
  <c r="X787" i="14" s="1"/>
  <c r="W568" i="14"/>
  <c r="W787" i="14" s="1"/>
  <c r="V568" i="14"/>
  <c r="V787" i="14" s="1"/>
  <c r="U568" i="14"/>
  <c r="U787" i="14" s="1"/>
  <c r="T568" i="14"/>
  <c r="T787" i="14" s="1"/>
  <c r="S568" i="14"/>
  <c r="S787" i="14" s="1"/>
  <c r="R568" i="14"/>
  <c r="R787" i="14" s="1"/>
  <c r="Q568" i="14"/>
  <c r="Q787" i="14" s="1"/>
  <c r="P568" i="14"/>
  <c r="P787" i="14" s="1"/>
  <c r="O568" i="14"/>
  <c r="O787" i="14" s="1"/>
  <c r="N568" i="14"/>
  <c r="N787" i="14" s="1"/>
  <c r="M568" i="14"/>
  <c r="M787" i="14" s="1"/>
  <c r="L568" i="14"/>
  <c r="L787" i="14" s="1"/>
  <c r="K568" i="14"/>
  <c r="K787" i="14" s="1"/>
  <c r="J568" i="14"/>
  <c r="J787" i="14" s="1"/>
  <c r="I568" i="14"/>
  <c r="I787" i="14" s="1"/>
  <c r="H568" i="14"/>
  <c r="H787" i="14" s="1"/>
  <c r="G568" i="14"/>
  <c r="G787" i="14" s="1"/>
  <c r="F568" i="14"/>
  <c r="F787" i="14" s="1"/>
  <c r="E568" i="14"/>
  <c r="E787" i="14" s="1"/>
  <c r="D568" i="14"/>
  <c r="D787" i="14" s="1"/>
  <c r="C568" i="14"/>
  <c r="C787" i="14" s="1"/>
  <c r="B568" i="14"/>
  <c r="B787" i="14" s="1"/>
  <c r="Y567" i="14"/>
  <c r="Y786" i="14" s="1"/>
  <c r="X567" i="14"/>
  <c r="X786" i="14" s="1"/>
  <c r="W567" i="14"/>
  <c r="W786" i="14" s="1"/>
  <c r="V567" i="14"/>
  <c r="V786" i="14" s="1"/>
  <c r="U567" i="14"/>
  <c r="U786" i="14" s="1"/>
  <c r="T567" i="14"/>
  <c r="T786" i="14" s="1"/>
  <c r="S567" i="14"/>
  <c r="S786" i="14" s="1"/>
  <c r="R567" i="14"/>
  <c r="R786" i="14" s="1"/>
  <c r="Q567" i="14"/>
  <c r="Q786" i="14" s="1"/>
  <c r="P567" i="14"/>
  <c r="P786" i="14" s="1"/>
  <c r="O567" i="14"/>
  <c r="O786" i="14" s="1"/>
  <c r="N567" i="14"/>
  <c r="N786" i="14" s="1"/>
  <c r="M567" i="14"/>
  <c r="M786" i="14" s="1"/>
  <c r="L567" i="14"/>
  <c r="L786" i="14" s="1"/>
  <c r="K567" i="14"/>
  <c r="K786" i="14" s="1"/>
  <c r="J567" i="14"/>
  <c r="J786" i="14" s="1"/>
  <c r="I567" i="14"/>
  <c r="I786" i="14" s="1"/>
  <c r="H567" i="14"/>
  <c r="H786" i="14" s="1"/>
  <c r="G567" i="14"/>
  <c r="G786" i="14" s="1"/>
  <c r="F567" i="14"/>
  <c r="F786" i="14" s="1"/>
  <c r="E567" i="14"/>
  <c r="E786" i="14" s="1"/>
  <c r="D567" i="14"/>
  <c r="D786" i="14" s="1"/>
  <c r="C567" i="14"/>
  <c r="C786" i="14" s="1"/>
  <c r="B567" i="14"/>
  <c r="B786" i="14" s="1"/>
  <c r="Y566" i="14"/>
  <c r="Y785" i="14" s="1"/>
  <c r="X566" i="14"/>
  <c r="X785" i="14" s="1"/>
  <c r="W566" i="14"/>
  <c r="W785" i="14" s="1"/>
  <c r="V566" i="14"/>
  <c r="V785" i="14" s="1"/>
  <c r="U566" i="14"/>
  <c r="U785" i="14" s="1"/>
  <c r="T566" i="14"/>
  <c r="T785" i="14" s="1"/>
  <c r="S566" i="14"/>
  <c r="S785" i="14" s="1"/>
  <c r="R566" i="14"/>
  <c r="R785" i="14" s="1"/>
  <c r="Q566" i="14"/>
  <c r="Q785" i="14" s="1"/>
  <c r="P566" i="14"/>
  <c r="P785" i="14" s="1"/>
  <c r="O566" i="14"/>
  <c r="O785" i="14" s="1"/>
  <c r="N566" i="14"/>
  <c r="N785" i="14" s="1"/>
  <c r="M566" i="14"/>
  <c r="M785" i="14" s="1"/>
  <c r="L566" i="14"/>
  <c r="L785" i="14" s="1"/>
  <c r="K566" i="14"/>
  <c r="K785" i="14" s="1"/>
  <c r="J566" i="14"/>
  <c r="J785" i="14" s="1"/>
  <c r="I566" i="14"/>
  <c r="I785" i="14" s="1"/>
  <c r="H566" i="14"/>
  <c r="H785" i="14" s="1"/>
  <c r="G566" i="14"/>
  <c r="G785" i="14" s="1"/>
  <c r="F566" i="14"/>
  <c r="F785" i="14" s="1"/>
  <c r="E566" i="14"/>
  <c r="E785" i="14" s="1"/>
  <c r="D566" i="14"/>
  <c r="D785" i="14" s="1"/>
  <c r="C566" i="14"/>
  <c r="C785" i="14" s="1"/>
  <c r="B566" i="14"/>
  <c r="B785" i="14" s="1"/>
  <c r="Y565" i="14"/>
  <c r="Y784" i="14" s="1"/>
  <c r="X565" i="14"/>
  <c r="X784" i="14" s="1"/>
  <c r="W565" i="14"/>
  <c r="W784" i="14" s="1"/>
  <c r="V565" i="14"/>
  <c r="V784" i="14" s="1"/>
  <c r="U565" i="14"/>
  <c r="U784" i="14" s="1"/>
  <c r="T565" i="14"/>
  <c r="T784" i="14" s="1"/>
  <c r="S565" i="14"/>
  <c r="S784" i="14" s="1"/>
  <c r="R565" i="14"/>
  <c r="R784" i="14" s="1"/>
  <c r="Q565" i="14"/>
  <c r="Q784" i="14" s="1"/>
  <c r="P565" i="14"/>
  <c r="P784" i="14" s="1"/>
  <c r="O565" i="14"/>
  <c r="O784" i="14" s="1"/>
  <c r="N565" i="14"/>
  <c r="N784" i="14" s="1"/>
  <c r="M565" i="14"/>
  <c r="M784" i="14" s="1"/>
  <c r="L565" i="14"/>
  <c r="L784" i="14" s="1"/>
  <c r="K565" i="14"/>
  <c r="K784" i="14" s="1"/>
  <c r="J565" i="14"/>
  <c r="J784" i="14" s="1"/>
  <c r="I565" i="14"/>
  <c r="I784" i="14" s="1"/>
  <c r="H565" i="14"/>
  <c r="H784" i="14" s="1"/>
  <c r="G565" i="14"/>
  <c r="G784" i="14" s="1"/>
  <c r="F565" i="14"/>
  <c r="F784" i="14" s="1"/>
  <c r="E565" i="14"/>
  <c r="E784" i="14" s="1"/>
  <c r="D565" i="14"/>
  <c r="D784" i="14" s="1"/>
  <c r="C565" i="14"/>
  <c r="C784" i="14" s="1"/>
  <c r="B565" i="14"/>
  <c r="B784" i="14" s="1"/>
  <c r="Y564" i="14"/>
  <c r="Y783" i="14" s="1"/>
  <c r="X564" i="14"/>
  <c r="X783" i="14" s="1"/>
  <c r="W564" i="14"/>
  <c r="W783" i="14" s="1"/>
  <c r="V564" i="14"/>
  <c r="V783" i="14" s="1"/>
  <c r="U564" i="14"/>
  <c r="U783" i="14" s="1"/>
  <c r="T564" i="14"/>
  <c r="T783" i="14" s="1"/>
  <c r="S564" i="14"/>
  <c r="S783" i="14" s="1"/>
  <c r="R564" i="14"/>
  <c r="R783" i="14" s="1"/>
  <c r="Q564" i="14"/>
  <c r="Q783" i="14" s="1"/>
  <c r="P564" i="14"/>
  <c r="P783" i="14" s="1"/>
  <c r="O564" i="14"/>
  <c r="O783" i="14" s="1"/>
  <c r="N564" i="14"/>
  <c r="N783" i="14" s="1"/>
  <c r="M564" i="14"/>
  <c r="M783" i="14" s="1"/>
  <c r="L564" i="14"/>
  <c r="L783" i="14" s="1"/>
  <c r="K564" i="14"/>
  <c r="K783" i="14" s="1"/>
  <c r="J564" i="14"/>
  <c r="J783" i="14" s="1"/>
  <c r="I564" i="14"/>
  <c r="I783" i="14" s="1"/>
  <c r="H564" i="14"/>
  <c r="H783" i="14" s="1"/>
  <c r="G564" i="14"/>
  <c r="G783" i="14" s="1"/>
  <c r="F564" i="14"/>
  <c r="F783" i="14" s="1"/>
  <c r="E564" i="14"/>
  <c r="E783" i="14" s="1"/>
  <c r="D564" i="14"/>
  <c r="D783" i="14" s="1"/>
  <c r="C564" i="14"/>
  <c r="C783" i="14" s="1"/>
  <c r="B564" i="14"/>
  <c r="B783" i="14" s="1"/>
  <c r="Y563" i="14"/>
  <c r="Y782" i="14" s="1"/>
  <c r="X563" i="14"/>
  <c r="X782" i="14" s="1"/>
  <c r="W563" i="14"/>
  <c r="W782" i="14" s="1"/>
  <c r="V563" i="14"/>
  <c r="V782" i="14" s="1"/>
  <c r="U563" i="14"/>
  <c r="U782" i="14" s="1"/>
  <c r="T563" i="14"/>
  <c r="T782" i="14" s="1"/>
  <c r="S563" i="14"/>
  <c r="S782" i="14" s="1"/>
  <c r="R563" i="14"/>
  <c r="R782" i="14" s="1"/>
  <c r="Q563" i="14"/>
  <c r="Q782" i="14" s="1"/>
  <c r="P563" i="14"/>
  <c r="P782" i="14" s="1"/>
  <c r="O563" i="14"/>
  <c r="O782" i="14" s="1"/>
  <c r="N563" i="14"/>
  <c r="N782" i="14" s="1"/>
  <c r="M563" i="14"/>
  <c r="M782" i="14" s="1"/>
  <c r="L563" i="14"/>
  <c r="L782" i="14" s="1"/>
  <c r="K563" i="14"/>
  <c r="K782" i="14" s="1"/>
  <c r="J563" i="14"/>
  <c r="J782" i="14" s="1"/>
  <c r="I563" i="14"/>
  <c r="I782" i="14" s="1"/>
  <c r="H563" i="14"/>
  <c r="H782" i="14" s="1"/>
  <c r="G563" i="14"/>
  <c r="G782" i="14" s="1"/>
  <c r="F563" i="14"/>
  <c r="F782" i="14" s="1"/>
  <c r="E563" i="14"/>
  <c r="E782" i="14" s="1"/>
  <c r="D563" i="14"/>
  <c r="D782" i="14" s="1"/>
  <c r="C563" i="14"/>
  <c r="C782" i="14" s="1"/>
  <c r="B563" i="14"/>
  <c r="B782" i="14" s="1"/>
  <c r="Y562" i="14"/>
  <c r="Y781" i="14" s="1"/>
  <c r="X562" i="14"/>
  <c r="X781" i="14" s="1"/>
  <c r="W562" i="14"/>
  <c r="W781" i="14" s="1"/>
  <c r="V562" i="14"/>
  <c r="V781" i="14" s="1"/>
  <c r="U562" i="14"/>
  <c r="U781" i="14" s="1"/>
  <c r="T562" i="14"/>
  <c r="T781" i="14" s="1"/>
  <c r="S562" i="14"/>
  <c r="S781" i="14" s="1"/>
  <c r="R562" i="14"/>
  <c r="R781" i="14" s="1"/>
  <c r="Q562" i="14"/>
  <c r="Q781" i="14" s="1"/>
  <c r="P562" i="14"/>
  <c r="P781" i="14" s="1"/>
  <c r="O562" i="14"/>
  <c r="O781" i="14" s="1"/>
  <c r="N562" i="14"/>
  <c r="N781" i="14" s="1"/>
  <c r="M562" i="14"/>
  <c r="M781" i="14" s="1"/>
  <c r="L562" i="14"/>
  <c r="L781" i="14" s="1"/>
  <c r="K562" i="14"/>
  <c r="K781" i="14" s="1"/>
  <c r="J562" i="14"/>
  <c r="J781" i="14" s="1"/>
  <c r="I562" i="14"/>
  <c r="I781" i="14" s="1"/>
  <c r="H562" i="14"/>
  <c r="H781" i="14" s="1"/>
  <c r="G562" i="14"/>
  <c r="G781" i="14" s="1"/>
  <c r="F562" i="14"/>
  <c r="F781" i="14" s="1"/>
  <c r="E562" i="14"/>
  <c r="E781" i="14" s="1"/>
  <c r="D562" i="14"/>
  <c r="D781" i="14" s="1"/>
  <c r="C562" i="14"/>
  <c r="C781" i="14" s="1"/>
  <c r="B562" i="14"/>
  <c r="B781" i="14" s="1"/>
  <c r="Y561" i="14"/>
  <c r="Y780" i="14" s="1"/>
  <c r="X561" i="14"/>
  <c r="X780" i="14" s="1"/>
  <c r="W561" i="14"/>
  <c r="W780" i="14" s="1"/>
  <c r="V561" i="14"/>
  <c r="V780" i="14" s="1"/>
  <c r="U561" i="14"/>
  <c r="U780" i="14" s="1"/>
  <c r="T561" i="14"/>
  <c r="T780" i="14" s="1"/>
  <c r="S561" i="14"/>
  <c r="S780" i="14" s="1"/>
  <c r="R561" i="14"/>
  <c r="R780" i="14" s="1"/>
  <c r="Q561" i="14"/>
  <c r="Q780" i="14" s="1"/>
  <c r="P561" i="14"/>
  <c r="P780" i="14" s="1"/>
  <c r="O561" i="14"/>
  <c r="O780" i="14" s="1"/>
  <c r="N561" i="14"/>
  <c r="N780" i="14" s="1"/>
  <c r="M561" i="14"/>
  <c r="M780" i="14" s="1"/>
  <c r="L561" i="14"/>
  <c r="L780" i="14" s="1"/>
  <c r="K561" i="14"/>
  <c r="K780" i="14" s="1"/>
  <c r="J561" i="14"/>
  <c r="J780" i="14" s="1"/>
  <c r="I561" i="14"/>
  <c r="I780" i="14" s="1"/>
  <c r="H561" i="14"/>
  <c r="H780" i="14" s="1"/>
  <c r="G561" i="14"/>
  <c r="G780" i="14" s="1"/>
  <c r="F561" i="14"/>
  <c r="F780" i="14" s="1"/>
  <c r="E561" i="14"/>
  <c r="E780" i="14" s="1"/>
  <c r="D561" i="14"/>
  <c r="D780" i="14" s="1"/>
  <c r="C561" i="14"/>
  <c r="C780" i="14" s="1"/>
  <c r="B561" i="14"/>
  <c r="B780" i="14" s="1"/>
  <c r="Y560" i="14"/>
  <c r="Y779" i="14" s="1"/>
  <c r="X560" i="14"/>
  <c r="X779" i="14" s="1"/>
  <c r="W560" i="14"/>
  <c r="W779" i="14" s="1"/>
  <c r="V560" i="14"/>
  <c r="V779" i="14" s="1"/>
  <c r="U560" i="14"/>
  <c r="U779" i="14" s="1"/>
  <c r="T560" i="14"/>
  <c r="T779" i="14" s="1"/>
  <c r="S560" i="14"/>
  <c r="S779" i="14" s="1"/>
  <c r="R560" i="14"/>
  <c r="R779" i="14" s="1"/>
  <c r="Q560" i="14"/>
  <c r="Q779" i="14" s="1"/>
  <c r="P560" i="14"/>
  <c r="P779" i="14" s="1"/>
  <c r="O560" i="14"/>
  <c r="O779" i="14" s="1"/>
  <c r="N560" i="14"/>
  <c r="N779" i="14" s="1"/>
  <c r="M560" i="14"/>
  <c r="M779" i="14" s="1"/>
  <c r="L560" i="14"/>
  <c r="L779" i="14" s="1"/>
  <c r="K560" i="14"/>
  <c r="K779" i="14" s="1"/>
  <c r="J560" i="14"/>
  <c r="J779" i="14" s="1"/>
  <c r="I560" i="14"/>
  <c r="I779" i="14" s="1"/>
  <c r="H560" i="14"/>
  <c r="H779" i="14" s="1"/>
  <c r="G560" i="14"/>
  <c r="G779" i="14" s="1"/>
  <c r="F560" i="14"/>
  <c r="F779" i="14" s="1"/>
  <c r="E560" i="14"/>
  <c r="E779" i="14" s="1"/>
  <c r="D560" i="14"/>
  <c r="D779" i="14" s="1"/>
  <c r="C560" i="14"/>
  <c r="C779" i="14" s="1"/>
  <c r="B560" i="14"/>
  <c r="B779" i="14" s="1"/>
  <c r="Y559" i="14"/>
  <c r="Y778" i="14" s="1"/>
  <c r="X559" i="14"/>
  <c r="X778" i="14" s="1"/>
  <c r="W559" i="14"/>
  <c r="W778" i="14" s="1"/>
  <c r="V559" i="14"/>
  <c r="V778" i="14" s="1"/>
  <c r="U559" i="14"/>
  <c r="U778" i="14" s="1"/>
  <c r="T559" i="14"/>
  <c r="T778" i="14" s="1"/>
  <c r="S559" i="14"/>
  <c r="S778" i="14" s="1"/>
  <c r="R559" i="14"/>
  <c r="R778" i="14" s="1"/>
  <c r="Q559" i="14"/>
  <c r="Q778" i="14" s="1"/>
  <c r="P559" i="14"/>
  <c r="P778" i="14" s="1"/>
  <c r="O559" i="14"/>
  <c r="O778" i="14" s="1"/>
  <c r="N559" i="14"/>
  <c r="N778" i="14" s="1"/>
  <c r="M559" i="14"/>
  <c r="M778" i="14" s="1"/>
  <c r="L559" i="14"/>
  <c r="L778" i="14" s="1"/>
  <c r="K559" i="14"/>
  <c r="K778" i="14" s="1"/>
  <c r="J559" i="14"/>
  <c r="J778" i="14" s="1"/>
  <c r="I559" i="14"/>
  <c r="I778" i="14" s="1"/>
  <c r="H559" i="14"/>
  <c r="H778" i="14" s="1"/>
  <c r="G559" i="14"/>
  <c r="G778" i="14" s="1"/>
  <c r="F559" i="14"/>
  <c r="F778" i="14" s="1"/>
  <c r="E559" i="14"/>
  <c r="E778" i="14" s="1"/>
  <c r="D559" i="14"/>
  <c r="D778" i="14" s="1"/>
  <c r="C559" i="14"/>
  <c r="C778" i="14" s="1"/>
  <c r="B559" i="14"/>
  <c r="B778" i="14" s="1"/>
  <c r="Y558" i="14"/>
  <c r="Y777" i="14" s="1"/>
  <c r="X558" i="14"/>
  <c r="X777" i="14" s="1"/>
  <c r="W558" i="14"/>
  <c r="W777" i="14" s="1"/>
  <c r="V558" i="14"/>
  <c r="V777" i="14" s="1"/>
  <c r="U558" i="14"/>
  <c r="U777" i="14" s="1"/>
  <c r="T558" i="14"/>
  <c r="T777" i="14" s="1"/>
  <c r="S558" i="14"/>
  <c r="S777" i="14" s="1"/>
  <c r="R558" i="14"/>
  <c r="R777" i="14" s="1"/>
  <c r="Q558" i="14"/>
  <c r="Q777" i="14" s="1"/>
  <c r="P558" i="14"/>
  <c r="P777" i="14" s="1"/>
  <c r="O558" i="14"/>
  <c r="O777" i="14" s="1"/>
  <c r="N558" i="14"/>
  <c r="N777" i="14" s="1"/>
  <c r="M558" i="14"/>
  <c r="M777" i="14" s="1"/>
  <c r="L558" i="14"/>
  <c r="L777" i="14" s="1"/>
  <c r="K558" i="14"/>
  <c r="K777" i="14" s="1"/>
  <c r="J558" i="14"/>
  <c r="J777" i="14" s="1"/>
  <c r="I558" i="14"/>
  <c r="I777" i="14" s="1"/>
  <c r="H558" i="14"/>
  <c r="H777" i="14" s="1"/>
  <c r="G558" i="14"/>
  <c r="G777" i="14" s="1"/>
  <c r="F558" i="14"/>
  <c r="F777" i="14" s="1"/>
  <c r="E558" i="14"/>
  <c r="E777" i="14" s="1"/>
  <c r="D558" i="14"/>
  <c r="D777" i="14" s="1"/>
  <c r="C558" i="14"/>
  <c r="C777" i="14" s="1"/>
  <c r="B558" i="14"/>
  <c r="B777" i="14" s="1"/>
  <c r="Y557" i="14"/>
  <c r="Y776" i="14" s="1"/>
  <c r="X557" i="14"/>
  <c r="X776" i="14" s="1"/>
  <c r="W557" i="14"/>
  <c r="W776" i="14" s="1"/>
  <c r="V557" i="14"/>
  <c r="V776" i="14" s="1"/>
  <c r="U557" i="14"/>
  <c r="U776" i="14" s="1"/>
  <c r="T557" i="14"/>
  <c r="T776" i="14" s="1"/>
  <c r="S557" i="14"/>
  <c r="S776" i="14" s="1"/>
  <c r="R557" i="14"/>
  <c r="R776" i="14" s="1"/>
  <c r="Q557" i="14"/>
  <c r="Q776" i="14" s="1"/>
  <c r="P557" i="14"/>
  <c r="P776" i="14" s="1"/>
  <c r="O557" i="14"/>
  <c r="O776" i="14" s="1"/>
  <c r="N557" i="14"/>
  <c r="N776" i="14" s="1"/>
  <c r="M557" i="14"/>
  <c r="M776" i="14" s="1"/>
  <c r="L557" i="14"/>
  <c r="L776" i="14" s="1"/>
  <c r="K557" i="14"/>
  <c r="K776" i="14" s="1"/>
  <c r="J557" i="14"/>
  <c r="J776" i="14" s="1"/>
  <c r="I557" i="14"/>
  <c r="I776" i="14" s="1"/>
  <c r="H557" i="14"/>
  <c r="H776" i="14" s="1"/>
  <c r="G557" i="14"/>
  <c r="G776" i="14" s="1"/>
  <c r="F557" i="14"/>
  <c r="F776" i="14" s="1"/>
  <c r="E557" i="14"/>
  <c r="E776" i="14" s="1"/>
  <c r="D557" i="14"/>
  <c r="D776" i="14" s="1"/>
  <c r="C557" i="14"/>
  <c r="C776" i="14" s="1"/>
  <c r="B557" i="14"/>
  <c r="B776" i="14" s="1"/>
  <c r="Y556" i="14"/>
  <c r="Y775" i="14" s="1"/>
  <c r="X556" i="14"/>
  <c r="X775" i="14" s="1"/>
  <c r="W556" i="14"/>
  <c r="W775" i="14" s="1"/>
  <c r="V556" i="14"/>
  <c r="V775" i="14" s="1"/>
  <c r="U556" i="14"/>
  <c r="U775" i="14" s="1"/>
  <c r="T556" i="14"/>
  <c r="T775" i="14" s="1"/>
  <c r="S556" i="14"/>
  <c r="S775" i="14" s="1"/>
  <c r="R556" i="14"/>
  <c r="R775" i="14" s="1"/>
  <c r="Q556" i="14"/>
  <c r="Q775" i="14" s="1"/>
  <c r="P556" i="14"/>
  <c r="P775" i="14" s="1"/>
  <c r="O556" i="14"/>
  <c r="O775" i="14" s="1"/>
  <c r="N556" i="14"/>
  <c r="N775" i="14" s="1"/>
  <c r="M556" i="14"/>
  <c r="M775" i="14" s="1"/>
  <c r="L556" i="14"/>
  <c r="L775" i="14" s="1"/>
  <c r="K556" i="14"/>
  <c r="K775" i="14" s="1"/>
  <c r="J556" i="14"/>
  <c r="J775" i="14" s="1"/>
  <c r="I556" i="14"/>
  <c r="I775" i="14" s="1"/>
  <c r="H556" i="14"/>
  <c r="H775" i="14" s="1"/>
  <c r="G556" i="14"/>
  <c r="G775" i="14" s="1"/>
  <c r="F556" i="14"/>
  <c r="F775" i="14" s="1"/>
  <c r="E556" i="14"/>
  <c r="E775" i="14" s="1"/>
  <c r="D556" i="14"/>
  <c r="D775" i="14" s="1"/>
  <c r="C556" i="14"/>
  <c r="C775" i="14" s="1"/>
  <c r="B556" i="14"/>
  <c r="B775" i="14" s="1"/>
  <c r="Y555" i="14"/>
  <c r="Y774" i="14" s="1"/>
  <c r="X555" i="14"/>
  <c r="X774" i="14" s="1"/>
  <c r="W555" i="14"/>
  <c r="W774" i="14" s="1"/>
  <c r="V555" i="14"/>
  <c r="V774" i="14" s="1"/>
  <c r="U555" i="14"/>
  <c r="U774" i="14" s="1"/>
  <c r="T555" i="14"/>
  <c r="T774" i="14" s="1"/>
  <c r="S555" i="14"/>
  <c r="S774" i="14" s="1"/>
  <c r="R555" i="14"/>
  <c r="R774" i="14" s="1"/>
  <c r="Q555" i="14"/>
  <c r="Q774" i="14" s="1"/>
  <c r="P555" i="14"/>
  <c r="P774" i="14" s="1"/>
  <c r="O555" i="14"/>
  <c r="O774" i="14" s="1"/>
  <c r="N555" i="14"/>
  <c r="N774" i="14" s="1"/>
  <c r="M555" i="14"/>
  <c r="M774" i="14" s="1"/>
  <c r="L555" i="14"/>
  <c r="L774" i="14" s="1"/>
  <c r="K555" i="14"/>
  <c r="K774" i="14" s="1"/>
  <c r="J555" i="14"/>
  <c r="J774" i="14" s="1"/>
  <c r="I555" i="14"/>
  <c r="I774" i="14" s="1"/>
  <c r="H555" i="14"/>
  <c r="H774" i="14" s="1"/>
  <c r="G555" i="14"/>
  <c r="G774" i="14" s="1"/>
  <c r="F555" i="14"/>
  <c r="F774" i="14" s="1"/>
  <c r="E555" i="14"/>
  <c r="E774" i="14" s="1"/>
  <c r="D555" i="14"/>
  <c r="D774" i="14" s="1"/>
  <c r="C555" i="14"/>
  <c r="C774" i="14" s="1"/>
  <c r="B555" i="14"/>
  <c r="B774" i="14" s="1"/>
  <c r="Y554" i="14"/>
  <c r="Y773" i="14" s="1"/>
  <c r="X554" i="14"/>
  <c r="X773" i="14" s="1"/>
  <c r="W554" i="14"/>
  <c r="W773" i="14" s="1"/>
  <c r="V554" i="14"/>
  <c r="V773" i="14" s="1"/>
  <c r="U554" i="14"/>
  <c r="U773" i="14" s="1"/>
  <c r="T554" i="14"/>
  <c r="T773" i="14" s="1"/>
  <c r="S554" i="14"/>
  <c r="S773" i="14" s="1"/>
  <c r="R554" i="14"/>
  <c r="R773" i="14" s="1"/>
  <c r="Q554" i="14"/>
  <c r="Q773" i="14" s="1"/>
  <c r="P554" i="14"/>
  <c r="P773" i="14" s="1"/>
  <c r="O554" i="14"/>
  <c r="O773" i="14" s="1"/>
  <c r="N554" i="14"/>
  <c r="N773" i="14" s="1"/>
  <c r="M554" i="14"/>
  <c r="M773" i="14" s="1"/>
  <c r="L554" i="14"/>
  <c r="L773" i="14" s="1"/>
  <c r="K554" i="14"/>
  <c r="K773" i="14" s="1"/>
  <c r="J554" i="14"/>
  <c r="J773" i="14" s="1"/>
  <c r="I554" i="14"/>
  <c r="I773" i="14" s="1"/>
  <c r="H554" i="14"/>
  <c r="H773" i="14" s="1"/>
  <c r="G554" i="14"/>
  <c r="G773" i="14" s="1"/>
  <c r="F554" i="14"/>
  <c r="F773" i="14" s="1"/>
  <c r="E554" i="14"/>
  <c r="E773" i="14" s="1"/>
  <c r="D554" i="14"/>
  <c r="D773" i="14" s="1"/>
  <c r="C554" i="14"/>
  <c r="C773" i="14" s="1"/>
  <c r="B554" i="14"/>
  <c r="B773" i="14" s="1"/>
  <c r="Y553" i="14"/>
  <c r="Y772" i="14" s="1"/>
  <c r="X553" i="14"/>
  <c r="X772" i="14" s="1"/>
  <c r="W553" i="14"/>
  <c r="W772" i="14" s="1"/>
  <c r="V553" i="14"/>
  <c r="V772" i="14" s="1"/>
  <c r="U553" i="14"/>
  <c r="U772" i="14" s="1"/>
  <c r="T553" i="14"/>
  <c r="T772" i="14" s="1"/>
  <c r="S553" i="14"/>
  <c r="S772" i="14" s="1"/>
  <c r="R553" i="14"/>
  <c r="R772" i="14" s="1"/>
  <c r="Q553" i="14"/>
  <c r="Q772" i="14" s="1"/>
  <c r="P553" i="14"/>
  <c r="P772" i="14" s="1"/>
  <c r="O553" i="14"/>
  <c r="O772" i="14" s="1"/>
  <c r="N553" i="14"/>
  <c r="N772" i="14" s="1"/>
  <c r="M553" i="14"/>
  <c r="M772" i="14" s="1"/>
  <c r="L553" i="14"/>
  <c r="L772" i="14" s="1"/>
  <c r="K553" i="14"/>
  <c r="K772" i="14" s="1"/>
  <c r="J553" i="14"/>
  <c r="J772" i="14" s="1"/>
  <c r="I553" i="14"/>
  <c r="I772" i="14" s="1"/>
  <c r="H553" i="14"/>
  <c r="H772" i="14" s="1"/>
  <c r="G553" i="14"/>
  <c r="G772" i="14" s="1"/>
  <c r="F553" i="14"/>
  <c r="F772" i="14" s="1"/>
  <c r="E553" i="14"/>
  <c r="E772" i="14" s="1"/>
  <c r="D553" i="14"/>
  <c r="D772" i="14" s="1"/>
  <c r="C553" i="14"/>
  <c r="C772" i="14" s="1"/>
  <c r="B553" i="14"/>
  <c r="B772" i="14" s="1"/>
  <c r="Y549" i="14"/>
  <c r="Y767" i="14" s="1"/>
  <c r="X549" i="14"/>
  <c r="X767" i="14" s="1"/>
  <c r="W549" i="14"/>
  <c r="W767" i="14" s="1"/>
  <c r="V549" i="14"/>
  <c r="V767" i="14" s="1"/>
  <c r="U549" i="14"/>
  <c r="U767" i="14" s="1"/>
  <c r="T549" i="14"/>
  <c r="T767" i="14" s="1"/>
  <c r="S549" i="14"/>
  <c r="S767" i="14" s="1"/>
  <c r="R549" i="14"/>
  <c r="R767" i="14" s="1"/>
  <c r="Q549" i="14"/>
  <c r="Q767" i="14" s="1"/>
  <c r="P549" i="14"/>
  <c r="P767" i="14" s="1"/>
  <c r="O549" i="14"/>
  <c r="O767" i="14" s="1"/>
  <c r="N549" i="14"/>
  <c r="N767" i="14" s="1"/>
  <c r="M549" i="14"/>
  <c r="M767" i="14" s="1"/>
  <c r="L549" i="14"/>
  <c r="L767" i="14" s="1"/>
  <c r="K549" i="14"/>
  <c r="K767" i="14" s="1"/>
  <c r="J549" i="14"/>
  <c r="J767" i="14" s="1"/>
  <c r="I549" i="14"/>
  <c r="I767" i="14" s="1"/>
  <c r="H549" i="14"/>
  <c r="H767" i="14" s="1"/>
  <c r="G549" i="14"/>
  <c r="G767" i="14" s="1"/>
  <c r="F549" i="14"/>
  <c r="F767" i="14" s="1"/>
  <c r="E549" i="14"/>
  <c r="E767" i="14" s="1"/>
  <c r="D549" i="14"/>
  <c r="D767" i="14" s="1"/>
  <c r="C549" i="14"/>
  <c r="C767" i="14" s="1"/>
  <c r="B549" i="14"/>
  <c r="B767" i="14" s="1"/>
  <c r="Y548" i="14"/>
  <c r="Y766" i="14" s="1"/>
  <c r="X548" i="14"/>
  <c r="X766" i="14" s="1"/>
  <c r="W548" i="14"/>
  <c r="W766" i="14" s="1"/>
  <c r="V548" i="14"/>
  <c r="V766" i="14" s="1"/>
  <c r="U548" i="14"/>
  <c r="U766" i="14" s="1"/>
  <c r="T548" i="14"/>
  <c r="T766" i="14" s="1"/>
  <c r="S548" i="14"/>
  <c r="S766" i="14" s="1"/>
  <c r="R548" i="14"/>
  <c r="R766" i="14" s="1"/>
  <c r="Q548" i="14"/>
  <c r="Q766" i="14" s="1"/>
  <c r="P548" i="14"/>
  <c r="P766" i="14" s="1"/>
  <c r="O548" i="14"/>
  <c r="O766" i="14" s="1"/>
  <c r="N548" i="14"/>
  <c r="N766" i="14" s="1"/>
  <c r="M548" i="14"/>
  <c r="M766" i="14" s="1"/>
  <c r="L548" i="14"/>
  <c r="L766" i="14" s="1"/>
  <c r="K548" i="14"/>
  <c r="K766" i="14" s="1"/>
  <c r="J548" i="14"/>
  <c r="J766" i="14" s="1"/>
  <c r="I548" i="14"/>
  <c r="I766" i="14" s="1"/>
  <c r="H548" i="14"/>
  <c r="H766" i="14" s="1"/>
  <c r="G548" i="14"/>
  <c r="G766" i="14" s="1"/>
  <c r="F548" i="14"/>
  <c r="F766" i="14" s="1"/>
  <c r="E548" i="14"/>
  <c r="E766" i="14" s="1"/>
  <c r="D548" i="14"/>
  <c r="D766" i="14" s="1"/>
  <c r="C548" i="14"/>
  <c r="C766" i="14" s="1"/>
  <c r="B548" i="14"/>
  <c r="B766" i="14" s="1"/>
  <c r="Y547" i="14"/>
  <c r="Y765" i="14" s="1"/>
  <c r="X547" i="14"/>
  <c r="X765" i="14" s="1"/>
  <c r="W547" i="14"/>
  <c r="W765" i="14" s="1"/>
  <c r="V547" i="14"/>
  <c r="V765" i="14" s="1"/>
  <c r="U547" i="14"/>
  <c r="U765" i="14" s="1"/>
  <c r="T547" i="14"/>
  <c r="T765" i="14" s="1"/>
  <c r="S547" i="14"/>
  <c r="S765" i="14" s="1"/>
  <c r="R547" i="14"/>
  <c r="R765" i="14" s="1"/>
  <c r="Q547" i="14"/>
  <c r="Q765" i="14" s="1"/>
  <c r="P547" i="14"/>
  <c r="P765" i="14" s="1"/>
  <c r="O547" i="14"/>
  <c r="O765" i="14" s="1"/>
  <c r="N547" i="14"/>
  <c r="N765" i="14" s="1"/>
  <c r="M547" i="14"/>
  <c r="M765" i="14" s="1"/>
  <c r="L547" i="14"/>
  <c r="L765" i="14" s="1"/>
  <c r="K547" i="14"/>
  <c r="K765" i="14" s="1"/>
  <c r="J547" i="14"/>
  <c r="J765" i="14" s="1"/>
  <c r="I547" i="14"/>
  <c r="I765" i="14" s="1"/>
  <c r="H547" i="14"/>
  <c r="H765" i="14" s="1"/>
  <c r="G547" i="14"/>
  <c r="G765" i="14" s="1"/>
  <c r="F547" i="14"/>
  <c r="F765" i="14" s="1"/>
  <c r="E547" i="14"/>
  <c r="E765" i="14" s="1"/>
  <c r="D547" i="14"/>
  <c r="D765" i="14" s="1"/>
  <c r="C547" i="14"/>
  <c r="C765" i="14" s="1"/>
  <c r="B547" i="14"/>
  <c r="B765" i="14" s="1"/>
  <c r="Y546" i="14"/>
  <c r="Y764" i="14" s="1"/>
  <c r="X546" i="14"/>
  <c r="X764" i="14" s="1"/>
  <c r="W546" i="14"/>
  <c r="W764" i="14" s="1"/>
  <c r="V546" i="14"/>
  <c r="V764" i="14" s="1"/>
  <c r="U546" i="14"/>
  <c r="U764" i="14" s="1"/>
  <c r="T546" i="14"/>
  <c r="T764" i="14" s="1"/>
  <c r="S546" i="14"/>
  <c r="S764" i="14" s="1"/>
  <c r="R546" i="14"/>
  <c r="R764" i="14" s="1"/>
  <c r="Q546" i="14"/>
  <c r="Q764" i="14" s="1"/>
  <c r="P546" i="14"/>
  <c r="P764" i="14" s="1"/>
  <c r="O546" i="14"/>
  <c r="O764" i="14" s="1"/>
  <c r="N546" i="14"/>
  <c r="N764" i="14" s="1"/>
  <c r="M546" i="14"/>
  <c r="M764" i="14" s="1"/>
  <c r="L546" i="14"/>
  <c r="L764" i="14" s="1"/>
  <c r="K546" i="14"/>
  <c r="K764" i="14" s="1"/>
  <c r="J546" i="14"/>
  <c r="J764" i="14" s="1"/>
  <c r="I546" i="14"/>
  <c r="I764" i="14" s="1"/>
  <c r="H546" i="14"/>
  <c r="H764" i="14" s="1"/>
  <c r="G546" i="14"/>
  <c r="G764" i="14" s="1"/>
  <c r="F546" i="14"/>
  <c r="F764" i="14" s="1"/>
  <c r="E546" i="14"/>
  <c r="E764" i="14" s="1"/>
  <c r="D546" i="14"/>
  <c r="D764" i="14" s="1"/>
  <c r="C546" i="14"/>
  <c r="C764" i="14" s="1"/>
  <c r="B546" i="14"/>
  <c r="B764" i="14" s="1"/>
  <c r="Y545" i="14"/>
  <c r="Y763" i="14" s="1"/>
  <c r="X545" i="14"/>
  <c r="X763" i="14" s="1"/>
  <c r="W545" i="14"/>
  <c r="W763" i="14" s="1"/>
  <c r="V545" i="14"/>
  <c r="V763" i="14" s="1"/>
  <c r="U545" i="14"/>
  <c r="U763" i="14" s="1"/>
  <c r="T545" i="14"/>
  <c r="T763" i="14" s="1"/>
  <c r="S545" i="14"/>
  <c r="S763" i="14" s="1"/>
  <c r="R545" i="14"/>
  <c r="R763" i="14" s="1"/>
  <c r="Q545" i="14"/>
  <c r="Q763" i="14" s="1"/>
  <c r="P545" i="14"/>
  <c r="P763" i="14" s="1"/>
  <c r="O545" i="14"/>
  <c r="O763" i="14" s="1"/>
  <c r="N545" i="14"/>
  <c r="N763" i="14" s="1"/>
  <c r="M545" i="14"/>
  <c r="M763" i="14" s="1"/>
  <c r="L545" i="14"/>
  <c r="L763" i="14" s="1"/>
  <c r="K545" i="14"/>
  <c r="K763" i="14" s="1"/>
  <c r="J545" i="14"/>
  <c r="J763" i="14" s="1"/>
  <c r="I545" i="14"/>
  <c r="I763" i="14" s="1"/>
  <c r="H545" i="14"/>
  <c r="H763" i="14" s="1"/>
  <c r="G545" i="14"/>
  <c r="G763" i="14" s="1"/>
  <c r="F545" i="14"/>
  <c r="F763" i="14" s="1"/>
  <c r="E545" i="14"/>
  <c r="E763" i="14" s="1"/>
  <c r="D545" i="14"/>
  <c r="D763" i="14" s="1"/>
  <c r="C545" i="14"/>
  <c r="C763" i="14" s="1"/>
  <c r="B545" i="14"/>
  <c r="B763" i="14" s="1"/>
  <c r="Y544" i="14"/>
  <c r="Y762" i="14" s="1"/>
  <c r="X544" i="14"/>
  <c r="X762" i="14" s="1"/>
  <c r="W544" i="14"/>
  <c r="W762" i="14" s="1"/>
  <c r="V544" i="14"/>
  <c r="V762" i="14" s="1"/>
  <c r="U544" i="14"/>
  <c r="U762" i="14" s="1"/>
  <c r="T544" i="14"/>
  <c r="T762" i="14" s="1"/>
  <c r="S544" i="14"/>
  <c r="S762" i="14" s="1"/>
  <c r="R544" i="14"/>
  <c r="R762" i="14" s="1"/>
  <c r="Q544" i="14"/>
  <c r="Q762" i="14" s="1"/>
  <c r="P544" i="14"/>
  <c r="P762" i="14" s="1"/>
  <c r="O544" i="14"/>
  <c r="O762" i="14" s="1"/>
  <c r="N544" i="14"/>
  <c r="N762" i="14" s="1"/>
  <c r="M544" i="14"/>
  <c r="M762" i="14" s="1"/>
  <c r="L544" i="14"/>
  <c r="L762" i="14" s="1"/>
  <c r="K544" i="14"/>
  <c r="K762" i="14" s="1"/>
  <c r="J544" i="14"/>
  <c r="J762" i="14" s="1"/>
  <c r="I544" i="14"/>
  <c r="I762" i="14" s="1"/>
  <c r="H544" i="14"/>
  <c r="H762" i="14" s="1"/>
  <c r="G544" i="14"/>
  <c r="G762" i="14" s="1"/>
  <c r="F544" i="14"/>
  <c r="F762" i="14" s="1"/>
  <c r="E544" i="14"/>
  <c r="E762" i="14" s="1"/>
  <c r="D544" i="14"/>
  <c r="D762" i="14" s="1"/>
  <c r="C544" i="14"/>
  <c r="C762" i="14" s="1"/>
  <c r="B544" i="14"/>
  <c r="B762" i="14" s="1"/>
  <c r="Y543" i="14"/>
  <c r="Y761" i="14" s="1"/>
  <c r="X543" i="14"/>
  <c r="X761" i="14" s="1"/>
  <c r="W543" i="14"/>
  <c r="W761" i="14" s="1"/>
  <c r="V543" i="14"/>
  <c r="V761" i="14" s="1"/>
  <c r="U543" i="14"/>
  <c r="U761" i="14" s="1"/>
  <c r="T543" i="14"/>
  <c r="T761" i="14" s="1"/>
  <c r="S543" i="14"/>
  <c r="S761" i="14" s="1"/>
  <c r="R543" i="14"/>
  <c r="R761" i="14" s="1"/>
  <c r="Q543" i="14"/>
  <c r="Q761" i="14" s="1"/>
  <c r="P543" i="14"/>
  <c r="P761" i="14" s="1"/>
  <c r="O543" i="14"/>
  <c r="O761" i="14" s="1"/>
  <c r="N543" i="14"/>
  <c r="N761" i="14" s="1"/>
  <c r="M543" i="14"/>
  <c r="M761" i="14" s="1"/>
  <c r="L543" i="14"/>
  <c r="L761" i="14" s="1"/>
  <c r="K543" i="14"/>
  <c r="K761" i="14" s="1"/>
  <c r="J543" i="14"/>
  <c r="J761" i="14" s="1"/>
  <c r="I543" i="14"/>
  <c r="I761" i="14" s="1"/>
  <c r="H543" i="14"/>
  <c r="H761" i="14" s="1"/>
  <c r="G543" i="14"/>
  <c r="G761" i="14" s="1"/>
  <c r="F543" i="14"/>
  <c r="F761" i="14" s="1"/>
  <c r="E543" i="14"/>
  <c r="E761" i="14" s="1"/>
  <c r="D543" i="14"/>
  <c r="D761" i="14" s="1"/>
  <c r="C543" i="14"/>
  <c r="C761" i="14" s="1"/>
  <c r="B543" i="14"/>
  <c r="B761" i="14" s="1"/>
  <c r="Y542" i="14"/>
  <c r="Y760" i="14" s="1"/>
  <c r="X542" i="14"/>
  <c r="X760" i="14" s="1"/>
  <c r="W542" i="14"/>
  <c r="W760" i="14" s="1"/>
  <c r="V542" i="14"/>
  <c r="V760" i="14" s="1"/>
  <c r="U542" i="14"/>
  <c r="U760" i="14" s="1"/>
  <c r="T542" i="14"/>
  <c r="T760" i="14" s="1"/>
  <c r="S542" i="14"/>
  <c r="S760" i="14" s="1"/>
  <c r="R542" i="14"/>
  <c r="R760" i="14" s="1"/>
  <c r="Q542" i="14"/>
  <c r="Q760" i="14" s="1"/>
  <c r="P542" i="14"/>
  <c r="P760" i="14" s="1"/>
  <c r="O542" i="14"/>
  <c r="O760" i="14" s="1"/>
  <c r="N542" i="14"/>
  <c r="N760" i="14" s="1"/>
  <c r="M542" i="14"/>
  <c r="M760" i="14" s="1"/>
  <c r="L542" i="14"/>
  <c r="L760" i="14" s="1"/>
  <c r="K542" i="14"/>
  <c r="K760" i="14" s="1"/>
  <c r="J542" i="14"/>
  <c r="J760" i="14" s="1"/>
  <c r="I542" i="14"/>
  <c r="I760" i="14" s="1"/>
  <c r="H542" i="14"/>
  <c r="H760" i="14" s="1"/>
  <c r="G542" i="14"/>
  <c r="G760" i="14" s="1"/>
  <c r="F542" i="14"/>
  <c r="F760" i="14" s="1"/>
  <c r="E542" i="14"/>
  <c r="E760" i="14" s="1"/>
  <c r="D542" i="14"/>
  <c r="D760" i="14" s="1"/>
  <c r="C542" i="14"/>
  <c r="C760" i="14" s="1"/>
  <c r="B542" i="14"/>
  <c r="B760" i="14" s="1"/>
  <c r="Y541" i="14"/>
  <c r="Y759" i="14" s="1"/>
  <c r="X541" i="14"/>
  <c r="X759" i="14" s="1"/>
  <c r="W541" i="14"/>
  <c r="W759" i="14" s="1"/>
  <c r="V541" i="14"/>
  <c r="V759" i="14" s="1"/>
  <c r="U541" i="14"/>
  <c r="U759" i="14" s="1"/>
  <c r="T541" i="14"/>
  <c r="T759" i="14" s="1"/>
  <c r="S541" i="14"/>
  <c r="S759" i="14" s="1"/>
  <c r="R541" i="14"/>
  <c r="R759" i="14" s="1"/>
  <c r="Q541" i="14"/>
  <c r="Q759" i="14" s="1"/>
  <c r="P541" i="14"/>
  <c r="P759" i="14" s="1"/>
  <c r="O541" i="14"/>
  <c r="O759" i="14" s="1"/>
  <c r="N541" i="14"/>
  <c r="N759" i="14" s="1"/>
  <c r="M541" i="14"/>
  <c r="M759" i="14" s="1"/>
  <c r="L541" i="14"/>
  <c r="L759" i="14" s="1"/>
  <c r="K541" i="14"/>
  <c r="K759" i="14" s="1"/>
  <c r="J541" i="14"/>
  <c r="J759" i="14" s="1"/>
  <c r="I541" i="14"/>
  <c r="I759" i="14" s="1"/>
  <c r="H541" i="14"/>
  <c r="H759" i="14" s="1"/>
  <c r="G541" i="14"/>
  <c r="G759" i="14" s="1"/>
  <c r="F541" i="14"/>
  <c r="F759" i="14" s="1"/>
  <c r="E541" i="14"/>
  <c r="E759" i="14" s="1"/>
  <c r="D541" i="14"/>
  <c r="D759" i="14" s="1"/>
  <c r="C541" i="14"/>
  <c r="C759" i="14" s="1"/>
  <c r="B541" i="14"/>
  <c r="B759" i="14" s="1"/>
  <c r="Y540" i="14"/>
  <c r="Y758" i="14" s="1"/>
  <c r="X540" i="14"/>
  <c r="X758" i="14" s="1"/>
  <c r="W540" i="14"/>
  <c r="W758" i="14" s="1"/>
  <c r="V540" i="14"/>
  <c r="V758" i="14" s="1"/>
  <c r="U540" i="14"/>
  <c r="U758" i="14" s="1"/>
  <c r="T540" i="14"/>
  <c r="T758" i="14" s="1"/>
  <c r="S540" i="14"/>
  <c r="S758" i="14" s="1"/>
  <c r="R540" i="14"/>
  <c r="R758" i="14" s="1"/>
  <c r="Q540" i="14"/>
  <c r="Q758" i="14" s="1"/>
  <c r="P540" i="14"/>
  <c r="P758" i="14" s="1"/>
  <c r="O540" i="14"/>
  <c r="O758" i="14" s="1"/>
  <c r="N540" i="14"/>
  <c r="N758" i="14" s="1"/>
  <c r="M540" i="14"/>
  <c r="M758" i="14" s="1"/>
  <c r="L540" i="14"/>
  <c r="L758" i="14" s="1"/>
  <c r="K540" i="14"/>
  <c r="K758" i="14" s="1"/>
  <c r="J540" i="14"/>
  <c r="J758" i="14" s="1"/>
  <c r="I540" i="14"/>
  <c r="I758" i="14" s="1"/>
  <c r="H540" i="14"/>
  <c r="H758" i="14" s="1"/>
  <c r="G540" i="14"/>
  <c r="G758" i="14" s="1"/>
  <c r="F540" i="14"/>
  <c r="F758" i="14" s="1"/>
  <c r="E540" i="14"/>
  <c r="E758" i="14" s="1"/>
  <c r="D540" i="14"/>
  <c r="D758" i="14" s="1"/>
  <c r="C540" i="14"/>
  <c r="C758" i="14" s="1"/>
  <c r="B540" i="14"/>
  <c r="B758" i="14" s="1"/>
  <c r="Y539" i="14"/>
  <c r="Y757" i="14" s="1"/>
  <c r="X539" i="14"/>
  <c r="X757" i="14" s="1"/>
  <c r="W539" i="14"/>
  <c r="W757" i="14" s="1"/>
  <c r="V539" i="14"/>
  <c r="V757" i="14" s="1"/>
  <c r="U539" i="14"/>
  <c r="U757" i="14" s="1"/>
  <c r="T539" i="14"/>
  <c r="T757" i="14" s="1"/>
  <c r="S539" i="14"/>
  <c r="S757" i="14" s="1"/>
  <c r="R539" i="14"/>
  <c r="R757" i="14" s="1"/>
  <c r="Q539" i="14"/>
  <c r="Q757" i="14" s="1"/>
  <c r="P539" i="14"/>
  <c r="P757" i="14" s="1"/>
  <c r="O539" i="14"/>
  <c r="O757" i="14" s="1"/>
  <c r="N539" i="14"/>
  <c r="N757" i="14" s="1"/>
  <c r="M539" i="14"/>
  <c r="M757" i="14" s="1"/>
  <c r="L539" i="14"/>
  <c r="L757" i="14" s="1"/>
  <c r="K539" i="14"/>
  <c r="K757" i="14" s="1"/>
  <c r="J539" i="14"/>
  <c r="J757" i="14" s="1"/>
  <c r="I539" i="14"/>
  <c r="I757" i="14" s="1"/>
  <c r="H539" i="14"/>
  <c r="H757" i="14" s="1"/>
  <c r="G539" i="14"/>
  <c r="G757" i="14" s="1"/>
  <c r="F539" i="14"/>
  <c r="F757" i="14" s="1"/>
  <c r="E539" i="14"/>
  <c r="E757" i="14" s="1"/>
  <c r="D539" i="14"/>
  <c r="D757" i="14" s="1"/>
  <c r="C539" i="14"/>
  <c r="C757" i="14" s="1"/>
  <c r="B539" i="14"/>
  <c r="B757" i="14" s="1"/>
  <c r="Y538" i="14"/>
  <c r="Y756" i="14" s="1"/>
  <c r="X538" i="14"/>
  <c r="X756" i="14" s="1"/>
  <c r="W538" i="14"/>
  <c r="W756" i="14" s="1"/>
  <c r="V538" i="14"/>
  <c r="V756" i="14" s="1"/>
  <c r="U538" i="14"/>
  <c r="U756" i="14" s="1"/>
  <c r="T538" i="14"/>
  <c r="T756" i="14" s="1"/>
  <c r="S538" i="14"/>
  <c r="S756" i="14" s="1"/>
  <c r="R538" i="14"/>
  <c r="R756" i="14" s="1"/>
  <c r="Q538" i="14"/>
  <c r="Q756" i="14" s="1"/>
  <c r="P538" i="14"/>
  <c r="P756" i="14" s="1"/>
  <c r="O538" i="14"/>
  <c r="O756" i="14" s="1"/>
  <c r="N538" i="14"/>
  <c r="N756" i="14" s="1"/>
  <c r="M538" i="14"/>
  <c r="M756" i="14" s="1"/>
  <c r="L538" i="14"/>
  <c r="L756" i="14" s="1"/>
  <c r="K538" i="14"/>
  <c r="K756" i="14" s="1"/>
  <c r="J538" i="14"/>
  <c r="J756" i="14" s="1"/>
  <c r="I538" i="14"/>
  <c r="I756" i="14" s="1"/>
  <c r="H538" i="14"/>
  <c r="H756" i="14" s="1"/>
  <c r="G538" i="14"/>
  <c r="G756" i="14" s="1"/>
  <c r="F538" i="14"/>
  <c r="F756" i="14" s="1"/>
  <c r="E538" i="14"/>
  <c r="E756" i="14" s="1"/>
  <c r="D538" i="14"/>
  <c r="D756" i="14" s="1"/>
  <c r="C538" i="14"/>
  <c r="C756" i="14" s="1"/>
  <c r="B538" i="14"/>
  <c r="B756" i="14" s="1"/>
  <c r="Y537" i="14"/>
  <c r="Y755" i="14" s="1"/>
  <c r="X537" i="14"/>
  <c r="X755" i="14" s="1"/>
  <c r="W537" i="14"/>
  <c r="W755" i="14" s="1"/>
  <c r="V537" i="14"/>
  <c r="V755" i="14" s="1"/>
  <c r="U537" i="14"/>
  <c r="U755" i="14" s="1"/>
  <c r="T537" i="14"/>
  <c r="T755" i="14" s="1"/>
  <c r="S537" i="14"/>
  <c r="S755" i="14" s="1"/>
  <c r="R537" i="14"/>
  <c r="R755" i="14" s="1"/>
  <c r="Q537" i="14"/>
  <c r="Q755" i="14" s="1"/>
  <c r="P537" i="14"/>
  <c r="P755" i="14" s="1"/>
  <c r="O537" i="14"/>
  <c r="O755" i="14" s="1"/>
  <c r="N537" i="14"/>
  <c r="N755" i="14" s="1"/>
  <c r="M537" i="14"/>
  <c r="M755" i="14" s="1"/>
  <c r="L537" i="14"/>
  <c r="L755" i="14" s="1"/>
  <c r="K537" i="14"/>
  <c r="K755" i="14" s="1"/>
  <c r="J537" i="14"/>
  <c r="J755" i="14" s="1"/>
  <c r="I537" i="14"/>
  <c r="I755" i="14" s="1"/>
  <c r="H537" i="14"/>
  <c r="H755" i="14" s="1"/>
  <c r="G537" i="14"/>
  <c r="G755" i="14" s="1"/>
  <c r="F537" i="14"/>
  <c r="F755" i="14" s="1"/>
  <c r="E537" i="14"/>
  <c r="E755" i="14" s="1"/>
  <c r="D537" i="14"/>
  <c r="D755" i="14" s="1"/>
  <c r="C537" i="14"/>
  <c r="C755" i="14" s="1"/>
  <c r="B537" i="14"/>
  <c r="B755" i="14" s="1"/>
  <c r="Y536" i="14"/>
  <c r="Y754" i="14" s="1"/>
  <c r="X536" i="14"/>
  <c r="X754" i="14" s="1"/>
  <c r="W536" i="14"/>
  <c r="W754" i="14" s="1"/>
  <c r="V536" i="14"/>
  <c r="V754" i="14" s="1"/>
  <c r="U536" i="14"/>
  <c r="U754" i="14" s="1"/>
  <c r="T536" i="14"/>
  <c r="T754" i="14" s="1"/>
  <c r="S536" i="14"/>
  <c r="S754" i="14" s="1"/>
  <c r="R536" i="14"/>
  <c r="R754" i="14" s="1"/>
  <c r="Q536" i="14"/>
  <c r="Q754" i="14" s="1"/>
  <c r="P536" i="14"/>
  <c r="P754" i="14" s="1"/>
  <c r="O536" i="14"/>
  <c r="O754" i="14" s="1"/>
  <c r="N536" i="14"/>
  <c r="N754" i="14" s="1"/>
  <c r="M536" i="14"/>
  <c r="M754" i="14" s="1"/>
  <c r="L536" i="14"/>
  <c r="L754" i="14" s="1"/>
  <c r="K536" i="14"/>
  <c r="K754" i="14" s="1"/>
  <c r="J536" i="14"/>
  <c r="J754" i="14" s="1"/>
  <c r="I536" i="14"/>
  <c r="I754" i="14" s="1"/>
  <c r="H536" i="14"/>
  <c r="H754" i="14" s="1"/>
  <c r="G536" i="14"/>
  <c r="G754" i="14" s="1"/>
  <c r="F536" i="14"/>
  <c r="F754" i="14" s="1"/>
  <c r="E536" i="14"/>
  <c r="E754" i="14" s="1"/>
  <c r="D536" i="14"/>
  <c r="D754" i="14" s="1"/>
  <c r="C536" i="14"/>
  <c r="C754" i="14" s="1"/>
  <c r="B536" i="14"/>
  <c r="B754" i="14" s="1"/>
  <c r="Y535" i="14"/>
  <c r="Y753" i="14" s="1"/>
  <c r="X535" i="14"/>
  <c r="X753" i="14" s="1"/>
  <c r="W535" i="14"/>
  <c r="W753" i="14" s="1"/>
  <c r="V535" i="14"/>
  <c r="V753" i="14" s="1"/>
  <c r="U535" i="14"/>
  <c r="U753" i="14" s="1"/>
  <c r="T535" i="14"/>
  <c r="T753" i="14" s="1"/>
  <c r="S535" i="14"/>
  <c r="S753" i="14" s="1"/>
  <c r="R535" i="14"/>
  <c r="R753" i="14" s="1"/>
  <c r="Q535" i="14"/>
  <c r="Q753" i="14" s="1"/>
  <c r="P535" i="14"/>
  <c r="P753" i="14" s="1"/>
  <c r="O535" i="14"/>
  <c r="O753" i="14" s="1"/>
  <c r="N535" i="14"/>
  <c r="N753" i="14" s="1"/>
  <c r="M535" i="14"/>
  <c r="M753" i="14" s="1"/>
  <c r="L535" i="14"/>
  <c r="L753" i="14" s="1"/>
  <c r="K535" i="14"/>
  <c r="K753" i="14" s="1"/>
  <c r="J535" i="14"/>
  <c r="J753" i="14" s="1"/>
  <c r="I535" i="14"/>
  <c r="I753" i="14" s="1"/>
  <c r="H535" i="14"/>
  <c r="H753" i="14" s="1"/>
  <c r="G535" i="14"/>
  <c r="G753" i="14" s="1"/>
  <c r="F535" i="14"/>
  <c r="F753" i="14" s="1"/>
  <c r="E535" i="14"/>
  <c r="E753" i="14" s="1"/>
  <c r="D535" i="14"/>
  <c r="D753" i="14" s="1"/>
  <c r="C535" i="14"/>
  <c r="C753" i="14" s="1"/>
  <c r="B535" i="14"/>
  <c r="B753" i="14" s="1"/>
  <c r="Y534" i="14"/>
  <c r="Y752" i="14" s="1"/>
  <c r="X534" i="14"/>
  <c r="X752" i="14" s="1"/>
  <c r="W534" i="14"/>
  <c r="W752" i="14" s="1"/>
  <c r="V534" i="14"/>
  <c r="V752" i="14" s="1"/>
  <c r="U534" i="14"/>
  <c r="U752" i="14" s="1"/>
  <c r="T534" i="14"/>
  <c r="T752" i="14" s="1"/>
  <c r="S534" i="14"/>
  <c r="S752" i="14" s="1"/>
  <c r="R534" i="14"/>
  <c r="R752" i="14" s="1"/>
  <c r="Q534" i="14"/>
  <c r="Q752" i="14" s="1"/>
  <c r="P534" i="14"/>
  <c r="P752" i="14" s="1"/>
  <c r="O534" i="14"/>
  <c r="O752" i="14" s="1"/>
  <c r="N534" i="14"/>
  <c r="N752" i="14" s="1"/>
  <c r="M534" i="14"/>
  <c r="M752" i="14" s="1"/>
  <c r="L534" i="14"/>
  <c r="L752" i="14" s="1"/>
  <c r="K534" i="14"/>
  <c r="K752" i="14" s="1"/>
  <c r="J534" i="14"/>
  <c r="J752" i="14" s="1"/>
  <c r="I534" i="14"/>
  <c r="I752" i="14" s="1"/>
  <c r="H534" i="14"/>
  <c r="H752" i="14" s="1"/>
  <c r="G534" i="14"/>
  <c r="G752" i="14" s="1"/>
  <c r="F534" i="14"/>
  <c r="F752" i="14" s="1"/>
  <c r="E534" i="14"/>
  <c r="E752" i="14" s="1"/>
  <c r="D534" i="14"/>
  <c r="D752" i="14" s="1"/>
  <c r="C534" i="14"/>
  <c r="C752" i="14" s="1"/>
  <c r="B534" i="14"/>
  <c r="B752" i="14" s="1"/>
  <c r="Y533" i="14"/>
  <c r="Y751" i="14" s="1"/>
  <c r="X533" i="14"/>
  <c r="X751" i="14" s="1"/>
  <c r="W533" i="14"/>
  <c r="W751" i="14" s="1"/>
  <c r="V533" i="14"/>
  <c r="V751" i="14" s="1"/>
  <c r="U533" i="14"/>
  <c r="U751" i="14" s="1"/>
  <c r="T533" i="14"/>
  <c r="T751" i="14" s="1"/>
  <c r="S533" i="14"/>
  <c r="S751" i="14" s="1"/>
  <c r="R533" i="14"/>
  <c r="R751" i="14" s="1"/>
  <c r="Q533" i="14"/>
  <c r="Q751" i="14" s="1"/>
  <c r="P533" i="14"/>
  <c r="P751" i="14" s="1"/>
  <c r="O533" i="14"/>
  <c r="O751" i="14" s="1"/>
  <c r="N533" i="14"/>
  <c r="N751" i="14" s="1"/>
  <c r="M533" i="14"/>
  <c r="M751" i="14" s="1"/>
  <c r="L533" i="14"/>
  <c r="L751" i="14" s="1"/>
  <c r="K533" i="14"/>
  <c r="K751" i="14" s="1"/>
  <c r="J533" i="14"/>
  <c r="J751" i="14" s="1"/>
  <c r="I533" i="14"/>
  <c r="I751" i="14" s="1"/>
  <c r="H533" i="14"/>
  <c r="H751" i="14" s="1"/>
  <c r="G533" i="14"/>
  <c r="G751" i="14" s="1"/>
  <c r="F533" i="14"/>
  <c r="F751" i="14" s="1"/>
  <c r="E533" i="14"/>
  <c r="E751" i="14" s="1"/>
  <c r="D533" i="14"/>
  <c r="D751" i="14" s="1"/>
  <c r="C533" i="14"/>
  <c r="C751" i="14" s="1"/>
  <c r="B533" i="14"/>
  <c r="B751" i="14" s="1"/>
  <c r="Y532" i="14"/>
  <c r="Y750" i="14" s="1"/>
  <c r="X532" i="14"/>
  <c r="X750" i="14" s="1"/>
  <c r="W532" i="14"/>
  <c r="W750" i="14" s="1"/>
  <c r="V532" i="14"/>
  <c r="V750" i="14" s="1"/>
  <c r="U532" i="14"/>
  <c r="U750" i="14" s="1"/>
  <c r="T532" i="14"/>
  <c r="T750" i="14" s="1"/>
  <c r="S532" i="14"/>
  <c r="S750" i="14" s="1"/>
  <c r="R532" i="14"/>
  <c r="R750" i="14" s="1"/>
  <c r="Q532" i="14"/>
  <c r="Q750" i="14" s="1"/>
  <c r="P532" i="14"/>
  <c r="P750" i="14" s="1"/>
  <c r="O532" i="14"/>
  <c r="O750" i="14" s="1"/>
  <c r="N532" i="14"/>
  <c r="N750" i="14" s="1"/>
  <c r="M532" i="14"/>
  <c r="M750" i="14" s="1"/>
  <c r="L532" i="14"/>
  <c r="L750" i="14" s="1"/>
  <c r="K532" i="14"/>
  <c r="K750" i="14" s="1"/>
  <c r="J532" i="14"/>
  <c r="J750" i="14" s="1"/>
  <c r="I532" i="14"/>
  <c r="I750" i="14" s="1"/>
  <c r="H532" i="14"/>
  <c r="H750" i="14" s="1"/>
  <c r="G532" i="14"/>
  <c r="G750" i="14" s="1"/>
  <c r="F532" i="14"/>
  <c r="F750" i="14" s="1"/>
  <c r="E532" i="14"/>
  <c r="E750" i="14" s="1"/>
  <c r="D532" i="14"/>
  <c r="D750" i="14" s="1"/>
  <c r="C532" i="14"/>
  <c r="C750" i="14" s="1"/>
  <c r="B532" i="14"/>
  <c r="B750" i="14" s="1"/>
  <c r="Y531" i="14"/>
  <c r="Y749" i="14" s="1"/>
  <c r="X531" i="14"/>
  <c r="X749" i="14" s="1"/>
  <c r="W531" i="14"/>
  <c r="W749" i="14" s="1"/>
  <c r="V531" i="14"/>
  <c r="V749" i="14" s="1"/>
  <c r="U531" i="14"/>
  <c r="U749" i="14" s="1"/>
  <c r="T531" i="14"/>
  <c r="T749" i="14" s="1"/>
  <c r="S531" i="14"/>
  <c r="S749" i="14" s="1"/>
  <c r="R531" i="14"/>
  <c r="R749" i="14" s="1"/>
  <c r="Q531" i="14"/>
  <c r="Q749" i="14" s="1"/>
  <c r="P531" i="14"/>
  <c r="P749" i="14" s="1"/>
  <c r="O531" i="14"/>
  <c r="O749" i="14" s="1"/>
  <c r="N531" i="14"/>
  <c r="N749" i="14" s="1"/>
  <c r="M531" i="14"/>
  <c r="M749" i="14" s="1"/>
  <c r="L531" i="14"/>
  <c r="L749" i="14" s="1"/>
  <c r="K531" i="14"/>
  <c r="K749" i="14" s="1"/>
  <c r="J531" i="14"/>
  <c r="J749" i="14" s="1"/>
  <c r="I531" i="14"/>
  <c r="I749" i="14" s="1"/>
  <c r="H531" i="14"/>
  <c r="H749" i="14" s="1"/>
  <c r="G531" i="14"/>
  <c r="G749" i="14" s="1"/>
  <c r="F531" i="14"/>
  <c r="F749" i="14" s="1"/>
  <c r="E531" i="14"/>
  <c r="E749" i="14" s="1"/>
  <c r="D531" i="14"/>
  <c r="D749" i="14" s="1"/>
  <c r="C531" i="14"/>
  <c r="C749" i="14" s="1"/>
  <c r="B531" i="14"/>
  <c r="B749" i="14" s="1"/>
  <c r="Y530" i="14"/>
  <c r="Y748" i="14" s="1"/>
  <c r="X530" i="14"/>
  <c r="X748" i="14" s="1"/>
  <c r="W530" i="14"/>
  <c r="W748" i="14" s="1"/>
  <c r="V530" i="14"/>
  <c r="V748" i="14" s="1"/>
  <c r="U530" i="14"/>
  <c r="U748" i="14" s="1"/>
  <c r="T530" i="14"/>
  <c r="T748" i="14" s="1"/>
  <c r="S530" i="14"/>
  <c r="S748" i="14" s="1"/>
  <c r="R530" i="14"/>
  <c r="R748" i="14" s="1"/>
  <c r="Q530" i="14"/>
  <c r="Q748" i="14" s="1"/>
  <c r="P530" i="14"/>
  <c r="P748" i="14" s="1"/>
  <c r="O530" i="14"/>
  <c r="O748" i="14" s="1"/>
  <c r="N530" i="14"/>
  <c r="N748" i="14" s="1"/>
  <c r="M530" i="14"/>
  <c r="M748" i="14" s="1"/>
  <c r="L530" i="14"/>
  <c r="L748" i="14" s="1"/>
  <c r="K530" i="14"/>
  <c r="K748" i="14" s="1"/>
  <c r="J530" i="14"/>
  <c r="J748" i="14" s="1"/>
  <c r="I530" i="14"/>
  <c r="I748" i="14" s="1"/>
  <c r="H530" i="14"/>
  <c r="H748" i="14" s="1"/>
  <c r="G530" i="14"/>
  <c r="G748" i="14" s="1"/>
  <c r="F530" i="14"/>
  <c r="F748" i="14" s="1"/>
  <c r="E530" i="14"/>
  <c r="E748" i="14" s="1"/>
  <c r="D530" i="14"/>
  <c r="D748" i="14" s="1"/>
  <c r="C530" i="14"/>
  <c r="C748" i="14" s="1"/>
  <c r="B530" i="14"/>
  <c r="B748" i="14" s="1"/>
  <c r="Y529" i="14"/>
  <c r="Y747" i="14" s="1"/>
  <c r="X529" i="14"/>
  <c r="X747" i="14" s="1"/>
  <c r="W529" i="14"/>
  <c r="W747" i="14" s="1"/>
  <c r="V529" i="14"/>
  <c r="V747" i="14" s="1"/>
  <c r="U529" i="14"/>
  <c r="U747" i="14" s="1"/>
  <c r="T529" i="14"/>
  <c r="T747" i="14" s="1"/>
  <c r="S529" i="14"/>
  <c r="S747" i="14" s="1"/>
  <c r="R529" i="14"/>
  <c r="R747" i="14" s="1"/>
  <c r="Q529" i="14"/>
  <c r="Q747" i="14" s="1"/>
  <c r="P529" i="14"/>
  <c r="P747" i="14" s="1"/>
  <c r="O529" i="14"/>
  <c r="O747" i="14" s="1"/>
  <c r="N529" i="14"/>
  <c r="N747" i="14" s="1"/>
  <c r="M529" i="14"/>
  <c r="M747" i="14" s="1"/>
  <c r="L529" i="14"/>
  <c r="L747" i="14" s="1"/>
  <c r="K529" i="14"/>
  <c r="K747" i="14" s="1"/>
  <c r="J529" i="14"/>
  <c r="J747" i="14" s="1"/>
  <c r="I529" i="14"/>
  <c r="I747" i="14" s="1"/>
  <c r="H529" i="14"/>
  <c r="H747" i="14" s="1"/>
  <c r="G529" i="14"/>
  <c r="G747" i="14" s="1"/>
  <c r="F529" i="14"/>
  <c r="F747" i="14" s="1"/>
  <c r="E529" i="14"/>
  <c r="E747" i="14" s="1"/>
  <c r="D529" i="14"/>
  <c r="D747" i="14" s="1"/>
  <c r="C529" i="14"/>
  <c r="C747" i="14" s="1"/>
  <c r="B529" i="14"/>
  <c r="B747" i="14" s="1"/>
  <c r="Y528" i="14"/>
  <c r="Y746" i="14" s="1"/>
  <c r="X528" i="14"/>
  <c r="X746" i="14" s="1"/>
  <c r="W528" i="14"/>
  <c r="W746" i="14" s="1"/>
  <c r="V528" i="14"/>
  <c r="V746" i="14" s="1"/>
  <c r="U528" i="14"/>
  <c r="U746" i="14" s="1"/>
  <c r="T528" i="14"/>
  <c r="T746" i="14" s="1"/>
  <c r="S528" i="14"/>
  <c r="S746" i="14" s="1"/>
  <c r="R528" i="14"/>
  <c r="R746" i="14" s="1"/>
  <c r="Q528" i="14"/>
  <c r="Q746" i="14" s="1"/>
  <c r="P528" i="14"/>
  <c r="P746" i="14" s="1"/>
  <c r="O528" i="14"/>
  <c r="O746" i="14" s="1"/>
  <c r="N528" i="14"/>
  <c r="N746" i="14" s="1"/>
  <c r="M528" i="14"/>
  <c r="M746" i="14" s="1"/>
  <c r="L528" i="14"/>
  <c r="L746" i="14" s="1"/>
  <c r="K528" i="14"/>
  <c r="K746" i="14" s="1"/>
  <c r="J528" i="14"/>
  <c r="J746" i="14" s="1"/>
  <c r="I528" i="14"/>
  <c r="I746" i="14" s="1"/>
  <c r="H528" i="14"/>
  <c r="H746" i="14" s="1"/>
  <c r="G528" i="14"/>
  <c r="G746" i="14" s="1"/>
  <c r="F528" i="14"/>
  <c r="F746" i="14" s="1"/>
  <c r="E528" i="14"/>
  <c r="E746" i="14" s="1"/>
  <c r="D528" i="14"/>
  <c r="D746" i="14" s="1"/>
  <c r="C528" i="14"/>
  <c r="C746" i="14" s="1"/>
  <c r="B528" i="14"/>
  <c r="B746" i="14" s="1"/>
  <c r="Y527" i="14"/>
  <c r="Y745" i="14" s="1"/>
  <c r="X527" i="14"/>
  <c r="X745" i="14" s="1"/>
  <c r="W527" i="14"/>
  <c r="W745" i="14" s="1"/>
  <c r="V527" i="14"/>
  <c r="V745" i="14" s="1"/>
  <c r="U527" i="14"/>
  <c r="U745" i="14" s="1"/>
  <c r="T527" i="14"/>
  <c r="T745" i="14" s="1"/>
  <c r="S527" i="14"/>
  <c r="S745" i="14" s="1"/>
  <c r="R527" i="14"/>
  <c r="R745" i="14" s="1"/>
  <c r="Q527" i="14"/>
  <c r="Q745" i="14" s="1"/>
  <c r="P527" i="14"/>
  <c r="P745" i="14" s="1"/>
  <c r="O527" i="14"/>
  <c r="O745" i="14" s="1"/>
  <c r="N527" i="14"/>
  <c r="N745" i="14" s="1"/>
  <c r="M527" i="14"/>
  <c r="M745" i="14" s="1"/>
  <c r="L527" i="14"/>
  <c r="L745" i="14" s="1"/>
  <c r="K527" i="14"/>
  <c r="K745" i="14" s="1"/>
  <c r="J527" i="14"/>
  <c r="J745" i="14" s="1"/>
  <c r="I527" i="14"/>
  <c r="I745" i="14" s="1"/>
  <c r="H527" i="14"/>
  <c r="H745" i="14" s="1"/>
  <c r="G527" i="14"/>
  <c r="G745" i="14" s="1"/>
  <c r="F527" i="14"/>
  <c r="F745" i="14" s="1"/>
  <c r="E527" i="14"/>
  <c r="E745" i="14" s="1"/>
  <c r="D527" i="14"/>
  <c r="D745" i="14" s="1"/>
  <c r="C527" i="14"/>
  <c r="C745" i="14" s="1"/>
  <c r="B527" i="14"/>
  <c r="B745" i="14" s="1"/>
  <c r="Y526" i="14"/>
  <c r="Y744" i="14" s="1"/>
  <c r="X526" i="14"/>
  <c r="X744" i="14" s="1"/>
  <c r="W526" i="14"/>
  <c r="W744" i="14" s="1"/>
  <c r="V526" i="14"/>
  <c r="V744" i="14" s="1"/>
  <c r="U526" i="14"/>
  <c r="U744" i="14" s="1"/>
  <c r="T526" i="14"/>
  <c r="T744" i="14" s="1"/>
  <c r="S526" i="14"/>
  <c r="S744" i="14" s="1"/>
  <c r="R526" i="14"/>
  <c r="R744" i="14" s="1"/>
  <c r="Q526" i="14"/>
  <c r="Q744" i="14" s="1"/>
  <c r="P526" i="14"/>
  <c r="P744" i="14" s="1"/>
  <c r="O526" i="14"/>
  <c r="O744" i="14" s="1"/>
  <c r="N526" i="14"/>
  <c r="N744" i="14" s="1"/>
  <c r="M526" i="14"/>
  <c r="M744" i="14" s="1"/>
  <c r="L526" i="14"/>
  <c r="L744" i="14" s="1"/>
  <c r="K526" i="14"/>
  <c r="K744" i="14" s="1"/>
  <c r="J526" i="14"/>
  <c r="J744" i="14" s="1"/>
  <c r="I526" i="14"/>
  <c r="I744" i="14" s="1"/>
  <c r="H526" i="14"/>
  <c r="H744" i="14" s="1"/>
  <c r="G526" i="14"/>
  <c r="G744" i="14" s="1"/>
  <c r="F526" i="14"/>
  <c r="F744" i="14" s="1"/>
  <c r="E526" i="14"/>
  <c r="E744" i="14" s="1"/>
  <c r="D526" i="14"/>
  <c r="D744" i="14" s="1"/>
  <c r="C526" i="14"/>
  <c r="C744" i="14" s="1"/>
  <c r="B526" i="14"/>
  <c r="B744" i="14" s="1"/>
  <c r="Y525" i="14"/>
  <c r="Y743" i="14" s="1"/>
  <c r="X525" i="14"/>
  <c r="X743" i="14" s="1"/>
  <c r="W525" i="14"/>
  <c r="W743" i="14" s="1"/>
  <c r="V525" i="14"/>
  <c r="V743" i="14" s="1"/>
  <c r="U525" i="14"/>
  <c r="U743" i="14" s="1"/>
  <c r="T525" i="14"/>
  <c r="T743" i="14" s="1"/>
  <c r="S525" i="14"/>
  <c r="S743" i="14" s="1"/>
  <c r="R525" i="14"/>
  <c r="R743" i="14" s="1"/>
  <c r="Q525" i="14"/>
  <c r="Q743" i="14" s="1"/>
  <c r="P525" i="14"/>
  <c r="P743" i="14" s="1"/>
  <c r="O525" i="14"/>
  <c r="O743" i="14" s="1"/>
  <c r="N525" i="14"/>
  <c r="N743" i="14" s="1"/>
  <c r="M525" i="14"/>
  <c r="M743" i="14" s="1"/>
  <c r="L525" i="14"/>
  <c r="L743" i="14" s="1"/>
  <c r="K525" i="14"/>
  <c r="K743" i="14" s="1"/>
  <c r="J525" i="14"/>
  <c r="J743" i="14" s="1"/>
  <c r="I525" i="14"/>
  <c r="I743" i="14" s="1"/>
  <c r="H525" i="14"/>
  <c r="H743" i="14" s="1"/>
  <c r="G525" i="14"/>
  <c r="G743" i="14" s="1"/>
  <c r="F525" i="14"/>
  <c r="F743" i="14" s="1"/>
  <c r="E525" i="14"/>
  <c r="E743" i="14" s="1"/>
  <c r="D525" i="14"/>
  <c r="D743" i="14" s="1"/>
  <c r="C525" i="14"/>
  <c r="C743" i="14" s="1"/>
  <c r="B525" i="14"/>
  <c r="B743" i="14" s="1"/>
  <c r="Y524" i="14"/>
  <c r="Y742" i="14" s="1"/>
  <c r="X524" i="14"/>
  <c r="X742" i="14" s="1"/>
  <c r="W524" i="14"/>
  <c r="W742" i="14" s="1"/>
  <c r="V524" i="14"/>
  <c r="V742" i="14" s="1"/>
  <c r="U524" i="14"/>
  <c r="U742" i="14" s="1"/>
  <c r="T524" i="14"/>
  <c r="T742" i="14" s="1"/>
  <c r="S524" i="14"/>
  <c r="S742" i="14" s="1"/>
  <c r="R524" i="14"/>
  <c r="R742" i="14" s="1"/>
  <c r="Q524" i="14"/>
  <c r="Q742" i="14" s="1"/>
  <c r="P524" i="14"/>
  <c r="P742" i="14" s="1"/>
  <c r="O524" i="14"/>
  <c r="O742" i="14" s="1"/>
  <c r="N524" i="14"/>
  <c r="N742" i="14" s="1"/>
  <c r="M524" i="14"/>
  <c r="M742" i="14" s="1"/>
  <c r="L524" i="14"/>
  <c r="L742" i="14" s="1"/>
  <c r="K524" i="14"/>
  <c r="K742" i="14" s="1"/>
  <c r="J524" i="14"/>
  <c r="J742" i="14" s="1"/>
  <c r="I524" i="14"/>
  <c r="I742" i="14" s="1"/>
  <c r="H524" i="14"/>
  <c r="H742" i="14" s="1"/>
  <c r="G524" i="14"/>
  <c r="G742" i="14" s="1"/>
  <c r="F524" i="14"/>
  <c r="F742" i="14" s="1"/>
  <c r="E524" i="14"/>
  <c r="E742" i="14" s="1"/>
  <c r="D524" i="14"/>
  <c r="D742" i="14" s="1"/>
  <c r="C524" i="14"/>
  <c r="C742" i="14" s="1"/>
  <c r="B524" i="14"/>
  <c r="B742" i="14" s="1"/>
  <c r="Y523" i="14"/>
  <c r="Y741" i="14" s="1"/>
  <c r="X523" i="14"/>
  <c r="X741" i="14" s="1"/>
  <c r="W523" i="14"/>
  <c r="W741" i="14" s="1"/>
  <c r="V523" i="14"/>
  <c r="V741" i="14" s="1"/>
  <c r="U523" i="14"/>
  <c r="U741" i="14" s="1"/>
  <c r="T523" i="14"/>
  <c r="T741" i="14" s="1"/>
  <c r="S523" i="14"/>
  <c r="S741" i="14" s="1"/>
  <c r="R523" i="14"/>
  <c r="R741" i="14" s="1"/>
  <c r="Q523" i="14"/>
  <c r="Q741" i="14" s="1"/>
  <c r="P523" i="14"/>
  <c r="P741" i="14" s="1"/>
  <c r="O523" i="14"/>
  <c r="O741" i="14" s="1"/>
  <c r="N523" i="14"/>
  <c r="N741" i="14" s="1"/>
  <c r="M523" i="14"/>
  <c r="M741" i="14" s="1"/>
  <c r="L523" i="14"/>
  <c r="L741" i="14" s="1"/>
  <c r="K523" i="14"/>
  <c r="K741" i="14" s="1"/>
  <c r="J523" i="14"/>
  <c r="J741" i="14" s="1"/>
  <c r="I523" i="14"/>
  <c r="I741" i="14" s="1"/>
  <c r="H523" i="14"/>
  <c r="H741" i="14" s="1"/>
  <c r="G523" i="14"/>
  <c r="G741" i="14" s="1"/>
  <c r="F523" i="14"/>
  <c r="F741" i="14" s="1"/>
  <c r="E523" i="14"/>
  <c r="E741" i="14" s="1"/>
  <c r="D523" i="14"/>
  <c r="D741" i="14" s="1"/>
  <c r="C523" i="14"/>
  <c r="C741" i="14" s="1"/>
  <c r="B523" i="14"/>
  <c r="B741" i="14" s="1"/>
  <c r="Y522" i="14"/>
  <c r="Y740" i="14" s="1"/>
  <c r="X522" i="14"/>
  <c r="X740" i="14" s="1"/>
  <c r="W522" i="14"/>
  <c r="W740" i="14" s="1"/>
  <c r="V522" i="14"/>
  <c r="V740" i="14" s="1"/>
  <c r="U522" i="14"/>
  <c r="U740" i="14" s="1"/>
  <c r="T522" i="14"/>
  <c r="T740" i="14" s="1"/>
  <c r="S522" i="14"/>
  <c r="S740" i="14" s="1"/>
  <c r="R522" i="14"/>
  <c r="R740" i="14" s="1"/>
  <c r="Q522" i="14"/>
  <c r="Q740" i="14" s="1"/>
  <c r="P522" i="14"/>
  <c r="P740" i="14" s="1"/>
  <c r="O522" i="14"/>
  <c r="O740" i="14" s="1"/>
  <c r="N522" i="14"/>
  <c r="N740" i="14" s="1"/>
  <c r="M522" i="14"/>
  <c r="M740" i="14" s="1"/>
  <c r="L522" i="14"/>
  <c r="L740" i="14" s="1"/>
  <c r="K522" i="14"/>
  <c r="K740" i="14" s="1"/>
  <c r="J522" i="14"/>
  <c r="J740" i="14" s="1"/>
  <c r="I522" i="14"/>
  <c r="I740" i="14" s="1"/>
  <c r="H522" i="14"/>
  <c r="H740" i="14" s="1"/>
  <c r="G522" i="14"/>
  <c r="G740" i="14" s="1"/>
  <c r="F522" i="14"/>
  <c r="F740" i="14" s="1"/>
  <c r="E522" i="14"/>
  <c r="E740" i="14" s="1"/>
  <c r="D522" i="14"/>
  <c r="D740" i="14" s="1"/>
  <c r="C522" i="14"/>
  <c r="C740" i="14" s="1"/>
  <c r="B522" i="14"/>
  <c r="B740" i="14" s="1"/>
  <c r="Y521" i="14"/>
  <c r="Y739" i="14" s="1"/>
  <c r="X521" i="14"/>
  <c r="X739" i="14" s="1"/>
  <c r="W521" i="14"/>
  <c r="W739" i="14" s="1"/>
  <c r="V521" i="14"/>
  <c r="V739" i="14" s="1"/>
  <c r="U521" i="14"/>
  <c r="U739" i="14" s="1"/>
  <c r="T521" i="14"/>
  <c r="T739" i="14" s="1"/>
  <c r="S521" i="14"/>
  <c r="S739" i="14" s="1"/>
  <c r="R521" i="14"/>
  <c r="R739" i="14" s="1"/>
  <c r="Q521" i="14"/>
  <c r="Q739" i="14" s="1"/>
  <c r="P521" i="14"/>
  <c r="P739" i="14" s="1"/>
  <c r="O521" i="14"/>
  <c r="O739" i="14" s="1"/>
  <c r="N521" i="14"/>
  <c r="N739" i="14" s="1"/>
  <c r="M521" i="14"/>
  <c r="M739" i="14" s="1"/>
  <c r="L521" i="14"/>
  <c r="L739" i="14" s="1"/>
  <c r="K521" i="14"/>
  <c r="K739" i="14" s="1"/>
  <c r="J521" i="14"/>
  <c r="J739" i="14" s="1"/>
  <c r="I521" i="14"/>
  <c r="I739" i="14" s="1"/>
  <c r="H521" i="14"/>
  <c r="H739" i="14" s="1"/>
  <c r="G521" i="14"/>
  <c r="G739" i="14" s="1"/>
  <c r="F521" i="14"/>
  <c r="F739" i="14" s="1"/>
  <c r="E521" i="14"/>
  <c r="E739" i="14" s="1"/>
  <c r="D521" i="14"/>
  <c r="D739" i="14" s="1"/>
  <c r="C521" i="14"/>
  <c r="C739" i="14" s="1"/>
  <c r="B521" i="14"/>
  <c r="B739" i="14" s="1"/>
  <c r="Y520" i="14"/>
  <c r="Y738" i="14" s="1"/>
  <c r="X520" i="14"/>
  <c r="X738" i="14" s="1"/>
  <c r="W520" i="14"/>
  <c r="W738" i="14" s="1"/>
  <c r="V520" i="14"/>
  <c r="V738" i="14" s="1"/>
  <c r="U520" i="14"/>
  <c r="U738" i="14" s="1"/>
  <c r="T520" i="14"/>
  <c r="T738" i="14" s="1"/>
  <c r="S520" i="14"/>
  <c r="S738" i="14" s="1"/>
  <c r="R520" i="14"/>
  <c r="R738" i="14" s="1"/>
  <c r="Q520" i="14"/>
  <c r="Q738" i="14" s="1"/>
  <c r="P520" i="14"/>
  <c r="P738" i="14" s="1"/>
  <c r="O520" i="14"/>
  <c r="O738" i="14" s="1"/>
  <c r="N520" i="14"/>
  <c r="N738" i="14" s="1"/>
  <c r="M520" i="14"/>
  <c r="M738" i="14" s="1"/>
  <c r="L520" i="14"/>
  <c r="L738" i="14" s="1"/>
  <c r="K520" i="14"/>
  <c r="K738" i="14" s="1"/>
  <c r="J520" i="14"/>
  <c r="J738" i="14" s="1"/>
  <c r="I520" i="14"/>
  <c r="I738" i="14" s="1"/>
  <c r="H520" i="14"/>
  <c r="H738" i="14" s="1"/>
  <c r="G520" i="14"/>
  <c r="G738" i="14" s="1"/>
  <c r="F520" i="14"/>
  <c r="F738" i="14" s="1"/>
  <c r="E520" i="14"/>
  <c r="E738" i="14" s="1"/>
  <c r="D520" i="14"/>
  <c r="D738" i="14" s="1"/>
  <c r="C520" i="14"/>
  <c r="C738" i="14" s="1"/>
  <c r="B520" i="14"/>
  <c r="B738" i="14" s="1"/>
  <c r="Y519" i="14"/>
  <c r="Y737" i="14" s="1"/>
  <c r="X519" i="14"/>
  <c r="X737" i="14" s="1"/>
  <c r="W519" i="14"/>
  <c r="W737" i="14" s="1"/>
  <c r="V519" i="14"/>
  <c r="V737" i="14" s="1"/>
  <c r="U519" i="14"/>
  <c r="U737" i="14" s="1"/>
  <c r="T519" i="14"/>
  <c r="T737" i="14" s="1"/>
  <c r="S519" i="14"/>
  <c r="S737" i="14" s="1"/>
  <c r="R519" i="14"/>
  <c r="R737" i="14" s="1"/>
  <c r="Q519" i="14"/>
  <c r="Q737" i="14" s="1"/>
  <c r="P519" i="14"/>
  <c r="P737" i="14" s="1"/>
  <c r="O519" i="14"/>
  <c r="O737" i="14" s="1"/>
  <c r="N519" i="14"/>
  <c r="N737" i="14" s="1"/>
  <c r="M519" i="14"/>
  <c r="M737" i="14" s="1"/>
  <c r="L519" i="14"/>
  <c r="L737" i="14" s="1"/>
  <c r="K519" i="14"/>
  <c r="K737" i="14" s="1"/>
  <c r="J519" i="14"/>
  <c r="J737" i="14" s="1"/>
  <c r="I519" i="14"/>
  <c r="I737" i="14" s="1"/>
  <c r="H519" i="14"/>
  <c r="H737" i="14" s="1"/>
  <c r="G519" i="14"/>
  <c r="G737" i="14" s="1"/>
  <c r="F519" i="14"/>
  <c r="F737" i="14" s="1"/>
  <c r="E519" i="14"/>
  <c r="E737" i="14" s="1"/>
  <c r="D519" i="14"/>
  <c r="D737" i="14" s="1"/>
  <c r="C519" i="14"/>
  <c r="C737" i="14" s="1"/>
  <c r="B519" i="14"/>
  <c r="B737" i="14" s="1"/>
  <c r="Y514" i="14"/>
  <c r="X514" i="14"/>
  <c r="W514" i="14"/>
  <c r="V514" i="14"/>
  <c r="U514" i="14"/>
  <c r="T514" i="14"/>
  <c r="S514" i="14"/>
  <c r="R514" i="14"/>
  <c r="Q514" i="14"/>
  <c r="P514" i="14"/>
  <c r="O514" i="14"/>
  <c r="N514" i="14"/>
  <c r="M514" i="14"/>
  <c r="L514" i="14"/>
  <c r="K514" i="14"/>
  <c r="J514" i="14"/>
  <c r="I514" i="14"/>
  <c r="H514" i="14"/>
  <c r="G514" i="14"/>
  <c r="F514" i="14"/>
  <c r="E514" i="14"/>
  <c r="D514" i="14"/>
  <c r="C514" i="14"/>
  <c r="B514" i="14"/>
  <c r="Y513" i="14"/>
  <c r="X513" i="14"/>
  <c r="W513" i="14"/>
  <c r="V513" i="14"/>
  <c r="U513" i="14"/>
  <c r="T513" i="14"/>
  <c r="S513" i="14"/>
  <c r="R513" i="14"/>
  <c r="Q513" i="14"/>
  <c r="P513" i="14"/>
  <c r="O513" i="14"/>
  <c r="N513" i="14"/>
  <c r="M513" i="14"/>
  <c r="L513" i="14"/>
  <c r="K513" i="14"/>
  <c r="J513" i="14"/>
  <c r="I513" i="14"/>
  <c r="H513" i="14"/>
  <c r="G513" i="14"/>
  <c r="F513" i="14"/>
  <c r="E513" i="14"/>
  <c r="D513" i="14"/>
  <c r="C513" i="14"/>
  <c r="B513" i="14"/>
  <c r="Y512" i="14"/>
  <c r="X512" i="14"/>
  <c r="W512" i="14"/>
  <c r="V512" i="14"/>
  <c r="U512" i="14"/>
  <c r="T512" i="14"/>
  <c r="S512" i="14"/>
  <c r="R512" i="14"/>
  <c r="Q512" i="14"/>
  <c r="P512" i="14"/>
  <c r="O512" i="14"/>
  <c r="N512" i="14"/>
  <c r="M512" i="14"/>
  <c r="L512" i="14"/>
  <c r="K512" i="14"/>
  <c r="J512" i="14"/>
  <c r="I512" i="14"/>
  <c r="H512" i="14"/>
  <c r="G512" i="14"/>
  <c r="F512" i="14"/>
  <c r="E512" i="14"/>
  <c r="D512" i="14"/>
  <c r="C512" i="14"/>
  <c r="B512" i="14"/>
  <c r="Y511" i="14"/>
  <c r="X511" i="14"/>
  <c r="W511" i="14"/>
  <c r="V511" i="14"/>
  <c r="U511" i="14"/>
  <c r="T511" i="14"/>
  <c r="S511" i="14"/>
  <c r="R511" i="14"/>
  <c r="Q511" i="14"/>
  <c r="P511" i="14"/>
  <c r="O511" i="14"/>
  <c r="N511" i="14"/>
  <c r="M511" i="14"/>
  <c r="L511" i="14"/>
  <c r="K511" i="14"/>
  <c r="J511" i="14"/>
  <c r="I511" i="14"/>
  <c r="H511" i="14"/>
  <c r="G511" i="14"/>
  <c r="F511" i="14"/>
  <c r="E511" i="14"/>
  <c r="D511" i="14"/>
  <c r="C511" i="14"/>
  <c r="B511" i="14"/>
  <c r="Y510" i="14"/>
  <c r="X510" i="14"/>
  <c r="W510" i="14"/>
  <c r="V510" i="14"/>
  <c r="U510" i="14"/>
  <c r="T510" i="14"/>
  <c r="S510" i="14"/>
  <c r="R510" i="14"/>
  <c r="Q510" i="14"/>
  <c r="P510" i="14"/>
  <c r="O510" i="14"/>
  <c r="N510" i="14"/>
  <c r="M510" i="14"/>
  <c r="L510" i="14"/>
  <c r="K510" i="14"/>
  <c r="J510" i="14"/>
  <c r="I510" i="14"/>
  <c r="H510" i="14"/>
  <c r="G510" i="14"/>
  <c r="F510" i="14"/>
  <c r="E510" i="14"/>
  <c r="D510" i="14"/>
  <c r="C510" i="14"/>
  <c r="B510" i="14"/>
  <c r="Y509" i="14"/>
  <c r="X509" i="14"/>
  <c r="W509" i="14"/>
  <c r="V509" i="14"/>
  <c r="U509" i="14"/>
  <c r="T509" i="14"/>
  <c r="S509" i="14"/>
  <c r="R509" i="14"/>
  <c r="Q509" i="14"/>
  <c r="P509" i="14"/>
  <c r="O509" i="14"/>
  <c r="N509" i="14"/>
  <c r="M509" i="14"/>
  <c r="L509" i="14"/>
  <c r="K509" i="14"/>
  <c r="J509" i="14"/>
  <c r="I509" i="14"/>
  <c r="H509" i="14"/>
  <c r="G509" i="14"/>
  <c r="F509" i="14"/>
  <c r="E509" i="14"/>
  <c r="D509" i="14"/>
  <c r="C509" i="14"/>
  <c r="B509" i="14"/>
  <c r="Y508" i="14"/>
  <c r="X508" i="14"/>
  <c r="W508" i="14"/>
  <c r="V508" i="14"/>
  <c r="U508" i="14"/>
  <c r="T508" i="14"/>
  <c r="S508" i="14"/>
  <c r="R508" i="14"/>
  <c r="Q508" i="14"/>
  <c r="P508" i="14"/>
  <c r="O508" i="14"/>
  <c r="N508" i="14"/>
  <c r="M508" i="14"/>
  <c r="L508" i="14"/>
  <c r="K508" i="14"/>
  <c r="J508" i="14"/>
  <c r="I508" i="14"/>
  <c r="H508" i="14"/>
  <c r="G508" i="14"/>
  <c r="F508" i="14"/>
  <c r="E508" i="14"/>
  <c r="D508" i="14"/>
  <c r="C508" i="14"/>
  <c r="B508" i="14"/>
  <c r="Y507" i="14"/>
  <c r="X507" i="14"/>
  <c r="W507" i="14"/>
  <c r="V507" i="14"/>
  <c r="U507" i="14"/>
  <c r="T507" i="14"/>
  <c r="S507" i="14"/>
  <c r="R507" i="14"/>
  <c r="Q507" i="14"/>
  <c r="P507" i="14"/>
  <c r="O507" i="14"/>
  <c r="N507" i="14"/>
  <c r="M507" i="14"/>
  <c r="L507" i="14"/>
  <c r="K507" i="14"/>
  <c r="J507" i="14"/>
  <c r="I507" i="14"/>
  <c r="H507" i="14"/>
  <c r="G507" i="14"/>
  <c r="F507" i="14"/>
  <c r="E507" i="14"/>
  <c r="D507" i="14"/>
  <c r="C507" i="14"/>
  <c r="B507" i="14"/>
  <c r="Y506" i="14"/>
  <c r="X506" i="14"/>
  <c r="W506" i="14"/>
  <c r="V506" i="14"/>
  <c r="U506" i="14"/>
  <c r="T506" i="14"/>
  <c r="S506" i="14"/>
  <c r="R506" i="14"/>
  <c r="Q506" i="14"/>
  <c r="P506" i="14"/>
  <c r="O506" i="14"/>
  <c r="N506" i="14"/>
  <c r="M506" i="14"/>
  <c r="L506" i="14"/>
  <c r="K506" i="14"/>
  <c r="J506" i="14"/>
  <c r="I506" i="14"/>
  <c r="H506" i="14"/>
  <c r="G506" i="14"/>
  <c r="F506" i="14"/>
  <c r="E506" i="14"/>
  <c r="D506" i="14"/>
  <c r="C506" i="14"/>
  <c r="B506" i="14"/>
  <c r="Y505" i="14"/>
  <c r="X505" i="14"/>
  <c r="W505" i="14"/>
  <c r="V505" i="14"/>
  <c r="U505" i="14"/>
  <c r="T505" i="14"/>
  <c r="S505" i="14"/>
  <c r="R505" i="14"/>
  <c r="Q505" i="14"/>
  <c r="P505" i="14"/>
  <c r="O505" i="14"/>
  <c r="N505" i="14"/>
  <c r="M505" i="14"/>
  <c r="L505" i="14"/>
  <c r="K505" i="14"/>
  <c r="J505" i="14"/>
  <c r="I505" i="14"/>
  <c r="H505" i="14"/>
  <c r="G505" i="14"/>
  <c r="F505" i="14"/>
  <c r="E505" i="14"/>
  <c r="D505" i="14"/>
  <c r="C505" i="14"/>
  <c r="B505" i="14"/>
  <c r="Y504" i="14"/>
  <c r="X504" i="14"/>
  <c r="W504" i="14"/>
  <c r="V504" i="14"/>
  <c r="U504" i="14"/>
  <c r="T504" i="14"/>
  <c r="S504" i="14"/>
  <c r="R504" i="14"/>
  <c r="Q504" i="14"/>
  <c r="P504" i="14"/>
  <c r="O504" i="14"/>
  <c r="N504" i="14"/>
  <c r="M504" i="14"/>
  <c r="L504" i="14"/>
  <c r="K504" i="14"/>
  <c r="J504" i="14"/>
  <c r="I504" i="14"/>
  <c r="H504" i="14"/>
  <c r="G504" i="14"/>
  <c r="F504" i="14"/>
  <c r="E504" i="14"/>
  <c r="D504" i="14"/>
  <c r="C504" i="14"/>
  <c r="B504" i="14"/>
  <c r="Y503" i="14"/>
  <c r="X503" i="14"/>
  <c r="W503" i="14"/>
  <c r="V503" i="14"/>
  <c r="U503" i="14"/>
  <c r="T503" i="14"/>
  <c r="S503" i="14"/>
  <c r="R503" i="14"/>
  <c r="Q503" i="14"/>
  <c r="P503" i="14"/>
  <c r="O503" i="14"/>
  <c r="N503" i="14"/>
  <c r="M503" i="14"/>
  <c r="L503" i="14"/>
  <c r="K503" i="14"/>
  <c r="J503" i="14"/>
  <c r="I503" i="14"/>
  <c r="H503" i="14"/>
  <c r="G503" i="14"/>
  <c r="F503" i="14"/>
  <c r="E503" i="14"/>
  <c r="D503" i="14"/>
  <c r="C503" i="14"/>
  <c r="B503" i="14"/>
  <c r="Y502" i="14"/>
  <c r="X502" i="14"/>
  <c r="W502" i="14"/>
  <c r="V502" i="14"/>
  <c r="U502" i="14"/>
  <c r="T502" i="14"/>
  <c r="S502" i="14"/>
  <c r="R502" i="14"/>
  <c r="Q502" i="14"/>
  <c r="P502" i="14"/>
  <c r="O502" i="14"/>
  <c r="N502" i="14"/>
  <c r="M502" i="14"/>
  <c r="L502" i="14"/>
  <c r="K502" i="14"/>
  <c r="J502" i="14"/>
  <c r="I502" i="14"/>
  <c r="H502" i="14"/>
  <c r="G502" i="14"/>
  <c r="F502" i="14"/>
  <c r="E502" i="14"/>
  <c r="D502" i="14"/>
  <c r="C502" i="14"/>
  <c r="B502" i="14"/>
  <c r="Y501" i="14"/>
  <c r="X501" i="14"/>
  <c r="W501" i="14"/>
  <c r="V501" i="14"/>
  <c r="U501" i="14"/>
  <c r="T501" i="14"/>
  <c r="S501" i="14"/>
  <c r="R501" i="14"/>
  <c r="Q501" i="14"/>
  <c r="P501" i="14"/>
  <c r="O501" i="14"/>
  <c r="N501" i="14"/>
  <c r="M501" i="14"/>
  <c r="L501" i="14"/>
  <c r="K501" i="14"/>
  <c r="J501" i="14"/>
  <c r="I501" i="14"/>
  <c r="H501" i="14"/>
  <c r="G501" i="14"/>
  <c r="F501" i="14"/>
  <c r="E501" i="14"/>
  <c r="D501" i="14"/>
  <c r="C501" i="14"/>
  <c r="B501" i="14"/>
  <c r="Y500" i="14"/>
  <c r="X500" i="14"/>
  <c r="W500" i="14"/>
  <c r="V500" i="14"/>
  <c r="U500" i="14"/>
  <c r="T500" i="14"/>
  <c r="S500" i="14"/>
  <c r="R500" i="14"/>
  <c r="Q500" i="14"/>
  <c r="P500" i="14"/>
  <c r="O500" i="14"/>
  <c r="N500" i="14"/>
  <c r="M500" i="14"/>
  <c r="L500" i="14"/>
  <c r="K500" i="14"/>
  <c r="J500" i="14"/>
  <c r="I500" i="14"/>
  <c r="H500" i="14"/>
  <c r="G500" i="14"/>
  <c r="F500" i="14"/>
  <c r="E500" i="14"/>
  <c r="D500" i="14"/>
  <c r="C500" i="14"/>
  <c r="B500" i="14"/>
  <c r="Y499" i="14"/>
  <c r="X499" i="14"/>
  <c r="W499" i="14"/>
  <c r="V499" i="14"/>
  <c r="U499" i="14"/>
  <c r="T499" i="14"/>
  <c r="S499" i="14"/>
  <c r="R499" i="14"/>
  <c r="Q499" i="14"/>
  <c r="P499" i="14"/>
  <c r="O499" i="14"/>
  <c r="N499" i="14"/>
  <c r="M499" i="14"/>
  <c r="L499" i="14"/>
  <c r="K499" i="14"/>
  <c r="J499" i="14"/>
  <c r="I499" i="14"/>
  <c r="H499" i="14"/>
  <c r="G499" i="14"/>
  <c r="F499" i="14"/>
  <c r="E499" i="14"/>
  <c r="D499" i="14"/>
  <c r="C499" i="14"/>
  <c r="B499" i="14"/>
  <c r="Y498" i="14"/>
  <c r="X498" i="14"/>
  <c r="W498" i="14"/>
  <c r="V498" i="14"/>
  <c r="U498" i="14"/>
  <c r="T498" i="14"/>
  <c r="S498" i="14"/>
  <c r="R498" i="14"/>
  <c r="Q498" i="14"/>
  <c r="P498" i="14"/>
  <c r="O498" i="14"/>
  <c r="N498" i="14"/>
  <c r="M498" i="14"/>
  <c r="L498" i="14"/>
  <c r="K498" i="14"/>
  <c r="J498" i="14"/>
  <c r="I498" i="14"/>
  <c r="H498" i="14"/>
  <c r="G498" i="14"/>
  <c r="F498" i="14"/>
  <c r="E498" i="14"/>
  <c r="D498" i="14"/>
  <c r="C498" i="14"/>
  <c r="B498" i="14"/>
  <c r="Y497" i="14"/>
  <c r="X497" i="14"/>
  <c r="W497" i="14"/>
  <c r="V497" i="14"/>
  <c r="U497" i="14"/>
  <c r="T497" i="14"/>
  <c r="S497" i="14"/>
  <c r="R497" i="14"/>
  <c r="Q497" i="14"/>
  <c r="P497" i="14"/>
  <c r="O497" i="14"/>
  <c r="N497" i="14"/>
  <c r="M497" i="14"/>
  <c r="L497" i="14"/>
  <c r="K497" i="14"/>
  <c r="J497" i="14"/>
  <c r="I497" i="14"/>
  <c r="H497" i="14"/>
  <c r="G497" i="14"/>
  <c r="F497" i="14"/>
  <c r="E497" i="14"/>
  <c r="D497" i="14"/>
  <c r="C497" i="14"/>
  <c r="B497" i="14"/>
  <c r="Y496" i="14"/>
  <c r="X496" i="14"/>
  <c r="W496" i="14"/>
  <c r="V496" i="14"/>
  <c r="U496" i="14"/>
  <c r="T496" i="14"/>
  <c r="S496" i="14"/>
  <c r="R496" i="14"/>
  <c r="Q496" i="14"/>
  <c r="P496" i="14"/>
  <c r="O496" i="14"/>
  <c r="N496" i="14"/>
  <c r="M496" i="14"/>
  <c r="L496" i="14"/>
  <c r="K496" i="14"/>
  <c r="J496" i="14"/>
  <c r="I496" i="14"/>
  <c r="H496" i="14"/>
  <c r="G496" i="14"/>
  <c r="F496" i="14"/>
  <c r="E496" i="14"/>
  <c r="D496" i="14"/>
  <c r="C496" i="14"/>
  <c r="B496" i="14"/>
  <c r="Y495" i="14"/>
  <c r="X495" i="14"/>
  <c r="W495" i="14"/>
  <c r="V495" i="14"/>
  <c r="U495" i="14"/>
  <c r="T495" i="14"/>
  <c r="S495" i="14"/>
  <c r="R495" i="14"/>
  <c r="Q495" i="14"/>
  <c r="P495" i="14"/>
  <c r="O495" i="14"/>
  <c r="N495" i="14"/>
  <c r="M495" i="14"/>
  <c r="L495" i="14"/>
  <c r="K495" i="14"/>
  <c r="J495" i="14"/>
  <c r="I495" i="14"/>
  <c r="H495" i="14"/>
  <c r="G495" i="14"/>
  <c r="F495" i="14"/>
  <c r="E495" i="14"/>
  <c r="D495" i="14"/>
  <c r="C495" i="14"/>
  <c r="B495" i="14"/>
  <c r="Y494" i="14"/>
  <c r="X494" i="14"/>
  <c r="W494" i="14"/>
  <c r="V494" i="14"/>
  <c r="U494" i="14"/>
  <c r="T494" i="14"/>
  <c r="S494" i="14"/>
  <c r="R494" i="14"/>
  <c r="Q494" i="14"/>
  <c r="P494" i="14"/>
  <c r="O494" i="14"/>
  <c r="N494" i="14"/>
  <c r="M494" i="14"/>
  <c r="L494" i="14"/>
  <c r="K494" i="14"/>
  <c r="J494" i="14"/>
  <c r="I494" i="14"/>
  <c r="H494" i="14"/>
  <c r="G494" i="14"/>
  <c r="F494" i="14"/>
  <c r="E494" i="14"/>
  <c r="D494" i="14"/>
  <c r="C494" i="14"/>
  <c r="B494" i="14"/>
  <c r="Y493" i="14"/>
  <c r="X493" i="14"/>
  <c r="W493" i="14"/>
  <c r="V493" i="14"/>
  <c r="U493" i="14"/>
  <c r="T493" i="14"/>
  <c r="S493" i="14"/>
  <c r="R493" i="14"/>
  <c r="Q493" i="14"/>
  <c r="P493" i="14"/>
  <c r="O493" i="14"/>
  <c r="N493" i="14"/>
  <c r="M493" i="14"/>
  <c r="L493" i="14"/>
  <c r="K493" i="14"/>
  <c r="J493" i="14"/>
  <c r="I493" i="14"/>
  <c r="H493" i="14"/>
  <c r="G493" i="14"/>
  <c r="F493" i="14"/>
  <c r="E493" i="14"/>
  <c r="D493" i="14"/>
  <c r="C493" i="14"/>
  <c r="B493" i="14"/>
  <c r="Y492" i="14"/>
  <c r="X492" i="14"/>
  <c r="W492" i="14"/>
  <c r="V492" i="14"/>
  <c r="U492" i="14"/>
  <c r="T492" i="14"/>
  <c r="S492" i="14"/>
  <c r="R492" i="14"/>
  <c r="Q492" i="14"/>
  <c r="P492" i="14"/>
  <c r="O492" i="14"/>
  <c r="N492" i="14"/>
  <c r="M492" i="14"/>
  <c r="L492" i="14"/>
  <c r="K492" i="14"/>
  <c r="J492" i="14"/>
  <c r="I492" i="14"/>
  <c r="H492" i="14"/>
  <c r="G492" i="14"/>
  <c r="F492" i="14"/>
  <c r="E492" i="14"/>
  <c r="D492" i="14"/>
  <c r="C492" i="14"/>
  <c r="B492" i="14"/>
  <c r="Y491" i="14"/>
  <c r="X491" i="14"/>
  <c r="W491" i="14"/>
  <c r="V491" i="14"/>
  <c r="U491" i="14"/>
  <c r="T491" i="14"/>
  <c r="S491" i="14"/>
  <c r="R491" i="14"/>
  <c r="Q491" i="14"/>
  <c r="P491" i="14"/>
  <c r="O491" i="14"/>
  <c r="N491" i="14"/>
  <c r="M491" i="14"/>
  <c r="L491" i="14"/>
  <c r="K491" i="14"/>
  <c r="J491" i="14"/>
  <c r="I491" i="14"/>
  <c r="H491" i="14"/>
  <c r="G491" i="14"/>
  <c r="F491" i="14"/>
  <c r="E491" i="14"/>
  <c r="D491" i="14"/>
  <c r="C491" i="14"/>
  <c r="B491" i="14"/>
  <c r="Y490" i="14"/>
  <c r="X490" i="14"/>
  <c r="W490" i="14"/>
  <c r="V490" i="14"/>
  <c r="U490" i="14"/>
  <c r="T490" i="14"/>
  <c r="S490" i="14"/>
  <c r="R490" i="14"/>
  <c r="Q490" i="14"/>
  <c r="P490" i="14"/>
  <c r="O490" i="14"/>
  <c r="N490" i="14"/>
  <c r="M490" i="14"/>
  <c r="L490" i="14"/>
  <c r="K490" i="14"/>
  <c r="J490" i="14"/>
  <c r="I490" i="14"/>
  <c r="H490" i="14"/>
  <c r="G490" i="14"/>
  <c r="F490" i="14"/>
  <c r="E490" i="14"/>
  <c r="D490" i="14"/>
  <c r="C490" i="14"/>
  <c r="B490" i="14"/>
  <c r="Y489" i="14"/>
  <c r="X489" i="14"/>
  <c r="W489" i="14"/>
  <c r="V489" i="14"/>
  <c r="U489" i="14"/>
  <c r="T489" i="14"/>
  <c r="S489" i="14"/>
  <c r="R489" i="14"/>
  <c r="Q489" i="14"/>
  <c r="P489" i="14"/>
  <c r="O489" i="14"/>
  <c r="N489" i="14"/>
  <c r="M489" i="14"/>
  <c r="L489" i="14"/>
  <c r="K489" i="14"/>
  <c r="J489" i="14"/>
  <c r="I489" i="14"/>
  <c r="H489" i="14"/>
  <c r="G489" i="14"/>
  <c r="F489" i="14"/>
  <c r="E489" i="14"/>
  <c r="D489" i="14"/>
  <c r="C489" i="14"/>
  <c r="B489" i="14"/>
  <c r="Y488" i="14"/>
  <c r="X488" i="14"/>
  <c r="W488" i="14"/>
  <c r="V488" i="14"/>
  <c r="U488" i="14"/>
  <c r="T488" i="14"/>
  <c r="S488" i="14"/>
  <c r="R488" i="14"/>
  <c r="Q488" i="14"/>
  <c r="P488" i="14"/>
  <c r="O488" i="14"/>
  <c r="N488" i="14"/>
  <c r="M488" i="14"/>
  <c r="L488" i="14"/>
  <c r="K488" i="14"/>
  <c r="J488" i="14"/>
  <c r="I488" i="14"/>
  <c r="H488" i="14"/>
  <c r="G488" i="14"/>
  <c r="F488" i="14"/>
  <c r="E488" i="14"/>
  <c r="D488" i="14"/>
  <c r="C488" i="14"/>
  <c r="B488" i="14"/>
  <c r="Y487" i="14"/>
  <c r="X487" i="14"/>
  <c r="W487" i="14"/>
  <c r="V487" i="14"/>
  <c r="U487" i="14"/>
  <c r="T487" i="14"/>
  <c r="S487" i="14"/>
  <c r="R487" i="14"/>
  <c r="Q487" i="14"/>
  <c r="P487" i="14"/>
  <c r="O487" i="14"/>
  <c r="N487" i="14"/>
  <c r="M487" i="14"/>
  <c r="L487" i="14"/>
  <c r="K487" i="14"/>
  <c r="J487" i="14"/>
  <c r="I487" i="14"/>
  <c r="H487" i="14"/>
  <c r="G487" i="14"/>
  <c r="F487" i="14"/>
  <c r="E487" i="14"/>
  <c r="D487" i="14"/>
  <c r="C487" i="14"/>
  <c r="B487" i="14"/>
  <c r="Y486" i="14"/>
  <c r="X486" i="14"/>
  <c r="W486" i="14"/>
  <c r="V486" i="14"/>
  <c r="U486" i="14"/>
  <c r="T486" i="14"/>
  <c r="S486" i="14"/>
  <c r="R486" i="14"/>
  <c r="Q486" i="14"/>
  <c r="P486" i="14"/>
  <c r="O486" i="14"/>
  <c r="N486" i="14"/>
  <c r="M486" i="14"/>
  <c r="L486" i="14"/>
  <c r="K486" i="14"/>
  <c r="J486" i="14"/>
  <c r="I486" i="14"/>
  <c r="H486" i="14"/>
  <c r="G486" i="14"/>
  <c r="F486" i="14"/>
  <c r="E486" i="14"/>
  <c r="D486" i="14"/>
  <c r="C486" i="14"/>
  <c r="B486" i="14"/>
  <c r="Y485" i="14"/>
  <c r="X485" i="14"/>
  <c r="W485" i="14"/>
  <c r="V485" i="14"/>
  <c r="U485" i="14"/>
  <c r="T485" i="14"/>
  <c r="S485" i="14"/>
  <c r="R485" i="14"/>
  <c r="Q485" i="14"/>
  <c r="P485" i="14"/>
  <c r="O485" i="14"/>
  <c r="N485" i="14"/>
  <c r="M485" i="14"/>
  <c r="L485" i="14"/>
  <c r="K485" i="14"/>
  <c r="J485" i="14"/>
  <c r="I485" i="14"/>
  <c r="H485" i="14"/>
  <c r="G485" i="14"/>
  <c r="F485" i="14"/>
  <c r="E485" i="14"/>
  <c r="D485" i="14"/>
  <c r="C485" i="14"/>
  <c r="B485" i="14"/>
  <c r="Y484" i="14"/>
  <c r="X484" i="14"/>
  <c r="W484" i="14"/>
  <c r="V484" i="14"/>
  <c r="U484" i="14"/>
  <c r="T484" i="14"/>
  <c r="S484" i="14"/>
  <c r="R484" i="14"/>
  <c r="Q484" i="14"/>
  <c r="P484" i="14"/>
  <c r="O484" i="14"/>
  <c r="N484" i="14"/>
  <c r="M484" i="14"/>
  <c r="L484" i="14"/>
  <c r="K484" i="14"/>
  <c r="J484" i="14"/>
  <c r="I484" i="14"/>
  <c r="H484" i="14"/>
  <c r="G484" i="14"/>
  <c r="F484" i="14"/>
  <c r="E484" i="14"/>
  <c r="D484" i="14"/>
  <c r="C484" i="14"/>
  <c r="B484" i="14"/>
  <c r="Y480" i="14"/>
  <c r="X480" i="14"/>
  <c r="W480" i="14"/>
  <c r="V480" i="14"/>
  <c r="U480" i="14"/>
  <c r="T480" i="14"/>
  <c r="S480" i="14"/>
  <c r="R480" i="14"/>
  <c r="Q480" i="14"/>
  <c r="P480" i="14"/>
  <c r="O480" i="14"/>
  <c r="N480" i="14"/>
  <c r="M480" i="14"/>
  <c r="L480" i="14"/>
  <c r="K480" i="14"/>
  <c r="J480" i="14"/>
  <c r="I480" i="14"/>
  <c r="H480" i="14"/>
  <c r="G480" i="14"/>
  <c r="F480" i="14"/>
  <c r="E480" i="14"/>
  <c r="D480" i="14"/>
  <c r="C480" i="14"/>
  <c r="B480" i="14"/>
  <c r="Y479" i="14"/>
  <c r="X479" i="14"/>
  <c r="W479" i="14"/>
  <c r="V479" i="14"/>
  <c r="U479" i="14"/>
  <c r="T479" i="14"/>
  <c r="S479" i="14"/>
  <c r="R479" i="14"/>
  <c r="Q479" i="14"/>
  <c r="P479" i="14"/>
  <c r="O479" i="14"/>
  <c r="N479" i="14"/>
  <c r="M479" i="14"/>
  <c r="L479" i="14"/>
  <c r="K479" i="14"/>
  <c r="J479" i="14"/>
  <c r="I479" i="14"/>
  <c r="H479" i="14"/>
  <c r="G479" i="14"/>
  <c r="F479" i="14"/>
  <c r="E479" i="14"/>
  <c r="D479" i="14"/>
  <c r="C479" i="14"/>
  <c r="B479" i="14"/>
  <c r="Y478" i="14"/>
  <c r="X478" i="14"/>
  <c r="W478" i="14"/>
  <c r="V478" i="14"/>
  <c r="U478" i="14"/>
  <c r="T478" i="14"/>
  <c r="S478" i="14"/>
  <c r="R478" i="14"/>
  <c r="Q478" i="14"/>
  <c r="P478" i="14"/>
  <c r="O478" i="14"/>
  <c r="N478" i="14"/>
  <c r="M478" i="14"/>
  <c r="L478" i="14"/>
  <c r="K478" i="14"/>
  <c r="J478" i="14"/>
  <c r="I478" i="14"/>
  <c r="H478" i="14"/>
  <c r="G478" i="14"/>
  <c r="F478" i="14"/>
  <c r="E478" i="14"/>
  <c r="D478" i="14"/>
  <c r="C478" i="14"/>
  <c r="B478" i="14"/>
  <c r="Y477" i="14"/>
  <c r="X477" i="14"/>
  <c r="W477" i="14"/>
  <c r="V477" i="14"/>
  <c r="U477" i="14"/>
  <c r="T477" i="14"/>
  <c r="S477" i="14"/>
  <c r="R477" i="14"/>
  <c r="Q477" i="14"/>
  <c r="P477" i="14"/>
  <c r="O477" i="14"/>
  <c r="N477" i="14"/>
  <c r="M477" i="14"/>
  <c r="L477" i="14"/>
  <c r="K477" i="14"/>
  <c r="J477" i="14"/>
  <c r="I477" i="14"/>
  <c r="H477" i="14"/>
  <c r="G477" i="14"/>
  <c r="F477" i="14"/>
  <c r="E477" i="14"/>
  <c r="D477" i="14"/>
  <c r="C477" i="14"/>
  <c r="B477" i="14"/>
  <c r="Y476" i="14"/>
  <c r="X476" i="14"/>
  <c r="W476" i="14"/>
  <c r="V476" i="14"/>
  <c r="U476" i="14"/>
  <c r="T476" i="14"/>
  <c r="S476" i="14"/>
  <c r="R476" i="14"/>
  <c r="Q476" i="14"/>
  <c r="P476" i="14"/>
  <c r="O476" i="14"/>
  <c r="N476" i="14"/>
  <c r="M476" i="14"/>
  <c r="L476" i="14"/>
  <c r="K476" i="14"/>
  <c r="J476" i="14"/>
  <c r="I476" i="14"/>
  <c r="H476" i="14"/>
  <c r="G476" i="14"/>
  <c r="F476" i="14"/>
  <c r="E476" i="14"/>
  <c r="D476" i="14"/>
  <c r="C476" i="14"/>
  <c r="B476" i="14"/>
  <c r="Y475" i="14"/>
  <c r="X475" i="14"/>
  <c r="W475" i="14"/>
  <c r="V475" i="14"/>
  <c r="U475" i="14"/>
  <c r="T475" i="14"/>
  <c r="S475" i="14"/>
  <c r="R475" i="14"/>
  <c r="Q475" i="14"/>
  <c r="P475" i="14"/>
  <c r="O475" i="14"/>
  <c r="N475" i="14"/>
  <c r="M475" i="14"/>
  <c r="L475" i="14"/>
  <c r="K475" i="14"/>
  <c r="J475" i="14"/>
  <c r="I475" i="14"/>
  <c r="H475" i="14"/>
  <c r="G475" i="14"/>
  <c r="F475" i="14"/>
  <c r="E475" i="14"/>
  <c r="D475" i="14"/>
  <c r="C475" i="14"/>
  <c r="B475" i="14"/>
  <c r="Y474" i="14"/>
  <c r="X474" i="14"/>
  <c r="W474" i="14"/>
  <c r="V474" i="14"/>
  <c r="U474" i="14"/>
  <c r="T474" i="14"/>
  <c r="S474" i="14"/>
  <c r="R474" i="14"/>
  <c r="Q474" i="14"/>
  <c r="P474" i="14"/>
  <c r="O474" i="14"/>
  <c r="N474" i="14"/>
  <c r="M474" i="14"/>
  <c r="L474" i="14"/>
  <c r="K474" i="14"/>
  <c r="J474" i="14"/>
  <c r="I474" i="14"/>
  <c r="H474" i="14"/>
  <c r="G474" i="14"/>
  <c r="F474" i="14"/>
  <c r="E474" i="14"/>
  <c r="D474" i="14"/>
  <c r="C474" i="14"/>
  <c r="B474" i="14"/>
  <c r="Y473" i="14"/>
  <c r="X473" i="14"/>
  <c r="W473" i="14"/>
  <c r="V473" i="14"/>
  <c r="U473" i="14"/>
  <c r="T473" i="14"/>
  <c r="S473" i="14"/>
  <c r="R473" i="14"/>
  <c r="Q473" i="14"/>
  <c r="P473" i="14"/>
  <c r="O473" i="14"/>
  <c r="N473" i="14"/>
  <c r="M473" i="14"/>
  <c r="L473" i="14"/>
  <c r="K473" i="14"/>
  <c r="J473" i="14"/>
  <c r="I473" i="14"/>
  <c r="H473" i="14"/>
  <c r="G473" i="14"/>
  <c r="F473" i="14"/>
  <c r="E473" i="14"/>
  <c r="D473" i="14"/>
  <c r="C473" i="14"/>
  <c r="B473" i="14"/>
  <c r="Y472" i="14"/>
  <c r="X472" i="14"/>
  <c r="W472" i="14"/>
  <c r="V472" i="14"/>
  <c r="U472" i="14"/>
  <c r="T472" i="14"/>
  <c r="S472" i="14"/>
  <c r="R472" i="14"/>
  <c r="Q472" i="14"/>
  <c r="P472" i="14"/>
  <c r="O472" i="14"/>
  <c r="N472" i="14"/>
  <c r="M472" i="14"/>
  <c r="L472" i="14"/>
  <c r="K472" i="14"/>
  <c r="J472" i="14"/>
  <c r="I472" i="14"/>
  <c r="H472" i="14"/>
  <c r="G472" i="14"/>
  <c r="F472" i="14"/>
  <c r="E472" i="14"/>
  <c r="D472" i="14"/>
  <c r="C472" i="14"/>
  <c r="B472" i="14"/>
  <c r="Y471" i="14"/>
  <c r="X471" i="14"/>
  <c r="W471" i="14"/>
  <c r="V471" i="14"/>
  <c r="U471" i="14"/>
  <c r="T471" i="14"/>
  <c r="S471" i="14"/>
  <c r="R471" i="14"/>
  <c r="Q471" i="14"/>
  <c r="P471" i="14"/>
  <c r="O471" i="14"/>
  <c r="N471" i="14"/>
  <c r="M471" i="14"/>
  <c r="L471" i="14"/>
  <c r="K471" i="14"/>
  <c r="J471" i="14"/>
  <c r="I471" i="14"/>
  <c r="H471" i="14"/>
  <c r="G471" i="14"/>
  <c r="F471" i="14"/>
  <c r="E471" i="14"/>
  <c r="D471" i="14"/>
  <c r="C471" i="14"/>
  <c r="B471" i="14"/>
  <c r="Y470" i="14"/>
  <c r="X470" i="14"/>
  <c r="W470" i="14"/>
  <c r="V470" i="14"/>
  <c r="U470" i="14"/>
  <c r="T470" i="14"/>
  <c r="S470" i="14"/>
  <c r="R470" i="14"/>
  <c r="Q470" i="14"/>
  <c r="P470" i="14"/>
  <c r="O470" i="14"/>
  <c r="N470" i="14"/>
  <c r="M470" i="14"/>
  <c r="L470" i="14"/>
  <c r="K470" i="14"/>
  <c r="J470" i="14"/>
  <c r="I470" i="14"/>
  <c r="H470" i="14"/>
  <c r="G470" i="14"/>
  <c r="F470" i="14"/>
  <c r="E470" i="14"/>
  <c r="D470" i="14"/>
  <c r="C470" i="14"/>
  <c r="B470" i="14"/>
  <c r="Y469" i="14"/>
  <c r="X469" i="14"/>
  <c r="W469" i="14"/>
  <c r="V469" i="14"/>
  <c r="U469" i="14"/>
  <c r="T469" i="14"/>
  <c r="S469" i="14"/>
  <c r="R469" i="14"/>
  <c r="Q469" i="14"/>
  <c r="P469" i="14"/>
  <c r="O469" i="14"/>
  <c r="N469" i="14"/>
  <c r="M469" i="14"/>
  <c r="L469" i="14"/>
  <c r="K469" i="14"/>
  <c r="J469" i="14"/>
  <c r="I469" i="14"/>
  <c r="H469" i="14"/>
  <c r="G469" i="14"/>
  <c r="F469" i="14"/>
  <c r="E469" i="14"/>
  <c r="D469" i="14"/>
  <c r="C469" i="14"/>
  <c r="B469" i="14"/>
  <c r="Y468" i="14"/>
  <c r="X468" i="14"/>
  <c r="W468" i="14"/>
  <c r="V468" i="14"/>
  <c r="U468" i="14"/>
  <c r="T468" i="14"/>
  <c r="S468" i="14"/>
  <c r="R468" i="14"/>
  <c r="Q468" i="14"/>
  <c r="P468" i="14"/>
  <c r="O468" i="14"/>
  <c r="N468" i="14"/>
  <c r="M468" i="14"/>
  <c r="L468" i="14"/>
  <c r="K468" i="14"/>
  <c r="J468" i="14"/>
  <c r="I468" i="14"/>
  <c r="H468" i="14"/>
  <c r="G468" i="14"/>
  <c r="F468" i="14"/>
  <c r="E468" i="14"/>
  <c r="D468" i="14"/>
  <c r="C468" i="14"/>
  <c r="B468" i="14"/>
  <c r="Y467" i="14"/>
  <c r="X467" i="14"/>
  <c r="W467" i="14"/>
  <c r="V467" i="14"/>
  <c r="U467" i="14"/>
  <c r="T467" i="14"/>
  <c r="S467" i="14"/>
  <c r="R467" i="14"/>
  <c r="Q467" i="14"/>
  <c r="P467" i="14"/>
  <c r="O467" i="14"/>
  <c r="N467" i="14"/>
  <c r="M467" i="14"/>
  <c r="L467" i="14"/>
  <c r="K467" i="14"/>
  <c r="J467" i="14"/>
  <c r="I467" i="14"/>
  <c r="H467" i="14"/>
  <c r="G467" i="14"/>
  <c r="F467" i="14"/>
  <c r="E467" i="14"/>
  <c r="D467" i="14"/>
  <c r="C467" i="14"/>
  <c r="B467" i="14"/>
  <c r="Y466" i="14"/>
  <c r="X466" i="14"/>
  <c r="W466" i="14"/>
  <c r="V466" i="14"/>
  <c r="U466" i="14"/>
  <c r="T466" i="14"/>
  <c r="S466" i="14"/>
  <c r="R466" i="14"/>
  <c r="Q466" i="14"/>
  <c r="P466" i="14"/>
  <c r="O466" i="14"/>
  <c r="N466" i="14"/>
  <c r="M466" i="14"/>
  <c r="L466" i="14"/>
  <c r="K466" i="14"/>
  <c r="J466" i="14"/>
  <c r="I466" i="14"/>
  <c r="H466" i="14"/>
  <c r="G466" i="14"/>
  <c r="F466" i="14"/>
  <c r="E466" i="14"/>
  <c r="D466" i="14"/>
  <c r="C466" i="14"/>
  <c r="B466" i="14"/>
  <c r="Y465" i="14"/>
  <c r="X465" i="14"/>
  <c r="W465" i="14"/>
  <c r="V465" i="14"/>
  <c r="U465" i="14"/>
  <c r="T465" i="14"/>
  <c r="S465" i="14"/>
  <c r="R465" i="14"/>
  <c r="Q465" i="14"/>
  <c r="P465" i="14"/>
  <c r="O465" i="14"/>
  <c r="N465" i="14"/>
  <c r="M465" i="14"/>
  <c r="L465" i="14"/>
  <c r="K465" i="14"/>
  <c r="J465" i="14"/>
  <c r="I465" i="14"/>
  <c r="H465" i="14"/>
  <c r="G465" i="14"/>
  <c r="F465" i="14"/>
  <c r="E465" i="14"/>
  <c r="D465" i="14"/>
  <c r="C465" i="14"/>
  <c r="B465" i="14"/>
  <c r="Y464" i="14"/>
  <c r="X464" i="14"/>
  <c r="W464" i="14"/>
  <c r="V464" i="14"/>
  <c r="U464" i="14"/>
  <c r="T464" i="14"/>
  <c r="S464" i="14"/>
  <c r="R464" i="14"/>
  <c r="Q464" i="14"/>
  <c r="P464" i="14"/>
  <c r="O464" i="14"/>
  <c r="N464" i="14"/>
  <c r="M464" i="14"/>
  <c r="L464" i="14"/>
  <c r="K464" i="14"/>
  <c r="J464" i="14"/>
  <c r="I464" i="14"/>
  <c r="H464" i="14"/>
  <c r="G464" i="14"/>
  <c r="F464" i="14"/>
  <c r="E464" i="14"/>
  <c r="D464" i="14"/>
  <c r="C464" i="14"/>
  <c r="B464" i="14"/>
  <c r="Y463" i="14"/>
  <c r="X463" i="14"/>
  <c r="W463" i="14"/>
  <c r="V463" i="14"/>
  <c r="U463" i="14"/>
  <c r="T463" i="14"/>
  <c r="S463" i="14"/>
  <c r="R463" i="14"/>
  <c r="Q463" i="14"/>
  <c r="P463" i="14"/>
  <c r="O463" i="14"/>
  <c r="N463" i="14"/>
  <c r="M463" i="14"/>
  <c r="L463" i="14"/>
  <c r="K463" i="14"/>
  <c r="J463" i="14"/>
  <c r="I463" i="14"/>
  <c r="H463" i="14"/>
  <c r="G463" i="14"/>
  <c r="F463" i="14"/>
  <c r="E463" i="14"/>
  <c r="D463" i="14"/>
  <c r="C463" i="14"/>
  <c r="B463" i="14"/>
  <c r="Y462" i="14"/>
  <c r="X462" i="14"/>
  <c r="W462" i="14"/>
  <c r="V462" i="14"/>
  <c r="U462" i="14"/>
  <c r="T462" i="14"/>
  <c r="S462" i="14"/>
  <c r="R462" i="14"/>
  <c r="Q462" i="14"/>
  <c r="P462" i="14"/>
  <c r="O462" i="14"/>
  <c r="N462" i="14"/>
  <c r="M462" i="14"/>
  <c r="L462" i="14"/>
  <c r="K462" i="14"/>
  <c r="J462" i="14"/>
  <c r="I462" i="14"/>
  <c r="H462" i="14"/>
  <c r="G462" i="14"/>
  <c r="F462" i="14"/>
  <c r="E462" i="14"/>
  <c r="D462" i="14"/>
  <c r="C462" i="14"/>
  <c r="B462" i="14"/>
  <c r="Y461" i="14"/>
  <c r="X461" i="14"/>
  <c r="W461" i="14"/>
  <c r="V461" i="14"/>
  <c r="U461" i="14"/>
  <c r="T461" i="14"/>
  <c r="S461" i="14"/>
  <c r="R461" i="14"/>
  <c r="Q461" i="14"/>
  <c r="P461" i="14"/>
  <c r="O461" i="14"/>
  <c r="N461" i="14"/>
  <c r="M461" i="14"/>
  <c r="L461" i="14"/>
  <c r="K461" i="14"/>
  <c r="J461" i="14"/>
  <c r="I461" i="14"/>
  <c r="H461" i="14"/>
  <c r="G461" i="14"/>
  <c r="F461" i="14"/>
  <c r="E461" i="14"/>
  <c r="D461" i="14"/>
  <c r="C461" i="14"/>
  <c r="B461" i="14"/>
  <c r="Y460" i="14"/>
  <c r="X460" i="14"/>
  <c r="W460" i="14"/>
  <c r="V460" i="14"/>
  <c r="U460" i="14"/>
  <c r="T460" i="14"/>
  <c r="S460" i="14"/>
  <c r="R460" i="14"/>
  <c r="Q460" i="14"/>
  <c r="P460" i="14"/>
  <c r="O460" i="14"/>
  <c r="N460" i="14"/>
  <c r="M460" i="14"/>
  <c r="L460" i="14"/>
  <c r="K460" i="14"/>
  <c r="J460" i="14"/>
  <c r="I460" i="14"/>
  <c r="H460" i="14"/>
  <c r="G460" i="14"/>
  <c r="F460" i="14"/>
  <c r="E460" i="14"/>
  <c r="D460" i="14"/>
  <c r="C460" i="14"/>
  <c r="B460" i="14"/>
  <c r="Y459" i="14"/>
  <c r="X459" i="14"/>
  <c r="W459" i="14"/>
  <c r="V459" i="14"/>
  <c r="U459" i="14"/>
  <c r="T459" i="14"/>
  <c r="S459" i="14"/>
  <c r="R459" i="14"/>
  <c r="Q459" i="14"/>
  <c r="P459" i="14"/>
  <c r="O459" i="14"/>
  <c r="N459" i="14"/>
  <c r="M459" i="14"/>
  <c r="L459" i="14"/>
  <c r="K459" i="14"/>
  <c r="J459" i="14"/>
  <c r="I459" i="14"/>
  <c r="H459" i="14"/>
  <c r="G459" i="14"/>
  <c r="F459" i="14"/>
  <c r="E459" i="14"/>
  <c r="D459" i="14"/>
  <c r="C459" i="14"/>
  <c r="B459" i="14"/>
  <c r="Y458" i="14"/>
  <c r="X458" i="14"/>
  <c r="W458" i="14"/>
  <c r="V458" i="14"/>
  <c r="U458" i="14"/>
  <c r="T458" i="14"/>
  <c r="S458" i="14"/>
  <c r="R458" i="14"/>
  <c r="Q458" i="14"/>
  <c r="P458" i="14"/>
  <c r="O458" i="14"/>
  <c r="N458" i="14"/>
  <c r="M458" i="14"/>
  <c r="L458" i="14"/>
  <c r="K458" i="14"/>
  <c r="J458" i="14"/>
  <c r="I458" i="14"/>
  <c r="H458" i="14"/>
  <c r="G458" i="14"/>
  <c r="F458" i="14"/>
  <c r="E458" i="14"/>
  <c r="D458" i="14"/>
  <c r="C458" i="14"/>
  <c r="B458" i="14"/>
  <c r="Y457" i="14"/>
  <c r="X457" i="14"/>
  <c r="W457" i="14"/>
  <c r="V457" i="14"/>
  <c r="U457" i="14"/>
  <c r="T457" i="14"/>
  <c r="S457" i="14"/>
  <c r="R457" i="14"/>
  <c r="Q457" i="14"/>
  <c r="P457" i="14"/>
  <c r="O457" i="14"/>
  <c r="N457" i="14"/>
  <c r="M457" i="14"/>
  <c r="L457" i="14"/>
  <c r="K457" i="14"/>
  <c r="J457" i="14"/>
  <c r="I457" i="14"/>
  <c r="H457" i="14"/>
  <c r="G457" i="14"/>
  <c r="F457" i="14"/>
  <c r="E457" i="14"/>
  <c r="D457" i="14"/>
  <c r="C457" i="14"/>
  <c r="B457" i="14"/>
  <c r="Y456" i="14"/>
  <c r="X456" i="14"/>
  <c r="W456" i="14"/>
  <c r="V456" i="14"/>
  <c r="U456" i="14"/>
  <c r="T456" i="14"/>
  <c r="S456" i="14"/>
  <c r="R456" i="14"/>
  <c r="Q456" i="14"/>
  <c r="P456" i="14"/>
  <c r="O456" i="14"/>
  <c r="N456" i="14"/>
  <c r="M456" i="14"/>
  <c r="L456" i="14"/>
  <c r="K456" i="14"/>
  <c r="J456" i="14"/>
  <c r="I456" i="14"/>
  <c r="H456" i="14"/>
  <c r="G456" i="14"/>
  <c r="F456" i="14"/>
  <c r="E456" i="14"/>
  <c r="D456" i="14"/>
  <c r="C456" i="14"/>
  <c r="B456" i="14"/>
  <c r="Y455" i="14"/>
  <c r="X455" i="14"/>
  <c r="W455" i="14"/>
  <c r="V455" i="14"/>
  <c r="U455" i="14"/>
  <c r="T455" i="14"/>
  <c r="S455" i="14"/>
  <c r="R455" i="14"/>
  <c r="Q455" i="14"/>
  <c r="P455" i="14"/>
  <c r="O455" i="14"/>
  <c r="N455" i="14"/>
  <c r="M455" i="14"/>
  <c r="L455" i="14"/>
  <c r="K455" i="14"/>
  <c r="J455" i="14"/>
  <c r="I455" i="14"/>
  <c r="H455" i="14"/>
  <c r="G455" i="14"/>
  <c r="F455" i="14"/>
  <c r="E455" i="14"/>
  <c r="D455" i="14"/>
  <c r="C455" i="14"/>
  <c r="B455" i="14"/>
  <c r="Y454" i="14"/>
  <c r="X454" i="14"/>
  <c r="W454" i="14"/>
  <c r="V454" i="14"/>
  <c r="U454" i="14"/>
  <c r="T454" i="14"/>
  <c r="S454" i="14"/>
  <c r="R454" i="14"/>
  <c r="Q454" i="14"/>
  <c r="P454" i="14"/>
  <c r="O454" i="14"/>
  <c r="N454" i="14"/>
  <c r="M454" i="14"/>
  <c r="L454" i="14"/>
  <c r="K454" i="14"/>
  <c r="J454" i="14"/>
  <c r="I454" i="14"/>
  <c r="H454" i="14"/>
  <c r="G454" i="14"/>
  <c r="F454" i="14"/>
  <c r="E454" i="14"/>
  <c r="D454" i="14"/>
  <c r="C454" i="14"/>
  <c r="B454" i="14"/>
  <c r="Y453" i="14"/>
  <c r="X453" i="14"/>
  <c r="W453" i="14"/>
  <c r="V453" i="14"/>
  <c r="U453" i="14"/>
  <c r="T453" i="14"/>
  <c r="S453" i="14"/>
  <c r="R453" i="14"/>
  <c r="Q453" i="14"/>
  <c r="P453" i="14"/>
  <c r="O453" i="14"/>
  <c r="N453" i="14"/>
  <c r="M453" i="14"/>
  <c r="L453" i="14"/>
  <c r="K453" i="14"/>
  <c r="J453" i="14"/>
  <c r="I453" i="14"/>
  <c r="H453" i="14"/>
  <c r="G453" i="14"/>
  <c r="F453" i="14"/>
  <c r="E453" i="14"/>
  <c r="D453" i="14"/>
  <c r="C453" i="14"/>
  <c r="B453" i="14"/>
  <c r="Y452" i="14"/>
  <c r="X452" i="14"/>
  <c r="W452" i="14"/>
  <c r="V452" i="14"/>
  <c r="U452" i="14"/>
  <c r="T452" i="14"/>
  <c r="S452" i="14"/>
  <c r="R452" i="14"/>
  <c r="Q452" i="14"/>
  <c r="P452" i="14"/>
  <c r="O452" i="14"/>
  <c r="N452" i="14"/>
  <c r="M452" i="14"/>
  <c r="L452" i="14"/>
  <c r="K452" i="14"/>
  <c r="J452" i="14"/>
  <c r="I452" i="14"/>
  <c r="H452" i="14"/>
  <c r="G452" i="14"/>
  <c r="F452" i="14"/>
  <c r="E452" i="14"/>
  <c r="D452" i="14"/>
  <c r="C452" i="14"/>
  <c r="B452" i="14"/>
  <c r="Y451" i="14"/>
  <c r="X451" i="14"/>
  <c r="W451" i="14"/>
  <c r="V451" i="14"/>
  <c r="U451" i="14"/>
  <c r="T451" i="14"/>
  <c r="S451" i="14"/>
  <c r="R451" i="14"/>
  <c r="Q451" i="14"/>
  <c r="P451" i="14"/>
  <c r="O451" i="14"/>
  <c r="N451" i="14"/>
  <c r="M451" i="14"/>
  <c r="L451" i="14"/>
  <c r="K451" i="14"/>
  <c r="J451" i="14"/>
  <c r="I451" i="14"/>
  <c r="H451" i="14"/>
  <c r="G451" i="14"/>
  <c r="F451" i="14"/>
  <c r="E451" i="14"/>
  <c r="D451" i="14"/>
  <c r="C451" i="14"/>
  <c r="B451" i="14"/>
  <c r="Y450" i="14"/>
  <c r="X450" i="14"/>
  <c r="W450" i="14"/>
  <c r="V450" i="14"/>
  <c r="U450" i="14"/>
  <c r="T450" i="14"/>
  <c r="S450" i="14"/>
  <c r="R450" i="14"/>
  <c r="Q450" i="14"/>
  <c r="P450" i="14"/>
  <c r="O450" i="14"/>
  <c r="N450" i="14"/>
  <c r="M450" i="14"/>
  <c r="L450" i="14"/>
  <c r="K450" i="14"/>
  <c r="J450" i="14"/>
  <c r="I450" i="14"/>
  <c r="H450" i="14"/>
  <c r="G450" i="14"/>
  <c r="F450" i="14"/>
  <c r="E450" i="14"/>
  <c r="D450" i="14"/>
  <c r="C450" i="14"/>
  <c r="B450" i="14"/>
  <c r="Y446" i="14"/>
  <c r="X446" i="14"/>
  <c r="W446" i="14"/>
  <c r="V446" i="14"/>
  <c r="U446" i="14"/>
  <c r="T446" i="14"/>
  <c r="S446" i="14"/>
  <c r="R446" i="14"/>
  <c r="Q446" i="14"/>
  <c r="P446" i="14"/>
  <c r="O446" i="14"/>
  <c r="N446" i="14"/>
  <c r="M446" i="14"/>
  <c r="L446" i="14"/>
  <c r="K446" i="14"/>
  <c r="J446" i="14"/>
  <c r="I446" i="14"/>
  <c r="H446" i="14"/>
  <c r="G446" i="14"/>
  <c r="F446" i="14"/>
  <c r="E446" i="14"/>
  <c r="D446" i="14"/>
  <c r="C446" i="14"/>
  <c r="B446" i="14"/>
  <c r="Y445" i="14"/>
  <c r="X445" i="14"/>
  <c r="W445" i="14"/>
  <c r="V445" i="14"/>
  <c r="U445" i="14"/>
  <c r="T445" i="14"/>
  <c r="S445" i="14"/>
  <c r="R445" i="14"/>
  <c r="Q445" i="14"/>
  <c r="P445" i="14"/>
  <c r="O445" i="14"/>
  <c r="N445" i="14"/>
  <c r="M445" i="14"/>
  <c r="L445" i="14"/>
  <c r="K445" i="14"/>
  <c r="J445" i="14"/>
  <c r="I445" i="14"/>
  <c r="H445" i="14"/>
  <c r="G445" i="14"/>
  <c r="F445" i="14"/>
  <c r="E445" i="14"/>
  <c r="D445" i="14"/>
  <c r="C445" i="14"/>
  <c r="B445" i="14"/>
  <c r="Y444" i="14"/>
  <c r="X444" i="14"/>
  <c r="W444" i="14"/>
  <c r="V444" i="14"/>
  <c r="U444" i="14"/>
  <c r="T444" i="14"/>
  <c r="S444" i="14"/>
  <c r="R444" i="14"/>
  <c r="Q444" i="14"/>
  <c r="P444" i="14"/>
  <c r="O444" i="14"/>
  <c r="N444" i="14"/>
  <c r="M444" i="14"/>
  <c r="L444" i="14"/>
  <c r="K444" i="14"/>
  <c r="J444" i="14"/>
  <c r="I444" i="14"/>
  <c r="H444" i="14"/>
  <c r="G444" i="14"/>
  <c r="F444" i="14"/>
  <c r="E444" i="14"/>
  <c r="D444" i="14"/>
  <c r="C444" i="14"/>
  <c r="B444" i="14"/>
  <c r="Y443" i="14"/>
  <c r="X443" i="14"/>
  <c r="W443" i="14"/>
  <c r="V443" i="14"/>
  <c r="U443" i="14"/>
  <c r="T443" i="14"/>
  <c r="S443" i="14"/>
  <c r="R443" i="14"/>
  <c r="Q443" i="14"/>
  <c r="P443" i="14"/>
  <c r="O443" i="14"/>
  <c r="N443" i="14"/>
  <c r="M443" i="14"/>
  <c r="L443" i="14"/>
  <c r="K443" i="14"/>
  <c r="J443" i="14"/>
  <c r="I443" i="14"/>
  <c r="H443" i="14"/>
  <c r="G443" i="14"/>
  <c r="F443" i="14"/>
  <c r="E443" i="14"/>
  <c r="D443" i="14"/>
  <c r="C443" i="14"/>
  <c r="B443" i="14"/>
  <c r="Y442" i="14"/>
  <c r="X442" i="14"/>
  <c r="W442" i="14"/>
  <c r="V442" i="14"/>
  <c r="U442" i="14"/>
  <c r="T442" i="14"/>
  <c r="S442" i="14"/>
  <c r="R442" i="14"/>
  <c r="Q442" i="14"/>
  <c r="P442" i="14"/>
  <c r="O442" i="14"/>
  <c r="N442" i="14"/>
  <c r="M442" i="14"/>
  <c r="L442" i="14"/>
  <c r="K442" i="14"/>
  <c r="J442" i="14"/>
  <c r="I442" i="14"/>
  <c r="H442" i="14"/>
  <c r="G442" i="14"/>
  <c r="F442" i="14"/>
  <c r="E442" i="14"/>
  <c r="D442" i="14"/>
  <c r="C442" i="14"/>
  <c r="B442" i="14"/>
  <c r="Y441" i="14"/>
  <c r="X441" i="14"/>
  <c r="W441" i="14"/>
  <c r="V441" i="14"/>
  <c r="U441" i="14"/>
  <c r="T441" i="14"/>
  <c r="S441" i="14"/>
  <c r="R441" i="14"/>
  <c r="Q441" i="14"/>
  <c r="P441" i="14"/>
  <c r="O441" i="14"/>
  <c r="N441" i="14"/>
  <c r="M441" i="14"/>
  <c r="L441" i="14"/>
  <c r="K441" i="14"/>
  <c r="J441" i="14"/>
  <c r="I441" i="14"/>
  <c r="H441" i="14"/>
  <c r="G441" i="14"/>
  <c r="F441" i="14"/>
  <c r="E441" i="14"/>
  <c r="D441" i="14"/>
  <c r="C441" i="14"/>
  <c r="B441" i="14"/>
  <c r="Y440" i="14"/>
  <c r="X440" i="14"/>
  <c r="W440" i="14"/>
  <c r="V440" i="14"/>
  <c r="U440" i="14"/>
  <c r="T440" i="14"/>
  <c r="S440" i="14"/>
  <c r="R440" i="14"/>
  <c r="Q440" i="14"/>
  <c r="P440" i="14"/>
  <c r="O440" i="14"/>
  <c r="N440" i="14"/>
  <c r="M440" i="14"/>
  <c r="L440" i="14"/>
  <c r="K440" i="14"/>
  <c r="J440" i="14"/>
  <c r="I440" i="14"/>
  <c r="H440" i="14"/>
  <c r="G440" i="14"/>
  <c r="F440" i="14"/>
  <c r="E440" i="14"/>
  <c r="D440" i="14"/>
  <c r="C440" i="14"/>
  <c r="B440" i="14"/>
  <c r="Y439" i="14"/>
  <c r="X439" i="14"/>
  <c r="W439" i="14"/>
  <c r="V439" i="14"/>
  <c r="U439" i="14"/>
  <c r="T439" i="14"/>
  <c r="S439" i="14"/>
  <c r="R439" i="14"/>
  <c r="Q439" i="14"/>
  <c r="P439" i="14"/>
  <c r="O439" i="14"/>
  <c r="N439" i="14"/>
  <c r="M439" i="14"/>
  <c r="L439" i="14"/>
  <c r="K439" i="14"/>
  <c r="J439" i="14"/>
  <c r="I439" i="14"/>
  <c r="H439" i="14"/>
  <c r="G439" i="14"/>
  <c r="F439" i="14"/>
  <c r="E439" i="14"/>
  <c r="D439" i="14"/>
  <c r="C439" i="14"/>
  <c r="B439" i="14"/>
  <c r="Y438" i="14"/>
  <c r="X438" i="14"/>
  <c r="W438" i="14"/>
  <c r="V438" i="14"/>
  <c r="U438" i="14"/>
  <c r="T438" i="14"/>
  <c r="S438" i="14"/>
  <c r="R438" i="14"/>
  <c r="Q438" i="14"/>
  <c r="P438" i="14"/>
  <c r="O438" i="14"/>
  <c r="N438" i="14"/>
  <c r="M438" i="14"/>
  <c r="L438" i="14"/>
  <c r="K438" i="14"/>
  <c r="J438" i="14"/>
  <c r="I438" i="14"/>
  <c r="H438" i="14"/>
  <c r="G438" i="14"/>
  <c r="F438" i="14"/>
  <c r="E438" i="14"/>
  <c r="D438" i="14"/>
  <c r="C438" i="14"/>
  <c r="B438" i="14"/>
  <c r="Y437" i="14"/>
  <c r="X437" i="14"/>
  <c r="W437" i="14"/>
  <c r="V437" i="14"/>
  <c r="U437" i="14"/>
  <c r="T437" i="14"/>
  <c r="S437" i="14"/>
  <c r="R437" i="14"/>
  <c r="Q437" i="14"/>
  <c r="P437" i="14"/>
  <c r="O437" i="14"/>
  <c r="N437" i="14"/>
  <c r="M437" i="14"/>
  <c r="L437" i="14"/>
  <c r="K437" i="14"/>
  <c r="J437" i="14"/>
  <c r="I437" i="14"/>
  <c r="H437" i="14"/>
  <c r="G437" i="14"/>
  <c r="F437" i="14"/>
  <c r="E437" i="14"/>
  <c r="D437" i="14"/>
  <c r="C437" i="14"/>
  <c r="B437" i="14"/>
  <c r="Y436" i="14"/>
  <c r="X436" i="14"/>
  <c r="W436" i="14"/>
  <c r="V436" i="14"/>
  <c r="U436" i="14"/>
  <c r="T436" i="14"/>
  <c r="S436" i="14"/>
  <c r="R436" i="14"/>
  <c r="Q436" i="14"/>
  <c r="P436" i="14"/>
  <c r="O436" i="14"/>
  <c r="N436" i="14"/>
  <c r="M436" i="14"/>
  <c r="L436" i="14"/>
  <c r="K436" i="14"/>
  <c r="J436" i="14"/>
  <c r="I436" i="14"/>
  <c r="H436" i="14"/>
  <c r="G436" i="14"/>
  <c r="F436" i="14"/>
  <c r="E436" i="14"/>
  <c r="D436" i="14"/>
  <c r="C436" i="14"/>
  <c r="B436" i="14"/>
  <c r="Y435" i="14"/>
  <c r="X435" i="14"/>
  <c r="W435" i="14"/>
  <c r="V435" i="14"/>
  <c r="U435" i="14"/>
  <c r="T435" i="14"/>
  <c r="S435" i="14"/>
  <c r="R435" i="14"/>
  <c r="Q435" i="14"/>
  <c r="P435" i="14"/>
  <c r="O435" i="14"/>
  <c r="N435" i="14"/>
  <c r="M435" i="14"/>
  <c r="L435" i="14"/>
  <c r="K435" i="14"/>
  <c r="J435" i="14"/>
  <c r="I435" i="14"/>
  <c r="H435" i="14"/>
  <c r="G435" i="14"/>
  <c r="F435" i="14"/>
  <c r="E435" i="14"/>
  <c r="D435" i="14"/>
  <c r="C435" i="14"/>
  <c r="B435" i="14"/>
  <c r="Y434" i="14"/>
  <c r="X434" i="14"/>
  <c r="W434" i="14"/>
  <c r="V434" i="14"/>
  <c r="U434" i="14"/>
  <c r="T434" i="14"/>
  <c r="S434" i="14"/>
  <c r="R434" i="14"/>
  <c r="Q434" i="14"/>
  <c r="P434" i="14"/>
  <c r="O434" i="14"/>
  <c r="N434" i="14"/>
  <c r="M434" i="14"/>
  <c r="L434" i="14"/>
  <c r="K434" i="14"/>
  <c r="J434" i="14"/>
  <c r="I434" i="14"/>
  <c r="H434" i="14"/>
  <c r="G434" i="14"/>
  <c r="F434" i="14"/>
  <c r="E434" i="14"/>
  <c r="D434" i="14"/>
  <c r="C434" i="14"/>
  <c r="B434" i="14"/>
  <c r="Y433" i="14"/>
  <c r="X433" i="14"/>
  <c r="W433" i="14"/>
  <c r="V433" i="14"/>
  <c r="U433" i="14"/>
  <c r="T433" i="14"/>
  <c r="S433" i="14"/>
  <c r="R433" i="14"/>
  <c r="Q433" i="14"/>
  <c r="P433" i="14"/>
  <c r="O433" i="14"/>
  <c r="N433" i="14"/>
  <c r="M433" i="14"/>
  <c r="L433" i="14"/>
  <c r="K433" i="14"/>
  <c r="J433" i="14"/>
  <c r="I433" i="14"/>
  <c r="H433" i="14"/>
  <c r="G433" i="14"/>
  <c r="F433" i="14"/>
  <c r="E433" i="14"/>
  <c r="D433" i="14"/>
  <c r="C433" i="14"/>
  <c r="B433" i="14"/>
  <c r="Y432" i="14"/>
  <c r="X432" i="14"/>
  <c r="W432" i="14"/>
  <c r="V432" i="14"/>
  <c r="U432" i="14"/>
  <c r="T432" i="14"/>
  <c r="S432" i="14"/>
  <c r="R432" i="14"/>
  <c r="Q432" i="14"/>
  <c r="P432" i="14"/>
  <c r="O432" i="14"/>
  <c r="N432" i="14"/>
  <c r="M432" i="14"/>
  <c r="L432" i="14"/>
  <c r="K432" i="14"/>
  <c r="J432" i="14"/>
  <c r="I432" i="14"/>
  <c r="H432" i="14"/>
  <c r="G432" i="14"/>
  <c r="F432" i="14"/>
  <c r="E432" i="14"/>
  <c r="D432" i="14"/>
  <c r="C432" i="14"/>
  <c r="B432" i="14"/>
  <c r="Y431" i="14"/>
  <c r="X431" i="14"/>
  <c r="W431" i="14"/>
  <c r="V431" i="14"/>
  <c r="U431" i="14"/>
  <c r="T431" i="14"/>
  <c r="S431" i="14"/>
  <c r="R431" i="14"/>
  <c r="Q431" i="14"/>
  <c r="P431" i="14"/>
  <c r="O431" i="14"/>
  <c r="N431" i="14"/>
  <c r="M431" i="14"/>
  <c r="L431" i="14"/>
  <c r="K431" i="14"/>
  <c r="J431" i="14"/>
  <c r="I431" i="14"/>
  <c r="H431" i="14"/>
  <c r="G431" i="14"/>
  <c r="F431" i="14"/>
  <c r="E431" i="14"/>
  <c r="D431" i="14"/>
  <c r="C431" i="14"/>
  <c r="B431" i="14"/>
  <c r="Y430" i="14"/>
  <c r="X430" i="14"/>
  <c r="W430" i="14"/>
  <c r="V430" i="14"/>
  <c r="U430" i="14"/>
  <c r="T430" i="14"/>
  <c r="S430" i="14"/>
  <c r="R430" i="14"/>
  <c r="Q430" i="14"/>
  <c r="P430" i="14"/>
  <c r="O430" i="14"/>
  <c r="N430" i="14"/>
  <c r="M430" i="14"/>
  <c r="L430" i="14"/>
  <c r="K430" i="14"/>
  <c r="J430" i="14"/>
  <c r="I430" i="14"/>
  <c r="H430" i="14"/>
  <c r="G430" i="14"/>
  <c r="F430" i="14"/>
  <c r="E430" i="14"/>
  <c r="D430" i="14"/>
  <c r="C430" i="14"/>
  <c r="B430" i="14"/>
  <c r="Y429" i="14"/>
  <c r="X429" i="14"/>
  <c r="W429" i="14"/>
  <c r="V429" i="14"/>
  <c r="U429" i="14"/>
  <c r="T429" i="14"/>
  <c r="S429" i="14"/>
  <c r="R429" i="14"/>
  <c r="Q429" i="14"/>
  <c r="P429" i="14"/>
  <c r="O429" i="14"/>
  <c r="N429" i="14"/>
  <c r="M429" i="14"/>
  <c r="L429" i="14"/>
  <c r="K429" i="14"/>
  <c r="J429" i="14"/>
  <c r="I429" i="14"/>
  <c r="H429" i="14"/>
  <c r="G429" i="14"/>
  <c r="F429" i="14"/>
  <c r="E429" i="14"/>
  <c r="D429" i="14"/>
  <c r="C429" i="14"/>
  <c r="B429" i="14"/>
  <c r="Y428" i="14"/>
  <c r="X428" i="14"/>
  <c r="W428" i="14"/>
  <c r="V428" i="14"/>
  <c r="U428" i="14"/>
  <c r="T428" i="14"/>
  <c r="S428" i="14"/>
  <c r="R428" i="14"/>
  <c r="Q428" i="14"/>
  <c r="P428" i="14"/>
  <c r="O428" i="14"/>
  <c r="N428" i="14"/>
  <c r="M428" i="14"/>
  <c r="L428" i="14"/>
  <c r="K428" i="14"/>
  <c r="J428" i="14"/>
  <c r="I428" i="14"/>
  <c r="H428" i="14"/>
  <c r="G428" i="14"/>
  <c r="F428" i="14"/>
  <c r="E428" i="14"/>
  <c r="D428" i="14"/>
  <c r="C428" i="14"/>
  <c r="B428" i="14"/>
  <c r="Y427" i="14"/>
  <c r="X427" i="14"/>
  <c r="W427" i="14"/>
  <c r="V427" i="14"/>
  <c r="U427" i="14"/>
  <c r="T427" i="14"/>
  <c r="S427" i="14"/>
  <c r="R427" i="14"/>
  <c r="Q427" i="14"/>
  <c r="P427" i="14"/>
  <c r="O427" i="14"/>
  <c r="N427" i="14"/>
  <c r="M427" i="14"/>
  <c r="L427" i="14"/>
  <c r="K427" i="14"/>
  <c r="J427" i="14"/>
  <c r="I427" i="14"/>
  <c r="H427" i="14"/>
  <c r="G427" i="14"/>
  <c r="F427" i="14"/>
  <c r="E427" i="14"/>
  <c r="D427" i="14"/>
  <c r="C427" i="14"/>
  <c r="B427" i="14"/>
  <c r="Y426" i="14"/>
  <c r="X426" i="14"/>
  <c r="W426" i="14"/>
  <c r="V426" i="14"/>
  <c r="U426" i="14"/>
  <c r="T426" i="14"/>
  <c r="S426" i="14"/>
  <c r="R426" i="14"/>
  <c r="Q426" i="14"/>
  <c r="P426" i="14"/>
  <c r="O426" i="14"/>
  <c r="N426" i="14"/>
  <c r="M426" i="14"/>
  <c r="L426" i="14"/>
  <c r="K426" i="14"/>
  <c r="J426" i="14"/>
  <c r="I426" i="14"/>
  <c r="H426" i="14"/>
  <c r="G426" i="14"/>
  <c r="F426" i="14"/>
  <c r="E426" i="14"/>
  <c r="D426" i="14"/>
  <c r="C426" i="14"/>
  <c r="B426" i="14"/>
  <c r="Y425" i="14"/>
  <c r="X425" i="14"/>
  <c r="W425" i="14"/>
  <c r="V425" i="14"/>
  <c r="U425" i="14"/>
  <c r="T425" i="14"/>
  <c r="S425" i="14"/>
  <c r="R425" i="14"/>
  <c r="Q425" i="14"/>
  <c r="P425" i="14"/>
  <c r="O425" i="14"/>
  <c r="N425" i="14"/>
  <c r="M425" i="14"/>
  <c r="L425" i="14"/>
  <c r="K425" i="14"/>
  <c r="J425" i="14"/>
  <c r="I425" i="14"/>
  <c r="H425" i="14"/>
  <c r="G425" i="14"/>
  <c r="F425" i="14"/>
  <c r="E425" i="14"/>
  <c r="D425" i="14"/>
  <c r="C425" i="14"/>
  <c r="B425" i="14"/>
  <c r="Y424" i="14"/>
  <c r="X424" i="14"/>
  <c r="W424" i="14"/>
  <c r="V424" i="14"/>
  <c r="U424" i="14"/>
  <c r="T424" i="14"/>
  <c r="S424" i="14"/>
  <c r="R424" i="14"/>
  <c r="Q424" i="14"/>
  <c r="P424" i="14"/>
  <c r="O424" i="14"/>
  <c r="N424" i="14"/>
  <c r="M424" i="14"/>
  <c r="L424" i="14"/>
  <c r="K424" i="14"/>
  <c r="J424" i="14"/>
  <c r="I424" i="14"/>
  <c r="H424" i="14"/>
  <c r="G424" i="14"/>
  <c r="F424" i="14"/>
  <c r="E424" i="14"/>
  <c r="D424" i="14"/>
  <c r="C424" i="14"/>
  <c r="B424" i="14"/>
  <c r="Y423" i="14"/>
  <c r="X423" i="14"/>
  <c r="W423" i="14"/>
  <c r="V423" i="14"/>
  <c r="U423" i="14"/>
  <c r="T423" i="14"/>
  <c r="S423" i="14"/>
  <c r="R423" i="14"/>
  <c r="Q423" i="14"/>
  <c r="P423" i="14"/>
  <c r="O423" i="14"/>
  <c r="N423" i="14"/>
  <c r="M423" i="14"/>
  <c r="L423" i="14"/>
  <c r="K423" i="14"/>
  <c r="J423" i="14"/>
  <c r="I423" i="14"/>
  <c r="H423" i="14"/>
  <c r="G423" i="14"/>
  <c r="F423" i="14"/>
  <c r="E423" i="14"/>
  <c r="D423" i="14"/>
  <c r="C423" i="14"/>
  <c r="B423" i="14"/>
  <c r="Y422" i="14"/>
  <c r="X422" i="14"/>
  <c r="W422" i="14"/>
  <c r="V422" i="14"/>
  <c r="U422" i="14"/>
  <c r="T422" i="14"/>
  <c r="S422" i="14"/>
  <c r="R422" i="14"/>
  <c r="Q422" i="14"/>
  <c r="P422" i="14"/>
  <c r="O422" i="14"/>
  <c r="N422" i="14"/>
  <c r="M422" i="14"/>
  <c r="L422" i="14"/>
  <c r="K422" i="14"/>
  <c r="J422" i="14"/>
  <c r="I422" i="14"/>
  <c r="H422" i="14"/>
  <c r="G422" i="14"/>
  <c r="F422" i="14"/>
  <c r="E422" i="14"/>
  <c r="D422" i="14"/>
  <c r="C422" i="14"/>
  <c r="B422" i="14"/>
  <c r="Y421" i="14"/>
  <c r="X421" i="14"/>
  <c r="W421" i="14"/>
  <c r="V421" i="14"/>
  <c r="U421" i="14"/>
  <c r="T421" i="14"/>
  <c r="S421" i="14"/>
  <c r="R421" i="14"/>
  <c r="Q421" i="14"/>
  <c r="P421" i="14"/>
  <c r="O421" i="14"/>
  <c r="N421" i="14"/>
  <c r="M421" i="14"/>
  <c r="L421" i="14"/>
  <c r="K421" i="14"/>
  <c r="J421" i="14"/>
  <c r="I421" i="14"/>
  <c r="H421" i="14"/>
  <c r="G421" i="14"/>
  <c r="F421" i="14"/>
  <c r="E421" i="14"/>
  <c r="D421" i="14"/>
  <c r="C421" i="14"/>
  <c r="B421" i="14"/>
  <c r="Y420" i="14"/>
  <c r="X420" i="14"/>
  <c r="W420" i="14"/>
  <c r="V420" i="14"/>
  <c r="U420" i="14"/>
  <c r="T420" i="14"/>
  <c r="S420" i="14"/>
  <c r="R420" i="14"/>
  <c r="Q420" i="14"/>
  <c r="P420" i="14"/>
  <c r="O420" i="14"/>
  <c r="N420" i="14"/>
  <c r="M420" i="14"/>
  <c r="L420" i="14"/>
  <c r="K420" i="14"/>
  <c r="J420" i="14"/>
  <c r="I420" i="14"/>
  <c r="H420" i="14"/>
  <c r="G420" i="14"/>
  <c r="F420" i="14"/>
  <c r="E420" i="14"/>
  <c r="D420" i="14"/>
  <c r="C420" i="14"/>
  <c r="B420" i="14"/>
  <c r="Y419" i="14"/>
  <c r="X419" i="14"/>
  <c r="W419" i="14"/>
  <c r="V419" i="14"/>
  <c r="U419" i="14"/>
  <c r="T419" i="14"/>
  <c r="S419" i="14"/>
  <c r="R419" i="14"/>
  <c r="Q419" i="14"/>
  <c r="P419" i="14"/>
  <c r="O419" i="14"/>
  <c r="N419" i="14"/>
  <c r="M419" i="14"/>
  <c r="L419" i="14"/>
  <c r="K419" i="14"/>
  <c r="J419" i="14"/>
  <c r="I419" i="14"/>
  <c r="H419" i="14"/>
  <c r="G419" i="14"/>
  <c r="F419" i="14"/>
  <c r="E419" i="14"/>
  <c r="D419" i="14"/>
  <c r="C419" i="14"/>
  <c r="B419" i="14"/>
  <c r="Y418" i="14"/>
  <c r="X418" i="14"/>
  <c r="W418" i="14"/>
  <c r="V418" i="14"/>
  <c r="U418" i="14"/>
  <c r="T418" i="14"/>
  <c r="S418" i="14"/>
  <c r="R418" i="14"/>
  <c r="Q418" i="14"/>
  <c r="P418" i="14"/>
  <c r="O418" i="14"/>
  <c r="N418" i="14"/>
  <c r="M418" i="14"/>
  <c r="L418" i="14"/>
  <c r="K418" i="14"/>
  <c r="J418" i="14"/>
  <c r="I418" i="14"/>
  <c r="H418" i="14"/>
  <c r="G418" i="14"/>
  <c r="F418" i="14"/>
  <c r="E418" i="14"/>
  <c r="D418" i="14"/>
  <c r="C418" i="14"/>
  <c r="B418" i="14"/>
  <c r="Y417" i="14"/>
  <c r="X417" i="14"/>
  <c r="W417" i="14"/>
  <c r="V417" i="14"/>
  <c r="U417" i="14"/>
  <c r="T417" i="14"/>
  <c r="S417" i="14"/>
  <c r="R417" i="14"/>
  <c r="Q417" i="14"/>
  <c r="P417" i="14"/>
  <c r="O417" i="14"/>
  <c r="N417" i="14"/>
  <c r="M417" i="14"/>
  <c r="L417" i="14"/>
  <c r="K417" i="14"/>
  <c r="J417" i="14"/>
  <c r="I417" i="14"/>
  <c r="H417" i="14"/>
  <c r="G417" i="14"/>
  <c r="F417" i="14"/>
  <c r="E417" i="14"/>
  <c r="D417" i="14"/>
  <c r="C417" i="14"/>
  <c r="B417" i="14"/>
  <c r="Y416" i="14"/>
  <c r="X416" i="14"/>
  <c r="W416" i="14"/>
  <c r="V416" i="14"/>
  <c r="U416" i="14"/>
  <c r="T416" i="14"/>
  <c r="S416" i="14"/>
  <c r="R416" i="14"/>
  <c r="Q416" i="14"/>
  <c r="P416" i="14"/>
  <c r="O416" i="14"/>
  <c r="N416" i="14"/>
  <c r="M416" i="14"/>
  <c r="L416" i="14"/>
  <c r="K416" i="14"/>
  <c r="J416" i="14"/>
  <c r="I416" i="14"/>
  <c r="H416" i="14"/>
  <c r="G416" i="14"/>
  <c r="F416" i="14"/>
  <c r="E416" i="14"/>
  <c r="D416" i="14"/>
  <c r="C416" i="14"/>
  <c r="B416" i="14"/>
  <c r="Y412" i="14"/>
  <c r="X412" i="14"/>
  <c r="W412" i="14"/>
  <c r="V412" i="14"/>
  <c r="U412" i="14"/>
  <c r="T412" i="14"/>
  <c r="S412" i="14"/>
  <c r="R412" i="14"/>
  <c r="Q412" i="14"/>
  <c r="P412" i="14"/>
  <c r="O412" i="14"/>
  <c r="N412" i="14"/>
  <c r="M412" i="14"/>
  <c r="L412" i="14"/>
  <c r="K412" i="14"/>
  <c r="J412" i="14"/>
  <c r="I412" i="14"/>
  <c r="H412" i="14"/>
  <c r="G412" i="14"/>
  <c r="F412" i="14"/>
  <c r="E412" i="14"/>
  <c r="D412" i="14"/>
  <c r="C412" i="14"/>
  <c r="B412" i="14"/>
  <c r="Y411" i="14"/>
  <c r="X411" i="14"/>
  <c r="W411" i="14"/>
  <c r="V411" i="14"/>
  <c r="U411" i="14"/>
  <c r="T411" i="14"/>
  <c r="S411" i="14"/>
  <c r="R411" i="14"/>
  <c r="Q411" i="14"/>
  <c r="P411" i="14"/>
  <c r="O411" i="14"/>
  <c r="N411" i="14"/>
  <c r="M411" i="14"/>
  <c r="L411" i="14"/>
  <c r="K411" i="14"/>
  <c r="J411" i="14"/>
  <c r="I411" i="14"/>
  <c r="H411" i="14"/>
  <c r="G411" i="14"/>
  <c r="F411" i="14"/>
  <c r="E411" i="14"/>
  <c r="D411" i="14"/>
  <c r="C411" i="14"/>
  <c r="B411" i="14"/>
  <c r="Y410" i="14"/>
  <c r="X410" i="14"/>
  <c r="W410" i="14"/>
  <c r="V410" i="14"/>
  <c r="U410" i="14"/>
  <c r="T410" i="14"/>
  <c r="S410" i="14"/>
  <c r="R410" i="14"/>
  <c r="Q410" i="14"/>
  <c r="P410" i="14"/>
  <c r="O410" i="14"/>
  <c r="N410" i="14"/>
  <c r="M410" i="14"/>
  <c r="L410" i="14"/>
  <c r="K410" i="14"/>
  <c r="J410" i="14"/>
  <c r="I410" i="14"/>
  <c r="H410" i="14"/>
  <c r="G410" i="14"/>
  <c r="F410" i="14"/>
  <c r="E410" i="14"/>
  <c r="D410" i="14"/>
  <c r="C410" i="14"/>
  <c r="B410" i="14"/>
  <c r="Y409" i="14"/>
  <c r="X409" i="14"/>
  <c r="W409" i="14"/>
  <c r="V409" i="14"/>
  <c r="U409" i="14"/>
  <c r="T409" i="14"/>
  <c r="S409" i="14"/>
  <c r="R409" i="14"/>
  <c r="Q409" i="14"/>
  <c r="P409" i="14"/>
  <c r="O409" i="14"/>
  <c r="N409" i="14"/>
  <c r="M409" i="14"/>
  <c r="L409" i="14"/>
  <c r="K409" i="14"/>
  <c r="J409" i="14"/>
  <c r="I409" i="14"/>
  <c r="H409" i="14"/>
  <c r="G409" i="14"/>
  <c r="F409" i="14"/>
  <c r="E409" i="14"/>
  <c r="D409" i="14"/>
  <c r="C409" i="14"/>
  <c r="B409" i="14"/>
  <c r="Y408" i="14"/>
  <c r="X408" i="14"/>
  <c r="W408" i="14"/>
  <c r="V408" i="14"/>
  <c r="U408" i="14"/>
  <c r="T408" i="14"/>
  <c r="S408" i="14"/>
  <c r="R408" i="14"/>
  <c r="Q408" i="14"/>
  <c r="P408" i="14"/>
  <c r="O408" i="14"/>
  <c r="N408" i="14"/>
  <c r="M408" i="14"/>
  <c r="L408" i="14"/>
  <c r="K408" i="14"/>
  <c r="J408" i="14"/>
  <c r="I408" i="14"/>
  <c r="H408" i="14"/>
  <c r="G408" i="14"/>
  <c r="F408" i="14"/>
  <c r="E408" i="14"/>
  <c r="D408" i="14"/>
  <c r="C408" i="14"/>
  <c r="B408" i="14"/>
  <c r="Y407" i="14"/>
  <c r="X407" i="14"/>
  <c r="W407" i="14"/>
  <c r="V407" i="14"/>
  <c r="U407" i="14"/>
  <c r="T407" i="14"/>
  <c r="S407" i="14"/>
  <c r="R407" i="14"/>
  <c r="Q407" i="14"/>
  <c r="P407" i="14"/>
  <c r="O407" i="14"/>
  <c r="N407" i="14"/>
  <c r="M407" i="14"/>
  <c r="L407" i="14"/>
  <c r="K407" i="14"/>
  <c r="J407" i="14"/>
  <c r="I407" i="14"/>
  <c r="H407" i="14"/>
  <c r="G407" i="14"/>
  <c r="F407" i="14"/>
  <c r="E407" i="14"/>
  <c r="D407" i="14"/>
  <c r="C407" i="14"/>
  <c r="B407" i="14"/>
  <c r="Y406" i="14"/>
  <c r="X406" i="14"/>
  <c r="W406" i="14"/>
  <c r="V406" i="14"/>
  <c r="U406" i="14"/>
  <c r="T406" i="14"/>
  <c r="S406" i="14"/>
  <c r="R406" i="14"/>
  <c r="Q406" i="14"/>
  <c r="P406" i="14"/>
  <c r="O406" i="14"/>
  <c r="N406" i="14"/>
  <c r="M406" i="14"/>
  <c r="L406" i="14"/>
  <c r="K406" i="14"/>
  <c r="J406" i="14"/>
  <c r="I406" i="14"/>
  <c r="H406" i="14"/>
  <c r="G406" i="14"/>
  <c r="F406" i="14"/>
  <c r="E406" i="14"/>
  <c r="D406" i="14"/>
  <c r="C406" i="14"/>
  <c r="B406" i="14"/>
  <c r="Y405" i="14"/>
  <c r="X405" i="14"/>
  <c r="W405" i="14"/>
  <c r="V405" i="14"/>
  <c r="U405" i="14"/>
  <c r="T405" i="14"/>
  <c r="S405" i="14"/>
  <c r="R405" i="14"/>
  <c r="Q405" i="14"/>
  <c r="P405" i="14"/>
  <c r="O405" i="14"/>
  <c r="N405" i="14"/>
  <c r="M405" i="14"/>
  <c r="L405" i="14"/>
  <c r="K405" i="14"/>
  <c r="J405" i="14"/>
  <c r="I405" i="14"/>
  <c r="H405" i="14"/>
  <c r="G405" i="14"/>
  <c r="F405" i="14"/>
  <c r="E405" i="14"/>
  <c r="D405" i="14"/>
  <c r="C405" i="14"/>
  <c r="B405" i="14"/>
  <c r="Y404" i="14"/>
  <c r="X404" i="14"/>
  <c r="W404" i="14"/>
  <c r="V404" i="14"/>
  <c r="U404" i="14"/>
  <c r="T404" i="14"/>
  <c r="S404" i="14"/>
  <c r="R404" i="14"/>
  <c r="Q404" i="14"/>
  <c r="P404" i="14"/>
  <c r="O404" i="14"/>
  <c r="N404" i="14"/>
  <c r="M404" i="14"/>
  <c r="L404" i="14"/>
  <c r="K404" i="14"/>
  <c r="J404" i="14"/>
  <c r="I404" i="14"/>
  <c r="H404" i="14"/>
  <c r="G404" i="14"/>
  <c r="F404" i="14"/>
  <c r="E404" i="14"/>
  <c r="D404" i="14"/>
  <c r="C404" i="14"/>
  <c r="B404" i="14"/>
  <c r="Y403" i="14"/>
  <c r="X403" i="14"/>
  <c r="W403" i="14"/>
  <c r="V403" i="14"/>
  <c r="U403" i="14"/>
  <c r="T403" i="14"/>
  <c r="S403" i="14"/>
  <c r="R403" i="14"/>
  <c r="Q403" i="14"/>
  <c r="P403" i="14"/>
  <c r="O403" i="14"/>
  <c r="N403" i="14"/>
  <c r="M403" i="14"/>
  <c r="L403" i="14"/>
  <c r="K403" i="14"/>
  <c r="J403" i="14"/>
  <c r="I403" i="14"/>
  <c r="H403" i="14"/>
  <c r="G403" i="14"/>
  <c r="F403" i="14"/>
  <c r="E403" i="14"/>
  <c r="D403" i="14"/>
  <c r="C403" i="14"/>
  <c r="B403" i="14"/>
  <c r="Y402" i="14"/>
  <c r="X402" i="14"/>
  <c r="W402" i="14"/>
  <c r="V402" i="14"/>
  <c r="U402" i="14"/>
  <c r="T402" i="14"/>
  <c r="S402" i="14"/>
  <c r="R402" i="14"/>
  <c r="Q402" i="14"/>
  <c r="P402" i="14"/>
  <c r="O402" i="14"/>
  <c r="N402" i="14"/>
  <c r="M402" i="14"/>
  <c r="L402" i="14"/>
  <c r="K402" i="14"/>
  <c r="J402" i="14"/>
  <c r="I402" i="14"/>
  <c r="H402" i="14"/>
  <c r="G402" i="14"/>
  <c r="F402" i="14"/>
  <c r="E402" i="14"/>
  <c r="D402" i="14"/>
  <c r="C402" i="14"/>
  <c r="B402" i="14"/>
  <c r="Y401" i="14"/>
  <c r="X401" i="14"/>
  <c r="W401" i="14"/>
  <c r="V401" i="14"/>
  <c r="U401" i="14"/>
  <c r="T401" i="14"/>
  <c r="S401" i="14"/>
  <c r="R401" i="14"/>
  <c r="Q401" i="14"/>
  <c r="P401" i="14"/>
  <c r="O401" i="14"/>
  <c r="N401" i="14"/>
  <c r="M401" i="14"/>
  <c r="L401" i="14"/>
  <c r="K401" i="14"/>
  <c r="J401" i="14"/>
  <c r="I401" i="14"/>
  <c r="H401" i="14"/>
  <c r="G401" i="14"/>
  <c r="F401" i="14"/>
  <c r="E401" i="14"/>
  <c r="D401" i="14"/>
  <c r="C401" i="14"/>
  <c r="B401" i="14"/>
  <c r="Y400" i="14"/>
  <c r="X400" i="14"/>
  <c r="W400" i="14"/>
  <c r="V400" i="14"/>
  <c r="U400" i="14"/>
  <c r="T400" i="14"/>
  <c r="S400" i="14"/>
  <c r="R400" i="14"/>
  <c r="Q400" i="14"/>
  <c r="P400" i="14"/>
  <c r="O400" i="14"/>
  <c r="N400" i="14"/>
  <c r="M400" i="14"/>
  <c r="L400" i="14"/>
  <c r="K400" i="14"/>
  <c r="J400" i="14"/>
  <c r="I400" i="14"/>
  <c r="H400" i="14"/>
  <c r="G400" i="14"/>
  <c r="F400" i="14"/>
  <c r="E400" i="14"/>
  <c r="D400" i="14"/>
  <c r="C400" i="14"/>
  <c r="B400" i="14"/>
  <c r="Y399" i="14"/>
  <c r="X399" i="14"/>
  <c r="W399" i="14"/>
  <c r="V399" i="14"/>
  <c r="U399" i="14"/>
  <c r="T399" i="14"/>
  <c r="S399" i="14"/>
  <c r="R399" i="14"/>
  <c r="Q399" i="14"/>
  <c r="P399" i="14"/>
  <c r="O399" i="14"/>
  <c r="N399" i="14"/>
  <c r="M399" i="14"/>
  <c r="L399" i="14"/>
  <c r="K399" i="14"/>
  <c r="J399" i="14"/>
  <c r="I399" i="14"/>
  <c r="H399" i="14"/>
  <c r="G399" i="14"/>
  <c r="F399" i="14"/>
  <c r="E399" i="14"/>
  <c r="D399" i="14"/>
  <c r="C399" i="14"/>
  <c r="B399" i="14"/>
  <c r="Y398" i="14"/>
  <c r="X398" i="14"/>
  <c r="W398" i="14"/>
  <c r="V398" i="14"/>
  <c r="U398" i="14"/>
  <c r="T398" i="14"/>
  <c r="S398" i="14"/>
  <c r="R398" i="14"/>
  <c r="Q398" i="14"/>
  <c r="P398" i="14"/>
  <c r="O398" i="14"/>
  <c r="N398" i="14"/>
  <c r="M398" i="14"/>
  <c r="L398" i="14"/>
  <c r="K398" i="14"/>
  <c r="J398" i="14"/>
  <c r="I398" i="14"/>
  <c r="H398" i="14"/>
  <c r="G398" i="14"/>
  <c r="F398" i="14"/>
  <c r="E398" i="14"/>
  <c r="D398" i="14"/>
  <c r="C398" i="14"/>
  <c r="B398" i="14"/>
  <c r="Y397" i="14"/>
  <c r="X397" i="14"/>
  <c r="W397" i="14"/>
  <c r="V397" i="14"/>
  <c r="U397" i="14"/>
  <c r="T397" i="14"/>
  <c r="S397" i="14"/>
  <c r="R397" i="14"/>
  <c r="Q397" i="14"/>
  <c r="P397" i="14"/>
  <c r="O397" i="14"/>
  <c r="N397" i="14"/>
  <c r="M397" i="14"/>
  <c r="L397" i="14"/>
  <c r="K397" i="14"/>
  <c r="J397" i="14"/>
  <c r="I397" i="14"/>
  <c r="H397" i="14"/>
  <c r="G397" i="14"/>
  <c r="F397" i="14"/>
  <c r="E397" i="14"/>
  <c r="D397" i="14"/>
  <c r="C397" i="14"/>
  <c r="B397" i="14"/>
  <c r="Y396" i="14"/>
  <c r="X396" i="14"/>
  <c r="W396" i="14"/>
  <c r="V396" i="14"/>
  <c r="U396" i="14"/>
  <c r="T396" i="14"/>
  <c r="S396" i="14"/>
  <c r="R396" i="14"/>
  <c r="Q396" i="14"/>
  <c r="P396" i="14"/>
  <c r="O396" i="14"/>
  <c r="N396" i="14"/>
  <c r="M396" i="14"/>
  <c r="L396" i="14"/>
  <c r="K396" i="14"/>
  <c r="J396" i="14"/>
  <c r="I396" i="14"/>
  <c r="H396" i="14"/>
  <c r="G396" i="14"/>
  <c r="F396" i="14"/>
  <c r="E396" i="14"/>
  <c r="D396" i="14"/>
  <c r="C396" i="14"/>
  <c r="B396" i="14"/>
  <c r="Y395" i="14"/>
  <c r="X395" i="14"/>
  <c r="W395" i="14"/>
  <c r="V395" i="14"/>
  <c r="U395" i="14"/>
  <c r="T395" i="14"/>
  <c r="S395" i="14"/>
  <c r="R395" i="14"/>
  <c r="Q395" i="14"/>
  <c r="P395" i="14"/>
  <c r="O395" i="14"/>
  <c r="N395" i="14"/>
  <c r="M395" i="14"/>
  <c r="L395" i="14"/>
  <c r="K395" i="14"/>
  <c r="J395" i="14"/>
  <c r="I395" i="14"/>
  <c r="H395" i="14"/>
  <c r="G395" i="14"/>
  <c r="F395" i="14"/>
  <c r="E395" i="14"/>
  <c r="D395" i="14"/>
  <c r="C395" i="14"/>
  <c r="B395" i="14"/>
  <c r="Y394" i="14"/>
  <c r="X394" i="14"/>
  <c r="W394" i="14"/>
  <c r="V394" i="14"/>
  <c r="U394" i="14"/>
  <c r="T394" i="14"/>
  <c r="S394" i="14"/>
  <c r="R394" i="14"/>
  <c r="Q394" i="14"/>
  <c r="P394" i="14"/>
  <c r="O394" i="14"/>
  <c r="N394" i="14"/>
  <c r="M394" i="14"/>
  <c r="L394" i="14"/>
  <c r="K394" i="14"/>
  <c r="J394" i="14"/>
  <c r="I394" i="14"/>
  <c r="H394" i="14"/>
  <c r="G394" i="14"/>
  <c r="F394" i="14"/>
  <c r="E394" i="14"/>
  <c r="D394" i="14"/>
  <c r="C394" i="14"/>
  <c r="B394" i="14"/>
  <c r="Y393" i="14"/>
  <c r="X393" i="14"/>
  <c r="W393" i="14"/>
  <c r="V393" i="14"/>
  <c r="U393" i="14"/>
  <c r="T393" i="14"/>
  <c r="S393" i="14"/>
  <c r="R393" i="14"/>
  <c r="Q393" i="14"/>
  <c r="P393" i="14"/>
  <c r="O393" i="14"/>
  <c r="N393" i="14"/>
  <c r="M393" i="14"/>
  <c r="L393" i="14"/>
  <c r="K393" i="14"/>
  <c r="J393" i="14"/>
  <c r="I393" i="14"/>
  <c r="H393" i="14"/>
  <c r="G393" i="14"/>
  <c r="F393" i="14"/>
  <c r="E393" i="14"/>
  <c r="D393" i="14"/>
  <c r="C393" i="14"/>
  <c r="B393" i="14"/>
  <c r="Y392" i="14"/>
  <c r="X392" i="14"/>
  <c r="W392" i="14"/>
  <c r="V392" i="14"/>
  <c r="U392" i="14"/>
  <c r="T392" i="14"/>
  <c r="S392" i="14"/>
  <c r="R392" i="14"/>
  <c r="Q392" i="14"/>
  <c r="P392" i="14"/>
  <c r="O392" i="14"/>
  <c r="N392" i="14"/>
  <c r="M392" i="14"/>
  <c r="L392" i="14"/>
  <c r="K392" i="14"/>
  <c r="J392" i="14"/>
  <c r="I392" i="14"/>
  <c r="H392" i="14"/>
  <c r="G392" i="14"/>
  <c r="F392" i="14"/>
  <c r="E392" i="14"/>
  <c r="D392" i="14"/>
  <c r="C392" i="14"/>
  <c r="B392" i="14"/>
  <c r="Y391" i="14"/>
  <c r="X391" i="14"/>
  <c r="W391" i="14"/>
  <c r="V391" i="14"/>
  <c r="U391" i="14"/>
  <c r="T391" i="14"/>
  <c r="S391" i="14"/>
  <c r="R391" i="14"/>
  <c r="Q391" i="14"/>
  <c r="P391" i="14"/>
  <c r="O391" i="14"/>
  <c r="N391" i="14"/>
  <c r="M391" i="14"/>
  <c r="L391" i="14"/>
  <c r="K391" i="14"/>
  <c r="J391" i="14"/>
  <c r="I391" i="14"/>
  <c r="H391" i="14"/>
  <c r="G391" i="14"/>
  <c r="F391" i="14"/>
  <c r="E391" i="14"/>
  <c r="D391" i="14"/>
  <c r="C391" i="14"/>
  <c r="B391" i="14"/>
  <c r="Y390" i="14"/>
  <c r="X390" i="14"/>
  <c r="W390" i="14"/>
  <c r="V390" i="14"/>
  <c r="U390" i="14"/>
  <c r="T390" i="14"/>
  <c r="S390" i="14"/>
  <c r="R390" i="14"/>
  <c r="Q390" i="14"/>
  <c r="P390" i="14"/>
  <c r="O390" i="14"/>
  <c r="N390" i="14"/>
  <c r="M390" i="14"/>
  <c r="L390" i="14"/>
  <c r="K390" i="14"/>
  <c r="J390" i="14"/>
  <c r="I390" i="14"/>
  <c r="H390" i="14"/>
  <c r="G390" i="14"/>
  <c r="F390" i="14"/>
  <c r="E390" i="14"/>
  <c r="D390" i="14"/>
  <c r="C390" i="14"/>
  <c r="B390" i="14"/>
  <c r="Y389" i="14"/>
  <c r="X389" i="14"/>
  <c r="W389" i="14"/>
  <c r="V389" i="14"/>
  <c r="U389" i="14"/>
  <c r="T389" i="14"/>
  <c r="S389" i="14"/>
  <c r="R389" i="14"/>
  <c r="Q389" i="14"/>
  <c r="P389" i="14"/>
  <c r="O389" i="14"/>
  <c r="N389" i="14"/>
  <c r="M389" i="14"/>
  <c r="L389" i="14"/>
  <c r="K389" i="14"/>
  <c r="J389" i="14"/>
  <c r="I389" i="14"/>
  <c r="H389" i="14"/>
  <c r="G389" i="14"/>
  <c r="F389" i="14"/>
  <c r="E389" i="14"/>
  <c r="D389" i="14"/>
  <c r="C389" i="14"/>
  <c r="B389" i="14"/>
  <c r="Y388" i="14"/>
  <c r="X388" i="14"/>
  <c r="W388" i="14"/>
  <c r="V388" i="14"/>
  <c r="U388" i="14"/>
  <c r="T388" i="14"/>
  <c r="S388" i="14"/>
  <c r="R388" i="14"/>
  <c r="Q388" i="14"/>
  <c r="P388" i="14"/>
  <c r="O388" i="14"/>
  <c r="N388" i="14"/>
  <c r="M388" i="14"/>
  <c r="L388" i="14"/>
  <c r="K388" i="14"/>
  <c r="J388" i="14"/>
  <c r="I388" i="14"/>
  <c r="H388" i="14"/>
  <c r="G388" i="14"/>
  <c r="F388" i="14"/>
  <c r="E388" i="14"/>
  <c r="D388" i="14"/>
  <c r="C388" i="14"/>
  <c r="B388" i="14"/>
  <c r="Y387" i="14"/>
  <c r="X387" i="14"/>
  <c r="W387" i="14"/>
  <c r="V387" i="14"/>
  <c r="U387" i="14"/>
  <c r="T387" i="14"/>
  <c r="S387" i="14"/>
  <c r="R387" i="14"/>
  <c r="Q387" i="14"/>
  <c r="P387" i="14"/>
  <c r="O387" i="14"/>
  <c r="N387" i="14"/>
  <c r="M387" i="14"/>
  <c r="L387" i="14"/>
  <c r="K387" i="14"/>
  <c r="J387" i="14"/>
  <c r="I387" i="14"/>
  <c r="H387" i="14"/>
  <c r="G387" i="14"/>
  <c r="F387" i="14"/>
  <c r="E387" i="14"/>
  <c r="D387" i="14"/>
  <c r="C387" i="14"/>
  <c r="B387" i="14"/>
  <c r="Y386" i="14"/>
  <c r="X386" i="14"/>
  <c r="W386" i="14"/>
  <c r="V386" i="14"/>
  <c r="U386" i="14"/>
  <c r="T386" i="14"/>
  <c r="S386" i="14"/>
  <c r="R386" i="14"/>
  <c r="Q386" i="14"/>
  <c r="P386" i="14"/>
  <c r="O386" i="14"/>
  <c r="N386" i="14"/>
  <c r="M386" i="14"/>
  <c r="L386" i="14"/>
  <c r="K386" i="14"/>
  <c r="J386" i="14"/>
  <c r="I386" i="14"/>
  <c r="H386" i="14"/>
  <c r="G386" i="14"/>
  <c r="F386" i="14"/>
  <c r="E386" i="14"/>
  <c r="D386" i="14"/>
  <c r="C386" i="14"/>
  <c r="B386" i="14"/>
  <c r="Y385" i="14"/>
  <c r="X385" i="14"/>
  <c r="W385" i="14"/>
  <c r="V385" i="14"/>
  <c r="U385" i="14"/>
  <c r="T385" i="14"/>
  <c r="S385" i="14"/>
  <c r="R385" i="14"/>
  <c r="Q385" i="14"/>
  <c r="P385" i="14"/>
  <c r="O385" i="14"/>
  <c r="N385" i="14"/>
  <c r="M385" i="14"/>
  <c r="L385" i="14"/>
  <c r="K385" i="14"/>
  <c r="J385" i="14"/>
  <c r="I385" i="14"/>
  <c r="H385" i="14"/>
  <c r="G385" i="14"/>
  <c r="F385" i="14"/>
  <c r="E385" i="14"/>
  <c r="D385" i="14"/>
  <c r="C385" i="14"/>
  <c r="B385" i="14"/>
  <c r="Y384" i="14"/>
  <c r="X384" i="14"/>
  <c r="W384" i="14"/>
  <c r="V384" i="14"/>
  <c r="U384" i="14"/>
  <c r="T384" i="14"/>
  <c r="S384" i="14"/>
  <c r="R384" i="14"/>
  <c r="Q384" i="14"/>
  <c r="P384" i="14"/>
  <c r="O384" i="14"/>
  <c r="N384" i="14"/>
  <c r="M384" i="14"/>
  <c r="L384" i="14"/>
  <c r="K384" i="14"/>
  <c r="J384" i="14"/>
  <c r="I384" i="14"/>
  <c r="H384" i="14"/>
  <c r="G384" i="14"/>
  <c r="F384" i="14"/>
  <c r="E384" i="14"/>
  <c r="D384" i="14"/>
  <c r="C384" i="14"/>
  <c r="B384" i="14"/>
  <c r="Y383" i="14"/>
  <c r="X383" i="14"/>
  <c r="W383" i="14"/>
  <c r="V383" i="14"/>
  <c r="U383" i="14"/>
  <c r="T383" i="14"/>
  <c r="S383" i="14"/>
  <c r="R383" i="14"/>
  <c r="Q383" i="14"/>
  <c r="P383" i="14"/>
  <c r="O383" i="14"/>
  <c r="N383" i="14"/>
  <c r="M383" i="14"/>
  <c r="L383" i="14"/>
  <c r="K383" i="14"/>
  <c r="J383" i="14"/>
  <c r="I383" i="14"/>
  <c r="H383" i="14"/>
  <c r="G383" i="14"/>
  <c r="F383" i="14"/>
  <c r="E383" i="14"/>
  <c r="D383" i="14"/>
  <c r="C383" i="14"/>
  <c r="B383" i="14"/>
  <c r="Y382" i="14"/>
  <c r="X382" i="14"/>
  <c r="W382" i="14"/>
  <c r="V382" i="14"/>
  <c r="U382" i="14"/>
  <c r="T382" i="14"/>
  <c r="S382" i="14"/>
  <c r="R382" i="14"/>
  <c r="Q382" i="14"/>
  <c r="P382" i="14"/>
  <c r="O382" i="14"/>
  <c r="N382" i="14"/>
  <c r="M382" i="14"/>
  <c r="L382" i="14"/>
  <c r="K382" i="14"/>
  <c r="J382" i="14"/>
  <c r="I382" i="14"/>
  <c r="H382" i="14"/>
  <c r="G382" i="14"/>
  <c r="F382" i="14"/>
  <c r="E382" i="14"/>
  <c r="D382" i="14"/>
  <c r="C382" i="14"/>
  <c r="B382" i="14"/>
  <c r="I372" i="14"/>
  <c r="I813" i="14" s="1"/>
  <c r="H372" i="14"/>
  <c r="H813" i="14" s="1"/>
  <c r="G372" i="14"/>
  <c r="G813" i="14" s="1"/>
  <c r="F372" i="14"/>
  <c r="F813" i="14" s="1"/>
  <c r="Y363" i="14"/>
  <c r="X363" i="14"/>
  <c r="W363" i="14"/>
  <c r="V363" i="14"/>
  <c r="U363" i="14"/>
  <c r="T363" i="14"/>
  <c r="S363" i="14"/>
  <c r="R363" i="14"/>
  <c r="Q363" i="14"/>
  <c r="P363" i="14"/>
  <c r="O363" i="14"/>
  <c r="N363" i="14"/>
  <c r="M363" i="14"/>
  <c r="L363" i="14"/>
  <c r="K363" i="14"/>
  <c r="J363" i="14"/>
  <c r="I363" i="14"/>
  <c r="H363" i="14"/>
  <c r="G363" i="14"/>
  <c r="F363" i="14"/>
  <c r="E363" i="14"/>
  <c r="D363" i="14"/>
  <c r="C363" i="14"/>
  <c r="B363" i="14"/>
  <c r="Y362" i="14"/>
  <c r="X362" i="14"/>
  <c r="W362" i="14"/>
  <c r="V362" i="14"/>
  <c r="U362" i="14"/>
  <c r="T362" i="14"/>
  <c r="S362" i="14"/>
  <c r="R362" i="14"/>
  <c r="Q362" i="14"/>
  <c r="P362" i="14"/>
  <c r="O362" i="14"/>
  <c r="N362" i="14"/>
  <c r="M362" i="14"/>
  <c r="L362" i="14"/>
  <c r="K362" i="14"/>
  <c r="J362" i="14"/>
  <c r="I362" i="14"/>
  <c r="H362" i="14"/>
  <c r="G362" i="14"/>
  <c r="F362" i="14"/>
  <c r="E362" i="14"/>
  <c r="D362" i="14"/>
  <c r="C362" i="14"/>
  <c r="B362" i="14"/>
  <c r="Y361" i="14"/>
  <c r="X361" i="14"/>
  <c r="W361" i="14"/>
  <c r="V361" i="14"/>
  <c r="U361" i="14"/>
  <c r="T361" i="14"/>
  <c r="S361" i="14"/>
  <c r="R361" i="14"/>
  <c r="Q361" i="14"/>
  <c r="P361" i="14"/>
  <c r="O361" i="14"/>
  <c r="N361" i="14"/>
  <c r="M361" i="14"/>
  <c r="L361" i="14"/>
  <c r="K361" i="14"/>
  <c r="J361" i="14"/>
  <c r="I361" i="14"/>
  <c r="H361" i="14"/>
  <c r="G361" i="14"/>
  <c r="F361" i="14"/>
  <c r="E361" i="14"/>
  <c r="D361" i="14"/>
  <c r="C361" i="14"/>
  <c r="B361" i="14"/>
  <c r="Y360" i="14"/>
  <c r="X360" i="14"/>
  <c r="W360" i="14"/>
  <c r="V360" i="14"/>
  <c r="U360" i="14"/>
  <c r="T360" i="14"/>
  <c r="S360" i="14"/>
  <c r="R360" i="14"/>
  <c r="Q360" i="14"/>
  <c r="P360" i="14"/>
  <c r="O360" i="14"/>
  <c r="N360" i="14"/>
  <c r="M360" i="14"/>
  <c r="L360" i="14"/>
  <c r="K360" i="14"/>
  <c r="J360" i="14"/>
  <c r="I360" i="14"/>
  <c r="H360" i="14"/>
  <c r="G360" i="14"/>
  <c r="F360" i="14"/>
  <c r="E360" i="14"/>
  <c r="D360" i="14"/>
  <c r="C360" i="14"/>
  <c r="B360" i="14"/>
  <c r="Y359" i="14"/>
  <c r="X359" i="14"/>
  <c r="W359" i="14"/>
  <c r="V359" i="14"/>
  <c r="U359" i="14"/>
  <c r="T359" i="14"/>
  <c r="S359" i="14"/>
  <c r="R359" i="14"/>
  <c r="Q359" i="14"/>
  <c r="P359" i="14"/>
  <c r="O359" i="14"/>
  <c r="N359" i="14"/>
  <c r="M359" i="14"/>
  <c r="L359" i="14"/>
  <c r="K359" i="14"/>
  <c r="J359" i="14"/>
  <c r="I359" i="14"/>
  <c r="H359" i="14"/>
  <c r="G359" i="14"/>
  <c r="F359" i="14"/>
  <c r="E359" i="14"/>
  <c r="D359" i="14"/>
  <c r="C359" i="14"/>
  <c r="B359" i="14"/>
  <c r="Y358" i="14"/>
  <c r="X358" i="14"/>
  <c r="W358" i="14"/>
  <c r="V358" i="14"/>
  <c r="U358" i="14"/>
  <c r="T358" i="14"/>
  <c r="S358" i="14"/>
  <c r="R358" i="14"/>
  <c r="Q358" i="14"/>
  <c r="P358" i="14"/>
  <c r="O358" i="14"/>
  <c r="N358" i="14"/>
  <c r="M358" i="14"/>
  <c r="L358" i="14"/>
  <c r="K358" i="14"/>
  <c r="J358" i="14"/>
  <c r="I358" i="14"/>
  <c r="H358" i="14"/>
  <c r="G358" i="14"/>
  <c r="F358" i="14"/>
  <c r="E358" i="14"/>
  <c r="D358" i="14"/>
  <c r="C358" i="14"/>
  <c r="B358" i="14"/>
  <c r="Y357" i="14"/>
  <c r="X357" i="14"/>
  <c r="W357" i="14"/>
  <c r="V357" i="14"/>
  <c r="U357" i="14"/>
  <c r="T357" i="14"/>
  <c r="S357" i="14"/>
  <c r="R357" i="14"/>
  <c r="Q357" i="14"/>
  <c r="P357" i="14"/>
  <c r="O357" i="14"/>
  <c r="N357" i="14"/>
  <c r="M357" i="14"/>
  <c r="L357" i="14"/>
  <c r="K357" i="14"/>
  <c r="J357" i="14"/>
  <c r="I357" i="14"/>
  <c r="H357" i="14"/>
  <c r="G357" i="14"/>
  <c r="F357" i="14"/>
  <c r="E357" i="14"/>
  <c r="D357" i="14"/>
  <c r="C357" i="14"/>
  <c r="B357" i="14"/>
  <c r="Y356" i="14"/>
  <c r="X356" i="14"/>
  <c r="W356" i="14"/>
  <c r="V356" i="14"/>
  <c r="U356" i="14"/>
  <c r="T356" i="14"/>
  <c r="S356" i="14"/>
  <c r="R356" i="14"/>
  <c r="Q356" i="14"/>
  <c r="P356" i="14"/>
  <c r="O356" i="14"/>
  <c r="N356" i="14"/>
  <c r="M356" i="14"/>
  <c r="L356" i="14"/>
  <c r="K356" i="14"/>
  <c r="J356" i="14"/>
  <c r="I356" i="14"/>
  <c r="H356" i="14"/>
  <c r="G356" i="14"/>
  <c r="F356" i="14"/>
  <c r="E356" i="14"/>
  <c r="D356" i="14"/>
  <c r="C356" i="14"/>
  <c r="B356" i="14"/>
  <c r="Y355" i="14"/>
  <c r="X355" i="14"/>
  <c r="W355" i="14"/>
  <c r="V355" i="14"/>
  <c r="U355" i="14"/>
  <c r="T355" i="14"/>
  <c r="S355" i="14"/>
  <c r="R355" i="14"/>
  <c r="Q355" i="14"/>
  <c r="P355" i="14"/>
  <c r="O355" i="14"/>
  <c r="N355" i="14"/>
  <c r="M355" i="14"/>
  <c r="L355" i="14"/>
  <c r="K355" i="14"/>
  <c r="J355" i="14"/>
  <c r="I355" i="14"/>
  <c r="H355" i="14"/>
  <c r="G355" i="14"/>
  <c r="F355" i="14"/>
  <c r="E355" i="14"/>
  <c r="D355" i="14"/>
  <c r="C355" i="14"/>
  <c r="B355" i="14"/>
  <c r="Y354" i="14"/>
  <c r="X354" i="14"/>
  <c r="W354" i="14"/>
  <c r="V354" i="14"/>
  <c r="U354" i="14"/>
  <c r="T354" i="14"/>
  <c r="S354" i="14"/>
  <c r="R354" i="14"/>
  <c r="Q354" i="14"/>
  <c r="P354" i="14"/>
  <c r="O354" i="14"/>
  <c r="N354" i="14"/>
  <c r="M354" i="14"/>
  <c r="L354" i="14"/>
  <c r="K354" i="14"/>
  <c r="J354" i="14"/>
  <c r="I354" i="14"/>
  <c r="H354" i="14"/>
  <c r="G354" i="14"/>
  <c r="F354" i="14"/>
  <c r="E354" i="14"/>
  <c r="D354" i="14"/>
  <c r="C354" i="14"/>
  <c r="B354" i="14"/>
  <c r="Y353" i="14"/>
  <c r="X353" i="14"/>
  <c r="W353" i="14"/>
  <c r="V353" i="14"/>
  <c r="U353" i="14"/>
  <c r="T353" i="14"/>
  <c r="S353" i="14"/>
  <c r="R353" i="14"/>
  <c r="Q353" i="14"/>
  <c r="P353" i="14"/>
  <c r="O353" i="14"/>
  <c r="N353" i="14"/>
  <c r="M353" i="14"/>
  <c r="L353" i="14"/>
  <c r="K353" i="14"/>
  <c r="J353" i="14"/>
  <c r="I353" i="14"/>
  <c r="H353" i="14"/>
  <c r="G353" i="14"/>
  <c r="F353" i="14"/>
  <c r="E353" i="14"/>
  <c r="D353" i="14"/>
  <c r="C353" i="14"/>
  <c r="B353" i="14"/>
  <c r="Y352" i="14"/>
  <c r="X352" i="14"/>
  <c r="W352" i="14"/>
  <c r="V352" i="14"/>
  <c r="U352" i="14"/>
  <c r="T352" i="14"/>
  <c r="S352" i="14"/>
  <c r="R352" i="14"/>
  <c r="Q352" i="14"/>
  <c r="P352" i="14"/>
  <c r="O352" i="14"/>
  <c r="N352" i="14"/>
  <c r="M352" i="14"/>
  <c r="L352" i="14"/>
  <c r="K352" i="14"/>
  <c r="J352" i="14"/>
  <c r="I352" i="14"/>
  <c r="H352" i="14"/>
  <c r="G352" i="14"/>
  <c r="F352" i="14"/>
  <c r="E352" i="14"/>
  <c r="D352" i="14"/>
  <c r="C352" i="14"/>
  <c r="B352" i="14"/>
  <c r="Y351" i="14"/>
  <c r="X351" i="14"/>
  <c r="W351" i="14"/>
  <c r="V351" i="14"/>
  <c r="U351" i="14"/>
  <c r="T351" i="14"/>
  <c r="S351" i="14"/>
  <c r="R351" i="14"/>
  <c r="Q351" i="14"/>
  <c r="P351" i="14"/>
  <c r="O351" i="14"/>
  <c r="N351" i="14"/>
  <c r="M351" i="14"/>
  <c r="L351" i="14"/>
  <c r="K351" i="14"/>
  <c r="J351" i="14"/>
  <c r="I351" i="14"/>
  <c r="H351" i="14"/>
  <c r="G351" i="14"/>
  <c r="F351" i="14"/>
  <c r="E351" i="14"/>
  <c r="D351" i="14"/>
  <c r="C351" i="14"/>
  <c r="B351" i="14"/>
  <c r="Y350" i="14"/>
  <c r="X350" i="14"/>
  <c r="W350" i="14"/>
  <c r="V350" i="14"/>
  <c r="U350" i="14"/>
  <c r="T350" i="14"/>
  <c r="S350" i="14"/>
  <c r="R350" i="14"/>
  <c r="Q350" i="14"/>
  <c r="P350" i="14"/>
  <c r="O350" i="14"/>
  <c r="N350" i="14"/>
  <c r="M350" i="14"/>
  <c r="L350" i="14"/>
  <c r="K350" i="14"/>
  <c r="J350" i="14"/>
  <c r="I350" i="14"/>
  <c r="H350" i="14"/>
  <c r="G350" i="14"/>
  <c r="F350" i="14"/>
  <c r="E350" i="14"/>
  <c r="D350" i="14"/>
  <c r="C350" i="14"/>
  <c r="B350" i="14"/>
  <c r="Y349" i="14"/>
  <c r="X349" i="14"/>
  <c r="W349" i="14"/>
  <c r="V349" i="14"/>
  <c r="U349" i="14"/>
  <c r="T349" i="14"/>
  <c r="S349" i="14"/>
  <c r="R349" i="14"/>
  <c r="Q349" i="14"/>
  <c r="P349" i="14"/>
  <c r="O349" i="14"/>
  <c r="N349" i="14"/>
  <c r="M349" i="14"/>
  <c r="L349" i="14"/>
  <c r="K349" i="14"/>
  <c r="J349" i="14"/>
  <c r="I349" i="14"/>
  <c r="H349" i="14"/>
  <c r="G349" i="14"/>
  <c r="F349" i="14"/>
  <c r="E349" i="14"/>
  <c r="D349" i="14"/>
  <c r="C349" i="14"/>
  <c r="B349" i="14"/>
  <c r="Y348" i="14"/>
  <c r="X348" i="14"/>
  <c r="W348" i="14"/>
  <c r="V348" i="14"/>
  <c r="U348" i="14"/>
  <c r="T348" i="14"/>
  <c r="S348" i="14"/>
  <c r="R348" i="14"/>
  <c r="Q348" i="14"/>
  <c r="P348" i="14"/>
  <c r="O348" i="14"/>
  <c r="N348" i="14"/>
  <c r="M348" i="14"/>
  <c r="L348" i="14"/>
  <c r="K348" i="14"/>
  <c r="J348" i="14"/>
  <c r="I348" i="14"/>
  <c r="H348" i="14"/>
  <c r="G348" i="14"/>
  <c r="F348" i="14"/>
  <c r="E348" i="14"/>
  <c r="D348" i="14"/>
  <c r="C348" i="14"/>
  <c r="B348" i="14"/>
  <c r="Y347" i="14"/>
  <c r="X347" i="14"/>
  <c r="W347" i="14"/>
  <c r="V347" i="14"/>
  <c r="U347" i="14"/>
  <c r="T347" i="14"/>
  <c r="S347" i="14"/>
  <c r="R347" i="14"/>
  <c r="Q347" i="14"/>
  <c r="P347" i="14"/>
  <c r="O347" i="14"/>
  <c r="N347" i="14"/>
  <c r="M347" i="14"/>
  <c r="L347" i="14"/>
  <c r="K347" i="14"/>
  <c r="J347" i="14"/>
  <c r="I347" i="14"/>
  <c r="H347" i="14"/>
  <c r="G347" i="14"/>
  <c r="F347" i="14"/>
  <c r="E347" i="14"/>
  <c r="D347" i="14"/>
  <c r="C347" i="14"/>
  <c r="B347" i="14"/>
  <c r="Y346" i="14"/>
  <c r="X346" i="14"/>
  <c r="W346" i="14"/>
  <c r="V346" i="14"/>
  <c r="U346" i="14"/>
  <c r="T346" i="14"/>
  <c r="S346" i="14"/>
  <c r="R346" i="14"/>
  <c r="Q346" i="14"/>
  <c r="P346" i="14"/>
  <c r="O346" i="14"/>
  <c r="N346" i="14"/>
  <c r="M346" i="14"/>
  <c r="L346" i="14"/>
  <c r="K346" i="14"/>
  <c r="J346" i="14"/>
  <c r="I346" i="14"/>
  <c r="H346" i="14"/>
  <c r="G346" i="14"/>
  <c r="F346" i="14"/>
  <c r="E346" i="14"/>
  <c r="D346" i="14"/>
  <c r="C346" i="14"/>
  <c r="B346" i="14"/>
  <c r="Y345" i="14"/>
  <c r="X345" i="14"/>
  <c r="W345" i="14"/>
  <c r="V345" i="14"/>
  <c r="U345" i="14"/>
  <c r="T345" i="14"/>
  <c r="S345" i="14"/>
  <c r="R345" i="14"/>
  <c r="Q345" i="14"/>
  <c r="P345" i="14"/>
  <c r="O345" i="14"/>
  <c r="N345" i="14"/>
  <c r="M345" i="14"/>
  <c r="L345" i="14"/>
  <c r="K345" i="14"/>
  <c r="J345" i="14"/>
  <c r="I345" i="14"/>
  <c r="H345" i="14"/>
  <c r="G345" i="14"/>
  <c r="F345" i="14"/>
  <c r="E345" i="14"/>
  <c r="D345" i="14"/>
  <c r="C345" i="14"/>
  <c r="B345" i="14"/>
  <c r="Y344" i="14"/>
  <c r="X344" i="14"/>
  <c r="W344" i="14"/>
  <c r="V344" i="14"/>
  <c r="U344" i="14"/>
  <c r="T344" i="14"/>
  <c r="S344" i="14"/>
  <c r="R344" i="14"/>
  <c r="Q344" i="14"/>
  <c r="P344" i="14"/>
  <c r="O344" i="14"/>
  <c r="N344" i="14"/>
  <c r="M344" i="14"/>
  <c r="L344" i="14"/>
  <c r="K344" i="14"/>
  <c r="J344" i="14"/>
  <c r="I344" i="14"/>
  <c r="H344" i="14"/>
  <c r="G344" i="14"/>
  <c r="F344" i="14"/>
  <c r="E344" i="14"/>
  <c r="D344" i="14"/>
  <c r="C344" i="14"/>
  <c r="B344" i="14"/>
  <c r="Y343" i="14"/>
  <c r="X343" i="14"/>
  <c r="W343" i="14"/>
  <c r="V343" i="14"/>
  <c r="U343" i="14"/>
  <c r="T343" i="14"/>
  <c r="S343" i="14"/>
  <c r="R343" i="14"/>
  <c r="Q343" i="14"/>
  <c r="P343" i="14"/>
  <c r="O343" i="14"/>
  <c r="N343" i="14"/>
  <c r="M343" i="14"/>
  <c r="L343" i="14"/>
  <c r="K343" i="14"/>
  <c r="J343" i="14"/>
  <c r="I343" i="14"/>
  <c r="H343" i="14"/>
  <c r="G343" i="14"/>
  <c r="F343" i="14"/>
  <c r="E343" i="14"/>
  <c r="D343" i="14"/>
  <c r="C343" i="14"/>
  <c r="B343" i="14"/>
  <c r="Y342" i="14"/>
  <c r="X342" i="14"/>
  <c r="W342" i="14"/>
  <c r="V342" i="14"/>
  <c r="U342" i="14"/>
  <c r="T342" i="14"/>
  <c r="S342" i="14"/>
  <c r="R342" i="14"/>
  <c r="Q342" i="14"/>
  <c r="P342" i="14"/>
  <c r="O342" i="14"/>
  <c r="N342" i="14"/>
  <c r="M342" i="14"/>
  <c r="L342" i="14"/>
  <c r="K342" i="14"/>
  <c r="J342" i="14"/>
  <c r="I342" i="14"/>
  <c r="H342" i="14"/>
  <c r="G342" i="14"/>
  <c r="F342" i="14"/>
  <c r="E342" i="14"/>
  <c r="D342" i="14"/>
  <c r="C342" i="14"/>
  <c r="B342" i="14"/>
  <c r="Y341" i="14"/>
  <c r="X341" i="14"/>
  <c r="W341" i="14"/>
  <c r="V341" i="14"/>
  <c r="U341" i="14"/>
  <c r="T341" i="14"/>
  <c r="S341" i="14"/>
  <c r="R341" i="14"/>
  <c r="Q341" i="14"/>
  <c r="P341" i="14"/>
  <c r="O341" i="14"/>
  <c r="N341" i="14"/>
  <c r="M341" i="14"/>
  <c r="L341" i="14"/>
  <c r="K341" i="14"/>
  <c r="J341" i="14"/>
  <c r="I341" i="14"/>
  <c r="H341" i="14"/>
  <c r="G341" i="14"/>
  <c r="F341" i="14"/>
  <c r="E341" i="14"/>
  <c r="D341" i="14"/>
  <c r="C341" i="14"/>
  <c r="B341" i="14"/>
  <c r="Y340" i="14"/>
  <c r="X340" i="14"/>
  <c r="W340" i="14"/>
  <c r="V340" i="14"/>
  <c r="U340" i="14"/>
  <c r="T340" i="14"/>
  <c r="S340" i="14"/>
  <c r="R340" i="14"/>
  <c r="Q340" i="14"/>
  <c r="P340" i="14"/>
  <c r="O340" i="14"/>
  <c r="N340" i="14"/>
  <c r="M340" i="14"/>
  <c r="L340" i="14"/>
  <c r="K340" i="14"/>
  <c r="J340" i="14"/>
  <c r="I340" i="14"/>
  <c r="H340" i="14"/>
  <c r="G340" i="14"/>
  <c r="F340" i="14"/>
  <c r="E340" i="14"/>
  <c r="D340" i="14"/>
  <c r="C340" i="14"/>
  <c r="B340" i="14"/>
  <c r="Y339" i="14"/>
  <c r="X339" i="14"/>
  <c r="W339" i="14"/>
  <c r="V339" i="14"/>
  <c r="U339" i="14"/>
  <c r="T339" i="14"/>
  <c r="S339" i="14"/>
  <c r="R339" i="14"/>
  <c r="Q339" i="14"/>
  <c r="P339" i="14"/>
  <c r="O339" i="14"/>
  <c r="N339" i="14"/>
  <c r="M339" i="14"/>
  <c r="L339" i="14"/>
  <c r="K339" i="14"/>
  <c r="J339" i="14"/>
  <c r="I339" i="14"/>
  <c r="H339" i="14"/>
  <c r="G339" i="14"/>
  <c r="F339" i="14"/>
  <c r="E339" i="14"/>
  <c r="D339" i="14"/>
  <c r="C339" i="14"/>
  <c r="B339" i="14"/>
  <c r="Y338" i="14"/>
  <c r="X338" i="14"/>
  <c r="W338" i="14"/>
  <c r="V338" i="14"/>
  <c r="U338" i="14"/>
  <c r="T338" i="14"/>
  <c r="S338" i="14"/>
  <c r="R338" i="14"/>
  <c r="Q338" i="14"/>
  <c r="P338" i="14"/>
  <c r="O338" i="14"/>
  <c r="N338" i="14"/>
  <c r="M338" i="14"/>
  <c r="L338" i="14"/>
  <c r="K338" i="14"/>
  <c r="J338" i="14"/>
  <c r="I338" i="14"/>
  <c r="H338" i="14"/>
  <c r="G338" i="14"/>
  <c r="F338" i="14"/>
  <c r="E338" i="14"/>
  <c r="D338" i="14"/>
  <c r="C338" i="14"/>
  <c r="B338" i="14"/>
  <c r="Y337" i="14"/>
  <c r="X337" i="14"/>
  <c r="W337" i="14"/>
  <c r="V337" i="14"/>
  <c r="U337" i="14"/>
  <c r="T337" i="14"/>
  <c r="S337" i="14"/>
  <c r="R337" i="14"/>
  <c r="Q337" i="14"/>
  <c r="P337" i="14"/>
  <c r="O337" i="14"/>
  <c r="N337" i="14"/>
  <c r="M337" i="14"/>
  <c r="L337" i="14"/>
  <c r="K337" i="14"/>
  <c r="J337" i="14"/>
  <c r="I337" i="14"/>
  <c r="H337" i="14"/>
  <c r="G337" i="14"/>
  <c r="F337" i="14"/>
  <c r="E337" i="14"/>
  <c r="D337" i="14"/>
  <c r="C337" i="14"/>
  <c r="B337" i="14"/>
  <c r="Y336" i="14"/>
  <c r="X336" i="14"/>
  <c r="W336" i="14"/>
  <c r="V336" i="14"/>
  <c r="U336" i="14"/>
  <c r="T336" i="14"/>
  <c r="S336" i="14"/>
  <c r="R336" i="14"/>
  <c r="Q336" i="14"/>
  <c r="P336" i="14"/>
  <c r="O336" i="14"/>
  <c r="N336" i="14"/>
  <c r="M336" i="14"/>
  <c r="L336" i="14"/>
  <c r="K336" i="14"/>
  <c r="J336" i="14"/>
  <c r="I336" i="14"/>
  <c r="H336" i="14"/>
  <c r="G336" i="14"/>
  <c r="F336" i="14"/>
  <c r="E336" i="14"/>
  <c r="D336" i="14"/>
  <c r="C336" i="14"/>
  <c r="B336" i="14"/>
  <c r="Y335" i="14"/>
  <c r="X335" i="14"/>
  <c r="W335" i="14"/>
  <c r="V335" i="14"/>
  <c r="U335" i="14"/>
  <c r="T335" i="14"/>
  <c r="S335" i="14"/>
  <c r="R335" i="14"/>
  <c r="Q335" i="14"/>
  <c r="P335" i="14"/>
  <c r="O335" i="14"/>
  <c r="N335" i="14"/>
  <c r="M335" i="14"/>
  <c r="L335" i="14"/>
  <c r="K335" i="14"/>
  <c r="J335" i="14"/>
  <c r="I335" i="14"/>
  <c r="H335" i="14"/>
  <c r="G335" i="14"/>
  <c r="F335" i="14"/>
  <c r="E335" i="14"/>
  <c r="D335" i="14"/>
  <c r="C335" i="14"/>
  <c r="B335" i="14"/>
  <c r="Y334" i="14"/>
  <c r="X334" i="14"/>
  <c r="W334" i="14"/>
  <c r="V334" i="14"/>
  <c r="U334" i="14"/>
  <c r="T334" i="14"/>
  <c r="S334" i="14"/>
  <c r="R334" i="14"/>
  <c r="Q334" i="14"/>
  <c r="P334" i="14"/>
  <c r="O334" i="14"/>
  <c r="N334" i="14"/>
  <c r="M334" i="14"/>
  <c r="L334" i="14"/>
  <c r="K334" i="14"/>
  <c r="J334" i="14"/>
  <c r="I334" i="14"/>
  <c r="H334" i="14"/>
  <c r="G334" i="14"/>
  <c r="F334" i="14"/>
  <c r="E334" i="14"/>
  <c r="D334" i="14"/>
  <c r="C334" i="14"/>
  <c r="B334" i="14"/>
  <c r="Y333" i="14"/>
  <c r="X333" i="14"/>
  <c r="W333" i="14"/>
  <c r="V333" i="14"/>
  <c r="U333" i="14"/>
  <c r="T333" i="14"/>
  <c r="S333" i="14"/>
  <c r="R333" i="14"/>
  <c r="Q333" i="14"/>
  <c r="P333" i="14"/>
  <c r="O333" i="14"/>
  <c r="N333" i="14"/>
  <c r="M333" i="14"/>
  <c r="L333" i="14"/>
  <c r="K333" i="14"/>
  <c r="J333" i="14"/>
  <c r="I333" i="14"/>
  <c r="H333" i="14"/>
  <c r="G333" i="14"/>
  <c r="F333" i="14"/>
  <c r="E333" i="14"/>
  <c r="D333" i="14"/>
  <c r="C333" i="14"/>
  <c r="B333" i="14"/>
  <c r="Y329" i="14"/>
  <c r="X329" i="14"/>
  <c r="W329" i="14"/>
  <c r="V329" i="14"/>
  <c r="U329" i="14"/>
  <c r="T329" i="14"/>
  <c r="S329" i="14"/>
  <c r="R329" i="14"/>
  <c r="Q329" i="14"/>
  <c r="P329" i="14"/>
  <c r="O329" i="14"/>
  <c r="N329" i="14"/>
  <c r="M329" i="14"/>
  <c r="L329" i="14"/>
  <c r="K329" i="14"/>
  <c r="J329" i="14"/>
  <c r="I329" i="14"/>
  <c r="H329" i="14"/>
  <c r="G329" i="14"/>
  <c r="F329" i="14"/>
  <c r="E329" i="14"/>
  <c r="D329" i="14"/>
  <c r="C329" i="14"/>
  <c r="B329" i="14"/>
  <c r="Y328" i="14"/>
  <c r="X328" i="14"/>
  <c r="W328" i="14"/>
  <c r="V328" i="14"/>
  <c r="U328" i="14"/>
  <c r="T328" i="14"/>
  <c r="S328" i="14"/>
  <c r="R328" i="14"/>
  <c r="Q328" i="14"/>
  <c r="P328" i="14"/>
  <c r="O328" i="14"/>
  <c r="N328" i="14"/>
  <c r="M328" i="14"/>
  <c r="L328" i="14"/>
  <c r="K328" i="14"/>
  <c r="J328" i="14"/>
  <c r="I328" i="14"/>
  <c r="H328" i="14"/>
  <c r="G328" i="14"/>
  <c r="F328" i="14"/>
  <c r="E328" i="14"/>
  <c r="D328" i="14"/>
  <c r="C328" i="14"/>
  <c r="B328" i="14"/>
  <c r="Y327" i="14"/>
  <c r="X327" i="14"/>
  <c r="W327" i="14"/>
  <c r="V327" i="14"/>
  <c r="U327" i="14"/>
  <c r="T327" i="14"/>
  <c r="S327" i="14"/>
  <c r="R327" i="14"/>
  <c r="Q327" i="14"/>
  <c r="P327" i="14"/>
  <c r="O327" i="14"/>
  <c r="N327" i="14"/>
  <c r="M327" i="14"/>
  <c r="L327" i="14"/>
  <c r="K327" i="14"/>
  <c r="J327" i="14"/>
  <c r="I327" i="14"/>
  <c r="H327" i="14"/>
  <c r="G327" i="14"/>
  <c r="F327" i="14"/>
  <c r="E327" i="14"/>
  <c r="D327" i="14"/>
  <c r="C327" i="14"/>
  <c r="B327" i="14"/>
  <c r="Y326" i="14"/>
  <c r="X326" i="14"/>
  <c r="W326" i="14"/>
  <c r="V326" i="14"/>
  <c r="U326" i="14"/>
  <c r="T326" i="14"/>
  <c r="S326" i="14"/>
  <c r="R326" i="14"/>
  <c r="Q326" i="14"/>
  <c r="P326" i="14"/>
  <c r="O326" i="14"/>
  <c r="N326" i="14"/>
  <c r="M326" i="14"/>
  <c r="L326" i="14"/>
  <c r="K326" i="14"/>
  <c r="J326" i="14"/>
  <c r="I326" i="14"/>
  <c r="H326" i="14"/>
  <c r="G326" i="14"/>
  <c r="F326" i="14"/>
  <c r="E326" i="14"/>
  <c r="D326" i="14"/>
  <c r="C326" i="14"/>
  <c r="B326" i="14"/>
  <c r="Y325" i="14"/>
  <c r="X325" i="14"/>
  <c r="W325" i="14"/>
  <c r="V325" i="14"/>
  <c r="U325" i="14"/>
  <c r="T325" i="14"/>
  <c r="S325" i="14"/>
  <c r="R325" i="14"/>
  <c r="Q325" i="14"/>
  <c r="P325" i="14"/>
  <c r="O325" i="14"/>
  <c r="N325" i="14"/>
  <c r="M325" i="14"/>
  <c r="L325" i="14"/>
  <c r="K325" i="14"/>
  <c r="J325" i="14"/>
  <c r="I325" i="14"/>
  <c r="H325" i="14"/>
  <c r="G325" i="14"/>
  <c r="F325" i="14"/>
  <c r="E325" i="14"/>
  <c r="D325" i="14"/>
  <c r="C325" i="14"/>
  <c r="B325" i="14"/>
  <c r="Y324" i="14"/>
  <c r="X324" i="14"/>
  <c r="W324" i="14"/>
  <c r="V324" i="14"/>
  <c r="U324" i="14"/>
  <c r="T324" i="14"/>
  <c r="S324" i="14"/>
  <c r="R324" i="14"/>
  <c r="Q324" i="14"/>
  <c r="P324" i="14"/>
  <c r="O324" i="14"/>
  <c r="N324" i="14"/>
  <c r="M324" i="14"/>
  <c r="L324" i="14"/>
  <c r="K324" i="14"/>
  <c r="J324" i="14"/>
  <c r="I324" i="14"/>
  <c r="H324" i="14"/>
  <c r="G324" i="14"/>
  <c r="F324" i="14"/>
  <c r="E324" i="14"/>
  <c r="D324" i="14"/>
  <c r="C324" i="14"/>
  <c r="B324" i="14"/>
  <c r="Y323" i="14"/>
  <c r="X323" i="14"/>
  <c r="W323" i="14"/>
  <c r="V323" i="14"/>
  <c r="U323" i="14"/>
  <c r="T323" i="14"/>
  <c r="S323" i="14"/>
  <c r="R323" i="14"/>
  <c r="Q323" i="14"/>
  <c r="P323" i="14"/>
  <c r="O323" i="14"/>
  <c r="N323" i="14"/>
  <c r="M323" i="14"/>
  <c r="L323" i="14"/>
  <c r="K323" i="14"/>
  <c r="J323" i="14"/>
  <c r="I323" i="14"/>
  <c r="H323" i="14"/>
  <c r="G323" i="14"/>
  <c r="F323" i="14"/>
  <c r="E323" i="14"/>
  <c r="D323" i="14"/>
  <c r="C323" i="14"/>
  <c r="B323" i="14"/>
  <c r="Y322" i="14"/>
  <c r="X322" i="14"/>
  <c r="W322" i="14"/>
  <c r="V322" i="14"/>
  <c r="U322" i="14"/>
  <c r="T322" i="14"/>
  <c r="S322" i="14"/>
  <c r="R322" i="14"/>
  <c r="Q322" i="14"/>
  <c r="P322" i="14"/>
  <c r="O322" i="14"/>
  <c r="N322" i="14"/>
  <c r="M322" i="14"/>
  <c r="L322" i="14"/>
  <c r="K322" i="14"/>
  <c r="J322" i="14"/>
  <c r="I322" i="14"/>
  <c r="H322" i="14"/>
  <c r="G322" i="14"/>
  <c r="F322" i="14"/>
  <c r="E322" i="14"/>
  <c r="D322" i="14"/>
  <c r="C322" i="14"/>
  <c r="B322" i="14"/>
  <c r="Y321" i="14"/>
  <c r="X321" i="14"/>
  <c r="W321" i="14"/>
  <c r="V321" i="14"/>
  <c r="U321" i="14"/>
  <c r="T321" i="14"/>
  <c r="S321" i="14"/>
  <c r="R321" i="14"/>
  <c r="Q321" i="14"/>
  <c r="P321" i="14"/>
  <c r="O321" i="14"/>
  <c r="N321" i="14"/>
  <c r="M321" i="14"/>
  <c r="L321" i="14"/>
  <c r="K321" i="14"/>
  <c r="J321" i="14"/>
  <c r="I321" i="14"/>
  <c r="H321" i="14"/>
  <c r="G321" i="14"/>
  <c r="F321" i="14"/>
  <c r="E321" i="14"/>
  <c r="D321" i="14"/>
  <c r="C321" i="14"/>
  <c r="B321" i="14"/>
  <c r="Y320" i="14"/>
  <c r="X320" i="14"/>
  <c r="W320" i="14"/>
  <c r="V320" i="14"/>
  <c r="U320" i="14"/>
  <c r="T320" i="14"/>
  <c r="S320" i="14"/>
  <c r="R320" i="14"/>
  <c r="Q320" i="14"/>
  <c r="P320" i="14"/>
  <c r="O320" i="14"/>
  <c r="N320" i="14"/>
  <c r="M320" i="14"/>
  <c r="L320" i="14"/>
  <c r="K320" i="14"/>
  <c r="J320" i="14"/>
  <c r="I320" i="14"/>
  <c r="H320" i="14"/>
  <c r="G320" i="14"/>
  <c r="F320" i="14"/>
  <c r="E320" i="14"/>
  <c r="D320" i="14"/>
  <c r="C320" i="14"/>
  <c r="B320" i="14"/>
  <c r="Y319" i="14"/>
  <c r="X319" i="14"/>
  <c r="W319" i="14"/>
  <c r="V319" i="14"/>
  <c r="U319" i="14"/>
  <c r="T319" i="14"/>
  <c r="S319" i="14"/>
  <c r="R319" i="14"/>
  <c r="Q319" i="14"/>
  <c r="P319" i="14"/>
  <c r="O319" i="14"/>
  <c r="N319" i="14"/>
  <c r="M319" i="14"/>
  <c r="L319" i="14"/>
  <c r="K319" i="14"/>
  <c r="J319" i="14"/>
  <c r="I319" i="14"/>
  <c r="H319" i="14"/>
  <c r="G319" i="14"/>
  <c r="F319" i="14"/>
  <c r="E319" i="14"/>
  <c r="D319" i="14"/>
  <c r="C319" i="14"/>
  <c r="B319" i="14"/>
  <c r="Y318" i="14"/>
  <c r="X318" i="14"/>
  <c r="W318" i="14"/>
  <c r="V318" i="14"/>
  <c r="U318" i="14"/>
  <c r="T318" i="14"/>
  <c r="S318" i="14"/>
  <c r="R318" i="14"/>
  <c r="Q318" i="14"/>
  <c r="P318" i="14"/>
  <c r="O318" i="14"/>
  <c r="N318" i="14"/>
  <c r="M318" i="14"/>
  <c r="L318" i="14"/>
  <c r="K318" i="14"/>
  <c r="J318" i="14"/>
  <c r="I318" i="14"/>
  <c r="H318" i="14"/>
  <c r="G318" i="14"/>
  <c r="F318" i="14"/>
  <c r="E318" i="14"/>
  <c r="D318" i="14"/>
  <c r="C318" i="14"/>
  <c r="B318" i="14"/>
  <c r="Y317" i="14"/>
  <c r="X317" i="14"/>
  <c r="W317" i="14"/>
  <c r="V317" i="14"/>
  <c r="U317" i="14"/>
  <c r="T317" i="14"/>
  <c r="S317" i="14"/>
  <c r="R317" i="14"/>
  <c r="Q317" i="14"/>
  <c r="P317" i="14"/>
  <c r="O317" i="14"/>
  <c r="N317" i="14"/>
  <c r="M317" i="14"/>
  <c r="L317" i="14"/>
  <c r="K317" i="14"/>
  <c r="J317" i="14"/>
  <c r="I317" i="14"/>
  <c r="H317" i="14"/>
  <c r="G317" i="14"/>
  <c r="F317" i="14"/>
  <c r="E317" i="14"/>
  <c r="D317" i="14"/>
  <c r="C317" i="14"/>
  <c r="B317" i="14"/>
  <c r="Y316" i="14"/>
  <c r="X316" i="14"/>
  <c r="W316" i="14"/>
  <c r="V316" i="14"/>
  <c r="U316" i="14"/>
  <c r="T316" i="14"/>
  <c r="S316" i="14"/>
  <c r="R316" i="14"/>
  <c r="Q316" i="14"/>
  <c r="P316" i="14"/>
  <c r="O316" i="14"/>
  <c r="N316" i="14"/>
  <c r="M316" i="14"/>
  <c r="L316" i="14"/>
  <c r="K316" i="14"/>
  <c r="J316" i="14"/>
  <c r="I316" i="14"/>
  <c r="H316" i="14"/>
  <c r="G316" i="14"/>
  <c r="F316" i="14"/>
  <c r="E316" i="14"/>
  <c r="D316" i="14"/>
  <c r="C316" i="14"/>
  <c r="B316" i="14"/>
  <c r="Y315" i="14"/>
  <c r="X315" i="14"/>
  <c r="W315" i="14"/>
  <c r="V315" i="14"/>
  <c r="U315" i="14"/>
  <c r="T315" i="14"/>
  <c r="S315" i="14"/>
  <c r="R315" i="14"/>
  <c r="Q315" i="14"/>
  <c r="P315" i="14"/>
  <c r="O315" i="14"/>
  <c r="N315" i="14"/>
  <c r="M315" i="14"/>
  <c r="L315" i="14"/>
  <c r="K315" i="14"/>
  <c r="J315" i="14"/>
  <c r="I315" i="14"/>
  <c r="H315" i="14"/>
  <c r="G315" i="14"/>
  <c r="F315" i="14"/>
  <c r="E315" i="14"/>
  <c r="D315" i="14"/>
  <c r="C315" i="14"/>
  <c r="B315" i="14"/>
  <c r="Y314" i="14"/>
  <c r="X314" i="14"/>
  <c r="W314" i="14"/>
  <c r="V314" i="14"/>
  <c r="U314" i="14"/>
  <c r="T314" i="14"/>
  <c r="S314" i="14"/>
  <c r="R314" i="14"/>
  <c r="Q314" i="14"/>
  <c r="P314" i="14"/>
  <c r="O314" i="14"/>
  <c r="N314" i="14"/>
  <c r="M314" i="14"/>
  <c r="L314" i="14"/>
  <c r="K314" i="14"/>
  <c r="J314" i="14"/>
  <c r="I314" i="14"/>
  <c r="H314" i="14"/>
  <c r="G314" i="14"/>
  <c r="F314" i="14"/>
  <c r="E314" i="14"/>
  <c r="D314" i="14"/>
  <c r="C314" i="14"/>
  <c r="B314" i="14"/>
  <c r="Y313" i="14"/>
  <c r="X313" i="14"/>
  <c r="W313" i="14"/>
  <c r="V313" i="14"/>
  <c r="U313" i="14"/>
  <c r="T313" i="14"/>
  <c r="S313" i="14"/>
  <c r="R313" i="14"/>
  <c r="Q313" i="14"/>
  <c r="P313" i="14"/>
  <c r="O313" i="14"/>
  <c r="N313" i="14"/>
  <c r="M313" i="14"/>
  <c r="L313" i="14"/>
  <c r="K313" i="14"/>
  <c r="J313" i="14"/>
  <c r="I313" i="14"/>
  <c r="H313" i="14"/>
  <c r="G313" i="14"/>
  <c r="F313" i="14"/>
  <c r="E313" i="14"/>
  <c r="D313" i="14"/>
  <c r="C313" i="14"/>
  <c r="B313" i="14"/>
  <c r="Y312" i="14"/>
  <c r="X312" i="14"/>
  <c r="W312" i="14"/>
  <c r="V312" i="14"/>
  <c r="U312" i="14"/>
  <c r="T312" i="14"/>
  <c r="S312" i="14"/>
  <c r="R312" i="14"/>
  <c r="Q312" i="14"/>
  <c r="P312" i="14"/>
  <c r="O312" i="14"/>
  <c r="N312" i="14"/>
  <c r="M312" i="14"/>
  <c r="L312" i="14"/>
  <c r="K312" i="14"/>
  <c r="J312" i="14"/>
  <c r="I312" i="14"/>
  <c r="H312" i="14"/>
  <c r="G312" i="14"/>
  <c r="F312" i="14"/>
  <c r="E312" i="14"/>
  <c r="D312" i="14"/>
  <c r="C312" i="14"/>
  <c r="B312" i="14"/>
  <c r="Y311" i="14"/>
  <c r="X311" i="14"/>
  <c r="W311" i="14"/>
  <c r="V311" i="14"/>
  <c r="U311" i="14"/>
  <c r="T311" i="14"/>
  <c r="S311" i="14"/>
  <c r="R311" i="14"/>
  <c r="Q311" i="14"/>
  <c r="P311" i="14"/>
  <c r="O311" i="14"/>
  <c r="N311" i="14"/>
  <c r="M311" i="14"/>
  <c r="L311" i="14"/>
  <c r="K311" i="14"/>
  <c r="J311" i="14"/>
  <c r="I311" i="14"/>
  <c r="H311" i="14"/>
  <c r="G311" i="14"/>
  <c r="F311" i="14"/>
  <c r="E311" i="14"/>
  <c r="D311" i="14"/>
  <c r="C311" i="14"/>
  <c r="B311" i="14"/>
  <c r="Y310" i="14"/>
  <c r="X310" i="14"/>
  <c r="W310" i="14"/>
  <c r="V310" i="14"/>
  <c r="U310" i="14"/>
  <c r="T310" i="14"/>
  <c r="S310" i="14"/>
  <c r="R310" i="14"/>
  <c r="Q310" i="14"/>
  <c r="P310" i="14"/>
  <c r="O310" i="14"/>
  <c r="N310" i="14"/>
  <c r="M310" i="14"/>
  <c r="L310" i="14"/>
  <c r="K310" i="14"/>
  <c r="J310" i="14"/>
  <c r="I310" i="14"/>
  <c r="H310" i="14"/>
  <c r="G310" i="14"/>
  <c r="F310" i="14"/>
  <c r="E310" i="14"/>
  <c r="D310" i="14"/>
  <c r="C310" i="14"/>
  <c r="B310" i="14"/>
  <c r="Y309" i="14"/>
  <c r="X309" i="14"/>
  <c r="W309" i="14"/>
  <c r="V309" i="14"/>
  <c r="U309" i="14"/>
  <c r="T309" i="14"/>
  <c r="S309" i="14"/>
  <c r="R309" i="14"/>
  <c r="Q309" i="14"/>
  <c r="P309" i="14"/>
  <c r="O309" i="14"/>
  <c r="N309" i="14"/>
  <c r="M309" i="14"/>
  <c r="L309" i="14"/>
  <c r="K309" i="14"/>
  <c r="J309" i="14"/>
  <c r="I309" i="14"/>
  <c r="H309" i="14"/>
  <c r="G309" i="14"/>
  <c r="F309" i="14"/>
  <c r="E309" i="14"/>
  <c r="D309" i="14"/>
  <c r="C309" i="14"/>
  <c r="B309" i="14"/>
  <c r="Y308" i="14"/>
  <c r="X308" i="14"/>
  <c r="W308" i="14"/>
  <c r="V308" i="14"/>
  <c r="U308" i="14"/>
  <c r="T308" i="14"/>
  <c r="S308" i="14"/>
  <c r="R308" i="14"/>
  <c r="Q308" i="14"/>
  <c r="P308" i="14"/>
  <c r="O308" i="14"/>
  <c r="N308" i="14"/>
  <c r="M308" i="14"/>
  <c r="L308" i="14"/>
  <c r="K308" i="14"/>
  <c r="J308" i="14"/>
  <c r="I308" i="14"/>
  <c r="H308" i="14"/>
  <c r="G308" i="14"/>
  <c r="F308" i="14"/>
  <c r="E308" i="14"/>
  <c r="D308" i="14"/>
  <c r="C308" i="14"/>
  <c r="B308" i="14"/>
  <c r="Y307" i="14"/>
  <c r="X307" i="14"/>
  <c r="W307" i="14"/>
  <c r="V307" i="14"/>
  <c r="U307" i="14"/>
  <c r="T307" i="14"/>
  <c r="S307" i="14"/>
  <c r="R307" i="14"/>
  <c r="Q307" i="14"/>
  <c r="P307" i="14"/>
  <c r="O307" i="14"/>
  <c r="N307" i="14"/>
  <c r="M307" i="14"/>
  <c r="L307" i="14"/>
  <c r="K307" i="14"/>
  <c r="J307" i="14"/>
  <c r="I307" i="14"/>
  <c r="H307" i="14"/>
  <c r="G307" i="14"/>
  <c r="F307" i="14"/>
  <c r="E307" i="14"/>
  <c r="D307" i="14"/>
  <c r="C307" i="14"/>
  <c r="B307" i="14"/>
  <c r="Y306" i="14"/>
  <c r="X306" i="14"/>
  <c r="W306" i="14"/>
  <c r="V306" i="14"/>
  <c r="U306" i="14"/>
  <c r="T306" i="14"/>
  <c r="S306" i="14"/>
  <c r="R306" i="14"/>
  <c r="Q306" i="14"/>
  <c r="P306" i="14"/>
  <c r="O306" i="14"/>
  <c r="N306" i="14"/>
  <c r="M306" i="14"/>
  <c r="L306" i="14"/>
  <c r="K306" i="14"/>
  <c r="J306" i="14"/>
  <c r="I306" i="14"/>
  <c r="H306" i="14"/>
  <c r="G306" i="14"/>
  <c r="F306" i="14"/>
  <c r="E306" i="14"/>
  <c r="D306" i="14"/>
  <c r="C306" i="14"/>
  <c r="B306" i="14"/>
  <c r="Y305" i="14"/>
  <c r="X305" i="14"/>
  <c r="W305" i="14"/>
  <c r="V305" i="14"/>
  <c r="U305" i="14"/>
  <c r="T305" i="14"/>
  <c r="S305" i="14"/>
  <c r="R305" i="14"/>
  <c r="Q305" i="14"/>
  <c r="P305" i="14"/>
  <c r="O305" i="14"/>
  <c r="N305" i="14"/>
  <c r="M305" i="14"/>
  <c r="L305" i="14"/>
  <c r="K305" i="14"/>
  <c r="J305" i="14"/>
  <c r="I305" i="14"/>
  <c r="H305" i="14"/>
  <c r="G305" i="14"/>
  <c r="F305" i="14"/>
  <c r="E305" i="14"/>
  <c r="D305" i="14"/>
  <c r="C305" i="14"/>
  <c r="B305" i="14"/>
  <c r="Y304" i="14"/>
  <c r="X304" i="14"/>
  <c r="W304" i="14"/>
  <c r="V304" i="14"/>
  <c r="U304" i="14"/>
  <c r="T304" i="14"/>
  <c r="S304" i="14"/>
  <c r="R304" i="14"/>
  <c r="Q304" i="14"/>
  <c r="P304" i="14"/>
  <c r="O304" i="14"/>
  <c r="N304" i="14"/>
  <c r="M304" i="14"/>
  <c r="L304" i="14"/>
  <c r="K304" i="14"/>
  <c r="J304" i="14"/>
  <c r="I304" i="14"/>
  <c r="H304" i="14"/>
  <c r="G304" i="14"/>
  <c r="F304" i="14"/>
  <c r="E304" i="14"/>
  <c r="D304" i="14"/>
  <c r="C304" i="14"/>
  <c r="B304" i="14"/>
  <c r="Y303" i="14"/>
  <c r="X303" i="14"/>
  <c r="W303" i="14"/>
  <c r="V303" i="14"/>
  <c r="U303" i="14"/>
  <c r="T303" i="14"/>
  <c r="S303" i="14"/>
  <c r="R303" i="14"/>
  <c r="Q303" i="14"/>
  <c r="P303" i="14"/>
  <c r="O303" i="14"/>
  <c r="N303" i="14"/>
  <c r="M303" i="14"/>
  <c r="L303" i="14"/>
  <c r="K303" i="14"/>
  <c r="J303" i="14"/>
  <c r="I303" i="14"/>
  <c r="H303" i="14"/>
  <c r="G303" i="14"/>
  <c r="F303" i="14"/>
  <c r="E303" i="14"/>
  <c r="D303" i="14"/>
  <c r="C303" i="14"/>
  <c r="B303" i="14"/>
  <c r="Y302" i="14"/>
  <c r="X302" i="14"/>
  <c r="W302" i="14"/>
  <c r="V302" i="14"/>
  <c r="U302" i="14"/>
  <c r="T302" i="14"/>
  <c r="S302" i="14"/>
  <c r="R302" i="14"/>
  <c r="Q302" i="14"/>
  <c r="P302" i="14"/>
  <c r="O302" i="14"/>
  <c r="N302" i="14"/>
  <c r="M302" i="14"/>
  <c r="L302" i="14"/>
  <c r="K302" i="14"/>
  <c r="J302" i="14"/>
  <c r="I302" i="14"/>
  <c r="H302" i="14"/>
  <c r="G302" i="14"/>
  <c r="F302" i="14"/>
  <c r="E302" i="14"/>
  <c r="D302" i="14"/>
  <c r="C302" i="14"/>
  <c r="B302" i="14"/>
  <c r="Y301" i="14"/>
  <c r="X301" i="14"/>
  <c r="W301" i="14"/>
  <c r="V301" i="14"/>
  <c r="U301" i="14"/>
  <c r="T301" i="14"/>
  <c r="S301" i="14"/>
  <c r="R301" i="14"/>
  <c r="Q301" i="14"/>
  <c r="P301" i="14"/>
  <c r="O301" i="14"/>
  <c r="N301" i="14"/>
  <c r="M301" i="14"/>
  <c r="L301" i="14"/>
  <c r="K301" i="14"/>
  <c r="J301" i="14"/>
  <c r="I301" i="14"/>
  <c r="H301" i="14"/>
  <c r="G301" i="14"/>
  <c r="F301" i="14"/>
  <c r="E301" i="14"/>
  <c r="D301" i="14"/>
  <c r="C301" i="14"/>
  <c r="B301" i="14"/>
  <c r="Y300" i="14"/>
  <c r="X300" i="14"/>
  <c r="W300" i="14"/>
  <c r="V300" i="14"/>
  <c r="U300" i="14"/>
  <c r="T300" i="14"/>
  <c r="S300" i="14"/>
  <c r="R300" i="14"/>
  <c r="Q300" i="14"/>
  <c r="P300" i="14"/>
  <c r="O300" i="14"/>
  <c r="N300" i="14"/>
  <c r="M300" i="14"/>
  <c r="L300" i="14"/>
  <c r="K300" i="14"/>
  <c r="J300" i="14"/>
  <c r="I300" i="14"/>
  <c r="H300" i="14"/>
  <c r="G300" i="14"/>
  <c r="F300" i="14"/>
  <c r="E300" i="14"/>
  <c r="D300" i="14"/>
  <c r="C300" i="14"/>
  <c r="B300" i="14"/>
  <c r="Y299" i="14"/>
  <c r="X299" i="14"/>
  <c r="W299" i="14"/>
  <c r="V299" i="14"/>
  <c r="U299" i="14"/>
  <c r="T299" i="14"/>
  <c r="S299" i="14"/>
  <c r="R299" i="14"/>
  <c r="Q299" i="14"/>
  <c r="P299" i="14"/>
  <c r="O299" i="14"/>
  <c r="N299" i="14"/>
  <c r="M299" i="14"/>
  <c r="L299" i="14"/>
  <c r="K299" i="14"/>
  <c r="J299" i="14"/>
  <c r="I299" i="14"/>
  <c r="H299" i="14"/>
  <c r="G299" i="14"/>
  <c r="F299" i="14"/>
  <c r="E299" i="14"/>
  <c r="D299" i="14"/>
  <c r="C299" i="14"/>
  <c r="B299" i="14"/>
  <c r="Y295" i="14"/>
  <c r="X295" i="14"/>
  <c r="W295" i="14"/>
  <c r="V295" i="14"/>
  <c r="U295" i="14"/>
  <c r="T295" i="14"/>
  <c r="S295" i="14"/>
  <c r="R295" i="14"/>
  <c r="Q295" i="14"/>
  <c r="P295" i="14"/>
  <c r="O295" i="14"/>
  <c r="N295" i="14"/>
  <c r="M295" i="14"/>
  <c r="L295" i="14"/>
  <c r="K295" i="14"/>
  <c r="J295" i="14"/>
  <c r="I295" i="14"/>
  <c r="H295" i="14"/>
  <c r="G295" i="14"/>
  <c r="F295" i="14"/>
  <c r="E295" i="14"/>
  <c r="D295" i="14"/>
  <c r="C295" i="14"/>
  <c r="B295" i="14"/>
  <c r="Y294" i="14"/>
  <c r="X294" i="14"/>
  <c r="W294" i="14"/>
  <c r="V294" i="14"/>
  <c r="U294" i="14"/>
  <c r="T294" i="14"/>
  <c r="S294" i="14"/>
  <c r="R294" i="14"/>
  <c r="Q294" i="14"/>
  <c r="P294" i="14"/>
  <c r="O294" i="14"/>
  <c r="N294" i="14"/>
  <c r="M294" i="14"/>
  <c r="L294" i="14"/>
  <c r="K294" i="14"/>
  <c r="J294" i="14"/>
  <c r="I294" i="14"/>
  <c r="H294" i="14"/>
  <c r="G294" i="14"/>
  <c r="F294" i="14"/>
  <c r="E294" i="14"/>
  <c r="D294" i="14"/>
  <c r="C294" i="14"/>
  <c r="B294" i="14"/>
  <c r="Y293" i="14"/>
  <c r="X293" i="14"/>
  <c r="W293" i="14"/>
  <c r="V293" i="14"/>
  <c r="U293" i="14"/>
  <c r="T293" i="14"/>
  <c r="S293" i="14"/>
  <c r="R293" i="14"/>
  <c r="Q293" i="14"/>
  <c r="P293" i="14"/>
  <c r="O293" i="14"/>
  <c r="N293" i="14"/>
  <c r="M293" i="14"/>
  <c r="L293" i="14"/>
  <c r="K293" i="14"/>
  <c r="J293" i="14"/>
  <c r="I293" i="14"/>
  <c r="H293" i="14"/>
  <c r="G293" i="14"/>
  <c r="F293" i="14"/>
  <c r="E293" i="14"/>
  <c r="D293" i="14"/>
  <c r="C293" i="14"/>
  <c r="B293" i="14"/>
  <c r="Y292" i="14"/>
  <c r="X292" i="14"/>
  <c r="W292" i="14"/>
  <c r="V292" i="14"/>
  <c r="U292" i="14"/>
  <c r="T292" i="14"/>
  <c r="S292" i="14"/>
  <c r="R292" i="14"/>
  <c r="Q292" i="14"/>
  <c r="P292" i="14"/>
  <c r="O292" i="14"/>
  <c r="N292" i="14"/>
  <c r="M292" i="14"/>
  <c r="L292" i="14"/>
  <c r="K292" i="14"/>
  <c r="J292" i="14"/>
  <c r="I292" i="14"/>
  <c r="H292" i="14"/>
  <c r="G292" i="14"/>
  <c r="F292" i="14"/>
  <c r="E292" i="14"/>
  <c r="D292" i="14"/>
  <c r="C292" i="14"/>
  <c r="B292" i="14"/>
  <c r="Y291" i="14"/>
  <c r="X291" i="14"/>
  <c r="W291" i="14"/>
  <c r="V291" i="14"/>
  <c r="U291" i="14"/>
  <c r="T291" i="14"/>
  <c r="S291" i="14"/>
  <c r="R291" i="14"/>
  <c r="Q291" i="14"/>
  <c r="P291" i="14"/>
  <c r="O291" i="14"/>
  <c r="N291" i="14"/>
  <c r="M291" i="14"/>
  <c r="L291" i="14"/>
  <c r="K291" i="14"/>
  <c r="J291" i="14"/>
  <c r="I291" i="14"/>
  <c r="H291" i="14"/>
  <c r="G291" i="14"/>
  <c r="F291" i="14"/>
  <c r="E291" i="14"/>
  <c r="D291" i="14"/>
  <c r="C291" i="14"/>
  <c r="B291" i="14"/>
  <c r="Y290" i="14"/>
  <c r="X290" i="14"/>
  <c r="W290" i="14"/>
  <c r="V290" i="14"/>
  <c r="U290" i="14"/>
  <c r="T290" i="14"/>
  <c r="S290" i="14"/>
  <c r="R290" i="14"/>
  <c r="Q290" i="14"/>
  <c r="P290" i="14"/>
  <c r="O290" i="14"/>
  <c r="N290" i="14"/>
  <c r="M290" i="14"/>
  <c r="L290" i="14"/>
  <c r="K290" i="14"/>
  <c r="J290" i="14"/>
  <c r="I290" i="14"/>
  <c r="H290" i="14"/>
  <c r="G290" i="14"/>
  <c r="F290" i="14"/>
  <c r="E290" i="14"/>
  <c r="D290" i="14"/>
  <c r="C290" i="14"/>
  <c r="B290" i="14"/>
  <c r="Y289" i="14"/>
  <c r="X289" i="14"/>
  <c r="W289" i="14"/>
  <c r="V289" i="14"/>
  <c r="U289" i="14"/>
  <c r="T289" i="14"/>
  <c r="S289" i="14"/>
  <c r="R289" i="14"/>
  <c r="Q289" i="14"/>
  <c r="P289" i="14"/>
  <c r="O289" i="14"/>
  <c r="N289" i="14"/>
  <c r="M289" i="14"/>
  <c r="L289" i="14"/>
  <c r="K289" i="14"/>
  <c r="J289" i="14"/>
  <c r="I289" i="14"/>
  <c r="H289" i="14"/>
  <c r="G289" i="14"/>
  <c r="F289" i="14"/>
  <c r="E289" i="14"/>
  <c r="D289" i="14"/>
  <c r="C289" i="14"/>
  <c r="B289" i="14"/>
  <c r="Y288" i="14"/>
  <c r="X288" i="14"/>
  <c r="W288" i="14"/>
  <c r="V288" i="14"/>
  <c r="U288" i="14"/>
  <c r="T288" i="14"/>
  <c r="S288" i="14"/>
  <c r="R288" i="14"/>
  <c r="Q288" i="14"/>
  <c r="P288" i="14"/>
  <c r="O288" i="14"/>
  <c r="N288" i="14"/>
  <c r="M288" i="14"/>
  <c r="L288" i="14"/>
  <c r="K288" i="14"/>
  <c r="J288" i="14"/>
  <c r="I288" i="14"/>
  <c r="H288" i="14"/>
  <c r="G288" i="14"/>
  <c r="F288" i="14"/>
  <c r="E288" i="14"/>
  <c r="D288" i="14"/>
  <c r="C288" i="14"/>
  <c r="B288" i="14"/>
  <c r="Y287" i="14"/>
  <c r="X287" i="14"/>
  <c r="W287" i="14"/>
  <c r="V287" i="14"/>
  <c r="U287" i="14"/>
  <c r="T287" i="14"/>
  <c r="S287" i="14"/>
  <c r="R287" i="14"/>
  <c r="Q287" i="14"/>
  <c r="P287" i="14"/>
  <c r="O287" i="14"/>
  <c r="N287" i="14"/>
  <c r="M287" i="14"/>
  <c r="L287" i="14"/>
  <c r="K287" i="14"/>
  <c r="J287" i="14"/>
  <c r="I287" i="14"/>
  <c r="H287" i="14"/>
  <c r="G287" i="14"/>
  <c r="F287" i="14"/>
  <c r="E287" i="14"/>
  <c r="D287" i="14"/>
  <c r="C287" i="14"/>
  <c r="B287" i="14"/>
  <c r="Y286" i="14"/>
  <c r="X286" i="14"/>
  <c r="W286" i="14"/>
  <c r="V286" i="14"/>
  <c r="U286" i="14"/>
  <c r="T286" i="14"/>
  <c r="S286" i="14"/>
  <c r="R286" i="14"/>
  <c r="Q286" i="14"/>
  <c r="P286" i="14"/>
  <c r="O286" i="14"/>
  <c r="N286" i="14"/>
  <c r="M286" i="14"/>
  <c r="L286" i="14"/>
  <c r="K286" i="14"/>
  <c r="J286" i="14"/>
  <c r="I286" i="14"/>
  <c r="H286" i="14"/>
  <c r="G286" i="14"/>
  <c r="F286" i="14"/>
  <c r="E286" i="14"/>
  <c r="D286" i="14"/>
  <c r="C286" i="14"/>
  <c r="B286" i="14"/>
  <c r="Y285" i="14"/>
  <c r="X285" i="14"/>
  <c r="W285" i="14"/>
  <c r="V285" i="14"/>
  <c r="U285" i="14"/>
  <c r="T285" i="14"/>
  <c r="S285" i="14"/>
  <c r="R285" i="14"/>
  <c r="Q285" i="14"/>
  <c r="P285" i="14"/>
  <c r="O285" i="14"/>
  <c r="N285" i="14"/>
  <c r="M285" i="14"/>
  <c r="L285" i="14"/>
  <c r="K285" i="14"/>
  <c r="J285" i="14"/>
  <c r="I285" i="14"/>
  <c r="H285" i="14"/>
  <c r="G285" i="14"/>
  <c r="F285" i="14"/>
  <c r="E285" i="14"/>
  <c r="D285" i="14"/>
  <c r="C285" i="14"/>
  <c r="B285" i="14"/>
  <c r="Y284" i="14"/>
  <c r="X284" i="14"/>
  <c r="W284" i="14"/>
  <c r="V284" i="14"/>
  <c r="U284" i="14"/>
  <c r="T284" i="14"/>
  <c r="S284" i="14"/>
  <c r="R284" i="14"/>
  <c r="Q284" i="14"/>
  <c r="P284" i="14"/>
  <c r="O284" i="14"/>
  <c r="N284" i="14"/>
  <c r="M284" i="14"/>
  <c r="L284" i="14"/>
  <c r="K284" i="14"/>
  <c r="J284" i="14"/>
  <c r="I284" i="14"/>
  <c r="H284" i="14"/>
  <c r="G284" i="14"/>
  <c r="F284" i="14"/>
  <c r="E284" i="14"/>
  <c r="D284" i="14"/>
  <c r="C284" i="14"/>
  <c r="B284" i="14"/>
  <c r="Y283" i="14"/>
  <c r="X283" i="14"/>
  <c r="W283" i="14"/>
  <c r="V283" i="14"/>
  <c r="U283" i="14"/>
  <c r="T283" i="14"/>
  <c r="S283" i="14"/>
  <c r="R283" i="14"/>
  <c r="Q283" i="14"/>
  <c r="P283" i="14"/>
  <c r="O283" i="14"/>
  <c r="N283" i="14"/>
  <c r="M283" i="14"/>
  <c r="L283" i="14"/>
  <c r="K283" i="14"/>
  <c r="J283" i="14"/>
  <c r="I283" i="14"/>
  <c r="H283" i="14"/>
  <c r="G283" i="14"/>
  <c r="F283" i="14"/>
  <c r="E283" i="14"/>
  <c r="D283" i="14"/>
  <c r="C283" i="14"/>
  <c r="B283" i="14"/>
  <c r="Y282" i="14"/>
  <c r="X282" i="14"/>
  <c r="W282" i="14"/>
  <c r="V282" i="14"/>
  <c r="U282" i="14"/>
  <c r="T282" i="14"/>
  <c r="S282" i="14"/>
  <c r="R282" i="14"/>
  <c r="Q282" i="14"/>
  <c r="P282" i="14"/>
  <c r="O282" i="14"/>
  <c r="N282" i="14"/>
  <c r="M282" i="14"/>
  <c r="L282" i="14"/>
  <c r="K282" i="14"/>
  <c r="J282" i="14"/>
  <c r="I282" i="14"/>
  <c r="H282" i="14"/>
  <c r="G282" i="14"/>
  <c r="F282" i="14"/>
  <c r="E282" i="14"/>
  <c r="D282" i="14"/>
  <c r="C282" i="14"/>
  <c r="B282" i="14"/>
  <c r="Y281" i="14"/>
  <c r="X281" i="14"/>
  <c r="W281" i="14"/>
  <c r="V281" i="14"/>
  <c r="U281" i="14"/>
  <c r="T281" i="14"/>
  <c r="S281" i="14"/>
  <c r="R281" i="14"/>
  <c r="Q281" i="14"/>
  <c r="P281" i="14"/>
  <c r="O281" i="14"/>
  <c r="N281" i="14"/>
  <c r="M281" i="14"/>
  <c r="L281" i="14"/>
  <c r="K281" i="14"/>
  <c r="J281" i="14"/>
  <c r="I281" i="14"/>
  <c r="H281" i="14"/>
  <c r="G281" i="14"/>
  <c r="F281" i="14"/>
  <c r="E281" i="14"/>
  <c r="D281" i="14"/>
  <c r="C281" i="14"/>
  <c r="B281" i="14"/>
  <c r="Y280" i="14"/>
  <c r="X280" i="14"/>
  <c r="W280" i="14"/>
  <c r="V280" i="14"/>
  <c r="U280" i="14"/>
  <c r="T280" i="14"/>
  <c r="S280" i="14"/>
  <c r="R280" i="14"/>
  <c r="Q280" i="14"/>
  <c r="P280" i="14"/>
  <c r="O280" i="14"/>
  <c r="N280" i="14"/>
  <c r="M280" i="14"/>
  <c r="L280" i="14"/>
  <c r="K280" i="14"/>
  <c r="J280" i="14"/>
  <c r="I280" i="14"/>
  <c r="H280" i="14"/>
  <c r="G280" i="14"/>
  <c r="F280" i="14"/>
  <c r="E280" i="14"/>
  <c r="D280" i="14"/>
  <c r="C280" i="14"/>
  <c r="B280" i="14"/>
  <c r="Y279" i="14"/>
  <c r="X279" i="14"/>
  <c r="W279" i="14"/>
  <c r="V279" i="14"/>
  <c r="U279" i="14"/>
  <c r="T279" i="14"/>
  <c r="S279" i="14"/>
  <c r="R279" i="14"/>
  <c r="Q279" i="14"/>
  <c r="P279" i="14"/>
  <c r="O279" i="14"/>
  <c r="N279" i="14"/>
  <c r="M279" i="14"/>
  <c r="L279" i="14"/>
  <c r="K279" i="14"/>
  <c r="J279" i="14"/>
  <c r="I279" i="14"/>
  <c r="H279" i="14"/>
  <c r="G279" i="14"/>
  <c r="F279" i="14"/>
  <c r="E279" i="14"/>
  <c r="D279" i="14"/>
  <c r="C279" i="14"/>
  <c r="B279" i="14"/>
  <c r="Y278" i="14"/>
  <c r="X278" i="14"/>
  <c r="W278" i="14"/>
  <c r="V278" i="14"/>
  <c r="U278" i="14"/>
  <c r="T278" i="14"/>
  <c r="S278" i="14"/>
  <c r="R278" i="14"/>
  <c r="Q278" i="14"/>
  <c r="P278" i="14"/>
  <c r="O278" i="14"/>
  <c r="N278" i="14"/>
  <c r="M278" i="14"/>
  <c r="L278" i="14"/>
  <c r="K278" i="14"/>
  <c r="J278" i="14"/>
  <c r="I278" i="14"/>
  <c r="H278" i="14"/>
  <c r="G278" i="14"/>
  <c r="F278" i="14"/>
  <c r="E278" i="14"/>
  <c r="D278" i="14"/>
  <c r="C278" i="14"/>
  <c r="B278" i="14"/>
  <c r="Y277" i="14"/>
  <c r="X277" i="14"/>
  <c r="W277" i="14"/>
  <c r="V277" i="14"/>
  <c r="U277" i="14"/>
  <c r="T277" i="14"/>
  <c r="S277" i="14"/>
  <c r="R277" i="14"/>
  <c r="Q277" i="14"/>
  <c r="P277" i="14"/>
  <c r="O277" i="14"/>
  <c r="N277" i="14"/>
  <c r="M277" i="14"/>
  <c r="L277" i="14"/>
  <c r="K277" i="14"/>
  <c r="J277" i="14"/>
  <c r="I277" i="14"/>
  <c r="H277" i="14"/>
  <c r="G277" i="14"/>
  <c r="F277" i="14"/>
  <c r="E277" i="14"/>
  <c r="D277" i="14"/>
  <c r="C277" i="14"/>
  <c r="B277" i="14"/>
  <c r="Y276" i="14"/>
  <c r="X276" i="14"/>
  <c r="W276" i="14"/>
  <c r="V276" i="14"/>
  <c r="U276" i="14"/>
  <c r="T276" i="14"/>
  <c r="S276" i="14"/>
  <c r="R276" i="14"/>
  <c r="Q276" i="14"/>
  <c r="P276" i="14"/>
  <c r="O276" i="14"/>
  <c r="N276" i="14"/>
  <c r="M276" i="14"/>
  <c r="L276" i="14"/>
  <c r="K276" i="14"/>
  <c r="J276" i="14"/>
  <c r="I276" i="14"/>
  <c r="H276" i="14"/>
  <c r="G276" i="14"/>
  <c r="F276" i="14"/>
  <c r="E276" i="14"/>
  <c r="D276" i="14"/>
  <c r="C276" i="14"/>
  <c r="B276" i="14"/>
  <c r="Y275" i="14"/>
  <c r="X275" i="14"/>
  <c r="W275" i="14"/>
  <c r="V275" i="14"/>
  <c r="U275" i="14"/>
  <c r="T275" i="14"/>
  <c r="S275" i="14"/>
  <c r="R275" i="14"/>
  <c r="Q275" i="14"/>
  <c r="P275" i="14"/>
  <c r="O275" i="14"/>
  <c r="N275" i="14"/>
  <c r="M275" i="14"/>
  <c r="L275" i="14"/>
  <c r="K275" i="14"/>
  <c r="J275" i="14"/>
  <c r="I275" i="14"/>
  <c r="H275" i="14"/>
  <c r="G275" i="14"/>
  <c r="F275" i="14"/>
  <c r="E275" i="14"/>
  <c r="D275" i="14"/>
  <c r="C275" i="14"/>
  <c r="B275" i="14"/>
  <c r="Y274" i="14"/>
  <c r="X274" i="14"/>
  <c r="W274" i="14"/>
  <c r="V274" i="14"/>
  <c r="U274" i="14"/>
  <c r="T274" i="14"/>
  <c r="S274" i="14"/>
  <c r="R274" i="14"/>
  <c r="Q274" i="14"/>
  <c r="P274" i="14"/>
  <c r="O274" i="14"/>
  <c r="N274" i="14"/>
  <c r="M274" i="14"/>
  <c r="L274" i="14"/>
  <c r="K274" i="14"/>
  <c r="J274" i="14"/>
  <c r="I274" i="14"/>
  <c r="H274" i="14"/>
  <c r="G274" i="14"/>
  <c r="F274" i="14"/>
  <c r="E274" i="14"/>
  <c r="D274" i="14"/>
  <c r="C274" i="14"/>
  <c r="B274" i="14"/>
  <c r="Y273" i="14"/>
  <c r="X273" i="14"/>
  <c r="W273" i="14"/>
  <c r="V273" i="14"/>
  <c r="U273" i="14"/>
  <c r="T273" i="14"/>
  <c r="S273" i="14"/>
  <c r="R273" i="14"/>
  <c r="Q273" i="14"/>
  <c r="P273" i="14"/>
  <c r="O273" i="14"/>
  <c r="N273" i="14"/>
  <c r="M273" i="14"/>
  <c r="L273" i="14"/>
  <c r="K273" i="14"/>
  <c r="J273" i="14"/>
  <c r="I273" i="14"/>
  <c r="H273" i="14"/>
  <c r="G273" i="14"/>
  <c r="F273" i="14"/>
  <c r="E273" i="14"/>
  <c r="D273" i="14"/>
  <c r="C273" i="14"/>
  <c r="B273" i="14"/>
  <c r="Y272" i="14"/>
  <c r="X272" i="14"/>
  <c r="W272" i="14"/>
  <c r="V272" i="14"/>
  <c r="U272" i="14"/>
  <c r="T272" i="14"/>
  <c r="S272" i="14"/>
  <c r="R272" i="14"/>
  <c r="Q272" i="14"/>
  <c r="P272" i="14"/>
  <c r="O272" i="14"/>
  <c r="N272" i="14"/>
  <c r="M272" i="14"/>
  <c r="L272" i="14"/>
  <c r="K272" i="14"/>
  <c r="J272" i="14"/>
  <c r="I272" i="14"/>
  <c r="H272" i="14"/>
  <c r="G272" i="14"/>
  <c r="F272" i="14"/>
  <c r="E272" i="14"/>
  <c r="D272" i="14"/>
  <c r="C272" i="14"/>
  <c r="B272" i="14"/>
  <c r="Y271" i="14"/>
  <c r="X271" i="14"/>
  <c r="W271" i="14"/>
  <c r="V271" i="14"/>
  <c r="U271" i="14"/>
  <c r="T271" i="14"/>
  <c r="S271" i="14"/>
  <c r="R271" i="14"/>
  <c r="Q271" i="14"/>
  <c r="P271" i="14"/>
  <c r="O271" i="14"/>
  <c r="N271" i="14"/>
  <c r="M271" i="14"/>
  <c r="L271" i="14"/>
  <c r="K271" i="14"/>
  <c r="J271" i="14"/>
  <c r="I271" i="14"/>
  <c r="H271" i="14"/>
  <c r="G271" i="14"/>
  <c r="F271" i="14"/>
  <c r="E271" i="14"/>
  <c r="D271" i="14"/>
  <c r="C271" i="14"/>
  <c r="B271" i="14"/>
  <c r="Y270" i="14"/>
  <c r="X270" i="14"/>
  <c r="W270" i="14"/>
  <c r="V270" i="14"/>
  <c r="U270" i="14"/>
  <c r="T270" i="14"/>
  <c r="S270" i="14"/>
  <c r="R270" i="14"/>
  <c r="Q270" i="14"/>
  <c r="P270" i="14"/>
  <c r="O270" i="14"/>
  <c r="N270" i="14"/>
  <c r="M270" i="14"/>
  <c r="L270" i="14"/>
  <c r="K270" i="14"/>
  <c r="J270" i="14"/>
  <c r="I270" i="14"/>
  <c r="H270" i="14"/>
  <c r="G270" i="14"/>
  <c r="F270" i="14"/>
  <c r="E270" i="14"/>
  <c r="D270" i="14"/>
  <c r="C270" i="14"/>
  <c r="B270" i="14"/>
  <c r="Y269" i="14"/>
  <c r="X269" i="14"/>
  <c r="W269" i="14"/>
  <c r="V269" i="14"/>
  <c r="U269" i="14"/>
  <c r="T269" i="14"/>
  <c r="S269" i="14"/>
  <c r="R269" i="14"/>
  <c r="Q269" i="14"/>
  <c r="P269" i="14"/>
  <c r="O269" i="14"/>
  <c r="N269" i="14"/>
  <c r="M269" i="14"/>
  <c r="L269" i="14"/>
  <c r="K269" i="14"/>
  <c r="J269" i="14"/>
  <c r="I269" i="14"/>
  <c r="H269" i="14"/>
  <c r="G269" i="14"/>
  <c r="F269" i="14"/>
  <c r="E269" i="14"/>
  <c r="D269" i="14"/>
  <c r="C269" i="14"/>
  <c r="B269" i="14"/>
  <c r="Y268" i="14"/>
  <c r="X268" i="14"/>
  <c r="W268" i="14"/>
  <c r="V268" i="14"/>
  <c r="U268" i="14"/>
  <c r="T268" i="14"/>
  <c r="S268" i="14"/>
  <c r="R268" i="14"/>
  <c r="Q268" i="14"/>
  <c r="P268" i="14"/>
  <c r="O268" i="14"/>
  <c r="N268" i="14"/>
  <c r="M268" i="14"/>
  <c r="L268" i="14"/>
  <c r="K268" i="14"/>
  <c r="J268" i="14"/>
  <c r="I268" i="14"/>
  <c r="H268" i="14"/>
  <c r="G268" i="14"/>
  <c r="F268" i="14"/>
  <c r="E268" i="14"/>
  <c r="D268" i="14"/>
  <c r="C268" i="14"/>
  <c r="B268" i="14"/>
  <c r="Y267" i="14"/>
  <c r="X267" i="14"/>
  <c r="W267" i="14"/>
  <c r="V267" i="14"/>
  <c r="U267" i="14"/>
  <c r="T267" i="14"/>
  <c r="S267" i="14"/>
  <c r="R267" i="14"/>
  <c r="Q267" i="14"/>
  <c r="P267" i="14"/>
  <c r="O267" i="14"/>
  <c r="N267" i="14"/>
  <c r="M267" i="14"/>
  <c r="L267" i="14"/>
  <c r="K267" i="14"/>
  <c r="J267" i="14"/>
  <c r="I267" i="14"/>
  <c r="H267" i="14"/>
  <c r="G267" i="14"/>
  <c r="F267" i="14"/>
  <c r="E267" i="14"/>
  <c r="D267" i="14"/>
  <c r="C267" i="14"/>
  <c r="B267" i="14"/>
  <c r="Y266" i="14"/>
  <c r="X266" i="14"/>
  <c r="W266" i="14"/>
  <c r="V266" i="14"/>
  <c r="U266" i="14"/>
  <c r="T266" i="14"/>
  <c r="S266" i="14"/>
  <c r="R266" i="14"/>
  <c r="Q266" i="14"/>
  <c r="P266" i="14"/>
  <c r="O266" i="14"/>
  <c r="N266" i="14"/>
  <c r="M266" i="14"/>
  <c r="L266" i="14"/>
  <c r="K266" i="14"/>
  <c r="J266" i="14"/>
  <c r="I266" i="14"/>
  <c r="H266" i="14"/>
  <c r="G266" i="14"/>
  <c r="F266" i="14"/>
  <c r="E266" i="14"/>
  <c r="D266" i="14"/>
  <c r="C266" i="14"/>
  <c r="B266" i="14"/>
  <c r="Y265" i="14"/>
  <c r="X265" i="14"/>
  <c r="W265" i="14"/>
  <c r="V265" i="14"/>
  <c r="U265" i="14"/>
  <c r="T265" i="14"/>
  <c r="S265" i="14"/>
  <c r="R265" i="14"/>
  <c r="Q265" i="14"/>
  <c r="P265" i="14"/>
  <c r="O265" i="14"/>
  <c r="N265" i="14"/>
  <c r="M265" i="14"/>
  <c r="L265" i="14"/>
  <c r="K265" i="14"/>
  <c r="J265" i="14"/>
  <c r="I265" i="14"/>
  <c r="H265" i="14"/>
  <c r="G265" i="14"/>
  <c r="F265" i="14"/>
  <c r="E265" i="14"/>
  <c r="D265" i="14"/>
  <c r="C265" i="14"/>
  <c r="B265" i="14"/>
  <c r="Y261" i="14"/>
  <c r="X261" i="14"/>
  <c r="W261" i="14"/>
  <c r="V261" i="14"/>
  <c r="U261" i="14"/>
  <c r="T261" i="14"/>
  <c r="S261" i="14"/>
  <c r="R261" i="14"/>
  <c r="Q261" i="14"/>
  <c r="P261" i="14"/>
  <c r="O261" i="14"/>
  <c r="N261" i="14"/>
  <c r="M261" i="14"/>
  <c r="L261" i="14"/>
  <c r="K261" i="14"/>
  <c r="J261" i="14"/>
  <c r="I261" i="14"/>
  <c r="H261" i="14"/>
  <c r="G261" i="14"/>
  <c r="F261" i="14"/>
  <c r="E261" i="14"/>
  <c r="D261" i="14"/>
  <c r="C261" i="14"/>
  <c r="B261" i="14"/>
  <c r="Y260" i="14"/>
  <c r="X260" i="14"/>
  <c r="W260" i="14"/>
  <c r="V260" i="14"/>
  <c r="U260" i="14"/>
  <c r="T260" i="14"/>
  <c r="S260" i="14"/>
  <c r="R260" i="14"/>
  <c r="Q260" i="14"/>
  <c r="P260" i="14"/>
  <c r="O260" i="14"/>
  <c r="N260" i="14"/>
  <c r="M260" i="14"/>
  <c r="L260" i="14"/>
  <c r="K260" i="14"/>
  <c r="J260" i="14"/>
  <c r="I260" i="14"/>
  <c r="H260" i="14"/>
  <c r="G260" i="14"/>
  <c r="F260" i="14"/>
  <c r="E260" i="14"/>
  <c r="D260" i="14"/>
  <c r="C260" i="14"/>
  <c r="B260" i="14"/>
  <c r="Y259" i="14"/>
  <c r="X259" i="14"/>
  <c r="W259" i="14"/>
  <c r="V259" i="14"/>
  <c r="U259" i="14"/>
  <c r="T259" i="14"/>
  <c r="S259" i="14"/>
  <c r="R259" i="14"/>
  <c r="Q259" i="14"/>
  <c r="P259" i="14"/>
  <c r="O259" i="14"/>
  <c r="N259" i="14"/>
  <c r="M259" i="14"/>
  <c r="L259" i="14"/>
  <c r="K259" i="14"/>
  <c r="J259" i="14"/>
  <c r="I259" i="14"/>
  <c r="H259" i="14"/>
  <c r="G259" i="14"/>
  <c r="F259" i="14"/>
  <c r="E259" i="14"/>
  <c r="D259" i="14"/>
  <c r="C259" i="14"/>
  <c r="B259" i="14"/>
  <c r="Y258" i="14"/>
  <c r="X258" i="14"/>
  <c r="W258" i="14"/>
  <c r="V258" i="14"/>
  <c r="U258" i="14"/>
  <c r="T258" i="14"/>
  <c r="S258" i="14"/>
  <c r="R258" i="14"/>
  <c r="Q258" i="14"/>
  <c r="P258" i="14"/>
  <c r="O258" i="14"/>
  <c r="N258" i="14"/>
  <c r="M258" i="14"/>
  <c r="L258" i="14"/>
  <c r="K258" i="14"/>
  <c r="J258" i="14"/>
  <c r="I258" i="14"/>
  <c r="H258" i="14"/>
  <c r="G258" i="14"/>
  <c r="F258" i="14"/>
  <c r="E258" i="14"/>
  <c r="D258" i="14"/>
  <c r="C258" i="14"/>
  <c r="B258" i="14"/>
  <c r="Y257" i="14"/>
  <c r="X257" i="14"/>
  <c r="W257" i="14"/>
  <c r="V257" i="14"/>
  <c r="U257" i="14"/>
  <c r="T257" i="14"/>
  <c r="S257" i="14"/>
  <c r="R257" i="14"/>
  <c r="Q257" i="14"/>
  <c r="P257" i="14"/>
  <c r="O257" i="14"/>
  <c r="N257" i="14"/>
  <c r="M257" i="14"/>
  <c r="L257" i="14"/>
  <c r="K257" i="14"/>
  <c r="J257" i="14"/>
  <c r="I257" i="14"/>
  <c r="H257" i="14"/>
  <c r="G257" i="14"/>
  <c r="F257" i="14"/>
  <c r="E257" i="14"/>
  <c r="D257" i="14"/>
  <c r="C257" i="14"/>
  <c r="B257" i="14"/>
  <c r="Y256" i="14"/>
  <c r="X256" i="14"/>
  <c r="W256" i="14"/>
  <c r="V256" i="14"/>
  <c r="U256" i="14"/>
  <c r="T256" i="14"/>
  <c r="S256" i="14"/>
  <c r="R256" i="14"/>
  <c r="Q256" i="14"/>
  <c r="P256" i="14"/>
  <c r="O256" i="14"/>
  <c r="N256" i="14"/>
  <c r="M256" i="14"/>
  <c r="L256" i="14"/>
  <c r="K256" i="14"/>
  <c r="J256" i="14"/>
  <c r="I256" i="14"/>
  <c r="H256" i="14"/>
  <c r="G256" i="14"/>
  <c r="F256" i="14"/>
  <c r="E256" i="14"/>
  <c r="D256" i="14"/>
  <c r="C256" i="14"/>
  <c r="B256" i="14"/>
  <c r="Y255" i="14"/>
  <c r="X255" i="14"/>
  <c r="W255" i="14"/>
  <c r="V255" i="14"/>
  <c r="U255" i="14"/>
  <c r="T255" i="14"/>
  <c r="S255" i="14"/>
  <c r="R255" i="14"/>
  <c r="Q255" i="14"/>
  <c r="P255" i="14"/>
  <c r="O255" i="14"/>
  <c r="N255" i="14"/>
  <c r="M255" i="14"/>
  <c r="L255" i="14"/>
  <c r="K255" i="14"/>
  <c r="J255" i="14"/>
  <c r="I255" i="14"/>
  <c r="H255" i="14"/>
  <c r="G255" i="14"/>
  <c r="F255" i="14"/>
  <c r="E255" i="14"/>
  <c r="D255" i="14"/>
  <c r="C255" i="14"/>
  <c r="B255" i="14"/>
  <c r="Y254" i="14"/>
  <c r="X254" i="14"/>
  <c r="W254" i="14"/>
  <c r="V254" i="14"/>
  <c r="U254" i="14"/>
  <c r="T254" i="14"/>
  <c r="S254" i="14"/>
  <c r="R254" i="14"/>
  <c r="Q254" i="14"/>
  <c r="P254" i="14"/>
  <c r="O254" i="14"/>
  <c r="N254" i="14"/>
  <c r="M254" i="14"/>
  <c r="L254" i="14"/>
  <c r="K254" i="14"/>
  <c r="J254" i="14"/>
  <c r="I254" i="14"/>
  <c r="H254" i="14"/>
  <c r="G254" i="14"/>
  <c r="F254" i="14"/>
  <c r="E254" i="14"/>
  <c r="D254" i="14"/>
  <c r="C254" i="14"/>
  <c r="B254" i="14"/>
  <c r="Y253" i="14"/>
  <c r="X253" i="14"/>
  <c r="W253" i="14"/>
  <c r="V253" i="14"/>
  <c r="U253" i="14"/>
  <c r="T253" i="14"/>
  <c r="S253" i="14"/>
  <c r="R253" i="14"/>
  <c r="Q253" i="14"/>
  <c r="P253" i="14"/>
  <c r="O253" i="14"/>
  <c r="N253" i="14"/>
  <c r="M253" i="14"/>
  <c r="L253" i="14"/>
  <c r="K253" i="14"/>
  <c r="J253" i="14"/>
  <c r="I253" i="14"/>
  <c r="H253" i="14"/>
  <c r="G253" i="14"/>
  <c r="F253" i="14"/>
  <c r="E253" i="14"/>
  <c r="D253" i="14"/>
  <c r="C253" i="14"/>
  <c r="B253" i="14"/>
  <c r="Y252" i="14"/>
  <c r="X252" i="14"/>
  <c r="W252" i="14"/>
  <c r="V252" i="14"/>
  <c r="U252" i="14"/>
  <c r="T252" i="14"/>
  <c r="S252" i="14"/>
  <c r="R252" i="14"/>
  <c r="Q252" i="14"/>
  <c r="P252" i="14"/>
  <c r="O252" i="14"/>
  <c r="N252" i="14"/>
  <c r="M252" i="14"/>
  <c r="L252" i="14"/>
  <c r="K252" i="14"/>
  <c r="J252" i="14"/>
  <c r="I252" i="14"/>
  <c r="H252" i="14"/>
  <c r="G252" i="14"/>
  <c r="F252" i="14"/>
  <c r="E252" i="14"/>
  <c r="D252" i="14"/>
  <c r="C252" i="14"/>
  <c r="B252" i="14"/>
  <c r="Y251" i="14"/>
  <c r="X251" i="14"/>
  <c r="W251" i="14"/>
  <c r="V251" i="14"/>
  <c r="U251" i="14"/>
  <c r="T251" i="14"/>
  <c r="S251" i="14"/>
  <c r="R251" i="14"/>
  <c r="Q251" i="14"/>
  <c r="P251" i="14"/>
  <c r="O251" i="14"/>
  <c r="N251" i="14"/>
  <c r="M251" i="14"/>
  <c r="L251" i="14"/>
  <c r="K251" i="14"/>
  <c r="J251" i="14"/>
  <c r="I251" i="14"/>
  <c r="H251" i="14"/>
  <c r="G251" i="14"/>
  <c r="F251" i="14"/>
  <c r="E251" i="14"/>
  <c r="D251" i="14"/>
  <c r="C251" i="14"/>
  <c r="B251" i="14"/>
  <c r="Y250" i="14"/>
  <c r="X250" i="14"/>
  <c r="W250" i="14"/>
  <c r="V250" i="14"/>
  <c r="U250" i="14"/>
  <c r="T250" i="14"/>
  <c r="S250" i="14"/>
  <c r="R250" i="14"/>
  <c r="Q250" i="14"/>
  <c r="P250" i="14"/>
  <c r="O250" i="14"/>
  <c r="N250" i="14"/>
  <c r="M250" i="14"/>
  <c r="L250" i="14"/>
  <c r="K250" i="14"/>
  <c r="J250" i="14"/>
  <c r="I250" i="14"/>
  <c r="H250" i="14"/>
  <c r="G250" i="14"/>
  <c r="F250" i="14"/>
  <c r="E250" i="14"/>
  <c r="D250" i="14"/>
  <c r="C250" i="14"/>
  <c r="B250" i="14"/>
  <c r="Y249" i="14"/>
  <c r="X249" i="14"/>
  <c r="W249" i="14"/>
  <c r="V249" i="14"/>
  <c r="U249" i="14"/>
  <c r="T249" i="14"/>
  <c r="S249" i="14"/>
  <c r="R249" i="14"/>
  <c r="Q249" i="14"/>
  <c r="P249" i="14"/>
  <c r="O249" i="14"/>
  <c r="N249" i="14"/>
  <c r="M249" i="14"/>
  <c r="L249" i="14"/>
  <c r="K249" i="14"/>
  <c r="J249" i="14"/>
  <c r="I249" i="14"/>
  <c r="H249" i="14"/>
  <c r="G249" i="14"/>
  <c r="F249" i="14"/>
  <c r="E249" i="14"/>
  <c r="D249" i="14"/>
  <c r="C249" i="14"/>
  <c r="B249" i="14"/>
  <c r="Y248" i="14"/>
  <c r="X248" i="14"/>
  <c r="W248" i="14"/>
  <c r="V248" i="14"/>
  <c r="U248" i="14"/>
  <c r="T248" i="14"/>
  <c r="S248" i="14"/>
  <c r="R248" i="14"/>
  <c r="Q248" i="14"/>
  <c r="P248" i="14"/>
  <c r="O248" i="14"/>
  <c r="N248" i="14"/>
  <c r="M248" i="14"/>
  <c r="L248" i="14"/>
  <c r="K248" i="14"/>
  <c r="J248" i="14"/>
  <c r="I248" i="14"/>
  <c r="H248" i="14"/>
  <c r="G248" i="14"/>
  <c r="F248" i="14"/>
  <c r="E248" i="14"/>
  <c r="D248" i="14"/>
  <c r="C248" i="14"/>
  <c r="B248" i="14"/>
  <c r="Y247" i="14"/>
  <c r="X247" i="14"/>
  <c r="W247" i="14"/>
  <c r="V247" i="14"/>
  <c r="U247" i="14"/>
  <c r="T247" i="14"/>
  <c r="S247" i="14"/>
  <c r="R247" i="14"/>
  <c r="Q247" i="14"/>
  <c r="P247" i="14"/>
  <c r="O247" i="14"/>
  <c r="N247" i="14"/>
  <c r="M247" i="14"/>
  <c r="L247" i="14"/>
  <c r="K247" i="14"/>
  <c r="J247" i="14"/>
  <c r="I247" i="14"/>
  <c r="H247" i="14"/>
  <c r="G247" i="14"/>
  <c r="F247" i="14"/>
  <c r="E247" i="14"/>
  <c r="D247" i="14"/>
  <c r="C247" i="14"/>
  <c r="B247" i="14"/>
  <c r="Y246" i="14"/>
  <c r="X246" i="14"/>
  <c r="W246" i="14"/>
  <c r="V246" i="14"/>
  <c r="U246" i="14"/>
  <c r="T246" i="14"/>
  <c r="S246" i="14"/>
  <c r="R246" i="14"/>
  <c r="Q246" i="14"/>
  <c r="P246" i="14"/>
  <c r="O246" i="14"/>
  <c r="N246" i="14"/>
  <c r="M246" i="14"/>
  <c r="L246" i="14"/>
  <c r="K246" i="14"/>
  <c r="J246" i="14"/>
  <c r="I246" i="14"/>
  <c r="H246" i="14"/>
  <c r="G246" i="14"/>
  <c r="F246" i="14"/>
  <c r="E246" i="14"/>
  <c r="D246" i="14"/>
  <c r="C246" i="14"/>
  <c r="B246" i="14"/>
  <c r="Y245" i="14"/>
  <c r="X245" i="14"/>
  <c r="W245" i="14"/>
  <c r="V245" i="14"/>
  <c r="U245" i="14"/>
  <c r="T245" i="14"/>
  <c r="S245" i="14"/>
  <c r="R245" i="14"/>
  <c r="Q245" i="14"/>
  <c r="P245" i="14"/>
  <c r="O245" i="14"/>
  <c r="N245" i="14"/>
  <c r="M245" i="14"/>
  <c r="L245" i="14"/>
  <c r="K245" i="14"/>
  <c r="J245" i="14"/>
  <c r="I245" i="14"/>
  <c r="H245" i="14"/>
  <c r="G245" i="14"/>
  <c r="F245" i="14"/>
  <c r="E245" i="14"/>
  <c r="D245" i="14"/>
  <c r="C245" i="14"/>
  <c r="B245" i="14"/>
  <c r="Y244" i="14"/>
  <c r="X244" i="14"/>
  <c r="W244" i="14"/>
  <c r="V244" i="14"/>
  <c r="U244" i="14"/>
  <c r="T244" i="14"/>
  <c r="S244" i="14"/>
  <c r="R244" i="14"/>
  <c r="Q244" i="14"/>
  <c r="P244" i="14"/>
  <c r="O244" i="14"/>
  <c r="N244" i="14"/>
  <c r="M244" i="14"/>
  <c r="L244" i="14"/>
  <c r="K244" i="14"/>
  <c r="J244" i="14"/>
  <c r="I244" i="14"/>
  <c r="H244" i="14"/>
  <c r="G244" i="14"/>
  <c r="F244" i="14"/>
  <c r="E244" i="14"/>
  <c r="D244" i="14"/>
  <c r="C244" i="14"/>
  <c r="B244" i="14"/>
  <c r="Y243" i="14"/>
  <c r="X243" i="14"/>
  <c r="W243" i="14"/>
  <c r="V243" i="14"/>
  <c r="U243" i="14"/>
  <c r="T243" i="14"/>
  <c r="S243" i="14"/>
  <c r="R243" i="14"/>
  <c r="Q243" i="14"/>
  <c r="P243" i="14"/>
  <c r="O243" i="14"/>
  <c r="N243" i="14"/>
  <c r="M243" i="14"/>
  <c r="L243" i="14"/>
  <c r="K243" i="14"/>
  <c r="J243" i="14"/>
  <c r="I243" i="14"/>
  <c r="H243" i="14"/>
  <c r="G243" i="14"/>
  <c r="F243" i="14"/>
  <c r="E243" i="14"/>
  <c r="D243" i="14"/>
  <c r="C243" i="14"/>
  <c r="B243" i="14"/>
  <c r="Y242" i="14"/>
  <c r="X242" i="14"/>
  <c r="W242" i="14"/>
  <c r="V242" i="14"/>
  <c r="U242" i="14"/>
  <c r="T242" i="14"/>
  <c r="S242" i="14"/>
  <c r="R242" i="14"/>
  <c r="Q242" i="14"/>
  <c r="P242" i="14"/>
  <c r="O242" i="14"/>
  <c r="N242" i="14"/>
  <c r="M242" i="14"/>
  <c r="L242" i="14"/>
  <c r="K242" i="14"/>
  <c r="J242" i="14"/>
  <c r="I242" i="14"/>
  <c r="H242" i="14"/>
  <c r="G242" i="14"/>
  <c r="F242" i="14"/>
  <c r="E242" i="14"/>
  <c r="D242" i="14"/>
  <c r="C242" i="14"/>
  <c r="B242" i="14"/>
  <c r="Y241" i="14"/>
  <c r="X241" i="14"/>
  <c r="W241" i="14"/>
  <c r="V241" i="14"/>
  <c r="U241" i="14"/>
  <c r="T241" i="14"/>
  <c r="S241" i="14"/>
  <c r="R241" i="14"/>
  <c r="Q241" i="14"/>
  <c r="P241" i="14"/>
  <c r="O241" i="14"/>
  <c r="N241" i="14"/>
  <c r="M241" i="14"/>
  <c r="L241" i="14"/>
  <c r="K241" i="14"/>
  <c r="J241" i="14"/>
  <c r="I241" i="14"/>
  <c r="H241" i="14"/>
  <c r="G241" i="14"/>
  <c r="F241" i="14"/>
  <c r="E241" i="14"/>
  <c r="D241" i="14"/>
  <c r="C241" i="14"/>
  <c r="B241" i="14"/>
  <c r="Y240" i="14"/>
  <c r="X240" i="14"/>
  <c r="W240" i="14"/>
  <c r="V240" i="14"/>
  <c r="U240" i="14"/>
  <c r="T240" i="14"/>
  <c r="S240" i="14"/>
  <c r="R240" i="14"/>
  <c r="Q240" i="14"/>
  <c r="P240" i="14"/>
  <c r="O240" i="14"/>
  <c r="N240" i="14"/>
  <c r="M240" i="14"/>
  <c r="L240" i="14"/>
  <c r="K240" i="14"/>
  <c r="J240" i="14"/>
  <c r="I240" i="14"/>
  <c r="H240" i="14"/>
  <c r="G240" i="14"/>
  <c r="F240" i="14"/>
  <c r="E240" i="14"/>
  <c r="D240" i="14"/>
  <c r="C240" i="14"/>
  <c r="B240" i="14"/>
  <c r="Y239" i="14"/>
  <c r="X239" i="14"/>
  <c r="W239" i="14"/>
  <c r="V239" i="14"/>
  <c r="U239" i="14"/>
  <c r="T239" i="14"/>
  <c r="S239" i="14"/>
  <c r="R239" i="14"/>
  <c r="Q239" i="14"/>
  <c r="P239" i="14"/>
  <c r="O239" i="14"/>
  <c r="N239" i="14"/>
  <c r="M239" i="14"/>
  <c r="L239" i="14"/>
  <c r="K239" i="14"/>
  <c r="J239" i="14"/>
  <c r="I239" i="14"/>
  <c r="H239" i="14"/>
  <c r="G239" i="14"/>
  <c r="F239" i="14"/>
  <c r="E239" i="14"/>
  <c r="D239" i="14"/>
  <c r="C239" i="14"/>
  <c r="B239" i="14"/>
  <c r="Y238" i="14"/>
  <c r="X238" i="14"/>
  <c r="W238" i="14"/>
  <c r="V238" i="14"/>
  <c r="U238" i="14"/>
  <c r="T238" i="14"/>
  <c r="S238" i="14"/>
  <c r="R238" i="14"/>
  <c r="Q238" i="14"/>
  <c r="P238" i="14"/>
  <c r="O238" i="14"/>
  <c r="N238" i="14"/>
  <c r="M238" i="14"/>
  <c r="L238" i="14"/>
  <c r="K238" i="14"/>
  <c r="J238" i="14"/>
  <c r="I238" i="14"/>
  <c r="H238" i="14"/>
  <c r="G238" i="14"/>
  <c r="F238" i="14"/>
  <c r="E238" i="14"/>
  <c r="D238" i="14"/>
  <c r="C238" i="14"/>
  <c r="B238" i="14"/>
  <c r="Y237" i="14"/>
  <c r="X237" i="14"/>
  <c r="W237" i="14"/>
  <c r="V237" i="14"/>
  <c r="U237" i="14"/>
  <c r="T237" i="14"/>
  <c r="S237" i="14"/>
  <c r="R237" i="14"/>
  <c r="Q237" i="14"/>
  <c r="P237" i="14"/>
  <c r="O237" i="14"/>
  <c r="N237" i="14"/>
  <c r="M237" i="14"/>
  <c r="L237" i="14"/>
  <c r="K237" i="14"/>
  <c r="J237" i="14"/>
  <c r="I237" i="14"/>
  <c r="H237" i="14"/>
  <c r="G237" i="14"/>
  <c r="F237" i="14"/>
  <c r="E237" i="14"/>
  <c r="D237" i="14"/>
  <c r="C237" i="14"/>
  <c r="B237" i="14"/>
  <c r="Y236" i="14"/>
  <c r="X236" i="14"/>
  <c r="W236" i="14"/>
  <c r="V236" i="14"/>
  <c r="U236" i="14"/>
  <c r="T236" i="14"/>
  <c r="S236" i="14"/>
  <c r="R236" i="14"/>
  <c r="Q236" i="14"/>
  <c r="P236" i="14"/>
  <c r="O236" i="14"/>
  <c r="N236" i="14"/>
  <c r="M236" i="14"/>
  <c r="L236" i="14"/>
  <c r="K236" i="14"/>
  <c r="J236" i="14"/>
  <c r="I236" i="14"/>
  <c r="H236" i="14"/>
  <c r="G236" i="14"/>
  <c r="F236" i="14"/>
  <c r="E236" i="14"/>
  <c r="D236" i="14"/>
  <c r="C236" i="14"/>
  <c r="B236" i="14"/>
  <c r="Y235" i="14"/>
  <c r="X235" i="14"/>
  <c r="W235" i="14"/>
  <c r="V235" i="14"/>
  <c r="U235" i="14"/>
  <c r="T235" i="14"/>
  <c r="S235" i="14"/>
  <c r="R235" i="14"/>
  <c r="Q235" i="14"/>
  <c r="P235" i="14"/>
  <c r="O235" i="14"/>
  <c r="N235" i="14"/>
  <c r="M235" i="14"/>
  <c r="L235" i="14"/>
  <c r="K235" i="14"/>
  <c r="J235" i="14"/>
  <c r="I235" i="14"/>
  <c r="H235" i="14"/>
  <c r="G235" i="14"/>
  <c r="F235" i="14"/>
  <c r="E235" i="14"/>
  <c r="D235" i="14"/>
  <c r="C235" i="14"/>
  <c r="B235" i="14"/>
  <c r="Y234" i="14"/>
  <c r="X234" i="14"/>
  <c r="W234" i="14"/>
  <c r="V234" i="14"/>
  <c r="U234" i="14"/>
  <c r="T234" i="14"/>
  <c r="S234" i="14"/>
  <c r="R234" i="14"/>
  <c r="Q234" i="14"/>
  <c r="P234" i="14"/>
  <c r="O234" i="14"/>
  <c r="N234" i="14"/>
  <c r="M234" i="14"/>
  <c r="L234" i="14"/>
  <c r="K234" i="14"/>
  <c r="J234" i="14"/>
  <c r="I234" i="14"/>
  <c r="H234" i="14"/>
  <c r="G234" i="14"/>
  <c r="F234" i="14"/>
  <c r="E234" i="14"/>
  <c r="D234" i="14"/>
  <c r="C234" i="14"/>
  <c r="B234" i="14"/>
  <c r="Y233" i="14"/>
  <c r="X233" i="14"/>
  <c r="W233" i="14"/>
  <c r="V233" i="14"/>
  <c r="U233" i="14"/>
  <c r="T233" i="14"/>
  <c r="S233" i="14"/>
  <c r="R233" i="14"/>
  <c r="Q233" i="14"/>
  <c r="P233" i="14"/>
  <c r="O233" i="14"/>
  <c r="N233" i="14"/>
  <c r="M233" i="14"/>
  <c r="L233" i="14"/>
  <c r="K233" i="14"/>
  <c r="J233" i="14"/>
  <c r="I233" i="14"/>
  <c r="H233" i="14"/>
  <c r="G233" i="14"/>
  <c r="F233" i="14"/>
  <c r="E233" i="14"/>
  <c r="D233" i="14"/>
  <c r="C233" i="14"/>
  <c r="B233" i="14"/>
  <c r="Y232" i="14"/>
  <c r="X232" i="14"/>
  <c r="W232" i="14"/>
  <c r="V232" i="14"/>
  <c r="U232" i="14"/>
  <c r="T232" i="14"/>
  <c r="S232" i="14"/>
  <c r="R232" i="14"/>
  <c r="Q232" i="14"/>
  <c r="P232" i="14"/>
  <c r="O232" i="14"/>
  <c r="N232" i="14"/>
  <c r="M232" i="14"/>
  <c r="L232" i="14"/>
  <c r="K232" i="14"/>
  <c r="J232" i="14"/>
  <c r="I232" i="14"/>
  <c r="H232" i="14"/>
  <c r="G232" i="14"/>
  <c r="F232" i="14"/>
  <c r="E232" i="14"/>
  <c r="D232" i="14"/>
  <c r="C232" i="14"/>
  <c r="B232" i="14"/>
  <c r="Y231" i="14"/>
  <c r="X231" i="14"/>
  <c r="W231" i="14"/>
  <c r="V231" i="14"/>
  <c r="U231" i="14"/>
  <c r="T231" i="14"/>
  <c r="S231" i="14"/>
  <c r="R231" i="14"/>
  <c r="Q231" i="14"/>
  <c r="P231" i="14"/>
  <c r="O231" i="14"/>
  <c r="N231" i="14"/>
  <c r="M231" i="14"/>
  <c r="L231" i="14"/>
  <c r="K231" i="14"/>
  <c r="J231" i="14"/>
  <c r="I231" i="14"/>
  <c r="H231" i="14"/>
  <c r="G231" i="14"/>
  <c r="F231" i="14"/>
  <c r="E231" i="14"/>
  <c r="D231" i="14"/>
  <c r="C231" i="14"/>
  <c r="B231" i="14"/>
  <c r="O221" i="14"/>
  <c r="O589" i="14" s="1"/>
  <c r="R807" i="14" s="1"/>
  <c r="Y218" i="14"/>
  <c r="X218" i="14"/>
  <c r="W218" i="14"/>
  <c r="V218" i="14"/>
  <c r="U218" i="14"/>
  <c r="T218" i="14"/>
  <c r="S218" i="14"/>
  <c r="R218" i="14"/>
  <c r="Q218" i="14"/>
  <c r="P218" i="14"/>
  <c r="O218" i="14"/>
  <c r="N218" i="14"/>
  <c r="M218" i="14"/>
  <c r="L218" i="14"/>
  <c r="K218" i="14"/>
  <c r="J218" i="14"/>
  <c r="I218" i="14"/>
  <c r="H218" i="14"/>
  <c r="G218" i="14"/>
  <c r="F218" i="14"/>
  <c r="E218" i="14"/>
  <c r="D218" i="14"/>
  <c r="C218" i="14"/>
  <c r="B218" i="14"/>
  <c r="Y217" i="14"/>
  <c r="X217" i="14"/>
  <c r="W217" i="14"/>
  <c r="V217" i="14"/>
  <c r="U217" i="14"/>
  <c r="T217" i="14"/>
  <c r="S217" i="14"/>
  <c r="R217" i="14"/>
  <c r="Q217" i="14"/>
  <c r="P217" i="14"/>
  <c r="O217" i="14"/>
  <c r="N217" i="14"/>
  <c r="M217" i="14"/>
  <c r="L217" i="14"/>
  <c r="K217" i="14"/>
  <c r="J217" i="14"/>
  <c r="I217" i="14"/>
  <c r="H217" i="14"/>
  <c r="G217" i="14"/>
  <c r="F217" i="14"/>
  <c r="E217" i="14"/>
  <c r="D217" i="14"/>
  <c r="C217" i="14"/>
  <c r="B217" i="14"/>
  <c r="Y216" i="14"/>
  <c r="X216" i="14"/>
  <c r="W216" i="14"/>
  <c r="V216" i="14"/>
  <c r="U216" i="14"/>
  <c r="T216" i="14"/>
  <c r="S216" i="14"/>
  <c r="R216" i="14"/>
  <c r="Q216" i="14"/>
  <c r="P216" i="14"/>
  <c r="O216" i="14"/>
  <c r="N216" i="14"/>
  <c r="M216" i="14"/>
  <c r="L216" i="14"/>
  <c r="K216" i="14"/>
  <c r="J216" i="14"/>
  <c r="I216" i="14"/>
  <c r="H216" i="14"/>
  <c r="G216" i="14"/>
  <c r="F216" i="14"/>
  <c r="E216" i="14"/>
  <c r="D216" i="14"/>
  <c r="C216" i="14"/>
  <c r="B216" i="14"/>
  <c r="Y215" i="14"/>
  <c r="X215" i="14"/>
  <c r="W215" i="14"/>
  <c r="V215" i="14"/>
  <c r="U215" i="14"/>
  <c r="T215" i="14"/>
  <c r="S215" i="14"/>
  <c r="R215" i="14"/>
  <c r="Q215" i="14"/>
  <c r="P215" i="14"/>
  <c r="O215" i="14"/>
  <c r="N215" i="14"/>
  <c r="M215" i="14"/>
  <c r="L215" i="14"/>
  <c r="K215" i="14"/>
  <c r="J215" i="14"/>
  <c r="I215" i="14"/>
  <c r="H215" i="14"/>
  <c r="G215" i="14"/>
  <c r="F215" i="14"/>
  <c r="E215" i="14"/>
  <c r="D215" i="14"/>
  <c r="C215" i="14"/>
  <c r="B215" i="14"/>
  <c r="Y214" i="14"/>
  <c r="X214" i="14"/>
  <c r="W214" i="14"/>
  <c r="V214" i="14"/>
  <c r="U214" i="14"/>
  <c r="T214" i="14"/>
  <c r="S214" i="14"/>
  <c r="R214" i="14"/>
  <c r="Q214" i="14"/>
  <c r="P214" i="14"/>
  <c r="O214" i="14"/>
  <c r="N214" i="14"/>
  <c r="M214" i="14"/>
  <c r="L214" i="14"/>
  <c r="K214" i="14"/>
  <c r="J214" i="14"/>
  <c r="I214" i="14"/>
  <c r="H214" i="14"/>
  <c r="G214" i="14"/>
  <c r="F214" i="14"/>
  <c r="E214" i="14"/>
  <c r="D214" i="14"/>
  <c r="C214" i="14"/>
  <c r="B214" i="14"/>
  <c r="Y213" i="14"/>
  <c r="X213" i="14"/>
  <c r="W213" i="14"/>
  <c r="V213" i="14"/>
  <c r="U213" i="14"/>
  <c r="T213" i="14"/>
  <c r="S213" i="14"/>
  <c r="R213" i="14"/>
  <c r="Q213" i="14"/>
  <c r="P213" i="14"/>
  <c r="O213" i="14"/>
  <c r="N213" i="14"/>
  <c r="M213" i="14"/>
  <c r="L213" i="14"/>
  <c r="K213" i="14"/>
  <c r="J213" i="14"/>
  <c r="I213" i="14"/>
  <c r="H213" i="14"/>
  <c r="G213" i="14"/>
  <c r="F213" i="14"/>
  <c r="E213" i="14"/>
  <c r="D213" i="14"/>
  <c r="C213" i="14"/>
  <c r="B213" i="14"/>
  <c r="Y212" i="14"/>
  <c r="X212" i="14"/>
  <c r="W212" i="14"/>
  <c r="V212" i="14"/>
  <c r="U212" i="14"/>
  <c r="T212" i="14"/>
  <c r="S212" i="14"/>
  <c r="R212" i="14"/>
  <c r="Q212" i="14"/>
  <c r="P212" i="14"/>
  <c r="O212" i="14"/>
  <c r="N212" i="14"/>
  <c r="M212" i="14"/>
  <c r="L212" i="14"/>
  <c r="K212" i="14"/>
  <c r="J212" i="14"/>
  <c r="I212" i="14"/>
  <c r="H212" i="14"/>
  <c r="G212" i="14"/>
  <c r="F212" i="14"/>
  <c r="E212" i="14"/>
  <c r="D212" i="14"/>
  <c r="C212" i="14"/>
  <c r="B212" i="14"/>
  <c r="Y211" i="14"/>
  <c r="X211" i="14"/>
  <c r="W211" i="14"/>
  <c r="V211" i="14"/>
  <c r="U211" i="14"/>
  <c r="T211" i="14"/>
  <c r="S211" i="14"/>
  <c r="R211" i="14"/>
  <c r="Q211" i="14"/>
  <c r="P211" i="14"/>
  <c r="O211" i="14"/>
  <c r="N211" i="14"/>
  <c r="M211" i="14"/>
  <c r="L211" i="14"/>
  <c r="K211" i="14"/>
  <c r="J211" i="14"/>
  <c r="I211" i="14"/>
  <c r="H211" i="14"/>
  <c r="G211" i="14"/>
  <c r="F211" i="14"/>
  <c r="E211" i="14"/>
  <c r="D211" i="14"/>
  <c r="C211" i="14"/>
  <c r="B211" i="14"/>
  <c r="Y210" i="14"/>
  <c r="X210" i="14"/>
  <c r="W210" i="14"/>
  <c r="V210" i="14"/>
  <c r="U210" i="14"/>
  <c r="T210" i="14"/>
  <c r="S210" i="14"/>
  <c r="R210" i="14"/>
  <c r="Q210" i="14"/>
  <c r="P210" i="14"/>
  <c r="O210" i="14"/>
  <c r="N210" i="14"/>
  <c r="M210" i="14"/>
  <c r="L210" i="14"/>
  <c r="K210" i="14"/>
  <c r="J210" i="14"/>
  <c r="I210" i="14"/>
  <c r="H210" i="14"/>
  <c r="G210" i="14"/>
  <c r="F210" i="14"/>
  <c r="E210" i="14"/>
  <c r="D210" i="14"/>
  <c r="C210" i="14"/>
  <c r="B210" i="14"/>
  <c r="Y209" i="14"/>
  <c r="X209" i="14"/>
  <c r="W209" i="14"/>
  <c r="V209" i="14"/>
  <c r="U209" i="14"/>
  <c r="T209" i="14"/>
  <c r="S209" i="14"/>
  <c r="R209" i="14"/>
  <c r="Q209" i="14"/>
  <c r="P209" i="14"/>
  <c r="O209" i="14"/>
  <c r="N209" i="14"/>
  <c r="M209" i="14"/>
  <c r="L209" i="14"/>
  <c r="K209" i="14"/>
  <c r="J209" i="14"/>
  <c r="I209" i="14"/>
  <c r="H209" i="14"/>
  <c r="G209" i="14"/>
  <c r="F209" i="14"/>
  <c r="E209" i="14"/>
  <c r="D209" i="14"/>
  <c r="C209" i="14"/>
  <c r="B209" i="14"/>
  <c r="Y208" i="14"/>
  <c r="X208" i="14"/>
  <c r="W208" i="14"/>
  <c r="V208" i="14"/>
  <c r="U208" i="14"/>
  <c r="T208" i="14"/>
  <c r="S208" i="14"/>
  <c r="R208" i="14"/>
  <c r="Q208" i="14"/>
  <c r="P208" i="14"/>
  <c r="O208" i="14"/>
  <c r="N208" i="14"/>
  <c r="M208" i="14"/>
  <c r="L208" i="14"/>
  <c r="K208" i="14"/>
  <c r="J208" i="14"/>
  <c r="I208" i="14"/>
  <c r="H208" i="14"/>
  <c r="G208" i="14"/>
  <c r="F208" i="14"/>
  <c r="E208" i="14"/>
  <c r="D208" i="14"/>
  <c r="C208" i="14"/>
  <c r="B208" i="14"/>
  <c r="Y207" i="14"/>
  <c r="X207" i="14"/>
  <c r="W207" i="14"/>
  <c r="V207" i="14"/>
  <c r="U207" i="14"/>
  <c r="T207" i="14"/>
  <c r="S207" i="14"/>
  <c r="R207" i="14"/>
  <c r="Q207" i="14"/>
  <c r="P207" i="14"/>
  <c r="O207" i="14"/>
  <c r="N207" i="14"/>
  <c r="M207" i="14"/>
  <c r="L207" i="14"/>
  <c r="K207" i="14"/>
  <c r="J207" i="14"/>
  <c r="I207" i="14"/>
  <c r="H207" i="14"/>
  <c r="G207" i="14"/>
  <c r="F207" i="14"/>
  <c r="E207" i="14"/>
  <c r="D207" i="14"/>
  <c r="C207" i="14"/>
  <c r="B207" i="14"/>
  <c r="Y206" i="14"/>
  <c r="X206" i="14"/>
  <c r="W206" i="14"/>
  <c r="V206" i="14"/>
  <c r="U206" i="14"/>
  <c r="T206" i="14"/>
  <c r="S206" i="14"/>
  <c r="R206" i="14"/>
  <c r="Q206" i="14"/>
  <c r="P206" i="14"/>
  <c r="O206" i="14"/>
  <c r="N206" i="14"/>
  <c r="M206" i="14"/>
  <c r="L206" i="14"/>
  <c r="K206" i="14"/>
  <c r="J206" i="14"/>
  <c r="I206" i="14"/>
  <c r="H206" i="14"/>
  <c r="G206" i="14"/>
  <c r="F206" i="14"/>
  <c r="E206" i="14"/>
  <c r="D206" i="14"/>
  <c r="C206" i="14"/>
  <c r="B206" i="14"/>
  <c r="Y205" i="14"/>
  <c r="X205" i="14"/>
  <c r="W205" i="14"/>
  <c r="V205" i="14"/>
  <c r="U205" i="14"/>
  <c r="T205" i="14"/>
  <c r="S205" i="14"/>
  <c r="R205" i="14"/>
  <c r="Q205" i="14"/>
  <c r="P205" i="14"/>
  <c r="O205" i="14"/>
  <c r="N205" i="14"/>
  <c r="M205" i="14"/>
  <c r="L205" i="14"/>
  <c r="K205" i="14"/>
  <c r="J205" i="14"/>
  <c r="I205" i="14"/>
  <c r="H205" i="14"/>
  <c r="G205" i="14"/>
  <c r="F205" i="14"/>
  <c r="E205" i="14"/>
  <c r="D205" i="14"/>
  <c r="C205" i="14"/>
  <c r="B205" i="14"/>
  <c r="Y204" i="14"/>
  <c r="X204" i="14"/>
  <c r="W204" i="14"/>
  <c r="V204" i="14"/>
  <c r="U204" i="14"/>
  <c r="T204" i="14"/>
  <c r="S204" i="14"/>
  <c r="R204" i="14"/>
  <c r="Q204" i="14"/>
  <c r="P204" i="14"/>
  <c r="O204" i="14"/>
  <c r="N204" i="14"/>
  <c r="M204" i="14"/>
  <c r="L204" i="14"/>
  <c r="K204" i="14"/>
  <c r="J204" i="14"/>
  <c r="I204" i="14"/>
  <c r="H204" i="14"/>
  <c r="G204" i="14"/>
  <c r="F204" i="14"/>
  <c r="E204" i="14"/>
  <c r="D204" i="14"/>
  <c r="C204" i="14"/>
  <c r="B204" i="14"/>
  <c r="Y203" i="14"/>
  <c r="X203" i="14"/>
  <c r="W203" i="14"/>
  <c r="V203" i="14"/>
  <c r="U203" i="14"/>
  <c r="T203" i="14"/>
  <c r="S203" i="14"/>
  <c r="R203" i="14"/>
  <c r="Q203" i="14"/>
  <c r="P203" i="14"/>
  <c r="O203" i="14"/>
  <c r="N203" i="14"/>
  <c r="M203" i="14"/>
  <c r="L203" i="14"/>
  <c r="K203" i="14"/>
  <c r="J203" i="14"/>
  <c r="I203" i="14"/>
  <c r="H203" i="14"/>
  <c r="G203" i="14"/>
  <c r="F203" i="14"/>
  <c r="E203" i="14"/>
  <c r="D203" i="14"/>
  <c r="C203" i="14"/>
  <c r="B203" i="14"/>
  <c r="Y202" i="14"/>
  <c r="X202" i="14"/>
  <c r="W202" i="14"/>
  <c r="V202" i="14"/>
  <c r="U202" i="14"/>
  <c r="T202" i="14"/>
  <c r="S202" i="14"/>
  <c r="R202" i="14"/>
  <c r="Q202" i="14"/>
  <c r="P202" i="14"/>
  <c r="O202" i="14"/>
  <c r="N202" i="14"/>
  <c r="M202" i="14"/>
  <c r="L202" i="14"/>
  <c r="K202" i="14"/>
  <c r="J202" i="14"/>
  <c r="I202" i="14"/>
  <c r="H202" i="14"/>
  <c r="G202" i="14"/>
  <c r="F202" i="14"/>
  <c r="E202" i="14"/>
  <c r="D202" i="14"/>
  <c r="C202" i="14"/>
  <c r="B202" i="14"/>
  <c r="Y201" i="14"/>
  <c r="X201" i="14"/>
  <c r="W201" i="14"/>
  <c r="V201" i="14"/>
  <c r="U201" i="14"/>
  <c r="T201" i="14"/>
  <c r="S201" i="14"/>
  <c r="R201" i="14"/>
  <c r="Q201" i="14"/>
  <c r="P201" i="14"/>
  <c r="O201" i="14"/>
  <c r="N201" i="14"/>
  <c r="M201" i="14"/>
  <c r="L201" i="14"/>
  <c r="K201" i="14"/>
  <c r="J201" i="14"/>
  <c r="I201" i="14"/>
  <c r="H201" i="14"/>
  <c r="G201" i="14"/>
  <c r="F201" i="14"/>
  <c r="E201" i="14"/>
  <c r="D201" i="14"/>
  <c r="C201" i="14"/>
  <c r="B201" i="14"/>
  <c r="Y200" i="14"/>
  <c r="X200" i="14"/>
  <c r="W200" i="14"/>
  <c r="V200" i="14"/>
  <c r="U200" i="14"/>
  <c r="T200" i="14"/>
  <c r="S200" i="14"/>
  <c r="R200" i="14"/>
  <c r="Q200" i="14"/>
  <c r="P200" i="14"/>
  <c r="O200" i="14"/>
  <c r="N200" i="14"/>
  <c r="M200" i="14"/>
  <c r="L200" i="14"/>
  <c r="K200" i="14"/>
  <c r="J200" i="14"/>
  <c r="I200" i="14"/>
  <c r="H200" i="14"/>
  <c r="G200" i="14"/>
  <c r="F200" i="14"/>
  <c r="E200" i="14"/>
  <c r="D200" i="14"/>
  <c r="C200" i="14"/>
  <c r="B200" i="14"/>
  <c r="Y199" i="14"/>
  <c r="X199" i="14"/>
  <c r="W199" i="14"/>
  <c r="V199" i="14"/>
  <c r="U199" i="14"/>
  <c r="T199" i="14"/>
  <c r="S199" i="14"/>
  <c r="R199" i="14"/>
  <c r="Q199" i="14"/>
  <c r="P199" i="14"/>
  <c r="O199" i="14"/>
  <c r="N199" i="14"/>
  <c r="M199" i="14"/>
  <c r="L199" i="14"/>
  <c r="K199" i="14"/>
  <c r="J199" i="14"/>
  <c r="I199" i="14"/>
  <c r="H199" i="14"/>
  <c r="G199" i="14"/>
  <c r="F199" i="14"/>
  <c r="E199" i="14"/>
  <c r="D199" i="14"/>
  <c r="C199" i="14"/>
  <c r="B199" i="14"/>
  <c r="Y198" i="14"/>
  <c r="X198" i="14"/>
  <c r="W198" i="14"/>
  <c r="V198" i="14"/>
  <c r="U198" i="14"/>
  <c r="T198" i="14"/>
  <c r="S198" i="14"/>
  <c r="R198" i="14"/>
  <c r="Q198" i="14"/>
  <c r="P198" i="14"/>
  <c r="O198" i="14"/>
  <c r="N198" i="14"/>
  <c r="M198" i="14"/>
  <c r="L198" i="14"/>
  <c r="K198" i="14"/>
  <c r="J198" i="14"/>
  <c r="I198" i="14"/>
  <c r="H198" i="14"/>
  <c r="G198" i="14"/>
  <c r="F198" i="14"/>
  <c r="E198" i="14"/>
  <c r="D198" i="14"/>
  <c r="C198" i="14"/>
  <c r="B198" i="14"/>
  <c r="Y197" i="14"/>
  <c r="X197" i="14"/>
  <c r="W197" i="14"/>
  <c r="V197" i="14"/>
  <c r="U197" i="14"/>
  <c r="T197" i="14"/>
  <c r="S197" i="14"/>
  <c r="R197" i="14"/>
  <c r="Q197" i="14"/>
  <c r="P197" i="14"/>
  <c r="O197" i="14"/>
  <c r="N197" i="14"/>
  <c r="M197" i="14"/>
  <c r="L197" i="14"/>
  <c r="K197" i="14"/>
  <c r="J197" i="14"/>
  <c r="I197" i="14"/>
  <c r="H197" i="14"/>
  <c r="G197" i="14"/>
  <c r="F197" i="14"/>
  <c r="E197" i="14"/>
  <c r="D197" i="14"/>
  <c r="C197" i="14"/>
  <c r="B197" i="14"/>
  <c r="Y196" i="14"/>
  <c r="X196" i="14"/>
  <c r="W196" i="14"/>
  <c r="V196" i="14"/>
  <c r="U196" i="14"/>
  <c r="T196" i="14"/>
  <c r="S196" i="14"/>
  <c r="R196" i="14"/>
  <c r="Q196" i="14"/>
  <c r="P196" i="14"/>
  <c r="O196" i="14"/>
  <c r="N196" i="14"/>
  <c r="M196" i="14"/>
  <c r="L196" i="14"/>
  <c r="K196" i="14"/>
  <c r="J196" i="14"/>
  <c r="I196" i="14"/>
  <c r="H196" i="14"/>
  <c r="G196" i="14"/>
  <c r="F196" i="14"/>
  <c r="E196" i="14"/>
  <c r="D196" i="14"/>
  <c r="C196" i="14"/>
  <c r="B196" i="14"/>
  <c r="Y195" i="14"/>
  <c r="X195" i="14"/>
  <c r="W195" i="14"/>
  <c r="V195" i="14"/>
  <c r="U195" i="14"/>
  <c r="T195" i="14"/>
  <c r="S195" i="14"/>
  <c r="R195" i="14"/>
  <c r="Q195" i="14"/>
  <c r="P195" i="14"/>
  <c r="O195" i="14"/>
  <c r="N195" i="14"/>
  <c r="M195" i="14"/>
  <c r="L195" i="14"/>
  <c r="K195" i="14"/>
  <c r="J195" i="14"/>
  <c r="I195" i="14"/>
  <c r="H195" i="14"/>
  <c r="G195" i="14"/>
  <c r="F195" i="14"/>
  <c r="E195" i="14"/>
  <c r="D195" i="14"/>
  <c r="C195" i="14"/>
  <c r="B195" i="14"/>
  <c r="Y194" i="14"/>
  <c r="X194" i="14"/>
  <c r="W194" i="14"/>
  <c r="V194" i="14"/>
  <c r="U194" i="14"/>
  <c r="T194" i="14"/>
  <c r="S194" i="14"/>
  <c r="R194" i="14"/>
  <c r="Q194" i="14"/>
  <c r="P194" i="14"/>
  <c r="O194" i="14"/>
  <c r="N194" i="14"/>
  <c r="M194" i="14"/>
  <c r="L194" i="14"/>
  <c r="K194" i="14"/>
  <c r="J194" i="14"/>
  <c r="I194" i="14"/>
  <c r="H194" i="14"/>
  <c r="G194" i="14"/>
  <c r="F194" i="14"/>
  <c r="E194" i="14"/>
  <c r="D194" i="14"/>
  <c r="C194" i="14"/>
  <c r="B194" i="14"/>
  <c r="Y193" i="14"/>
  <c r="X193" i="14"/>
  <c r="W193" i="14"/>
  <c r="V193" i="14"/>
  <c r="U193" i="14"/>
  <c r="T193" i="14"/>
  <c r="S193" i="14"/>
  <c r="R193" i="14"/>
  <c r="Q193" i="14"/>
  <c r="P193" i="14"/>
  <c r="O193" i="14"/>
  <c r="N193" i="14"/>
  <c r="M193" i="14"/>
  <c r="L193" i="14"/>
  <c r="K193" i="14"/>
  <c r="J193" i="14"/>
  <c r="I193" i="14"/>
  <c r="H193" i="14"/>
  <c r="G193" i="14"/>
  <c r="F193" i="14"/>
  <c r="E193" i="14"/>
  <c r="D193" i="14"/>
  <c r="C193" i="14"/>
  <c r="B193" i="14"/>
  <c r="Y192" i="14"/>
  <c r="X192" i="14"/>
  <c r="W192" i="14"/>
  <c r="V192" i="14"/>
  <c r="U192" i="14"/>
  <c r="T192" i="14"/>
  <c r="S192" i="14"/>
  <c r="R192" i="14"/>
  <c r="Q192" i="14"/>
  <c r="P192" i="14"/>
  <c r="O192" i="14"/>
  <c r="N192" i="14"/>
  <c r="M192" i="14"/>
  <c r="L192" i="14"/>
  <c r="K192" i="14"/>
  <c r="J192" i="14"/>
  <c r="I192" i="14"/>
  <c r="H192" i="14"/>
  <c r="G192" i="14"/>
  <c r="F192" i="14"/>
  <c r="E192" i="14"/>
  <c r="D192" i="14"/>
  <c r="C192" i="14"/>
  <c r="B192" i="14"/>
  <c r="Y191" i="14"/>
  <c r="X191" i="14"/>
  <c r="W191" i="14"/>
  <c r="V191" i="14"/>
  <c r="U191" i="14"/>
  <c r="T191" i="14"/>
  <c r="S191" i="14"/>
  <c r="R191" i="14"/>
  <c r="Q191" i="14"/>
  <c r="P191" i="14"/>
  <c r="O191" i="14"/>
  <c r="N191" i="14"/>
  <c r="M191" i="14"/>
  <c r="L191" i="14"/>
  <c r="K191" i="14"/>
  <c r="J191" i="14"/>
  <c r="I191" i="14"/>
  <c r="H191" i="14"/>
  <c r="G191" i="14"/>
  <c r="F191" i="14"/>
  <c r="E191" i="14"/>
  <c r="D191" i="14"/>
  <c r="C191" i="14"/>
  <c r="B191" i="14"/>
  <c r="Y190" i="14"/>
  <c r="X190" i="14"/>
  <c r="W190" i="14"/>
  <c r="V190" i="14"/>
  <c r="U190" i="14"/>
  <c r="T190" i="14"/>
  <c r="S190" i="14"/>
  <c r="R190" i="14"/>
  <c r="Q190" i="14"/>
  <c r="P190" i="14"/>
  <c r="O190" i="14"/>
  <c r="N190" i="14"/>
  <c r="M190" i="14"/>
  <c r="L190" i="14"/>
  <c r="K190" i="14"/>
  <c r="J190" i="14"/>
  <c r="I190" i="14"/>
  <c r="H190" i="14"/>
  <c r="G190" i="14"/>
  <c r="F190" i="14"/>
  <c r="E190" i="14"/>
  <c r="D190" i="14"/>
  <c r="C190" i="14"/>
  <c r="B190" i="14"/>
  <c r="Y189" i="14"/>
  <c r="X189" i="14"/>
  <c r="W189" i="14"/>
  <c r="V189" i="14"/>
  <c r="U189" i="14"/>
  <c r="T189" i="14"/>
  <c r="S189" i="14"/>
  <c r="R189" i="14"/>
  <c r="Q189" i="14"/>
  <c r="P189" i="14"/>
  <c r="O189" i="14"/>
  <c r="N189" i="14"/>
  <c r="M189" i="14"/>
  <c r="L189" i="14"/>
  <c r="K189" i="14"/>
  <c r="J189" i="14"/>
  <c r="I189" i="14"/>
  <c r="H189" i="14"/>
  <c r="G189" i="14"/>
  <c r="F189" i="14"/>
  <c r="E189" i="14"/>
  <c r="D189" i="14"/>
  <c r="C189" i="14"/>
  <c r="B189" i="14"/>
  <c r="Y188" i="14"/>
  <c r="X188" i="14"/>
  <c r="W188" i="14"/>
  <c r="V188" i="14"/>
  <c r="U188" i="14"/>
  <c r="T188" i="14"/>
  <c r="S188" i="14"/>
  <c r="R188" i="14"/>
  <c r="Q188" i="14"/>
  <c r="P188" i="14"/>
  <c r="O188" i="14"/>
  <c r="N188" i="14"/>
  <c r="M188" i="14"/>
  <c r="L188" i="14"/>
  <c r="K188" i="14"/>
  <c r="J188" i="14"/>
  <c r="I188" i="14"/>
  <c r="H188" i="14"/>
  <c r="G188" i="14"/>
  <c r="F188" i="14"/>
  <c r="E188" i="14"/>
  <c r="D188" i="14"/>
  <c r="C188" i="14"/>
  <c r="B188" i="14"/>
  <c r="Y184" i="14"/>
  <c r="X184" i="14"/>
  <c r="W184" i="14"/>
  <c r="V184" i="14"/>
  <c r="U184" i="14"/>
  <c r="T184" i="14"/>
  <c r="S184" i="14"/>
  <c r="R184" i="14"/>
  <c r="Q184" i="14"/>
  <c r="P184" i="14"/>
  <c r="O184" i="14"/>
  <c r="N184" i="14"/>
  <c r="M184" i="14"/>
  <c r="L184" i="14"/>
  <c r="K184" i="14"/>
  <c r="J184" i="14"/>
  <c r="I184" i="14"/>
  <c r="H184" i="14"/>
  <c r="G184" i="14"/>
  <c r="F184" i="14"/>
  <c r="E184" i="14"/>
  <c r="D184" i="14"/>
  <c r="C184" i="14"/>
  <c r="B184" i="14"/>
  <c r="Y183" i="14"/>
  <c r="X183" i="14"/>
  <c r="W183" i="14"/>
  <c r="V183" i="14"/>
  <c r="U183" i="14"/>
  <c r="T183" i="14"/>
  <c r="S183" i="14"/>
  <c r="R183" i="14"/>
  <c r="Q183" i="14"/>
  <c r="P183" i="14"/>
  <c r="O183" i="14"/>
  <c r="N183" i="14"/>
  <c r="M183" i="14"/>
  <c r="L183" i="14"/>
  <c r="K183" i="14"/>
  <c r="J183" i="14"/>
  <c r="I183" i="14"/>
  <c r="H183" i="14"/>
  <c r="G183" i="14"/>
  <c r="F183" i="14"/>
  <c r="E183" i="14"/>
  <c r="D183" i="14"/>
  <c r="C183" i="14"/>
  <c r="B183" i="14"/>
  <c r="Y182" i="14"/>
  <c r="X182" i="14"/>
  <c r="W182" i="14"/>
  <c r="V182" i="14"/>
  <c r="U182" i="14"/>
  <c r="T182" i="14"/>
  <c r="S182" i="14"/>
  <c r="R182" i="14"/>
  <c r="Q182" i="14"/>
  <c r="P182" i="14"/>
  <c r="O182" i="14"/>
  <c r="N182" i="14"/>
  <c r="M182" i="14"/>
  <c r="L182" i="14"/>
  <c r="K182" i="14"/>
  <c r="J182" i="14"/>
  <c r="I182" i="14"/>
  <c r="H182" i="14"/>
  <c r="G182" i="14"/>
  <c r="F182" i="14"/>
  <c r="E182" i="14"/>
  <c r="D182" i="14"/>
  <c r="C182" i="14"/>
  <c r="B182" i="14"/>
  <c r="Y181" i="14"/>
  <c r="X181" i="14"/>
  <c r="W181" i="14"/>
  <c r="V181" i="14"/>
  <c r="U181" i="14"/>
  <c r="T181" i="14"/>
  <c r="S181" i="14"/>
  <c r="R181" i="14"/>
  <c r="Q181" i="14"/>
  <c r="P181" i="14"/>
  <c r="O181" i="14"/>
  <c r="N181" i="14"/>
  <c r="M181" i="14"/>
  <c r="L181" i="14"/>
  <c r="K181" i="14"/>
  <c r="J181" i="14"/>
  <c r="I181" i="14"/>
  <c r="H181" i="14"/>
  <c r="G181" i="14"/>
  <c r="F181" i="14"/>
  <c r="E181" i="14"/>
  <c r="D181" i="14"/>
  <c r="C181" i="14"/>
  <c r="B181" i="14"/>
  <c r="Y180" i="14"/>
  <c r="X180" i="14"/>
  <c r="W180" i="14"/>
  <c r="V180" i="14"/>
  <c r="U180" i="14"/>
  <c r="T180" i="14"/>
  <c r="S180" i="14"/>
  <c r="R180" i="14"/>
  <c r="Q180" i="14"/>
  <c r="P180" i="14"/>
  <c r="O180" i="14"/>
  <c r="N180" i="14"/>
  <c r="M180" i="14"/>
  <c r="L180" i="14"/>
  <c r="K180" i="14"/>
  <c r="J180" i="14"/>
  <c r="I180" i="14"/>
  <c r="H180" i="14"/>
  <c r="G180" i="14"/>
  <c r="F180" i="14"/>
  <c r="E180" i="14"/>
  <c r="D180" i="14"/>
  <c r="C180" i="14"/>
  <c r="B180" i="14"/>
  <c r="Y179" i="14"/>
  <c r="X179" i="14"/>
  <c r="W179" i="14"/>
  <c r="V179" i="14"/>
  <c r="U179" i="14"/>
  <c r="T179" i="14"/>
  <c r="S179" i="14"/>
  <c r="R179" i="14"/>
  <c r="Q179" i="14"/>
  <c r="P179" i="14"/>
  <c r="O179" i="14"/>
  <c r="N179" i="14"/>
  <c r="M179" i="14"/>
  <c r="L179" i="14"/>
  <c r="K179" i="14"/>
  <c r="J179" i="14"/>
  <c r="I179" i="14"/>
  <c r="H179" i="14"/>
  <c r="G179" i="14"/>
  <c r="F179" i="14"/>
  <c r="E179" i="14"/>
  <c r="D179" i="14"/>
  <c r="C179" i="14"/>
  <c r="B179" i="14"/>
  <c r="Y178" i="14"/>
  <c r="X178" i="14"/>
  <c r="W178" i="14"/>
  <c r="V178" i="14"/>
  <c r="U178" i="14"/>
  <c r="T178" i="14"/>
  <c r="S178" i="14"/>
  <c r="R178" i="14"/>
  <c r="Q178" i="14"/>
  <c r="P178" i="14"/>
  <c r="O178" i="14"/>
  <c r="N178" i="14"/>
  <c r="M178" i="14"/>
  <c r="L178" i="14"/>
  <c r="K178" i="14"/>
  <c r="J178" i="14"/>
  <c r="I178" i="14"/>
  <c r="H178" i="14"/>
  <c r="G178" i="14"/>
  <c r="F178" i="14"/>
  <c r="E178" i="14"/>
  <c r="D178" i="14"/>
  <c r="C178" i="14"/>
  <c r="B178" i="14"/>
  <c r="Y177" i="14"/>
  <c r="X177" i="14"/>
  <c r="W177" i="14"/>
  <c r="V177" i="14"/>
  <c r="U177" i="14"/>
  <c r="T177" i="14"/>
  <c r="S177" i="14"/>
  <c r="R177" i="14"/>
  <c r="Q177" i="14"/>
  <c r="P177" i="14"/>
  <c r="O177" i="14"/>
  <c r="N177" i="14"/>
  <c r="M177" i="14"/>
  <c r="L177" i="14"/>
  <c r="K177" i="14"/>
  <c r="J177" i="14"/>
  <c r="I177" i="14"/>
  <c r="H177" i="14"/>
  <c r="G177" i="14"/>
  <c r="F177" i="14"/>
  <c r="E177" i="14"/>
  <c r="D177" i="14"/>
  <c r="C177" i="14"/>
  <c r="B177" i="14"/>
  <c r="Y176" i="14"/>
  <c r="X176" i="14"/>
  <c r="W176" i="14"/>
  <c r="V176" i="14"/>
  <c r="U176" i="14"/>
  <c r="T176" i="14"/>
  <c r="S176" i="14"/>
  <c r="R176" i="14"/>
  <c r="Q176" i="14"/>
  <c r="P176" i="14"/>
  <c r="O176" i="14"/>
  <c r="N176" i="14"/>
  <c r="M176" i="14"/>
  <c r="L176" i="14"/>
  <c r="K176" i="14"/>
  <c r="J176" i="14"/>
  <c r="I176" i="14"/>
  <c r="H176" i="14"/>
  <c r="G176" i="14"/>
  <c r="F176" i="14"/>
  <c r="E176" i="14"/>
  <c r="D176" i="14"/>
  <c r="C176" i="14"/>
  <c r="B176" i="14"/>
  <c r="Y175" i="14"/>
  <c r="X175" i="14"/>
  <c r="W175" i="14"/>
  <c r="V175" i="14"/>
  <c r="U175" i="14"/>
  <c r="T175" i="14"/>
  <c r="S175" i="14"/>
  <c r="R175" i="14"/>
  <c r="Q175" i="14"/>
  <c r="P175" i="14"/>
  <c r="O175" i="14"/>
  <c r="N175" i="14"/>
  <c r="M175" i="14"/>
  <c r="L175" i="14"/>
  <c r="K175" i="14"/>
  <c r="J175" i="14"/>
  <c r="I175" i="14"/>
  <c r="H175" i="14"/>
  <c r="G175" i="14"/>
  <c r="F175" i="14"/>
  <c r="E175" i="14"/>
  <c r="D175" i="14"/>
  <c r="C175" i="14"/>
  <c r="B175" i="14"/>
  <c r="Y174" i="14"/>
  <c r="X174" i="14"/>
  <c r="W174" i="14"/>
  <c r="V174" i="14"/>
  <c r="U174" i="14"/>
  <c r="T174" i="14"/>
  <c r="S174" i="14"/>
  <c r="R174" i="14"/>
  <c r="Q174" i="14"/>
  <c r="P174" i="14"/>
  <c r="O174" i="14"/>
  <c r="N174" i="14"/>
  <c r="M174" i="14"/>
  <c r="L174" i="14"/>
  <c r="K174" i="14"/>
  <c r="J174" i="14"/>
  <c r="I174" i="14"/>
  <c r="H174" i="14"/>
  <c r="G174" i="14"/>
  <c r="F174" i="14"/>
  <c r="E174" i="14"/>
  <c r="D174" i="14"/>
  <c r="C174" i="14"/>
  <c r="B174" i="14"/>
  <c r="Y173" i="14"/>
  <c r="X173" i="14"/>
  <c r="W173" i="14"/>
  <c r="V173" i="14"/>
  <c r="U173" i="14"/>
  <c r="T173" i="14"/>
  <c r="S173" i="14"/>
  <c r="R173" i="14"/>
  <c r="Q173" i="14"/>
  <c r="P173" i="14"/>
  <c r="O173" i="14"/>
  <c r="N173" i="14"/>
  <c r="M173" i="14"/>
  <c r="L173" i="14"/>
  <c r="K173" i="14"/>
  <c r="J173" i="14"/>
  <c r="I173" i="14"/>
  <c r="H173" i="14"/>
  <c r="G173" i="14"/>
  <c r="F173" i="14"/>
  <c r="E173" i="14"/>
  <c r="D173" i="14"/>
  <c r="C173" i="14"/>
  <c r="B173" i="14"/>
  <c r="Y172" i="14"/>
  <c r="X172" i="14"/>
  <c r="W172" i="14"/>
  <c r="V172" i="14"/>
  <c r="U172" i="14"/>
  <c r="T172" i="14"/>
  <c r="S172" i="14"/>
  <c r="R172" i="14"/>
  <c r="Q172" i="14"/>
  <c r="P172" i="14"/>
  <c r="O172" i="14"/>
  <c r="N172" i="14"/>
  <c r="M172" i="14"/>
  <c r="L172" i="14"/>
  <c r="K172" i="14"/>
  <c r="J172" i="14"/>
  <c r="I172" i="14"/>
  <c r="H172" i="14"/>
  <c r="G172" i="14"/>
  <c r="F172" i="14"/>
  <c r="E172" i="14"/>
  <c r="D172" i="14"/>
  <c r="C172" i="14"/>
  <c r="B172" i="14"/>
  <c r="Y171" i="14"/>
  <c r="X171" i="14"/>
  <c r="W171" i="14"/>
  <c r="V171" i="14"/>
  <c r="U171" i="14"/>
  <c r="T171" i="14"/>
  <c r="S171" i="14"/>
  <c r="R171" i="14"/>
  <c r="Q171" i="14"/>
  <c r="P171" i="14"/>
  <c r="O171" i="14"/>
  <c r="N171" i="14"/>
  <c r="M171" i="14"/>
  <c r="L171" i="14"/>
  <c r="K171" i="14"/>
  <c r="J171" i="14"/>
  <c r="I171" i="14"/>
  <c r="H171" i="14"/>
  <c r="G171" i="14"/>
  <c r="F171" i="14"/>
  <c r="E171" i="14"/>
  <c r="D171" i="14"/>
  <c r="C171" i="14"/>
  <c r="B171" i="14"/>
  <c r="Y170" i="14"/>
  <c r="X170" i="14"/>
  <c r="W170" i="14"/>
  <c r="V170" i="14"/>
  <c r="U170" i="14"/>
  <c r="T170" i="14"/>
  <c r="S170" i="14"/>
  <c r="R170" i="14"/>
  <c r="Q170" i="14"/>
  <c r="P170" i="14"/>
  <c r="O170" i="14"/>
  <c r="N170" i="14"/>
  <c r="M170" i="14"/>
  <c r="L170" i="14"/>
  <c r="K170" i="14"/>
  <c r="J170" i="14"/>
  <c r="I170" i="14"/>
  <c r="H170" i="14"/>
  <c r="G170" i="14"/>
  <c r="F170" i="14"/>
  <c r="E170" i="14"/>
  <c r="D170" i="14"/>
  <c r="C170" i="14"/>
  <c r="B170" i="14"/>
  <c r="Y169" i="14"/>
  <c r="X169" i="14"/>
  <c r="W169" i="14"/>
  <c r="V169" i="14"/>
  <c r="U169" i="14"/>
  <c r="T169" i="14"/>
  <c r="S169" i="14"/>
  <c r="R169" i="14"/>
  <c r="Q169" i="14"/>
  <c r="P169" i="14"/>
  <c r="O169" i="14"/>
  <c r="N169" i="14"/>
  <c r="M169" i="14"/>
  <c r="L169" i="14"/>
  <c r="K169" i="14"/>
  <c r="J169" i="14"/>
  <c r="I169" i="14"/>
  <c r="H169" i="14"/>
  <c r="G169" i="14"/>
  <c r="F169" i="14"/>
  <c r="E169" i="14"/>
  <c r="D169" i="14"/>
  <c r="C169" i="14"/>
  <c r="B169" i="14"/>
  <c r="Y168" i="14"/>
  <c r="X168" i="14"/>
  <c r="W168" i="14"/>
  <c r="V168" i="14"/>
  <c r="U168" i="14"/>
  <c r="T168" i="14"/>
  <c r="S168" i="14"/>
  <c r="R168" i="14"/>
  <c r="Q168" i="14"/>
  <c r="P168" i="14"/>
  <c r="O168" i="14"/>
  <c r="N168" i="14"/>
  <c r="M168" i="14"/>
  <c r="L168" i="14"/>
  <c r="K168" i="14"/>
  <c r="J168" i="14"/>
  <c r="I168" i="14"/>
  <c r="H168" i="14"/>
  <c r="G168" i="14"/>
  <c r="F168" i="14"/>
  <c r="E168" i="14"/>
  <c r="D168" i="14"/>
  <c r="C168" i="14"/>
  <c r="B168" i="14"/>
  <c r="Y167" i="14"/>
  <c r="X167" i="14"/>
  <c r="W167" i="14"/>
  <c r="V167" i="14"/>
  <c r="U167" i="14"/>
  <c r="T167" i="14"/>
  <c r="S167" i="14"/>
  <c r="R167" i="14"/>
  <c r="Q167" i="14"/>
  <c r="P167" i="14"/>
  <c r="O167" i="14"/>
  <c r="N167" i="14"/>
  <c r="M167" i="14"/>
  <c r="L167" i="14"/>
  <c r="K167" i="14"/>
  <c r="J167" i="14"/>
  <c r="I167" i="14"/>
  <c r="H167" i="14"/>
  <c r="G167" i="14"/>
  <c r="F167" i="14"/>
  <c r="E167" i="14"/>
  <c r="D167" i="14"/>
  <c r="C167" i="14"/>
  <c r="B167" i="14"/>
  <c r="Y166" i="14"/>
  <c r="X166" i="14"/>
  <c r="W166" i="14"/>
  <c r="V166" i="14"/>
  <c r="U166" i="14"/>
  <c r="T166" i="14"/>
  <c r="S166" i="14"/>
  <c r="R166" i="14"/>
  <c r="Q166" i="14"/>
  <c r="P166" i="14"/>
  <c r="O166" i="14"/>
  <c r="N166" i="14"/>
  <c r="M166" i="14"/>
  <c r="L166" i="14"/>
  <c r="K166" i="14"/>
  <c r="J166" i="14"/>
  <c r="I166" i="14"/>
  <c r="H166" i="14"/>
  <c r="G166" i="14"/>
  <c r="F166" i="14"/>
  <c r="E166" i="14"/>
  <c r="D166" i="14"/>
  <c r="C166" i="14"/>
  <c r="B166" i="14"/>
  <c r="Y165" i="14"/>
  <c r="X165" i="14"/>
  <c r="W165" i="14"/>
  <c r="V165" i="14"/>
  <c r="U165" i="14"/>
  <c r="T165" i="14"/>
  <c r="S165" i="14"/>
  <c r="R165" i="14"/>
  <c r="Q165" i="14"/>
  <c r="P165" i="14"/>
  <c r="O165" i="14"/>
  <c r="N165" i="14"/>
  <c r="M165" i="14"/>
  <c r="L165" i="14"/>
  <c r="K165" i="14"/>
  <c r="J165" i="14"/>
  <c r="I165" i="14"/>
  <c r="H165" i="14"/>
  <c r="G165" i="14"/>
  <c r="F165" i="14"/>
  <c r="E165" i="14"/>
  <c r="D165" i="14"/>
  <c r="C165" i="14"/>
  <c r="B165" i="14"/>
  <c r="Y164" i="14"/>
  <c r="X164" i="14"/>
  <c r="W164" i="14"/>
  <c r="V164" i="14"/>
  <c r="U164" i="14"/>
  <c r="T164" i="14"/>
  <c r="S164" i="14"/>
  <c r="R164" i="14"/>
  <c r="Q164" i="14"/>
  <c r="P164" i="14"/>
  <c r="O164" i="14"/>
  <c r="N164" i="14"/>
  <c r="M164" i="14"/>
  <c r="L164" i="14"/>
  <c r="K164" i="14"/>
  <c r="J164" i="14"/>
  <c r="I164" i="14"/>
  <c r="H164" i="14"/>
  <c r="G164" i="14"/>
  <c r="F164" i="14"/>
  <c r="E164" i="14"/>
  <c r="D164" i="14"/>
  <c r="C164" i="14"/>
  <c r="B164" i="14"/>
  <c r="Y163" i="14"/>
  <c r="X163" i="14"/>
  <c r="W163" i="14"/>
  <c r="V163" i="14"/>
  <c r="U163" i="14"/>
  <c r="T163" i="14"/>
  <c r="S163" i="14"/>
  <c r="R163" i="14"/>
  <c r="Q163" i="14"/>
  <c r="P163" i="14"/>
  <c r="O163" i="14"/>
  <c r="N163" i="14"/>
  <c r="M163" i="14"/>
  <c r="L163" i="14"/>
  <c r="K163" i="14"/>
  <c r="J163" i="14"/>
  <c r="I163" i="14"/>
  <c r="H163" i="14"/>
  <c r="G163" i="14"/>
  <c r="F163" i="14"/>
  <c r="E163" i="14"/>
  <c r="D163" i="14"/>
  <c r="C163" i="14"/>
  <c r="B163" i="14"/>
  <c r="Y162" i="14"/>
  <c r="X162" i="14"/>
  <c r="W162" i="14"/>
  <c r="V162" i="14"/>
  <c r="U162" i="14"/>
  <c r="T162" i="14"/>
  <c r="S162" i="14"/>
  <c r="R162" i="14"/>
  <c r="Q162" i="14"/>
  <c r="P162" i="14"/>
  <c r="O162" i="14"/>
  <c r="N162" i="14"/>
  <c r="M162" i="14"/>
  <c r="L162" i="14"/>
  <c r="K162" i="14"/>
  <c r="J162" i="14"/>
  <c r="I162" i="14"/>
  <c r="H162" i="14"/>
  <c r="G162" i="14"/>
  <c r="F162" i="14"/>
  <c r="E162" i="14"/>
  <c r="D162" i="14"/>
  <c r="C162" i="14"/>
  <c r="B162" i="14"/>
  <c r="Y161" i="14"/>
  <c r="X161" i="14"/>
  <c r="W161" i="14"/>
  <c r="V161" i="14"/>
  <c r="U161" i="14"/>
  <c r="T161" i="14"/>
  <c r="S161" i="14"/>
  <c r="R161" i="14"/>
  <c r="Q161" i="14"/>
  <c r="P161" i="14"/>
  <c r="O161" i="14"/>
  <c r="N161" i="14"/>
  <c r="M161" i="14"/>
  <c r="L161" i="14"/>
  <c r="K161" i="14"/>
  <c r="J161" i="14"/>
  <c r="I161" i="14"/>
  <c r="H161" i="14"/>
  <c r="G161" i="14"/>
  <c r="F161" i="14"/>
  <c r="E161" i="14"/>
  <c r="D161" i="14"/>
  <c r="C161" i="14"/>
  <c r="B161" i="14"/>
  <c r="Y160" i="14"/>
  <c r="X160" i="14"/>
  <c r="W160" i="14"/>
  <c r="V160" i="14"/>
  <c r="U160" i="14"/>
  <c r="T160" i="14"/>
  <c r="S160" i="14"/>
  <c r="R160" i="14"/>
  <c r="Q160" i="14"/>
  <c r="P160" i="14"/>
  <c r="O160" i="14"/>
  <c r="N160" i="14"/>
  <c r="M160" i="14"/>
  <c r="L160" i="14"/>
  <c r="K160" i="14"/>
  <c r="J160" i="14"/>
  <c r="I160" i="14"/>
  <c r="H160" i="14"/>
  <c r="G160" i="14"/>
  <c r="F160" i="14"/>
  <c r="E160" i="14"/>
  <c r="D160" i="14"/>
  <c r="C160" i="14"/>
  <c r="B160" i="14"/>
  <c r="Y159" i="14"/>
  <c r="X159" i="14"/>
  <c r="W159" i="14"/>
  <c r="V159" i="14"/>
  <c r="U159" i="14"/>
  <c r="T159" i="14"/>
  <c r="S159" i="14"/>
  <c r="R159" i="14"/>
  <c r="Q159" i="14"/>
  <c r="P159" i="14"/>
  <c r="O159" i="14"/>
  <c r="N159" i="14"/>
  <c r="M159" i="14"/>
  <c r="L159" i="14"/>
  <c r="K159" i="14"/>
  <c r="J159" i="14"/>
  <c r="I159" i="14"/>
  <c r="H159" i="14"/>
  <c r="G159" i="14"/>
  <c r="F159" i="14"/>
  <c r="E159" i="14"/>
  <c r="D159" i="14"/>
  <c r="C159" i="14"/>
  <c r="B159" i="14"/>
  <c r="Y158" i="14"/>
  <c r="X158" i="14"/>
  <c r="W158" i="14"/>
  <c r="V158" i="14"/>
  <c r="U158" i="14"/>
  <c r="T158" i="14"/>
  <c r="S158" i="14"/>
  <c r="R158" i="14"/>
  <c r="Q158" i="14"/>
  <c r="P158" i="14"/>
  <c r="O158" i="14"/>
  <c r="N158" i="14"/>
  <c r="M158" i="14"/>
  <c r="L158" i="14"/>
  <c r="K158" i="14"/>
  <c r="J158" i="14"/>
  <c r="I158" i="14"/>
  <c r="H158" i="14"/>
  <c r="G158" i="14"/>
  <c r="F158" i="14"/>
  <c r="E158" i="14"/>
  <c r="D158" i="14"/>
  <c r="C158" i="14"/>
  <c r="B158" i="14"/>
  <c r="Y157" i="14"/>
  <c r="X157" i="14"/>
  <c r="W157" i="14"/>
  <c r="V157" i="14"/>
  <c r="U157" i="14"/>
  <c r="T157" i="14"/>
  <c r="S157" i="14"/>
  <c r="R157" i="14"/>
  <c r="Q157" i="14"/>
  <c r="P157" i="14"/>
  <c r="O157" i="14"/>
  <c r="N157" i="14"/>
  <c r="M157" i="14"/>
  <c r="L157" i="14"/>
  <c r="K157" i="14"/>
  <c r="J157" i="14"/>
  <c r="I157" i="14"/>
  <c r="H157" i="14"/>
  <c r="G157" i="14"/>
  <c r="F157" i="14"/>
  <c r="E157" i="14"/>
  <c r="D157" i="14"/>
  <c r="C157" i="14"/>
  <c r="B157" i="14"/>
  <c r="Y156" i="14"/>
  <c r="X156" i="14"/>
  <c r="W156" i="14"/>
  <c r="V156" i="14"/>
  <c r="U156" i="14"/>
  <c r="T156" i="14"/>
  <c r="S156" i="14"/>
  <c r="R156" i="14"/>
  <c r="Q156" i="14"/>
  <c r="P156" i="14"/>
  <c r="O156" i="14"/>
  <c r="N156" i="14"/>
  <c r="M156" i="14"/>
  <c r="L156" i="14"/>
  <c r="K156" i="14"/>
  <c r="J156" i="14"/>
  <c r="I156" i="14"/>
  <c r="H156" i="14"/>
  <c r="G156" i="14"/>
  <c r="F156" i="14"/>
  <c r="E156" i="14"/>
  <c r="D156" i="14"/>
  <c r="C156" i="14"/>
  <c r="B156" i="14"/>
  <c r="Y155" i="14"/>
  <c r="X155" i="14"/>
  <c r="W155" i="14"/>
  <c r="V155" i="14"/>
  <c r="U155" i="14"/>
  <c r="T155" i="14"/>
  <c r="S155" i="14"/>
  <c r="R155" i="14"/>
  <c r="Q155" i="14"/>
  <c r="P155" i="14"/>
  <c r="O155" i="14"/>
  <c r="N155" i="14"/>
  <c r="M155" i="14"/>
  <c r="L155" i="14"/>
  <c r="K155" i="14"/>
  <c r="J155" i="14"/>
  <c r="I155" i="14"/>
  <c r="H155" i="14"/>
  <c r="G155" i="14"/>
  <c r="F155" i="14"/>
  <c r="E155" i="14"/>
  <c r="D155" i="14"/>
  <c r="C155" i="14"/>
  <c r="B155" i="14"/>
  <c r="Y154" i="14"/>
  <c r="X154" i="14"/>
  <c r="W154" i="14"/>
  <c r="V154" i="14"/>
  <c r="U154" i="14"/>
  <c r="T154" i="14"/>
  <c r="S154" i="14"/>
  <c r="R154" i="14"/>
  <c r="Q154" i="14"/>
  <c r="P154" i="14"/>
  <c r="O154" i="14"/>
  <c r="N154" i="14"/>
  <c r="M154" i="14"/>
  <c r="L154" i="14"/>
  <c r="K154" i="14"/>
  <c r="J154" i="14"/>
  <c r="I154" i="14"/>
  <c r="H154" i="14"/>
  <c r="G154" i="14"/>
  <c r="F154" i="14"/>
  <c r="E154" i="14"/>
  <c r="D154" i="14"/>
  <c r="C154" i="14"/>
  <c r="B154" i="14"/>
  <c r="Y150" i="14"/>
  <c r="X150" i="14"/>
  <c r="W150" i="14"/>
  <c r="V150" i="14"/>
  <c r="U150" i="14"/>
  <c r="T150" i="14"/>
  <c r="S150" i="14"/>
  <c r="R150" i="14"/>
  <c r="Q150" i="14"/>
  <c r="P150" i="14"/>
  <c r="O150" i="14"/>
  <c r="N150" i="14"/>
  <c r="M150" i="14"/>
  <c r="L150" i="14"/>
  <c r="K150" i="14"/>
  <c r="J150" i="14"/>
  <c r="I150" i="14"/>
  <c r="H150" i="14"/>
  <c r="G150" i="14"/>
  <c r="F150" i="14"/>
  <c r="E150" i="14"/>
  <c r="D150" i="14"/>
  <c r="C150" i="14"/>
  <c r="B150" i="14"/>
  <c r="Y149" i="14"/>
  <c r="X149" i="14"/>
  <c r="W149" i="14"/>
  <c r="V149" i="14"/>
  <c r="U149" i="14"/>
  <c r="T149" i="14"/>
  <c r="S149" i="14"/>
  <c r="R149" i="14"/>
  <c r="Q149" i="14"/>
  <c r="P149" i="14"/>
  <c r="O149" i="14"/>
  <c r="N149" i="14"/>
  <c r="M149" i="14"/>
  <c r="L149" i="14"/>
  <c r="K149" i="14"/>
  <c r="J149" i="14"/>
  <c r="I149" i="14"/>
  <c r="H149" i="14"/>
  <c r="G149" i="14"/>
  <c r="F149" i="14"/>
  <c r="E149" i="14"/>
  <c r="D149" i="14"/>
  <c r="C149" i="14"/>
  <c r="B149" i="14"/>
  <c r="Y148" i="14"/>
  <c r="X148" i="14"/>
  <c r="W148" i="14"/>
  <c r="V148" i="14"/>
  <c r="U148" i="14"/>
  <c r="T148" i="14"/>
  <c r="S148" i="14"/>
  <c r="R148" i="14"/>
  <c r="Q148" i="14"/>
  <c r="P148" i="14"/>
  <c r="O148" i="14"/>
  <c r="N148" i="14"/>
  <c r="M148" i="14"/>
  <c r="L148" i="14"/>
  <c r="K148" i="14"/>
  <c r="J148" i="14"/>
  <c r="I148" i="14"/>
  <c r="H148" i="14"/>
  <c r="G148" i="14"/>
  <c r="F148" i="14"/>
  <c r="E148" i="14"/>
  <c r="D148" i="14"/>
  <c r="C148" i="14"/>
  <c r="B148" i="14"/>
  <c r="Y147" i="14"/>
  <c r="X147" i="14"/>
  <c r="W147" i="14"/>
  <c r="V147" i="14"/>
  <c r="U147" i="14"/>
  <c r="T147" i="14"/>
  <c r="S147" i="14"/>
  <c r="R147" i="14"/>
  <c r="Q147" i="14"/>
  <c r="P147" i="14"/>
  <c r="O147" i="14"/>
  <c r="N147" i="14"/>
  <c r="M147" i="14"/>
  <c r="L147" i="14"/>
  <c r="K147" i="14"/>
  <c r="J147" i="14"/>
  <c r="I147" i="14"/>
  <c r="H147" i="14"/>
  <c r="G147" i="14"/>
  <c r="F147" i="14"/>
  <c r="E147" i="14"/>
  <c r="D147" i="14"/>
  <c r="C147" i="14"/>
  <c r="B147" i="14"/>
  <c r="Y146" i="14"/>
  <c r="X146" i="14"/>
  <c r="W146" i="14"/>
  <c r="V146" i="14"/>
  <c r="U146" i="14"/>
  <c r="T146" i="14"/>
  <c r="S146" i="14"/>
  <c r="R146" i="14"/>
  <c r="Q146" i="14"/>
  <c r="P146" i="14"/>
  <c r="O146" i="14"/>
  <c r="N146" i="14"/>
  <c r="M146" i="14"/>
  <c r="L146" i="14"/>
  <c r="K146" i="14"/>
  <c r="J146" i="14"/>
  <c r="I146" i="14"/>
  <c r="H146" i="14"/>
  <c r="G146" i="14"/>
  <c r="F146" i="14"/>
  <c r="E146" i="14"/>
  <c r="D146" i="14"/>
  <c r="C146" i="14"/>
  <c r="B146" i="14"/>
  <c r="Y145" i="14"/>
  <c r="X145" i="14"/>
  <c r="W145" i="14"/>
  <c r="V145" i="14"/>
  <c r="U145" i="14"/>
  <c r="T145" i="14"/>
  <c r="S145" i="14"/>
  <c r="R145" i="14"/>
  <c r="Q145" i="14"/>
  <c r="P145" i="14"/>
  <c r="O145" i="14"/>
  <c r="N145" i="14"/>
  <c r="M145" i="14"/>
  <c r="L145" i="14"/>
  <c r="K145" i="14"/>
  <c r="J145" i="14"/>
  <c r="I145" i="14"/>
  <c r="H145" i="14"/>
  <c r="G145" i="14"/>
  <c r="F145" i="14"/>
  <c r="E145" i="14"/>
  <c r="D145" i="14"/>
  <c r="C145" i="14"/>
  <c r="B145" i="14"/>
  <c r="Y144" i="14"/>
  <c r="X144" i="14"/>
  <c r="W144" i="14"/>
  <c r="V144" i="14"/>
  <c r="U144" i="14"/>
  <c r="T144" i="14"/>
  <c r="S144" i="14"/>
  <c r="R144" i="14"/>
  <c r="Q144" i="14"/>
  <c r="P144" i="14"/>
  <c r="O144" i="14"/>
  <c r="N144" i="14"/>
  <c r="M144" i="14"/>
  <c r="L144" i="14"/>
  <c r="K144" i="14"/>
  <c r="J144" i="14"/>
  <c r="I144" i="14"/>
  <c r="H144" i="14"/>
  <c r="G144" i="14"/>
  <c r="F144" i="14"/>
  <c r="E144" i="14"/>
  <c r="D144" i="14"/>
  <c r="C144" i="14"/>
  <c r="B144" i="14"/>
  <c r="Y143" i="14"/>
  <c r="X143" i="14"/>
  <c r="W143" i="14"/>
  <c r="V143" i="14"/>
  <c r="U143" i="14"/>
  <c r="T143" i="14"/>
  <c r="S143" i="14"/>
  <c r="R143" i="14"/>
  <c r="Q143" i="14"/>
  <c r="P143" i="14"/>
  <c r="O143" i="14"/>
  <c r="N143" i="14"/>
  <c r="M143" i="14"/>
  <c r="L143" i="14"/>
  <c r="K143" i="14"/>
  <c r="J143" i="14"/>
  <c r="I143" i="14"/>
  <c r="H143" i="14"/>
  <c r="G143" i="14"/>
  <c r="F143" i="14"/>
  <c r="E143" i="14"/>
  <c r="D143" i="14"/>
  <c r="C143" i="14"/>
  <c r="B143" i="14"/>
  <c r="Y142" i="14"/>
  <c r="X142" i="14"/>
  <c r="W142" i="14"/>
  <c r="V142" i="14"/>
  <c r="U142" i="14"/>
  <c r="T142" i="14"/>
  <c r="S142" i="14"/>
  <c r="R142" i="14"/>
  <c r="Q142" i="14"/>
  <c r="P142" i="14"/>
  <c r="O142" i="14"/>
  <c r="N142" i="14"/>
  <c r="M142" i="14"/>
  <c r="L142" i="14"/>
  <c r="K142" i="14"/>
  <c r="J142" i="14"/>
  <c r="I142" i="14"/>
  <c r="H142" i="14"/>
  <c r="G142" i="14"/>
  <c r="F142" i="14"/>
  <c r="E142" i="14"/>
  <c r="D142" i="14"/>
  <c r="C142" i="14"/>
  <c r="B142" i="14"/>
  <c r="Y141" i="14"/>
  <c r="X141" i="14"/>
  <c r="W141" i="14"/>
  <c r="V141" i="14"/>
  <c r="U141" i="14"/>
  <c r="T141" i="14"/>
  <c r="S141" i="14"/>
  <c r="R141" i="14"/>
  <c r="Q141" i="14"/>
  <c r="P141" i="14"/>
  <c r="O141" i="14"/>
  <c r="N141" i="14"/>
  <c r="M141" i="14"/>
  <c r="L141" i="14"/>
  <c r="K141" i="14"/>
  <c r="J141" i="14"/>
  <c r="I141" i="14"/>
  <c r="H141" i="14"/>
  <c r="G141" i="14"/>
  <c r="F141" i="14"/>
  <c r="E141" i="14"/>
  <c r="D141" i="14"/>
  <c r="C141" i="14"/>
  <c r="B141" i="14"/>
  <c r="Y140" i="14"/>
  <c r="X140" i="14"/>
  <c r="W140" i="14"/>
  <c r="V140" i="14"/>
  <c r="U140" i="14"/>
  <c r="T140" i="14"/>
  <c r="S140" i="14"/>
  <c r="R140" i="14"/>
  <c r="Q140" i="14"/>
  <c r="P140" i="14"/>
  <c r="O140" i="14"/>
  <c r="N140" i="14"/>
  <c r="M140" i="14"/>
  <c r="L140" i="14"/>
  <c r="K140" i="14"/>
  <c r="J140" i="14"/>
  <c r="I140" i="14"/>
  <c r="H140" i="14"/>
  <c r="G140" i="14"/>
  <c r="F140" i="14"/>
  <c r="E140" i="14"/>
  <c r="D140" i="14"/>
  <c r="C140" i="14"/>
  <c r="B140" i="14"/>
  <c r="Y139" i="14"/>
  <c r="X139" i="14"/>
  <c r="W139" i="14"/>
  <c r="V139" i="14"/>
  <c r="U139" i="14"/>
  <c r="T139" i="14"/>
  <c r="S139" i="14"/>
  <c r="R139" i="14"/>
  <c r="Q139" i="14"/>
  <c r="P139" i="14"/>
  <c r="O139" i="14"/>
  <c r="N139" i="14"/>
  <c r="M139" i="14"/>
  <c r="L139" i="14"/>
  <c r="K139" i="14"/>
  <c r="J139" i="14"/>
  <c r="I139" i="14"/>
  <c r="H139" i="14"/>
  <c r="G139" i="14"/>
  <c r="F139" i="14"/>
  <c r="E139" i="14"/>
  <c r="D139" i="14"/>
  <c r="C139" i="14"/>
  <c r="B139" i="14"/>
  <c r="Y138" i="14"/>
  <c r="X138" i="14"/>
  <c r="W138" i="14"/>
  <c r="V138" i="14"/>
  <c r="U138" i="14"/>
  <c r="T138" i="14"/>
  <c r="S138" i="14"/>
  <c r="R138" i="14"/>
  <c r="Q138" i="14"/>
  <c r="P138" i="14"/>
  <c r="O138" i="14"/>
  <c r="N138" i="14"/>
  <c r="M138" i="14"/>
  <c r="L138" i="14"/>
  <c r="K138" i="14"/>
  <c r="J138" i="14"/>
  <c r="I138" i="14"/>
  <c r="H138" i="14"/>
  <c r="G138" i="14"/>
  <c r="F138" i="14"/>
  <c r="E138" i="14"/>
  <c r="D138" i="14"/>
  <c r="C138" i="14"/>
  <c r="B138" i="14"/>
  <c r="Y137" i="14"/>
  <c r="X137" i="14"/>
  <c r="W137" i="14"/>
  <c r="V137" i="14"/>
  <c r="U137" i="14"/>
  <c r="T137" i="14"/>
  <c r="S137" i="14"/>
  <c r="R137" i="14"/>
  <c r="Q137" i="14"/>
  <c r="P137" i="14"/>
  <c r="O137" i="14"/>
  <c r="N137" i="14"/>
  <c r="M137" i="14"/>
  <c r="L137" i="14"/>
  <c r="K137" i="14"/>
  <c r="J137" i="14"/>
  <c r="I137" i="14"/>
  <c r="H137" i="14"/>
  <c r="G137" i="14"/>
  <c r="F137" i="14"/>
  <c r="E137" i="14"/>
  <c r="D137" i="14"/>
  <c r="C137" i="14"/>
  <c r="B137" i="14"/>
  <c r="Y136" i="14"/>
  <c r="X136" i="14"/>
  <c r="W136" i="14"/>
  <c r="V136" i="14"/>
  <c r="U136" i="14"/>
  <c r="T136" i="14"/>
  <c r="S136" i="14"/>
  <c r="R136" i="14"/>
  <c r="Q136" i="14"/>
  <c r="P136" i="14"/>
  <c r="O136" i="14"/>
  <c r="N136" i="14"/>
  <c r="M136" i="14"/>
  <c r="L136" i="14"/>
  <c r="K136" i="14"/>
  <c r="J136" i="14"/>
  <c r="I136" i="14"/>
  <c r="H136" i="14"/>
  <c r="G136" i="14"/>
  <c r="F136" i="14"/>
  <c r="E136" i="14"/>
  <c r="D136" i="14"/>
  <c r="C136" i="14"/>
  <c r="B136" i="14"/>
  <c r="Y135" i="14"/>
  <c r="X135" i="14"/>
  <c r="W135" i="14"/>
  <c r="V135" i="14"/>
  <c r="U135" i="14"/>
  <c r="T135" i="14"/>
  <c r="S135" i="14"/>
  <c r="R135" i="14"/>
  <c r="Q135" i="14"/>
  <c r="P135" i="14"/>
  <c r="O135" i="14"/>
  <c r="N135" i="14"/>
  <c r="M135" i="14"/>
  <c r="L135" i="14"/>
  <c r="K135" i="14"/>
  <c r="J135" i="14"/>
  <c r="I135" i="14"/>
  <c r="H135" i="14"/>
  <c r="G135" i="14"/>
  <c r="F135" i="14"/>
  <c r="E135" i="14"/>
  <c r="D135" i="14"/>
  <c r="C135" i="14"/>
  <c r="B135" i="14"/>
  <c r="Y134" i="14"/>
  <c r="X134" i="14"/>
  <c r="W134" i="14"/>
  <c r="V134" i="14"/>
  <c r="U134" i="14"/>
  <c r="T134" i="14"/>
  <c r="S134" i="14"/>
  <c r="R134" i="14"/>
  <c r="Q134" i="14"/>
  <c r="P134" i="14"/>
  <c r="O134" i="14"/>
  <c r="N134" i="14"/>
  <c r="M134" i="14"/>
  <c r="L134" i="14"/>
  <c r="K134" i="14"/>
  <c r="J134" i="14"/>
  <c r="I134" i="14"/>
  <c r="H134" i="14"/>
  <c r="G134" i="14"/>
  <c r="F134" i="14"/>
  <c r="E134" i="14"/>
  <c r="D134" i="14"/>
  <c r="C134" i="14"/>
  <c r="B134" i="14"/>
  <c r="Y133" i="14"/>
  <c r="X133" i="14"/>
  <c r="W133" i="14"/>
  <c r="V133" i="14"/>
  <c r="U133" i="14"/>
  <c r="T133" i="14"/>
  <c r="S133" i="14"/>
  <c r="R133" i="14"/>
  <c r="Q133" i="14"/>
  <c r="P133" i="14"/>
  <c r="O133" i="14"/>
  <c r="N133" i="14"/>
  <c r="M133" i="14"/>
  <c r="L133" i="14"/>
  <c r="K133" i="14"/>
  <c r="J133" i="14"/>
  <c r="I133" i="14"/>
  <c r="H133" i="14"/>
  <c r="G133" i="14"/>
  <c r="F133" i="14"/>
  <c r="E133" i="14"/>
  <c r="D133" i="14"/>
  <c r="C133" i="14"/>
  <c r="B133" i="14"/>
  <c r="Y132" i="14"/>
  <c r="X132" i="14"/>
  <c r="W132" i="14"/>
  <c r="V132" i="14"/>
  <c r="U132" i="14"/>
  <c r="T132" i="14"/>
  <c r="S132" i="14"/>
  <c r="R132" i="14"/>
  <c r="Q132" i="14"/>
  <c r="P132" i="14"/>
  <c r="O132" i="14"/>
  <c r="N132" i="14"/>
  <c r="M132" i="14"/>
  <c r="L132" i="14"/>
  <c r="K132" i="14"/>
  <c r="J132" i="14"/>
  <c r="I132" i="14"/>
  <c r="H132" i="14"/>
  <c r="G132" i="14"/>
  <c r="F132" i="14"/>
  <c r="E132" i="14"/>
  <c r="D132" i="14"/>
  <c r="C132" i="14"/>
  <c r="B132" i="14"/>
  <c r="Y131" i="14"/>
  <c r="X131" i="14"/>
  <c r="W131" i="14"/>
  <c r="V131" i="14"/>
  <c r="U131" i="14"/>
  <c r="T131" i="14"/>
  <c r="S131" i="14"/>
  <c r="R131" i="14"/>
  <c r="Q131" i="14"/>
  <c r="P131" i="14"/>
  <c r="O131" i="14"/>
  <c r="N131" i="14"/>
  <c r="M131" i="14"/>
  <c r="L131" i="14"/>
  <c r="K131" i="14"/>
  <c r="J131" i="14"/>
  <c r="I131" i="14"/>
  <c r="H131" i="14"/>
  <c r="G131" i="14"/>
  <c r="F131" i="14"/>
  <c r="E131" i="14"/>
  <c r="D131" i="14"/>
  <c r="C131" i="14"/>
  <c r="B131" i="14"/>
  <c r="Y130" i="14"/>
  <c r="X130" i="14"/>
  <c r="W130" i="14"/>
  <c r="V130" i="14"/>
  <c r="U130" i="14"/>
  <c r="T130" i="14"/>
  <c r="S130" i="14"/>
  <c r="R130" i="14"/>
  <c r="Q130" i="14"/>
  <c r="P130" i="14"/>
  <c r="O130" i="14"/>
  <c r="N130" i="14"/>
  <c r="M130" i="14"/>
  <c r="L130" i="14"/>
  <c r="K130" i="14"/>
  <c r="J130" i="14"/>
  <c r="I130" i="14"/>
  <c r="H130" i="14"/>
  <c r="G130" i="14"/>
  <c r="F130" i="14"/>
  <c r="E130" i="14"/>
  <c r="D130" i="14"/>
  <c r="C130" i="14"/>
  <c r="B130" i="14"/>
  <c r="Y129" i="14"/>
  <c r="X129" i="14"/>
  <c r="W129" i="14"/>
  <c r="V129" i="14"/>
  <c r="U129" i="14"/>
  <c r="T129" i="14"/>
  <c r="S129" i="14"/>
  <c r="R129" i="14"/>
  <c r="Q129" i="14"/>
  <c r="P129" i="14"/>
  <c r="O129" i="14"/>
  <c r="N129" i="14"/>
  <c r="M129" i="14"/>
  <c r="L129" i="14"/>
  <c r="K129" i="14"/>
  <c r="J129" i="14"/>
  <c r="I129" i="14"/>
  <c r="H129" i="14"/>
  <c r="G129" i="14"/>
  <c r="F129" i="14"/>
  <c r="E129" i="14"/>
  <c r="D129" i="14"/>
  <c r="C129" i="14"/>
  <c r="B129" i="14"/>
  <c r="Y128" i="14"/>
  <c r="X128" i="14"/>
  <c r="W128" i="14"/>
  <c r="V128" i="14"/>
  <c r="U128" i="14"/>
  <c r="T128" i="14"/>
  <c r="S128" i="14"/>
  <c r="R128" i="14"/>
  <c r="Q128" i="14"/>
  <c r="P128" i="14"/>
  <c r="O128" i="14"/>
  <c r="N128" i="14"/>
  <c r="M128" i="14"/>
  <c r="L128" i="14"/>
  <c r="K128" i="14"/>
  <c r="J128" i="14"/>
  <c r="I128" i="14"/>
  <c r="H128" i="14"/>
  <c r="G128" i="14"/>
  <c r="F128" i="14"/>
  <c r="E128" i="14"/>
  <c r="D128" i="14"/>
  <c r="C128" i="14"/>
  <c r="B128" i="14"/>
  <c r="Y127" i="14"/>
  <c r="X127" i="14"/>
  <c r="W127" i="14"/>
  <c r="V127" i="14"/>
  <c r="U127" i="14"/>
  <c r="T127" i="14"/>
  <c r="S127" i="14"/>
  <c r="R127" i="14"/>
  <c r="Q127" i="14"/>
  <c r="P127" i="14"/>
  <c r="O127" i="14"/>
  <c r="N127" i="14"/>
  <c r="M127" i="14"/>
  <c r="L127" i="14"/>
  <c r="K127" i="14"/>
  <c r="J127" i="14"/>
  <c r="I127" i="14"/>
  <c r="H127" i="14"/>
  <c r="G127" i="14"/>
  <c r="F127" i="14"/>
  <c r="E127" i="14"/>
  <c r="D127" i="14"/>
  <c r="C127" i="14"/>
  <c r="B127" i="14"/>
  <c r="Y126" i="14"/>
  <c r="X126" i="14"/>
  <c r="W126" i="14"/>
  <c r="V126" i="14"/>
  <c r="U126" i="14"/>
  <c r="T126" i="14"/>
  <c r="S126" i="14"/>
  <c r="R126" i="14"/>
  <c r="Q126" i="14"/>
  <c r="P126" i="14"/>
  <c r="O126" i="14"/>
  <c r="N126" i="14"/>
  <c r="M126" i="14"/>
  <c r="L126" i="14"/>
  <c r="K126" i="14"/>
  <c r="J126" i="14"/>
  <c r="I126" i="14"/>
  <c r="H126" i="14"/>
  <c r="G126" i="14"/>
  <c r="F126" i="14"/>
  <c r="E126" i="14"/>
  <c r="D126" i="14"/>
  <c r="C126" i="14"/>
  <c r="B126" i="14"/>
  <c r="Y125" i="14"/>
  <c r="X125" i="14"/>
  <c r="W125" i="14"/>
  <c r="V125" i="14"/>
  <c r="U125" i="14"/>
  <c r="T125" i="14"/>
  <c r="S125" i="14"/>
  <c r="R125" i="14"/>
  <c r="Q125" i="14"/>
  <c r="P125" i="14"/>
  <c r="O125" i="14"/>
  <c r="N125" i="14"/>
  <c r="M125" i="14"/>
  <c r="L125" i="14"/>
  <c r="K125" i="14"/>
  <c r="J125" i="14"/>
  <c r="I125" i="14"/>
  <c r="H125" i="14"/>
  <c r="G125" i="14"/>
  <c r="F125" i="14"/>
  <c r="E125" i="14"/>
  <c r="D125" i="14"/>
  <c r="C125" i="14"/>
  <c r="B125" i="14"/>
  <c r="Y124" i="14"/>
  <c r="X124" i="14"/>
  <c r="W124" i="14"/>
  <c r="V124" i="14"/>
  <c r="U124" i="14"/>
  <c r="T124" i="14"/>
  <c r="S124" i="14"/>
  <c r="R124" i="14"/>
  <c r="Q124" i="14"/>
  <c r="P124" i="14"/>
  <c r="O124" i="14"/>
  <c r="N124" i="14"/>
  <c r="M124" i="14"/>
  <c r="L124" i="14"/>
  <c r="K124" i="14"/>
  <c r="J124" i="14"/>
  <c r="I124" i="14"/>
  <c r="H124" i="14"/>
  <c r="G124" i="14"/>
  <c r="F124" i="14"/>
  <c r="E124" i="14"/>
  <c r="D124" i="14"/>
  <c r="C124" i="14"/>
  <c r="B124" i="14"/>
  <c r="Y123" i="14"/>
  <c r="X123" i="14"/>
  <c r="W123" i="14"/>
  <c r="V123" i="14"/>
  <c r="U123" i="14"/>
  <c r="T123" i="14"/>
  <c r="S123" i="14"/>
  <c r="R123" i="14"/>
  <c r="Q123" i="14"/>
  <c r="P123" i="14"/>
  <c r="O123" i="14"/>
  <c r="N123" i="14"/>
  <c r="M123" i="14"/>
  <c r="L123" i="14"/>
  <c r="K123" i="14"/>
  <c r="J123" i="14"/>
  <c r="I123" i="14"/>
  <c r="H123" i="14"/>
  <c r="G123" i="14"/>
  <c r="F123" i="14"/>
  <c r="E123" i="14"/>
  <c r="D123" i="14"/>
  <c r="C123" i="14"/>
  <c r="B123" i="14"/>
  <c r="Y122" i="14"/>
  <c r="X122" i="14"/>
  <c r="W122" i="14"/>
  <c r="V122" i="14"/>
  <c r="U122" i="14"/>
  <c r="T122" i="14"/>
  <c r="S122" i="14"/>
  <c r="R122" i="14"/>
  <c r="Q122" i="14"/>
  <c r="P122" i="14"/>
  <c r="O122" i="14"/>
  <c r="N122" i="14"/>
  <c r="M122" i="14"/>
  <c r="L122" i="14"/>
  <c r="K122" i="14"/>
  <c r="J122" i="14"/>
  <c r="I122" i="14"/>
  <c r="H122" i="14"/>
  <c r="G122" i="14"/>
  <c r="F122" i="14"/>
  <c r="E122" i="14"/>
  <c r="D122" i="14"/>
  <c r="C122" i="14"/>
  <c r="B122" i="14"/>
  <c r="Y121" i="14"/>
  <c r="X121" i="14"/>
  <c r="W121" i="14"/>
  <c r="V121" i="14"/>
  <c r="U121" i="14"/>
  <c r="T121" i="14"/>
  <c r="S121" i="14"/>
  <c r="R121" i="14"/>
  <c r="Q121" i="14"/>
  <c r="P121" i="14"/>
  <c r="O121" i="14"/>
  <c r="N121" i="14"/>
  <c r="M121" i="14"/>
  <c r="L121" i="14"/>
  <c r="K121" i="14"/>
  <c r="J121" i="14"/>
  <c r="I121" i="14"/>
  <c r="H121" i="14"/>
  <c r="G121" i="14"/>
  <c r="F121" i="14"/>
  <c r="E121" i="14"/>
  <c r="D121" i="14"/>
  <c r="C121" i="14"/>
  <c r="B121" i="14"/>
  <c r="Y120" i="14"/>
  <c r="X120" i="14"/>
  <c r="W120" i="14"/>
  <c r="V120" i="14"/>
  <c r="U120" i="14"/>
  <c r="T120" i="14"/>
  <c r="S120" i="14"/>
  <c r="R120" i="14"/>
  <c r="Q120" i="14"/>
  <c r="P120" i="14"/>
  <c r="O120" i="14"/>
  <c r="N120" i="14"/>
  <c r="M120" i="14"/>
  <c r="L120" i="14"/>
  <c r="K120" i="14"/>
  <c r="J120" i="14"/>
  <c r="I120" i="14"/>
  <c r="H120" i="14"/>
  <c r="G120" i="14"/>
  <c r="F120" i="14"/>
  <c r="E120" i="14"/>
  <c r="D120" i="14"/>
  <c r="C120" i="14"/>
  <c r="B120" i="14"/>
  <c r="Y116" i="14"/>
  <c r="X116" i="14"/>
  <c r="W116" i="14"/>
  <c r="V116" i="14"/>
  <c r="U116" i="14"/>
  <c r="T116" i="14"/>
  <c r="S116" i="14"/>
  <c r="R116" i="14"/>
  <c r="Q116" i="14"/>
  <c r="P116" i="14"/>
  <c r="O116" i="14"/>
  <c r="N116" i="14"/>
  <c r="M116" i="14"/>
  <c r="L116" i="14"/>
  <c r="K116" i="14"/>
  <c r="J116" i="14"/>
  <c r="I116" i="14"/>
  <c r="H116" i="14"/>
  <c r="G116" i="14"/>
  <c r="F116" i="14"/>
  <c r="E116" i="14"/>
  <c r="D116" i="14"/>
  <c r="C116" i="14"/>
  <c r="B116" i="14"/>
  <c r="Y115" i="14"/>
  <c r="X115" i="14"/>
  <c r="W115" i="14"/>
  <c r="V115" i="14"/>
  <c r="U115" i="14"/>
  <c r="T115" i="14"/>
  <c r="S115" i="14"/>
  <c r="R115" i="14"/>
  <c r="Q115" i="14"/>
  <c r="P115" i="14"/>
  <c r="O115" i="14"/>
  <c r="N115" i="14"/>
  <c r="M115" i="14"/>
  <c r="L115" i="14"/>
  <c r="K115" i="14"/>
  <c r="J115" i="14"/>
  <c r="I115" i="14"/>
  <c r="H115" i="14"/>
  <c r="G115" i="14"/>
  <c r="F115" i="14"/>
  <c r="E115" i="14"/>
  <c r="D115" i="14"/>
  <c r="C115" i="14"/>
  <c r="B115" i="14"/>
  <c r="Y114" i="14"/>
  <c r="X114" i="14"/>
  <c r="W114" i="14"/>
  <c r="V114" i="14"/>
  <c r="U114" i="14"/>
  <c r="T114" i="14"/>
  <c r="S114" i="14"/>
  <c r="R114" i="14"/>
  <c r="Q114" i="14"/>
  <c r="P114" i="14"/>
  <c r="O114" i="14"/>
  <c r="N114" i="14"/>
  <c r="M114" i="14"/>
  <c r="L114" i="14"/>
  <c r="K114" i="14"/>
  <c r="J114" i="14"/>
  <c r="I114" i="14"/>
  <c r="H114" i="14"/>
  <c r="G114" i="14"/>
  <c r="F114" i="14"/>
  <c r="E114" i="14"/>
  <c r="D114" i="14"/>
  <c r="C114" i="14"/>
  <c r="B114" i="14"/>
  <c r="Y113" i="14"/>
  <c r="X113" i="14"/>
  <c r="W113" i="14"/>
  <c r="V113" i="14"/>
  <c r="U113" i="14"/>
  <c r="T113" i="14"/>
  <c r="S113" i="14"/>
  <c r="R113" i="14"/>
  <c r="Q113" i="14"/>
  <c r="P113" i="14"/>
  <c r="O113" i="14"/>
  <c r="N113" i="14"/>
  <c r="M113" i="14"/>
  <c r="L113" i="14"/>
  <c r="K113" i="14"/>
  <c r="J113" i="14"/>
  <c r="I113" i="14"/>
  <c r="H113" i="14"/>
  <c r="G113" i="14"/>
  <c r="F113" i="14"/>
  <c r="E113" i="14"/>
  <c r="D113" i="14"/>
  <c r="C113" i="14"/>
  <c r="B113" i="14"/>
  <c r="Y112" i="14"/>
  <c r="X112" i="14"/>
  <c r="W112" i="14"/>
  <c r="V112" i="14"/>
  <c r="U112" i="14"/>
  <c r="T112" i="14"/>
  <c r="S112" i="14"/>
  <c r="R112" i="14"/>
  <c r="Q112" i="14"/>
  <c r="P112" i="14"/>
  <c r="O112" i="14"/>
  <c r="N112" i="14"/>
  <c r="M112" i="14"/>
  <c r="L112" i="14"/>
  <c r="K112" i="14"/>
  <c r="J112" i="14"/>
  <c r="I112" i="14"/>
  <c r="H112" i="14"/>
  <c r="G112" i="14"/>
  <c r="F112" i="14"/>
  <c r="E112" i="14"/>
  <c r="D112" i="14"/>
  <c r="C112" i="14"/>
  <c r="B112" i="14"/>
  <c r="Y111" i="14"/>
  <c r="X111" i="14"/>
  <c r="W111" i="14"/>
  <c r="V111" i="14"/>
  <c r="U111" i="14"/>
  <c r="T111" i="14"/>
  <c r="S111" i="14"/>
  <c r="R111" i="14"/>
  <c r="Q111" i="14"/>
  <c r="P111" i="14"/>
  <c r="O111" i="14"/>
  <c r="N111" i="14"/>
  <c r="M111" i="14"/>
  <c r="L111" i="14"/>
  <c r="K111" i="14"/>
  <c r="J111" i="14"/>
  <c r="I111" i="14"/>
  <c r="H111" i="14"/>
  <c r="G111" i="14"/>
  <c r="F111" i="14"/>
  <c r="E111" i="14"/>
  <c r="D111" i="14"/>
  <c r="C111" i="14"/>
  <c r="B111" i="14"/>
  <c r="Y110" i="14"/>
  <c r="X110" i="14"/>
  <c r="W110" i="14"/>
  <c r="V110" i="14"/>
  <c r="U110" i="14"/>
  <c r="T110" i="14"/>
  <c r="S110" i="14"/>
  <c r="R110" i="14"/>
  <c r="Q110" i="14"/>
  <c r="P110" i="14"/>
  <c r="O110" i="14"/>
  <c r="N110" i="14"/>
  <c r="M110" i="14"/>
  <c r="L110" i="14"/>
  <c r="K110" i="14"/>
  <c r="J110" i="14"/>
  <c r="I110" i="14"/>
  <c r="H110" i="14"/>
  <c r="G110" i="14"/>
  <c r="F110" i="14"/>
  <c r="E110" i="14"/>
  <c r="D110" i="14"/>
  <c r="C110" i="14"/>
  <c r="B110" i="14"/>
  <c r="Y109" i="14"/>
  <c r="X109" i="14"/>
  <c r="W109" i="14"/>
  <c r="V109" i="14"/>
  <c r="U109" i="14"/>
  <c r="T109" i="14"/>
  <c r="S109" i="14"/>
  <c r="R109" i="14"/>
  <c r="Q109" i="14"/>
  <c r="P109" i="14"/>
  <c r="O109" i="14"/>
  <c r="N109" i="14"/>
  <c r="M109" i="14"/>
  <c r="L109" i="14"/>
  <c r="K109" i="14"/>
  <c r="J109" i="14"/>
  <c r="I109" i="14"/>
  <c r="H109" i="14"/>
  <c r="G109" i="14"/>
  <c r="F109" i="14"/>
  <c r="E109" i="14"/>
  <c r="D109" i="14"/>
  <c r="C109" i="14"/>
  <c r="B109" i="14"/>
  <c r="Y108" i="14"/>
  <c r="X108" i="14"/>
  <c r="W108" i="14"/>
  <c r="V108" i="14"/>
  <c r="U108" i="14"/>
  <c r="T108" i="14"/>
  <c r="S108" i="14"/>
  <c r="R108" i="14"/>
  <c r="Q108" i="14"/>
  <c r="P108" i="14"/>
  <c r="O108" i="14"/>
  <c r="N108" i="14"/>
  <c r="M108" i="14"/>
  <c r="L108" i="14"/>
  <c r="K108" i="14"/>
  <c r="J108" i="14"/>
  <c r="I108" i="14"/>
  <c r="H108" i="14"/>
  <c r="G108" i="14"/>
  <c r="F108" i="14"/>
  <c r="E108" i="14"/>
  <c r="D108" i="14"/>
  <c r="C108" i="14"/>
  <c r="B108" i="14"/>
  <c r="Y107" i="14"/>
  <c r="X107" i="14"/>
  <c r="W107" i="14"/>
  <c r="V107" i="14"/>
  <c r="U107" i="14"/>
  <c r="T107" i="14"/>
  <c r="S107" i="14"/>
  <c r="R107" i="14"/>
  <c r="Q107" i="14"/>
  <c r="P107" i="14"/>
  <c r="O107" i="14"/>
  <c r="N107" i="14"/>
  <c r="M107" i="14"/>
  <c r="L107" i="14"/>
  <c r="K107" i="14"/>
  <c r="J107" i="14"/>
  <c r="I107" i="14"/>
  <c r="H107" i="14"/>
  <c r="G107" i="14"/>
  <c r="F107" i="14"/>
  <c r="E107" i="14"/>
  <c r="D107" i="14"/>
  <c r="C107" i="14"/>
  <c r="B107" i="14"/>
  <c r="Y106" i="14"/>
  <c r="X106" i="14"/>
  <c r="W106" i="14"/>
  <c r="V106" i="14"/>
  <c r="U106" i="14"/>
  <c r="T106" i="14"/>
  <c r="S106" i="14"/>
  <c r="R106" i="14"/>
  <c r="Q106" i="14"/>
  <c r="P106" i="14"/>
  <c r="O106" i="14"/>
  <c r="N106" i="14"/>
  <c r="M106" i="14"/>
  <c r="L106" i="14"/>
  <c r="K106" i="14"/>
  <c r="J106" i="14"/>
  <c r="I106" i="14"/>
  <c r="H106" i="14"/>
  <c r="G106" i="14"/>
  <c r="F106" i="14"/>
  <c r="E106" i="14"/>
  <c r="D106" i="14"/>
  <c r="C106" i="14"/>
  <c r="B106" i="14"/>
  <c r="Y105" i="14"/>
  <c r="X105" i="14"/>
  <c r="W105" i="14"/>
  <c r="V105" i="14"/>
  <c r="U105" i="14"/>
  <c r="T105" i="14"/>
  <c r="S105" i="14"/>
  <c r="R105" i="14"/>
  <c r="Q105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D105" i="14"/>
  <c r="C105" i="14"/>
  <c r="B105" i="14"/>
  <c r="Y104" i="14"/>
  <c r="X104" i="14"/>
  <c r="W104" i="14"/>
  <c r="V104" i="14"/>
  <c r="U104" i="14"/>
  <c r="T104" i="14"/>
  <c r="S104" i="14"/>
  <c r="R104" i="14"/>
  <c r="Q104" i="14"/>
  <c r="P104" i="14"/>
  <c r="O104" i="14"/>
  <c r="N104" i="14"/>
  <c r="M104" i="14"/>
  <c r="L104" i="14"/>
  <c r="K104" i="14"/>
  <c r="J104" i="14"/>
  <c r="I104" i="14"/>
  <c r="H104" i="14"/>
  <c r="G104" i="14"/>
  <c r="F104" i="14"/>
  <c r="E104" i="14"/>
  <c r="D104" i="14"/>
  <c r="C104" i="14"/>
  <c r="B104" i="14"/>
  <c r="Y103" i="14"/>
  <c r="X103" i="14"/>
  <c r="W103" i="14"/>
  <c r="V103" i="14"/>
  <c r="U103" i="14"/>
  <c r="T103" i="14"/>
  <c r="S103" i="14"/>
  <c r="R103" i="14"/>
  <c r="Q103" i="14"/>
  <c r="P103" i="14"/>
  <c r="O103" i="14"/>
  <c r="N103" i="14"/>
  <c r="M103" i="14"/>
  <c r="L103" i="14"/>
  <c r="K103" i="14"/>
  <c r="J103" i="14"/>
  <c r="I103" i="14"/>
  <c r="H103" i="14"/>
  <c r="G103" i="14"/>
  <c r="F103" i="14"/>
  <c r="E103" i="14"/>
  <c r="D103" i="14"/>
  <c r="C103" i="14"/>
  <c r="B103" i="14"/>
  <c r="Y102" i="14"/>
  <c r="X102" i="14"/>
  <c r="W102" i="14"/>
  <c r="V102" i="14"/>
  <c r="U102" i="14"/>
  <c r="T102" i="14"/>
  <c r="S102" i="14"/>
  <c r="R102" i="14"/>
  <c r="Q102" i="14"/>
  <c r="P102" i="14"/>
  <c r="O102" i="14"/>
  <c r="N102" i="14"/>
  <c r="M102" i="14"/>
  <c r="L102" i="14"/>
  <c r="K102" i="14"/>
  <c r="J102" i="14"/>
  <c r="I102" i="14"/>
  <c r="H102" i="14"/>
  <c r="G102" i="14"/>
  <c r="F102" i="14"/>
  <c r="E102" i="14"/>
  <c r="D102" i="14"/>
  <c r="C102" i="14"/>
  <c r="B102" i="14"/>
  <c r="Y101" i="14"/>
  <c r="X101" i="14"/>
  <c r="W101" i="14"/>
  <c r="V101" i="14"/>
  <c r="U101" i="14"/>
  <c r="T101" i="14"/>
  <c r="S101" i="14"/>
  <c r="R101" i="14"/>
  <c r="Q101" i="14"/>
  <c r="P101" i="14"/>
  <c r="O101" i="14"/>
  <c r="N101" i="14"/>
  <c r="M101" i="14"/>
  <c r="L101" i="14"/>
  <c r="K101" i="14"/>
  <c r="J101" i="14"/>
  <c r="I101" i="14"/>
  <c r="H101" i="14"/>
  <c r="G101" i="14"/>
  <c r="F101" i="14"/>
  <c r="E101" i="14"/>
  <c r="D101" i="14"/>
  <c r="C101" i="14"/>
  <c r="B101" i="14"/>
  <c r="Y100" i="14"/>
  <c r="X100" i="14"/>
  <c r="W100" i="14"/>
  <c r="V100" i="14"/>
  <c r="U100" i="14"/>
  <c r="T100" i="14"/>
  <c r="S100" i="14"/>
  <c r="R100" i="14"/>
  <c r="Q100" i="14"/>
  <c r="P100" i="14"/>
  <c r="O100" i="14"/>
  <c r="N100" i="14"/>
  <c r="M100" i="14"/>
  <c r="L100" i="14"/>
  <c r="K100" i="14"/>
  <c r="J100" i="14"/>
  <c r="I100" i="14"/>
  <c r="H100" i="14"/>
  <c r="G100" i="14"/>
  <c r="F100" i="14"/>
  <c r="E100" i="14"/>
  <c r="D100" i="14"/>
  <c r="C100" i="14"/>
  <c r="B100" i="14"/>
  <c r="Y99" i="14"/>
  <c r="X99" i="14"/>
  <c r="W99" i="14"/>
  <c r="V99" i="14"/>
  <c r="U99" i="14"/>
  <c r="T99" i="14"/>
  <c r="S99" i="14"/>
  <c r="R99" i="14"/>
  <c r="Q99" i="14"/>
  <c r="P99" i="14"/>
  <c r="O99" i="14"/>
  <c r="N99" i="14"/>
  <c r="M99" i="14"/>
  <c r="L99" i="14"/>
  <c r="K99" i="14"/>
  <c r="J99" i="14"/>
  <c r="I99" i="14"/>
  <c r="H99" i="14"/>
  <c r="G99" i="14"/>
  <c r="F99" i="14"/>
  <c r="E99" i="14"/>
  <c r="D99" i="14"/>
  <c r="C99" i="14"/>
  <c r="B99" i="14"/>
  <c r="Y98" i="14"/>
  <c r="X98" i="14"/>
  <c r="W98" i="14"/>
  <c r="V98" i="14"/>
  <c r="U98" i="14"/>
  <c r="T98" i="14"/>
  <c r="S98" i="14"/>
  <c r="R98" i="14"/>
  <c r="Q98" i="14"/>
  <c r="P98" i="14"/>
  <c r="O98" i="14"/>
  <c r="N98" i="14"/>
  <c r="M98" i="14"/>
  <c r="L98" i="14"/>
  <c r="K98" i="14"/>
  <c r="J98" i="14"/>
  <c r="I98" i="14"/>
  <c r="H98" i="14"/>
  <c r="G98" i="14"/>
  <c r="F98" i="14"/>
  <c r="E98" i="14"/>
  <c r="D98" i="14"/>
  <c r="C98" i="14"/>
  <c r="B98" i="14"/>
  <c r="Y97" i="14"/>
  <c r="X97" i="14"/>
  <c r="W97" i="14"/>
  <c r="V97" i="14"/>
  <c r="U97" i="14"/>
  <c r="T97" i="14"/>
  <c r="S97" i="14"/>
  <c r="R97" i="14"/>
  <c r="Q97" i="14"/>
  <c r="P97" i="14"/>
  <c r="O97" i="14"/>
  <c r="N97" i="14"/>
  <c r="M97" i="14"/>
  <c r="L97" i="14"/>
  <c r="K97" i="14"/>
  <c r="J97" i="14"/>
  <c r="I97" i="14"/>
  <c r="H97" i="14"/>
  <c r="G97" i="14"/>
  <c r="F97" i="14"/>
  <c r="E97" i="14"/>
  <c r="D97" i="14"/>
  <c r="C97" i="14"/>
  <c r="B97" i="14"/>
  <c r="Y96" i="14"/>
  <c r="X96" i="14"/>
  <c r="W96" i="14"/>
  <c r="V96" i="14"/>
  <c r="U96" i="14"/>
  <c r="T96" i="14"/>
  <c r="S96" i="14"/>
  <c r="R96" i="14"/>
  <c r="Q96" i="14"/>
  <c r="P96" i="14"/>
  <c r="O96" i="14"/>
  <c r="N96" i="14"/>
  <c r="M96" i="14"/>
  <c r="L96" i="14"/>
  <c r="K96" i="14"/>
  <c r="J96" i="14"/>
  <c r="I96" i="14"/>
  <c r="H96" i="14"/>
  <c r="G96" i="14"/>
  <c r="F96" i="14"/>
  <c r="E96" i="14"/>
  <c r="D96" i="14"/>
  <c r="C96" i="14"/>
  <c r="B96" i="14"/>
  <c r="Y95" i="14"/>
  <c r="X95" i="14"/>
  <c r="W95" i="14"/>
  <c r="V95" i="14"/>
  <c r="U95" i="14"/>
  <c r="T95" i="14"/>
  <c r="S95" i="14"/>
  <c r="R95" i="14"/>
  <c r="Q95" i="14"/>
  <c r="P95" i="14"/>
  <c r="O95" i="14"/>
  <c r="N95" i="14"/>
  <c r="M95" i="14"/>
  <c r="L95" i="14"/>
  <c r="K95" i="14"/>
  <c r="J95" i="14"/>
  <c r="I95" i="14"/>
  <c r="H95" i="14"/>
  <c r="G95" i="14"/>
  <c r="F95" i="14"/>
  <c r="E95" i="14"/>
  <c r="D95" i="14"/>
  <c r="C95" i="14"/>
  <c r="B95" i="14"/>
  <c r="Y94" i="14"/>
  <c r="X94" i="14"/>
  <c r="W94" i="14"/>
  <c r="V94" i="14"/>
  <c r="U94" i="14"/>
  <c r="T94" i="14"/>
  <c r="S94" i="14"/>
  <c r="R94" i="14"/>
  <c r="Q94" i="14"/>
  <c r="P94" i="14"/>
  <c r="O94" i="14"/>
  <c r="N94" i="14"/>
  <c r="M94" i="14"/>
  <c r="L94" i="14"/>
  <c r="K94" i="14"/>
  <c r="J94" i="14"/>
  <c r="I94" i="14"/>
  <c r="H94" i="14"/>
  <c r="G94" i="14"/>
  <c r="F94" i="14"/>
  <c r="E94" i="14"/>
  <c r="D94" i="14"/>
  <c r="C94" i="14"/>
  <c r="B94" i="14"/>
  <c r="Y93" i="14"/>
  <c r="X93" i="14"/>
  <c r="W93" i="14"/>
  <c r="V93" i="14"/>
  <c r="U93" i="14"/>
  <c r="T93" i="14"/>
  <c r="S93" i="14"/>
  <c r="R93" i="14"/>
  <c r="Q93" i="14"/>
  <c r="P93" i="14"/>
  <c r="O93" i="14"/>
  <c r="N93" i="14"/>
  <c r="M93" i="14"/>
  <c r="L93" i="14"/>
  <c r="K93" i="14"/>
  <c r="J93" i="14"/>
  <c r="I93" i="14"/>
  <c r="H93" i="14"/>
  <c r="G93" i="14"/>
  <c r="F93" i="14"/>
  <c r="E93" i="14"/>
  <c r="D93" i="14"/>
  <c r="C93" i="14"/>
  <c r="B93" i="14"/>
  <c r="Y92" i="14"/>
  <c r="X92" i="14"/>
  <c r="W92" i="14"/>
  <c r="V92" i="14"/>
  <c r="U92" i="14"/>
  <c r="T92" i="14"/>
  <c r="S92" i="14"/>
  <c r="R92" i="14"/>
  <c r="Q92" i="14"/>
  <c r="P92" i="14"/>
  <c r="O92" i="14"/>
  <c r="N92" i="14"/>
  <c r="M92" i="14"/>
  <c r="L92" i="14"/>
  <c r="K92" i="14"/>
  <c r="J92" i="14"/>
  <c r="I92" i="14"/>
  <c r="H92" i="14"/>
  <c r="G92" i="14"/>
  <c r="F92" i="14"/>
  <c r="E92" i="14"/>
  <c r="D92" i="14"/>
  <c r="C92" i="14"/>
  <c r="B92" i="14"/>
  <c r="Y91" i="14"/>
  <c r="X91" i="14"/>
  <c r="W91" i="14"/>
  <c r="V91" i="14"/>
  <c r="U91" i="14"/>
  <c r="T91" i="14"/>
  <c r="S91" i="14"/>
  <c r="R91" i="14"/>
  <c r="Q91" i="14"/>
  <c r="P91" i="14"/>
  <c r="O91" i="14"/>
  <c r="N91" i="14"/>
  <c r="M91" i="14"/>
  <c r="L91" i="14"/>
  <c r="K91" i="14"/>
  <c r="J91" i="14"/>
  <c r="I91" i="14"/>
  <c r="H91" i="14"/>
  <c r="G91" i="14"/>
  <c r="F91" i="14"/>
  <c r="E91" i="14"/>
  <c r="D91" i="14"/>
  <c r="C91" i="14"/>
  <c r="B91" i="14"/>
  <c r="Y90" i="14"/>
  <c r="X90" i="14"/>
  <c r="W90" i="14"/>
  <c r="V90" i="14"/>
  <c r="U90" i="14"/>
  <c r="T90" i="14"/>
  <c r="S90" i="14"/>
  <c r="R90" i="14"/>
  <c r="Q90" i="14"/>
  <c r="P90" i="14"/>
  <c r="O90" i="14"/>
  <c r="N90" i="14"/>
  <c r="M90" i="14"/>
  <c r="L90" i="14"/>
  <c r="K90" i="14"/>
  <c r="J90" i="14"/>
  <c r="I90" i="14"/>
  <c r="H90" i="14"/>
  <c r="G90" i="14"/>
  <c r="F90" i="14"/>
  <c r="E90" i="14"/>
  <c r="D90" i="14"/>
  <c r="C90" i="14"/>
  <c r="B90" i="14"/>
  <c r="Y89" i="14"/>
  <c r="X89" i="14"/>
  <c r="W89" i="14"/>
  <c r="V89" i="14"/>
  <c r="U89" i="14"/>
  <c r="T89" i="14"/>
  <c r="S89" i="14"/>
  <c r="R89" i="14"/>
  <c r="Q89" i="14"/>
  <c r="P89" i="14"/>
  <c r="O89" i="14"/>
  <c r="N89" i="14"/>
  <c r="M89" i="14"/>
  <c r="L89" i="14"/>
  <c r="K89" i="14"/>
  <c r="J89" i="14"/>
  <c r="I89" i="14"/>
  <c r="H89" i="14"/>
  <c r="G89" i="14"/>
  <c r="F89" i="14"/>
  <c r="E89" i="14"/>
  <c r="D89" i="14"/>
  <c r="C89" i="14"/>
  <c r="B89" i="14"/>
  <c r="Y88" i="14"/>
  <c r="X88" i="14"/>
  <c r="W88" i="14"/>
  <c r="V88" i="14"/>
  <c r="U88" i="14"/>
  <c r="T88" i="14"/>
  <c r="S88" i="14"/>
  <c r="R88" i="14"/>
  <c r="Q88" i="14"/>
  <c r="P88" i="14"/>
  <c r="O88" i="14"/>
  <c r="N88" i="14"/>
  <c r="M88" i="14"/>
  <c r="L88" i="14"/>
  <c r="K88" i="14"/>
  <c r="J88" i="14"/>
  <c r="I88" i="14"/>
  <c r="H88" i="14"/>
  <c r="G88" i="14"/>
  <c r="F88" i="14"/>
  <c r="E88" i="14"/>
  <c r="D88" i="14"/>
  <c r="C88" i="14"/>
  <c r="B88" i="14"/>
  <c r="Y87" i="14"/>
  <c r="X87" i="14"/>
  <c r="W87" i="14"/>
  <c r="V87" i="14"/>
  <c r="U87" i="14"/>
  <c r="T87" i="14"/>
  <c r="S87" i="14"/>
  <c r="R87" i="14"/>
  <c r="Q87" i="14"/>
  <c r="P87" i="14"/>
  <c r="O87" i="14"/>
  <c r="N87" i="14"/>
  <c r="M87" i="14"/>
  <c r="L87" i="14"/>
  <c r="K87" i="14"/>
  <c r="J87" i="14"/>
  <c r="I87" i="14"/>
  <c r="H87" i="14"/>
  <c r="G87" i="14"/>
  <c r="F87" i="14"/>
  <c r="E87" i="14"/>
  <c r="D87" i="14"/>
  <c r="C87" i="14"/>
  <c r="B87" i="14"/>
  <c r="Y86" i="14"/>
  <c r="X86" i="14"/>
  <c r="W86" i="14"/>
  <c r="V86" i="14"/>
  <c r="U86" i="14"/>
  <c r="T86" i="14"/>
  <c r="S86" i="14"/>
  <c r="R86" i="14"/>
  <c r="Q86" i="14"/>
  <c r="P86" i="14"/>
  <c r="O86" i="14"/>
  <c r="N86" i="14"/>
  <c r="M86" i="14"/>
  <c r="L86" i="14"/>
  <c r="K86" i="14"/>
  <c r="J86" i="14"/>
  <c r="I86" i="14"/>
  <c r="H86" i="14"/>
  <c r="G86" i="14"/>
  <c r="F86" i="14"/>
  <c r="E86" i="14"/>
  <c r="D86" i="14"/>
  <c r="C86" i="14"/>
  <c r="B86" i="14"/>
  <c r="F76" i="14"/>
  <c r="E76" i="14"/>
  <c r="D76" i="14"/>
  <c r="C76" i="14"/>
  <c r="F75" i="14"/>
  <c r="E75" i="14"/>
  <c r="D75" i="14"/>
  <c r="C75" i="14"/>
  <c r="F69" i="14"/>
  <c r="E69" i="14"/>
  <c r="D69" i="14"/>
  <c r="C69" i="14"/>
  <c r="F68" i="14"/>
  <c r="E68" i="14"/>
  <c r="D68" i="14"/>
  <c r="C68" i="14"/>
  <c r="F67" i="14"/>
  <c r="E67" i="14"/>
  <c r="D67" i="14"/>
  <c r="C67" i="14"/>
  <c r="M53" i="14"/>
  <c r="F50" i="14"/>
  <c r="F49" i="14"/>
  <c r="F48" i="14"/>
  <c r="Q46" i="14" s="1"/>
  <c r="Q45" i="14"/>
  <c r="M43" i="14"/>
  <c r="F42" i="14"/>
  <c r="F41" i="14"/>
  <c r="F40" i="14"/>
  <c r="F39" i="14"/>
  <c r="F38" i="14"/>
  <c r="F37" i="14"/>
  <c r="F36" i="14"/>
  <c r="P34" i="14" s="1"/>
  <c r="L33" i="14"/>
  <c r="F30" i="14"/>
  <c r="F29" i="14"/>
  <c r="F28" i="14"/>
  <c r="R26" i="14"/>
  <c r="Q25" i="14"/>
  <c r="K24" i="14"/>
  <c r="O23" i="14"/>
  <c r="J22" i="14"/>
  <c r="K21" i="14"/>
  <c r="V19" i="14"/>
  <c r="I17" i="14"/>
  <c r="H17" i="14"/>
  <c r="G17" i="14"/>
  <c r="F17" i="14"/>
  <c r="P366" i="14" l="1"/>
  <c r="I374" i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<sst xmlns="http://schemas.openxmlformats.org/spreadsheetml/2006/main" count="1285" uniqueCount="135">
  <si>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</si>
  <si>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</si>
  <si>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</si>
  <si>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</si>
  <si>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</si>
  <si>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</si>
  <si>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</si>
  <si>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</si>
  <si>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</si>
  <si>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</si>
  <si>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</si>
  <si>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</si>
  <si>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</si>
  <si>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</si>
  <si>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</si>
  <si>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</si>
  <si>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</si>
  <si>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</si>
  <si>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</si>
  <si>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</si>
  <si>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</si>
  <si>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</si>
  <si>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</si>
  <si>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</si>
  <si>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</si>
  <si>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</si>
  <si>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</si>
  <si>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</si>
  <si>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</si>
  <si>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</si>
  <si>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</si>
  <si>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</si>
  <si>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</si>
  <si>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</si>
  <si>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</si>
  <si>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</si>
  <si>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</si>
  <si>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</si>
  <si>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</si>
  <si>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</si>
  <si>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</si>
  <si>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</si>
  <si>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</si>
  <si>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</si>
  <si>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</si>
  <si>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</si>
  <si>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</si>
  <si>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</si>
  <si>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</si>
  <si>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</si>
  <si>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</si>
  <si>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</si>
  <si>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</si>
  <si>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</si>
  <si>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</si>
  <si>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</si>
  <si>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</si>
  <si>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</si>
  <si>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</si>
  <si>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</si>
  <si>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</si>
  <si>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</si>
  <si>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</si>
  <si>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</si>
  <si>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</si>
  <si>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</si>
  <si>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</si>
  <si>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</si>
  <si>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</si>
  <si>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</si>
  <si>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</si>
  <si>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</si>
  <si>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</si>
  <si>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</si>
  <si>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</si>
  <si>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</si>
  <si>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</si>
  <si>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</si>
  <si>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</si>
  <si>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</si>
  <si>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</si>
  <si>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</si>
  <si>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</si>
  <si>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</si>
  <si>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</si>
  <si>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</si>
  <si>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</si>
  <si>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</si>
  <si>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</si>
  <si>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</si>
  <si>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</si>
  <si>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</si>
  <si>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</si>
  <si>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</si>
  <si>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</si>
  <si>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</si>
  <si>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</si>
  <si>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</si>
  <si>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</si>
  <si>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</si>
  <si>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</si>
  <si>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</si>
  <si>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</si>
  <si>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</si>
  <si>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</si>
  <si>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</si>
  <si>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</si>
  <si>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</si>
  <si>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</si>
  <si>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</si>
  <si>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</si>
  <si>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</si>
  <si>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</si>
  <si>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</si>
  <si>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</si>
  <si>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</si>
  <si>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</si>
  <si>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</si>
  <si>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</si>
  <si>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</si>
  <si>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</si>
  <si>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</si>
  <si>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</si>
  <si>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</si>
  <si>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</si>
  <si>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</si>
  <si>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</si>
  <si>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</si>
  <si>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</si>
  <si>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</si>
  <si>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</si>
  <si>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</si>
  <si>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</si>
  <si>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</si>
  <si>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марте 2013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</si>
</sst>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12" fillId="3" borderId="12" applyNumberFormat="0" applyFont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㼿㼿?" xfId="2"/>
    <cellStyle name="㼿㼿㼿" xfId="1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6;&#1072;&#1089;&#1082;&#1088;&#1099;&#1090;&#1080;&#1077;%20&#1080;&#1085;&#1092;&#1086;&#1088;&#1084;&#1072;&#1094;&#1080;&#1080;/15-&#1075;&#1086;%20&#1087;&#1088;&#1077;&#1076;&#1077;&#1083;&#1100;&#1085;&#1099;&#1077;%20&#1091;&#1088;&#1086;&#1074;&#1085;&#1080;/2013/03%202013%20&#1087;&#1088;&#1077;&#1076;&#1077;&#1083;&#1100;&#1085;&#1099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до 150 кВт"/>
      <sheetName val=" 150-670"/>
      <sheetName val=" 670-10000"/>
      <sheetName val=" свыше 10000"/>
      <sheetName val="Расчет предельн ур."/>
      <sheetName val="Расчет средневз."/>
      <sheetName val="АТС"/>
      <sheetName val="ставка"/>
      <sheetName val="составляющая "/>
    </sheetNames>
    <sheetDataSet>
      <sheetData sheetId="0"/>
      <sheetData sheetId="1"/>
      <sheetData sheetId="2"/>
      <sheetData sheetId="3">
        <row r="36">
          <cell r="F36">
            <v>1786.752</v>
          </cell>
        </row>
        <row r="37">
          <cell r="F37">
            <v>524.29499999999996</v>
          </cell>
        </row>
        <row r="38">
          <cell r="F38">
            <v>856.11699999999996</v>
          </cell>
        </row>
        <row r="39">
          <cell r="F39">
            <v>406.34</v>
          </cell>
        </row>
        <row r="40">
          <cell r="F40">
            <v>4553.7359999999999</v>
          </cell>
        </row>
        <row r="41">
          <cell r="F41">
            <v>1446.117</v>
          </cell>
        </row>
        <row r="42">
          <cell r="F42">
            <v>3107.6190000000001</v>
          </cell>
        </row>
      </sheetData>
      <sheetData sheetId="4"/>
      <sheetData sheetId="5">
        <row r="9">
          <cell r="E9">
            <v>1.47671</v>
          </cell>
        </row>
        <row r="24">
          <cell r="F24">
            <v>2.66568</v>
          </cell>
        </row>
        <row r="25">
          <cell r="F25">
            <v>2.84694</v>
          </cell>
        </row>
        <row r="26">
          <cell r="F26">
            <v>3.5571099999999998</v>
          </cell>
        </row>
        <row r="27">
          <cell r="F27">
            <v>4.3011799999999996</v>
          </cell>
        </row>
        <row r="47">
          <cell r="F47">
            <v>2.0720999999999998</v>
          </cell>
        </row>
        <row r="48">
          <cell r="F48">
            <v>2.2533599999999998</v>
          </cell>
        </row>
        <row r="49">
          <cell r="F49">
            <v>2.96353</v>
          </cell>
        </row>
        <row r="50">
          <cell r="F50">
            <v>3.7076000000000002</v>
          </cell>
        </row>
        <row r="68">
          <cell r="F68">
            <v>2.7690099999999997</v>
          </cell>
        </row>
        <row r="69">
          <cell r="F69">
            <v>2.9502699999999997</v>
          </cell>
        </row>
        <row r="70">
          <cell r="F70">
            <v>3.6604400000000004</v>
          </cell>
        </row>
        <row r="71">
          <cell r="F71">
            <v>4.4045100000000001</v>
          </cell>
        </row>
        <row r="89">
          <cell r="F89">
            <v>7.2512000000000008</v>
          </cell>
        </row>
        <row r="90">
          <cell r="F90">
            <v>7.4324600000000007</v>
          </cell>
        </row>
        <row r="91">
          <cell r="F91">
            <v>8.1426300000000005</v>
          </cell>
        </row>
        <row r="92">
          <cell r="F92">
            <v>8.8867000000000012</v>
          </cell>
        </row>
        <row r="111">
          <cell r="F111">
            <v>2.0720999999999998</v>
          </cell>
        </row>
        <row r="112">
          <cell r="F112">
            <v>2.2533599999999998</v>
          </cell>
        </row>
        <row r="113">
          <cell r="F113">
            <v>2.96353</v>
          </cell>
        </row>
        <row r="114">
          <cell r="F114">
            <v>3.7076000000000002</v>
          </cell>
        </row>
        <row r="132">
          <cell r="F132">
            <v>3.8679300000000003</v>
          </cell>
        </row>
        <row r="133">
          <cell r="F133">
            <v>4.0491900000000003</v>
          </cell>
        </row>
        <row r="134">
          <cell r="F134">
            <v>4.7593600000000009</v>
          </cell>
        </row>
        <row r="135">
          <cell r="F135">
            <v>5.5034299999999998</v>
          </cell>
        </row>
        <row r="218">
          <cell r="F218">
            <v>373.80185999999998</v>
          </cell>
        </row>
        <row r="224">
          <cell r="F224">
            <v>326.37824999999998</v>
          </cell>
        </row>
        <row r="225">
          <cell r="F225">
            <v>261.44042999999999</v>
          </cell>
        </row>
        <row r="226">
          <cell r="F226">
            <v>389.54624999999999</v>
          </cell>
        </row>
        <row r="227">
          <cell r="F227">
            <v>563.67502000000002</v>
          </cell>
        </row>
      </sheetData>
      <sheetData sheetId="6">
        <row r="10">
          <cell r="D10">
            <v>930.74599999999998</v>
          </cell>
        </row>
        <row r="11">
          <cell r="D11">
            <v>0</v>
          </cell>
        </row>
        <row r="13">
          <cell r="D13">
            <v>18.051591211416522</v>
          </cell>
        </row>
        <row r="14">
          <cell r="D14">
            <v>0.92700000000000005</v>
          </cell>
        </row>
        <row r="15">
          <cell r="D15">
            <v>6.8239999999999998</v>
          </cell>
        </row>
        <row r="18">
          <cell r="D18">
            <v>608.49900000000002</v>
          </cell>
        </row>
        <row r="20">
          <cell r="D20">
            <v>557150.66500000004</v>
          </cell>
        </row>
        <row r="21">
          <cell r="D21">
            <v>0</v>
          </cell>
        </row>
        <row r="23">
          <cell r="D23">
            <v>6340.4880000000003</v>
          </cell>
        </row>
        <row r="24">
          <cell r="D24">
            <v>653.09199999999998</v>
          </cell>
        </row>
        <row r="25">
          <cell r="D25">
            <v>4883.4629999999997</v>
          </cell>
        </row>
        <row r="28">
          <cell r="D28">
            <v>230358.6</v>
          </cell>
        </row>
        <row r="29">
          <cell r="D29">
            <v>9.4134730984215631E-4</v>
          </cell>
        </row>
      </sheetData>
      <sheetData sheetId="7">
        <row r="32">
          <cell r="B32" t="str">
            <v>354889,01</v>
          </cell>
        </row>
        <row r="33">
          <cell r="B33" t="str">
            <v>1142,64</v>
          </cell>
        </row>
        <row r="45">
          <cell r="B45" t="str">
            <v>-6,39</v>
          </cell>
        </row>
        <row r="46">
          <cell r="B46" t="str">
            <v>182,24</v>
          </cell>
        </row>
      </sheetData>
      <sheetData sheetId="8">
        <row r="5">
          <cell r="B5" t="str">
            <v>911,51</v>
          </cell>
          <cell r="C5" t="str">
            <v>852,6</v>
          </cell>
          <cell r="D5" t="str">
            <v>795,94</v>
          </cell>
          <cell r="E5" t="str">
            <v>783,84</v>
          </cell>
          <cell r="F5" t="str">
            <v>848,44</v>
          </cell>
          <cell r="G5" t="str">
            <v>911,48</v>
          </cell>
          <cell r="H5" t="str">
            <v>1222,89</v>
          </cell>
          <cell r="I5" t="str">
            <v>1292,6</v>
          </cell>
          <cell r="J5" t="str">
            <v>1311,38</v>
          </cell>
          <cell r="K5" t="str">
            <v>1354,9</v>
          </cell>
          <cell r="L5" t="str">
            <v>1374,16</v>
          </cell>
          <cell r="M5" t="str">
            <v>1316,15</v>
          </cell>
          <cell r="N5" t="str">
            <v>1310,03</v>
          </cell>
          <cell r="O5" t="str">
            <v>1306,63</v>
          </cell>
          <cell r="P5" t="str">
            <v>1305,38</v>
          </cell>
          <cell r="Q5" t="str">
            <v>1301,88</v>
          </cell>
          <cell r="R5" t="str">
            <v>1297,32</v>
          </cell>
          <cell r="S5" t="str">
            <v>1295,8</v>
          </cell>
          <cell r="T5" t="str">
            <v>1300,04</v>
          </cell>
          <cell r="U5" t="str">
            <v>1318,18</v>
          </cell>
          <cell r="V5" t="str">
            <v>1327,77</v>
          </cell>
          <cell r="W5" t="str">
            <v>1293,59</v>
          </cell>
          <cell r="X5" t="str">
            <v>1289,2</v>
          </cell>
          <cell r="Y5" t="str">
            <v>1277,8</v>
          </cell>
        </row>
        <row r="6">
          <cell r="B6" t="str">
            <v>941,15</v>
          </cell>
          <cell r="C6" t="str">
            <v>872,01</v>
          </cell>
          <cell r="D6" t="str">
            <v>824,8</v>
          </cell>
          <cell r="E6" t="str">
            <v>775,46</v>
          </cell>
          <cell r="F6" t="str">
            <v>796,31</v>
          </cell>
          <cell r="G6" t="str">
            <v>818,96</v>
          </cell>
          <cell r="H6" t="str">
            <v>903,55</v>
          </cell>
          <cell r="I6" t="str">
            <v>935,52</v>
          </cell>
          <cell r="J6" t="str">
            <v>994,29</v>
          </cell>
          <cell r="K6" t="str">
            <v>1251,01</v>
          </cell>
          <cell r="L6" t="str">
            <v>1278,32</v>
          </cell>
          <cell r="M6" t="str">
            <v>1282,13</v>
          </cell>
          <cell r="N6" t="str">
            <v>1282,22</v>
          </cell>
          <cell r="O6" t="str">
            <v>1279,13</v>
          </cell>
          <cell r="P6" t="str">
            <v>1275,16</v>
          </cell>
          <cell r="Q6" t="str">
            <v>1269,66</v>
          </cell>
          <cell r="R6" t="str">
            <v>1268,5</v>
          </cell>
          <cell r="S6" t="str">
            <v>1286,1</v>
          </cell>
          <cell r="T6" t="str">
            <v>1291,36</v>
          </cell>
          <cell r="U6" t="str">
            <v>1281,47</v>
          </cell>
          <cell r="V6" t="str">
            <v>1292,83</v>
          </cell>
          <cell r="W6" t="str">
            <v>1290,16</v>
          </cell>
          <cell r="X6" t="str">
            <v>1283,22</v>
          </cell>
          <cell r="Y6" t="str">
            <v>1277,92</v>
          </cell>
        </row>
        <row r="7">
          <cell r="B7" t="str">
            <v>860,42</v>
          </cell>
          <cell r="C7" t="str">
            <v>823,36</v>
          </cell>
          <cell r="D7" t="str">
            <v>761,35</v>
          </cell>
          <cell r="E7" t="str">
            <v>755,13</v>
          </cell>
          <cell r="F7" t="str">
            <v>762,48</v>
          </cell>
          <cell r="G7" t="str">
            <v>757,34</v>
          </cell>
          <cell r="H7" t="str">
            <v>851,04</v>
          </cell>
          <cell r="I7" t="str">
            <v>862,83</v>
          </cell>
          <cell r="J7" t="str">
            <v>876,72</v>
          </cell>
          <cell r="K7" t="str">
            <v>1256,48</v>
          </cell>
          <cell r="L7" t="str">
            <v>1280,62</v>
          </cell>
          <cell r="M7" t="str">
            <v>1281,27</v>
          </cell>
          <cell r="N7" t="str">
            <v>1281,06</v>
          </cell>
          <cell r="O7" t="str">
            <v>1281,49</v>
          </cell>
          <cell r="P7" t="str">
            <v>1280,94</v>
          </cell>
          <cell r="Q7" t="str">
            <v>1279,58</v>
          </cell>
          <cell r="R7" t="str">
            <v>1278,76</v>
          </cell>
          <cell r="S7" t="str">
            <v>1275,39</v>
          </cell>
          <cell r="T7" t="str">
            <v>1280,59</v>
          </cell>
          <cell r="U7" t="str">
            <v>1292,7</v>
          </cell>
          <cell r="V7" t="str">
            <v>1299,57</v>
          </cell>
          <cell r="W7" t="str">
            <v>1295,41</v>
          </cell>
          <cell r="X7" t="str">
            <v>1286,91</v>
          </cell>
          <cell r="Y7" t="str">
            <v>1277,78</v>
          </cell>
        </row>
        <row r="8">
          <cell r="B8" t="str">
            <v>923,27</v>
          </cell>
          <cell r="C8" t="str">
            <v>854,66</v>
          </cell>
          <cell r="D8" t="str">
            <v>782,46</v>
          </cell>
          <cell r="E8" t="str">
            <v>750,54</v>
          </cell>
          <cell r="F8" t="str">
            <v>816,77</v>
          </cell>
          <cell r="G8" t="str">
            <v>857,96</v>
          </cell>
          <cell r="H8" t="str">
            <v>1208,07</v>
          </cell>
          <cell r="I8" t="str">
            <v>1098,65</v>
          </cell>
          <cell r="J8" t="str">
            <v>1256,99</v>
          </cell>
          <cell r="K8" t="str">
            <v>1322,48</v>
          </cell>
          <cell r="L8" t="str">
            <v>1327,65</v>
          </cell>
          <cell r="M8" t="str">
            <v>1279,45</v>
          </cell>
          <cell r="N8" t="str">
            <v>1246,85</v>
          </cell>
          <cell r="O8" t="str">
            <v>1237,24</v>
          </cell>
          <cell r="P8" t="str">
            <v>1234,37</v>
          </cell>
          <cell r="Q8" t="str">
            <v>1231,1</v>
          </cell>
          <cell r="R8" t="str">
            <v>1169,97</v>
          </cell>
          <cell r="S8" t="str">
            <v>1122,52</v>
          </cell>
          <cell r="T8" t="str">
            <v>1167,09</v>
          </cell>
          <cell r="U8" t="str">
            <v>1268,15</v>
          </cell>
          <cell r="V8" t="str">
            <v>1310,28</v>
          </cell>
          <cell r="W8" t="str">
            <v>1257,69</v>
          </cell>
          <cell r="X8" t="str">
            <v>1172,14</v>
          </cell>
          <cell r="Y8" t="str">
            <v>948,73</v>
          </cell>
        </row>
        <row r="9">
          <cell r="B9" t="str">
            <v>878,76</v>
          </cell>
          <cell r="C9" t="str">
            <v>824,04</v>
          </cell>
          <cell r="D9" t="str">
            <v>733,59</v>
          </cell>
          <cell r="E9" t="str">
            <v>693,56</v>
          </cell>
          <cell r="F9" t="str">
            <v>725,1</v>
          </cell>
          <cell r="G9" t="str">
            <v>794,17</v>
          </cell>
          <cell r="H9" t="str">
            <v>868,33</v>
          </cell>
          <cell r="I9" t="str">
            <v>1117,6</v>
          </cell>
          <cell r="J9" t="str">
            <v>1262,83</v>
          </cell>
          <cell r="K9" t="str">
            <v>1333,72</v>
          </cell>
          <cell r="L9" t="str">
            <v>1300,12</v>
          </cell>
          <cell r="M9" t="str">
            <v>1289,6</v>
          </cell>
          <cell r="N9" t="str">
            <v>1269,04</v>
          </cell>
          <cell r="O9" t="str">
            <v>1266,14</v>
          </cell>
          <cell r="P9" t="str">
            <v>1261,67</v>
          </cell>
          <cell r="Q9" t="str">
            <v>1237,12</v>
          </cell>
          <cell r="R9" t="str">
            <v>1179,12</v>
          </cell>
          <cell r="S9" t="str">
            <v>1253,51</v>
          </cell>
          <cell r="T9" t="str">
            <v>1255,74</v>
          </cell>
          <cell r="U9" t="str">
            <v>1273,06</v>
          </cell>
          <cell r="V9" t="str">
            <v>1290,36</v>
          </cell>
          <cell r="W9" t="str">
            <v>1288,09</v>
          </cell>
          <cell r="X9" t="str">
            <v>1283,98</v>
          </cell>
          <cell r="Y9" t="str">
            <v>1243,12</v>
          </cell>
        </row>
        <row r="10">
          <cell r="B10" t="str">
            <v>867,58</v>
          </cell>
          <cell r="C10" t="str">
            <v>801,26</v>
          </cell>
          <cell r="D10" t="str">
            <v>677,3</v>
          </cell>
          <cell r="E10" t="str">
            <v>682,44</v>
          </cell>
          <cell r="F10" t="str">
            <v>767,37</v>
          </cell>
          <cell r="G10" t="str">
            <v>772,49</v>
          </cell>
          <cell r="H10" t="str">
            <v>941,16</v>
          </cell>
          <cell r="I10" t="str">
            <v>1086,69</v>
          </cell>
          <cell r="J10" t="str">
            <v>1269,37</v>
          </cell>
          <cell r="K10" t="str">
            <v>1330,53</v>
          </cell>
          <cell r="L10" t="str">
            <v>1335,24</v>
          </cell>
          <cell r="M10" t="str">
            <v>1273,26</v>
          </cell>
          <cell r="N10" t="str">
            <v>1268,61</v>
          </cell>
          <cell r="O10" t="str">
            <v>1265,35</v>
          </cell>
          <cell r="P10" t="str">
            <v>1263,95</v>
          </cell>
          <cell r="Q10" t="str">
            <v>1173,26</v>
          </cell>
          <cell r="R10" t="str">
            <v>1135,13</v>
          </cell>
          <cell r="S10" t="str">
            <v>1051,87</v>
          </cell>
          <cell r="T10" t="str">
            <v>1256,13</v>
          </cell>
          <cell r="U10" t="str">
            <v>1294,97</v>
          </cell>
          <cell r="V10" t="str">
            <v>1303,63</v>
          </cell>
          <cell r="W10" t="str">
            <v>1298,7</v>
          </cell>
          <cell r="X10" t="str">
            <v>1290,58</v>
          </cell>
          <cell r="Y10" t="str">
            <v>1252,03</v>
          </cell>
        </row>
        <row r="11">
          <cell r="B11" t="str">
            <v>944,12</v>
          </cell>
          <cell r="C11" t="str">
            <v>864,81</v>
          </cell>
          <cell r="D11" t="str">
            <v>800,69</v>
          </cell>
          <cell r="E11" t="str">
            <v>767,35</v>
          </cell>
          <cell r="F11" t="str">
            <v>803,25</v>
          </cell>
          <cell r="G11" t="str">
            <v>876,7</v>
          </cell>
          <cell r="H11" t="str">
            <v>1002,27</v>
          </cell>
          <cell r="I11" t="str">
            <v>1191,3</v>
          </cell>
          <cell r="J11" t="str">
            <v>1278,85</v>
          </cell>
          <cell r="K11" t="str">
            <v>1342,37</v>
          </cell>
          <cell r="L11" t="str">
            <v>1326,77</v>
          </cell>
          <cell r="M11" t="str">
            <v>1277,74</v>
          </cell>
          <cell r="N11" t="str">
            <v>1217,28</v>
          </cell>
          <cell r="O11" t="str">
            <v>1213,78</v>
          </cell>
          <cell r="P11" t="str">
            <v>1260,73</v>
          </cell>
          <cell r="Q11" t="str">
            <v>1258,01</v>
          </cell>
          <cell r="R11" t="str">
            <v>1206,02</v>
          </cell>
          <cell r="S11" t="str">
            <v>1201,25</v>
          </cell>
          <cell r="T11" t="str">
            <v>1306,99</v>
          </cell>
          <cell r="U11" t="str">
            <v>1331,81</v>
          </cell>
          <cell r="V11" t="str">
            <v>1342,14</v>
          </cell>
          <cell r="W11" t="str">
            <v>1332,18</v>
          </cell>
          <cell r="X11" t="str">
            <v>1315,43</v>
          </cell>
          <cell r="Y11" t="str">
            <v>1292,26</v>
          </cell>
        </row>
        <row r="12">
          <cell r="B12" t="str">
            <v>909,42</v>
          </cell>
          <cell r="C12" t="str">
            <v>856,58</v>
          </cell>
          <cell r="D12" t="str">
            <v>806,42</v>
          </cell>
          <cell r="E12" t="str">
            <v>701,56</v>
          </cell>
          <cell r="F12" t="str">
            <v>748,94</v>
          </cell>
          <cell r="G12" t="str">
            <v>713,45</v>
          </cell>
          <cell r="H12" t="str">
            <v>793,54</v>
          </cell>
          <cell r="I12" t="str">
            <v>875,48</v>
          </cell>
          <cell r="J12" t="str">
            <v>974,49</v>
          </cell>
          <cell r="K12" t="str">
            <v>1021,9</v>
          </cell>
          <cell r="L12" t="str">
            <v>1043,51</v>
          </cell>
          <cell r="M12" t="str">
            <v>1204,91</v>
          </cell>
          <cell r="N12" t="str">
            <v>1041,53</v>
          </cell>
          <cell r="O12" t="str">
            <v>1035,66</v>
          </cell>
          <cell r="P12" t="str">
            <v>1034,15</v>
          </cell>
          <cell r="Q12" t="str">
            <v>1025,84</v>
          </cell>
          <cell r="R12" t="str">
            <v>1023,52</v>
          </cell>
          <cell r="S12" t="str">
            <v>1021,85</v>
          </cell>
          <cell r="T12" t="str">
            <v>1265,5</v>
          </cell>
          <cell r="U12" t="str">
            <v>1313,89</v>
          </cell>
          <cell r="V12" t="str">
            <v>1327,91</v>
          </cell>
          <cell r="W12" t="str">
            <v>1321,21</v>
          </cell>
          <cell r="X12" t="str">
            <v>1303,62</v>
          </cell>
          <cell r="Y12" t="str">
            <v>1247,73</v>
          </cell>
        </row>
        <row r="13">
          <cell r="B13" t="str">
            <v>989,45</v>
          </cell>
          <cell r="C13" t="str">
            <v>887,27</v>
          </cell>
          <cell r="D13" t="str">
            <v>852,37</v>
          </cell>
          <cell r="E13" t="str">
            <v>815,27</v>
          </cell>
          <cell r="F13" t="str">
            <v>815,92</v>
          </cell>
          <cell r="G13" t="str">
            <v>846,26</v>
          </cell>
          <cell r="H13" t="str">
            <v>864,37</v>
          </cell>
          <cell r="I13" t="str">
            <v>978,21</v>
          </cell>
          <cell r="J13" t="str">
            <v>1078,64</v>
          </cell>
          <cell r="K13" t="str">
            <v>1206,38</v>
          </cell>
          <cell r="L13" t="str">
            <v>1262,75</v>
          </cell>
          <cell r="M13" t="str">
            <v>1262,21</v>
          </cell>
          <cell r="N13" t="str">
            <v>1261,16</v>
          </cell>
          <cell r="O13" t="str">
            <v>1260,63</v>
          </cell>
          <cell r="P13" t="str">
            <v>1259,14</v>
          </cell>
          <cell r="Q13" t="str">
            <v>1226,94</v>
          </cell>
          <cell r="R13" t="str">
            <v>1224,39</v>
          </cell>
          <cell r="S13" t="str">
            <v>1211,88</v>
          </cell>
          <cell r="T13" t="str">
            <v>1270,09</v>
          </cell>
          <cell r="U13" t="str">
            <v>1317,54</v>
          </cell>
          <cell r="V13" t="str">
            <v>1326,62</v>
          </cell>
          <cell r="W13" t="str">
            <v>1320,99</v>
          </cell>
          <cell r="X13" t="str">
            <v>1298,5</v>
          </cell>
          <cell r="Y13" t="str">
            <v>1245,21</v>
          </cell>
        </row>
        <row r="14">
          <cell r="B14" t="str">
            <v>972,28</v>
          </cell>
          <cell r="C14" t="str">
            <v>860,93</v>
          </cell>
          <cell r="D14" t="str">
            <v>821,83</v>
          </cell>
          <cell r="E14" t="str">
            <v>797,14</v>
          </cell>
          <cell r="F14" t="str">
            <v>809,68</v>
          </cell>
          <cell r="G14" t="str">
            <v>808,99</v>
          </cell>
          <cell r="H14" t="str">
            <v>848,73</v>
          </cell>
          <cell r="I14" t="str">
            <v>899,26</v>
          </cell>
          <cell r="J14" t="str">
            <v>1003,88</v>
          </cell>
          <cell r="K14" t="str">
            <v>1064,72</v>
          </cell>
          <cell r="L14" t="str">
            <v>1223,74</v>
          </cell>
          <cell r="M14" t="str">
            <v>1252,1</v>
          </cell>
          <cell r="N14" t="str">
            <v>1222,2</v>
          </cell>
          <cell r="O14" t="str">
            <v>1205,55</v>
          </cell>
          <cell r="P14" t="str">
            <v>1089,06</v>
          </cell>
          <cell r="Q14" t="str">
            <v>1082,03</v>
          </cell>
          <cell r="R14" t="str">
            <v>1079,17</v>
          </cell>
          <cell r="S14" t="str">
            <v>1080,2</v>
          </cell>
          <cell r="T14" t="str">
            <v>1211,02</v>
          </cell>
          <cell r="U14" t="str">
            <v>1307,17</v>
          </cell>
          <cell r="V14" t="str">
            <v>1330,65</v>
          </cell>
          <cell r="W14" t="str">
            <v>1318,17</v>
          </cell>
          <cell r="X14" t="str">
            <v>1292,91</v>
          </cell>
          <cell r="Y14" t="str">
            <v>1241,31</v>
          </cell>
        </row>
        <row r="15">
          <cell r="B15" t="str">
            <v>1001,88</v>
          </cell>
          <cell r="C15" t="str">
            <v>881,89</v>
          </cell>
          <cell r="D15" t="str">
            <v>835,28</v>
          </cell>
          <cell r="E15" t="str">
            <v>840,73</v>
          </cell>
          <cell r="F15" t="str">
            <v>851,09</v>
          </cell>
          <cell r="G15" t="str">
            <v>848,5</v>
          </cell>
          <cell r="H15" t="str">
            <v>1081,28</v>
          </cell>
          <cell r="I15" t="str">
            <v>1229,75</v>
          </cell>
          <cell r="J15" t="str">
            <v>1294,4</v>
          </cell>
          <cell r="K15" t="str">
            <v>1334</v>
          </cell>
          <cell r="L15" t="str">
            <v>1361,63</v>
          </cell>
          <cell r="M15" t="str">
            <v>1330</v>
          </cell>
          <cell r="N15" t="str">
            <v>1305,66</v>
          </cell>
          <cell r="O15" t="str">
            <v>1303,77</v>
          </cell>
          <cell r="P15" t="str">
            <v>1300,47</v>
          </cell>
          <cell r="Q15" t="str">
            <v>1280,97</v>
          </cell>
          <cell r="R15" t="str">
            <v>1256,67</v>
          </cell>
          <cell r="S15" t="str">
            <v>1237,68</v>
          </cell>
          <cell r="T15" t="str">
            <v>1238,3</v>
          </cell>
          <cell r="U15" t="str">
            <v>1310,96</v>
          </cell>
          <cell r="V15" t="str">
            <v>1345,23</v>
          </cell>
          <cell r="W15" t="str">
            <v>1328,66</v>
          </cell>
          <cell r="X15" t="str">
            <v>1296,62</v>
          </cell>
          <cell r="Y15" t="str">
            <v>1209,52</v>
          </cell>
        </row>
        <row r="16">
          <cell r="B16" t="str">
            <v>934,96</v>
          </cell>
          <cell r="C16" t="str">
            <v>859,06</v>
          </cell>
          <cell r="D16" t="str">
            <v>717,8</v>
          </cell>
          <cell r="E16" t="str">
            <v>718,73</v>
          </cell>
          <cell r="F16" t="str">
            <v>796,61</v>
          </cell>
          <cell r="G16" t="str">
            <v>802,48</v>
          </cell>
          <cell r="H16" t="str">
            <v>970,88</v>
          </cell>
          <cell r="I16" t="str">
            <v>1128,92</v>
          </cell>
          <cell r="J16" t="str">
            <v>1218,77</v>
          </cell>
          <cell r="K16" t="str">
            <v>1303,94</v>
          </cell>
          <cell r="L16" t="str">
            <v>1305,5</v>
          </cell>
          <cell r="M16" t="str">
            <v>1291,12</v>
          </cell>
          <cell r="N16" t="str">
            <v>1256,53</v>
          </cell>
          <cell r="O16" t="str">
            <v>1248,39</v>
          </cell>
          <cell r="P16" t="str">
            <v>1240,24</v>
          </cell>
          <cell r="Q16" t="str">
            <v>1198,4</v>
          </cell>
          <cell r="R16" t="str">
            <v>1147,78</v>
          </cell>
          <cell r="S16" t="str">
            <v>1140,64</v>
          </cell>
          <cell r="T16" t="str">
            <v>1145,37</v>
          </cell>
          <cell r="U16" t="str">
            <v>1268,16</v>
          </cell>
          <cell r="V16" t="str">
            <v>1305,06</v>
          </cell>
          <cell r="W16" t="str">
            <v>1300,04</v>
          </cell>
          <cell r="X16" t="str">
            <v>1283,25</v>
          </cell>
          <cell r="Y16" t="str">
            <v>1067,89</v>
          </cell>
        </row>
        <row r="17">
          <cell r="B17" t="str">
            <v>934,9</v>
          </cell>
          <cell r="C17" t="str">
            <v>850,53</v>
          </cell>
          <cell r="D17" t="str">
            <v>756,4</v>
          </cell>
          <cell r="E17" t="str">
            <v>799,07</v>
          </cell>
          <cell r="F17" t="str">
            <v>835</v>
          </cell>
          <cell r="G17" t="str">
            <v>857,1</v>
          </cell>
          <cell r="H17" t="str">
            <v>984,69</v>
          </cell>
          <cell r="I17" t="str">
            <v>1077,41</v>
          </cell>
          <cell r="J17" t="str">
            <v>1200,75</v>
          </cell>
          <cell r="K17" t="str">
            <v>1300,72</v>
          </cell>
          <cell r="L17" t="str">
            <v>1302,91</v>
          </cell>
          <cell r="M17" t="str">
            <v>1277,09</v>
          </cell>
          <cell r="N17" t="str">
            <v>1249,92</v>
          </cell>
          <cell r="O17" t="str">
            <v>1241,07</v>
          </cell>
          <cell r="P17" t="str">
            <v>1256,45</v>
          </cell>
          <cell r="Q17" t="str">
            <v>1183,98</v>
          </cell>
          <cell r="R17" t="str">
            <v>1126,98</v>
          </cell>
          <cell r="S17" t="str">
            <v>1106,06</v>
          </cell>
          <cell r="T17" t="str">
            <v>1131,04</v>
          </cell>
          <cell r="U17" t="str">
            <v>1225,15</v>
          </cell>
          <cell r="V17" t="str">
            <v>1293,99</v>
          </cell>
          <cell r="W17" t="str">
            <v>1297,15</v>
          </cell>
          <cell r="X17" t="str">
            <v>1149,46</v>
          </cell>
          <cell r="Y17" t="str">
            <v>1024,45</v>
          </cell>
        </row>
        <row r="18">
          <cell r="B18" t="str">
            <v>933,66</v>
          </cell>
          <cell r="C18" t="str">
            <v>877,72</v>
          </cell>
          <cell r="D18" t="str">
            <v>821,74</v>
          </cell>
          <cell r="E18" t="str">
            <v>789,56</v>
          </cell>
          <cell r="F18" t="str">
            <v>866,43</v>
          </cell>
          <cell r="G18" t="str">
            <v>844,99</v>
          </cell>
          <cell r="H18" t="str">
            <v>961,37</v>
          </cell>
          <cell r="I18" t="str">
            <v>1107,16</v>
          </cell>
          <cell r="J18" t="str">
            <v>1241,71</v>
          </cell>
          <cell r="K18" t="str">
            <v>1301,45</v>
          </cell>
          <cell r="L18" t="str">
            <v>1308,99</v>
          </cell>
          <cell r="M18" t="str">
            <v>1296,23</v>
          </cell>
          <cell r="N18" t="str">
            <v>1254,78</v>
          </cell>
          <cell r="O18" t="str">
            <v>1257,97</v>
          </cell>
          <cell r="P18" t="str">
            <v>1250,02</v>
          </cell>
          <cell r="Q18" t="str">
            <v>1189,47</v>
          </cell>
          <cell r="R18" t="str">
            <v>1153,71</v>
          </cell>
          <cell r="S18" t="str">
            <v>1114,93</v>
          </cell>
          <cell r="T18" t="str">
            <v>1138,89</v>
          </cell>
          <cell r="U18" t="str">
            <v>1286,59</v>
          </cell>
          <cell r="V18" t="str">
            <v>1303,88</v>
          </cell>
          <cell r="W18" t="str">
            <v>1298,82</v>
          </cell>
          <cell r="X18" t="str">
            <v>1159,94</v>
          </cell>
          <cell r="Y18" t="str">
            <v>1006,92</v>
          </cell>
        </row>
        <row r="19">
          <cell r="B19" t="str">
            <v>949,94</v>
          </cell>
          <cell r="C19" t="str">
            <v>907,41</v>
          </cell>
          <cell r="D19" t="str">
            <v>799,29</v>
          </cell>
          <cell r="E19" t="str">
            <v>769,58</v>
          </cell>
          <cell r="F19" t="str">
            <v>811,89</v>
          </cell>
          <cell r="G19" t="str">
            <v>843,98</v>
          </cell>
          <cell r="H19" t="str">
            <v>999,2</v>
          </cell>
          <cell r="I19" t="str">
            <v>1066,06</v>
          </cell>
          <cell r="J19" t="str">
            <v>1202,57</v>
          </cell>
          <cell r="K19" t="str">
            <v>1296,3</v>
          </cell>
          <cell r="L19" t="str">
            <v>1297,8</v>
          </cell>
          <cell r="M19" t="str">
            <v>1228</v>
          </cell>
          <cell r="N19" t="str">
            <v>1223,21</v>
          </cell>
          <cell r="O19" t="str">
            <v>1216,15</v>
          </cell>
          <cell r="P19" t="str">
            <v>1219,72</v>
          </cell>
          <cell r="Q19" t="str">
            <v>1177,39</v>
          </cell>
          <cell r="R19" t="str">
            <v>1093,21</v>
          </cell>
          <cell r="S19" t="str">
            <v>1075,6</v>
          </cell>
          <cell r="T19" t="str">
            <v>1109,73</v>
          </cell>
          <cell r="U19" t="str">
            <v>1203,62</v>
          </cell>
          <cell r="V19" t="str">
            <v>1267,82</v>
          </cell>
          <cell r="W19" t="str">
            <v>1237,92</v>
          </cell>
          <cell r="X19" t="str">
            <v>1153,59</v>
          </cell>
          <cell r="Y19" t="str">
            <v>1022,18</v>
          </cell>
        </row>
        <row r="20">
          <cell r="B20" t="str">
            <v>949,99</v>
          </cell>
          <cell r="C20" t="str">
            <v>943,5</v>
          </cell>
          <cell r="D20" t="str">
            <v>849,9</v>
          </cell>
          <cell r="E20" t="str">
            <v>830,01</v>
          </cell>
          <cell r="F20" t="str">
            <v>831,96</v>
          </cell>
          <cell r="G20" t="str">
            <v>837,42</v>
          </cell>
          <cell r="H20" t="str">
            <v>871,2</v>
          </cell>
          <cell r="I20" t="str">
            <v>931,41</v>
          </cell>
          <cell r="J20" t="str">
            <v>947,58</v>
          </cell>
          <cell r="K20" t="str">
            <v>1064,44</v>
          </cell>
          <cell r="L20" t="str">
            <v>1144,23</v>
          </cell>
          <cell r="M20" t="str">
            <v>1155,85</v>
          </cell>
          <cell r="N20" t="str">
            <v>1171,83</v>
          </cell>
          <cell r="O20" t="str">
            <v>1128,87</v>
          </cell>
          <cell r="P20" t="str">
            <v>1056,89</v>
          </cell>
          <cell r="Q20" t="str">
            <v>1024,03</v>
          </cell>
          <cell r="R20" t="str">
            <v>1063,42</v>
          </cell>
          <cell r="S20" t="str">
            <v>1084,16</v>
          </cell>
          <cell r="T20" t="str">
            <v>1211,92</v>
          </cell>
          <cell r="U20" t="str">
            <v>1257,77</v>
          </cell>
          <cell r="V20" t="str">
            <v>1316,5</v>
          </cell>
          <cell r="W20" t="str">
            <v>1254,39</v>
          </cell>
          <cell r="X20" t="str">
            <v>1102,47</v>
          </cell>
          <cell r="Y20" t="str">
            <v>993,37</v>
          </cell>
        </row>
        <row r="21">
          <cell r="B21" t="str">
            <v>1003,19</v>
          </cell>
          <cell r="C21" t="str">
            <v>876,99</v>
          </cell>
          <cell r="D21" t="str">
            <v>815,64</v>
          </cell>
          <cell r="E21" t="str">
            <v>790,09</v>
          </cell>
          <cell r="F21" t="str">
            <v>784,35</v>
          </cell>
          <cell r="G21" t="str">
            <v>788,1</v>
          </cell>
          <cell r="H21" t="str">
            <v>820,32</v>
          </cell>
          <cell r="I21" t="str">
            <v>843,11</v>
          </cell>
          <cell r="J21" t="str">
            <v>927,51</v>
          </cell>
          <cell r="K21" t="str">
            <v>991,1</v>
          </cell>
          <cell r="L21" t="str">
            <v>1043,01</v>
          </cell>
          <cell r="M21" t="str">
            <v>1064,14</v>
          </cell>
          <cell r="N21" t="str">
            <v>1052,7</v>
          </cell>
          <cell r="O21" t="str">
            <v>1027,13</v>
          </cell>
          <cell r="P21" t="str">
            <v>1022,68</v>
          </cell>
          <cell r="Q21" t="str">
            <v>1017,82</v>
          </cell>
          <cell r="R21" t="str">
            <v>1021,92</v>
          </cell>
          <cell r="S21" t="str">
            <v>1024,74</v>
          </cell>
          <cell r="T21" t="str">
            <v>1101,86</v>
          </cell>
          <cell r="U21" t="str">
            <v>1257,12</v>
          </cell>
          <cell r="V21" t="str">
            <v>1318,38</v>
          </cell>
          <cell r="W21" t="str">
            <v>1285,87</v>
          </cell>
          <cell r="X21" t="str">
            <v>1212,34</v>
          </cell>
          <cell r="Y21" t="str">
            <v>1041,87</v>
          </cell>
        </row>
        <row r="22">
          <cell r="B22" t="str">
            <v>1009,28</v>
          </cell>
          <cell r="C22" t="str">
            <v>921,35</v>
          </cell>
          <cell r="D22" t="str">
            <v>871,64</v>
          </cell>
          <cell r="E22" t="str">
            <v>834,97</v>
          </cell>
          <cell r="F22" t="str">
            <v>869,36</v>
          </cell>
          <cell r="G22" t="str">
            <v>849,39</v>
          </cell>
          <cell r="H22" t="str">
            <v>990,44</v>
          </cell>
          <cell r="I22" t="str">
            <v>1182,33</v>
          </cell>
          <cell r="J22" t="str">
            <v>1243,88</v>
          </cell>
          <cell r="K22" t="str">
            <v>1335,86</v>
          </cell>
          <cell r="L22" t="str">
            <v>1355,17</v>
          </cell>
          <cell r="M22" t="str">
            <v>1326,39</v>
          </cell>
          <cell r="N22" t="str">
            <v>1319,35</v>
          </cell>
          <cell r="O22" t="str">
            <v>1316,18</v>
          </cell>
          <cell r="P22" t="str">
            <v>1326,39</v>
          </cell>
          <cell r="Q22" t="str">
            <v>1321,66</v>
          </cell>
          <cell r="R22" t="str">
            <v>1301,4</v>
          </cell>
          <cell r="S22" t="str">
            <v>1273,35</v>
          </cell>
          <cell r="T22" t="str">
            <v>1294,25</v>
          </cell>
          <cell r="U22" t="str">
            <v>1344,43</v>
          </cell>
          <cell r="V22" t="str">
            <v>1440,1</v>
          </cell>
          <cell r="W22" t="str">
            <v>1383,72</v>
          </cell>
          <cell r="X22" t="str">
            <v>1321,69</v>
          </cell>
          <cell r="Y22" t="str">
            <v>1206,31</v>
          </cell>
        </row>
        <row r="23">
          <cell r="B23" t="str">
            <v>872,35</v>
          </cell>
          <cell r="C23" t="str">
            <v>822,38</v>
          </cell>
          <cell r="D23" t="str">
            <v>694,51</v>
          </cell>
          <cell r="E23" t="str">
            <v>731,6</v>
          </cell>
          <cell r="F23" t="str">
            <v>781,62</v>
          </cell>
          <cell r="G23" t="str">
            <v>794,65</v>
          </cell>
          <cell r="H23" t="str">
            <v>845,28</v>
          </cell>
          <cell r="I23" t="str">
            <v>1086,21</v>
          </cell>
          <cell r="J23" t="str">
            <v>1233,76</v>
          </cell>
          <cell r="K23" t="str">
            <v>1334,57</v>
          </cell>
          <cell r="L23" t="str">
            <v>1337,77</v>
          </cell>
          <cell r="M23" t="str">
            <v>1323,49</v>
          </cell>
          <cell r="N23" t="str">
            <v>1315,15</v>
          </cell>
          <cell r="O23" t="str">
            <v>1304,76</v>
          </cell>
          <cell r="P23" t="str">
            <v>1300,38</v>
          </cell>
          <cell r="Q23" t="str">
            <v>1276,63</v>
          </cell>
          <cell r="R23" t="str">
            <v>1227,56</v>
          </cell>
          <cell r="S23" t="str">
            <v>1198,1</v>
          </cell>
          <cell r="T23" t="str">
            <v>1220,94</v>
          </cell>
          <cell r="U23" t="str">
            <v>1305,15</v>
          </cell>
          <cell r="V23" t="str">
            <v>1341,14</v>
          </cell>
          <cell r="W23" t="str">
            <v>1326,74</v>
          </cell>
          <cell r="X23" t="str">
            <v>1291,73</v>
          </cell>
          <cell r="Y23" t="str">
            <v>1020,1</v>
          </cell>
        </row>
        <row r="24">
          <cell r="B24" t="str">
            <v>834,63</v>
          </cell>
          <cell r="C24" t="str">
            <v>740,98</v>
          </cell>
          <cell r="D24" t="str">
            <v>421,37</v>
          </cell>
          <cell r="E24" t="str">
            <v>304,42</v>
          </cell>
          <cell r="F24" t="str">
            <v>450,47</v>
          </cell>
          <cell r="G24" t="str">
            <v>682,66</v>
          </cell>
          <cell r="H24" t="str">
            <v>889,22</v>
          </cell>
          <cell r="I24" t="str">
            <v>1087,38</v>
          </cell>
          <cell r="J24" t="str">
            <v>1217,99</v>
          </cell>
          <cell r="K24" t="str">
            <v>1325,69</v>
          </cell>
          <cell r="L24" t="str">
            <v>1337,85</v>
          </cell>
          <cell r="M24" t="str">
            <v>1312,86</v>
          </cell>
          <cell r="N24" t="str">
            <v>1298,68</v>
          </cell>
          <cell r="O24" t="str">
            <v>1295,49</v>
          </cell>
          <cell r="P24" t="str">
            <v>1300,96</v>
          </cell>
          <cell r="Q24" t="str">
            <v>1281,63</v>
          </cell>
          <cell r="R24" t="str">
            <v>1255,96</v>
          </cell>
          <cell r="S24" t="str">
            <v>1195,61</v>
          </cell>
          <cell r="T24" t="str">
            <v>1230,61</v>
          </cell>
          <cell r="U24" t="str">
            <v>1297,08</v>
          </cell>
          <cell r="V24" t="str">
            <v>1332,35</v>
          </cell>
          <cell r="W24" t="str">
            <v>1327,83</v>
          </cell>
          <cell r="X24" t="str">
            <v>1251,63</v>
          </cell>
          <cell r="Y24" t="str">
            <v>1051,8</v>
          </cell>
        </row>
        <row r="25">
          <cell r="B25" t="str">
            <v>829,54</v>
          </cell>
          <cell r="C25" t="str">
            <v>772,16</v>
          </cell>
          <cell r="D25" t="str">
            <v>661,88</v>
          </cell>
          <cell r="E25" t="str">
            <v>580,06</v>
          </cell>
          <cell r="F25" t="str">
            <v>579,5</v>
          </cell>
          <cell r="G25" t="str">
            <v>661,23</v>
          </cell>
          <cell r="H25" t="str">
            <v>858,53</v>
          </cell>
          <cell r="I25" t="str">
            <v>1029,22</v>
          </cell>
          <cell r="J25" t="str">
            <v>1162,43</v>
          </cell>
          <cell r="K25" t="str">
            <v>1300,98</v>
          </cell>
          <cell r="L25" t="str">
            <v>1325,55</v>
          </cell>
          <cell r="M25" t="str">
            <v>1283,39</v>
          </cell>
          <cell r="N25" t="str">
            <v>1266,96</v>
          </cell>
          <cell r="O25" t="str">
            <v>1260,58</v>
          </cell>
          <cell r="P25" t="str">
            <v>1281,97</v>
          </cell>
          <cell r="Q25" t="str">
            <v>1271,85</v>
          </cell>
          <cell r="R25" t="str">
            <v>1241,33</v>
          </cell>
          <cell r="S25" t="str">
            <v>1183,2</v>
          </cell>
          <cell r="T25" t="str">
            <v>1196,67</v>
          </cell>
          <cell r="U25" t="str">
            <v>1293,4</v>
          </cell>
          <cell r="V25" t="str">
            <v>1326,36</v>
          </cell>
          <cell r="W25" t="str">
            <v>1320,8</v>
          </cell>
          <cell r="X25" t="str">
            <v>1243,74</v>
          </cell>
          <cell r="Y25" t="str">
            <v>1084,93</v>
          </cell>
        </row>
        <row r="26">
          <cell r="B26" t="str">
            <v>821,68</v>
          </cell>
          <cell r="C26" t="str">
            <v>750,33</v>
          </cell>
          <cell r="D26" t="str">
            <v>715,57</v>
          </cell>
          <cell r="E26" t="str">
            <v>714,1</v>
          </cell>
          <cell r="F26" t="str">
            <v>715,15</v>
          </cell>
          <cell r="G26" t="str">
            <v>707,5</v>
          </cell>
          <cell r="H26" t="str">
            <v>819,14</v>
          </cell>
          <cell r="I26" t="str">
            <v>1011,99</v>
          </cell>
          <cell r="J26" t="str">
            <v>1174,77</v>
          </cell>
          <cell r="K26" t="str">
            <v>1253,7</v>
          </cell>
          <cell r="L26" t="str">
            <v>1280,91</v>
          </cell>
          <cell r="M26" t="str">
            <v>1249,54</v>
          </cell>
          <cell r="N26" t="str">
            <v>1219,5</v>
          </cell>
          <cell r="O26" t="str">
            <v>1225,71</v>
          </cell>
          <cell r="P26" t="str">
            <v>1257,93</v>
          </cell>
          <cell r="Q26" t="str">
            <v>1250,25</v>
          </cell>
          <cell r="R26" t="str">
            <v>1200,47</v>
          </cell>
          <cell r="S26" t="str">
            <v>1137,71</v>
          </cell>
          <cell r="T26" t="str">
            <v>1177,27</v>
          </cell>
          <cell r="U26" t="str">
            <v>1246,15</v>
          </cell>
          <cell r="V26" t="str">
            <v>1312,57</v>
          </cell>
          <cell r="W26" t="str">
            <v>1308,13</v>
          </cell>
          <cell r="X26" t="str">
            <v>1215,52</v>
          </cell>
          <cell r="Y26" t="str">
            <v>1072,44</v>
          </cell>
        </row>
        <row r="27">
          <cell r="B27" t="str">
            <v>791,08</v>
          </cell>
          <cell r="C27" t="str">
            <v>739,19</v>
          </cell>
          <cell r="D27" t="str">
            <v>720,91</v>
          </cell>
          <cell r="E27" t="str">
            <v>713,46</v>
          </cell>
          <cell r="F27" t="str">
            <v>718,74</v>
          </cell>
          <cell r="G27" t="str">
            <v>722,59</v>
          </cell>
          <cell r="H27" t="str">
            <v>738,65</v>
          </cell>
          <cell r="I27" t="str">
            <v>756,72</v>
          </cell>
          <cell r="J27" t="str">
            <v>932,39</v>
          </cell>
          <cell r="K27" t="str">
            <v>1087,11</v>
          </cell>
          <cell r="L27" t="str">
            <v>1194,5</v>
          </cell>
          <cell r="M27" t="str">
            <v>1212,01</v>
          </cell>
          <cell r="N27" t="str">
            <v>1162,78</v>
          </cell>
          <cell r="O27" t="str">
            <v>1121,39</v>
          </cell>
          <cell r="P27" t="str">
            <v>1089,08</v>
          </cell>
          <cell r="Q27" t="str">
            <v>1052,88</v>
          </cell>
          <cell r="R27" t="str">
            <v>1051,86</v>
          </cell>
          <cell r="S27" t="str">
            <v>1061,61</v>
          </cell>
          <cell r="T27" t="str">
            <v>1059,9</v>
          </cell>
          <cell r="U27" t="str">
            <v>1219,56</v>
          </cell>
          <cell r="V27" t="str">
            <v>1278,53</v>
          </cell>
          <cell r="W27" t="str">
            <v>1252,91</v>
          </cell>
          <cell r="X27" t="str">
            <v>1063,77</v>
          </cell>
          <cell r="Y27" t="str">
            <v>982,79</v>
          </cell>
        </row>
        <row r="28">
          <cell r="B28" t="str">
            <v>853,15</v>
          </cell>
          <cell r="C28" t="str">
            <v>818,42</v>
          </cell>
          <cell r="D28" t="str">
            <v>764,87</v>
          </cell>
          <cell r="E28" t="str">
            <v>663,23</v>
          </cell>
          <cell r="F28" t="str">
            <v>672,07</v>
          </cell>
          <cell r="G28" t="str">
            <v>715,21</v>
          </cell>
          <cell r="H28" t="str">
            <v>748,47</v>
          </cell>
          <cell r="I28" t="str">
            <v>777,17</v>
          </cell>
          <cell r="J28" t="str">
            <v>822,64</v>
          </cell>
          <cell r="K28" t="str">
            <v>920,23</v>
          </cell>
          <cell r="L28" t="str">
            <v>974,3</v>
          </cell>
          <cell r="M28" t="str">
            <v>1001,57</v>
          </cell>
          <cell r="N28" t="str">
            <v>1022,3</v>
          </cell>
          <cell r="O28" t="str">
            <v>998,99</v>
          </cell>
          <cell r="P28" t="str">
            <v>986,42</v>
          </cell>
          <cell r="Q28" t="str">
            <v>981,5</v>
          </cell>
          <cell r="R28" t="str">
            <v>984,42</v>
          </cell>
          <cell r="S28" t="str">
            <v>1014,31</v>
          </cell>
          <cell r="T28" t="str">
            <v>1078,67</v>
          </cell>
          <cell r="U28" t="str">
            <v>1238,5</v>
          </cell>
          <cell r="V28" t="str">
            <v>1317,74</v>
          </cell>
          <cell r="W28" t="str">
            <v>1316,11</v>
          </cell>
          <cell r="X28" t="str">
            <v>1294,35</v>
          </cell>
          <cell r="Y28" t="str">
            <v>1121,1</v>
          </cell>
        </row>
        <row r="29">
          <cell r="B29" t="str">
            <v>1100,3</v>
          </cell>
          <cell r="C29" t="str">
            <v>1058,19</v>
          </cell>
          <cell r="D29" t="str">
            <v>949,77</v>
          </cell>
          <cell r="E29" t="str">
            <v>858,08</v>
          </cell>
          <cell r="F29" t="str">
            <v>856,64</v>
          </cell>
          <cell r="G29" t="str">
            <v>864,38</v>
          </cell>
          <cell r="H29" t="str">
            <v>1030,75</v>
          </cell>
          <cell r="I29" t="str">
            <v>1118,34</v>
          </cell>
          <cell r="J29" t="str">
            <v>1261,02</v>
          </cell>
          <cell r="K29" t="str">
            <v>1353,14</v>
          </cell>
          <cell r="L29" t="str">
            <v>1363,57</v>
          </cell>
          <cell r="M29" t="str">
            <v>1346,52</v>
          </cell>
          <cell r="N29" t="str">
            <v>1334,24</v>
          </cell>
          <cell r="O29" t="str">
            <v>1335,86</v>
          </cell>
          <cell r="P29" t="str">
            <v>1336,36</v>
          </cell>
          <cell r="Q29" t="str">
            <v>1317,89</v>
          </cell>
          <cell r="R29" t="str">
            <v>1297,44</v>
          </cell>
          <cell r="S29" t="str">
            <v>1215,81</v>
          </cell>
          <cell r="T29" t="str">
            <v>1214,44</v>
          </cell>
          <cell r="U29" t="str">
            <v>1315,09</v>
          </cell>
          <cell r="V29" t="str">
            <v>1321,71</v>
          </cell>
          <cell r="W29" t="str">
            <v>1343,94</v>
          </cell>
          <cell r="X29" t="str">
            <v>1294,49</v>
          </cell>
          <cell r="Y29" t="str">
            <v>1141,2</v>
          </cell>
        </row>
        <row r="30">
          <cell r="B30" t="str">
            <v>1244,51</v>
          </cell>
          <cell r="C30" t="str">
            <v>936,78</v>
          </cell>
          <cell r="D30" t="str">
            <v>880,34</v>
          </cell>
          <cell r="E30" t="str">
            <v>864,17</v>
          </cell>
          <cell r="F30" t="str">
            <v>872,58</v>
          </cell>
          <cell r="G30" t="str">
            <v>887,8</v>
          </cell>
          <cell r="H30" t="str">
            <v>999,13</v>
          </cell>
          <cell r="I30" t="str">
            <v>1126,35</v>
          </cell>
          <cell r="J30" t="str">
            <v>1270,56</v>
          </cell>
          <cell r="K30" t="str">
            <v>1348,64</v>
          </cell>
          <cell r="L30" t="str">
            <v>1366,12</v>
          </cell>
          <cell r="M30" t="str">
            <v>1347,51</v>
          </cell>
          <cell r="N30" t="str">
            <v>1337,71</v>
          </cell>
          <cell r="O30" t="str">
            <v>1338,25</v>
          </cell>
          <cell r="P30" t="str">
            <v>1340,71</v>
          </cell>
          <cell r="Q30" t="str">
            <v>1332,21</v>
          </cell>
          <cell r="R30" t="str">
            <v>1310,16</v>
          </cell>
          <cell r="S30" t="str">
            <v>1297,71</v>
          </cell>
          <cell r="T30" t="str">
            <v>1302,67</v>
          </cell>
          <cell r="U30" t="str">
            <v>1329,31</v>
          </cell>
          <cell r="V30" t="str">
            <v>1356,8</v>
          </cell>
          <cell r="W30" t="str">
            <v>1350,32</v>
          </cell>
          <cell r="X30" t="str">
            <v>1332,11</v>
          </cell>
          <cell r="Y30" t="str">
            <v>1282,99</v>
          </cell>
        </row>
        <row r="31">
          <cell r="B31" t="str">
            <v>937,61</v>
          </cell>
          <cell r="C31" t="str">
            <v>896,86</v>
          </cell>
          <cell r="D31" t="str">
            <v>861,79</v>
          </cell>
          <cell r="E31" t="str">
            <v>861,97</v>
          </cell>
          <cell r="F31" t="str">
            <v>862,44</v>
          </cell>
          <cell r="G31" t="str">
            <v>870,58</v>
          </cell>
          <cell r="H31" t="str">
            <v>910,93</v>
          </cell>
          <cell r="I31" t="str">
            <v>1041,73</v>
          </cell>
          <cell r="J31" t="str">
            <v>1185</v>
          </cell>
          <cell r="K31" t="str">
            <v>1321,53</v>
          </cell>
          <cell r="L31" t="str">
            <v>1349,59</v>
          </cell>
          <cell r="M31" t="str">
            <v>1331,65</v>
          </cell>
          <cell r="N31" t="str">
            <v>1319,15</v>
          </cell>
          <cell r="O31" t="str">
            <v>1317,26</v>
          </cell>
          <cell r="P31" t="str">
            <v>1322,15</v>
          </cell>
          <cell r="Q31" t="str">
            <v>1306,38</v>
          </cell>
          <cell r="R31" t="str">
            <v>1264,32</v>
          </cell>
          <cell r="S31" t="str">
            <v>1181,78</v>
          </cell>
          <cell r="T31" t="str">
            <v>1139,11</v>
          </cell>
          <cell r="U31" t="str">
            <v>1181,95</v>
          </cell>
          <cell r="V31" t="str">
            <v>1321,6</v>
          </cell>
          <cell r="W31" t="str">
            <v>1324,89</v>
          </cell>
          <cell r="X31" t="str">
            <v>1301,94</v>
          </cell>
          <cell r="Y31" t="str">
            <v>1121,78</v>
          </cell>
        </row>
        <row r="32">
          <cell r="B32" t="str">
            <v>1004,18</v>
          </cell>
          <cell r="C32" t="str">
            <v>896,32</v>
          </cell>
          <cell r="D32" t="str">
            <v>862,79</v>
          </cell>
          <cell r="E32" t="str">
            <v>856,3</v>
          </cell>
          <cell r="F32" t="str">
            <v>861,62</v>
          </cell>
          <cell r="G32" t="str">
            <v>850,22</v>
          </cell>
          <cell r="H32" t="str">
            <v>966,07</v>
          </cell>
          <cell r="I32" t="str">
            <v>1109,48</v>
          </cell>
          <cell r="J32" t="str">
            <v>1159,43</v>
          </cell>
          <cell r="K32" t="str">
            <v>1313,72</v>
          </cell>
          <cell r="L32" t="str">
            <v>1353,1</v>
          </cell>
          <cell r="M32" t="str">
            <v>1280,61</v>
          </cell>
          <cell r="N32" t="str">
            <v>1279,91</v>
          </cell>
          <cell r="O32" t="str">
            <v>1279,57</v>
          </cell>
          <cell r="P32" t="str">
            <v>1279,43</v>
          </cell>
          <cell r="Q32" t="str">
            <v>1275,22</v>
          </cell>
          <cell r="R32" t="str">
            <v>1224,6</v>
          </cell>
          <cell r="S32" t="str">
            <v>1146,04</v>
          </cell>
          <cell r="T32" t="str">
            <v>1147,82</v>
          </cell>
          <cell r="U32" t="str">
            <v>1164,67</v>
          </cell>
          <cell r="V32" t="str">
            <v>1298,18</v>
          </cell>
          <cell r="W32" t="str">
            <v>1307,6</v>
          </cell>
          <cell r="X32" t="str">
            <v>1289,32</v>
          </cell>
          <cell r="Y32" t="str">
            <v>1127,26</v>
          </cell>
        </row>
        <row r="33">
          <cell r="B33" t="str">
            <v>983,3</v>
          </cell>
          <cell r="C33" t="str">
            <v>913,82</v>
          </cell>
          <cell r="D33" t="str">
            <v>859,67</v>
          </cell>
          <cell r="E33" t="str">
            <v>859,94</v>
          </cell>
          <cell r="F33" t="str">
            <v>859,03</v>
          </cell>
          <cell r="G33" t="str">
            <v>868,08</v>
          </cell>
          <cell r="H33" t="str">
            <v>962,98</v>
          </cell>
          <cell r="I33" t="str">
            <v>1143,92</v>
          </cell>
          <cell r="J33" t="str">
            <v>1225,06</v>
          </cell>
          <cell r="K33" t="str">
            <v>1324,11</v>
          </cell>
          <cell r="L33" t="str">
            <v>1325,77</v>
          </cell>
          <cell r="M33" t="str">
            <v>1329,89</v>
          </cell>
          <cell r="N33" t="str">
            <v>1323,12</v>
          </cell>
          <cell r="O33" t="str">
            <v>1317,82</v>
          </cell>
          <cell r="P33" t="str">
            <v>1281,05</v>
          </cell>
          <cell r="Q33" t="str">
            <v>1279,54</v>
          </cell>
          <cell r="R33" t="str">
            <v>1276,91</v>
          </cell>
          <cell r="S33" t="str">
            <v>1275,49</v>
          </cell>
          <cell r="T33" t="str">
            <v>1276,86</v>
          </cell>
          <cell r="U33" t="str">
            <v>1279,14</v>
          </cell>
          <cell r="V33" t="str">
            <v>1313,38</v>
          </cell>
          <cell r="W33" t="str">
            <v>1315,93</v>
          </cell>
          <cell r="X33" t="str">
            <v>1283,4</v>
          </cell>
          <cell r="Y33" t="str">
            <v>1259,98</v>
          </cell>
        </row>
        <row r="34">
          <cell r="B34" t="str">
            <v>1144,38</v>
          </cell>
          <cell r="C34" t="str">
            <v>1052,82</v>
          </cell>
          <cell r="D34" t="str">
            <v>949,57</v>
          </cell>
          <cell r="E34" t="str">
            <v>1018,64</v>
          </cell>
          <cell r="F34" t="str">
            <v>1024,84</v>
          </cell>
          <cell r="G34" t="str">
            <v>977,74</v>
          </cell>
          <cell r="H34" t="str">
            <v>1016,49</v>
          </cell>
          <cell r="I34" t="str">
            <v>1167,65</v>
          </cell>
          <cell r="J34" t="str">
            <v>1196,22</v>
          </cell>
          <cell r="K34" t="str">
            <v>1274,58</v>
          </cell>
          <cell r="L34" t="str">
            <v>1306,99</v>
          </cell>
          <cell r="M34" t="str">
            <v>1308,46</v>
          </cell>
          <cell r="N34" t="str">
            <v>1307,11</v>
          </cell>
          <cell r="O34" t="str">
            <v>1306,77</v>
          </cell>
          <cell r="P34" t="str">
            <v>1306,54</v>
          </cell>
          <cell r="Q34" t="str">
            <v>1305,66</v>
          </cell>
          <cell r="R34" t="str">
            <v>1305,59</v>
          </cell>
          <cell r="S34" t="str">
            <v>1306,86</v>
          </cell>
          <cell r="T34" t="str">
            <v>1308,1</v>
          </cell>
          <cell r="U34" t="str">
            <v>1307,82</v>
          </cell>
          <cell r="V34" t="str">
            <v>1309,51</v>
          </cell>
          <cell r="W34" t="str">
            <v>1311,84</v>
          </cell>
          <cell r="X34" t="str">
            <v>1307,05</v>
          </cell>
          <cell r="Y34" t="str">
            <v>1305,59</v>
          </cell>
        </row>
        <row r="35">
          <cell r="B35" t="str">
            <v>1049,28</v>
          </cell>
          <cell r="C35" t="str">
            <v>991,93</v>
          </cell>
          <cell r="D35" t="str">
            <v>940,8</v>
          </cell>
          <cell r="E35" t="str">
            <v>906,65</v>
          </cell>
          <cell r="F35" t="str">
            <v>900,11</v>
          </cell>
          <cell r="G35" t="str">
            <v>880,92</v>
          </cell>
          <cell r="H35" t="str">
            <v>943,14</v>
          </cell>
          <cell r="I35" t="str">
            <v>978,21</v>
          </cell>
          <cell r="J35" t="str">
            <v>1013,72</v>
          </cell>
          <cell r="K35" t="str">
            <v>1136,68</v>
          </cell>
          <cell r="L35" t="str">
            <v>1164,53</v>
          </cell>
          <cell r="M35" t="str">
            <v>1260,59</v>
          </cell>
          <cell r="N35" t="str">
            <v>1267,39</v>
          </cell>
          <cell r="O35" t="str">
            <v>1268,16</v>
          </cell>
          <cell r="P35" t="str">
            <v>1263,34</v>
          </cell>
          <cell r="Q35" t="str">
            <v>1262,17</v>
          </cell>
          <cell r="R35" t="str">
            <v>1261,49</v>
          </cell>
          <cell r="S35" t="str">
            <v>1263,59</v>
          </cell>
          <cell r="T35" t="str">
            <v>1265,76</v>
          </cell>
          <cell r="U35" t="str">
            <v>1299,63</v>
          </cell>
          <cell r="V35" t="str">
            <v>1304,2</v>
          </cell>
          <cell r="W35" t="str">
            <v>1303,16</v>
          </cell>
          <cell r="X35" t="str">
            <v>1303,62</v>
          </cell>
          <cell r="Y35" t="str">
            <v>1268,25</v>
          </cell>
        </row>
        <row r="40">
          <cell r="B40" t="str">
            <v>0</v>
          </cell>
          <cell r="C40" t="str">
            <v>0</v>
          </cell>
          <cell r="D40" t="str">
            <v>0</v>
          </cell>
          <cell r="E40" t="str">
            <v>0</v>
          </cell>
          <cell r="F40" t="str">
            <v>20,3</v>
          </cell>
          <cell r="G40" t="str">
            <v>56,17</v>
          </cell>
          <cell r="H40" t="str">
            <v>19,34</v>
          </cell>
          <cell r="I40" t="str">
            <v>0</v>
          </cell>
          <cell r="J40" t="str">
            <v>0</v>
          </cell>
          <cell r="K40" t="str">
            <v>0</v>
          </cell>
          <cell r="L40" t="str">
            <v>0</v>
          </cell>
          <cell r="M40" t="str">
            <v>0</v>
          </cell>
          <cell r="N40" t="str">
            <v>0</v>
          </cell>
          <cell r="O40" t="str">
            <v>0</v>
          </cell>
          <cell r="P40" t="str">
            <v>0</v>
          </cell>
          <cell r="Q40" t="str">
            <v>0</v>
          </cell>
          <cell r="R40" t="str">
            <v>0</v>
          </cell>
          <cell r="S40" t="str">
            <v>0</v>
          </cell>
          <cell r="T40" t="str">
            <v>0</v>
          </cell>
          <cell r="U40" t="str">
            <v>0,05</v>
          </cell>
          <cell r="V40" t="str">
            <v>0</v>
          </cell>
          <cell r="W40" t="str">
            <v>0</v>
          </cell>
          <cell r="X40" t="str">
            <v>0</v>
          </cell>
          <cell r="Y40" t="str">
            <v>0</v>
          </cell>
        </row>
        <row r="41">
          <cell r="B41" t="str">
            <v>0</v>
          </cell>
          <cell r="C41" t="str">
            <v>0</v>
          </cell>
          <cell r="D41" t="str">
            <v>0</v>
          </cell>
          <cell r="E41" t="str">
            <v>0</v>
          </cell>
          <cell r="F41" t="str">
            <v>0,15</v>
          </cell>
          <cell r="G41" t="str">
            <v>6,85</v>
          </cell>
          <cell r="H41" t="str">
            <v>6,13</v>
          </cell>
          <cell r="I41" t="str">
            <v>31,22</v>
          </cell>
          <cell r="J41" t="str">
            <v>44,95</v>
          </cell>
          <cell r="K41" t="str">
            <v>0</v>
          </cell>
          <cell r="L41" t="str">
            <v>0</v>
          </cell>
          <cell r="M41" t="str">
            <v>0</v>
          </cell>
          <cell r="N41" t="str">
            <v>0</v>
          </cell>
          <cell r="O41" t="str">
            <v>0</v>
          </cell>
          <cell r="P41" t="str">
            <v>0</v>
          </cell>
          <cell r="Q41" t="str">
            <v>0</v>
          </cell>
          <cell r="R41" t="str">
            <v>0</v>
          </cell>
          <cell r="S41" t="str">
            <v>0</v>
          </cell>
          <cell r="T41" t="str">
            <v>0</v>
          </cell>
          <cell r="U41" t="str">
            <v>12,62</v>
          </cell>
          <cell r="V41" t="str">
            <v>0</v>
          </cell>
          <cell r="W41" t="str">
            <v>0</v>
          </cell>
          <cell r="X41" t="str">
            <v>0</v>
          </cell>
          <cell r="Y41" t="str">
            <v>0</v>
          </cell>
        </row>
        <row r="42">
          <cell r="B42" t="str">
            <v>0</v>
          </cell>
          <cell r="C42" t="str">
            <v>0</v>
          </cell>
          <cell r="D42" t="str">
            <v>0</v>
          </cell>
          <cell r="E42" t="str">
            <v>0</v>
          </cell>
          <cell r="F42" t="str">
            <v>0</v>
          </cell>
          <cell r="G42" t="str">
            <v>14,63</v>
          </cell>
          <cell r="H42" t="str">
            <v>0</v>
          </cell>
          <cell r="I42" t="str">
            <v>0</v>
          </cell>
          <cell r="J42" t="str">
            <v>26,75</v>
          </cell>
          <cell r="K42" t="str">
            <v>0</v>
          </cell>
          <cell r="L42" t="str">
            <v>0</v>
          </cell>
          <cell r="M42" t="str">
            <v>0</v>
          </cell>
          <cell r="N42" t="str">
            <v>0</v>
          </cell>
          <cell r="O42" t="str">
            <v>0</v>
          </cell>
          <cell r="P42" t="str">
            <v>0</v>
          </cell>
          <cell r="Q42" t="str">
            <v>0</v>
          </cell>
          <cell r="R42" t="str">
            <v>0</v>
          </cell>
          <cell r="S42" t="str">
            <v>0</v>
          </cell>
          <cell r="T42" t="str">
            <v>0</v>
          </cell>
          <cell r="U42" t="str">
            <v>3,11</v>
          </cell>
          <cell r="V42" t="str">
            <v>0</v>
          </cell>
          <cell r="W42" t="str">
            <v>0</v>
          </cell>
          <cell r="X42" t="str">
            <v>0</v>
          </cell>
          <cell r="Y42" t="str">
            <v>0</v>
          </cell>
        </row>
        <row r="43">
          <cell r="B43" t="str">
            <v>0</v>
          </cell>
          <cell r="C43" t="str">
            <v>0</v>
          </cell>
          <cell r="D43" t="str">
            <v>0</v>
          </cell>
          <cell r="E43" t="str">
            <v>0</v>
          </cell>
          <cell r="F43" t="str">
            <v>17,38</v>
          </cell>
          <cell r="G43" t="str">
            <v>20,35</v>
          </cell>
          <cell r="H43" t="str">
            <v>1,54</v>
          </cell>
          <cell r="I43" t="str">
            <v>162,7</v>
          </cell>
          <cell r="J43" t="str">
            <v>60,52</v>
          </cell>
          <cell r="K43" t="str">
            <v>0</v>
          </cell>
          <cell r="L43" t="str">
            <v>0</v>
          </cell>
          <cell r="M43" t="str">
            <v>0</v>
          </cell>
          <cell r="N43" t="str">
            <v>0</v>
          </cell>
          <cell r="O43" t="str">
            <v>0</v>
          </cell>
          <cell r="P43" t="str">
            <v>0</v>
          </cell>
          <cell r="Q43" t="str">
            <v>0</v>
          </cell>
          <cell r="R43" t="str">
            <v>0</v>
          </cell>
          <cell r="S43" t="str">
            <v>0</v>
          </cell>
          <cell r="T43" t="str">
            <v>15,55</v>
          </cell>
          <cell r="U43" t="str">
            <v>8,73</v>
          </cell>
          <cell r="V43" t="str">
            <v>0</v>
          </cell>
          <cell r="W43" t="str">
            <v>0</v>
          </cell>
          <cell r="X43" t="str">
            <v>0</v>
          </cell>
          <cell r="Y43" t="str">
            <v>0</v>
          </cell>
        </row>
        <row r="44">
          <cell r="B44" t="str">
            <v>0</v>
          </cell>
          <cell r="C44" t="str">
            <v>0</v>
          </cell>
          <cell r="D44" t="str">
            <v>0</v>
          </cell>
          <cell r="E44" t="str">
            <v>0</v>
          </cell>
          <cell r="F44" t="str">
            <v>0,32</v>
          </cell>
          <cell r="G44" t="str">
            <v>23,1</v>
          </cell>
          <cell r="H44" t="str">
            <v>113,3</v>
          </cell>
          <cell r="I44" t="str">
            <v>85,09</v>
          </cell>
          <cell r="J44" t="str">
            <v>71,45</v>
          </cell>
          <cell r="K44" t="str">
            <v>0</v>
          </cell>
          <cell r="L44" t="str">
            <v>0</v>
          </cell>
          <cell r="M44" t="str">
            <v>0</v>
          </cell>
          <cell r="N44" t="str">
            <v>0</v>
          </cell>
          <cell r="O44" t="str">
            <v>0</v>
          </cell>
          <cell r="P44" t="str">
            <v>0</v>
          </cell>
          <cell r="Q44" t="str">
            <v>0</v>
          </cell>
          <cell r="R44" t="str">
            <v>0</v>
          </cell>
          <cell r="S44" t="str">
            <v>0</v>
          </cell>
          <cell r="T44" t="str">
            <v>2,35</v>
          </cell>
          <cell r="U44" t="str">
            <v>3,03</v>
          </cell>
          <cell r="V44" t="str">
            <v>0</v>
          </cell>
          <cell r="W44" t="str">
            <v>0</v>
          </cell>
          <cell r="X44" t="str">
            <v>0</v>
          </cell>
          <cell r="Y44" t="str">
            <v>0</v>
          </cell>
        </row>
        <row r="45">
          <cell r="B45" t="str">
            <v>0</v>
          </cell>
          <cell r="C45" t="str">
            <v>0</v>
          </cell>
          <cell r="D45" t="str">
            <v>0</v>
          </cell>
          <cell r="E45" t="str">
            <v>0</v>
          </cell>
          <cell r="F45" t="str">
            <v>103,95</v>
          </cell>
          <cell r="G45" t="str">
            <v>139,68</v>
          </cell>
          <cell r="H45" t="str">
            <v>54,11</v>
          </cell>
          <cell r="I45" t="str">
            <v>38,27</v>
          </cell>
          <cell r="J45" t="str">
            <v>22,16</v>
          </cell>
          <cell r="K45" t="str">
            <v>15,88</v>
          </cell>
          <cell r="L45" t="str">
            <v>11,2</v>
          </cell>
          <cell r="M45" t="str">
            <v>0,38</v>
          </cell>
          <cell r="N45" t="str">
            <v>0</v>
          </cell>
          <cell r="O45" t="str">
            <v>0</v>
          </cell>
          <cell r="P45" t="str">
            <v>0</v>
          </cell>
          <cell r="Q45" t="str">
            <v>0</v>
          </cell>
          <cell r="R45" t="str">
            <v>0</v>
          </cell>
          <cell r="S45" t="str">
            <v>0</v>
          </cell>
          <cell r="T45" t="str">
            <v>2,13</v>
          </cell>
          <cell r="U45" t="str">
            <v>0,16</v>
          </cell>
          <cell r="V45" t="str">
            <v>0</v>
          </cell>
          <cell r="W45" t="str">
            <v>0</v>
          </cell>
          <cell r="X45" t="str">
            <v>0</v>
          </cell>
          <cell r="Y45" t="str">
            <v>0</v>
          </cell>
        </row>
        <row r="46">
          <cell r="B46" t="str">
            <v>0</v>
          </cell>
          <cell r="C46" t="str">
            <v>0</v>
          </cell>
          <cell r="D46" t="str">
            <v>0</v>
          </cell>
          <cell r="E46" t="str">
            <v>0</v>
          </cell>
          <cell r="F46" t="str">
            <v>73,08</v>
          </cell>
          <cell r="G46" t="str">
            <v>69,66</v>
          </cell>
          <cell r="H46" t="str">
            <v>23,97</v>
          </cell>
          <cell r="I46" t="str">
            <v>0,1</v>
          </cell>
          <cell r="J46" t="str">
            <v>0</v>
          </cell>
          <cell r="K46" t="str">
            <v>0</v>
          </cell>
          <cell r="L46" t="str">
            <v>0</v>
          </cell>
          <cell r="M46" t="str">
            <v>0</v>
          </cell>
          <cell r="N46" t="str">
            <v>0</v>
          </cell>
          <cell r="O46" t="str">
            <v>0</v>
          </cell>
          <cell r="P46" t="str">
            <v>0</v>
          </cell>
          <cell r="Q46" t="str">
            <v>0</v>
          </cell>
          <cell r="R46" t="str">
            <v>0</v>
          </cell>
          <cell r="S46" t="str">
            <v>0</v>
          </cell>
          <cell r="T46" t="str">
            <v>0</v>
          </cell>
          <cell r="U46" t="str">
            <v>0</v>
          </cell>
          <cell r="V46" t="str">
            <v>0</v>
          </cell>
          <cell r="W46" t="str">
            <v>0</v>
          </cell>
          <cell r="X46" t="str">
            <v>0</v>
          </cell>
          <cell r="Y46" t="str">
            <v>0</v>
          </cell>
        </row>
        <row r="47">
          <cell r="B47" t="str">
            <v>0</v>
          </cell>
          <cell r="C47" t="str">
            <v>0</v>
          </cell>
          <cell r="D47" t="str">
            <v>0</v>
          </cell>
          <cell r="E47" t="str">
            <v>0</v>
          </cell>
          <cell r="F47" t="str">
            <v>0</v>
          </cell>
          <cell r="G47" t="str">
            <v>26,72</v>
          </cell>
          <cell r="H47" t="str">
            <v>0</v>
          </cell>
          <cell r="I47" t="str">
            <v>0</v>
          </cell>
          <cell r="J47" t="str">
            <v>0</v>
          </cell>
          <cell r="K47" t="str">
            <v>0</v>
          </cell>
          <cell r="L47" t="str">
            <v>0</v>
          </cell>
          <cell r="M47" t="str">
            <v>0</v>
          </cell>
          <cell r="N47" t="str">
            <v>0</v>
          </cell>
          <cell r="O47" t="str">
            <v>0</v>
          </cell>
          <cell r="P47" t="str">
            <v>0</v>
          </cell>
          <cell r="Q47" t="str">
            <v>0</v>
          </cell>
          <cell r="R47" t="str">
            <v>0</v>
          </cell>
          <cell r="S47" t="str">
            <v>0</v>
          </cell>
          <cell r="T47" t="str">
            <v>0</v>
          </cell>
          <cell r="U47" t="str">
            <v>0</v>
          </cell>
          <cell r="V47" t="str">
            <v>0</v>
          </cell>
          <cell r="W47" t="str">
            <v>0</v>
          </cell>
          <cell r="X47" t="str">
            <v>0</v>
          </cell>
          <cell r="Y47" t="str">
            <v>0</v>
          </cell>
        </row>
        <row r="48">
          <cell r="B48" t="str">
            <v>0</v>
          </cell>
          <cell r="C48" t="str">
            <v>0</v>
          </cell>
          <cell r="D48" t="str">
            <v>0</v>
          </cell>
          <cell r="E48" t="str">
            <v>0</v>
          </cell>
          <cell r="F48" t="str">
            <v>19,78</v>
          </cell>
          <cell r="G48" t="str">
            <v>0,44</v>
          </cell>
          <cell r="H48" t="str">
            <v>0</v>
          </cell>
          <cell r="I48" t="str">
            <v>0</v>
          </cell>
          <cell r="J48" t="str">
            <v>0</v>
          </cell>
          <cell r="K48" t="str">
            <v>0</v>
          </cell>
          <cell r="L48" t="str">
            <v>0</v>
          </cell>
          <cell r="M48" t="str">
            <v>0</v>
          </cell>
          <cell r="N48" t="str">
            <v>0</v>
          </cell>
          <cell r="O48" t="str">
            <v>0</v>
          </cell>
          <cell r="P48" t="str">
            <v>0</v>
          </cell>
          <cell r="Q48" t="str">
            <v>0</v>
          </cell>
          <cell r="R48" t="str">
            <v>0</v>
          </cell>
          <cell r="S48" t="str">
            <v>0</v>
          </cell>
          <cell r="T48" t="str">
            <v>0</v>
          </cell>
          <cell r="U48" t="str">
            <v>4,33</v>
          </cell>
          <cell r="V48" t="str">
            <v>0</v>
          </cell>
          <cell r="W48" t="str">
            <v>0</v>
          </cell>
          <cell r="X48" t="str">
            <v>0</v>
          </cell>
          <cell r="Y48" t="str">
            <v>0</v>
          </cell>
        </row>
        <row r="49">
          <cell r="B49" t="str">
            <v>0</v>
          </cell>
          <cell r="C49" t="str">
            <v>0</v>
          </cell>
          <cell r="D49" t="str">
            <v>0</v>
          </cell>
          <cell r="E49" t="str">
            <v>0</v>
          </cell>
          <cell r="F49" t="str">
            <v>0</v>
          </cell>
          <cell r="G49" t="str">
            <v>0</v>
          </cell>
          <cell r="H49" t="str">
            <v>0</v>
          </cell>
          <cell r="I49" t="str">
            <v>0</v>
          </cell>
          <cell r="J49" t="str">
            <v>1,21</v>
          </cell>
          <cell r="K49" t="str">
            <v>0</v>
          </cell>
          <cell r="L49" t="str">
            <v>0</v>
          </cell>
          <cell r="M49" t="str">
            <v>0</v>
          </cell>
          <cell r="N49" t="str">
            <v>0</v>
          </cell>
          <cell r="O49" t="str">
            <v>0</v>
          </cell>
          <cell r="P49" t="str">
            <v>0</v>
          </cell>
          <cell r="Q49" t="str">
            <v>0</v>
          </cell>
          <cell r="R49" t="str">
            <v>0</v>
          </cell>
          <cell r="S49" t="str">
            <v>0</v>
          </cell>
          <cell r="T49" t="str">
            <v>0</v>
          </cell>
          <cell r="U49" t="str">
            <v>4,94</v>
          </cell>
          <cell r="V49" t="str">
            <v>0</v>
          </cell>
          <cell r="W49" t="str">
            <v>0</v>
          </cell>
          <cell r="X49" t="str">
            <v>0</v>
          </cell>
          <cell r="Y49" t="str">
            <v>0</v>
          </cell>
        </row>
        <row r="50">
          <cell r="B50" t="str">
            <v>0</v>
          </cell>
          <cell r="C50" t="str">
            <v>0</v>
          </cell>
          <cell r="D50" t="str">
            <v>0</v>
          </cell>
          <cell r="E50" t="str">
            <v>0</v>
          </cell>
          <cell r="F50" t="str">
            <v>29,72</v>
          </cell>
          <cell r="G50" t="str">
            <v>109,38</v>
          </cell>
          <cell r="H50" t="str">
            <v>86,66</v>
          </cell>
          <cell r="I50" t="str">
            <v>0</v>
          </cell>
          <cell r="J50" t="str">
            <v>2,75</v>
          </cell>
          <cell r="K50" t="str">
            <v>0</v>
          </cell>
          <cell r="L50" t="str">
            <v>0</v>
          </cell>
          <cell r="M50" t="str">
            <v>0</v>
          </cell>
          <cell r="N50" t="str">
            <v>0</v>
          </cell>
          <cell r="O50" t="str">
            <v>0</v>
          </cell>
          <cell r="P50" t="str">
            <v>0</v>
          </cell>
          <cell r="Q50" t="str">
            <v>0</v>
          </cell>
          <cell r="R50" t="str">
            <v>0</v>
          </cell>
          <cell r="S50" t="str">
            <v>0</v>
          </cell>
          <cell r="T50" t="str">
            <v>0</v>
          </cell>
          <cell r="U50" t="str">
            <v>25,14</v>
          </cell>
          <cell r="V50" t="str">
            <v>0</v>
          </cell>
          <cell r="W50" t="str">
            <v>0</v>
          </cell>
          <cell r="X50" t="str">
            <v>0</v>
          </cell>
          <cell r="Y50" t="str">
            <v>0</v>
          </cell>
        </row>
        <row r="51">
          <cell r="B51" t="str">
            <v>0</v>
          </cell>
          <cell r="C51" t="str">
            <v>0</v>
          </cell>
          <cell r="D51" t="str">
            <v>0</v>
          </cell>
          <cell r="E51" t="str">
            <v>23,94</v>
          </cell>
          <cell r="F51" t="str">
            <v>31,44</v>
          </cell>
          <cell r="G51" t="str">
            <v>153,53</v>
          </cell>
          <cell r="H51" t="str">
            <v>161,69</v>
          </cell>
          <cell r="I51" t="str">
            <v>55,93</v>
          </cell>
          <cell r="J51" t="str">
            <v>78,34</v>
          </cell>
          <cell r="K51" t="str">
            <v>2,42</v>
          </cell>
          <cell r="L51" t="str">
            <v>5,63</v>
          </cell>
          <cell r="M51" t="str">
            <v>0</v>
          </cell>
          <cell r="N51" t="str">
            <v>0</v>
          </cell>
          <cell r="O51" t="str">
            <v>0</v>
          </cell>
          <cell r="P51" t="str">
            <v>0</v>
          </cell>
          <cell r="Q51" t="str">
            <v>0</v>
          </cell>
          <cell r="R51" t="str">
            <v>0</v>
          </cell>
          <cell r="S51" t="str">
            <v>0</v>
          </cell>
          <cell r="T51" t="str">
            <v>0</v>
          </cell>
          <cell r="U51" t="str">
            <v>28,99</v>
          </cell>
          <cell r="V51" t="str">
            <v>0</v>
          </cell>
          <cell r="W51" t="str">
            <v>0</v>
          </cell>
          <cell r="X51" t="str">
            <v>0</v>
          </cell>
          <cell r="Y51" t="str">
            <v>0</v>
          </cell>
        </row>
        <row r="52">
          <cell r="B52" t="str">
            <v>0</v>
          </cell>
          <cell r="C52" t="str">
            <v>0</v>
          </cell>
          <cell r="D52" t="str">
            <v>0</v>
          </cell>
          <cell r="E52" t="str">
            <v>0</v>
          </cell>
          <cell r="F52" t="str">
            <v>51,68</v>
          </cell>
          <cell r="G52" t="str">
            <v>72,68</v>
          </cell>
          <cell r="H52" t="str">
            <v>89,4</v>
          </cell>
          <cell r="I52" t="str">
            <v>39,52</v>
          </cell>
          <cell r="J52" t="str">
            <v>73,66</v>
          </cell>
          <cell r="K52" t="str">
            <v>0,34</v>
          </cell>
          <cell r="L52" t="str">
            <v>0</v>
          </cell>
          <cell r="M52" t="str">
            <v>0</v>
          </cell>
          <cell r="N52" t="str">
            <v>0</v>
          </cell>
          <cell r="O52" t="str">
            <v>0</v>
          </cell>
          <cell r="P52" t="str">
            <v>0</v>
          </cell>
          <cell r="Q52" t="str">
            <v>0</v>
          </cell>
          <cell r="R52" t="str">
            <v>0</v>
          </cell>
          <cell r="S52" t="str">
            <v>0</v>
          </cell>
          <cell r="T52" t="str">
            <v>17,43</v>
          </cell>
          <cell r="U52" t="str">
            <v>87,54</v>
          </cell>
          <cell r="V52" t="str">
            <v>0,27</v>
          </cell>
          <cell r="W52" t="str">
            <v>0</v>
          </cell>
          <cell r="X52" t="str">
            <v>0</v>
          </cell>
          <cell r="Y52" t="str">
            <v>0</v>
          </cell>
        </row>
        <row r="53">
          <cell r="B53" t="str">
            <v>0</v>
          </cell>
          <cell r="C53" t="str">
            <v>0</v>
          </cell>
          <cell r="D53" t="str">
            <v>0</v>
          </cell>
          <cell r="E53" t="str">
            <v>17,66</v>
          </cell>
          <cell r="F53" t="str">
            <v>14,1</v>
          </cell>
          <cell r="G53" t="str">
            <v>63,16</v>
          </cell>
          <cell r="H53" t="str">
            <v>111,7</v>
          </cell>
          <cell r="I53" t="str">
            <v>26,82</v>
          </cell>
          <cell r="J53" t="str">
            <v>60</v>
          </cell>
          <cell r="K53" t="str">
            <v>22,75</v>
          </cell>
          <cell r="L53" t="str">
            <v>1,51</v>
          </cell>
          <cell r="M53" t="str">
            <v>0</v>
          </cell>
          <cell r="N53" t="str">
            <v>0</v>
          </cell>
          <cell r="O53" t="str">
            <v>0</v>
          </cell>
          <cell r="P53" t="str">
            <v>0</v>
          </cell>
          <cell r="Q53" t="str">
            <v>0</v>
          </cell>
          <cell r="R53" t="str">
            <v>0</v>
          </cell>
          <cell r="S53" t="str">
            <v>0</v>
          </cell>
          <cell r="T53" t="str">
            <v>0</v>
          </cell>
          <cell r="U53" t="str">
            <v>11,88</v>
          </cell>
          <cell r="V53" t="str">
            <v>0</v>
          </cell>
          <cell r="W53" t="str">
            <v>0</v>
          </cell>
          <cell r="X53" t="str">
            <v>0</v>
          </cell>
          <cell r="Y53" t="str">
            <v>0</v>
          </cell>
        </row>
        <row r="54">
          <cell r="B54" t="str">
            <v>0</v>
          </cell>
          <cell r="C54" t="str">
            <v>0</v>
          </cell>
          <cell r="D54" t="str">
            <v>15,43</v>
          </cell>
          <cell r="E54" t="str">
            <v>28,72</v>
          </cell>
          <cell r="F54" t="str">
            <v>62,79</v>
          </cell>
          <cell r="G54" t="str">
            <v>84,5</v>
          </cell>
          <cell r="H54" t="str">
            <v>61,25</v>
          </cell>
          <cell r="I54" t="str">
            <v>88,05</v>
          </cell>
          <cell r="J54" t="str">
            <v>26,47</v>
          </cell>
          <cell r="K54" t="str">
            <v>0</v>
          </cell>
          <cell r="L54" t="str">
            <v>0</v>
          </cell>
          <cell r="M54" t="str">
            <v>0</v>
          </cell>
          <cell r="N54" t="str">
            <v>0</v>
          </cell>
          <cell r="O54" t="str">
            <v>0</v>
          </cell>
          <cell r="P54" t="str">
            <v>0</v>
          </cell>
          <cell r="Q54" t="str">
            <v>0</v>
          </cell>
          <cell r="R54" t="str">
            <v>0,35</v>
          </cell>
          <cell r="S54" t="str">
            <v>0,47</v>
          </cell>
          <cell r="T54" t="str">
            <v>0,74</v>
          </cell>
          <cell r="U54" t="str">
            <v>45,19</v>
          </cell>
          <cell r="V54" t="str">
            <v>0</v>
          </cell>
          <cell r="W54" t="str">
            <v>0</v>
          </cell>
          <cell r="X54" t="str">
            <v>0</v>
          </cell>
          <cell r="Y54" t="str">
            <v>0</v>
          </cell>
        </row>
        <row r="55">
          <cell r="B55" t="str">
            <v>0</v>
          </cell>
          <cell r="C55" t="str">
            <v>0</v>
          </cell>
          <cell r="D55" t="str">
            <v>0,13</v>
          </cell>
          <cell r="E55" t="str">
            <v>1,81</v>
          </cell>
          <cell r="F55" t="str">
            <v>42,63</v>
          </cell>
          <cell r="G55" t="str">
            <v>40,04</v>
          </cell>
          <cell r="H55" t="str">
            <v>42,01</v>
          </cell>
          <cell r="I55" t="str">
            <v>24,72</v>
          </cell>
          <cell r="J55" t="str">
            <v>35,11</v>
          </cell>
          <cell r="K55" t="str">
            <v>26,02</v>
          </cell>
          <cell r="L55" t="str">
            <v>0</v>
          </cell>
          <cell r="M55" t="str">
            <v>0</v>
          </cell>
          <cell r="N55" t="str">
            <v>0</v>
          </cell>
          <cell r="O55" t="str">
            <v>0</v>
          </cell>
          <cell r="P55" t="str">
            <v>0</v>
          </cell>
          <cell r="Q55" t="str">
            <v>0</v>
          </cell>
          <cell r="R55" t="str">
            <v>0</v>
          </cell>
          <cell r="S55" t="str">
            <v>0,05</v>
          </cell>
          <cell r="T55" t="str">
            <v>0</v>
          </cell>
          <cell r="U55" t="str">
            <v>0</v>
          </cell>
          <cell r="V55" t="str">
            <v>0</v>
          </cell>
          <cell r="W55" t="str">
            <v>0</v>
          </cell>
          <cell r="X55" t="str">
            <v>0</v>
          </cell>
          <cell r="Y55" t="str">
            <v>0</v>
          </cell>
        </row>
        <row r="56">
          <cell r="B56" t="str">
            <v>0</v>
          </cell>
          <cell r="C56" t="str">
            <v>0,47</v>
          </cell>
          <cell r="D56" t="str">
            <v>16,07</v>
          </cell>
          <cell r="E56" t="str">
            <v>33,8</v>
          </cell>
          <cell r="F56" t="str">
            <v>28,13</v>
          </cell>
          <cell r="G56" t="str">
            <v>13,43</v>
          </cell>
          <cell r="H56" t="str">
            <v>0,49</v>
          </cell>
          <cell r="I56" t="str">
            <v>0</v>
          </cell>
          <cell r="J56" t="str">
            <v>57,51</v>
          </cell>
          <cell r="K56" t="str">
            <v>31,93</v>
          </cell>
          <cell r="L56" t="str">
            <v>14,95</v>
          </cell>
          <cell r="M56" t="str">
            <v>0</v>
          </cell>
          <cell r="N56" t="str">
            <v>0</v>
          </cell>
          <cell r="O56" t="str">
            <v>0</v>
          </cell>
          <cell r="P56" t="str">
            <v>0</v>
          </cell>
          <cell r="Q56" t="str">
            <v>0</v>
          </cell>
          <cell r="R56" t="str">
            <v>0</v>
          </cell>
          <cell r="S56" t="str">
            <v>0</v>
          </cell>
          <cell r="T56" t="str">
            <v>26,19</v>
          </cell>
          <cell r="U56" t="str">
            <v>3,11</v>
          </cell>
          <cell r="V56" t="str">
            <v>0</v>
          </cell>
          <cell r="W56" t="str">
            <v>0</v>
          </cell>
          <cell r="X56" t="str">
            <v>0</v>
          </cell>
          <cell r="Y56" t="str">
            <v>0</v>
          </cell>
        </row>
        <row r="57">
          <cell r="B57" t="str">
            <v>0</v>
          </cell>
          <cell r="C57" t="str">
            <v>0</v>
          </cell>
          <cell r="D57" t="str">
            <v>0</v>
          </cell>
          <cell r="E57" t="str">
            <v>0</v>
          </cell>
          <cell r="F57" t="str">
            <v>0</v>
          </cell>
          <cell r="G57" t="str">
            <v>58,99</v>
          </cell>
          <cell r="H57" t="str">
            <v>83,69</v>
          </cell>
          <cell r="I57" t="str">
            <v>20,16</v>
          </cell>
          <cell r="J57" t="str">
            <v>81,44</v>
          </cell>
          <cell r="K57" t="str">
            <v>13,11</v>
          </cell>
          <cell r="L57" t="str">
            <v>0</v>
          </cell>
          <cell r="M57" t="str">
            <v>0</v>
          </cell>
          <cell r="N57" t="str">
            <v>0</v>
          </cell>
          <cell r="O57" t="str">
            <v>0</v>
          </cell>
          <cell r="P57" t="str">
            <v>0</v>
          </cell>
          <cell r="Q57" t="str">
            <v>0</v>
          </cell>
          <cell r="R57" t="str">
            <v>0</v>
          </cell>
          <cell r="S57" t="str">
            <v>0</v>
          </cell>
          <cell r="T57" t="str">
            <v>14,51</v>
          </cell>
          <cell r="U57" t="str">
            <v>17,69</v>
          </cell>
          <cell r="V57" t="str">
            <v>0</v>
          </cell>
          <cell r="W57" t="str">
            <v>0</v>
          </cell>
          <cell r="X57" t="str">
            <v>0</v>
          </cell>
          <cell r="Y57" t="str">
            <v>0</v>
          </cell>
        </row>
        <row r="58">
          <cell r="B58" t="str">
            <v>0</v>
          </cell>
          <cell r="C58" t="str">
            <v>0</v>
          </cell>
          <cell r="D58" t="str">
            <v>0</v>
          </cell>
          <cell r="E58" t="str">
            <v>0</v>
          </cell>
          <cell r="F58" t="str">
            <v>0</v>
          </cell>
          <cell r="G58" t="str">
            <v>25,74</v>
          </cell>
          <cell r="H58" t="str">
            <v>0</v>
          </cell>
          <cell r="I58" t="str">
            <v>125,69</v>
          </cell>
          <cell r="J58" t="str">
            <v>106,13</v>
          </cell>
          <cell r="K58" t="str">
            <v>18,03</v>
          </cell>
          <cell r="L58" t="str">
            <v>6,91</v>
          </cell>
          <cell r="M58" t="str">
            <v>0</v>
          </cell>
          <cell r="N58" t="str">
            <v>14,76</v>
          </cell>
          <cell r="O58" t="str">
            <v>8,95</v>
          </cell>
          <cell r="P58" t="str">
            <v>0,33</v>
          </cell>
          <cell r="Q58" t="str">
            <v>0,05</v>
          </cell>
          <cell r="R58" t="str">
            <v>0,11</v>
          </cell>
          <cell r="S58" t="str">
            <v>0</v>
          </cell>
          <cell r="T58" t="str">
            <v>73,15</v>
          </cell>
          <cell r="U58" t="str">
            <v>17,93</v>
          </cell>
          <cell r="V58" t="str">
            <v>9,1</v>
          </cell>
          <cell r="W58" t="str">
            <v>0</v>
          </cell>
          <cell r="X58" t="str">
            <v>0</v>
          </cell>
          <cell r="Y58" t="str">
            <v>0</v>
          </cell>
        </row>
        <row r="59">
          <cell r="B59" t="str">
            <v>0,14</v>
          </cell>
          <cell r="C59" t="str">
            <v>2,62</v>
          </cell>
          <cell r="D59" t="str">
            <v>301,79</v>
          </cell>
          <cell r="E59" t="str">
            <v>394,05</v>
          </cell>
          <cell r="F59" t="str">
            <v>276,59</v>
          </cell>
          <cell r="G59" t="str">
            <v>145,98</v>
          </cell>
          <cell r="H59" t="str">
            <v>186,99</v>
          </cell>
          <cell r="I59" t="str">
            <v>89,13</v>
          </cell>
          <cell r="J59" t="str">
            <v>107,21</v>
          </cell>
          <cell r="K59" t="str">
            <v>19,22</v>
          </cell>
          <cell r="L59" t="str">
            <v>0</v>
          </cell>
          <cell r="M59" t="str">
            <v>0</v>
          </cell>
          <cell r="N59" t="str">
            <v>0</v>
          </cell>
          <cell r="O59" t="str">
            <v>0</v>
          </cell>
          <cell r="P59" t="str">
            <v>0</v>
          </cell>
          <cell r="Q59" t="str">
            <v>0</v>
          </cell>
          <cell r="R59" t="str">
            <v>0</v>
          </cell>
          <cell r="S59" t="str">
            <v>0</v>
          </cell>
          <cell r="T59" t="str">
            <v>18,37</v>
          </cell>
          <cell r="U59" t="str">
            <v>8,21</v>
          </cell>
          <cell r="V59" t="str">
            <v>0,26</v>
          </cell>
          <cell r="W59" t="str">
            <v>0</v>
          </cell>
          <cell r="X59" t="str">
            <v>0</v>
          </cell>
          <cell r="Y59" t="str">
            <v>0</v>
          </cell>
        </row>
        <row r="60">
          <cell r="B60" t="str">
            <v>0</v>
          </cell>
          <cell r="C60" t="str">
            <v>0</v>
          </cell>
          <cell r="D60" t="str">
            <v>2,12</v>
          </cell>
          <cell r="E60" t="str">
            <v>82,09</v>
          </cell>
          <cell r="F60" t="str">
            <v>0</v>
          </cell>
          <cell r="G60" t="str">
            <v>117,52</v>
          </cell>
          <cell r="H60" t="str">
            <v>222,59</v>
          </cell>
          <cell r="I60" t="str">
            <v>70,75</v>
          </cell>
          <cell r="J60" t="str">
            <v>59,98</v>
          </cell>
          <cell r="K60" t="str">
            <v>21,1</v>
          </cell>
          <cell r="L60" t="str">
            <v>0</v>
          </cell>
          <cell r="M60" t="str">
            <v>0</v>
          </cell>
          <cell r="N60" t="str">
            <v>0</v>
          </cell>
          <cell r="O60" t="str">
            <v>0</v>
          </cell>
          <cell r="P60" t="str">
            <v>0</v>
          </cell>
          <cell r="Q60" t="str">
            <v>0</v>
          </cell>
          <cell r="R60" t="str">
            <v>0</v>
          </cell>
          <cell r="S60" t="str">
            <v>0</v>
          </cell>
          <cell r="T60" t="str">
            <v>0</v>
          </cell>
          <cell r="U60" t="str">
            <v>0</v>
          </cell>
          <cell r="V60" t="str">
            <v>5,16</v>
          </cell>
          <cell r="W60" t="str">
            <v>0</v>
          </cell>
          <cell r="X60" t="str">
            <v>0</v>
          </cell>
          <cell r="Y60" t="str">
            <v>0</v>
          </cell>
        </row>
        <row r="61">
          <cell r="B61" t="str">
            <v>0</v>
          </cell>
          <cell r="C61" t="str">
            <v>0</v>
          </cell>
          <cell r="D61" t="str">
            <v>0</v>
          </cell>
          <cell r="E61" t="str">
            <v>0</v>
          </cell>
          <cell r="F61" t="str">
            <v>0</v>
          </cell>
          <cell r="G61" t="str">
            <v>42,98</v>
          </cell>
          <cell r="H61" t="str">
            <v>110,5</v>
          </cell>
          <cell r="I61" t="str">
            <v>9,95</v>
          </cell>
          <cell r="J61" t="str">
            <v>28,39</v>
          </cell>
          <cell r="K61" t="str">
            <v>0</v>
          </cell>
          <cell r="L61" t="str">
            <v>0</v>
          </cell>
          <cell r="M61" t="str">
            <v>0</v>
          </cell>
          <cell r="N61" t="str">
            <v>0</v>
          </cell>
          <cell r="O61" t="str">
            <v>0</v>
          </cell>
          <cell r="P61" t="str">
            <v>0</v>
          </cell>
          <cell r="Q61" t="str">
            <v>0</v>
          </cell>
          <cell r="R61" t="str">
            <v>0</v>
          </cell>
          <cell r="S61" t="str">
            <v>0</v>
          </cell>
          <cell r="T61" t="str">
            <v>0</v>
          </cell>
          <cell r="U61" t="str">
            <v>0</v>
          </cell>
          <cell r="V61" t="str">
            <v>0,06</v>
          </cell>
          <cell r="W61" t="str">
            <v>0</v>
          </cell>
          <cell r="X61" t="str">
            <v>0,91</v>
          </cell>
          <cell r="Y61" t="str">
            <v>0</v>
          </cell>
        </row>
        <row r="62">
          <cell r="B62" t="str">
            <v>7,27</v>
          </cell>
          <cell r="C62" t="str">
            <v>30,25</v>
          </cell>
          <cell r="D62" t="str">
            <v>5,97</v>
          </cell>
          <cell r="E62" t="str">
            <v>27,34</v>
          </cell>
          <cell r="F62" t="str">
            <v>45,04</v>
          </cell>
          <cell r="G62" t="str">
            <v>56,1</v>
          </cell>
          <cell r="H62" t="str">
            <v>67,32</v>
          </cell>
          <cell r="I62" t="str">
            <v>89,14</v>
          </cell>
          <cell r="J62" t="str">
            <v>85,66</v>
          </cell>
          <cell r="K62" t="str">
            <v>76,5</v>
          </cell>
          <cell r="L62" t="str">
            <v>0,14</v>
          </cell>
          <cell r="M62" t="str">
            <v>0</v>
          </cell>
          <cell r="N62" t="str">
            <v>0</v>
          </cell>
          <cell r="O62" t="str">
            <v>0</v>
          </cell>
          <cell r="P62" t="str">
            <v>0</v>
          </cell>
          <cell r="Q62" t="str">
            <v>0,3</v>
          </cell>
          <cell r="R62" t="str">
            <v>54,45</v>
          </cell>
          <cell r="S62" t="str">
            <v>60,61</v>
          </cell>
          <cell r="T62" t="str">
            <v>38,6</v>
          </cell>
          <cell r="U62" t="str">
            <v>6,86</v>
          </cell>
          <cell r="V62" t="str">
            <v>1,66</v>
          </cell>
          <cell r="W62" t="str">
            <v>0</v>
          </cell>
          <cell r="X62" t="str">
            <v>0,19</v>
          </cell>
          <cell r="Y62" t="str">
            <v>36,95</v>
          </cell>
        </row>
        <row r="63">
          <cell r="B63" t="str">
            <v>61,83</v>
          </cell>
          <cell r="C63" t="str">
            <v>35,57</v>
          </cell>
          <cell r="D63" t="str">
            <v>50,59</v>
          </cell>
          <cell r="E63" t="str">
            <v>127,55</v>
          </cell>
          <cell r="F63" t="str">
            <v>128,45</v>
          </cell>
          <cell r="G63" t="str">
            <v>76,93</v>
          </cell>
          <cell r="H63" t="str">
            <v>52,16</v>
          </cell>
          <cell r="I63" t="str">
            <v>41,58</v>
          </cell>
          <cell r="J63" t="str">
            <v>90,38</v>
          </cell>
          <cell r="K63" t="str">
            <v>74,61</v>
          </cell>
          <cell r="L63" t="str">
            <v>99,23</v>
          </cell>
          <cell r="M63" t="str">
            <v>63,67</v>
          </cell>
          <cell r="N63" t="str">
            <v>43,84</v>
          </cell>
          <cell r="O63" t="str">
            <v>29,56</v>
          </cell>
          <cell r="P63" t="str">
            <v>82,83</v>
          </cell>
          <cell r="Q63" t="str">
            <v>83,33</v>
          </cell>
          <cell r="R63" t="str">
            <v>110,2</v>
          </cell>
          <cell r="S63" t="str">
            <v>99,51</v>
          </cell>
          <cell r="T63" t="str">
            <v>89,67</v>
          </cell>
          <cell r="U63" t="str">
            <v>92,76</v>
          </cell>
          <cell r="V63" t="str">
            <v>4,43</v>
          </cell>
          <cell r="W63" t="str">
            <v>0,62</v>
          </cell>
          <cell r="X63" t="str">
            <v>0</v>
          </cell>
          <cell r="Y63" t="str">
            <v>0</v>
          </cell>
        </row>
        <row r="64">
          <cell r="B64" t="str">
            <v>0</v>
          </cell>
          <cell r="C64" t="str">
            <v>0</v>
          </cell>
          <cell r="D64" t="str">
            <v>69,5</v>
          </cell>
          <cell r="E64" t="str">
            <v>101,93</v>
          </cell>
          <cell r="F64" t="str">
            <v>141,73</v>
          </cell>
          <cell r="G64" t="str">
            <v>137,73</v>
          </cell>
          <cell r="H64" t="str">
            <v>0,96</v>
          </cell>
          <cell r="I64" t="str">
            <v>14,26</v>
          </cell>
          <cell r="J64" t="str">
            <v>96,55</v>
          </cell>
          <cell r="K64" t="str">
            <v>22,15</v>
          </cell>
          <cell r="L64" t="str">
            <v>0</v>
          </cell>
          <cell r="M64" t="str">
            <v>0</v>
          </cell>
          <cell r="N64" t="str">
            <v>0</v>
          </cell>
          <cell r="O64" t="str">
            <v>0</v>
          </cell>
          <cell r="P64" t="str">
            <v>7,11</v>
          </cell>
          <cell r="Q64" t="str">
            <v>10,6</v>
          </cell>
          <cell r="R64" t="str">
            <v>0</v>
          </cell>
          <cell r="S64" t="str">
            <v>30,84</v>
          </cell>
          <cell r="T64" t="str">
            <v>30,34</v>
          </cell>
          <cell r="U64" t="str">
            <v>15,45</v>
          </cell>
          <cell r="V64" t="str">
            <v>25,27</v>
          </cell>
          <cell r="W64" t="str">
            <v>0</v>
          </cell>
          <cell r="X64" t="str">
            <v>0</v>
          </cell>
          <cell r="Y64" t="str">
            <v>0</v>
          </cell>
        </row>
        <row r="65">
          <cell r="B65" t="str">
            <v>0</v>
          </cell>
          <cell r="C65" t="str">
            <v>0</v>
          </cell>
          <cell r="D65" t="str">
            <v>0,3</v>
          </cell>
          <cell r="E65" t="str">
            <v>18,03</v>
          </cell>
          <cell r="F65" t="str">
            <v>78,56</v>
          </cell>
          <cell r="G65" t="str">
            <v>88,23</v>
          </cell>
          <cell r="H65" t="str">
            <v>105,21</v>
          </cell>
          <cell r="I65" t="str">
            <v>76,42</v>
          </cell>
          <cell r="J65" t="str">
            <v>79,07</v>
          </cell>
          <cell r="K65" t="str">
            <v>25,42</v>
          </cell>
          <cell r="L65" t="str">
            <v>0</v>
          </cell>
          <cell r="M65" t="str">
            <v>0</v>
          </cell>
          <cell r="N65" t="str">
            <v>0</v>
          </cell>
          <cell r="O65" t="str">
            <v>0</v>
          </cell>
          <cell r="P65" t="str">
            <v>0</v>
          </cell>
          <cell r="Q65" t="str">
            <v>0</v>
          </cell>
          <cell r="R65" t="str">
            <v>0</v>
          </cell>
          <cell r="S65" t="str">
            <v>0</v>
          </cell>
          <cell r="T65" t="str">
            <v>0</v>
          </cell>
          <cell r="U65" t="str">
            <v>0</v>
          </cell>
          <cell r="V65" t="str">
            <v>1,51</v>
          </cell>
          <cell r="W65" t="str">
            <v>0</v>
          </cell>
          <cell r="X65" t="str">
            <v>0</v>
          </cell>
          <cell r="Y65" t="str">
            <v>0</v>
          </cell>
        </row>
        <row r="66">
          <cell r="B66" t="str">
            <v>0</v>
          </cell>
          <cell r="C66" t="str">
            <v>0</v>
          </cell>
          <cell r="D66" t="str">
            <v>0</v>
          </cell>
          <cell r="E66" t="str">
            <v>0</v>
          </cell>
          <cell r="F66" t="str">
            <v>8,18</v>
          </cell>
          <cell r="G66" t="str">
            <v>22,9</v>
          </cell>
          <cell r="H66" t="str">
            <v>81,08</v>
          </cell>
          <cell r="I66" t="str">
            <v>84,38</v>
          </cell>
          <cell r="J66" t="str">
            <v>115,71</v>
          </cell>
          <cell r="K66" t="str">
            <v>34,72</v>
          </cell>
          <cell r="L66" t="str">
            <v>0</v>
          </cell>
          <cell r="M66" t="str">
            <v>0</v>
          </cell>
          <cell r="N66" t="str">
            <v>0,17</v>
          </cell>
          <cell r="O66" t="str">
            <v>0,05</v>
          </cell>
          <cell r="P66" t="str">
            <v>0</v>
          </cell>
          <cell r="Q66" t="str">
            <v>0</v>
          </cell>
          <cell r="R66" t="str">
            <v>0</v>
          </cell>
          <cell r="S66" t="str">
            <v>34,23</v>
          </cell>
          <cell r="T66" t="str">
            <v>0</v>
          </cell>
          <cell r="U66" t="str">
            <v>4,57</v>
          </cell>
          <cell r="V66" t="str">
            <v>0</v>
          </cell>
          <cell r="W66" t="str">
            <v>0</v>
          </cell>
          <cell r="X66" t="str">
            <v>0</v>
          </cell>
          <cell r="Y66" t="str">
            <v>0</v>
          </cell>
        </row>
        <row r="67">
          <cell r="B67" t="str">
            <v>0</v>
          </cell>
          <cell r="C67" t="str">
            <v>0</v>
          </cell>
          <cell r="D67" t="str">
            <v>0</v>
          </cell>
          <cell r="E67" t="str">
            <v>0</v>
          </cell>
          <cell r="F67" t="str">
            <v>20,12</v>
          </cell>
          <cell r="G67" t="str">
            <v>172,71</v>
          </cell>
          <cell r="H67" t="str">
            <v>156,05</v>
          </cell>
          <cell r="I67" t="str">
            <v>27,98</v>
          </cell>
          <cell r="J67" t="str">
            <v>147,2</v>
          </cell>
          <cell r="K67" t="str">
            <v>0</v>
          </cell>
          <cell r="L67" t="str">
            <v>0</v>
          </cell>
          <cell r="M67" t="str">
            <v>0</v>
          </cell>
          <cell r="N67" t="str">
            <v>0</v>
          </cell>
          <cell r="O67" t="str">
            <v>0</v>
          </cell>
          <cell r="P67" t="str">
            <v>0</v>
          </cell>
          <cell r="Q67" t="str">
            <v>0</v>
          </cell>
          <cell r="R67" t="str">
            <v>0</v>
          </cell>
          <cell r="S67" t="str">
            <v>0</v>
          </cell>
          <cell r="T67" t="str">
            <v>0</v>
          </cell>
          <cell r="U67" t="str">
            <v>46,96</v>
          </cell>
          <cell r="V67" t="str">
            <v>55,94</v>
          </cell>
          <cell r="W67" t="str">
            <v>0</v>
          </cell>
          <cell r="X67" t="str">
            <v>0</v>
          </cell>
          <cell r="Y67" t="str">
            <v>0</v>
          </cell>
        </row>
        <row r="68">
          <cell r="B68" t="str">
            <v>0</v>
          </cell>
          <cell r="C68" t="str">
            <v>0</v>
          </cell>
          <cell r="D68" t="str">
            <v>17,22</v>
          </cell>
          <cell r="E68" t="str">
            <v>2,59</v>
          </cell>
          <cell r="F68" t="str">
            <v>51,87</v>
          </cell>
          <cell r="G68" t="str">
            <v>112,1</v>
          </cell>
          <cell r="H68" t="str">
            <v>157,62</v>
          </cell>
          <cell r="I68" t="str">
            <v>0</v>
          </cell>
          <cell r="J68" t="str">
            <v>96,57</v>
          </cell>
          <cell r="K68" t="str">
            <v>9,52</v>
          </cell>
          <cell r="L68" t="str">
            <v>0,01</v>
          </cell>
          <cell r="M68" t="str">
            <v>0</v>
          </cell>
          <cell r="N68" t="str">
            <v>0</v>
          </cell>
          <cell r="O68" t="str">
            <v>0</v>
          </cell>
          <cell r="P68" t="str">
            <v>0</v>
          </cell>
          <cell r="Q68" t="str">
            <v>0</v>
          </cell>
          <cell r="R68" t="str">
            <v>0</v>
          </cell>
          <cell r="S68" t="str">
            <v>0</v>
          </cell>
          <cell r="T68" t="str">
            <v>0</v>
          </cell>
          <cell r="U68" t="str">
            <v>0</v>
          </cell>
          <cell r="V68" t="str">
            <v>0</v>
          </cell>
          <cell r="W68" t="str">
            <v>0</v>
          </cell>
          <cell r="X68" t="str">
            <v>0</v>
          </cell>
          <cell r="Y68" t="str">
            <v>0</v>
          </cell>
        </row>
        <row r="69">
          <cell r="B69" t="str">
            <v>0</v>
          </cell>
          <cell r="C69" t="str">
            <v>0</v>
          </cell>
          <cell r="D69" t="str">
            <v>9,42</v>
          </cell>
          <cell r="E69" t="str">
            <v>16,33</v>
          </cell>
          <cell r="F69" t="str">
            <v>10,81</v>
          </cell>
          <cell r="G69" t="str">
            <v>37,68</v>
          </cell>
          <cell r="H69" t="str">
            <v>82,27</v>
          </cell>
          <cell r="I69" t="str">
            <v>53,53</v>
          </cell>
          <cell r="J69" t="str">
            <v>64,8</v>
          </cell>
          <cell r="K69" t="str">
            <v>5,33</v>
          </cell>
          <cell r="L69" t="str">
            <v>3,6</v>
          </cell>
          <cell r="M69" t="str">
            <v>0</v>
          </cell>
          <cell r="N69" t="str">
            <v>0</v>
          </cell>
          <cell r="O69" t="str">
            <v>0,13</v>
          </cell>
          <cell r="P69" t="str">
            <v>0</v>
          </cell>
          <cell r="Q69" t="str">
            <v>0</v>
          </cell>
          <cell r="R69" t="str">
            <v>0</v>
          </cell>
          <cell r="S69" t="str">
            <v>0</v>
          </cell>
          <cell r="T69" t="str">
            <v>0</v>
          </cell>
          <cell r="U69" t="str">
            <v>0</v>
          </cell>
          <cell r="V69" t="str">
            <v>4,34</v>
          </cell>
          <cell r="W69" t="str">
            <v>0</v>
          </cell>
          <cell r="X69" t="str">
            <v>0</v>
          </cell>
          <cell r="Y69" t="str">
            <v>0</v>
          </cell>
        </row>
        <row r="70">
          <cell r="B70" t="str">
            <v>0</v>
          </cell>
          <cell r="C70" t="str">
            <v>0</v>
          </cell>
          <cell r="D70" t="str">
            <v>4,97</v>
          </cell>
          <cell r="E70" t="str">
            <v>23,64</v>
          </cell>
          <cell r="F70" t="str">
            <v>45,39</v>
          </cell>
          <cell r="G70" t="str">
            <v>56,85</v>
          </cell>
          <cell r="H70" t="str">
            <v>4,04</v>
          </cell>
          <cell r="I70" t="str">
            <v>0</v>
          </cell>
          <cell r="J70" t="str">
            <v>4,03</v>
          </cell>
          <cell r="K70" t="str">
            <v>0</v>
          </cell>
          <cell r="L70" t="str">
            <v>0</v>
          </cell>
          <cell r="M70" t="str">
            <v>0</v>
          </cell>
          <cell r="N70" t="str">
            <v>0</v>
          </cell>
          <cell r="O70" t="str">
            <v>0</v>
          </cell>
          <cell r="P70" t="str">
            <v>0</v>
          </cell>
          <cell r="Q70" t="str">
            <v>0</v>
          </cell>
          <cell r="R70" t="str">
            <v>0</v>
          </cell>
          <cell r="S70" t="str">
            <v>0</v>
          </cell>
          <cell r="T70" t="str">
            <v>0</v>
          </cell>
          <cell r="U70" t="str">
            <v>0</v>
          </cell>
          <cell r="V70" t="str">
            <v>0</v>
          </cell>
          <cell r="W70" t="str">
            <v>0</v>
          </cell>
          <cell r="X70" t="str">
            <v>0</v>
          </cell>
          <cell r="Y70" t="str">
            <v>0</v>
          </cell>
        </row>
        <row r="75">
          <cell r="B75" t="str">
            <v>153,41</v>
          </cell>
          <cell r="C75" t="str">
            <v>112,42</v>
          </cell>
          <cell r="D75" t="str">
            <v>114,92</v>
          </cell>
          <cell r="E75" t="str">
            <v>73,77</v>
          </cell>
          <cell r="F75" t="str">
            <v>0,01</v>
          </cell>
          <cell r="G75" t="str">
            <v>0</v>
          </cell>
          <cell r="H75" t="str">
            <v>0,86</v>
          </cell>
          <cell r="I75" t="str">
            <v>89,9</v>
          </cell>
          <cell r="J75" t="str">
            <v>91,78</v>
          </cell>
          <cell r="K75" t="str">
            <v>122,91</v>
          </cell>
          <cell r="L75" t="str">
            <v>284,99</v>
          </cell>
          <cell r="M75" t="str">
            <v>265,1</v>
          </cell>
          <cell r="N75" t="str">
            <v>236,06</v>
          </cell>
          <cell r="O75" t="str">
            <v>264,65</v>
          </cell>
          <cell r="P75" t="str">
            <v>255,91</v>
          </cell>
          <cell r="Q75" t="str">
            <v>340,06</v>
          </cell>
          <cell r="R75" t="str">
            <v>360,17</v>
          </cell>
          <cell r="S75" t="str">
            <v>338,26</v>
          </cell>
          <cell r="T75" t="str">
            <v>91,9</v>
          </cell>
          <cell r="U75" t="str">
            <v>22,34</v>
          </cell>
          <cell r="V75" t="str">
            <v>120,81</v>
          </cell>
          <cell r="W75" t="str">
            <v>277,15</v>
          </cell>
          <cell r="X75" t="str">
            <v>78,24</v>
          </cell>
          <cell r="Y75" t="str">
            <v>68,67</v>
          </cell>
        </row>
        <row r="76">
          <cell r="B76" t="str">
            <v>90,36</v>
          </cell>
          <cell r="C76" t="str">
            <v>109,72</v>
          </cell>
          <cell r="D76" t="str">
            <v>80,17</v>
          </cell>
          <cell r="E76" t="str">
            <v>294,57</v>
          </cell>
          <cell r="F76" t="str">
            <v>5,35</v>
          </cell>
          <cell r="G76" t="str">
            <v>0</v>
          </cell>
          <cell r="H76" t="str">
            <v>0,08</v>
          </cell>
          <cell r="I76" t="str">
            <v>0</v>
          </cell>
          <cell r="J76" t="str">
            <v>0</v>
          </cell>
          <cell r="K76" t="str">
            <v>40,51</v>
          </cell>
          <cell r="L76" t="str">
            <v>109,33</v>
          </cell>
          <cell r="M76" t="str">
            <v>191,01</v>
          </cell>
          <cell r="N76" t="str">
            <v>269,86</v>
          </cell>
          <cell r="O76" t="str">
            <v>275,72</v>
          </cell>
          <cell r="P76" t="str">
            <v>397,86</v>
          </cell>
          <cell r="Q76" t="str">
            <v>331,16</v>
          </cell>
          <cell r="R76" t="str">
            <v>348,45</v>
          </cell>
          <cell r="S76" t="str">
            <v>351,47</v>
          </cell>
          <cell r="T76" t="str">
            <v>179,46</v>
          </cell>
          <cell r="U76" t="str">
            <v>0</v>
          </cell>
          <cell r="V76" t="str">
            <v>80,41</v>
          </cell>
          <cell r="W76" t="str">
            <v>79,54</v>
          </cell>
          <cell r="X76" t="str">
            <v>332,7</v>
          </cell>
          <cell r="Y76" t="str">
            <v>348,86</v>
          </cell>
        </row>
        <row r="77">
          <cell r="B77" t="str">
            <v>12,38</v>
          </cell>
          <cell r="C77" t="str">
            <v>25,63</v>
          </cell>
          <cell r="D77" t="str">
            <v>49,39</v>
          </cell>
          <cell r="E77" t="str">
            <v>26,44</v>
          </cell>
          <cell r="F77" t="str">
            <v>12,02</v>
          </cell>
          <cell r="G77" t="str">
            <v>0</v>
          </cell>
          <cell r="H77" t="str">
            <v>95,32</v>
          </cell>
          <cell r="I77" t="str">
            <v>45,71</v>
          </cell>
          <cell r="J77" t="str">
            <v>0</v>
          </cell>
          <cell r="K77" t="str">
            <v>281,41</v>
          </cell>
          <cell r="L77" t="str">
            <v>30,14</v>
          </cell>
          <cell r="M77" t="str">
            <v>323,51</v>
          </cell>
          <cell r="N77" t="str">
            <v>326,57</v>
          </cell>
          <cell r="O77" t="str">
            <v>274,88</v>
          </cell>
          <cell r="P77" t="str">
            <v>335,89</v>
          </cell>
          <cell r="Q77" t="str">
            <v>328,53</v>
          </cell>
          <cell r="R77" t="str">
            <v>306,64</v>
          </cell>
          <cell r="S77" t="str">
            <v>321,29</v>
          </cell>
          <cell r="T77" t="str">
            <v>69,94</v>
          </cell>
          <cell r="U77" t="str">
            <v>0,08</v>
          </cell>
          <cell r="V77" t="str">
            <v>84,82</v>
          </cell>
          <cell r="W77" t="str">
            <v>307,91</v>
          </cell>
          <cell r="X77" t="str">
            <v>401,97</v>
          </cell>
          <cell r="Y77" t="str">
            <v>632,87</v>
          </cell>
        </row>
        <row r="78">
          <cell r="B78" t="str">
            <v>61,27</v>
          </cell>
          <cell r="C78" t="str">
            <v>107,52</v>
          </cell>
          <cell r="D78" t="str">
            <v>58,86</v>
          </cell>
          <cell r="E78" t="str">
            <v>25,02</v>
          </cell>
          <cell r="F78" t="str">
            <v>0</v>
          </cell>
          <cell r="G78" t="str">
            <v>0</v>
          </cell>
          <cell r="H78" t="str">
            <v>1,55</v>
          </cell>
          <cell r="I78" t="str">
            <v>0</v>
          </cell>
          <cell r="J78" t="str">
            <v>0</v>
          </cell>
          <cell r="K78" t="str">
            <v>94</v>
          </cell>
          <cell r="L78" t="str">
            <v>100,9</v>
          </cell>
          <cell r="M78" t="str">
            <v>44,5</v>
          </cell>
          <cell r="N78" t="str">
            <v>55,13</v>
          </cell>
          <cell r="O78" t="str">
            <v>46,42</v>
          </cell>
          <cell r="P78" t="str">
            <v>115,5</v>
          </cell>
          <cell r="Q78" t="str">
            <v>191,42</v>
          </cell>
          <cell r="R78" t="str">
            <v>268,11</v>
          </cell>
          <cell r="S78" t="str">
            <v>228,55</v>
          </cell>
          <cell r="T78" t="str">
            <v>5,61</v>
          </cell>
          <cell r="U78" t="str">
            <v>15,19</v>
          </cell>
          <cell r="V78" t="str">
            <v>120,69</v>
          </cell>
          <cell r="W78" t="str">
            <v>289,63</v>
          </cell>
          <cell r="X78" t="str">
            <v>193,24</v>
          </cell>
          <cell r="Y78" t="str">
            <v>976,01</v>
          </cell>
        </row>
        <row r="79">
          <cell r="B79" t="str">
            <v>125,26</v>
          </cell>
          <cell r="C79" t="str">
            <v>313,57</v>
          </cell>
          <cell r="D79" t="str">
            <v>99,16</v>
          </cell>
          <cell r="E79" t="str">
            <v>31,89</v>
          </cell>
          <cell r="F79" t="str">
            <v>12,98</v>
          </cell>
          <cell r="G79" t="str">
            <v>5,52</v>
          </cell>
          <cell r="H79" t="str">
            <v>0</v>
          </cell>
          <cell r="I79" t="str">
            <v>0,03</v>
          </cell>
          <cell r="J79" t="str">
            <v>0</v>
          </cell>
          <cell r="K79" t="str">
            <v>46,05</v>
          </cell>
          <cell r="L79" t="str">
            <v>130,31</v>
          </cell>
          <cell r="M79" t="str">
            <v>84,62</v>
          </cell>
          <cell r="N79" t="str">
            <v>125,76</v>
          </cell>
          <cell r="O79" t="str">
            <v>145,46</v>
          </cell>
          <cell r="P79" t="str">
            <v>142,89</v>
          </cell>
          <cell r="Q79" t="str">
            <v>120,61</v>
          </cell>
          <cell r="R79" t="str">
            <v>179,11</v>
          </cell>
          <cell r="S79" t="str">
            <v>256,55</v>
          </cell>
          <cell r="T79" t="str">
            <v>10,43</v>
          </cell>
          <cell r="U79" t="str">
            <v>14,62</v>
          </cell>
          <cell r="V79" t="str">
            <v>250,97</v>
          </cell>
          <cell r="W79" t="str">
            <v>267,8</v>
          </cell>
          <cell r="X79" t="str">
            <v>30,33</v>
          </cell>
          <cell r="Y79" t="str">
            <v>598,65</v>
          </cell>
        </row>
        <row r="80">
          <cell r="B80" t="str">
            <v>162,64</v>
          </cell>
          <cell r="C80" t="str">
            <v>249,56</v>
          </cell>
          <cell r="D80" t="str">
            <v>210,69</v>
          </cell>
          <cell r="E80" t="str">
            <v>22,63</v>
          </cell>
          <cell r="F80" t="str">
            <v>0</v>
          </cell>
          <cell r="G80" t="str">
            <v>0</v>
          </cell>
          <cell r="H80" t="str">
            <v>0</v>
          </cell>
          <cell r="I80" t="str">
            <v>0,54</v>
          </cell>
          <cell r="J80" t="str">
            <v>0,32</v>
          </cell>
          <cell r="K80" t="str">
            <v>2,08</v>
          </cell>
          <cell r="L80" t="str">
            <v>0,87</v>
          </cell>
          <cell r="M80" t="str">
            <v>16,25</v>
          </cell>
          <cell r="N80" t="str">
            <v>80,79</v>
          </cell>
          <cell r="O80" t="str">
            <v>77,89</v>
          </cell>
          <cell r="P80" t="str">
            <v>97,14</v>
          </cell>
          <cell r="Q80" t="str">
            <v>68,44</v>
          </cell>
          <cell r="R80" t="str">
            <v>148,26</v>
          </cell>
          <cell r="S80" t="str">
            <v>106,21</v>
          </cell>
          <cell r="T80" t="str">
            <v>10,36</v>
          </cell>
          <cell r="U80" t="str">
            <v>34,57</v>
          </cell>
          <cell r="V80" t="str">
            <v>307</v>
          </cell>
          <cell r="W80" t="str">
            <v>328,54</v>
          </cell>
          <cell r="X80" t="str">
            <v>34,16</v>
          </cell>
          <cell r="Y80" t="str">
            <v>393,03</v>
          </cell>
        </row>
        <row r="81">
          <cell r="B81" t="str">
            <v>159,96</v>
          </cell>
          <cell r="C81" t="str">
            <v>105,6</v>
          </cell>
          <cell r="D81" t="str">
            <v>76,1</v>
          </cell>
          <cell r="E81" t="str">
            <v>4,6</v>
          </cell>
          <cell r="F81" t="str">
            <v>0</v>
          </cell>
          <cell r="G81" t="str">
            <v>0</v>
          </cell>
          <cell r="H81" t="str">
            <v>0,71</v>
          </cell>
          <cell r="I81" t="str">
            <v>59,34</v>
          </cell>
          <cell r="J81" t="str">
            <v>21,08</v>
          </cell>
          <cell r="K81" t="str">
            <v>67,14</v>
          </cell>
          <cell r="L81" t="str">
            <v>133,25</v>
          </cell>
          <cell r="M81" t="str">
            <v>156,99</v>
          </cell>
          <cell r="N81" t="str">
            <v>182,99</v>
          </cell>
          <cell r="O81" t="str">
            <v>243,95</v>
          </cell>
          <cell r="P81" t="str">
            <v>320,26</v>
          </cell>
          <cell r="Q81" t="str">
            <v>317,2</v>
          </cell>
          <cell r="R81" t="str">
            <v>267,25</v>
          </cell>
          <cell r="S81" t="str">
            <v>262,16</v>
          </cell>
          <cell r="T81" t="str">
            <v>347,6</v>
          </cell>
          <cell r="U81" t="str">
            <v>33,58</v>
          </cell>
          <cell r="V81" t="str">
            <v>406,16</v>
          </cell>
          <cell r="W81" t="str">
            <v>396,29</v>
          </cell>
          <cell r="X81" t="str">
            <v>348,86</v>
          </cell>
          <cell r="Y81" t="str">
            <v>384,41</v>
          </cell>
        </row>
        <row r="82">
          <cell r="B82" t="str">
            <v>95,34</v>
          </cell>
          <cell r="C82" t="str">
            <v>120,07</v>
          </cell>
          <cell r="D82" t="str">
            <v>156,14</v>
          </cell>
          <cell r="E82" t="str">
            <v>84,11</v>
          </cell>
          <cell r="F82" t="str">
            <v>15,44</v>
          </cell>
          <cell r="G82" t="str">
            <v>0</v>
          </cell>
          <cell r="H82" t="str">
            <v>17,53</v>
          </cell>
          <cell r="I82" t="str">
            <v>24,04</v>
          </cell>
          <cell r="J82" t="str">
            <v>30,1</v>
          </cell>
          <cell r="K82" t="str">
            <v>70,12</v>
          </cell>
          <cell r="L82" t="str">
            <v>105,3</v>
          </cell>
          <cell r="M82" t="str">
            <v>266,07</v>
          </cell>
          <cell r="N82" t="str">
            <v>62,72</v>
          </cell>
          <cell r="O82" t="str">
            <v>146,65</v>
          </cell>
          <cell r="P82" t="str">
            <v>152,82</v>
          </cell>
          <cell r="Q82" t="str">
            <v>150,68</v>
          </cell>
          <cell r="R82" t="str">
            <v>214,86</v>
          </cell>
          <cell r="S82" t="str">
            <v>169,59</v>
          </cell>
          <cell r="T82" t="str">
            <v>318,37</v>
          </cell>
          <cell r="U82" t="str">
            <v>108,21</v>
          </cell>
          <cell r="V82" t="str">
            <v>369,41</v>
          </cell>
          <cell r="W82" t="str">
            <v>374</v>
          </cell>
          <cell r="X82" t="str">
            <v>345,14</v>
          </cell>
          <cell r="Y82" t="str">
            <v>295,1</v>
          </cell>
        </row>
        <row r="83">
          <cell r="B83" t="str">
            <v>136,66</v>
          </cell>
          <cell r="C83" t="str">
            <v>48,74</v>
          </cell>
          <cell r="D83" t="str">
            <v>21,4</v>
          </cell>
          <cell r="E83" t="str">
            <v>6,88</v>
          </cell>
          <cell r="F83" t="str">
            <v>0</v>
          </cell>
          <cell r="G83" t="str">
            <v>0,45</v>
          </cell>
          <cell r="H83" t="str">
            <v>22,4</v>
          </cell>
          <cell r="I83" t="str">
            <v>28,95</v>
          </cell>
          <cell r="J83" t="str">
            <v>62,15</v>
          </cell>
          <cell r="K83" t="str">
            <v>142,1</v>
          </cell>
          <cell r="L83" t="str">
            <v>241,13</v>
          </cell>
          <cell r="M83" t="str">
            <v>258,13</v>
          </cell>
          <cell r="N83" t="str">
            <v>283,85</v>
          </cell>
          <cell r="O83" t="str">
            <v>286,03</v>
          </cell>
          <cell r="P83" t="str">
            <v>261,73</v>
          </cell>
          <cell r="Q83" t="str">
            <v>231,66</v>
          </cell>
          <cell r="R83" t="str">
            <v>247,84</v>
          </cell>
          <cell r="S83" t="str">
            <v>214,07</v>
          </cell>
          <cell r="T83" t="str">
            <v>175,19</v>
          </cell>
          <cell r="U83" t="str">
            <v>0,01</v>
          </cell>
          <cell r="V83" t="str">
            <v>103,61</v>
          </cell>
          <cell r="W83" t="str">
            <v>271,13</v>
          </cell>
          <cell r="X83" t="str">
            <v>248,78</v>
          </cell>
          <cell r="Y83" t="str">
            <v>240,07</v>
          </cell>
        </row>
        <row r="84">
          <cell r="B84" t="str">
            <v>111,15</v>
          </cell>
          <cell r="C84" t="str">
            <v>39,72</v>
          </cell>
          <cell r="D84" t="str">
            <v>102,49</v>
          </cell>
          <cell r="E84" t="str">
            <v>32,08</v>
          </cell>
          <cell r="F84" t="str">
            <v>46,13</v>
          </cell>
          <cell r="G84" t="str">
            <v>38,01</v>
          </cell>
          <cell r="H84" t="str">
            <v>39,11</v>
          </cell>
          <cell r="I84" t="str">
            <v>59,07</v>
          </cell>
          <cell r="J84" t="str">
            <v>0,12</v>
          </cell>
          <cell r="K84" t="str">
            <v>11,68</v>
          </cell>
          <cell r="L84" t="str">
            <v>178,91</v>
          </cell>
          <cell r="M84" t="str">
            <v>205,46</v>
          </cell>
          <cell r="N84" t="str">
            <v>184,89</v>
          </cell>
          <cell r="O84" t="str">
            <v>168,38</v>
          </cell>
          <cell r="P84" t="str">
            <v>43,91</v>
          </cell>
          <cell r="Q84" t="str">
            <v>39,12</v>
          </cell>
          <cell r="R84" t="str">
            <v>43,29</v>
          </cell>
          <cell r="S84" t="str">
            <v>34,09</v>
          </cell>
          <cell r="T84" t="str">
            <v>143,57</v>
          </cell>
          <cell r="U84" t="str">
            <v>0,01</v>
          </cell>
          <cell r="V84" t="str">
            <v>135,32</v>
          </cell>
          <cell r="W84" t="str">
            <v>256,21</v>
          </cell>
          <cell r="X84" t="str">
            <v>164,2</v>
          </cell>
          <cell r="Y84" t="str">
            <v>255,15</v>
          </cell>
        </row>
        <row r="85">
          <cell r="B85" t="str">
            <v>122,79</v>
          </cell>
          <cell r="C85" t="str">
            <v>46,51</v>
          </cell>
          <cell r="D85" t="str">
            <v>40,8</v>
          </cell>
          <cell r="E85" t="str">
            <v>26,97</v>
          </cell>
          <cell r="F85" t="str">
            <v>3,24</v>
          </cell>
          <cell r="G85" t="str">
            <v>0</v>
          </cell>
          <cell r="H85" t="str">
            <v>0</v>
          </cell>
          <cell r="I85" t="str">
            <v>17,23</v>
          </cell>
          <cell r="J85" t="str">
            <v>0,13</v>
          </cell>
          <cell r="K85" t="str">
            <v>88,09</v>
          </cell>
          <cell r="L85" t="str">
            <v>142,1</v>
          </cell>
          <cell r="M85" t="str">
            <v>141,77</v>
          </cell>
          <cell r="N85" t="str">
            <v>119,67</v>
          </cell>
          <cell r="O85" t="str">
            <v>130,27</v>
          </cell>
          <cell r="P85" t="str">
            <v>159,4</v>
          </cell>
          <cell r="Q85" t="str">
            <v>156,99</v>
          </cell>
          <cell r="R85" t="str">
            <v>193,67</v>
          </cell>
          <cell r="S85" t="str">
            <v>178,04</v>
          </cell>
          <cell r="T85" t="str">
            <v>141,67</v>
          </cell>
          <cell r="U85" t="str">
            <v>0</v>
          </cell>
          <cell r="V85" t="str">
            <v>362,01</v>
          </cell>
          <cell r="W85" t="str">
            <v>365,24</v>
          </cell>
          <cell r="X85" t="str">
            <v>437,26</v>
          </cell>
          <cell r="Y85" t="str">
            <v>643,73</v>
          </cell>
        </row>
        <row r="86">
          <cell r="B86" t="str">
            <v>100,06</v>
          </cell>
          <cell r="C86" t="str">
            <v>73,02</v>
          </cell>
          <cell r="D86" t="str">
            <v>10,8</v>
          </cell>
          <cell r="E86" t="str">
            <v>0,08</v>
          </cell>
          <cell r="F86" t="str">
            <v>2,85</v>
          </cell>
          <cell r="G86" t="str">
            <v>0</v>
          </cell>
          <cell r="H86" t="str">
            <v>0</v>
          </cell>
          <cell r="I86" t="str">
            <v>0,04</v>
          </cell>
          <cell r="J86" t="str">
            <v>0</v>
          </cell>
          <cell r="K86" t="str">
            <v>2,25</v>
          </cell>
          <cell r="L86" t="str">
            <v>0,37</v>
          </cell>
          <cell r="M86" t="str">
            <v>87,5</v>
          </cell>
          <cell r="N86" t="str">
            <v>35,55</v>
          </cell>
          <cell r="O86" t="str">
            <v>33,85</v>
          </cell>
          <cell r="P86" t="str">
            <v>71,59</v>
          </cell>
          <cell r="Q86" t="str">
            <v>69,95</v>
          </cell>
          <cell r="R86" t="str">
            <v>123,98</v>
          </cell>
          <cell r="S86" t="str">
            <v>104,24</v>
          </cell>
          <cell r="T86" t="str">
            <v>78,98</v>
          </cell>
          <cell r="U86" t="str">
            <v>0</v>
          </cell>
          <cell r="V86" t="str">
            <v>65,04</v>
          </cell>
          <cell r="W86" t="str">
            <v>206,03</v>
          </cell>
          <cell r="X86" t="str">
            <v>159,37</v>
          </cell>
          <cell r="Y86" t="str">
            <v>124,26</v>
          </cell>
        </row>
        <row r="87">
          <cell r="B87" t="str">
            <v>110,16</v>
          </cell>
          <cell r="C87" t="str">
            <v>122,99</v>
          </cell>
          <cell r="D87" t="str">
            <v>81,57</v>
          </cell>
          <cell r="E87" t="str">
            <v>75,56</v>
          </cell>
          <cell r="F87" t="str">
            <v>1,33</v>
          </cell>
          <cell r="G87" t="str">
            <v>0</v>
          </cell>
          <cell r="H87" t="str">
            <v>0</v>
          </cell>
          <cell r="I87" t="str">
            <v>0</v>
          </cell>
          <cell r="J87" t="str">
            <v>0</v>
          </cell>
          <cell r="K87" t="str">
            <v>4,72</v>
          </cell>
          <cell r="L87" t="str">
            <v>80,27</v>
          </cell>
          <cell r="M87" t="str">
            <v>139,57</v>
          </cell>
          <cell r="N87" t="str">
            <v>117,81</v>
          </cell>
          <cell r="O87" t="str">
            <v>106,62</v>
          </cell>
          <cell r="P87" t="str">
            <v>132,72</v>
          </cell>
          <cell r="Q87" t="str">
            <v>72,64</v>
          </cell>
          <cell r="R87" t="str">
            <v>97,49</v>
          </cell>
          <cell r="S87" t="str">
            <v>86,59</v>
          </cell>
          <cell r="T87" t="str">
            <v>1,67</v>
          </cell>
          <cell r="U87" t="str">
            <v>0</v>
          </cell>
          <cell r="V87" t="str">
            <v>6,69</v>
          </cell>
          <cell r="W87" t="str">
            <v>197,83</v>
          </cell>
          <cell r="X87" t="str">
            <v>113,18</v>
          </cell>
          <cell r="Y87" t="str">
            <v>129,38</v>
          </cell>
        </row>
        <row r="88">
          <cell r="B88" t="str">
            <v>170,96</v>
          </cell>
          <cell r="C88" t="str">
            <v>181,56</v>
          </cell>
          <cell r="D88" t="str">
            <v>102,95</v>
          </cell>
          <cell r="E88" t="str">
            <v>0,02</v>
          </cell>
          <cell r="F88" t="str">
            <v>5,61</v>
          </cell>
          <cell r="G88" t="str">
            <v>0</v>
          </cell>
          <cell r="H88" t="str">
            <v>0</v>
          </cell>
          <cell r="I88" t="str">
            <v>0</v>
          </cell>
          <cell r="J88" t="str">
            <v>0</v>
          </cell>
          <cell r="K88" t="str">
            <v>0</v>
          </cell>
          <cell r="L88" t="str">
            <v>1,51</v>
          </cell>
          <cell r="M88" t="str">
            <v>135,41</v>
          </cell>
          <cell r="N88" t="str">
            <v>153,05</v>
          </cell>
          <cell r="O88" t="str">
            <v>162,72</v>
          </cell>
          <cell r="P88" t="str">
            <v>206,28</v>
          </cell>
          <cell r="Q88" t="str">
            <v>162,99</v>
          </cell>
          <cell r="R88" t="str">
            <v>172,49</v>
          </cell>
          <cell r="S88" t="str">
            <v>138,15</v>
          </cell>
          <cell r="T88" t="str">
            <v>78,69</v>
          </cell>
          <cell r="U88" t="str">
            <v>0</v>
          </cell>
          <cell r="V88" t="str">
            <v>158,31</v>
          </cell>
          <cell r="W88" t="str">
            <v>248,07</v>
          </cell>
          <cell r="X88" t="str">
            <v>120,86</v>
          </cell>
          <cell r="Y88" t="str">
            <v>76,24</v>
          </cell>
        </row>
        <row r="89">
          <cell r="B89" t="str">
            <v>58,23</v>
          </cell>
          <cell r="C89" t="str">
            <v>52,72</v>
          </cell>
          <cell r="D89" t="str">
            <v>0,01</v>
          </cell>
          <cell r="E89" t="str">
            <v>0,01</v>
          </cell>
          <cell r="F89" t="str">
            <v>0</v>
          </cell>
          <cell r="G89" t="str">
            <v>0</v>
          </cell>
          <cell r="H89" t="str">
            <v>0</v>
          </cell>
          <cell r="I89" t="str">
            <v>0</v>
          </cell>
          <cell r="J89" t="str">
            <v>0</v>
          </cell>
          <cell r="K89" t="str">
            <v>32,42</v>
          </cell>
          <cell r="L89" t="str">
            <v>96,44</v>
          </cell>
          <cell r="M89" t="str">
            <v>124,77</v>
          </cell>
          <cell r="N89" t="str">
            <v>74,03</v>
          </cell>
          <cell r="O89" t="str">
            <v>83,77</v>
          </cell>
          <cell r="P89" t="str">
            <v>141,97</v>
          </cell>
          <cell r="Q89" t="str">
            <v>108,3</v>
          </cell>
          <cell r="R89" t="str">
            <v>12,16</v>
          </cell>
          <cell r="S89" t="str">
            <v>8,14</v>
          </cell>
          <cell r="T89" t="str">
            <v>4,51</v>
          </cell>
          <cell r="U89" t="str">
            <v>0</v>
          </cell>
          <cell r="V89" t="str">
            <v>47,29</v>
          </cell>
          <cell r="W89" t="str">
            <v>153,41</v>
          </cell>
          <cell r="X89" t="str">
            <v>145,96</v>
          </cell>
          <cell r="Y89" t="str">
            <v>91</v>
          </cell>
        </row>
        <row r="90">
          <cell r="B90" t="str">
            <v>100,75</v>
          </cell>
          <cell r="C90" t="str">
            <v>70,18</v>
          </cell>
          <cell r="D90" t="str">
            <v>11,75</v>
          </cell>
          <cell r="E90" t="str">
            <v>0,19</v>
          </cell>
          <cell r="F90" t="str">
            <v>0</v>
          </cell>
          <cell r="G90" t="str">
            <v>0</v>
          </cell>
          <cell r="H90" t="str">
            <v>0</v>
          </cell>
          <cell r="I90" t="str">
            <v>0</v>
          </cell>
          <cell r="J90" t="str">
            <v>0</v>
          </cell>
          <cell r="K90" t="str">
            <v>0</v>
          </cell>
          <cell r="L90" t="str">
            <v>103,64</v>
          </cell>
          <cell r="M90" t="str">
            <v>189,72</v>
          </cell>
          <cell r="N90" t="str">
            <v>112,73</v>
          </cell>
          <cell r="O90" t="str">
            <v>151,5</v>
          </cell>
          <cell r="P90" t="str">
            <v>60,83</v>
          </cell>
          <cell r="Q90" t="str">
            <v>26,96</v>
          </cell>
          <cell r="R90" t="str">
            <v>64,29</v>
          </cell>
          <cell r="S90" t="str">
            <v>19,97</v>
          </cell>
          <cell r="T90" t="str">
            <v>35,45</v>
          </cell>
          <cell r="U90" t="str">
            <v>43,78</v>
          </cell>
          <cell r="V90" t="str">
            <v>109,33</v>
          </cell>
          <cell r="W90" t="str">
            <v>175,67</v>
          </cell>
          <cell r="X90" t="str">
            <v>159,41</v>
          </cell>
          <cell r="Y90" t="str">
            <v>206,62</v>
          </cell>
        </row>
        <row r="91">
          <cell r="B91" t="str">
            <v>78,11</v>
          </cell>
          <cell r="C91" t="str">
            <v>10,74</v>
          </cell>
          <cell r="D91" t="str">
            <v>0</v>
          </cell>
          <cell r="E91" t="str">
            <v>0</v>
          </cell>
          <cell r="F91" t="str">
            <v>0</v>
          </cell>
          <cell r="G91" t="str">
            <v>0</v>
          </cell>
          <cell r="H91" t="str">
            <v>0,18</v>
          </cell>
          <cell r="I91" t="str">
            <v>5,93</v>
          </cell>
          <cell r="J91" t="str">
            <v>0</v>
          </cell>
          <cell r="K91" t="str">
            <v>0</v>
          </cell>
          <cell r="L91" t="str">
            <v>0</v>
          </cell>
          <cell r="M91" t="str">
            <v>6,25</v>
          </cell>
          <cell r="N91" t="str">
            <v>28,04</v>
          </cell>
          <cell r="O91" t="str">
            <v>24,8</v>
          </cell>
          <cell r="P91" t="str">
            <v>30,69</v>
          </cell>
          <cell r="Q91" t="str">
            <v>24,67</v>
          </cell>
          <cell r="R91" t="str">
            <v>36,73</v>
          </cell>
          <cell r="S91" t="str">
            <v>21,54</v>
          </cell>
          <cell r="T91" t="str">
            <v>0</v>
          </cell>
          <cell r="U91" t="str">
            <v>0,27</v>
          </cell>
          <cell r="V91" t="str">
            <v>218,39</v>
          </cell>
          <cell r="W91" t="str">
            <v>243,12</v>
          </cell>
          <cell r="X91" t="str">
            <v>191,74</v>
          </cell>
          <cell r="Y91" t="str">
            <v>197,88</v>
          </cell>
        </row>
        <row r="92">
          <cell r="B92" t="str">
            <v>170,24</v>
          </cell>
          <cell r="C92" t="str">
            <v>91,36</v>
          </cell>
          <cell r="D92" t="str">
            <v>218,91</v>
          </cell>
          <cell r="E92" t="str">
            <v>33,15</v>
          </cell>
          <cell r="F92" t="str">
            <v>22,31</v>
          </cell>
          <cell r="G92" t="str">
            <v>0</v>
          </cell>
          <cell r="H92" t="str">
            <v>0</v>
          </cell>
          <cell r="I92" t="str">
            <v>0</v>
          </cell>
          <cell r="J92" t="str">
            <v>0</v>
          </cell>
          <cell r="K92" t="str">
            <v>0</v>
          </cell>
          <cell r="L92" t="str">
            <v>115,2</v>
          </cell>
          <cell r="M92" t="str">
            <v>123,35</v>
          </cell>
          <cell r="N92" t="str">
            <v>86,65</v>
          </cell>
          <cell r="O92" t="str">
            <v>115,78</v>
          </cell>
          <cell r="P92" t="str">
            <v>230,01</v>
          </cell>
          <cell r="Q92" t="str">
            <v>235,76</v>
          </cell>
          <cell r="R92" t="str">
            <v>203,87</v>
          </cell>
          <cell r="S92" t="str">
            <v>171,11</v>
          </cell>
          <cell r="T92" t="str">
            <v>0</v>
          </cell>
          <cell r="U92" t="str">
            <v>0</v>
          </cell>
          <cell r="V92" t="str">
            <v>81,28</v>
          </cell>
          <cell r="W92" t="str">
            <v>185,39</v>
          </cell>
          <cell r="X92" t="str">
            <v>310,95</v>
          </cell>
          <cell r="Y92" t="str">
            <v>418,16</v>
          </cell>
        </row>
        <row r="93">
          <cell r="B93" t="str">
            <v>886,98</v>
          </cell>
          <cell r="C93" t="str">
            <v>845,96</v>
          </cell>
          <cell r="D93" t="str">
            <v>714,55</v>
          </cell>
          <cell r="E93" t="str">
            <v>752,86</v>
          </cell>
          <cell r="F93" t="str">
            <v>124,78</v>
          </cell>
          <cell r="G93" t="str">
            <v>0</v>
          </cell>
          <cell r="H93" t="str">
            <v>79,59</v>
          </cell>
          <cell r="I93" t="str">
            <v>0</v>
          </cell>
          <cell r="J93" t="str">
            <v>0</v>
          </cell>
          <cell r="K93" t="str">
            <v>0</v>
          </cell>
          <cell r="L93" t="str">
            <v>0,07</v>
          </cell>
          <cell r="M93" t="str">
            <v>122,6</v>
          </cell>
          <cell r="N93" t="str">
            <v>0</v>
          </cell>
          <cell r="O93" t="str">
            <v>7,87</v>
          </cell>
          <cell r="P93" t="str">
            <v>54,16</v>
          </cell>
          <cell r="Q93" t="str">
            <v>26,18</v>
          </cell>
          <cell r="R93" t="str">
            <v>26,64</v>
          </cell>
          <cell r="S93" t="str">
            <v>27,27</v>
          </cell>
          <cell r="T93" t="str">
            <v>0</v>
          </cell>
          <cell r="U93" t="str">
            <v>3,49</v>
          </cell>
          <cell r="V93" t="str">
            <v>0</v>
          </cell>
          <cell r="W93" t="str">
            <v>266,91</v>
          </cell>
          <cell r="X93" t="str">
            <v>187,76</v>
          </cell>
          <cell r="Y93" t="str">
            <v>136,83</v>
          </cell>
        </row>
        <row r="94">
          <cell r="B94" t="str">
            <v>11,24</v>
          </cell>
          <cell r="C94" t="str">
            <v>7,09</v>
          </cell>
          <cell r="D94" t="str">
            <v>0</v>
          </cell>
          <cell r="E94" t="str">
            <v>0</v>
          </cell>
          <cell r="F94" t="str">
            <v>0,05</v>
          </cell>
          <cell r="G94" t="str">
            <v>0</v>
          </cell>
          <cell r="H94" t="str">
            <v>0</v>
          </cell>
          <cell r="I94" t="str">
            <v>0</v>
          </cell>
          <cell r="J94" t="str">
            <v>0</v>
          </cell>
          <cell r="K94" t="str">
            <v>0</v>
          </cell>
          <cell r="L94" t="str">
            <v>28,15</v>
          </cell>
          <cell r="M94" t="str">
            <v>145,84</v>
          </cell>
          <cell r="N94" t="str">
            <v>34,15</v>
          </cell>
          <cell r="O94" t="str">
            <v>80,99</v>
          </cell>
          <cell r="P94" t="str">
            <v>52,67</v>
          </cell>
          <cell r="Q94" t="str">
            <v>71,63</v>
          </cell>
          <cell r="R94" t="str">
            <v>107,98</v>
          </cell>
          <cell r="S94" t="str">
            <v>101,02</v>
          </cell>
          <cell r="T94" t="str">
            <v>0,03</v>
          </cell>
          <cell r="U94" t="str">
            <v>17,14</v>
          </cell>
          <cell r="V94" t="str">
            <v>16,85</v>
          </cell>
          <cell r="W94" t="str">
            <v>159,26</v>
          </cell>
          <cell r="X94" t="str">
            <v>262,63</v>
          </cell>
          <cell r="Y94" t="str">
            <v>166,41</v>
          </cell>
        </row>
        <row r="95">
          <cell r="B95" t="str">
            <v>39,16</v>
          </cell>
          <cell r="C95" t="str">
            <v>68,45</v>
          </cell>
          <cell r="D95" t="str">
            <v>2,78</v>
          </cell>
          <cell r="E95" t="str">
            <v>0,03</v>
          </cell>
          <cell r="F95" t="str">
            <v>222,58</v>
          </cell>
          <cell r="G95" t="str">
            <v>0</v>
          </cell>
          <cell r="H95" t="str">
            <v>0</v>
          </cell>
          <cell r="I95" t="str">
            <v>0</v>
          </cell>
          <cell r="J95" t="str">
            <v>0</v>
          </cell>
          <cell r="K95" t="str">
            <v>0</v>
          </cell>
          <cell r="L95" t="str">
            <v>81,24</v>
          </cell>
          <cell r="M95" t="str">
            <v>172,79</v>
          </cell>
          <cell r="N95" t="str">
            <v>176,72</v>
          </cell>
          <cell r="O95" t="str">
            <v>168,55</v>
          </cell>
          <cell r="P95" t="str">
            <v>169,59</v>
          </cell>
          <cell r="Q95" t="str">
            <v>184,11</v>
          </cell>
          <cell r="R95" t="str">
            <v>188,15</v>
          </cell>
          <cell r="S95" t="str">
            <v>184,65</v>
          </cell>
          <cell r="T95" t="str">
            <v>49,82</v>
          </cell>
          <cell r="U95" t="str">
            <v>18,07</v>
          </cell>
          <cell r="V95" t="str">
            <v>0,1</v>
          </cell>
          <cell r="W95" t="str">
            <v>185,91</v>
          </cell>
          <cell r="X95" t="str">
            <v>255,92</v>
          </cell>
          <cell r="Y95" t="str">
            <v>295,3</v>
          </cell>
        </row>
        <row r="96">
          <cell r="B96" t="str">
            <v>58,45</v>
          </cell>
          <cell r="C96" t="str">
            <v>766,06</v>
          </cell>
          <cell r="D96" t="str">
            <v>736,68</v>
          </cell>
          <cell r="E96" t="str">
            <v>74,27</v>
          </cell>
          <cell r="F96" t="str">
            <v>57,02</v>
          </cell>
          <cell r="G96" t="str">
            <v>0</v>
          </cell>
          <cell r="H96" t="str">
            <v>0</v>
          </cell>
          <cell r="I96" t="str">
            <v>0</v>
          </cell>
          <cell r="J96" t="str">
            <v>0</v>
          </cell>
          <cell r="K96" t="str">
            <v>42,32</v>
          </cell>
          <cell r="L96" t="str">
            <v>108,15</v>
          </cell>
          <cell r="M96" t="str">
            <v>139,17</v>
          </cell>
          <cell r="N96" t="str">
            <v>112,95</v>
          </cell>
          <cell r="O96" t="str">
            <v>175,75</v>
          </cell>
          <cell r="P96" t="str">
            <v>84,44</v>
          </cell>
          <cell r="Q96" t="str">
            <v>162,2</v>
          </cell>
          <cell r="R96" t="str">
            <v>258,65</v>
          </cell>
          <cell r="S96" t="str">
            <v>218,33</v>
          </cell>
          <cell r="T96" t="str">
            <v>138,1</v>
          </cell>
          <cell r="U96" t="str">
            <v>24,06</v>
          </cell>
          <cell r="V96" t="str">
            <v>68,68</v>
          </cell>
          <cell r="W96" t="str">
            <v>164,49</v>
          </cell>
          <cell r="X96" t="str">
            <v>34,17</v>
          </cell>
          <cell r="Y96" t="str">
            <v>35,23</v>
          </cell>
        </row>
        <row r="97">
          <cell r="B97" t="str">
            <v>0</v>
          </cell>
          <cell r="C97" t="str">
            <v>0</v>
          </cell>
          <cell r="D97" t="str">
            <v>0</v>
          </cell>
          <cell r="E97" t="str">
            <v>0</v>
          </cell>
          <cell r="F97" t="str">
            <v>0</v>
          </cell>
          <cell r="G97" t="str">
            <v>0</v>
          </cell>
          <cell r="H97" t="str">
            <v>0</v>
          </cell>
          <cell r="I97" t="str">
            <v>0</v>
          </cell>
          <cell r="J97" t="str">
            <v>0</v>
          </cell>
          <cell r="K97" t="str">
            <v>0</v>
          </cell>
          <cell r="L97" t="str">
            <v>13,78</v>
          </cell>
          <cell r="M97" t="str">
            <v>54,88</v>
          </cell>
          <cell r="N97" t="str">
            <v>41,35</v>
          </cell>
          <cell r="O97" t="str">
            <v>30,65</v>
          </cell>
          <cell r="P97" t="str">
            <v>13,42</v>
          </cell>
          <cell r="Q97" t="str">
            <v>0,86</v>
          </cell>
          <cell r="R97" t="str">
            <v>0</v>
          </cell>
          <cell r="S97" t="str">
            <v>0</v>
          </cell>
          <cell r="T97" t="str">
            <v>0</v>
          </cell>
          <cell r="U97" t="str">
            <v>0,22</v>
          </cell>
          <cell r="V97" t="str">
            <v>24,38</v>
          </cell>
          <cell r="W97" t="str">
            <v>151,73</v>
          </cell>
          <cell r="X97" t="str">
            <v>12,66</v>
          </cell>
          <cell r="Y97" t="str">
            <v>0</v>
          </cell>
        </row>
        <row r="98">
          <cell r="B98" t="str">
            <v>0</v>
          </cell>
          <cell r="C98" t="str">
            <v>0</v>
          </cell>
          <cell r="D98" t="str">
            <v>0</v>
          </cell>
          <cell r="E98" t="str">
            <v>0</v>
          </cell>
          <cell r="F98" t="str">
            <v>0</v>
          </cell>
          <cell r="G98" t="str">
            <v>0</v>
          </cell>
          <cell r="H98" t="str">
            <v>0</v>
          </cell>
          <cell r="I98" t="str">
            <v>0</v>
          </cell>
          <cell r="J98" t="str">
            <v>0</v>
          </cell>
          <cell r="K98" t="str">
            <v>0</v>
          </cell>
          <cell r="L98" t="str">
            <v>0</v>
          </cell>
          <cell r="M98" t="str">
            <v>0</v>
          </cell>
          <cell r="N98" t="str">
            <v>0</v>
          </cell>
          <cell r="O98" t="str">
            <v>0</v>
          </cell>
          <cell r="P98" t="str">
            <v>0</v>
          </cell>
          <cell r="Q98" t="str">
            <v>0</v>
          </cell>
          <cell r="R98" t="str">
            <v>0</v>
          </cell>
          <cell r="S98" t="str">
            <v>0</v>
          </cell>
          <cell r="T98" t="str">
            <v>0</v>
          </cell>
          <cell r="U98" t="str">
            <v>0</v>
          </cell>
          <cell r="V98" t="str">
            <v>2,72</v>
          </cell>
          <cell r="W98" t="str">
            <v>3,93</v>
          </cell>
          <cell r="X98" t="str">
            <v>160,74</v>
          </cell>
          <cell r="Y98" t="str">
            <v>44,38</v>
          </cell>
        </row>
        <row r="99">
          <cell r="B99" t="str">
            <v>78,59</v>
          </cell>
          <cell r="C99" t="str">
            <v>47,1</v>
          </cell>
          <cell r="D99" t="str">
            <v>0</v>
          </cell>
          <cell r="E99" t="str">
            <v>0</v>
          </cell>
          <cell r="F99" t="str">
            <v>0</v>
          </cell>
          <cell r="G99" t="str">
            <v>0</v>
          </cell>
          <cell r="H99" t="str">
            <v>6,33</v>
          </cell>
          <cell r="I99" t="str">
            <v>0</v>
          </cell>
          <cell r="J99" t="str">
            <v>0</v>
          </cell>
          <cell r="K99" t="str">
            <v>0</v>
          </cell>
          <cell r="L99" t="str">
            <v>21,21</v>
          </cell>
          <cell r="M99" t="str">
            <v>63,21</v>
          </cell>
          <cell r="N99" t="str">
            <v>25,51</v>
          </cell>
          <cell r="O99" t="str">
            <v>62,56</v>
          </cell>
          <cell r="P99" t="str">
            <v>0,61</v>
          </cell>
          <cell r="Q99" t="str">
            <v>0,2</v>
          </cell>
          <cell r="R99" t="str">
            <v>33,79</v>
          </cell>
          <cell r="S99" t="str">
            <v>0</v>
          </cell>
          <cell r="T99" t="str">
            <v>0</v>
          </cell>
          <cell r="U99" t="str">
            <v>0,31</v>
          </cell>
          <cell r="V99" t="str">
            <v>0</v>
          </cell>
          <cell r="W99" t="str">
            <v>192</v>
          </cell>
          <cell r="X99" t="str">
            <v>168,02</v>
          </cell>
          <cell r="Y99" t="str">
            <v>187,04</v>
          </cell>
        </row>
        <row r="100">
          <cell r="B100" t="str">
            <v>390,53</v>
          </cell>
          <cell r="C100" t="str">
            <v>47,2</v>
          </cell>
          <cell r="D100" t="str">
            <v>1,25</v>
          </cell>
          <cell r="E100" t="str">
            <v>0</v>
          </cell>
          <cell r="F100" t="str">
            <v>0</v>
          </cell>
          <cell r="G100" t="str">
            <v>0</v>
          </cell>
          <cell r="H100" t="str">
            <v>0</v>
          </cell>
          <cell r="I100" t="str">
            <v>0</v>
          </cell>
          <cell r="J100" t="str">
            <v>0</v>
          </cell>
          <cell r="K100" t="str">
            <v>1,18</v>
          </cell>
          <cell r="L100" t="str">
            <v>120,68</v>
          </cell>
          <cell r="M100" t="str">
            <v>156,56</v>
          </cell>
          <cell r="N100" t="str">
            <v>106,18</v>
          </cell>
          <cell r="O100" t="str">
            <v>128,63</v>
          </cell>
          <cell r="P100" t="str">
            <v>135,99</v>
          </cell>
          <cell r="Q100" t="str">
            <v>130,45</v>
          </cell>
          <cell r="R100" t="str">
            <v>191,9</v>
          </cell>
          <cell r="S100" t="str">
            <v>180,24</v>
          </cell>
          <cell r="T100" t="str">
            <v>162,36</v>
          </cell>
          <cell r="U100" t="str">
            <v>84,15</v>
          </cell>
          <cell r="V100" t="str">
            <v>4,23</v>
          </cell>
          <cell r="W100" t="str">
            <v>139,01</v>
          </cell>
          <cell r="X100" t="str">
            <v>221,02</v>
          </cell>
          <cell r="Y100" t="str">
            <v>383,22</v>
          </cell>
        </row>
        <row r="101">
          <cell r="B101" t="str">
            <v>44,42</v>
          </cell>
          <cell r="C101" t="str">
            <v>95,69</v>
          </cell>
          <cell r="D101" t="str">
            <v>64,88</v>
          </cell>
          <cell r="E101" t="str">
            <v>25,63</v>
          </cell>
          <cell r="F101" t="str">
            <v>0,05</v>
          </cell>
          <cell r="G101" t="str">
            <v>0</v>
          </cell>
          <cell r="H101" t="str">
            <v>0</v>
          </cell>
          <cell r="I101" t="str">
            <v>0</v>
          </cell>
          <cell r="J101" t="str">
            <v>0</v>
          </cell>
          <cell r="K101" t="str">
            <v>0</v>
          </cell>
          <cell r="L101" t="str">
            <v>53,61</v>
          </cell>
          <cell r="M101" t="str">
            <v>117,99</v>
          </cell>
          <cell r="N101" t="str">
            <v>7,98</v>
          </cell>
          <cell r="O101" t="str">
            <v>15,58</v>
          </cell>
          <cell r="P101" t="str">
            <v>61,84</v>
          </cell>
          <cell r="Q101" t="str">
            <v>69,95</v>
          </cell>
          <cell r="R101" t="str">
            <v>33,35</v>
          </cell>
          <cell r="S101" t="str">
            <v>0</v>
          </cell>
          <cell r="T101" t="str">
            <v>22,43</v>
          </cell>
          <cell r="U101" t="str">
            <v>8,14</v>
          </cell>
          <cell r="V101" t="str">
            <v>60,69</v>
          </cell>
          <cell r="W101" t="str">
            <v>207,01</v>
          </cell>
          <cell r="X101" t="str">
            <v>254,32</v>
          </cell>
          <cell r="Y101" t="str">
            <v>141,12</v>
          </cell>
        </row>
        <row r="102">
          <cell r="B102" t="str">
            <v>90,14</v>
          </cell>
          <cell r="C102" t="str">
            <v>22,82</v>
          </cell>
          <cell r="D102" t="str">
            <v>205,58</v>
          </cell>
          <cell r="E102" t="str">
            <v>30,41</v>
          </cell>
          <cell r="F102" t="str">
            <v>1,89</v>
          </cell>
          <cell r="G102" t="str">
            <v>0</v>
          </cell>
          <cell r="H102" t="str">
            <v>0</v>
          </cell>
          <cell r="I102" t="str">
            <v>0</v>
          </cell>
          <cell r="J102" t="str">
            <v>0</v>
          </cell>
          <cell r="K102" t="str">
            <v>33,77</v>
          </cell>
          <cell r="L102" t="str">
            <v>101,25</v>
          </cell>
          <cell r="M102" t="str">
            <v>97,58</v>
          </cell>
          <cell r="N102" t="str">
            <v>84,32</v>
          </cell>
          <cell r="O102" t="str">
            <v>115,19</v>
          </cell>
          <cell r="P102" t="str">
            <v>40,14</v>
          </cell>
          <cell r="Q102" t="str">
            <v>175,36</v>
          </cell>
          <cell r="R102" t="str">
            <v>172,27</v>
          </cell>
          <cell r="S102" t="str">
            <v>54,34</v>
          </cell>
          <cell r="T102" t="str">
            <v>30,78</v>
          </cell>
          <cell r="U102" t="str">
            <v>0</v>
          </cell>
          <cell r="V102" t="str">
            <v>0</v>
          </cell>
          <cell r="W102" t="str">
            <v>190,96</v>
          </cell>
          <cell r="X102" t="str">
            <v>177,48</v>
          </cell>
          <cell r="Y102" t="str">
            <v>385,47</v>
          </cell>
        </row>
        <row r="103">
          <cell r="B103" t="str">
            <v>26,19</v>
          </cell>
          <cell r="C103" t="str">
            <v>16,61</v>
          </cell>
          <cell r="D103" t="str">
            <v>0</v>
          </cell>
          <cell r="E103" t="str">
            <v>3,97</v>
          </cell>
          <cell r="F103" t="str">
            <v>0</v>
          </cell>
          <cell r="G103" t="str">
            <v>0</v>
          </cell>
          <cell r="H103" t="str">
            <v>0</v>
          </cell>
          <cell r="I103" t="str">
            <v>42,89</v>
          </cell>
          <cell r="J103" t="str">
            <v>0</v>
          </cell>
          <cell r="K103" t="str">
            <v>0,79</v>
          </cell>
          <cell r="L103" t="str">
            <v>62,21</v>
          </cell>
          <cell r="M103" t="str">
            <v>81,19</v>
          </cell>
          <cell r="N103" t="str">
            <v>39,66</v>
          </cell>
          <cell r="O103" t="str">
            <v>67,39</v>
          </cell>
          <cell r="P103" t="str">
            <v>48,23</v>
          </cell>
          <cell r="Q103" t="str">
            <v>89,78</v>
          </cell>
          <cell r="R103" t="str">
            <v>184,9</v>
          </cell>
          <cell r="S103" t="str">
            <v>259,63</v>
          </cell>
          <cell r="T103" t="str">
            <v>338,95</v>
          </cell>
          <cell r="U103" t="str">
            <v>176,5</v>
          </cell>
          <cell r="V103" t="str">
            <v>99,5</v>
          </cell>
          <cell r="W103" t="str">
            <v>267,48</v>
          </cell>
          <cell r="X103" t="str">
            <v>8,34</v>
          </cell>
          <cell r="Y103" t="str">
            <v>394,66</v>
          </cell>
        </row>
        <row r="104">
          <cell r="B104" t="str">
            <v>166,03</v>
          </cell>
          <cell r="C104" t="str">
            <v>84,98</v>
          </cell>
          <cell r="D104" t="str">
            <v>1,52</v>
          </cell>
          <cell r="E104" t="str">
            <v>0,79</v>
          </cell>
          <cell r="F104" t="str">
            <v>2,02</v>
          </cell>
          <cell r="G104" t="str">
            <v>0</v>
          </cell>
          <cell r="H104" t="str">
            <v>0</v>
          </cell>
          <cell r="I104" t="str">
            <v>0</v>
          </cell>
          <cell r="J104" t="str">
            <v>0</v>
          </cell>
          <cell r="K104" t="str">
            <v>0,08</v>
          </cell>
          <cell r="L104" t="str">
            <v>13,26</v>
          </cell>
          <cell r="M104" t="str">
            <v>41,51</v>
          </cell>
          <cell r="N104" t="str">
            <v>6,62</v>
          </cell>
          <cell r="O104" t="str">
            <v>1,74</v>
          </cell>
          <cell r="P104" t="str">
            <v>41,09</v>
          </cell>
          <cell r="Q104" t="str">
            <v>42,5</v>
          </cell>
          <cell r="R104" t="str">
            <v>51,47</v>
          </cell>
          <cell r="S104" t="str">
            <v>53,02</v>
          </cell>
          <cell r="T104" t="str">
            <v>137,04</v>
          </cell>
          <cell r="U104" t="str">
            <v>41,49</v>
          </cell>
          <cell r="V104" t="str">
            <v>0,37</v>
          </cell>
          <cell r="W104" t="str">
            <v>119,2</v>
          </cell>
          <cell r="X104" t="str">
            <v>255,12</v>
          </cell>
          <cell r="Y104" t="str">
            <v>300,16</v>
          </cell>
        </row>
        <row r="105">
          <cell r="B105" t="str">
            <v>103,79</v>
          </cell>
          <cell r="C105" t="str">
            <v>71,77</v>
          </cell>
          <cell r="D105" t="str">
            <v>0,56</v>
          </cell>
          <cell r="E105" t="str">
            <v>0</v>
          </cell>
          <cell r="F105" t="str">
            <v>0</v>
          </cell>
          <cell r="G105" t="str">
            <v>0</v>
          </cell>
          <cell r="H105" t="str">
            <v>0,3</v>
          </cell>
          <cell r="I105" t="str">
            <v>30,67</v>
          </cell>
          <cell r="J105" t="str">
            <v>1,16</v>
          </cell>
          <cell r="K105" t="str">
            <v>51,3</v>
          </cell>
          <cell r="L105" t="str">
            <v>43,08</v>
          </cell>
          <cell r="M105" t="str">
            <v>156,18</v>
          </cell>
          <cell r="N105" t="str">
            <v>150,2</v>
          </cell>
          <cell r="O105" t="str">
            <v>155,13</v>
          </cell>
          <cell r="P105" t="str">
            <v>182,1</v>
          </cell>
          <cell r="Q105" t="str">
            <v>225,02</v>
          </cell>
          <cell r="R105" t="str">
            <v>239</v>
          </cell>
          <cell r="S105" t="str">
            <v>235,42</v>
          </cell>
          <cell r="T105" t="str">
            <v>193,24</v>
          </cell>
          <cell r="U105" t="str">
            <v>35,63</v>
          </cell>
          <cell r="V105" t="str">
            <v>46,89</v>
          </cell>
          <cell r="W105" t="str">
            <v>181,7</v>
          </cell>
          <cell r="X105" t="str">
            <v>393,35</v>
          </cell>
          <cell r="Y105" t="str">
            <v>406,81</v>
          </cell>
        </row>
        <row r="110">
          <cell r="B110" t="str">
            <v>921</v>
          </cell>
          <cell r="C110" t="str">
            <v>862,09</v>
          </cell>
          <cell r="D110" t="str">
            <v>805,35</v>
          </cell>
          <cell r="E110" t="str">
            <v>793,32</v>
          </cell>
          <cell r="F110" t="str">
            <v>857,9</v>
          </cell>
          <cell r="G110" t="str">
            <v>920,96</v>
          </cell>
          <cell r="H110" t="str">
            <v>1232,33</v>
          </cell>
          <cell r="I110" t="str">
            <v>1302,11</v>
          </cell>
          <cell r="J110" t="str">
            <v>1320,85</v>
          </cell>
          <cell r="K110" t="str">
            <v>1364,51</v>
          </cell>
          <cell r="L110" t="str">
            <v>1383,77</v>
          </cell>
          <cell r="M110" t="str">
            <v>1325,76</v>
          </cell>
          <cell r="N110" t="str">
            <v>1319,55</v>
          </cell>
          <cell r="O110" t="str">
            <v>1316,11</v>
          </cell>
          <cell r="P110" t="str">
            <v>1314,84</v>
          </cell>
          <cell r="Q110" t="str">
            <v>1311,39</v>
          </cell>
          <cell r="R110" t="str">
            <v>1306,84</v>
          </cell>
          <cell r="S110" t="str">
            <v>1305,5</v>
          </cell>
          <cell r="T110" t="str">
            <v>1309,89</v>
          </cell>
          <cell r="U110" t="str">
            <v>1327,73</v>
          </cell>
          <cell r="V110" t="str">
            <v>1337,43</v>
          </cell>
          <cell r="W110" t="str">
            <v>1303,09</v>
          </cell>
          <cell r="X110" t="str">
            <v>1298,73</v>
          </cell>
          <cell r="Y110" t="str">
            <v>1287,26</v>
          </cell>
        </row>
        <row r="111">
          <cell r="B111" t="str">
            <v>950,55</v>
          </cell>
          <cell r="C111" t="str">
            <v>881,34</v>
          </cell>
          <cell r="D111" t="str">
            <v>834,17</v>
          </cell>
          <cell r="E111" t="str">
            <v>784,82</v>
          </cell>
          <cell r="F111" t="str">
            <v>805,63</v>
          </cell>
          <cell r="G111" t="str">
            <v>828,31</v>
          </cell>
          <cell r="H111" t="str">
            <v>912,88</v>
          </cell>
          <cell r="I111" t="str">
            <v>944,88</v>
          </cell>
          <cell r="J111" t="str">
            <v>1003,71</v>
          </cell>
          <cell r="K111" t="str">
            <v>1260,59</v>
          </cell>
          <cell r="L111" t="str">
            <v>1287,99</v>
          </cell>
          <cell r="M111" t="str">
            <v>1291,67</v>
          </cell>
          <cell r="N111" t="str">
            <v>1291,66</v>
          </cell>
          <cell r="O111" t="str">
            <v>1288,55</v>
          </cell>
          <cell r="P111" t="str">
            <v>1284,6</v>
          </cell>
          <cell r="Q111" t="str">
            <v>1279,2</v>
          </cell>
          <cell r="R111" t="str">
            <v>1278,19</v>
          </cell>
          <cell r="S111" t="str">
            <v>1295,94</v>
          </cell>
          <cell r="T111" t="str">
            <v>1301,05</v>
          </cell>
          <cell r="U111" t="str">
            <v>1290,75</v>
          </cell>
          <cell r="V111" t="str">
            <v>1302,03</v>
          </cell>
          <cell r="W111" t="str">
            <v>1299,27</v>
          </cell>
          <cell r="X111" t="str">
            <v>1292,36</v>
          </cell>
          <cell r="Y111" t="str">
            <v>1287,18</v>
          </cell>
        </row>
        <row r="112">
          <cell r="B112" t="str">
            <v>869,71</v>
          </cell>
          <cell r="C112" t="str">
            <v>832,66</v>
          </cell>
          <cell r="D112" t="str">
            <v>770,7</v>
          </cell>
          <cell r="E112" t="str">
            <v>764,47</v>
          </cell>
          <cell r="F112" t="str">
            <v>771,82</v>
          </cell>
          <cell r="G112" t="str">
            <v>766,74</v>
          </cell>
          <cell r="H112" t="str">
            <v>860,41</v>
          </cell>
          <cell r="I112" t="str">
            <v>872,16</v>
          </cell>
          <cell r="J112" t="str">
            <v>886,09</v>
          </cell>
          <cell r="K112" t="str">
            <v>1266,09</v>
          </cell>
          <cell r="L112" t="str">
            <v>1290,12</v>
          </cell>
          <cell r="M112" t="str">
            <v>1290,76</v>
          </cell>
          <cell r="N112" t="str">
            <v>1290,43</v>
          </cell>
          <cell r="O112" t="str">
            <v>1290,85</v>
          </cell>
          <cell r="P112" t="str">
            <v>1290,29</v>
          </cell>
          <cell r="Q112" t="str">
            <v>1288,9</v>
          </cell>
          <cell r="R112" t="str">
            <v>1287,96</v>
          </cell>
          <cell r="S112" t="str">
            <v>1284,51</v>
          </cell>
          <cell r="T112" t="str">
            <v>1289,94</v>
          </cell>
          <cell r="U112" t="str">
            <v>1301,98</v>
          </cell>
          <cell r="V112" t="str">
            <v>1308,64</v>
          </cell>
          <cell r="W112" t="str">
            <v>1304,48</v>
          </cell>
          <cell r="X112" t="str">
            <v>1296,15</v>
          </cell>
          <cell r="Y112" t="str">
            <v>1287,02</v>
          </cell>
        </row>
        <row r="113">
          <cell r="B113" t="str">
            <v>932,69</v>
          </cell>
          <cell r="C113" t="str">
            <v>864,11</v>
          </cell>
          <cell r="D113" t="str">
            <v>791,95</v>
          </cell>
          <cell r="E113" t="str">
            <v>760,08</v>
          </cell>
          <cell r="F113" t="str">
            <v>826,31</v>
          </cell>
          <cell r="G113" t="str">
            <v>867,36</v>
          </cell>
          <cell r="H113" t="str">
            <v>1217,34</v>
          </cell>
          <cell r="I113" t="str">
            <v>1107,91</v>
          </cell>
          <cell r="J113" t="str">
            <v>1266,27</v>
          </cell>
          <cell r="K113" t="str">
            <v>1331,34</v>
          </cell>
          <cell r="L113" t="str">
            <v>1336,51</v>
          </cell>
          <cell r="M113" t="str">
            <v>1288,56</v>
          </cell>
          <cell r="N113" t="str">
            <v>1255,91</v>
          </cell>
          <cell r="O113" t="str">
            <v>1246,28</v>
          </cell>
          <cell r="P113" t="str">
            <v>1243,4</v>
          </cell>
          <cell r="Q113" t="str">
            <v>1240,21</v>
          </cell>
          <cell r="R113" t="str">
            <v>1179,31</v>
          </cell>
          <cell r="S113" t="str">
            <v>1131,85</v>
          </cell>
          <cell r="T113" t="str">
            <v>1176,13</v>
          </cell>
          <cell r="U113" t="str">
            <v>1277,29</v>
          </cell>
          <cell r="V113" t="str">
            <v>1319,55</v>
          </cell>
          <cell r="W113" t="str">
            <v>1266,93</v>
          </cell>
          <cell r="X113" t="str">
            <v>1181,51</v>
          </cell>
          <cell r="Y113" t="str">
            <v>958,14</v>
          </cell>
        </row>
        <row r="114">
          <cell r="B114" t="str">
            <v>888,24</v>
          </cell>
          <cell r="C114" t="str">
            <v>833,56</v>
          </cell>
          <cell r="D114" t="str">
            <v>743,23</v>
          </cell>
          <cell r="E114" t="str">
            <v>703,16</v>
          </cell>
          <cell r="F114" t="str">
            <v>734,45</v>
          </cell>
          <cell r="G114" t="str">
            <v>803,53</v>
          </cell>
          <cell r="H114" t="str">
            <v>877,61</v>
          </cell>
          <cell r="I114" t="str">
            <v>1126,92</v>
          </cell>
          <cell r="J114" t="str">
            <v>1272,23</v>
          </cell>
          <cell r="K114" t="str">
            <v>1343,3</v>
          </cell>
          <cell r="L114" t="str">
            <v>1309,63</v>
          </cell>
          <cell r="M114" t="str">
            <v>1298,92</v>
          </cell>
          <cell r="N114" t="str">
            <v>1278,33</v>
          </cell>
          <cell r="O114" t="str">
            <v>1275,38</v>
          </cell>
          <cell r="P114" t="str">
            <v>1270,99</v>
          </cell>
          <cell r="Q114" t="str">
            <v>1246,59</v>
          </cell>
          <cell r="R114" t="str">
            <v>1188,75</v>
          </cell>
          <cell r="S114" t="str">
            <v>1262,94</v>
          </cell>
          <cell r="T114" t="str">
            <v>1265,2</v>
          </cell>
          <cell r="U114" t="str">
            <v>1282,22</v>
          </cell>
          <cell r="V114" t="str">
            <v>1299,62</v>
          </cell>
          <cell r="W114" t="str">
            <v>1297,46</v>
          </cell>
          <cell r="X114" t="str">
            <v>1293,41</v>
          </cell>
          <cell r="Y114" t="str">
            <v>1252,61</v>
          </cell>
        </row>
        <row r="115">
          <cell r="B115" t="str">
            <v>877,11</v>
          </cell>
          <cell r="C115" t="str">
            <v>810,77</v>
          </cell>
          <cell r="D115" t="str">
            <v>686,77</v>
          </cell>
          <cell r="E115" t="str">
            <v>691,89</v>
          </cell>
          <cell r="F115" t="str">
            <v>776,85</v>
          </cell>
          <cell r="G115" t="str">
            <v>781,96</v>
          </cell>
          <cell r="H115" t="str">
            <v>950,62</v>
          </cell>
          <cell r="I115" t="str">
            <v>1096,18</v>
          </cell>
          <cell r="J115" t="str">
            <v>1278,77</v>
          </cell>
          <cell r="K115" t="str">
            <v>1340,21</v>
          </cell>
          <cell r="L115" t="str">
            <v>1345,01</v>
          </cell>
          <cell r="M115" t="str">
            <v>1282,76</v>
          </cell>
          <cell r="N115" t="str">
            <v>1278,06</v>
          </cell>
          <cell r="O115" t="str">
            <v>1274,77</v>
          </cell>
          <cell r="P115" t="str">
            <v>1273,46</v>
          </cell>
          <cell r="Q115" t="str">
            <v>1182,72</v>
          </cell>
          <cell r="R115" t="str">
            <v>1144,46</v>
          </cell>
          <cell r="S115" t="str">
            <v>1061,1</v>
          </cell>
          <cell r="T115" t="str">
            <v>1265,4</v>
          </cell>
          <cell r="U115" t="str">
            <v>1304,33</v>
          </cell>
          <cell r="V115" t="str">
            <v>1312,94</v>
          </cell>
          <cell r="W115" t="str">
            <v>1307,99</v>
          </cell>
          <cell r="X115" t="str">
            <v>1299,82</v>
          </cell>
          <cell r="Y115" t="str">
            <v>1261,3</v>
          </cell>
        </row>
        <row r="116">
          <cell r="B116" t="str">
            <v>953,49</v>
          </cell>
          <cell r="C116" t="str">
            <v>874,09</v>
          </cell>
          <cell r="D116" t="str">
            <v>810,01</v>
          </cell>
          <cell r="E116" t="str">
            <v>776,75</v>
          </cell>
          <cell r="F116" t="str">
            <v>812,7</v>
          </cell>
          <cell r="G116" t="str">
            <v>886,15</v>
          </cell>
          <cell r="H116" t="str">
            <v>1011,72</v>
          </cell>
          <cell r="I116" t="str">
            <v>1200,78</v>
          </cell>
          <cell r="J116" t="str">
            <v>1288,29</v>
          </cell>
          <cell r="K116" t="str">
            <v>1351,67</v>
          </cell>
          <cell r="L116" t="str">
            <v>1336,15</v>
          </cell>
          <cell r="M116" t="str">
            <v>1287,23</v>
          </cell>
          <cell r="N116" t="str">
            <v>1226,78</v>
          </cell>
          <cell r="O116" t="str">
            <v>1223,38</v>
          </cell>
          <cell r="P116" t="str">
            <v>1270,44</v>
          </cell>
          <cell r="Q116" t="str">
            <v>1267,68</v>
          </cell>
          <cell r="R116" t="str">
            <v>1215,85</v>
          </cell>
          <cell r="S116" t="str">
            <v>1211,19</v>
          </cell>
          <cell r="T116" t="str">
            <v>1317,31</v>
          </cell>
          <cell r="U116" t="str">
            <v>1341,65</v>
          </cell>
          <cell r="V116" t="str">
            <v>1351,75</v>
          </cell>
          <cell r="W116" t="str">
            <v>1341,71</v>
          </cell>
          <cell r="X116" t="str">
            <v>1324,98</v>
          </cell>
          <cell r="Y116" t="str">
            <v>1301,76</v>
          </cell>
        </row>
        <row r="117">
          <cell r="B117" t="str">
            <v>918,95</v>
          </cell>
          <cell r="C117" t="str">
            <v>866,13</v>
          </cell>
          <cell r="D117" t="str">
            <v>815,95</v>
          </cell>
          <cell r="E117" t="str">
            <v>711,11</v>
          </cell>
          <cell r="F117" t="str">
            <v>758,56</v>
          </cell>
          <cell r="G117" t="str">
            <v>723,06</v>
          </cell>
          <cell r="H117" t="str">
            <v>803,1</v>
          </cell>
          <cell r="I117" t="str">
            <v>885,12</v>
          </cell>
          <cell r="J117" t="str">
            <v>984,07</v>
          </cell>
          <cell r="K117" t="str">
            <v>1031,98</v>
          </cell>
          <cell r="L117" t="str">
            <v>1053,68</v>
          </cell>
          <cell r="M117" t="str">
            <v>1215,14</v>
          </cell>
          <cell r="N117" t="str">
            <v>1051,68</v>
          </cell>
          <cell r="O117" t="str">
            <v>1045,49</v>
          </cell>
          <cell r="P117" t="str">
            <v>1044,06</v>
          </cell>
          <cell r="Q117" t="str">
            <v>1035,79</v>
          </cell>
          <cell r="R117" t="str">
            <v>1034,17</v>
          </cell>
          <cell r="S117" t="str">
            <v>1032,64</v>
          </cell>
          <cell r="T117" t="str">
            <v>1275,85</v>
          </cell>
          <cell r="U117" t="str">
            <v>1324,01</v>
          </cell>
          <cell r="V117" t="str">
            <v>1337,83</v>
          </cell>
          <cell r="W117" t="str">
            <v>1331,08</v>
          </cell>
          <cell r="X117" t="str">
            <v>1313,64</v>
          </cell>
          <cell r="Y117" t="str">
            <v>1257,57</v>
          </cell>
        </row>
        <row r="118">
          <cell r="B118" t="str">
            <v>999,01</v>
          </cell>
          <cell r="C118" t="str">
            <v>896,83</v>
          </cell>
          <cell r="D118" t="str">
            <v>862,04</v>
          </cell>
          <cell r="E118" t="str">
            <v>824,93</v>
          </cell>
          <cell r="F118" t="str">
            <v>825,48</v>
          </cell>
          <cell r="G118" t="str">
            <v>855,81</v>
          </cell>
          <cell r="H118" t="str">
            <v>873,84</v>
          </cell>
          <cell r="I118" t="str">
            <v>987,78</v>
          </cell>
          <cell r="J118" t="str">
            <v>1088,29</v>
          </cell>
          <cell r="K118" t="str">
            <v>1216,24</v>
          </cell>
          <cell r="L118" t="str">
            <v>1272,71</v>
          </cell>
          <cell r="M118" t="str">
            <v>1272,25</v>
          </cell>
          <cell r="N118" t="str">
            <v>1271,23</v>
          </cell>
          <cell r="O118" t="str">
            <v>1270,57</v>
          </cell>
          <cell r="P118" t="str">
            <v>1269,17</v>
          </cell>
          <cell r="Q118" t="str">
            <v>1237,04</v>
          </cell>
          <cell r="R118" t="str">
            <v>1235,27</v>
          </cell>
          <cell r="S118" t="str">
            <v>1222,92</v>
          </cell>
          <cell r="T118" t="str">
            <v>1280,83</v>
          </cell>
          <cell r="U118" t="str">
            <v>1327,82</v>
          </cell>
          <cell r="V118" t="str">
            <v>1336,44</v>
          </cell>
          <cell r="W118" t="str">
            <v>1330,69</v>
          </cell>
          <cell r="X118" t="str">
            <v>1308,22</v>
          </cell>
          <cell r="Y118" t="str">
            <v>1254,88</v>
          </cell>
        </row>
        <row r="119">
          <cell r="B119" t="str">
            <v>981,69</v>
          </cell>
          <cell r="C119" t="str">
            <v>870,4</v>
          </cell>
          <cell r="D119" t="str">
            <v>831,29</v>
          </cell>
          <cell r="E119" t="str">
            <v>806,65</v>
          </cell>
          <cell r="F119" t="str">
            <v>819,22</v>
          </cell>
          <cell r="G119" t="str">
            <v>818,5</v>
          </cell>
          <cell r="H119" t="str">
            <v>858,25</v>
          </cell>
          <cell r="I119" t="str">
            <v>908,97</v>
          </cell>
          <cell r="J119" t="str">
            <v>1013,58</v>
          </cell>
          <cell r="K119" t="str">
            <v>1074,52</v>
          </cell>
          <cell r="L119" t="str">
            <v>1233,89</v>
          </cell>
          <cell r="M119" t="str">
            <v>1262,56</v>
          </cell>
          <cell r="N119" t="str">
            <v>1232,81</v>
          </cell>
          <cell r="O119" t="str">
            <v>1215,42</v>
          </cell>
          <cell r="P119" t="str">
            <v>1098,84</v>
          </cell>
          <cell r="Q119" t="str">
            <v>1091,84</v>
          </cell>
          <cell r="R119" t="str">
            <v>1089,13</v>
          </cell>
          <cell r="S119" t="str">
            <v>1090,01</v>
          </cell>
          <cell r="T119" t="str">
            <v>1220,96</v>
          </cell>
          <cell r="U119" t="str">
            <v>1316,99</v>
          </cell>
          <cell r="V119" t="str">
            <v>1340,67</v>
          </cell>
          <cell r="W119" t="str">
            <v>1328,11</v>
          </cell>
          <cell r="X119" t="str">
            <v>1302,58</v>
          </cell>
          <cell r="Y119" t="str">
            <v>1250,92</v>
          </cell>
        </row>
        <row r="120">
          <cell r="B120" t="str">
            <v>1011,47</v>
          </cell>
          <cell r="C120" t="str">
            <v>891,44</v>
          </cell>
          <cell r="D120" t="str">
            <v>844,94</v>
          </cell>
          <cell r="E120" t="str">
            <v>850,35</v>
          </cell>
          <cell r="F120" t="str">
            <v>860,83</v>
          </cell>
          <cell r="G120" t="str">
            <v>858,16</v>
          </cell>
          <cell r="H120" t="str">
            <v>1090,64</v>
          </cell>
          <cell r="I120" t="str">
            <v>1239,11</v>
          </cell>
          <cell r="J120" t="str">
            <v>1303,78</v>
          </cell>
          <cell r="K120" t="str">
            <v>1343,62</v>
          </cell>
          <cell r="L120" t="str">
            <v>1371,5</v>
          </cell>
          <cell r="M120" t="str">
            <v>1339,72</v>
          </cell>
          <cell r="N120" t="str">
            <v>1315,33</v>
          </cell>
          <cell r="O120" t="str">
            <v>1313,61</v>
          </cell>
          <cell r="P120" t="str">
            <v>1310,28</v>
          </cell>
          <cell r="Q120" t="str">
            <v>1290,88</v>
          </cell>
          <cell r="R120" t="str">
            <v>1266,7</v>
          </cell>
          <cell r="S120" t="str">
            <v>1247,95</v>
          </cell>
          <cell r="T120" t="str">
            <v>1248,79</v>
          </cell>
          <cell r="U120" t="str">
            <v>1320,62</v>
          </cell>
          <cell r="V120" t="str">
            <v>1354,74</v>
          </cell>
          <cell r="W120" t="str">
            <v>1338,2</v>
          </cell>
          <cell r="X120" t="str">
            <v>1306,04</v>
          </cell>
          <cell r="Y120" t="str">
            <v>1219,15</v>
          </cell>
        </row>
        <row r="121">
          <cell r="B121" t="str">
            <v>944,6</v>
          </cell>
          <cell r="C121" t="str">
            <v>868,53</v>
          </cell>
          <cell r="D121" t="str">
            <v>727,13</v>
          </cell>
          <cell r="E121" t="str">
            <v>728,2</v>
          </cell>
          <cell r="F121" t="str">
            <v>805,87</v>
          </cell>
          <cell r="G121" t="str">
            <v>811,86</v>
          </cell>
          <cell r="H121" t="str">
            <v>980,16</v>
          </cell>
          <cell r="I121" t="str">
            <v>1138,53</v>
          </cell>
          <cell r="J121" t="str">
            <v>1228,27</v>
          </cell>
          <cell r="K121" t="str">
            <v>1313,72</v>
          </cell>
          <cell r="L121" t="str">
            <v>1315,39</v>
          </cell>
          <cell r="M121" t="str">
            <v>1301,01</v>
          </cell>
          <cell r="N121" t="str">
            <v>1266,5</v>
          </cell>
          <cell r="O121" t="str">
            <v>1258,13</v>
          </cell>
          <cell r="P121" t="str">
            <v>1249,86</v>
          </cell>
          <cell r="Q121" t="str">
            <v>1208,1</v>
          </cell>
          <cell r="R121" t="str">
            <v>1157,51</v>
          </cell>
          <cell r="S121" t="str">
            <v>1150,7</v>
          </cell>
          <cell r="T121" t="str">
            <v>1155,51</v>
          </cell>
          <cell r="U121" t="str">
            <v>1277,94</v>
          </cell>
          <cell r="V121" t="str">
            <v>1314,64</v>
          </cell>
          <cell r="W121" t="str">
            <v>1309,58</v>
          </cell>
          <cell r="X121" t="str">
            <v>1292,7</v>
          </cell>
          <cell r="Y121" t="str">
            <v>1077,45</v>
          </cell>
        </row>
        <row r="122">
          <cell r="B122" t="str">
            <v>943,86</v>
          </cell>
          <cell r="C122" t="str">
            <v>859,4</v>
          </cell>
          <cell r="D122" t="str">
            <v>765,42</v>
          </cell>
          <cell r="E122" t="str">
            <v>808,03</v>
          </cell>
          <cell r="F122" t="str">
            <v>843,95</v>
          </cell>
          <cell r="G122" t="str">
            <v>866,27</v>
          </cell>
          <cell r="H122" t="str">
            <v>993,81</v>
          </cell>
          <cell r="I122" t="str">
            <v>1086,61</v>
          </cell>
          <cell r="J122" t="str">
            <v>1210,15</v>
          </cell>
          <cell r="K122" t="str">
            <v>1309,91</v>
          </cell>
          <cell r="L122" t="str">
            <v>1311,91</v>
          </cell>
          <cell r="M122" t="str">
            <v>1286,17</v>
          </cell>
          <cell r="N122" t="str">
            <v>1259,06</v>
          </cell>
          <cell r="O122" t="str">
            <v>1250,21</v>
          </cell>
          <cell r="P122" t="str">
            <v>1265,61</v>
          </cell>
          <cell r="Q122" t="str">
            <v>1192,99</v>
          </cell>
          <cell r="R122" t="str">
            <v>1135,79</v>
          </cell>
          <cell r="S122" t="str">
            <v>1114,69</v>
          </cell>
          <cell r="T122" t="str">
            <v>1139,66</v>
          </cell>
          <cell r="U122" t="str">
            <v>1234,5</v>
          </cell>
          <cell r="V122" t="str">
            <v>1303,14</v>
          </cell>
          <cell r="W122" t="str">
            <v>1306,39</v>
          </cell>
          <cell r="X122" t="str">
            <v>1158,69</v>
          </cell>
          <cell r="Y122" t="str">
            <v>1033,55</v>
          </cell>
        </row>
        <row r="123">
          <cell r="B123" t="str">
            <v>942,97</v>
          </cell>
          <cell r="C123" t="str">
            <v>887,17</v>
          </cell>
          <cell r="D123" t="str">
            <v>831,25</v>
          </cell>
          <cell r="E123" t="str">
            <v>798,92</v>
          </cell>
          <cell r="F123" t="str">
            <v>875,88</v>
          </cell>
          <cell r="G123" t="str">
            <v>854,42</v>
          </cell>
          <cell r="H123" t="str">
            <v>970,73</v>
          </cell>
          <cell r="I123" t="str">
            <v>1116,78</v>
          </cell>
          <cell r="J123" t="str">
            <v>1250,94</v>
          </cell>
          <cell r="K123" t="str">
            <v>1310,63</v>
          </cell>
          <cell r="L123" t="str">
            <v>1318,24</v>
          </cell>
          <cell r="M123" t="str">
            <v>1305,42</v>
          </cell>
          <cell r="N123" t="str">
            <v>1263,94</v>
          </cell>
          <cell r="O123" t="str">
            <v>1267,2</v>
          </cell>
          <cell r="P123" t="str">
            <v>1259,23</v>
          </cell>
          <cell r="Q123" t="str">
            <v>1198,81</v>
          </cell>
          <cell r="R123" t="str">
            <v>1163,14</v>
          </cell>
          <cell r="S123" t="str">
            <v>1124,14</v>
          </cell>
          <cell r="T123" t="str">
            <v>1148,13</v>
          </cell>
          <cell r="U123" t="str">
            <v>1295,72</v>
          </cell>
          <cell r="V123" t="str">
            <v>1312,96</v>
          </cell>
          <cell r="W123" t="str">
            <v>1308,05</v>
          </cell>
          <cell r="X123" t="str">
            <v>1169,27</v>
          </cell>
          <cell r="Y123" t="str">
            <v>1016,27</v>
          </cell>
        </row>
        <row r="124">
          <cell r="B124" t="str">
            <v>959,01</v>
          </cell>
          <cell r="C124" t="str">
            <v>916,71</v>
          </cell>
          <cell r="D124" t="str">
            <v>808,79</v>
          </cell>
          <cell r="E124" t="str">
            <v>779,09</v>
          </cell>
          <cell r="F124" t="str">
            <v>821,37</v>
          </cell>
          <cell r="G124" t="str">
            <v>853,47</v>
          </cell>
          <cell r="H124" t="str">
            <v>1008,67</v>
          </cell>
          <cell r="I124" t="str">
            <v>1075,46</v>
          </cell>
          <cell r="J124" t="str">
            <v>1212,03</v>
          </cell>
          <cell r="K124" t="str">
            <v>1305,55</v>
          </cell>
          <cell r="L124" t="str">
            <v>1306,98</v>
          </cell>
          <cell r="M124" t="str">
            <v>1237,34</v>
          </cell>
          <cell r="N124" t="str">
            <v>1232,47</v>
          </cell>
          <cell r="O124" t="str">
            <v>1225,27</v>
          </cell>
          <cell r="P124" t="str">
            <v>1228,68</v>
          </cell>
          <cell r="Q124" t="str">
            <v>1186,65</v>
          </cell>
          <cell r="R124" t="str">
            <v>1102,57</v>
          </cell>
          <cell r="S124" t="str">
            <v>1084,81</v>
          </cell>
          <cell r="T124" t="str">
            <v>1118,59</v>
          </cell>
          <cell r="U124" t="str">
            <v>1212,49</v>
          </cell>
          <cell r="V124" t="str">
            <v>1277,47</v>
          </cell>
          <cell r="W124" t="str">
            <v>1247,84</v>
          </cell>
          <cell r="X124" t="str">
            <v>1163,58</v>
          </cell>
          <cell r="Y124" t="str">
            <v>1031,83</v>
          </cell>
        </row>
        <row r="125">
          <cell r="B125" t="str">
            <v>959,62</v>
          </cell>
          <cell r="C125" t="str">
            <v>953,08</v>
          </cell>
          <cell r="D125" t="str">
            <v>859,37</v>
          </cell>
          <cell r="E125" t="str">
            <v>839,54</v>
          </cell>
          <cell r="F125" t="str">
            <v>841,44</v>
          </cell>
          <cell r="G125" t="str">
            <v>846,79</v>
          </cell>
          <cell r="H125" t="str">
            <v>880,57</v>
          </cell>
          <cell r="I125" t="str">
            <v>941,13</v>
          </cell>
          <cell r="J125" t="str">
            <v>957,33</v>
          </cell>
          <cell r="K125" t="str">
            <v>1074,66</v>
          </cell>
          <cell r="L125" t="str">
            <v>1154,56</v>
          </cell>
          <cell r="M125" t="str">
            <v>1166,22</v>
          </cell>
          <cell r="N125" t="str">
            <v>1182,23</v>
          </cell>
          <cell r="O125" t="str">
            <v>1138,58</v>
          </cell>
          <cell r="P125" t="str">
            <v>1066,36</v>
          </cell>
          <cell r="Q125" t="str">
            <v>1033,47</v>
          </cell>
          <cell r="R125" t="str">
            <v>1073,05</v>
          </cell>
          <cell r="S125" t="str">
            <v>1093,68</v>
          </cell>
          <cell r="T125" t="str">
            <v>1221,5</v>
          </cell>
          <cell r="U125" t="str">
            <v>1267,28</v>
          </cell>
          <cell r="V125" t="str">
            <v>1326,32</v>
          </cell>
          <cell r="W125" t="str">
            <v>1264,49</v>
          </cell>
          <cell r="X125" t="str">
            <v>1112,36</v>
          </cell>
          <cell r="Y125" t="str">
            <v>1002,77</v>
          </cell>
        </row>
        <row r="126">
          <cell r="B126" t="str">
            <v>1012,81</v>
          </cell>
          <cell r="C126" t="str">
            <v>886,35</v>
          </cell>
          <cell r="D126" t="str">
            <v>825,11</v>
          </cell>
          <cell r="E126" t="str">
            <v>799,58</v>
          </cell>
          <cell r="F126" t="str">
            <v>793,75</v>
          </cell>
          <cell r="G126" t="str">
            <v>797,58</v>
          </cell>
          <cell r="H126" t="str">
            <v>829,82</v>
          </cell>
          <cell r="I126" t="str">
            <v>852,65</v>
          </cell>
          <cell r="J126" t="str">
            <v>937,02</v>
          </cell>
          <cell r="K126" t="str">
            <v>1000,84</v>
          </cell>
          <cell r="L126" t="str">
            <v>1053,02</v>
          </cell>
          <cell r="M126" t="str">
            <v>1074,04</v>
          </cell>
          <cell r="N126" t="str">
            <v>1062,39</v>
          </cell>
          <cell r="O126" t="str">
            <v>1036,58</v>
          </cell>
          <cell r="P126" t="str">
            <v>1032,14</v>
          </cell>
          <cell r="Q126" t="str">
            <v>1027,2</v>
          </cell>
          <cell r="R126" t="str">
            <v>1031,63</v>
          </cell>
          <cell r="S126" t="str">
            <v>1034,42</v>
          </cell>
          <cell r="T126" t="str">
            <v>1111,68</v>
          </cell>
          <cell r="U126" t="str">
            <v>1266,99</v>
          </cell>
          <cell r="V126" t="str">
            <v>1328,12</v>
          </cell>
          <cell r="W126" t="str">
            <v>1295,89</v>
          </cell>
          <cell r="X126" t="str">
            <v>1222,38</v>
          </cell>
          <cell r="Y126" t="str">
            <v>1051,34</v>
          </cell>
        </row>
        <row r="127">
          <cell r="B127" t="str">
            <v>1019,18</v>
          </cell>
          <cell r="C127" t="str">
            <v>931,09</v>
          </cell>
          <cell r="D127" t="str">
            <v>881,43</v>
          </cell>
          <cell r="E127" t="str">
            <v>844,71</v>
          </cell>
          <cell r="F127" t="str">
            <v>879,13</v>
          </cell>
          <cell r="G127" t="str">
            <v>859,22</v>
          </cell>
          <cell r="H127" t="str">
            <v>1000,25</v>
          </cell>
          <cell r="I127" t="str">
            <v>1192,39</v>
          </cell>
          <cell r="J127" t="str">
            <v>1253,26</v>
          </cell>
          <cell r="K127" t="str">
            <v>1345,15</v>
          </cell>
          <cell r="L127" t="str">
            <v>1364,42</v>
          </cell>
          <cell r="M127" t="str">
            <v>1335,49</v>
          </cell>
          <cell r="N127" t="str">
            <v>1328,5</v>
          </cell>
          <cell r="O127" t="str">
            <v>1325,14</v>
          </cell>
          <cell r="P127" t="str">
            <v>1335,26</v>
          </cell>
          <cell r="Q127" t="str">
            <v>1330,55</v>
          </cell>
          <cell r="R127" t="str">
            <v>1310,29</v>
          </cell>
          <cell r="S127" t="str">
            <v>1282,07</v>
          </cell>
          <cell r="T127" t="str">
            <v>1302,74</v>
          </cell>
          <cell r="U127" t="str">
            <v>1353,36</v>
          </cell>
          <cell r="V127" t="str">
            <v>1449,57</v>
          </cell>
          <cell r="W127" t="str">
            <v>1393,19</v>
          </cell>
          <cell r="X127" t="str">
            <v>1330,92</v>
          </cell>
          <cell r="Y127" t="str">
            <v>1215,61</v>
          </cell>
        </row>
        <row r="128">
          <cell r="B128" t="str">
            <v>881,85</v>
          </cell>
          <cell r="C128" t="str">
            <v>831,8</v>
          </cell>
          <cell r="D128" t="str">
            <v>703,94</v>
          </cell>
          <cell r="E128" t="str">
            <v>741,12</v>
          </cell>
          <cell r="F128" t="str">
            <v>791,11</v>
          </cell>
          <cell r="G128" t="str">
            <v>803,96</v>
          </cell>
          <cell r="H128" t="str">
            <v>854,51</v>
          </cell>
          <cell r="I128" t="str">
            <v>1095,58</v>
          </cell>
          <cell r="J128" t="str">
            <v>1243,02</v>
          </cell>
          <cell r="K128" t="str">
            <v>1343,74</v>
          </cell>
          <cell r="L128" t="str">
            <v>1347,12</v>
          </cell>
          <cell r="M128" t="str">
            <v>1332,84</v>
          </cell>
          <cell r="N128" t="str">
            <v>1324,47</v>
          </cell>
          <cell r="O128" t="str">
            <v>1314,26</v>
          </cell>
          <cell r="P128" t="str">
            <v>1309,89</v>
          </cell>
          <cell r="Q128" t="str">
            <v>1286,23</v>
          </cell>
          <cell r="R128" t="str">
            <v>1237,09</v>
          </cell>
          <cell r="S128" t="str">
            <v>1207,59</v>
          </cell>
          <cell r="T128" t="str">
            <v>1230,12</v>
          </cell>
          <cell r="U128" t="str">
            <v>1314,61</v>
          </cell>
          <cell r="V128" t="str">
            <v>1350,56</v>
          </cell>
          <cell r="W128" t="str">
            <v>1336,33</v>
          </cell>
          <cell r="X128" t="str">
            <v>1301,15</v>
          </cell>
          <cell r="Y128" t="str">
            <v>1029,58</v>
          </cell>
        </row>
        <row r="129">
          <cell r="B129" t="str">
            <v>843,94</v>
          </cell>
          <cell r="C129" t="str">
            <v>750,46</v>
          </cell>
          <cell r="D129" t="str">
            <v>430,82</v>
          </cell>
          <cell r="E129" t="str">
            <v>313,95</v>
          </cell>
          <cell r="F129" t="str">
            <v>460</v>
          </cell>
          <cell r="G129" t="str">
            <v>692,09</v>
          </cell>
          <cell r="H129" t="str">
            <v>898,47</v>
          </cell>
          <cell r="I129" t="str">
            <v>1096,65</v>
          </cell>
          <cell r="J129" t="str">
            <v>1227,47</v>
          </cell>
          <cell r="K129" t="str">
            <v>1335,47</v>
          </cell>
          <cell r="L129" t="str">
            <v>1347,63</v>
          </cell>
          <cell r="M129" t="str">
            <v>1322,66</v>
          </cell>
          <cell r="N129" t="str">
            <v>1308,26</v>
          </cell>
          <cell r="O129" t="str">
            <v>1304,93</v>
          </cell>
          <cell r="P129" t="str">
            <v>1310,35</v>
          </cell>
          <cell r="Q129" t="str">
            <v>1290,92</v>
          </cell>
          <cell r="R129" t="str">
            <v>1265,2</v>
          </cell>
          <cell r="S129" t="str">
            <v>1204,77</v>
          </cell>
          <cell r="T129" t="str">
            <v>1240,01</v>
          </cell>
          <cell r="U129" t="str">
            <v>1306,44</v>
          </cell>
          <cell r="V129" t="str">
            <v>1341,74</v>
          </cell>
          <cell r="W129" t="str">
            <v>1337,4</v>
          </cell>
          <cell r="X129" t="str">
            <v>1261,23</v>
          </cell>
          <cell r="Y129" t="str">
            <v>1061,2</v>
          </cell>
        </row>
        <row r="130">
          <cell r="B130" t="str">
            <v>839,08</v>
          </cell>
          <cell r="C130" t="str">
            <v>781,7</v>
          </cell>
          <cell r="D130" t="str">
            <v>671,39</v>
          </cell>
          <cell r="E130" t="str">
            <v>589,6</v>
          </cell>
          <cell r="F130" t="str">
            <v>589,07</v>
          </cell>
          <cell r="G130" t="str">
            <v>670,66</v>
          </cell>
          <cell r="H130" t="str">
            <v>867,86</v>
          </cell>
          <cell r="I130" t="str">
            <v>1038,71</v>
          </cell>
          <cell r="J130" t="str">
            <v>1171,87</v>
          </cell>
          <cell r="K130" t="str">
            <v>1309,98</v>
          </cell>
          <cell r="L130" t="str">
            <v>1334,35</v>
          </cell>
          <cell r="M130" t="str">
            <v>1292,27</v>
          </cell>
          <cell r="N130" t="str">
            <v>1275,89</v>
          </cell>
          <cell r="O130" t="str">
            <v>1269,57</v>
          </cell>
          <cell r="P130" t="str">
            <v>1291,06</v>
          </cell>
          <cell r="Q130" t="str">
            <v>1281,04</v>
          </cell>
          <cell r="R130" t="str">
            <v>1250,68</v>
          </cell>
          <cell r="S130" t="str">
            <v>1192,69</v>
          </cell>
          <cell r="T130" t="str">
            <v>1206,73</v>
          </cell>
          <cell r="U130" t="str">
            <v>1303,28</v>
          </cell>
          <cell r="V130" t="str">
            <v>1335,57</v>
          </cell>
          <cell r="W130" t="str">
            <v>1330,03</v>
          </cell>
          <cell r="X130" t="str">
            <v>1253,07</v>
          </cell>
          <cell r="Y130" t="str">
            <v>1094,35</v>
          </cell>
        </row>
        <row r="131">
          <cell r="B131" t="str">
            <v>831,14</v>
          </cell>
          <cell r="C131" t="str">
            <v>759,88</v>
          </cell>
          <cell r="D131" t="str">
            <v>725,07</v>
          </cell>
          <cell r="E131" t="str">
            <v>723,6</v>
          </cell>
          <cell r="F131" t="str">
            <v>724,57</v>
          </cell>
          <cell r="G131" t="str">
            <v>716,96</v>
          </cell>
          <cell r="H131" t="str">
            <v>828,51</v>
          </cell>
          <cell r="I131" t="str">
            <v>1021,44</v>
          </cell>
          <cell r="J131" t="str">
            <v>1184,08</v>
          </cell>
          <cell r="K131" t="str">
            <v>1263,01</v>
          </cell>
          <cell r="L131" t="str">
            <v>1290,29</v>
          </cell>
          <cell r="M131" t="str">
            <v>1258,83</v>
          </cell>
          <cell r="N131" t="str">
            <v>1228,8</v>
          </cell>
          <cell r="O131" t="str">
            <v>1235,29</v>
          </cell>
          <cell r="P131" t="str">
            <v>1267,52</v>
          </cell>
          <cell r="Q131" t="str">
            <v>1259,94</v>
          </cell>
          <cell r="R131" t="str">
            <v>1210,21</v>
          </cell>
          <cell r="S131" t="str">
            <v>1147,18</v>
          </cell>
          <cell r="T131" t="str">
            <v>1187,01</v>
          </cell>
          <cell r="U131" t="str">
            <v>1255,7</v>
          </cell>
          <cell r="V131" t="str">
            <v>1321,82</v>
          </cell>
          <cell r="W131" t="str">
            <v>1317,45</v>
          </cell>
          <cell r="X131" t="str">
            <v>1224,81</v>
          </cell>
          <cell r="Y131" t="str">
            <v>1081,71</v>
          </cell>
        </row>
        <row r="132">
          <cell r="B132" t="str">
            <v>800,41</v>
          </cell>
          <cell r="C132" t="str">
            <v>748,57</v>
          </cell>
          <cell r="D132" t="str">
            <v>730,35</v>
          </cell>
          <cell r="E132" t="str">
            <v>722,91</v>
          </cell>
          <cell r="F132" t="str">
            <v>728,19</v>
          </cell>
          <cell r="G132" t="str">
            <v>732,02</v>
          </cell>
          <cell r="H132" t="str">
            <v>748,03</v>
          </cell>
          <cell r="I132" t="str">
            <v>766,17</v>
          </cell>
          <cell r="J132" t="str">
            <v>941,79</v>
          </cell>
          <cell r="K132" t="str">
            <v>1096,35</v>
          </cell>
          <cell r="L132" t="str">
            <v>1203,86</v>
          </cell>
          <cell r="M132" t="str">
            <v>1221,3</v>
          </cell>
          <cell r="N132" t="str">
            <v>1172,28</v>
          </cell>
          <cell r="O132" t="str">
            <v>1130,81</v>
          </cell>
          <cell r="P132" t="str">
            <v>1098,47</v>
          </cell>
          <cell r="Q132" t="str">
            <v>1062,33</v>
          </cell>
          <cell r="R132" t="str">
            <v>1061,51</v>
          </cell>
          <cell r="S132" t="str">
            <v>1071,68</v>
          </cell>
          <cell r="T132" t="str">
            <v>1069,89</v>
          </cell>
          <cell r="U132" t="str">
            <v>1229,77</v>
          </cell>
          <cell r="V132" t="str">
            <v>1288,08</v>
          </cell>
          <cell r="W132" t="str">
            <v>1262,53</v>
          </cell>
          <cell r="X132" t="str">
            <v>1073,27</v>
          </cell>
          <cell r="Y132" t="str">
            <v>992,27</v>
          </cell>
        </row>
        <row r="133">
          <cell r="B133" t="str">
            <v>862,4</v>
          </cell>
          <cell r="C133" t="str">
            <v>827,69</v>
          </cell>
          <cell r="D133" t="str">
            <v>774,21</v>
          </cell>
          <cell r="E133" t="str">
            <v>672,64</v>
          </cell>
          <cell r="F133" t="str">
            <v>681,51</v>
          </cell>
          <cell r="G133" t="str">
            <v>724,58</v>
          </cell>
          <cell r="H133" t="str">
            <v>757,8</v>
          </cell>
          <cell r="I133" t="str">
            <v>786,57</v>
          </cell>
          <cell r="J133" t="str">
            <v>831,98</v>
          </cell>
          <cell r="K133" t="str">
            <v>929,76</v>
          </cell>
          <cell r="L133" t="str">
            <v>983,94</v>
          </cell>
          <cell r="M133" t="str">
            <v>1011,28</v>
          </cell>
          <cell r="N133" t="str">
            <v>1032,13</v>
          </cell>
          <cell r="O133" t="str">
            <v>1008,74</v>
          </cell>
          <cell r="P133" t="str">
            <v>996,2</v>
          </cell>
          <cell r="Q133" t="str">
            <v>991,38</v>
          </cell>
          <cell r="R133" t="str">
            <v>994,67</v>
          </cell>
          <cell r="S133" t="str">
            <v>1024,6</v>
          </cell>
          <cell r="T133" t="str">
            <v>1088,72</v>
          </cell>
          <cell r="U133" t="str">
            <v>1248,15</v>
          </cell>
          <cell r="V133" t="str">
            <v>1326,97</v>
          </cell>
          <cell r="W133" t="str">
            <v>1325,73</v>
          </cell>
          <cell r="X133" t="str">
            <v>1303,87</v>
          </cell>
          <cell r="Y133" t="str">
            <v>1130,59</v>
          </cell>
        </row>
        <row r="134">
          <cell r="B134" t="str">
            <v>1109,73</v>
          </cell>
          <cell r="C134" t="str">
            <v>1067,67</v>
          </cell>
          <cell r="D134" t="str">
            <v>959,21</v>
          </cell>
          <cell r="E134" t="str">
            <v>867,53</v>
          </cell>
          <cell r="F134" t="str">
            <v>865,92</v>
          </cell>
          <cell r="G134" t="str">
            <v>873,57</v>
          </cell>
          <cell r="H134" t="str">
            <v>1039,93</v>
          </cell>
          <cell r="I134" t="str">
            <v>1127,66</v>
          </cell>
          <cell r="J134" t="str">
            <v>1270,53</v>
          </cell>
          <cell r="K134" t="str">
            <v>1362,83</v>
          </cell>
          <cell r="L134" t="str">
            <v>1372,98</v>
          </cell>
          <cell r="M134" t="str">
            <v>1355,79</v>
          </cell>
          <cell r="N134" t="str">
            <v>1343,35</v>
          </cell>
          <cell r="O134" t="str">
            <v>1345,07</v>
          </cell>
          <cell r="P134" t="str">
            <v>1345,62</v>
          </cell>
          <cell r="Q134" t="str">
            <v>1327,23</v>
          </cell>
          <cell r="R134" t="str">
            <v>1306,48</v>
          </cell>
          <cell r="S134" t="str">
            <v>1224,63</v>
          </cell>
          <cell r="T134" t="str">
            <v>1223,03</v>
          </cell>
          <cell r="U134" t="str">
            <v>1323,56</v>
          </cell>
          <cell r="V134" t="str">
            <v>1330,78</v>
          </cell>
          <cell r="W134" t="str">
            <v>1353,24</v>
          </cell>
          <cell r="X134" t="str">
            <v>1303,86</v>
          </cell>
          <cell r="Y134" t="str">
            <v>1150,51</v>
          </cell>
        </row>
        <row r="135">
          <cell r="B135" t="str">
            <v>1253,64</v>
          </cell>
          <cell r="C135" t="str">
            <v>946</v>
          </cell>
          <cell r="D135" t="str">
            <v>889,62</v>
          </cell>
          <cell r="E135" t="str">
            <v>873,5</v>
          </cell>
          <cell r="F135" t="str">
            <v>881,86</v>
          </cell>
          <cell r="G135" t="str">
            <v>897,09</v>
          </cell>
          <cell r="H135" t="str">
            <v>1008,54</v>
          </cell>
          <cell r="I135" t="str">
            <v>1135,59</v>
          </cell>
          <cell r="J135" t="str">
            <v>1279,92</v>
          </cell>
          <cell r="K135" t="str">
            <v>1358,18</v>
          </cell>
          <cell r="L135" t="str">
            <v>1375,64</v>
          </cell>
          <cell r="M135" t="str">
            <v>1356,88</v>
          </cell>
          <cell r="N135" t="str">
            <v>1346,27</v>
          </cell>
          <cell r="O135" t="str">
            <v>1347,09</v>
          </cell>
          <cell r="P135" t="str">
            <v>1350,06</v>
          </cell>
          <cell r="Q135" t="str">
            <v>1341,74</v>
          </cell>
          <cell r="R135" t="str">
            <v>1319,44</v>
          </cell>
          <cell r="S135" t="str">
            <v>1306,59</v>
          </cell>
          <cell r="T135" t="str">
            <v>1311,95</v>
          </cell>
          <cell r="U135" t="str">
            <v>1338,49</v>
          </cell>
          <cell r="V135" t="str">
            <v>1365,7</v>
          </cell>
          <cell r="W135" t="str">
            <v>1359,42</v>
          </cell>
          <cell r="X135" t="str">
            <v>1341,44</v>
          </cell>
          <cell r="Y135" t="str">
            <v>1292,24</v>
          </cell>
        </row>
        <row r="136">
          <cell r="B136" t="str">
            <v>946,94</v>
          </cell>
          <cell r="C136" t="str">
            <v>906,25</v>
          </cell>
          <cell r="D136" t="str">
            <v>871,13</v>
          </cell>
          <cell r="E136" t="str">
            <v>871,27</v>
          </cell>
          <cell r="F136" t="str">
            <v>871,74</v>
          </cell>
          <cell r="G136" t="str">
            <v>879,95</v>
          </cell>
          <cell r="H136" t="str">
            <v>920,23</v>
          </cell>
          <cell r="I136" t="str">
            <v>1051,2</v>
          </cell>
          <cell r="J136" t="str">
            <v>1194,31</v>
          </cell>
          <cell r="K136" t="str">
            <v>1331,27</v>
          </cell>
          <cell r="L136" t="str">
            <v>1359,24</v>
          </cell>
          <cell r="M136" t="str">
            <v>1341,3</v>
          </cell>
          <cell r="N136" t="str">
            <v>1328,56</v>
          </cell>
          <cell r="O136" t="str">
            <v>1326,63</v>
          </cell>
          <cell r="P136" t="str">
            <v>1331,41</v>
          </cell>
          <cell r="Q136" t="str">
            <v>1315,36</v>
          </cell>
          <cell r="R136" t="str">
            <v>1273,19</v>
          </cell>
          <cell r="S136" t="str">
            <v>1190,95</v>
          </cell>
          <cell r="T136" t="str">
            <v>1147,95</v>
          </cell>
          <cell r="U136" t="str">
            <v>1191,23</v>
          </cell>
          <cell r="V136" t="str">
            <v>1330,54</v>
          </cell>
          <cell r="W136" t="str">
            <v>1333,81</v>
          </cell>
          <cell r="X136" t="str">
            <v>1311,04</v>
          </cell>
          <cell r="Y136" t="str">
            <v>1130,92</v>
          </cell>
        </row>
        <row r="137">
          <cell r="B137" t="str">
            <v>1013,48</v>
          </cell>
          <cell r="C137" t="str">
            <v>905,73</v>
          </cell>
          <cell r="D137" t="str">
            <v>872,17</v>
          </cell>
          <cell r="E137" t="str">
            <v>865,65</v>
          </cell>
          <cell r="F137" t="str">
            <v>870,98</v>
          </cell>
          <cell r="G137" t="str">
            <v>859,59</v>
          </cell>
          <cell r="H137" t="str">
            <v>975,33</v>
          </cell>
          <cell r="I137" t="str">
            <v>1118,67</v>
          </cell>
          <cell r="J137" t="str">
            <v>1169</v>
          </cell>
          <cell r="K137" t="str">
            <v>1323,48</v>
          </cell>
          <cell r="L137" t="str">
            <v>1363,15</v>
          </cell>
          <cell r="M137" t="str">
            <v>1290,34</v>
          </cell>
          <cell r="N137" t="str">
            <v>1289,79</v>
          </cell>
          <cell r="O137" t="str">
            <v>1289,27</v>
          </cell>
          <cell r="P137" t="str">
            <v>1289,04</v>
          </cell>
          <cell r="Q137" t="str">
            <v>1284,74</v>
          </cell>
          <cell r="R137" t="str">
            <v>1234,19</v>
          </cell>
          <cell r="S137" t="str">
            <v>1155,65</v>
          </cell>
          <cell r="T137" t="str">
            <v>1157,28</v>
          </cell>
          <cell r="U137" t="str">
            <v>1174,06</v>
          </cell>
          <cell r="V137" t="str">
            <v>1307,52</v>
          </cell>
          <cell r="W137" t="str">
            <v>1317</v>
          </cell>
          <cell r="X137" t="str">
            <v>1298,79</v>
          </cell>
          <cell r="Y137" t="str">
            <v>1136,76</v>
          </cell>
        </row>
        <row r="138">
          <cell r="B138" t="str">
            <v>992,67</v>
          </cell>
          <cell r="C138" t="str">
            <v>923,16</v>
          </cell>
          <cell r="D138" t="str">
            <v>869,04</v>
          </cell>
          <cell r="E138" t="str">
            <v>869,33</v>
          </cell>
          <cell r="F138" t="str">
            <v>868,4</v>
          </cell>
          <cell r="G138" t="str">
            <v>877,41</v>
          </cell>
          <cell r="H138" t="str">
            <v>972,26</v>
          </cell>
          <cell r="I138" t="str">
            <v>1153,18</v>
          </cell>
          <cell r="J138" t="str">
            <v>1234,46</v>
          </cell>
          <cell r="K138" t="str">
            <v>1333,45</v>
          </cell>
          <cell r="L138" t="str">
            <v>1335,17</v>
          </cell>
          <cell r="M138" t="str">
            <v>1339,2</v>
          </cell>
          <cell r="N138" t="str">
            <v>1332,43</v>
          </cell>
          <cell r="O138" t="str">
            <v>1327,11</v>
          </cell>
          <cell r="P138" t="str">
            <v>1290,35</v>
          </cell>
          <cell r="Q138" t="str">
            <v>1288,79</v>
          </cell>
          <cell r="R138" t="str">
            <v>1286,25</v>
          </cell>
          <cell r="S138" t="str">
            <v>1284,64</v>
          </cell>
          <cell r="T138" t="str">
            <v>1286,1</v>
          </cell>
          <cell r="U138" t="str">
            <v>1288,89</v>
          </cell>
          <cell r="V138" t="str">
            <v>1322,77</v>
          </cell>
          <cell r="W138" t="str">
            <v>1325,28</v>
          </cell>
          <cell r="X138" t="str">
            <v>1292,78</v>
          </cell>
          <cell r="Y138" t="str">
            <v>1269,43</v>
          </cell>
        </row>
        <row r="139">
          <cell r="B139" t="str">
            <v>1153,12</v>
          </cell>
          <cell r="C139" t="str">
            <v>1061,35</v>
          </cell>
          <cell r="D139" t="str">
            <v>958,29</v>
          </cell>
          <cell r="E139" t="str">
            <v>1027,57</v>
          </cell>
          <cell r="F139" t="str">
            <v>1033,71</v>
          </cell>
          <cell r="G139" t="str">
            <v>986,23</v>
          </cell>
          <cell r="H139" t="str">
            <v>1024,85</v>
          </cell>
          <cell r="I139" t="str">
            <v>1175,6</v>
          </cell>
          <cell r="J139" t="str">
            <v>1204,42</v>
          </cell>
          <cell r="K139" t="str">
            <v>1251,88</v>
          </cell>
          <cell r="L139" t="str">
            <v>1284,16</v>
          </cell>
          <cell r="M139" t="str">
            <v>1286,38</v>
          </cell>
          <cell r="N139" t="str">
            <v>1285,53</v>
          </cell>
          <cell r="O139" t="str">
            <v>1315,47</v>
          </cell>
          <cell r="P139" t="str">
            <v>1315,32</v>
          </cell>
          <cell r="Q139" t="str">
            <v>1314,27</v>
          </cell>
          <cell r="R139" t="str">
            <v>1283,45</v>
          </cell>
          <cell r="S139" t="str">
            <v>1284,04</v>
          </cell>
          <cell r="T139" t="str">
            <v>1285,85</v>
          </cell>
          <cell r="U139" t="str">
            <v>1315,69</v>
          </cell>
          <cell r="V139" t="str">
            <v>1317,29</v>
          </cell>
          <cell r="W139" t="str">
            <v>1319,74</v>
          </cell>
          <cell r="X139" t="str">
            <v>1314,96</v>
          </cell>
          <cell r="Y139" t="str">
            <v>1314,04</v>
          </cell>
        </row>
        <row r="140">
          <cell r="B140" t="str">
            <v>1058,4</v>
          </cell>
          <cell r="C140" t="str">
            <v>1000,93</v>
          </cell>
          <cell r="D140" t="str">
            <v>949,92</v>
          </cell>
          <cell r="E140" t="str">
            <v>915,76</v>
          </cell>
          <cell r="F140" t="str">
            <v>909,26</v>
          </cell>
          <cell r="G140" t="str">
            <v>890,02</v>
          </cell>
          <cell r="H140" t="str">
            <v>952,55</v>
          </cell>
          <cell r="I140" t="str">
            <v>987,34</v>
          </cell>
          <cell r="J140" t="str">
            <v>1022,65</v>
          </cell>
          <cell r="K140" t="str">
            <v>1145,31</v>
          </cell>
          <cell r="L140" t="str">
            <v>1173,34</v>
          </cell>
          <cell r="M140" t="str">
            <v>1269,71</v>
          </cell>
          <cell r="N140" t="str">
            <v>1276,61</v>
          </cell>
          <cell r="O140" t="str">
            <v>1277,73</v>
          </cell>
          <cell r="P140" t="str">
            <v>1273,06</v>
          </cell>
          <cell r="Q140" t="str">
            <v>1271,97</v>
          </cell>
          <cell r="R140" t="str">
            <v>1271,68</v>
          </cell>
          <cell r="S140" t="str">
            <v>1273,84</v>
          </cell>
          <cell r="T140" t="str">
            <v>1275,78</v>
          </cell>
          <cell r="U140" t="str">
            <v>1308,88</v>
          </cell>
          <cell r="V140" t="str">
            <v>1313,47</v>
          </cell>
          <cell r="W140" t="str">
            <v>1312,55</v>
          </cell>
          <cell r="X140" t="str">
            <v>1313,06</v>
          </cell>
          <cell r="Y140" t="str">
            <v>1277,68</v>
          </cell>
        </row>
      </sheetData>
      <sheetData sheetId="9">
        <row r="25">
          <cell r="B25">
            <v>5.0900000000000001E-2</v>
          </cell>
          <cell r="C25">
            <v>1.0469999999999999</v>
          </cell>
          <cell r="D25">
            <v>2.5500000000000002E-3</v>
          </cell>
          <cell r="E25">
            <v>1.10772</v>
          </cell>
        </row>
        <row r="26">
          <cell r="B26">
            <v>5.0900000000000001E-2</v>
          </cell>
          <cell r="C26">
            <v>1.0469999999999999</v>
          </cell>
          <cell r="D26">
            <v>2.5500000000000002E-3</v>
          </cell>
          <cell r="E26">
            <v>1.28898</v>
          </cell>
        </row>
        <row r="27">
          <cell r="B27">
            <v>5.0900000000000001E-2</v>
          </cell>
          <cell r="C27">
            <v>1.0469999999999999</v>
          </cell>
          <cell r="D27">
            <v>2.5500000000000002E-3</v>
          </cell>
          <cell r="E27">
            <v>1.99915</v>
          </cell>
        </row>
        <row r="28">
          <cell r="B28">
            <v>5.0900000000000001E-2</v>
          </cell>
          <cell r="C28">
            <v>1.0469999999999999</v>
          </cell>
          <cell r="D28">
            <v>2.5500000000000002E-3</v>
          </cell>
          <cell r="E28">
            <v>2.74322</v>
          </cell>
        </row>
        <row r="68">
          <cell r="B68">
            <v>5.0900000000000001E-2</v>
          </cell>
          <cell r="C68">
            <v>1.0469999999999999</v>
          </cell>
          <cell r="D68">
            <v>2.5500000000000002E-3</v>
          </cell>
          <cell r="E68">
            <v>0.55388999999999999</v>
          </cell>
        </row>
        <row r="69">
          <cell r="B69">
            <v>5.0900000000000001E-2</v>
          </cell>
          <cell r="C69">
            <v>1.0469999999999999</v>
          </cell>
          <cell r="D69">
            <v>2.5500000000000002E-3</v>
          </cell>
          <cell r="E69">
            <v>0.55428999999999995</v>
          </cell>
        </row>
        <row r="70">
          <cell r="B70">
            <v>5.0900000000000001E-2</v>
          </cell>
          <cell r="C70">
            <v>1.0469999999999999</v>
          </cell>
          <cell r="D70">
            <v>2.5500000000000002E-3</v>
          </cell>
          <cell r="E70">
            <v>0.55447999999999997</v>
          </cell>
        </row>
        <row r="71">
          <cell r="B71">
            <v>5.0900000000000001E-2</v>
          </cell>
          <cell r="C71">
            <v>1.0469999999999999</v>
          </cell>
          <cell r="D71">
            <v>2.5500000000000002E-3</v>
          </cell>
          <cell r="E71">
            <v>1.0706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1" t="s">
        <v>25</v>
      </c>
      <c r="B70" s="13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1" t="s">
        <v>26</v>
      </c>
      <c r="B71" s="13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1" t="s">
        <v>28</v>
      </c>
      <c r="B78" s="13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31"/>
  <sheetViews>
    <sheetView tabSelected="1" view="pageBreakPreview" zoomScale="67" zoomScaleNormal="100" zoomScaleSheetLayoutView="67" workbookViewId="0">
      <selection activeCell="J16" sqref="J1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6"/>
      <c r="B15" s="146"/>
      <c r="C15" s="146"/>
      <c r="D15" s="146"/>
      <c r="E15" s="146"/>
      <c r="F15" s="147" t="s">
        <v>8</v>
      </c>
      <c r="G15" s="147"/>
      <c r="H15" s="147"/>
      <c r="I15" s="148"/>
    </row>
    <row r="16" spans="1:19" ht="15.75" x14ac:dyDescent="0.25">
      <c r="A16" s="146"/>
      <c r="B16" s="146"/>
      <c r="C16" s="146"/>
      <c r="D16" s="146"/>
      <c r="E16" s="146"/>
      <c r="F16" s="123" t="s">
        <v>9</v>
      </c>
      <c r="G16" s="122" t="s">
        <v>10</v>
      </c>
      <c r="H16" s="122" t="s">
        <v>11</v>
      </c>
      <c r="I16" s="122" t="s">
        <v>12</v>
      </c>
    </row>
    <row r="17" spans="1:22" ht="34.5" customHeight="1" x14ac:dyDescent="0.25">
      <c r="A17" s="149" t="s">
        <v>13</v>
      </c>
      <c r="B17" s="149"/>
      <c r="C17" s="149"/>
      <c r="D17" s="149"/>
      <c r="E17" s="149"/>
      <c r="F17" s="72">
        <f>('[3]Расчет предельн ур.'!F24)*1000</f>
        <v>2665.68</v>
      </c>
      <c r="G17" s="72">
        <f>('[3]Расчет предельн ур.'!F25)*1000</f>
        <v>2846.94</v>
      </c>
      <c r="H17" s="72">
        <f>('[3]Расчет предельн ур.'!F26)*1000</f>
        <v>3557.1099999999997</v>
      </c>
      <c r="I17" s="72">
        <f>('[3]Расчет предельн ур.'!F27)*1000</f>
        <v>4301.1799999999994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f>'[3]Расчет предельн ур.'!E9*1000</f>
        <v>1476.71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tr">
        <f>[3]АТС!B33</f>
        <v>1142,64</v>
      </c>
    </row>
    <row r="22" spans="1:22" s="57" customFormat="1" ht="19.149999999999999" customHeight="1" x14ac:dyDescent="0.25">
      <c r="A22" s="57" t="s">
        <v>89</v>
      </c>
      <c r="J22" s="144" t="str">
        <f>[3]АТС!B32</f>
        <v>354889,01</v>
      </c>
      <c r="K22" s="144"/>
    </row>
    <row r="23" spans="1:22" s="57" customFormat="1" ht="19.149999999999999" customHeight="1" x14ac:dyDescent="0.25">
      <c r="A23" s="57" t="s">
        <v>105</v>
      </c>
      <c r="O23" s="150">
        <f>'[3]Расчет средневз.'!D29</f>
        <v>9.4134730984215631E-4</v>
      </c>
      <c r="P23" s="150"/>
    </row>
    <row r="24" spans="1:22" s="57" customFormat="1" ht="19.149999999999999" customHeight="1" x14ac:dyDescent="0.25">
      <c r="A24" s="57" t="s">
        <v>87</v>
      </c>
      <c r="K24" s="111">
        <f>'[3]Расчет средневз.'!D10</f>
        <v>930.74599999999998</v>
      </c>
    </row>
    <row r="25" spans="1:22" s="57" customFormat="1" ht="19.149999999999999" customHeight="1" x14ac:dyDescent="0.25">
      <c r="A25" s="57" t="s">
        <v>88</v>
      </c>
      <c r="Q25" s="121">
        <f>'[3]Расчет средневз.'!D11</f>
        <v>0</v>
      </c>
    </row>
    <row r="26" spans="1:22" s="57" customFormat="1" ht="19.149999999999999" customHeight="1" x14ac:dyDescent="0.25">
      <c r="A26" s="57" t="s">
        <v>95</v>
      </c>
      <c r="R26" s="121">
        <f>F28+F29+F30+F31+F32</f>
        <v>25.802591211416519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f>'[3]Расчет средневз.'!D13</f>
        <v>18.051591211416522</v>
      </c>
    </row>
    <row r="29" spans="1:22" s="57" customFormat="1" ht="19.149999999999999" customHeight="1" x14ac:dyDescent="0.25">
      <c r="A29" s="76" t="s">
        <v>91</v>
      </c>
      <c r="F29" s="111">
        <f>'[3]Расчет средневз.'!D14</f>
        <v>0.92700000000000005</v>
      </c>
    </row>
    <row r="30" spans="1:22" s="57" customFormat="1" ht="19.149999999999999" customHeight="1" x14ac:dyDescent="0.25">
      <c r="A30" s="76" t="s">
        <v>92</v>
      </c>
      <c r="F30" s="111">
        <f>'[3]Расчет средневз.'!D15</f>
        <v>6.8239999999999998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f>'[3]Расчет средневз.'!D18</f>
        <v>608.49900000000002</v>
      </c>
    </row>
    <row r="34" spans="1:19" s="57" customFormat="1" ht="19.149999999999999" customHeight="1" x14ac:dyDescent="0.25">
      <c r="A34" s="57" t="s">
        <v>108</v>
      </c>
      <c r="P34" s="151">
        <f>F36+F40</f>
        <v>6340.4879999999994</v>
      </c>
      <c r="Q34" s="15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19">
        <f>'[3] 670-10000'!F36</f>
        <v>1786.752</v>
      </c>
    </row>
    <row r="37" spans="1:19" s="57" customFormat="1" ht="19.149999999999999" customHeight="1" x14ac:dyDescent="0.25">
      <c r="A37" s="78" t="s">
        <v>126</v>
      </c>
      <c r="D37" s="112"/>
      <c r="F37" s="119">
        <f>'[3] 670-10000'!F37</f>
        <v>524.29499999999996</v>
      </c>
    </row>
    <row r="38" spans="1:19" s="57" customFormat="1" ht="19.149999999999999" customHeight="1" x14ac:dyDescent="0.25">
      <c r="A38" s="78" t="s">
        <v>127</v>
      </c>
      <c r="D38" s="112"/>
      <c r="F38" s="119">
        <f>'[3] 670-10000'!F38</f>
        <v>856.11699999999996</v>
      </c>
    </row>
    <row r="39" spans="1:19" s="57" customFormat="1" ht="19.149999999999999" customHeight="1" x14ac:dyDescent="0.25">
      <c r="A39" s="78" t="s">
        <v>128</v>
      </c>
      <c r="D39" s="112"/>
      <c r="F39" s="119">
        <f>'[3] 670-10000'!F39</f>
        <v>406.34</v>
      </c>
    </row>
    <row r="40" spans="1:19" s="57" customFormat="1" ht="19.149999999999999" customHeight="1" x14ac:dyDescent="0.25">
      <c r="A40" s="77" t="s">
        <v>106</v>
      </c>
      <c r="D40" s="112"/>
      <c r="F40" s="119">
        <f>'[3] 670-10000'!F40</f>
        <v>4553.7359999999999</v>
      </c>
    </row>
    <row r="41" spans="1:19" s="57" customFormat="1" ht="19.149999999999999" customHeight="1" x14ac:dyDescent="0.25">
      <c r="A41" s="78" t="s">
        <v>130</v>
      </c>
      <c r="D41" s="112"/>
      <c r="F41" s="119">
        <f>'[3] 670-10000'!F41</f>
        <v>1446.117</v>
      </c>
    </row>
    <row r="42" spans="1:19" s="57" customFormat="1" ht="19.149999999999999" customHeight="1" x14ac:dyDescent="0.25">
      <c r="A42" s="78" t="s">
        <v>131</v>
      </c>
      <c r="D42" s="112"/>
      <c r="F42" s="119">
        <f>'[3] 670-10000'!F42</f>
        <v>3107.6190000000001</v>
      </c>
    </row>
    <row r="43" spans="1:19" s="57" customFormat="1" ht="19.149999999999999" customHeight="1" x14ac:dyDescent="0.25">
      <c r="A43" s="57" t="s">
        <v>114</v>
      </c>
      <c r="M43" s="152">
        <f>'[3]Расчет средневз.'!D20</f>
        <v>557150.66500000004</v>
      </c>
      <c r="N43" s="152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f>'[3]Расчет средневз.'!D21</f>
        <v>0</v>
      </c>
      <c r="S45" s="117"/>
    </row>
    <row r="46" spans="1:19" s="57" customFormat="1" ht="19.149999999999999" customHeight="1" x14ac:dyDescent="0.25">
      <c r="A46" s="57" t="s">
        <v>102</v>
      </c>
      <c r="Q46" s="153">
        <f>F48+F49+F50+F51+F52</f>
        <v>11877.043</v>
      </c>
      <c r="R46" s="153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f>'[3]Расчет средневз.'!D23</f>
        <v>6340.4880000000003</v>
      </c>
    </row>
    <row r="49" spans="1:15" s="57" customFormat="1" ht="19.149999999999999" customHeight="1" x14ac:dyDescent="0.25">
      <c r="A49" s="78" t="s">
        <v>119</v>
      </c>
      <c r="F49" s="113">
        <f>'[3]Расчет средневз.'!D24</f>
        <v>653.09199999999998</v>
      </c>
    </row>
    <row r="50" spans="1:15" s="57" customFormat="1" ht="19.149999999999999" customHeight="1" x14ac:dyDescent="0.25">
      <c r="A50" s="78" t="s">
        <v>121</v>
      </c>
      <c r="F50" s="113">
        <f>'[3]Расчет средневз.'!D25</f>
        <v>4883.4629999999997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3">
        <f>'[3]Расчет средневз.'!D28</f>
        <v>230358.6</v>
      </c>
      <c r="N53" s="143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4" t="s">
        <v>23</v>
      </c>
      <c r="B65" s="155"/>
      <c r="C65" s="158" t="s">
        <v>8</v>
      </c>
      <c r="D65" s="147"/>
      <c r="E65" s="147"/>
      <c r="F65" s="148"/>
    </row>
    <row r="66" spans="1:6" s="71" customFormat="1" ht="15.75" x14ac:dyDescent="0.25">
      <c r="A66" s="156"/>
      <c r="B66" s="157"/>
      <c r="C66" s="122" t="s">
        <v>9</v>
      </c>
      <c r="D66" s="122" t="s">
        <v>10</v>
      </c>
      <c r="E66" s="122" t="s">
        <v>11</v>
      </c>
      <c r="F66" s="122" t="s">
        <v>12</v>
      </c>
    </row>
    <row r="67" spans="1:6" s="71" customFormat="1" ht="15.75" customHeight="1" x14ac:dyDescent="0.25">
      <c r="A67" s="145" t="s">
        <v>24</v>
      </c>
      <c r="B67" s="145"/>
      <c r="C67" s="79">
        <f>('[3]Расчет предельн ур.'!F47)*1000</f>
        <v>2072.1</v>
      </c>
      <c r="D67" s="79">
        <f>('[3]Расчет предельн ур.'!F48)*1000</f>
        <v>2253.3599999999997</v>
      </c>
      <c r="E67" s="79">
        <f>('[3]Расчет предельн ур.'!F49)*1000</f>
        <v>2963.53</v>
      </c>
      <c r="F67" s="79">
        <f>('[3]Расчет предельн ур.'!F50)*1000</f>
        <v>3707.6000000000004</v>
      </c>
    </row>
    <row r="68" spans="1:6" s="71" customFormat="1" ht="18.75" customHeight="1" x14ac:dyDescent="0.25">
      <c r="A68" s="145" t="s">
        <v>25</v>
      </c>
      <c r="B68" s="145"/>
      <c r="C68" s="79">
        <f>('[3]Расчет предельн ур.'!F68)*1000</f>
        <v>2769.0099999999998</v>
      </c>
      <c r="D68" s="79">
        <f>('[3]Расчет предельн ур.'!F69)*1000</f>
        <v>2950.2699999999995</v>
      </c>
      <c r="E68" s="79">
        <f>('[3]Расчет предельн ур.'!F70)*1000</f>
        <v>3660.4400000000005</v>
      </c>
      <c r="F68" s="79">
        <f>('[3]Расчет предельн ур.'!F71)*1000</f>
        <v>4404.51</v>
      </c>
    </row>
    <row r="69" spans="1:6" s="71" customFormat="1" ht="15.75" customHeight="1" x14ac:dyDescent="0.25">
      <c r="A69" s="145" t="s">
        <v>26</v>
      </c>
      <c r="B69" s="145"/>
      <c r="C69" s="79">
        <f>('[3]Расчет предельн ур.'!F89)*1000</f>
        <v>7251.2000000000007</v>
      </c>
      <c r="D69" s="79">
        <f>('[3]Расчет предельн ур.'!F90)*1000</f>
        <v>7432.4600000000009</v>
      </c>
      <c r="E69" s="79">
        <f>('[3]Расчет предельн ур.'!F91)*1000</f>
        <v>8142.63</v>
      </c>
      <c r="F69" s="79">
        <f>('[3]Расчет предельн ур.'!F92)*1000</f>
        <v>8886.7000000000007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5" t="s">
        <v>23</v>
      </c>
      <c r="B73" s="145"/>
      <c r="C73" s="158" t="s">
        <v>8</v>
      </c>
      <c r="D73" s="147"/>
      <c r="E73" s="147"/>
      <c r="F73" s="148"/>
    </row>
    <row r="74" spans="1:6" s="71" customFormat="1" ht="15.75" x14ac:dyDescent="0.25">
      <c r="A74" s="145"/>
      <c r="B74" s="145"/>
      <c r="C74" s="122" t="s">
        <v>9</v>
      </c>
      <c r="D74" s="122" t="s">
        <v>10</v>
      </c>
      <c r="E74" s="122" t="s">
        <v>11</v>
      </c>
      <c r="F74" s="122" t="s">
        <v>12</v>
      </c>
    </row>
    <row r="75" spans="1:6" s="71" customFormat="1" ht="16.5" customHeight="1" x14ac:dyDescent="0.25">
      <c r="A75" s="145" t="s">
        <v>24</v>
      </c>
      <c r="B75" s="145"/>
      <c r="C75" s="79">
        <f>('[3]Расчет предельн ур.'!F111)*1000</f>
        <v>2072.1</v>
      </c>
      <c r="D75" s="79">
        <f>('[3]Расчет предельн ур.'!F112)*1000</f>
        <v>2253.3599999999997</v>
      </c>
      <c r="E75" s="79">
        <f>('[3]Расчет предельн ур.'!F113)*1000</f>
        <v>2963.53</v>
      </c>
      <c r="F75" s="79">
        <f>('[3]Расчет предельн ур.'!F114)*1000</f>
        <v>3707.6000000000004</v>
      </c>
    </row>
    <row r="76" spans="1:6" s="71" customFormat="1" ht="17.25" customHeight="1" x14ac:dyDescent="0.25">
      <c r="A76" s="145" t="s">
        <v>28</v>
      </c>
      <c r="B76" s="145"/>
      <c r="C76" s="79">
        <f>('[3]Расчет предельн ур.'!F132)*1000</f>
        <v>3867.9300000000003</v>
      </c>
      <c r="D76" s="79">
        <f>('[3]Расчет предельн ур.'!F133)*1000</f>
        <v>4049.1900000000005</v>
      </c>
      <c r="E76" s="79">
        <f>('[3]Расчет предельн ур.'!F134)*1000</f>
        <v>4759.3600000000006</v>
      </c>
      <c r="F76" s="79">
        <f>('[3]Расчет предельн ур.'!F135)*1000</f>
        <v>5503.4299999999994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6" t="s">
        <v>32</v>
      </c>
      <c r="B84" s="146" t="s">
        <v>122</v>
      </c>
      <c r="C84" s="146"/>
      <c r="D84" s="146"/>
      <c r="E84" s="146"/>
      <c r="F84" s="146"/>
      <c r="G84" s="146"/>
      <c r="H84" s="146"/>
      <c r="I84" s="146"/>
      <c r="J84" s="146"/>
      <c r="K84" s="146"/>
      <c r="L84" s="146"/>
      <c r="M84" s="146"/>
      <c r="N84" s="146"/>
      <c r="O84" s="146"/>
      <c r="P84" s="146"/>
      <c r="Q84" s="146"/>
      <c r="R84" s="146"/>
      <c r="S84" s="146"/>
      <c r="T84" s="146"/>
      <c r="U84" s="146"/>
      <c r="V84" s="146"/>
      <c r="W84" s="146"/>
      <c r="X84" s="146"/>
      <c r="Y84" s="146"/>
    </row>
    <row r="85" spans="1:25" s="81" customFormat="1" ht="12.75" x14ac:dyDescent="0.25">
      <c r="A85" s="14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4">
        <v>1</v>
      </c>
      <c r="B86" s="109">
        <f>(([3]ставка!B110/1000*'[3]составляющая '!$B$25*'[3]составляющая '!$C$25)+'[3]составляющая '!$D$25+'[3]составляющая '!$E$25)*1000+[3]ставка!B110</f>
        <v>2080.3522082999998</v>
      </c>
      <c r="C86" s="109">
        <f>(([3]ставка!C110/1000*'[3]составляющая '!$B$25*'[3]составляющая '!$C$25)+'[3]составляющая '!$D$25+'[3]составляющая '!$E$25)*1000+[3]ставка!C110</f>
        <v>2018.3027589069998</v>
      </c>
      <c r="D86" s="109">
        <f>(([3]ставка!D110/1000*'[3]составляющая '!$B$25*'[3]составляющая '!$C$25)+'[3]составляющая '!$D$25+'[3]составляющая '!$E$25)*1000+[3]ставка!D110</f>
        <v>1958.5389538049999</v>
      </c>
      <c r="E86" s="109">
        <f>(([3]ставка!E110/1000*'[3]составляющая '!$B$25*'[3]составляющая '!$C$25)+'[3]составляющая '!$D$25+'[3]составляющая '!$E$25)*1000+[3]ставка!E110</f>
        <v>1945.8678474359999</v>
      </c>
      <c r="F86" s="109">
        <f>(([3]ставка!F110/1000*'[3]составляющая '!$B$25*'[3]составляющая '!$C$25)+'[3]составляющая '!$D$25+'[3]составляющая '!$E$25)*1000+[3]ставка!F110</f>
        <v>2013.8894641700003</v>
      </c>
      <c r="G86" s="109">
        <f>(([3]ставка!G110/1000*'[3]составляющая '!$B$25*'[3]составляющая '!$C$25)+'[3]составляющая '!$D$25+'[3]составляющая '!$E$25)*1000+[3]ставка!G110</f>
        <v>2080.3100766080001</v>
      </c>
      <c r="H86" s="109">
        <f>(([3]ставка!H110/1000*'[3]составляющая '!$B$25*'[3]составляющая '!$C$25)+'[3]составляющая '!$D$25+'[3]составляющая '!$E$25)*1000+[3]ставка!H110</f>
        <v>2408.273700059</v>
      </c>
      <c r="I86" s="109">
        <f>(([3]ставка!I110/1000*'[3]составляющая '!$B$25*'[3]составляющая '!$C$25)+'[3]составляющая '!$D$25+'[3]составляющая '!$E$25)*1000+[3]ставка!I110</f>
        <v>2481.772436753</v>
      </c>
      <c r="J86" s="109">
        <f>(([3]ставка!J110/1000*'[3]составляющая '!$B$25*'[3]составляющая '!$C$25)+'[3]составляющая '!$D$25+'[3]составляющая '!$E$25)*1000+[3]ставка!J110</f>
        <v>2501.5111344549996</v>
      </c>
      <c r="K86" s="109">
        <f>(([3]ставка!K110/1000*'[3]составляющая '!$B$25*'[3]составляющая '!$C$25)+'[3]составляющая '!$D$25+'[3]составляющая '!$E$25)*1000+[3]ставка!K110</f>
        <v>2547.4978762729997</v>
      </c>
      <c r="L86" s="109">
        <f>(([3]ставка!L110/1000*'[3]составляющая '!$B$25*'[3]составляющая '!$C$25)+'[3]составляющая '!$D$25+'[3]составляющая '!$E$25)*1000+[3]ставка!L110</f>
        <v>2567.7842859709999</v>
      </c>
      <c r="M86" s="109">
        <f>(([3]ставка!M110/1000*'[3]составляющая '!$B$25*'[3]составляющая '!$C$25)+'[3]составляющая '!$D$25+'[3]составляющая '!$E$25)*1000+[3]ставка!M110</f>
        <v>2506.6827996480001</v>
      </c>
      <c r="N86" s="109">
        <f>(([3]ставка!N110/1000*'[3]составляющая '!$B$25*'[3]составляющая '!$C$25)+'[3]составляющая '!$D$25+'[3]составляющая '!$E$25)*1000+[3]ставка!N110</f>
        <v>2500.1418544650001</v>
      </c>
      <c r="O86" s="109">
        <f>(([3]ставка!O110/1000*'[3]составляющая '!$B$25*'[3]составляющая '!$C$25)+'[3]составляющая '!$D$25+'[3]составляющая '!$E$25)*1000+[3]ставка!O110</f>
        <v>2496.518528953</v>
      </c>
      <c r="P86" s="109">
        <f>(([3]ставка!P110/1000*'[3]составляющая '!$B$25*'[3]составляющая '!$C$25)+'[3]составляющая '!$D$25+'[3]составляющая '!$E$25)*1000+[3]ставка!P110</f>
        <v>2495.1808477320001</v>
      </c>
      <c r="Q86" s="109">
        <f>(([3]ставка!Q110/1000*'[3]составляющая '!$B$25*'[3]составляющая '!$C$25)+'[3]составляющая '!$D$25+'[3]составляющая '!$E$25)*1000+[3]ставка!Q110</f>
        <v>2491.5469892970004</v>
      </c>
      <c r="R86" s="109">
        <f>(([3]ставка!R110/1000*'[3]составляющая '!$B$25*'[3]составляющая '!$C$25)+'[3]составляющая '!$D$25+'[3]составляющая '!$E$25)*1000+[3]ставка!R110</f>
        <v>2486.754509332</v>
      </c>
      <c r="S86" s="109">
        <f>(([3]ставка!S110/1000*'[3]составляющая '!$B$25*'[3]составляющая '!$C$25)+'[3]составляющая '!$D$25+'[3]составляющая '!$E$25)*1000+[3]ставка!S110</f>
        <v>2485.3430976500003</v>
      </c>
      <c r="T86" s="109">
        <f>(([3]ставка!T110/1000*'[3]составляющая '!$B$25*'[3]составляющая '!$C$25)+'[3]составляющая '!$D$25+'[3]составляющая '!$E$25)*1000+[3]ставка!T110</f>
        <v>2489.9670508469999</v>
      </c>
      <c r="U86" s="109">
        <f>(([3]ставка!U110/1000*'[3]составляющая '!$B$25*'[3]составляющая '!$C$25)+'[3]составляющая '!$D$25+'[3]составляющая '!$E$25)*1000+[3]ставка!U110</f>
        <v>2508.7577854790002</v>
      </c>
      <c r="V86" s="109">
        <f>(([3]ставка!V110/1000*'[3]составляющая '!$B$25*'[3]составляющая '!$C$25)+'[3]составляющая '!$D$25+'[3]составляющая '!$E$25)*1000+[3]ставка!V110</f>
        <v>2518.974720789</v>
      </c>
      <c r="W86" s="109">
        <f>(([3]ставка!W110/1000*'[3]составляющая '!$B$25*'[3]составляющая '!$C$25)+'[3]составляющая '!$D$25+'[3]составляющая '!$E$25)*1000+[3]ставка!W110</f>
        <v>2482.804663207</v>
      </c>
      <c r="X86" s="109">
        <f>(([3]ставка!X110/1000*'[3]составляющая '!$B$25*'[3]составляющая '!$C$25)+'[3]составляющая '!$D$25+'[3]составляющая '!$E$25)*1000+[3]ставка!X110</f>
        <v>2478.2123087790001</v>
      </c>
      <c r="Y86" s="109">
        <f>(([3]ставка!Y110/1000*'[3]составляющая '!$B$25*'[3]составляющая '!$C$25)+'[3]составляющая '!$D$25+'[3]составляющая '!$E$25)*1000+[3]ставка!Y110</f>
        <v>2466.1310460980003</v>
      </c>
    </row>
    <row r="87" spans="1:25" s="71" customFormat="1" ht="15.75" outlineLevel="1" x14ac:dyDescent="0.25">
      <c r="A87" s="124">
        <v>2</v>
      </c>
      <c r="B87" s="109">
        <f>(([3]ставка!B111/1000*'[3]составляющая '!$B$25*'[3]составляющая '!$C$25)+'[3]составляющая '!$D$25+'[3]составляющая '!$E$25)*1000+[3]ставка!B111</f>
        <v>2111.4769957650001</v>
      </c>
      <c r="C87" s="109">
        <f>(([3]ставка!C111/1000*'[3]составляющая '!$B$25*'[3]составляющая '!$C$25)+'[3]составляющая '!$D$25+'[3]составляющая '!$E$25)*1000+[3]ставка!C111</f>
        <v>2038.5786356820004</v>
      </c>
      <c r="D87" s="109">
        <f>(([3]ставка!D111/1000*'[3]составляющая '!$B$25*'[3]составляющая '!$C$25)+'[3]составляющая '!$D$25+'[3]составляющая '!$E$25)*1000+[3]ставка!D111</f>
        <v>1988.894837891</v>
      </c>
      <c r="E87" s="109">
        <f>(([3]ставка!E111/1000*'[3]составляющая '!$B$25*'[3]составляющая '!$C$25)+'[3]составляющая '!$D$25+'[3]составляющая '!$E$25)*1000+[3]ставка!E111</f>
        <v>1936.9148628859998</v>
      </c>
      <c r="F87" s="109">
        <f>(([3]ставка!F111/1000*'[3]составляющая '!$B$25*'[3]составляющая '!$C$25)+'[3]составляющая '!$D$25+'[3]составляющая '!$E$25)*1000+[3]ставка!F111</f>
        <v>1958.8338756489998</v>
      </c>
      <c r="G87" s="109">
        <f>(([3]ставка!G111/1000*'[3]составляющая '!$B$25*'[3]составляющая '!$C$25)+'[3]составляющая '!$D$25+'[3]составляющая '!$E$25)*1000+[3]ставка!G111</f>
        <v>1982.7225450129999</v>
      </c>
      <c r="H87" s="109">
        <f>(([3]ставка!H111/1000*'[3]составляющая '!$B$25*'[3]составляющая '!$C$25)+'[3]составляющая '!$D$25+'[3]составляющая '!$E$25)*1000+[3]ставка!H111</f>
        <v>2071.7994748240003</v>
      </c>
      <c r="I87" s="109">
        <f>(([3]ставка!I111/1000*'[3]составляющая '!$B$25*'[3]составляющая '!$C$25)+'[3]составляющая '!$D$25+'[3]составляющая '!$E$25)*1000+[3]ставка!I111</f>
        <v>2105.5048284240002</v>
      </c>
      <c r="J87" s="109">
        <f>(([3]ставка!J111/1000*'[3]составляющая '!$B$25*'[3]составляющая '!$C$25)+'[3]составляющая '!$D$25+'[3]составляющая '!$E$25)*1000+[3]ставка!J111</f>
        <v>2167.470014433</v>
      </c>
      <c r="K87" s="109">
        <f>(([3]ставка!K111/1000*'[3]составляющая '!$B$25*'[3]составляющая '!$C$25)+'[3]составляющая '!$D$25+'[3]составляющая '!$E$25)*1000+[3]ставка!K111</f>
        <v>2438.0397404570003</v>
      </c>
      <c r="L87" s="109">
        <f>(([3]ставка!L111/1000*'[3]составляющая '!$B$25*'[3]составляющая '!$C$25)+'[3]составляющая '!$D$25+'[3]составляющая '!$E$25)*1000+[3]ставка!L111</f>
        <v>2466.8999494770001</v>
      </c>
      <c r="M87" s="109">
        <f>(([3]ставка!M111/1000*'[3]составляющая '!$B$25*'[3]составляющая '!$C$25)+'[3]составляющая '!$D$25+'[3]составляющая '!$E$25)*1000+[3]ставка!M111</f>
        <v>2470.7760651409999</v>
      </c>
      <c r="N87" s="109">
        <f>(([3]ставка!N111/1000*'[3]составляющая '!$B$25*'[3]составляющая '!$C$25)+'[3]составляющая '!$D$25+'[3]составляющая '!$E$25)*1000+[3]ставка!N111</f>
        <v>2470.7655322179999</v>
      </c>
      <c r="O87" s="109">
        <f>(([3]ставка!O111/1000*'[3]составляющая '!$B$25*'[3]составляющая '!$C$25)+'[3]составляющая '!$D$25+'[3]составляющая '!$E$25)*1000+[3]ставка!O111</f>
        <v>2467.4897931650003</v>
      </c>
      <c r="P87" s="109">
        <f>(([3]ставка!P111/1000*'[3]составляющая '!$B$25*'[3]составляющая '!$C$25)+'[3]составляющая '!$D$25+'[3]составляющая '!$E$25)*1000+[3]ставка!P111</f>
        <v>2463.3292885800001</v>
      </c>
      <c r="Q87" s="109">
        <f>(([3]ставка!Q111/1000*'[3]составляющая '!$B$25*'[3]составляющая '!$C$25)+'[3]составляющая '!$D$25+'[3]составляющая '!$E$25)*1000+[3]ставка!Q111</f>
        <v>2457.6415101600001</v>
      </c>
      <c r="R87" s="109">
        <f>(([3]ставка!R111/1000*'[3]составляющая '!$B$25*'[3]составляющая '!$C$25)+'[3]составляющая '!$D$25+'[3]составляющая '!$E$25)*1000+[3]ставка!R111</f>
        <v>2456.5776849370004</v>
      </c>
      <c r="S87" s="109">
        <f>(([3]ставка!S111/1000*'[3]составляющая '!$B$25*'[3]составляющая '!$C$25)+'[3]составляющая '!$D$25+'[3]составляющая '!$E$25)*1000+[3]ставка!S111</f>
        <v>2475.273623262</v>
      </c>
      <c r="T87" s="109">
        <f>(([3]ставка!T111/1000*'[3]составляющая '!$B$25*'[3]составляющая '!$C$25)+'[3]составляющая '!$D$25+'[3]составляющая '!$E$25)*1000+[3]ставка!T111</f>
        <v>2480.6559469149997</v>
      </c>
      <c r="U87" s="109">
        <f>(([3]ставка!U111/1000*'[3]составляющая '!$B$25*'[3]составляющая '!$C$25)+'[3]составляющая '!$D$25+'[3]составляющая '!$E$25)*1000+[3]ставка!U111</f>
        <v>2469.807036225</v>
      </c>
      <c r="V87" s="109">
        <f>(([3]ставка!V111/1000*'[3]составляющая '!$B$25*'[3]составляющая '!$C$25)+'[3]составляющая '!$D$25+'[3]составляющая '!$E$25)*1000+[3]ставка!V111</f>
        <v>2481.6881733690002</v>
      </c>
      <c r="W87" s="109">
        <f>(([3]ставка!W111/1000*'[3]составляющая '!$B$25*'[3]составляющая '!$C$25)+'[3]составляющая '!$D$25+'[3]составляющая '!$E$25)*1000+[3]ставка!W111</f>
        <v>2478.7810866210002</v>
      </c>
      <c r="X87" s="109">
        <f>(([3]ставка!X111/1000*'[3]составляющая '!$B$25*'[3]составляющая '!$C$25)+'[3]составляющая '!$D$25+'[3]составляющая '!$E$25)*1000+[3]ставка!X111</f>
        <v>2471.502836828</v>
      </c>
      <c r="Y87" s="109">
        <f>(([3]ставка!Y111/1000*'[3]составляющая '!$B$25*'[3]составляющая '!$C$25)+'[3]составляющая '!$D$25+'[3]составляющая '!$E$25)*1000+[3]ставка!Y111</f>
        <v>2466.0467827140001</v>
      </c>
    </row>
    <row r="88" spans="1:25" s="71" customFormat="1" ht="15.75" outlineLevel="1" x14ac:dyDescent="0.25">
      <c r="A88" s="124">
        <v>3</v>
      </c>
      <c r="B88" s="109">
        <f>(([3]ставка!B112/1000*'[3]составляющая '!$B$25*'[3]составляющая '!$C$25)+'[3]составляющая '!$D$25+'[3]составляющая '!$E$25)*1000+[3]ставка!B112</f>
        <v>2026.3288462330001</v>
      </c>
      <c r="C88" s="109">
        <f>(([3]ставка!C112/1000*'[3]составляющая '!$B$25*'[3]составляющая '!$C$25)+'[3]составляющая '!$D$25+'[3]составляющая '!$E$25)*1000+[3]ставка!C112</f>
        <v>1987.3043665179998</v>
      </c>
      <c r="D88" s="109">
        <f>(([3]ставка!D112/1000*'[3]составляющая '!$B$25*'[3]составляющая '!$C$25)+'[3]составляющая '!$D$25+'[3]составляющая '!$E$25)*1000+[3]ставка!D112</f>
        <v>1922.0423756100001</v>
      </c>
      <c r="E88" s="109">
        <f>(([3]ставка!E112/1000*'[3]составляющая '!$B$25*'[3]составляющая '!$C$25)+'[3]составляющая '!$D$25+'[3]составляющая '!$E$25)*1000+[3]ставка!E112</f>
        <v>1915.480364581</v>
      </c>
      <c r="F88" s="109">
        <f>(([3]ставка!F112/1000*'[3]составляющая '!$B$25*'[3]составляющая '!$C$25)+'[3]составляющая '!$D$25+'[3]составляющая '!$E$25)*1000+[3]ставка!F112</f>
        <v>1923.2220629859999</v>
      </c>
      <c r="G88" s="109">
        <f>(([3]ставка!G112/1000*'[3]составляющая '!$B$25*'[3]составляющая '!$C$25)+'[3]составляющая '!$D$25+'[3]составляющая '!$E$25)*1000+[3]ставка!G112</f>
        <v>1917.871338102</v>
      </c>
      <c r="H88" s="109">
        <f>(([3]ставка!H112/1000*'[3]составляющая '!$B$25*'[3]составляющая '!$C$25)+'[3]составляющая '!$D$25+'[3]составляющая '!$E$25)*1000+[3]ставка!H112</f>
        <v>2016.5332278430001</v>
      </c>
      <c r="I88" s="109">
        <f>(([3]ставка!I112/1000*'[3]составляющая '!$B$25*'[3]составляющая '!$C$25)+'[3]составляющая '!$D$25+'[3]составляющая '!$E$25)*1000+[3]ставка!I112</f>
        <v>2028.9094123680002</v>
      </c>
      <c r="J88" s="109">
        <f>(([3]ставка!J112/1000*'[3]составляющая '!$B$25*'[3]составляющая '!$C$25)+'[3]составляющая '!$D$25+'[3]составляющая '!$E$25)*1000+[3]ставка!J112</f>
        <v>2043.581774107</v>
      </c>
      <c r="K88" s="109">
        <f>(([3]ставка!K112/1000*'[3]составляющая '!$B$25*'[3]составляющая '!$C$25)+'[3]составляющая '!$D$25+'[3]составляющая '!$E$25)*1000+[3]ставка!K112</f>
        <v>2443.8328481070002</v>
      </c>
      <c r="L88" s="109">
        <f>(([3]ставка!L112/1000*'[3]составляющая '!$B$25*'[3]составляющая '!$C$25)+'[3]составляющая '!$D$25+'[3]составляющая '!$E$25)*1000+[3]ставка!L112</f>
        <v>2469.1434620760001</v>
      </c>
      <c r="M88" s="109">
        <f>(([3]ставка!M112/1000*'[3]составляющая '!$B$25*'[3]составляющая '!$C$25)+'[3]составляющая '!$D$25+'[3]составляющая '!$E$25)*1000+[3]ставка!M112</f>
        <v>2469.8175691480001</v>
      </c>
      <c r="N88" s="109">
        <f>(([3]ставка!N112/1000*'[3]составляющая '!$B$25*'[3]составляющая '!$C$25)+'[3]составляющая '!$D$25+'[3]составляющая '!$E$25)*1000+[3]ставка!N112</f>
        <v>2469.4699826890001</v>
      </c>
      <c r="O88" s="109">
        <f>(([3]ставка!O112/1000*'[3]составляющая '!$B$25*'[3]составляющая '!$C$25)+'[3]составляющая '!$D$25+'[3]составляющая '!$E$25)*1000+[3]ставка!O112</f>
        <v>2469.9123654550003</v>
      </c>
      <c r="P88" s="109">
        <f>(([3]ставка!P112/1000*'[3]составляющая '!$B$25*'[3]составляющая '!$C$25)+'[3]составляющая '!$D$25+'[3]составляющая '!$E$25)*1000+[3]ставка!P112</f>
        <v>2469.3225217670001</v>
      </c>
      <c r="Q88" s="109">
        <f>(([3]ставка!Q112/1000*'[3]составляющая '!$B$25*'[3]составляющая '!$C$25)+'[3]составляющая '!$D$25+'[3]составляющая '!$E$25)*1000+[3]ставка!Q112</f>
        <v>2467.8584454700003</v>
      </c>
      <c r="R88" s="109">
        <f>(([3]ставка!R112/1000*'[3]составляющая '!$B$25*'[3]составляющая '!$C$25)+'[3]составляющая '!$D$25+'[3]составляющая '!$E$25)*1000+[3]ставка!R112</f>
        <v>2466.868350708</v>
      </c>
      <c r="S88" s="109">
        <f>(([3]ставка!S112/1000*'[3]составляющая '!$B$25*'[3]составляющая '!$C$25)+'[3]составляющая '!$D$25+'[3]составляющая '!$E$25)*1000+[3]ставка!S112</f>
        <v>2463.2344922729999</v>
      </c>
      <c r="T88" s="109">
        <f>(([3]ставка!T112/1000*'[3]составляющая '!$B$25*'[3]составляющая '!$C$25)+'[3]составляющая '!$D$25+'[3]составляющая '!$E$25)*1000+[3]ставка!T112</f>
        <v>2468.9538694620001</v>
      </c>
      <c r="U88" s="109">
        <f>(([3]ставка!U112/1000*'[3]составляющая '!$B$25*'[3]составляющая '!$C$25)+'[3]составляющая '!$D$25+'[3]составляющая '!$E$25)*1000+[3]ставка!U112</f>
        <v>2481.6355087540001</v>
      </c>
      <c r="V88" s="109">
        <f>(([3]ставка!V112/1000*'[3]составляющая '!$B$25*'[3]составляющая '!$C$25)+'[3]составляющая '!$D$25+'[3]составляющая '!$E$25)*1000+[3]ставка!V112</f>
        <v>2488.650435472</v>
      </c>
      <c r="W88" s="109">
        <f>(([3]ставка!W112/1000*'[3]составляющая '!$B$25*'[3]составляющая '!$C$25)+'[3]составляющая '!$D$25+'[3]составляющая '!$E$25)*1000+[3]ставка!W112</f>
        <v>2484.2687395040002</v>
      </c>
      <c r="X88" s="109">
        <f>(([3]ставка!X112/1000*'[3]составляющая '!$B$25*'[3]составляющая '!$C$25)+'[3]составляющая '!$D$25+'[3]составляющая '!$E$25)*1000+[3]ставка!X112</f>
        <v>2475.4948146450001</v>
      </c>
      <c r="Y88" s="109">
        <f>(([3]ставка!Y112/1000*'[3]составляющая '!$B$25*'[3]составляющая '!$C$25)+'[3]составляющая '!$D$25+'[3]составляющая '!$E$25)*1000+[3]ставка!Y112</f>
        <v>2465.8782559459996</v>
      </c>
    </row>
    <row r="89" spans="1:25" s="71" customFormat="1" ht="15.75" outlineLevel="1" x14ac:dyDescent="0.25">
      <c r="A89" s="124">
        <v>4</v>
      </c>
      <c r="B89" s="109">
        <f>(([3]ставка!B113/1000*'[3]составляющая '!$B$25*'[3]составляющая '!$C$25)+'[3]составляющая '!$D$25+'[3]составляющая '!$E$25)*1000+[3]ставка!B113</f>
        <v>2092.6651952870002</v>
      </c>
      <c r="C89" s="109">
        <f>(([3]ставка!C113/1000*'[3]составляющая '!$B$25*'[3]составляющая '!$C$25)+'[3]составляющая '!$D$25+'[3]составляющая '!$E$25)*1000+[3]ставка!C113</f>
        <v>2020.430409353</v>
      </c>
      <c r="D89" s="109">
        <f>(([3]ставка!D113/1000*'[3]составляющая '!$B$25*'[3]составляющая '!$C$25)+'[3]составляющая '!$D$25+'[3]составляющая '!$E$25)*1000+[3]ставка!D113</f>
        <v>1944.424836985</v>
      </c>
      <c r="E89" s="109">
        <f>(([3]ставка!E113/1000*'[3]составляющая '!$B$25*'[3]составляющая '!$C$25)+'[3]составляющая '!$D$25+'[3]составляющая '!$E$25)*1000+[3]ставка!E113</f>
        <v>1910.8564113840002</v>
      </c>
      <c r="F89" s="109">
        <f>(([3]ставка!F113/1000*'[3]составляющая '!$B$25*'[3]составляющая '!$C$25)+'[3]составляющая '!$D$25+'[3]составляющая '!$E$25)*1000+[3]ставка!F113</f>
        <v>1980.615960413</v>
      </c>
      <c r="G89" s="109">
        <f>(([3]ставка!G113/1000*'[3]составляющая '!$B$25*'[3]составляющая '!$C$25)+'[3]составляющая '!$D$25+'[3]составляющая '!$E$25)*1000+[3]ставка!G113</f>
        <v>2023.8536093279999</v>
      </c>
      <c r="H89" s="109">
        <f>(([3]ставка!H113/1000*'[3]составляющая '!$B$25*'[3]составляющая '!$C$25)+'[3]составляющая '!$D$25+'[3]составляющая '!$E$25)*1000+[3]ставка!H113</f>
        <v>2392.484848482</v>
      </c>
      <c r="I89" s="109">
        <f>(([3]ставка!I113/1000*'[3]составляющая '!$B$25*'[3]составляющая '!$C$25)+'[3]составляющая '!$D$25+'[3]составляющая '!$E$25)*1000+[3]ставка!I113</f>
        <v>2277.2230720930002</v>
      </c>
      <c r="J89" s="109">
        <f>(([3]ставка!J113/1000*'[3]составляющая '!$B$25*'[3]составляющая '!$C$25)+'[3]составляющая '!$D$25+'[3]составляющая '!$E$25)*1000+[3]ставка!J113</f>
        <v>2444.0224407209998</v>
      </c>
      <c r="K89" s="109">
        <f>(([3]ставка!K113/1000*'[3]составляющая '!$B$25*'[3]составляющая '!$C$25)+'[3]составляющая '!$D$25+'[3]составляющая '!$E$25)*1000+[3]ставка!K113</f>
        <v>2512.5601706819998</v>
      </c>
      <c r="L89" s="109">
        <f>(([3]ставка!L113/1000*'[3]составляющая '!$B$25*'[3]составляющая '!$C$25)+'[3]составляющая '!$D$25+'[3]составляющая '!$E$25)*1000+[3]ставка!L113</f>
        <v>2518.0056918729997</v>
      </c>
      <c r="M89" s="109">
        <f>(([3]ставка!M113/1000*'[3]составляющая '!$B$25*'[3]составляющая '!$C$25)+'[3]составляющая '!$D$25+'[3]составляющая '!$E$25)*1000+[3]ставка!M113</f>
        <v>2467.5003260880003</v>
      </c>
      <c r="N89" s="109">
        <f>(([3]ставка!N113/1000*'[3]составляющая '!$B$25*'[3]составляющая '!$C$25)+'[3]составляющая '!$D$25+'[3]составляющая '!$E$25)*1000+[3]ставка!N113</f>
        <v>2433.110332493</v>
      </c>
      <c r="O89" s="109">
        <f>(([3]ставка!O113/1000*'[3]составляющая '!$B$25*'[3]составляющая '!$C$25)+'[3]составляющая '!$D$25+'[3]составляющая '!$E$25)*1000+[3]ставка!O113</f>
        <v>2422.9671276440004</v>
      </c>
      <c r="P89" s="109">
        <f>(([3]ставка!P113/1000*'[3]составляющая '!$B$25*'[3]составляющая '!$C$25)+'[3]составляющая '!$D$25+'[3]составляющая '!$E$25)*1000+[3]ставка!P113</f>
        <v>2419.93364582</v>
      </c>
      <c r="Q89" s="109">
        <f>(([3]ставка!Q113/1000*'[3]составляющая '!$B$25*'[3]составляющая '!$C$25)+'[3]составляющая '!$D$25+'[3]составляющая '!$E$25)*1000+[3]ставка!Q113</f>
        <v>2416.5736433829998</v>
      </c>
      <c r="R89" s="109">
        <f>(([3]ставка!R113/1000*'[3]составляющая '!$B$25*'[3]составляющая '!$C$25)+'[3]составляющая '!$D$25+'[3]составляющая '!$E$25)*1000+[3]ставка!R113</f>
        <v>2352.4281423129996</v>
      </c>
      <c r="S89" s="109">
        <f>(([3]ставка!S113/1000*'[3]составляющая '!$B$25*'[3]составляющая '!$C$25)+'[3]составляющая '!$D$25+'[3]составляющая '!$E$25)*1000+[3]ставка!S113</f>
        <v>2302.4388897549998</v>
      </c>
      <c r="T89" s="109">
        <f>(([3]ставка!T113/1000*'[3]составляющая '!$B$25*'[3]составляющая '!$C$25)+'[3]составляющая '!$D$25+'[3]составляющая '!$E$25)*1000+[3]ставка!T113</f>
        <v>2349.0786727989998</v>
      </c>
      <c r="U89" s="109">
        <f>(([3]ставка!U113/1000*'[3]составляющая '!$B$25*'[3]составляющая '!$C$25)+'[3]составляющая '!$D$25+'[3]составляющая '!$E$25)*1000+[3]ставка!U113</f>
        <v>2455.6297218669997</v>
      </c>
      <c r="V89" s="109">
        <f>(([3]ставка!V113/1000*'[3]составляющая '!$B$25*'[3]составляющая '!$C$25)+'[3]составляющая '!$D$25+'[3]составляющая '!$E$25)*1000+[3]ставка!V113</f>
        <v>2500.1418544650001</v>
      </c>
      <c r="W89" s="109">
        <f>(([3]ставка!W113/1000*'[3]составляющая '!$B$25*'[3]составляющая '!$C$25)+'[3]составляющая '!$D$25+'[3]составляющая '!$E$25)*1000+[3]ставка!W113</f>
        <v>2444.7176136389999</v>
      </c>
      <c r="X89" s="109">
        <f>(([3]ставка!X113/1000*'[3]составляющая '!$B$25*'[3]составляющая '!$C$25)+'[3]составляющая '!$D$25+'[3]составляющая '!$E$25)*1000+[3]ставка!X113</f>
        <v>2354.7453853729999</v>
      </c>
      <c r="Y89" s="109">
        <f>(([3]ставка!Y113/1000*'[3]составляющая '!$B$25*'[3]составляющая '!$C$25)+'[3]составляющая '!$D$25+'[3]составляющая '!$E$25)*1000+[3]ставка!Y113</f>
        <v>2119.4714843219999</v>
      </c>
    </row>
    <row r="90" spans="1:25" s="71" customFormat="1" ht="15.75" outlineLevel="1" x14ac:dyDescent="0.25">
      <c r="A90" s="124">
        <v>5</v>
      </c>
      <c r="B90" s="109">
        <f>(([3]ставка!B114/1000*'[3]составляющая '!$B$25*'[3]составляющая '!$C$25)+'[3]составляющая '!$D$25+'[3]составляющая '!$E$25)*1000+[3]ставка!B114</f>
        <v>2045.8463525519999</v>
      </c>
      <c r="C90" s="109">
        <f>(([3]ставка!C114/1000*'[3]составляющая '!$B$25*'[3]составляющая '!$C$25)+'[3]составляющая '!$D$25+'[3]составляющая '!$E$25)*1000+[3]ставка!C114</f>
        <v>1988.2523295880001</v>
      </c>
      <c r="D90" s="109">
        <f>(([3]ставка!D114/1000*'[3]составляющая '!$B$25*'[3]составляющая '!$C$25)+'[3]составляющая '!$D$25+'[3]составляющая '!$E$25)*1000+[3]ставка!D114</f>
        <v>1893.108436129</v>
      </c>
      <c r="E90" s="109">
        <f>(([3]ставка!E114/1000*'[3]составляющая '!$B$25*'[3]составляющая '!$C$25)+'[3]составляющая '!$D$25+'[3]составляющая '!$E$25)*1000+[3]ставка!E114</f>
        <v>1850.9030136679999</v>
      </c>
      <c r="F90" s="109">
        <f>(([3]ставка!F114/1000*'[3]составляющая '!$B$25*'[3]составляющая '!$C$25)+'[3]составляющая '!$D$25+'[3]составляющая '!$E$25)*1000+[3]ставка!F114</f>
        <v>1883.8605297350002</v>
      </c>
      <c r="G90" s="109">
        <f>(([3]ставка!G114/1000*'[3]составляющая '!$B$25*'[3]составляющая '!$C$25)+'[3]составляющая '!$D$25+'[3]составляющая '!$E$25)*1000+[3]ставка!G114</f>
        <v>1956.621961819</v>
      </c>
      <c r="H90" s="109">
        <f>(([3]ставка!H114/1000*'[3]составляющая '!$B$25*'[3]составляющая '!$C$25)+'[3]составляющая '!$D$25+'[3]составляющая '!$E$25)*1000+[3]ставка!H114</f>
        <v>2034.6498554029999</v>
      </c>
      <c r="I90" s="109">
        <f>(([3]ставка!I114/1000*'[3]составляющая '!$B$25*'[3]составляющая '!$C$25)+'[3]составляющая '!$D$25+'[3]составляющая '!$E$25)*1000+[3]ставка!I114</f>
        <v>2297.2461587160001</v>
      </c>
      <c r="J90" s="109">
        <f>(([3]ставка!J114/1000*'[3]составляющая '!$B$25*'[3]составляющая '!$C$25)+'[3]составляющая '!$D$25+'[3]составляющая '!$E$25)*1000+[3]ставка!J114</f>
        <v>2450.3000628290001</v>
      </c>
      <c r="K90" s="109">
        <f>(([3]ставка!K114/1000*'[3]составляющая '!$B$25*'[3]составляющая '!$C$25)+'[3]составляющая '!$D$25+'[3]составляющая '!$E$25)*1000+[3]ставка!K114</f>
        <v>2525.15754659</v>
      </c>
      <c r="L90" s="109">
        <f>(([3]ставка!L114/1000*'[3]составляющая '!$B$25*'[3]составляющая '!$C$25)+'[3]составляющая '!$D$25+'[3]составляющая '!$E$25)*1000+[3]ставка!L114</f>
        <v>2489.6931948490001</v>
      </c>
      <c r="M90" s="109">
        <f>(([3]ставка!M114/1000*'[3]составляющая '!$B$25*'[3]составляющая '!$C$25)+'[3]составляющая '!$D$25+'[3]составляющая '!$E$25)*1000+[3]ставка!M114</f>
        <v>2478.4124343160001</v>
      </c>
      <c r="N90" s="109">
        <f>(([3]ставка!N114/1000*'[3]составляющая '!$B$25*'[3]составляющая '!$C$25)+'[3]составляющая '!$D$25+'[3]составляющая '!$E$25)*1000+[3]ставка!N114</f>
        <v>2456.7251458589999</v>
      </c>
      <c r="O90" s="109">
        <f>(([3]ставка!O114/1000*'[3]составляющая '!$B$25*'[3]составляющая '!$C$25)+'[3]составляющая '!$D$25+'[3]составляющая '!$E$25)*1000+[3]ставка!O114</f>
        <v>2453.6179335740003</v>
      </c>
      <c r="P90" s="109">
        <f>(([3]ставка!P114/1000*'[3]составляющая '!$B$25*'[3]составляющая '!$C$25)+'[3]составляющая '!$D$25+'[3]составляющая '!$E$25)*1000+[3]ставка!P114</f>
        <v>2448.9939803769998</v>
      </c>
      <c r="Q90" s="109">
        <f>(([3]ставка!Q114/1000*'[3]составляющая '!$B$25*'[3]составляющая '!$C$25)+'[3]составляющая '!$D$25+'[3]составляющая '!$E$25)*1000+[3]ставка!Q114</f>
        <v>2423.2936482569999</v>
      </c>
      <c r="R90" s="109">
        <f>(([3]ставка!R114/1000*'[3]составляющая '!$B$25*'[3]составляющая '!$C$25)+'[3]составляющая '!$D$25+'[3]составляющая '!$E$25)*1000+[3]ставка!R114</f>
        <v>2362.3712216249996</v>
      </c>
      <c r="S90" s="109">
        <f>(([3]ставка!S114/1000*'[3]составляющая '!$B$25*'[3]составляющая '!$C$25)+'[3]составляющая '!$D$25+'[3]составляющая '!$E$25)*1000+[3]ставка!S114</f>
        <v>2440.5149773620001</v>
      </c>
      <c r="T90" s="109">
        <f>(([3]ставка!T114/1000*'[3]составляющая '!$B$25*'[3]составляющая '!$C$25)+'[3]составляющая '!$D$25+'[3]составляющая '!$E$25)*1000+[3]ставка!T114</f>
        <v>2442.8954179600005</v>
      </c>
      <c r="U90" s="109">
        <f>(([3]ставка!U114/1000*'[3]составляющая '!$B$25*'[3]составляющая '!$C$25)+'[3]составляющая '!$D$25+'[3]составляющая '!$E$25)*1000+[3]ставка!U114</f>
        <v>2460.8224529059999</v>
      </c>
      <c r="V90" s="109">
        <f>(([3]ставка!V114/1000*'[3]составляющая '!$B$25*'[3]составляющая '!$C$25)+'[3]составляющая '!$D$25+'[3]составляющая '!$E$25)*1000+[3]ставка!V114</f>
        <v>2479.1497389259998</v>
      </c>
      <c r="W90" s="109">
        <f>(([3]ставка!W114/1000*'[3]составляющая '!$B$25*'[3]составляющая '!$C$25)+'[3]составляющая '!$D$25+'[3]составляющая '!$E$25)*1000+[3]ставка!W114</f>
        <v>2476.8746275579997</v>
      </c>
      <c r="X90" s="109">
        <f>(([3]ставка!X114/1000*'[3]составляющая '!$B$25*'[3]составляющая '!$C$25)+'[3]составляющая '!$D$25+'[3]составляющая '!$E$25)*1000+[3]ставка!X114</f>
        <v>2472.6087937430002</v>
      </c>
      <c r="Y90" s="109">
        <f>(([3]ставка!Y114/1000*'[3]составляющая '!$B$25*'[3]составляющая '!$C$25)+'[3]составляющая '!$D$25+'[3]составляющая '!$E$25)*1000+[3]ставка!Y114</f>
        <v>2429.6344679029999</v>
      </c>
    </row>
    <row r="91" spans="1:25" s="71" customFormat="1" ht="15.75" outlineLevel="1" x14ac:dyDescent="0.25">
      <c r="A91" s="124">
        <v>6</v>
      </c>
      <c r="B91" s="109">
        <f>(([3]ставка!B115/1000*'[3]составляющая '!$B$25*'[3]составляющая '!$C$25)+'[3]составляющая '!$D$25+'[3]составляющая '!$E$25)*1000+[3]ставка!B115</f>
        <v>2034.1232092529999</v>
      </c>
      <c r="C91" s="109">
        <f>(([3]ставка!C115/1000*'[3]составляющая '!$B$25*'[3]составляющая '!$C$25)+'[3]составляющая '!$D$25+'[3]составляющая '!$E$25)*1000+[3]ставка!C115</f>
        <v>1964.247798071</v>
      </c>
      <c r="D91" s="109">
        <f>(([3]ставка!D115/1000*'[3]составляющая '!$B$25*'[3]составляющая '!$C$25)+'[3]составляющая '!$D$25+'[3]составляющая '!$E$25)*1000+[3]ставка!D115</f>
        <v>1833.639552871</v>
      </c>
      <c r="E91" s="109">
        <f>(([3]ставка!E115/1000*'[3]составляющая '!$B$25*'[3]составляющая '!$C$25)+'[3]составляющая '!$D$25+'[3]составляющая '!$E$25)*1000+[3]ставка!E115</f>
        <v>1839.0324094469997</v>
      </c>
      <c r="F91" s="109">
        <f>(([3]ставка!F115/1000*'[3]составляющая '!$B$25*'[3]составляющая '!$C$25)+'[3]составляющая '!$D$25+'[3]составляющая '!$E$25)*1000+[3]ставка!F115</f>
        <v>1928.5201232549998</v>
      </c>
      <c r="G91" s="109">
        <f>(([3]ставка!G115/1000*'[3]составляющая '!$B$25*'[3]составляющая '!$C$25)+'[3]составляющая '!$D$25+'[3]составляющая '!$E$25)*1000+[3]ставка!G115</f>
        <v>1933.902446908</v>
      </c>
      <c r="H91" s="109">
        <f>(([3]ставка!H115/1000*'[3]составляющая '!$B$25*'[3]составляющая '!$C$25)+'[3]составляющая '!$D$25+'[3]составляющая '!$E$25)*1000+[3]ставка!H115</f>
        <v>2111.5507262259998</v>
      </c>
      <c r="I91" s="109">
        <f>(([3]ставка!I115/1000*'[3]составляющая '!$B$25*'[3]составляющая '!$C$25)+'[3]составляющая '!$D$25+'[3]составляющая '!$E$25)*1000+[3]ставка!I115</f>
        <v>2264.8679534140001</v>
      </c>
      <c r="J91" s="109">
        <f>(([3]ставка!J115/1000*'[3]составляющая '!$B$25*'[3]составляющая '!$C$25)+'[3]составляющая '!$D$25+'[3]составляющая '!$E$25)*1000+[3]ставка!J115</f>
        <v>2457.1885944710002</v>
      </c>
      <c r="K91" s="109">
        <f>(([3]ставка!K115/1000*'[3]составляющая '!$B$25*'[3]составляющая '!$C$25)+'[3]составляющая '!$D$25+'[3]составляющая '!$E$25)*1000+[3]ставка!K115</f>
        <v>2521.902873383</v>
      </c>
      <c r="L91" s="109">
        <f>(([3]ставка!L115/1000*'[3]составляющая '!$B$25*'[3]составляющая '!$C$25)+'[3]составляющая '!$D$25+'[3]составляющая '!$E$25)*1000+[3]ставка!L115</f>
        <v>2526.9586764229998</v>
      </c>
      <c r="M91" s="109">
        <f>(([3]ставка!M115/1000*'[3]составляющая '!$B$25*'[3]составляющая '!$C$25)+'[3]составляющая '!$D$25+'[3]составляющая '!$E$25)*1000+[3]ставка!M115</f>
        <v>2461.391230748</v>
      </c>
      <c r="N91" s="109">
        <f>(([3]ставка!N115/1000*'[3]составляющая '!$B$25*'[3]составляющая '!$C$25)+'[3]составляющая '!$D$25+'[3]составляющая '!$E$25)*1000+[3]ставка!N115</f>
        <v>2456.440756938</v>
      </c>
      <c r="O91" s="109">
        <f>(([3]ставка!O115/1000*'[3]составляющая '!$B$25*'[3]составляющая '!$C$25)+'[3]составляющая '!$D$25+'[3]составляющая '!$E$25)*1000+[3]ставка!O115</f>
        <v>2452.9754252709999</v>
      </c>
      <c r="P91" s="109">
        <f>(([3]ставка!P115/1000*'[3]составляющая '!$B$25*'[3]составляющая '!$C$25)+'[3]составляющая '!$D$25+'[3]составляющая '!$E$25)*1000+[3]ставка!P115</f>
        <v>2451.5956123579999</v>
      </c>
      <c r="Q91" s="109">
        <f>(([3]ставка!Q115/1000*'[3]составляющая '!$B$25*'[3]составляющая '!$C$25)+'[3]составляющая '!$D$25+'[3]составляющая '!$E$25)*1000+[3]ставка!Q115</f>
        <v>2356.0198690560001</v>
      </c>
      <c r="R91" s="109">
        <f>(([3]ставка!R115/1000*'[3]составляющая '!$B$25*'[3]составляющая '!$C$25)+'[3]составляющая '!$D$25+'[3]составляющая '!$E$25)*1000+[3]ставка!R115</f>
        <v>2315.7209056580004</v>
      </c>
      <c r="S91" s="109">
        <f>(([3]ставка!S115/1000*'[3]составляющая '!$B$25*'[3]составляющая '!$C$25)+'[3]составляющая '!$D$25+'[3]составляющая '!$E$25)*1000+[3]ставка!S115</f>
        <v>2227.9184595299998</v>
      </c>
      <c r="T91" s="109">
        <f>(([3]ставка!T115/1000*'[3]составляющая '!$B$25*'[3]составляющая '!$C$25)+'[3]составляющая '!$D$25+'[3]составляющая '!$E$25)*1000+[3]ставка!T115</f>
        <v>2443.1060764200001</v>
      </c>
      <c r="U91" s="109">
        <f>(([3]ставка!U115/1000*'[3]составляющая '!$B$25*'[3]составляющая '!$C$25)+'[3]составляющая '!$D$25+'[3]составляющая '!$E$25)*1000+[3]ставка!U115</f>
        <v>2484.1107456589998</v>
      </c>
      <c r="V91" s="109">
        <f>(([3]ставка!V115/1000*'[3]составляющая '!$B$25*'[3]составляющая '!$C$25)+'[3]составляющая '!$D$25+'[3]составляющая '!$E$25)*1000+[3]ставка!V115</f>
        <v>2493.1795923620002</v>
      </c>
      <c r="W91" s="109">
        <f>(([3]ставка!W115/1000*'[3]составляющая '!$B$25*'[3]составляющая '!$C$25)+'[3]составляющая '!$D$25+'[3]составляющая '!$E$25)*1000+[3]ставка!W115</f>
        <v>2487.965795477</v>
      </c>
      <c r="X91" s="109">
        <f>(([3]ставка!X115/1000*'[3]составляющая '!$B$25*'[3]составляющая '!$C$25)+'[3]составляющая '!$D$25+'[3]составляющая '!$E$25)*1000+[3]ставка!X115</f>
        <v>2479.3603973859999</v>
      </c>
      <c r="Y91" s="109">
        <f>(([3]ставка!Y115/1000*'[3]составляющая '!$B$25*'[3]составляющая '!$C$25)+'[3]составляющая '!$D$25+'[3]составляющая '!$E$25)*1000+[3]ставка!Y115</f>
        <v>2438.78757799</v>
      </c>
    </row>
    <row r="92" spans="1:25" s="71" customFormat="1" ht="15.75" outlineLevel="1" x14ac:dyDescent="0.25">
      <c r="A92" s="124">
        <v>7</v>
      </c>
      <c r="B92" s="109">
        <f>(([3]ставка!B116/1000*'[3]составляющая '!$B$25*'[3]составляющая '!$C$25)+'[3]составляющая '!$D$25+'[3]составляющая '!$E$25)*1000+[3]ставка!B116</f>
        <v>2114.5736751269997</v>
      </c>
      <c r="C92" s="109">
        <f>(([3]ставка!C116/1000*'[3]составляющая '!$B$25*'[3]составляющая '!$C$25)+'[3]составляющая '!$D$25+'[3]составляющая '!$E$25)*1000+[3]ставка!C116</f>
        <v>2030.9422665070001</v>
      </c>
      <c r="D92" s="109">
        <f>(([3]ставка!D116/1000*'[3]составляющая '!$B$25*'[3]составляющая '!$C$25)+'[3]составляющая '!$D$25+'[3]составляющая '!$E$25)*1000+[3]ставка!D116</f>
        <v>1963.4472959230002</v>
      </c>
      <c r="E92" s="109">
        <f>(([3]ставка!E116/1000*'[3]составляющая '!$B$25*'[3]составляющая '!$C$25)+'[3]составляющая '!$D$25+'[3]составляющая '!$E$25)*1000+[3]ставка!E116</f>
        <v>1928.414794025</v>
      </c>
      <c r="F92" s="109">
        <f>(([3]ставка!F116/1000*'[3]составляющая '!$B$25*'[3]составляющая '!$C$25)+'[3]составляющая '!$D$25+'[3]составляющая '!$E$25)*1000+[3]ставка!F116</f>
        <v>1966.2806522100002</v>
      </c>
      <c r="G92" s="109">
        <f>(([3]ставка!G116/1000*'[3]составляющая '!$B$25*'[3]составляющая '!$C$25)+'[3]составляющая '!$D$25+'[3]составляющая '!$E$25)*1000+[3]ставка!G116</f>
        <v>2043.6449716450002</v>
      </c>
      <c r="H92" s="109">
        <f>(([3]ставка!H116/1000*'[3]составляющая '!$B$25*'[3]составляющая '!$C$25)+'[3]составляющая '!$D$25+'[3]составляющая '!$E$25)*1000+[3]ставка!H116</f>
        <v>2175.9068857560001</v>
      </c>
      <c r="I92" s="109">
        <f>(([3]ставка!I116/1000*'[3]составляющая '!$B$25*'[3]составляющая '!$C$25)+'[3]составляющая '!$D$25+'[3]составляющая '!$E$25)*1000+[3]ставка!I116</f>
        <v>2375.0423279940001</v>
      </c>
      <c r="J92" s="109">
        <f>(([3]ставка!J116/1000*'[3]составляющая '!$B$25*'[3]составляющая '!$C$25)+'[3]составляющая '!$D$25+'[3]составляющая '!$E$25)*1000+[3]ставка!J116</f>
        <v>2467.215937167</v>
      </c>
      <c r="K92" s="109">
        <f>(([3]ставка!K116/1000*'[3]составляющая '!$B$25*'[3]составляющая '!$C$25)+'[3]составляющая '!$D$25+'[3]составляющая '!$E$25)*1000+[3]ставка!K116</f>
        <v>2533.9736031410002</v>
      </c>
      <c r="L92" s="109">
        <f>(([3]ставка!L116/1000*'[3]составляющая '!$B$25*'[3]составляющая '!$C$25)+'[3]составляющая '!$D$25+'[3]составляющая '!$E$25)*1000+[3]ставка!L116</f>
        <v>2517.6265066450005</v>
      </c>
      <c r="M92" s="109">
        <f>(([3]ставка!M116/1000*'[3]составляющая '!$B$25*'[3]составляющая '!$C$25)+'[3]составляющая '!$D$25+'[3]составляющая '!$E$25)*1000+[3]ставка!M116</f>
        <v>2466.0994473290002</v>
      </c>
      <c r="N92" s="109">
        <f>(([3]ставка!N116/1000*'[3]составляющая '!$B$25*'[3]составляющая '!$C$25)+'[3]составляющая '!$D$25+'[3]составляющая '!$E$25)*1000+[3]ставка!N116</f>
        <v>2402.427927794</v>
      </c>
      <c r="O92" s="109">
        <f>(([3]ставка!O116/1000*'[3]составляющая '!$B$25*'[3]составляющая '!$C$25)+'[3]составляющая '!$D$25+'[3]составляющая '!$E$25)*1000+[3]ставка!O116</f>
        <v>2398.846733974</v>
      </c>
      <c r="P92" s="109">
        <f>(([3]ставка!P116/1000*'[3]составляющая '!$B$25*'[3]составляющая '!$C$25)+'[3]составляющая '!$D$25+'[3]составляющая '!$E$25)*1000+[3]ставка!P116</f>
        <v>2448.4146696119997</v>
      </c>
      <c r="Q92" s="109">
        <f>(([3]ставка!Q116/1000*'[3]составляющая '!$B$25*'[3]составляющая '!$C$25)+'[3]составляющая '!$D$25+'[3]составляющая '!$E$25)*1000+[3]ставка!Q116</f>
        <v>2445.5075828640001</v>
      </c>
      <c r="R92" s="109">
        <f>(([3]ставка!R116/1000*'[3]составляющая '!$B$25*'[3]составляющая '!$C$25)+'[3]составляющая '!$D$25+'[3]составляющая '!$E$25)*1000+[3]ставка!R116</f>
        <v>2390.9154429549999</v>
      </c>
      <c r="S92" s="109">
        <f>(([3]ставка!S116/1000*'[3]составляющая '!$B$25*'[3]составляющая '!$C$25)+'[3]составляющая '!$D$25+'[3]составляющая '!$E$25)*1000+[3]ставка!S116</f>
        <v>2386.0071008370001</v>
      </c>
      <c r="T92" s="109">
        <f>(([3]ставка!T116/1000*'[3]составляющая '!$B$25*'[3]составляющая '!$C$25)+'[3]составляющая '!$D$25+'[3]составляющая '!$E$25)*1000+[3]ставка!T116</f>
        <v>2497.7824797129997</v>
      </c>
      <c r="U92" s="109">
        <f>(([3]ставка!U116/1000*'[3]составляющая '!$B$25*'[3]составляющая '!$C$25)+'[3]составляющая '!$D$25+'[3]составляющая '!$E$25)*1000+[3]ставка!U116</f>
        <v>2523.4196142950004</v>
      </c>
      <c r="V92" s="109">
        <f>(([3]ставка!V116/1000*'[3]составляющая '!$B$25*'[3]составляющая '!$C$25)+'[3]составляющая '!$D$25+'[3]составляющая '!$E$25)*1000+[3]ставка!V116</f>
        <v>2534.057866525</v>
      </c>
      <c r="W92" s="109">
        <f>(([3]ставка!W116/1000*'[3]составляющая '!$B$25*'[3]составляющая '!$C$25)+'[3]составляющая '!$D$25+'[3]составляющая '!$E$25)*1000+[3]ставка!W116</f>
        <v>2523.4828118329997</v>
      </c>
      <c r="X92" s="109">
        <f>(([3]ставка!X116/1000*'[3]составляющая '!$B$25*'[3]составляющая '!$C$25)+'[3]составляющая '!$D$25+'[3]составляющая '!$E$25)*1000+[3]ставка!X116</f>
        <v>2505.8612316540002</v>
      </c>
      <c r="Y92" s="109">
        <f>(([3]ставка!Y116/1000*'[3]составляющая '!$B$25*'[3]составляющая '!$C$25)+'[3]составляющая '!$D$25+'[3]составляющая '!$E$25)*1000+[3]ставка!Y116</f>
        <v>2481.4037844479999</v>
      </c>
    </row>
    <row r="93" spans="1:25" s="71" customFormat="1" ht="15.75" outlineLevel="1" x14ac:dyDescent="0.25">
      <c r="A93" s="124">
        <v>8</v>
      </c>
      <c r="B93" s="109">
        <f>(([3]ставка!B117/1000*'[3]составляющая '!$B$25*'[3]составляющая '!$C$25)+'[3]составляющая '!$D$25+'[3]составляющая '!$E$25)*1000+[3]ставка!B117</f>
        <v>2078.192959085</v>
      </c>
      <c r="C93" s="109">
        <f>(([3]ставка!C117/1000*'[3]составляющая '!$B$25*'[3]составляющая '!$C$25)+'[3]составляющая '!$D$25+'[3]составляющая '!$E$25)*1000+[3]ставка!C117</f>
        <v>2022.5580597990001</v>
      </c>
      <c r="D93" s="109">
        <f>(([3]ставка!D117/1000*'[3]составляющая '!$B$25*'[3]составляющая '!$C$25)+'[3]составляющая '!$D$25+'[3]составляющая '!$E$25)*1000+[3]ставка!D117</f>
        <v>1969.703852185</v>
      </c>
      <c r="E93" s="109">
        <f>(([3]ставка!E117/1000*'[3]составляющая '!$B$25*'[3]составляющая '!$C$25)+'[3]составляющая '!$D$25+'[3]составляющая '!$E$25)*1000+[3]ставка!E117</f>
        <v>1859.2766874530002</v>
      </c>
      <c r="F93" s="109">
        <f>(([3]ставка!F117/1000*'[3]составляющая '!$B$25*'[3]составляющая '!$C$25)+'[3]составляющая '!$D$25+'[3]составляющая '!$E$25)*1000+[3]ставка!F117</f>
        <v>1909.2554070879999</v>
      </c>
      <c r="G93" s="109">
        <f>(([3]ставка!G117/1000*'[3]составляющая '!$B$25*'[3]составляющая '!$C$25)+'[3]составляющая '!$D$25+'[3]составляющая '!$E$25)*1000+[3]ставка!G117</f>
        <v>1871.863530438</v>
      </c>
      <c r="H93" s="109">
        <f>(([3]ставка!H117/1000*'[3]составляющая '!$B$25*'[3]составляющая '!$C$25)+'[3]составляющая '!$D$25+'[3]составляющая '!$E$25)*1000+[3]ставка!H117</f>
        <v>1956.16904613</v>
      </c>
      <c r="I93" s="109">
        <f>(([3]ставка!I117/1000*'[3]составляющая '!$B$25*'[3]составляющая '!$C$25)+'[3]составляющая '!$D$25+'[3]составляющая '!$E$25)*1000+[3]ставка!I117</f>
        <v>2042.560080576</v>
      </c>
      <c r="J93" s="109">
        <f>(([3]ставка!J117/1000*'[3]составляющая '!$B$25*'[3]составляющая '!$C$25)+'[3]составляющая '!$D$25+'[3]составляющая '!$E$25)*1000+[3]ставка!J117</f>
        <v>2146.7833536610001</v>
      </c>
      <c r="K93" s="109">
        <f>(([3]ставка!K117/1000*'[3]составляющая '!$B$25*'[3]составляющая '!$C$25)+'[3]составляющая '!$D$25+'[3]составляющая '!$E$25)*1000+[3]ставка!K117</f>
        <v>2197.2465877539998</v>
      </c>
      <c r="L93" s="109">
        <f>(([3]ставка!L117/1000*'[3]составляющая '!$B$25*'[3]составляющая '!$C$25)+'[3]составляющая '!$D$25+'[3]составляющая '!$E$25)*1000+[3]ставка!L117</f>
        <v>2220.103030664</v>
      </c>
      <c r="M93" s="109">
        <f>(([3]ставка!M117/1000*'[3]составляющая '!$B$25*'[3]составляющая '!$C$25)+'[3]составляющая '!$D$25+'[3]составляющая '!$E$25)*1000+[3]ставка!M117</f>
        <v>2390.1676054220002</v>
      </c>
      <c r="N93" s="109">
        <f>(([3]ставка!N117/1000*'[3]составляющая '!$B$25*'[3]составляющая '!$C$25)+'[3]составляющая '!$D$25+'[3]составляющая '!$E$25)*1000+[3]ставка!N117</f>
        <v>2217.9964460640003</v>
      </c>
      <c r="O93" s="109">
        <f>(([3]ставка!O117/1000*'[3]составляющая '!$B$25*'[3]составляющая '!$C$25)+'[3]составляющая '!$D$25+'[3]составляющая '!$E$25)*1000+[3]ставка!O117</f>
        <v>2211.4765667269999</v>
      </c>
      <c r="P93" s="109">
        <f>(([3]ставка!P117/1000*'[3]составляющая '!$B$25*'[3]составляющая '!$C$25)+'[3]составляющая '!$D$25+'[3]составляющая '!$E$25)*1000+[3]ставка!P117</f>
        <v>2209.970358738</v>
      </c>
      <c r="Q93" s="109">
        <f>(([3]ставка!Q117/1000*'[3]составляющая '!$B$25*'[3]составляющая '!$C$25)+'[3]составляющая '!$D$25+'[3]составляющая '!$E$25)*1000+[3]ставка!Q117</f>
        <v>2201.259631417</v>
      </c>
      <c r="R93" s="109">
        <f>(([3]ставка!R117/1000*'[3]составляющая '!$B$25*'[3]составляющая '!$C$25)+'[3]составляющая '!$D$25+'[3]составляющая '!$E$25)*1000+[3]ставка!R117</f>
        <v>2199.5532978910005</v>
      </c>
      <c r="S93" s="109">
        <f>(([3]ставка!S117/1000*'[3]составляющая '!$B$25*'[3]составляющая '!$C$25)+'[3]составляющая '!$D$25+'[3]составляющая '!$E$25)*1000+[3]ставка!S117</f>
        <v>2197.9417606719999</v>
      </c>
      <c r="T93" s="109">
        <f>(([3]ставка!T117/1000*'[3]составляющая '!$B$25*'[3]составляющая '!$C$25)+'[3]составляющая '!$D$25+'[3]составляющая '!$E$25)*1000+[3]ставка!T117</f>
        <v>2454.1129809550002</v>
      </c>
      <c r="U93" s="109">
        <f>(([3]ставка!U117/1000*'[3]составляющая '!$B$25*'[3]составляющая '!$C$25)+'[3]составляющая '!$D$25+'[3]составляющая '!$E$25)*1000+[3]ставка!U117</f>
        <v>2504.8395381230002</v>
      </c>
      <c r="V93" s="109">
        <f>(([3]ставка!V117/1000*'[3]составляющая '!$B$25*'[3]составляющая '!$C$25)+'[3]составляющая '!$D$25+'[3]составляющая '!$E$25)*1000+[3]ставка!V117</f>
        <v>2519.3960377089998</v>
      </c>
      <c r="W93" s="109">
        <f>(([3]ставка!W117/1000*'[3]составляющая '!$B$25*'[3]составляющая '!$C$25)+'[3]составляющая '!$D$25+'[3]составляющая '!$E$25)*1000+[3]ставка!W117</f>
        <v>2512.286314684</v>
      </c>
      <c r="X93" s="109">
        <f>(([3]ставка!X117/1000*'[3]составляющая '!$B$25*'[3]составляющая '!$C$25)+'[3]составляющая '!$D$25+'[3]составляющая '!$E$25)*1000+[3]ставка!X117</f>
        <v>2493.9168969720004</v>
      </c>
      <c r="Y93" s="109">
        <f>(([3]ставка!Y117/1000*'[3]составляющая '!$B$25*'[3]составляющая '!$C$25)+'[3]составляющая '!$D$25+'[3]составляющая '!$E$25)*1000+[3]ставка!Y117</f>
        <v>2434.8587977110001</v>
      </c>
    </row>
    <row r="94" spans="1:25" s="71" customFormat="1" ht="15.75" outlineLevel="1" x14ac:dyDescent="0.25">
      <c r="A94" s="124">
        <v>9</v>
      </c>
      <c r="B94" s="109">
        <f>(([3]ставка!B118/1000*'[3]составляющая '!$B$25*'[3]составляющая '!$C$25)+'[3]составляющая '!$D$25+'[3]составляющая '!$E$25)*1000+[3]ставка!B118</f>
        <v>2162.519540623</v>
      </c>
      <c r="C94" s="109">
        <f>(([3]ставка!C118/1000*'[3]составляющая '!$B$25*'[3]составляющая '!$C$25)+'[3]составляющая '!$D$25+'[3]составляющая '!$E$25)*1000+[3]ставка!C118</f>
        <v>2054.894133409</v>
      </c>
      <c r="D94" s="109">
        <f>(([3]ставка!D118/1000*'[3]составляющая '!$B$25*'[3]составляющая '!$C$25)+'[3]составляющая '!$D$25+'[3]составляющая '!$E$25)*1000+[3]ставка!D118</f>
        <v>2018.2500942919999</v>
      </c>
      <c r="E94" s="109">
        <f>(([3]ставка!E118/1000*'[3]составляющая '!$B$25*'[3]составляющая '!$C$25)+'[3]составляющая '!$D$25+'[3]составляющая '!$E$25)*1000+[3]ставка!E118</f>
        <v>1979.162417039</v>
      </c>
      <c r="F94" s="109">
        <f>(([3]ставка!F118/1000*'[3]составляющая '!$B$25*'[3]составляющая '!$C$25)+'[3]составляющая '!$D$25+'[3]составляющая '!$E$25)*1000+[3]ставка!F118</f>
        <v>1979.741727804</v>
      </c>
      <c r="G94" s="109">
        <f>(([3]ставка!G118/1000*'[3]составляющая '!$B$25*'[3]составляющая '!$C$25)+'[3]составляющая '!$D$25+'[3]составляющая '!$E$25)*1000+[3]ставка!G118</f>
        <v>2011.688083263</v>
      </c>
      <c r="H94" s="109">
        <f>(([3]ставка!H118/1000*'[3]составляющая '!$B$25*'[3]составляющая '!$C$25)+'[3]составляющая '!$D$25+'[3]составляющая '!$E$25)*1000+[3]ставка!H118</f>
        <v>2030.6789434320003</v>
      </c>
      <c r="I94" s="109">
        <f>(([3]ставка!I118/1000*'[3]составляющая '!$B$25*'[3]составляющая '!$C$25)+'[3]составляющая '!$D$25+'[3]составляющая '!$E$25)*1000+[3]ставка!I118</f>
        <v>2150.691068094</v>
      </c>
      <c r="J94" s="109">
        <f>(([3]ставка!J118/1000*'[3]составляющая '!$B$25*'[3]составляющая '!$C$25)+'[3]составляющая '!$D$25+'[3]составляющая '!$E$25)*1000+[3]ставка!J118</f>
        <v>2256.5574771669999</v>
      </c>
      <c r="K94" s="109">
        <f>(([3]ставка!K118/1000*'[3]составляющая '!$B$25*'[3]составляющая '!$C$25)+'[3]составляющая '!$D$25+'[3]составляющая '!$E$25)*1000+[3]ставка!K118</f>
        <v>2391.3262269520001</v>
      </c>
      <c r="L94" s="109">
        <f>(([3]ставка!L118/1000*'[3]составляющая '!$B$25*'[3]составляющая '!$C$25)+'[3]составляющая '!$D$25+'[3]составляющая '!$E$25)*1000+[3]ставка!L118</f>
        <v>2450.8056431330001</v>
      </c>
      <c r="M94" s="109">
        <f>(([3]ставка!M118/1000*'[3]составляющая '!$B$25*'[3]составляющая '!$C$25)+'[3]составляющая '!$D$25+'[3]составляющая '!$E$25)*1000+[3]ставка!M118</f>
        <v>2450.3211286750002</v>
      </c>
      <c r="N94" s="109">
        <f>(([3]ставка!N118/1000*'[3]составляющая '!$B$25*'[3]составляющая '!$C$25)+'[3]составляющая '!$D$25+'[3]составляющая '!$E$25)*1000+[3]ставка!N118</f>
        <v>2449.2467705290001</v>
      </c>
      <c r="O94" s="109">
        <f>(([3]ставка!O118/1000*'[3]составляющая '!$B$25*'[3]составляющая '!$C$25)+'[3]составляющая '!$D$25+'[3]составляющая '!$E$25)*1000+[3]ставка!O118</f>
        <v>2448.551597611</v>
      </c>
      <c r="P94" s="109">
        <f>(([3]ставка!P118/1000*'[3]составляющая '!$B$25*'[3]составляющая '!$C$25)+'[3]составляющая '!$D$25+'[3]составляющая '!$E$25)*1000+[3]ставка!P118</f>
        <v>2447.0769883910002</v>
      </c>
      <c r="Q94" s="109">
        <f>(([3]ставка!Q118/1000*'[3]составляющая '!$B$25*'[3]составляющая '!$C$25)+'[3]составляющая '!$D$25+'[3]составляющая '!$E$25)*1000+[3]ставка!Q118</f>
        <v>2413.234706792</v>
      </c>
      <c r="R94" s="109">
        <f>(([3]ставка!R118/1000*'[3]составляющая '!$B$25*'[3]составляющая '!$C$25)+'[3]составляющая '!$D$25+'[3]составляющая '!$E$25)*1000+[3]ставка!R118</f>
        <v>2411.3703794210001</v>
      </c>
      <c r="S94" s="109">
        <f>(([3]ставка!S118/1000*'[3]составляющая '!$B$25*'[3]составляющая '!$C$25)+'[3]составляющая '!$D$25+'[3]составляющая '!$E$25)*1000+[3]ставка!S118</f>
        <v>2398.3622195160001</v>
      </c>
      <c r="T94" s="109">
        <f>(([3]ставка!T118/1000*'[3]составляющая '!$B$25*'[3]составляющая '!$C$25)+'[3]составляющая '!$D$25+'[3]составляющая '!$E$25)*1000+[3]ставка!T118</f>
        <v>2459.3583766089996</v>
      </c>
      <c r="U94" s="109">
        <f>(([3]ставка!U118/1000*'[3]составляющая '!$B$25*'[3]составляющая '!$C$25)+'[3]составляющая '!$D$25+'[3]составляющая '!$E$25)*1000+[3]ставка!U118</f>
        <v>2508.852581786</v>
      </c>
      <c r="V94" s="109">
        <f>(([3]ставка!V118/1000*'[3]составляющая '!$B$25*'[3]составляющая '!$C$25)+'[3]составляющая '!$D$25+'[3]составляющая '!$E$25)*1000+[3]ставка!V118</f>
        <v>2517.9319614120004</v>
      </c>
      <c r="W94" s="109">
        <f>(([3]ставка!W118/1000*'[3]составляющая '!$B$25*'[3]составляющая '!$C$25)+'[3]составляющая '!$D$25+'[3]составляющая '!$E$25)*1000+[3]ставка!W118</f>
        <v>2511.8755306869998</v>
      </c>
      <c r="X94" s="109">
        <f>(([3]ставка!X118/1000*'[3]составляющая '!$B$25*'[3]составляющая '!$C$25)+'[3]составляющая '!$D$25+'[3]составляющая '!$E$25)*1000+[3]ставка!X118</f>
        <v>2488.2080527059998</v>
      </c>
      <c r="Y94" s="109">
        <f>(([3]ставка!Y118/1000*'[3]составляющая '!$B$25*'[3]составляющая '!$C$25)+'[3]составляющая '!$D$25+'[3]составляющая '!$E$25)*1000+[3]ставка!Y118</f>
        <v>2432.0254414240003</v>
      </c>
    </row>
    <row r="95" spans="1:25" s="71" customFormat="1" ht="15.75" outlineLevel="1" x14ac:dyDescent="0.25">
      <c r="A95" s="124">
        <v>10</v>
      </c>
      <c r="B95" s="109">
        <f>(([3]ставка!B119/1000*'[3]составляющая '!$B$25*'[3]составляющая '!$C$25)+'[3]составляющая '!$D$25+'[3]составляющая '!$E$25)*1000+[3]ставка!B119</f>
        <v>2144.2765179870003</v>
      </c>
      <c r="C95" s="109">
        <f>(([3]ставка!C119/1000*'[3]составляющая '!$B$25*'[3]составляющая '!$C$25)+'[3]составляющая '!$D$25+'[3]составляющая '!$E$25)*1000+[3]ставка!C119</f>
        <v>2027.0556179199998</v>
      </c>
      <c r="D95" s="109">
        <f>(([3]ставка!D119/1000*'[3]составляющая '!$B$25*'[3]составляющая '!$C$25)+'[3]составляющая '!$D$25+'[3]составляющая '!$E$25)*1000+[3]ставка!D119</f>
        <v>1985.8613560670001</v>
      </c>
      <c r="E95" s="109">
        <f>(([3]ставка!E119/1000*'[3]составляющая '!$B$25*'[3]составляющая '!$C$25)+'[3]составляющая '!$D$25+'[3]составляющая '!$E$25)*1000+[3]ставка!E119</f>
        <v>1959.9082337949999</v>
      </c>
      <c r="F95" s="109">
        <f>(([3]ставка!F119/1000*'[3]составляющая '!$B$25*'[3]составляющая '!$C$25)+'[3]составляющая '!$D$25+'[3]составляющая '!$E$25)*1000+[3]ставка!F119</f>
        <v>1973.1481180060002</v>
      </c>
      <c r="G95" s="109">
        <f>(([3]ставка!G119/1000*'[3]составляющая '!$B$25*'[3]составляющая '!$C$25)+'[3]составляющая '!$D$25+'[3]составляющая '!$E$25)*1000+[3]ставка!G119</f>
        <v>1972.38974755</v>
      </c>
      <c r="H95" s="109">
        <f>(([3]ставка!H119/1000*'[3]составляющая '!$B$25*'[3]составляющая '!$C$25)+'[3]составляющая '!$D$25+'[3]составляющая '!$E$25)*1000+[3]ставка!H119</f>
        <v>2014.258116475</v>
      </c>
      <c r="I95" s="109">
        <f>(([3]ставка!I119/1000*'[3]составляющая '!$B$25*'[3]составляющая '!$C$25)+'[3]составляющая '!$D$25+'[3]составляющая '!$E$25)*1000+[3]ставка!I119</f>
        <v>2067.6811019309998</v>
      </c>
      <c r="J95" s="109">
        <f>(([3]ставка!J119/1000*'[3]составляющая '!$B$25*'[3]составляющая '!$C$25)+'[3]составляющая '!$D$25+'[3]составляющая '!$E$25)*1000+[3]ставка!J119</f>
        <v>2177.8660094339998</v>
      </c>
      <c r="K95" s="109">
        <f>(([3]ставка!K119/1000*'[3]составляющая '!$B$25*'[3]составляющая '!$C$25)+'[3]составляющая '!$D$25+'[3]составляющая '!$E$25)*1000+[3]ставка!K119</f>
        <v>2242.0536421960001</v>
      </c>
      <c r="L95" s="109">
        <f>(([3]ставка!L119/1000*'[3]составляющая '!$B$25*'[3]составляющая '!$C$25)+'[3]составляющая '!$D$25+'[3]составляющая '!$E$25)*1000+[3]ставка!L119</f>
        <v>2409.9168360470003</v>
      </c>
      <c r="M95" s="109">
        <f>(([3]ставка!M119/1000*'[3]составляющая '!$B$25*'[3]составляющая '!$C$25)+'[3]составляющая '!$D$25+'[3]составляющая '!$E$25)*1000+[3]ставка!M119</f>
        <v>2440.1147262879999</v>
      </c>
      <c r="N95" s="109">
        <f>(([3]ставка!N119/1000*'[3]составляющая '!$B$25*'[3]составляющая '!$C$25)+'[3]составляющая '!$D$25+'[3]составляющая '!$E$25)*1000+[3]ставка!N119</f>
        <v>2408.779280363</v>
      </c>
      <c r="O95" s="109">
        <f>(([3]ставка!O119/1000*'[3]составляющая '!$B$25*'[3]составляющая '!$C$25)+'[3]составляющая '!$D$25+'[3]составляющая '!$E$25)*1000+[3]ставка!O119</f>
        <v>2390.4625272660005</v>
      </c>
      <c r="P95" s="109">
        <f>(([3]ставка!P119/1000*'[3]составляющая '!$B$25*'[3]составляющая '!$C$25)+'[3]составляющая '!$D$25+'[3]составляющая '!$E$25)*1000+[3]ставка!P119</f>
        <v>2267.6697109320003</v>
      </c>
      <c r="Q95" s="109">
        <f>(([3]ставка!Q119/1000*'[3]составляющая '!$B$25*'[3]составляющая '!$C$25)+'[3]составляющая '!$D$25+'[3]составляющая '!$E$25)*1000+[3]ставка!Q119</f>
        <v>2260.2966648319998</v>
      </c>
      <c r="R95" s="109">
        <f>(([3]ставка!R119/1000*'[3]составляющая '!$B$25*'[3]составляющая '!$C$25)+'[3]составляющая '!$D$25+'[3]составляющая '!$E$25)*1000+[3]ставка!R119</f>
        <v>2257.4422426990004</v>
      </c>
      <c r="S95" s="109">
        <f>(([3]ставка!S119/1000*'[3]составляющая '!$B$25*'[3]составляющая '!$C$25)+'[3]составляющая '!$D$25+'[3]составляющая '!$E$25)*1000+[3]ставка!S119</f>
        <v>2258.3691399230001</v>
      </c>
      <c r="T95" s="109">
        <f>(([3]ставка!T119/1000*'[3]составляющая '!$B$25*'[3]составляющая '!$C$25)+'[3]составляющая '!$D$25+'[3]составляющая '!$E$25)*1000+[3]ставка!T119</f>
        <v>2396.2977666080001</v>
      </c>
      <c r="U95" s="109">
        <f>(([3]ставка!U119/1000*'[3]составляющая '!$B$25*'[3]составляющая '!$C$25)+'[3]составляющая '!$D$25+'[3]составляющая '!$E$25)*1000+[3]ставка!U119</f>
        <v>2497.4454261769997</v>
      </c>
      <c r="V95" s="109">
        <f>(([3]ставка!V119/1000*'[3]составляющая '!$B$25*'[3]составляющая '!$C$25)+'[3]составляющая '!$D$25+'[3]составляющая '!$E$25)*1000+[3]ставка!V119</f>
        <v>2522.3873878410004</v>
      </c>
      <c r="W95" s="109">
        <f>(([3]ставка!W119/1000*'[3]составляющая '!$B$25*'[3]составляющая '!$C$25)+'[3]составляющая '!$D$25+'[3]составляющая '!$E$25)*1000+[3]ставка!W119</f>
        <v>2509.1580365529999</v>
      </c>
      <c r="X95" s="109">
        <f>(([3]ставка!X119/1000*'[3]составляющая '!$B$25*'[3]составляющая '!$C$25)+'[3]составляющая '!$D$25+'[3]составляющая '!$E$25)*1000+[3]ставка!X119</f>
        <v>2482.2674841339999</v>
      </c>
      <c r="Y95" s="109">
        <f>(([3]ставка!Y119/1000*'[3]составляющая '!$B$25*'[3]составляющая '!$C$25)+'[3]составляющая '!$D$25+'[3]составляющая '!$E$25)*1000+[3]ставка!Y119</f>
        <v>2427.8544039160001</v>
      </c>
    </row>
    <row r="96" spans="1:25" s="71" customFormat="1" ht="15.75" outlineLevel="1" x14ac:dyDescent="0.25">
      <c r="A96" s="124">
        <v>11</v>
      </c>
      <c r="B96" s="109">
        <f>(([3]ставка!B120/1000*'[3]составляющая '!$B$25*'[3]составляющая '!$C$25)+'[3]составляющая '!$D$25+'[3]составляющая '!$E$25)*1000+[3]ставка!B120</f>
        <v>2175.6435626810003</v>
      </c>
      <c r="C96" s="109">
        <f>(([3]ставка!C120/1000*'[3]составляющая '!$B$25*'[3]составляющая '!$C$25)+'[3]составляющая '!$D$25+'[3]составляющая '!$E$25)*1000+[3]ставка!C120</f>
        <v>2049.2168879119999</v>
      </c>
      <c r="D96" s="109">
        <f>(([3]ставка!D120/1000*'[3]составляющая '!$B$25*'[3]составляющая '!$C$25)+'[3]составляющая '!$D$25+'[3]составляющая '!$E$25)*1000+[3]ставка!D120</f>
        <v>2000.238795962</v>
      </c>
      <c r="E96" s="109">
        <f>(([3]ставка!E120/1000*'[3]составляющая '!$B$25*'[3]составляющая '!$C$25)+'[3]составляющая '!$D$25+'[3]составляющая '!$E$25)*1000+[3]ставка!E120</f>
        <v>2005.9371073050002</v>
      </c>
      <c r="F96" s="109">
        <f>(([3]ставка!F120/1000*'[3]составляющая '!$B$25*'[3]составляющая '!$C$25)+'[3]составляющая '!$D$25+'[3]составляющая '!$E$25)*1000+[3]ставка!F120</f>
        <v>2016.9756106089999</v>
      </c>
      <c r="G96" s="109">
        <f>(([3]ставка!G120/1000*'[3]составляющая '!$B$25*'[3]составляющая '!$C$25)+'[3]составляющая '!$D$25+'[3]составляющая '!$E$25)*1000+[3]ставка!G120</f>
        <v>2014.1633201680002</v>
      </c>
      <c r="H96" s="109">
        <f>(([3]ставка!H120/1000*'[3]составляющая '!$B$25*'[3]составляющая '!$C$25)+'[3]составляющая '!$D$25+'[3]составляющая '!$E$25)*1000+[3]ставка!H120</f>
        <v>2259.0327140720001</v>
      </c>
      <c r="I96" s="109">
        <f>(([3]ставка!I120/1000*'[3]составляющая '!$B$25*'[3]составляющая '!$C$25)+'[3]составляющая '!$D$25+'[3]составляющая '!$E$25)*1000+[3]ставка!I120</f>
        <v>2415.4150218529999</v>
      </c>
      <c r="J96" s="109">
        <f>(([3]ставка!J120/1000*'[3]составляющая '!$B$25*'[3]составляющая '!$C$25)+'[3]составляющая '!$D$25+'[3]составляющая '!$E$25)*1000+[3]ставка!J120</f>
        <v>2483.5314348940001</v>
      </c>
      <c r="K96" s="109">
        <f>(([3]ставка!K120/1000*'[3]составляющая '!$B$25*'[3]составляющая '!$C$25)+'[3]составляющая '!$D$25+'[3]составляющая '!$E$25)*1000+[3]ставка!K120</f>
        <v>2525.494600126</v>
      </c>
      <c r="L96" s="109">
        <f>(([3]ставка!L120/1000*'[3]составляющая '!$B$25*'[3]составляющая '!$C$25)+'[3]составляющая '!$D$25+'[3]составляющая '!$E$25)*1000+[3]ставка!L120</f>
        <v>2554.8603894500002</v>
      </c>
      <c r="M96" s="109">
        <f>(([3]ставка!M120/1000*'[3]составляющая '!$B$25*'[3]составляющая '!$C$25)+'[3]составляющая '!$D$25+'[3]составляющая '!$E$25)*1000+[3]ставка!M120</f>
        <v>2521.386760156</v>
      </c>
      <c r="N96" s="109">
        <f>(([3]ставка!N120/1000*'[3]составляющая '!$B$25*'[3]составляющая '!$C$25)+'[3]составляющая '!$D$25+'[3]составляющая '!$E$25)*1000+[3]ставка!N120</f>
        <v>2495.6969609589996</v>
      </c>
      <c r="O96" s="109">
        <f>(([3]ставка!O120/1000*'[3]составляющая '!$B$25*'[3]составляющая '!$C$25)+'[3]составляющая '!$D$25+'[3]составляющая '!$E$25)*1000+[3]ставка!O120</f>
        <v>2493.8852982030003</v>
      </c>
      <c r="P96" s="109">
        <f>(([3]ставка!P120/1000*'[3]составляющая '!$B$25*'[3]составляющая '!$C$25)+'[3]составляющая '!$D$25+'[3]составляющая '!$E$25)*1000+[3]ставка!P120</f>
        <v>2490.3778348440001</v>
      </c>
      <c r="Q96" s="109">
        <f>(([3]ставка!Q120/1000*'[3]составляющая '!$B$25*'[3]составляющая '!$C$25)+'[3]составляющая '!$D$25+'[3]составляющая '!$E$25)*1000+[3]ставка!Q120</f>
        <v>2469.943964224</v>
      </c>
      <c r="R96" s="109">
        <f>(([3]ставка!R120/1000*'[3]составляющая '!$B$25*'[3]составляющая '!$C$25)+'[3]составляющая '!$D$25+'[3]составляющая '!$E$25)*1000+[3]ставка!R120</f>
        <v>2444.4753564100001</v>
      </c>
      <c r="S96" s="109">
        <f>(([3]ставка!S120/1000*'[3]составляющая '!$B$25*'[3]составляющая '!$C$25)+'[3]составляющая '!$D$25+'[3]составляющая '!$E$25)*1000+[3]ставка!S120</f>
        <v>2424.726125785</v>
      </c>
      <c r="T96" s="109">
        <f>(([3]ставка!T120/1000*'[3]составляющая '!$B$25*'[3]составляющая '!$C$25)+'[3]составляющая '!$D$25+'[3]составляющая '!$E$25)*1000+[3]ставка!T120</f>
        <v>2425.6108913170001</v>
      </c>
      <c r="U96" s="109">
        <f>(([3]ставка!U120/1000*'[3]составляющая '!$B$25*'[3]составляющая '!$C$25)+'[3]составляющая '!$D$25+'[3]составляющая '!$E$25)*1000+[3]ставка!U120</f>
        <v>2501.2688772259999</v>
      </c>
      <c r="V96" s="109">
        <f>(([3]ставка!V120/1000*'[3]составляющая '!$B$25*'[3]составляющая '!$C$25)+'[3]составляющая '!$D$25+'[3]составляющая '!$E$25)*1000+[3]ставка!V120</f>
        <v>2537.2072105019997</v>
      </c>
      <c r="W96" s="109">
        <f>(([3]ставка!W120/1000*'[3]составляющая '!$B$25*'[3]составляющая '!$C$25)+'[3]составляющая '!$D$25+'[3]составляющая '!$E$25)*1000+[3]ставка!W120</f>
        <v>2519.7857558599999</v>
      </c>
      <c r="X96" s="109">
        <f>(([3]ставка!X120/1000*'[3]составляющая '!$B$25*'[3]составляющая '!$C$25)+'[3]составляющая '!$D$25+'[3]составляющая '!$E$25)*1000+[3]ставка!X120</f>
        <v>2485.911875492</v>
      </c>
      <c r="Y96" s="109">
        <f>(([3]ставка!Y120/1000*'[3]составляющая '!$B$25*'[3]составляющая '!$C$25)+'[3]составляющая '!$D$25+'[3]составляющая '!$E$25)*1000+[3]ставка!Y120</f>
        <v>2394.391307545</v>
      </c>
    </row>
    <row r="97" spans="1:25" s="71" customFormat="1" ht="15.75" outlineLevel="1" x14ac:dyDescent="0.25">
      <c r="A97" s="124">
        <v>12</v>
      </c>
      <c r="B97" s="109">
        <f>(([3]ставка!B121/1000*'[3]составляющая '!$B$25*'[3]составляющая '!$C$25)+'[3]составляющая '!$D$25+'[3]составляющая '!$E$25)*1000+[3]ставка!B121</f>
        <v>2105.2099065799998</v>
      </c>
      <c r="C97" s="109">
        <f>(([3]ставка!C121/1000*'[3]составляющая '!$B$25*'[3]составляющая '!$C$25)+'[3]составляющая '!$D$25+'[3]составляющая '!$E$25)*1000+[3]ставка!C121</f>
        <v>2025.085961319</v>
      </c>
      <c r="D97" s="109">
        <f>(([3]ставка!D121/1000*'[3]составляющая '!$B$25*'[3]составляющая '!$C$25)+'[3]составляющая '!$D$25+'[3]составляющая '!$E$25)*1000+[3]ставка!D121</f>
        <v>1876.150430099</v>
      </c>
      <c r="E97" s="109">
        <f>(([3]ставка!E121/1000*'[3]составляющая '!$B$25*'[3]составляющая '!$C$25)+'[3]составляющая '!$D$25+'[3]составляющая '!$E$25)*1000+[3]ставка!E121</f>
        <v>1877.27745286</v>
      </c>
      <c r="F97" s="109">
        <f>(([3]ставка!F121/1000*'[3]составляющая '!$B$25*'[3]составляющая '!$C$25)+'[3]составляющая '!$D$25+'[3]составляющая '!$E$25)*1000+[3]ставка!F121</f>
        <v>1959.086665801</v>
      </c>
      <c r="G97" s="109">
        <f>(([3]ставка!G121/1000*'[3]составляющая '!$B$25*'[3]составляющая '!$C$25)+'[3]составляющая '!$D$25+'[3]составляющая '!$E$25)*1000+[3]ставка!G121</f>
        <v>1965.3958866780004</v>
      </c>
      <c r="H97" s="109">
        <f>(([3]ставка!H121/1000*'[3]составляющая '!$B$25*'[3]составляющая '!$C$25)+'[3]составляющая '!$D$25+'[3]составляющая '!$E$25)*1000+[3]ставка!H121</f>
        <v>2142.6649807680001</v>
      </c>
      <c r="I97" s="109">
        <f>(([3]ставка!I121/1000*'[3]составляющая '!$B$25*'[3]составляющая '!$C$25)+'[3]составляющая '!$D$25+'[3]составляющая '!$E$25)*1000+[3]ставка!I121</f>
        <v>2309.4748823190002</v>
      </c>
      <c r="J97" s="109">
        <f>(([3]ставка!J121/1000*'[3]составляющая '!$B$25*'[3]составляющая '!$C$25)+'[3]составляющая '!$D$25+'[3]составляющая '!$E$25)*1000+[3]ставка!J121</f>
        <v>2403.997333321</v>
      </c>
      <c r="K97" s="109">
        <f>(([3]ставка!K121/1000*'[3]составляющая '!$B$25*'[3]составляющая '!$C$25)+'[3]составляющая '!$D$25+'[3]составляющая '!$E$25)*1000+[3]ставка!K121</f>
        <v>2494.0011603559997</v>
      </c>
      <c r="L97" s="109">
        <f>(([3]ставка!L121/1000*'[3]составляющая '!$B$25*'[3]составляющая '!$C$25)+'[3]составляющая '!$D$25+'[3]составляющая '!$E$25)*1000+[3]ставка!L121</f>
        <v>2495.7601584970002</v>
      </c>
      <c r="M97" s="109">
        <f>(([3]ставка!M121/1000*'[3]составляющая '!$B$25*'[3]составляющая '!$C$25)+'[3]составляющая '!$D$25+'[3]составляющая '!$E$25)*1000+[3]ставка!M121</f>
        <v>2480.6138152229996</v>
      </c>
      <c r="N97" s="109">
        <f>(([3]ставка!N121/1000*'[3]составляющая '!$B$25*'[3]составляющая '!$C$25)+'[3]составляющая '!$D$25+'[3]составляющая '!$E$25)*1000+[3]ставка!N121</f>
        <v>2444.26469795</v>
      </c>
      <c r="O97" s="109">
        <f>(([3]ставка!O121/1000*'[3]составляющая '!$B$25*'[3]составляющая '!$C$25)+'[3]составляющая '!$D$25+'[3]составляющая '!$E$25)*1000+[3]ставка!O121</f>
        <v>2435.4486413989998</v>
      </c>
      <c r="P97" s="109">
        <f>(([3]ставка!P121/1000*'[3]составляющая '!$B$25*'[3]составляющая '!$C$25)+'[3]составляющая '!$D$25+'[3]составляющая '!$E$25)*1000+[3]ставка!P121</f>
        <v>2426.7379140780004</v>
      </c>
      <c r="Q97" s="109">
        <f>(([3]ставка!Q121/1000*'[3]составляющая '!$B$25*'[3]составляющая '!$C$25)+'[3]составляющая '!$D$25+'[3]составляющая '!$E$25)*1000+[3]ставка!Q121</f>
        <v>2382.7524276300001</v>
      </c>
      <c r="R97" s="109">
        <f>(([3]ставка!R121/1000*'[3]составляющая '!$B$25*'[3]составляющая '!$C$25)+'[3]составляющая '!$D$25+'[3]составляющая '!$E$25)*1000+[3]ставка!R121</f>
        <v>2329.4663701730001</v>
      </c>
      <c r="S97" s="109">
        <f>(([3]ставка!S121/1000*'[3]составляющая '!$B$25*'[3]составляющая '!$C$25)+'[3]составляющая '!$D$25+'[3]составляющая '!$E$25)*1000+[3]ставка!S121</f>
        <v>2322.2934496100002</v>
      </c>
      <c r="T97" s="109">
        <f>(([3]ставка!T121/1000*'[3]составляющая '!$B$25*'[3]составляющая '!$C$25)+'[3]составляющая '!$D$25+'[3]составляющая '!$E$25)*1000+[3]ставка!T121</f>
        <v>2327.3597855730004</v>
      </c>
      <c r="U97" s="109">
        <f>(([3]ставка!U121/1000*'[3]составляющая '!$B$25*'[3]составляющая '!$C$25)+'[3]составляющая '!$D$25+'[3]составляющая '!$E$25)*1000+[3]ставка!U121</f>
        <v>2456.3143618619997</v>
      </c>
      <c r="V97" s="109">
        <f>(([3]ставка!V121/1000*'[3]составляющая '!$B$25*'[3]составляющая '!$C$25)+'[3]составляющая '!$D$25+'[3]составляющая '!$E$25)*1000+[3]ставка!V121</f>
        <v>2494.970189272</v>
      </c>
      <c r="W97" s="109">
        <f>(([3]ставка!W121/1000*'[3]составляющая '!$B$25*'[3]составляющая '!$C$25)+'[3]составляющая '!$D$25+'[3]составляющая '!$E$25)*1000+[3]ставка!W121</f>
        <v>2489.6405302339999</v>
      </c>
      <c r="X97" s="109">
        <f>(([3]ставка!X121/1000*'[3]составляющая '!$B$25*'[3]составляющая '!$C$25)+'[3]составляющая '!$D$25+'[3]составляющая '!$E$25)*1000+[3]ставка!X121</f>
        <v>2471.86095621</v>
      </c>
      <c r="Y97" s="109">
        <f>(([3]ставка!Y121/1000*'[3]составляющая '!$B$25*'[3]составляющая '!$C$25)+'[3]составляющая '!$D$25+'[3]составляющая '!$E$25)*1000+[3]ставка!Y121</f>
        <v>2245.1397886350001</v>
      </c>
    </row>
    <row r="98" spans="1:25" s="71" customFormat="1" ht="15.75" outlineLevel="1" x14ac:dyDescent="0.25">
      <c r="A98" s="124">
        <v>13</v>
      </c>
      <c r="B98" s="109">
        <f>(([3]ставка!B122/1000*'[3]составляющая '!$B$25*'[3]составляющая '!$C$25)+'[3]составляющая '!$D$25+'[3]составляющая '!$E$25)*1000+[3]ставка!B122</f>
        <v>2104.430470278</v>
      </c>
      <c r="C98" s="109">
        <f>(([3]ставка!C122/1000*'[3]составляющая '!$B$25*'[3]составляющая '!$C$25)+'[3]составляющая '!$D$25+'[3]составляющая '!$E$25)*1000+[3]ставка!C122</f>
        <v>2015.46940262</v>
      </c>
      <c r="D98" s="109">
        <f>(([3]ставка!D122/1000*'[3]составляющая '!$B$25*'[3]составляющая '!$C$25)+'[3]составляющая '!$D$25+'[3]составляющая '!$E$25)*1000+[3]ставка!D122</f>
        <v>1916.4809922660002</v>
      </c>
      <c r="E98" s="109">
        <f>(([3]ставка!E122/1000*'[3]составляющая '!$B$25*'[3]составляющая '!$C$25)+'[3]составляющая '!$D$25+'[3]составляющая '!$E$25)*1000+[3]ставка!E122</f>
        <v>1961.3617771689999</v>
      </c>
      <c r="F98" s="109">
        <f>(([3]ставка!F122/1000*'[3]составляющая '!$B$25*'[3]составляющая '!$C$25)+'[3]составляющая '!$D$25+'[3]составляющая '!$E$25)*1000+[3]ставка!F122</f>
        <v>1999.1960365850002</v>
      </c>
      <c r="G98" s="109">
        <f>(([3]ставка!G122/1000*'[3]составляющая '!$B$25*'[3]составляющая '!$C$25)+'[3]составляющая '!$D$25+'[3]составляющая '!$E$25)*1000+[3]ставка!G122</f>
        <v>2022.7055207209999</v>
      </c>
      <c r="H98" s="109">
        <f>(([3]ставка!H122/1000*'[3]составляющая '!$B$25*'[3]составляющая '!$C$25)+'[3]составляющая '!$D$25+'[3]составляющая '!$E$25)*1000+[3]ставка!H122</f>
        <v>2157.042420663</v>
      </c>
      <c r="I98" s="109">
        <f>(([3]ставка!I122/1000*'[3]составляющая '!$B$25*'[3]составляющая '!$C$25)+'[3]составляющая '!$D$25+'[3]составляющая '!$E$25)*1000+[3]ставка!I122</f>
        <v>2254.7879461029997</v>
      </c>
      <c r="J98" s="109">
        <f>(([3]ставка!J122/1000*'[3]составляющая '!$B$25*'[3]составляющая '!$C$25)+'[3]составляющая '!$D$25+'[3]составляющая '!$E$25)*1000+[3]ставка!J122</f>
        <v>2384.9116768450003</v>
      </c>
      <c r="K98" s="109">
        <f>(([3]ставка!K122/1000*'[3]составляющая '!$B$25*'[3]составляющая '!$C$25)+'[3]составляющая '!$D$25+'[3]составляющая '!$E$25)*1000+[3]ставка!K122</f>
        <v>2489.9881166929999</v>
      </c>
      <c r="L98" s="109">
        <f>(([3]ставка!L122/1000*'[3]составляющая '!$B$25*'[3]составляющая '!$C$25)+'[3]составляющая '!$D$25+'[3]составляющая '!$E$25)*1000+[3]ставка!L122</f>
        <v>2492.0947012930001</v>
      </c>
      <c r="M98" s="109">
        <f>(([3]ставка!M122/1000*'[3]составляющая '!$B$25*'[3]составляющая '!$C$25)+'[3]составляющая '!$D$25+'[3]составляющая '!$E$25)*1000+[3]ставка!M122</f>
        <v>2464.982957491</v>
      </c>
      <c r="N98" s="109">
        <f>(([3]ставка!N122/1000*'[3]составляющая '!$B$25*'[3]составляющая '!$C$25)+'[3]составляющая '!$D$25+'[3]составляющая '!$E$25)*1000+[3]ставка!N122</f>
        <v>2436.4282032379997</v>
      </c>
      <c r="O98" s="109">
        <f>(([3]ставка!O122/1000*'[3]составляющая '!$B$25*'[3]составляющая '!$C$25)+'[3]составляющая '!$D$25+'[3]составляющая '!$E$25)*1000+[3]ставка!O122</f>
        <v>2427.106566383</v>
      </c>
      <c r="P98" s="109">
        <f>(([3]ставка!P122/1000*'[3]составляющая '!$B$25*'[3]составляющая '!$C$25)+'[3]составляющая '!$D$25+'[3]составляющая '!$E$25)*1000+[3]ставка!P122</f>
        <v>2443.3272678029998</v>
      </c>
      <c r="Q98" s="109">
        <f>(([3]ставка!Q122/1000*'[3]составляющая '!$B$25*'[3]составляющая '!$C$25)+'[3]составляющая '!$D$25+'[3]составляющая '!$E$25)*1000+[3]ставка!Q122</f>
        <v>2366.8371809769997</v>
      </c>
      <c r="R98" s="109">
        <f>(([3]ставка!R122/1000*'[3]составляющая '!$B$25*'[3]составляющая '!$C$25)+'[3]составляющая '!$D$25+'[3]составляющая '!$E$25)*1000+[3]ставка!R122</f>
        <v>2306.5888614169999</v>
      </c>
      <c r="S98" s="109">
        <f>(([3]ставка!S122/1000*'[3]составляющая '!$B$25*'[3]составляющая '!$C$25)+'[3]составляющая '!$D$25+'[3]составляющая '!$E$25)*1000+[3]ставка!S122</f>
        <v>2284.364393887</v>
      </c>
      <c r="T98" s="109">
        <f>(([3]ставка!T122/1000*'[3]составляющая '!$B$25*'[3]составляющая '!$C$25)+'[3]составляющая '!$D$25+'[3]составляющая '!$E$25)*1000+[3]ставка!T122</f>
        <v>2310.6651026179998</v>
      </c>
      <c r="U98" s="109">
        <f>(([3]ставка!U122/1000*'[3]составляющая '!$B$25*'[3]составляющая '!$C$25)+'[3]составляющая '!$D$25+'[3]составляющая '!$E$25)*1000+[3]ставка!U122</f>
        <v>2410.5593443500002</v>
      </c>
      <c r="V98" s="109">
        <f>(([3]ставка!V122/1000*'[3]составляющая '!$B$25*'[3]составляющая '!$C$25)+'[3]составляющая '!$D$25+'[3]составляющая '!$E$25)*1000+[3]ставка!V122</f>
        <v>2482.8573278220001</v>
      </c>
      <c r="W98" s="109">
        <f>(([3]ставка!W122/1000*'[3]составляющая '!$B$25*'[3]составляющая '!$C$25)+'[3]составляющая '!$D$25+'[3]составляющая '!$E$25)*1000+[3]ставка!W122</f>
        <v>2486.2805277970001</v>
      </c>
      <c r="X98" s="109">
        <f>(([3]ставка!X122/1000*'[3]составляющая '!$B$25*'[3]составляющая '!$C$25)+'[3]составляющая '!$D$25+'[3]составляющая '!$E$25)*1000+[3]ставка!X122</f>
        <v>2330.7092550870002</v>
      </c>
      <c r="Y98" s="109">
        <f>(([3]ставка!Y122/1000*'[3]составляющая '!$B$25*'[3]составляющая '!$C$25)+'[3]составляющая '!$D$25+'[3]составляющая '!$E$25)*1000+[3]ставка!Y122</f>
        <v>2198.9002566649997</v>
      </c>
    </row>
    <row r="99" spans="1:25" s="71" customFormat="1" ht="15.75" outlineLevel="1" x14ac:dyDescent="0.25">
      <c r="A99" s="124">
        <v>14</v>
      </c>
      <c r="B99" s="109">
        <f>(([3]ставка!B123/1000*'[3]составляющая '!$B$25*'[3]составляющая '!$C$25)+'[3]составляющая '!$D$25+'[3]составляющая '!$E$25)*1000+[3]ставка!B123</f>
        <v>2103.4930401310003</v>
      </c>
      <c r="C99" s="109">
        <f>(([3]ставка!C123/1000*'[3]составляющая '!$B$25*'[3]составляющая '!$C$25)+'[3]составляющая '!$D$25+'[3]составляющая '!$E$25)*1000+[3]ставка!C123</f>
        <v>2044.7193297909998</v>
      </c>
      <c r="D99" s="109">
        <f>(([3]ставка!D123/1000*'[3]составляющая '!$B$25*'[3]составляющая '!$C$25)+'[3]составляющая '!$D$25+'[3]составляющая '!$E$25)*1000+[3]ставка!D123</f>
        <v>1985.8192243750002</v>
      </c>
      <c r="E99" s="109">
        <f>(([3]ставка!E123/1000*'[3]составляющая '!$B$25*'[3]составляющая '!$C$25)+'[3]составляющая '!$D$25+'[3]составляющая '!$E$25)*1000+[3]ставка!E123</f>
        <v>1951.7662843160001</v>
      </c>
      <c r="F99" s="109">
        <f>(([3]ставка!F123/1000*'[3]составляющая '!$B$25*'[3]составляющая '!$C$25)+'[3]составляющая '!$D$25+'[3]составляющая '!$E$25)*1000+[3]ставка!F123</f>
        <v>2032.8276597240001</v>
      </c>
      <c r="G99" s="109">
        <f>(([3]ставка!G123/1000*'[3]составляющая '!$B$25*'[3]составляющая '!$C$25)+'[3]составляющая '!$D$25+'[3]составляющая '!$E$25)*1000+[3]ставка!G123</f>
        <v>2010.2240069660002</v>
      </c>
      <c r="H99" s="109">
        <f>(([3]ставка!H123/1000*'[3]составляющая '!$B$25*'[3]составляющая '!$C$25)+'[3]составляющая '!$D$25+'[3]составляющая '!$E$25)*1000+[3]ставка!H123</f>
        <v>2132.7324343790001</v>
      </c>
      <c r="I99" s="109">
        <f>(([3]ставка!I123/1000*'[3]составляющая '!$B$25*'[3]составляющая '!$C$25)+'[3]составляющая '!$D$25+'[3]составляющая '!$E$25)*1000+[3]ставка!I123</f>
        <v>2286.5657747940004</v>
      </c>
      <c r="J99" s="109">
        <f>(([3]ставка!J123/1000*'[3]составляющая '!$B$25*'[3]составляющая '!$C$25)+'[3]составляющая '!$D$25+'[3]составляющая '!$E$25)*1000+[3]ставка!J123</f>
        <v>2427.8754697620002</v>
      </c>
      <c r="K99" s="109">
        <f>(([3]ставка!K123/1000*'[3]составляющая '!$B$25*'[3]составляющая '!$C$25)+'[3]составляющая '!$D$25+'[3]составляющая '!$E$25)*1000+[3]ставка!K123</f>
        <v>2490.7464871490001</v>
      </c>
      <c r="L99" s="109">
        <f>(([3]ставка!L123/1000*'[3]составляющая '!$B$25*'[3]составляющая '!$C$25)+'[3]составляющая '!$D$25+'[3]составляющая '!$E$25)*1000+[3]ставка!L123</f>
        <v>2498.7620415520005</v>
      </c>
      <c r="M99" s="109">
        <f>(([3]ставка!M123/1000*'[3]составляющая '!$B$25*'[3]составляющая '!$C$25)+'[3]составляющая '!$D$25+'[3]составляющая '!$E$25)*1000+[3]ставка!M123</f>
        <v>2485.2588342660001</v>
      </c>
      <c r="N99" s="109">
        <f>(([3]ставка!N123/1000*'[3]составляющая '!$B$25*'[3]составляющая '!$C$25)+'[3]составляющая '!$D$25+'[3]составляющая '!$E$25)*1000+[3]ставка!N123</f>
        <v>2441.5682696619997</v>
      </c>
      <c r="O99" s="109">
        <f>(([3]ставка!O123/1000*'[3]составляющая '!$B$25*'[3]составляющая '!$C$25)+'[3]составляющая '!$D$25+'[3]составляющая '!$E$25)*1000+[3]ставка!O123</f>
        <v>2445.0020025599997</v>
      </c>
      <c r="P99" s="109">
        <f>(([3]ставка!P123/1000*'[3]составляющая '!$B$25*'[3]составляющая '!$C$25)+'[3]составляющая '!$D$25+'[3]составляющая '!$E$25)*1000+[3]ставка!P123</f>
        <v>2436.6072629290002</v>
      </c>
      <c r="Q99" s="109">
        <f>(([3]ставка!Q123/1000*'[3]составляющая '!$B$25*'[3]составляющая '!$C$25)+'[3]составляющая '!$D$25+'[3]составляющая '!$E$25)*1000+[3]ставка!Q123</f>
        <v>2372.967342163</v>
      </c>
      <c r="R99" s="109">
        <f>(([3]ставка!R123/1000*'[3]составляющая '!$B$25*'[3]составляющая '!$C$25)+'[3]составляющая '!$D$25+'[3]составляющая '!$E$25)*1000+[3]ставка!R123</f>
        <v>2335.3964058219999</v>
      </c>
      <c r="S99" s="109">
        <f>(([3]ставка!S123/1000*'[3]составляющая '!$B$25*'[3]составляющая '!$C$25)+'[3]составляющая '!$D$25+'[3]составляющая '!$E$25)*1000+[3]ставка!S123</f>
        <v>2294.318006122</v>
      </c>
      <c r="T99" s="109">
        <f>(([3]ставка!T123/1000*'[3]составляющая '!$B$25*'[3]составляющая '!$C$25)+'[3]составляющая '!$D$25+'[3]составляющая '!$E$25)*1000+[3]ставка!T123</f>
        <v>2319.5864883989998</v>
      </c>
      <c r="U99" s="109">
        <f>(([3]ставка!U123/1000*'[3]составляющая '!$B$25*'[3]составляющая '!$C$25)+'[3]составляющая '!$D$25+'[3]составляющая '!$E$25)*1000+[3]ставка!U123</f>
        <v>2475.0418989560003</v>
      </c>
      <c r="V99" s="109">
        <f>(([3]ставка!V123/1000*'[3]составляющая '!$B$25*'[3]составляющая '!$C$25)+'[3]составляющая '!$D$25+'[3]составляющая '!$E$25)*1000+[3]ставка!V123</f>
        <v>2493.2006582080003</v>
      </c>
      <c r="W99" s="109">
        <f>(([3]ставка!W123/1000*'[3]составляющая '!$B$25*'[3]составляющая '!$C$25)+'[3]составляющая '!$D$25+'[3]составляющая '!$E$25)*1000+[3]ставка!W123</f>
        <v>2488.0289930150002</v>
      </c>
      <c r="X99" s="109">
        <f>(([3]ставка!X123/1000*'[3]составляющая '!$B$25*'[3]составляющая '!$C$25)+'[3]составляющая '!$D$25+'[3]составляющая '!$E$25)*1000+[3]ставка!X123</f>
        <v>2341.8530876209998</v>
      </c>
      <c r="Y99" s="109">
        <f>(([3]ставка!Y123/1000*'[3]составляющая '!$B$25*'[3]составляющая '!$C$25)+'[3]составляющая '!$D$25+'[3]составляющая '!$E$25)*1000+[3]ставка!Y123</f>
        <v>2180.699365721</v>
      </c>
    </row>
    <row r="100" spans="1:25" s="71" customFormat="1" ht="15.75" outlineLevel="1" x14ac:dyDescent="0.25">
      <c r="A100" s="124">
        <v>15</v>
      </c>
      <c r="B100" s="109">
        <f>(([3]ставка!B124/1000*'[3]составляющая '!$B$25*'[3]составляющая '!$C$25)+'[3]составляющая '!$D$25+'[3]составляющая '!$E$25)*1000+[3]ставка!B124</f>
        <v>2120.3878486229996</v>
      </c>
      <c r="C100" s="109">
        <f>(([3]ставка!C124/1000*'[3]составляющая '!$B$25*'[3]составляющая '!$C$25)+'[3]составляющая '!$D$25+'[3]составляющая '!$E$25)*1000+[3]ставка!C124</f>
        <v>2075.8335843330001</v>
      </c>
      <c r="D100" s="109">
        <f>(([3]ставка!D124/1000*'[3]составляющая '!$B$25*'[3]составляющая '!$C$25)+'[3]составляющая '!$D$25+'[3]составляющая '!$E$25)*1000+[3]ставка!D124</f>
        <v>1962.162279317</v>
      </c>
      <c r="E100" s="109">
        <f>(([3]ставка!E124/1000*'[3]составляющая '!$B$25*'[3]составляющая '!$C$25)+'[3]составляющая '!$D$25+'[3]составляющая '!$E$25)*1000+[3]ставка!E124</f>
        <v>1930.8794980070002</v>
      </c>
      <c r="F100" s="109">
        <f>(([3]ставка!F124/1000*'[3]составляющая '!$B$25*'[3]составляющая '!$C$25)+'[3]составляющая '!$D$25+'[3]составляющая '!$E$25)*1000+[3]ставка!F124</f>
        <v>1975.4126964510001</v>
      </c>
      <c r="G100" s="109">
        <f>(([3]ставка!G124/1000*'[3]составляющая '!$B$25*'[3]составляющая '!$C$25)+'[3]составляющая '!$D$25+'[3]составляющая '!$E$25)*1000+[3]ставка!G124</f>
        <v>2009.223379281</v>
      </c>
      <c r="H100" s="109">
        <f>(([3]ставка!H124/1000*'[3]составляющая '!$B$25*'[3]составляющая '!$C$25)+'[3]составляющая '!$D$25+'[3]составляющая '!$E$25)*1000+[3]ставка!H124</f>
        <v>2172.6943442410002</v>
      </c>
      <c r="I100" s="109">
        <f>(([3]ставка!I124/1000*'[3]составляющая '!$B$25*'[3]составляющая '!$C$25)+'[3]составляющая '!$D$25+'[3]составляющая '!$E$25)*1000+[3]ставка!I124</f>
        <v>2243.043736958</v>
      </c>
      <c r="J100" s="109">
        <f>(([3]ставка!J124/1000*'[3]составляющая '!$B$25*'[3]составляющая '!$C$25)+'[3]составляющая '!$D$25+'[3]составляющая '!$E$25)*1000+[3]ставка!J124</f>
        <v>2386.8918663690001</v>
      </c>
      <c r="K100" s="109">
        <f>(([3]ставка!K124/1000*'[3]составляющая '!$B$25*'[3]составляющая '!$C$25)+'[3]составляющая '!$D$25+'[3]составляющая '!$E$25)*1000+[3]ставка!K124</f>
        <v>2485.395762265</v>
      </c>
      <c r="L100" s="109">
        <f>(([3]ставка!L124/1000*'[3]составляющая '!$B$25*'[3]составляющая '!$C$25)+'[3]составляющая '!$D$25+'[3]составляющая '!$E$25)*1000+[3]ставка!L124</f>
        <v>2486.9019702539999</v>
      </c>
      <c r="M100" s="109">
        <f>(([3]ставка!M124/1000*'[3]составляющая '!$B$25*'[3]составляющая '!$C$25)+'[3]составляющая '!$D$25+'[3]составляющая '!$E$25)*1000+[3]ставка!M124</f>
        <v>2413.5506944819999</v>
      </c>
      <c r="N100" s="109">
        <f>(([3]ставка!N124/1000*'[3]составляющая '!$B$25*'[3]составляющая '!$C$25)+'[3]составляющая '!$D$25+'[3]составляющая '!$E$25)*1000+[3]ставка!N124</f>
        <v>2408.421160981</v>
      </c>
      <c r="O100" s="109">
        <f>(([3]ставка!O124/1000*'[3]составляющая '!$B$25*'[3]составляющая '!$C$25)+'[3]составляющая '!$D$25+'[3]составляющая '!$E$25)*1000+[3]ставка!O124</f>
        <v>2400.8374564209998</v>
      </c>
      <c r="P100" s="109">
        <f>(([3]ставка!P124/1000*'[3]составляющая '!$B$25*'[3]составляющая '!$C$25)+'[3]составляющая '!$D$25+'[3]составляющая '!$E$25)*1000+[3]ставка!P124</f>
        <v>2404.4291831640003</v>
      </c>
      <c r="Q100" s="109">
        <f>(([3]ставка!Q124/1000*'[3]составляющая '!$B$25*'[3]составляющая '!$C$25)+'[3]составляющая '!$D$25+'[3]составляющая '!$E$25)*1000+[3]ставка!Q124</f>
        <v>2360.1593077950001</v>
      </c>
      <c r="R100" s="109">
        <f>(([3]ставка!R124/1000*'[3]составляющая '!$B$25*'[3]составляющая '!$C$25)+'[3]составляющая '!$D$25+'[3]составляющая '!$E$25)*1000+[3]ставка!R124</f>
        <v>2271.5984912109998</v>
      </c>
      <c r="S100" s="109">
        <f>(([3]ставка!S124/1000*'[3]составляющая '!$B$25*'[3]составляющая '!$C$25)+'[3]составляющая '!$D$25+'[3]составляющая '!$E$25)*1000+[3]ставка!S124</f>
        <v>2252.8920199630002</v>
      </c>
      <c r="T100" s="109">
        <f>(([3]ставка!T124/1000*'[3]составляющая '!$B$25*'[3]составляющая '!$C$25)+'[3]составляющая '!$D$25+'[3]составляющая '!$E$25)*1000+[3]ставка!T124</f>
        <v>2288.472233857</v>
      </c>
      <c r="U100" s="109">
        <f>(([3]ставка!U124/1000*'[3]составляющая '!$B$25*'[3]составляющая '!$C$25)+'[3]составляющая '!$D$25+'[3]составляющая '!$E$25)*1000+[3]ставка!U124</f>
        <v>2387.376380827</v>
      </c>
      <c r="V100" s="109">
        <f>(([3]ставка!V124/1000*'[3]составляющая '!$B$25*'[3]составляющая '!$C$25)+'[3]составляющая '!$D$25+'[3]составляющая '!$E$25)*1000+[3]ставка!V124</f>
        <v>2455.8193144810002</v>
      </c>
      <c r="W100" s="109">
        <f>(([3]ставка!W124/1000*'[3]составляющая '!$B$25*'[3]составляющая '!$C$25)+'[3]составляющая '!$D$25+'[3]составляющая '!$E$25)*1000+[3]ставка!W124</f>
        <v>2424.6102636320002</v>
      </c>
      <c r="X100" s="109">
        <f>(([3]ставка!X124/1000*'[3]составляющая '!$B$25*'[3]составляющая '!$C$25)+'[3]составляющая '!$D$25+'[3]составляющая '!$E$25)*1000+[3]ставка!X124</f>
        <v>2335.8598544340002</v>
      </c>
      <c r="Y100" s="109">
        <f>(([3]ставка!Y124/1000*'[3]составляющая '!$B$25*'[3]составляющая '!$C$25)+'[3]составляющая '!$D$25+'[3]составляющая '!$E$25)*1000+[3]ставка!Y124</f>
        <v>2197.0885939090003</v>
      </c>
    </row>
    <row r="101" spans="1:25" s="71" customFormat="1" ht="15.75" outlineLevel="1" x14ac:dyDescent="0.25">
      <c r="A101" s="124">
        <v>16</v>
      </c>
      <c r="B101" s="109">
        <f>(([3]ставка!B125/1000*'[3]составляющая '!$B$25*'[3]составляющая '!$C$25)+'[3]составляющая '!$D$25+'[3]составляющая '!$E$25)*1000+[3]ставка!B125</f>
        <v>2121.030356926</v>
      </c>
      <c r="C101" s="109">
        <f>(([3]ставка!C125/1000*'[3]составляющая '!$B$25*'[3]составляющая '!$C$25)+'[3]составляющая '!$D$25+'[3]составляющая '!$E$25)*1000+[3]ставка!C125</f>
        <v>2114.1418252839999</v>
      </c>
      <c r="D101" s="109">
        <f>(([3]ставка!D125/1000*'[3]составляющая '!$B$25*'[3]составляющая '!$C$25)+'[3]составляющая '!$D$25+'[3]составляющая '!$E$25)*1000+[3]ставка!D125</f>
        <v>2015.4378038509999</v>
      </c>
      <c r="E101" s="109">
        <f>(([3]ставка!E125/1000*'[3]составляющая '!$B$25*'[3]составляющая '!$C$25)+'[3]составляющая '!$D$25+'[3]составляющая '!$E$25)*1000+[3]ставка!E125</f>
        <v>1994.551017542</v>
      </c>
      <c r="F101" s="109">
        <f>(([3]ставка!F125/1000*'[3]составляющая '!$B$25*'[3]составляющая '!$C$25)+'[3]составляющая '!$D$25+'[3]составляющая '!$E$25)*1000+[3]ставка!F125</f>
        <v>1996.552272912</v>
      </c>
      <c r="G101" s="109">
        <f>(([3]ставка!G125/1000*'[3]составляющая '!$B$25*'[3]составляющая '!$C$25)+'[3]составляющая '!$D$25+'[3]составляющая '!$E$25)*1000+[3]ставка!G125</f>
        <v>2002.187386717</v>
      </c>
      <c r="H101" s="109">
        <f>(([3]ставка!H125/1000*'[3]составляющая '!$B$25*'[3]составляющая '!$C$25)+'[3]составляющая '!$D$25+'[3]составляющая '!$E$25)*1000+[3]ставка!H125</f>
        <v>2037.767600611</v>
      </c>
      <c r="I101" s="109">
        <f>(([3]ставка!I125/1000*'[3]составляющая '!$B$25*'[3]составляющая '!$C$25)+'[3]составляющая '!$D$25+'[3]составляющая '!$E$25)*1000+[3]ставка!I125</f>
        <v>2101.5549822990001</v>
      </c>
      <c r="J101" s="109">
        <f>(([3]ставка!J125/1000*'[3]составляющая '!$B$25*'[3]составляющая '!$C$25)+'[3]составляющая '!$D$25+'[3]составляющая '!$E$25)*1000+[3]ставка!J125</f>
        <v>2118.6183175589999</v>
      </c>
      <c r="K101" s="109">
        <f>(([3]ставка!K125/1000*'[3]составляющая '!$B$25*'[3]составляющая '!$C$25)+'[3]составляющая '!$D$25+'[3]составляющая '!$E$25)*1000+[3]ставка!K125</f>
        <v>2242.201103118</v>
      </c>
      <c r="L101" s="109">
        <f>(([3]ставка!L125/1000*'[3]составляющая '!$B$25*'[3]составляющая '!$C$25)+'[3]составляющая '!$D$25+'[3]составляющая '!$E$25)*1000+[3]ставка!L125</f>
        <v>2326.359157888</v>
      </c>
      <c r="M101" s="109">
        <f>(([3]ставка!M125/1000*'[3]составляющая '!$B$25*'[3]составляющая '!$C$25)+'[3]составляющая '!$D$25+'[3]составляющая '!$E$25)*1000+[3]ставка!M125</f>
        <v>2338.6405461060003</v>
      </c>
      <c r="N101" s="109">
        <f>(([3]ставка!N125/1000*'[3]составляющая '!$B$25*'[3]составляющая '!$C$25)+'[3]составляющая '!$D$25+'[3]составляющая '!$E$25)*1000+[3]ставка!N125</f>
        <v>2355.5037558290001</v>
      </c>
      <c r="O101" s="109">
        <f>(([3]ставка!O125/1000*'[3]составляющая '!$B$25*'[3]составляющая '!$C$25)+'[3]составляющая '!$D$25+'[3]составляющая '!$E$25)*1000+[3]ставка!O125</f>
        <v>2309.5275469339999</v>
      </c>
      <c r="P101" s="109">
        <f>(([3]ставка!P125/1000*'[3]составляющая '!$B$25*'[3]составляющая '!$C$25)+'[3]составляющая '!$D$25+'[3]составляющая '!$E$25)*1000+[3]ставка!P125</f>
        <v>2233.458777028</v>
      </c>
      <c r="Q101" s="109">
        <f>(([3]ставка!Q125/1000*'[3]составляющая '!$B$25*'[3]составляющая '!$C$25)+'[3]составляющая '!$D$25+'[3]составляющая '!$E$25)*1000+[3]ставка!Q125</f>
        <v>2198.8159932809999</v>
      </c>
      <c r="R101" s="109">
        <f>(([3]ставка!R125/1000*'[3]составляющая '!$B$25*'[3]составляющая '!$C$25)+'[3]составляющая '!$D$25+'[3]составляющая '!$E$25)*1000+[3]ставка!R125</f>
        <v>2240.505302515</v>
      </c>
      <c r="S101" s="109">
        <f>(([3]ставка!S125/1000*'[3]составляющая '!$B$25*'[3]составляющая '!$C$25)+'[3]составляющая '!$D$25+'[3]составляющая '!$E$25)*1000+[3]ставка!S125</f>
        <v>2262.2347226640004</v>
      </c>
      <c r="T101" s="109">
        <f>(([3]ставка!T125/1000*'[3]составляющая '!$B$25*'[3]составляющая '!$C$25)+'[3]составляющая '!$D$25+'[3]составляющая '!$E$25)*1000+[3]ставка!T125</f>
        <v>2396.8665444500002</v>
      </c>
      <c r="U101" s="109">
        <f>(([3]ставка!U125/1000*'[3]составляющая '!$B$25*'[3]составляющая '!$C$25)+'[3]составляющая '!$D$25+'[3]составляющая '!$E$25)*1000+[3]ставка!U125</f>
        <v>2445.0862659439999</v>
      </c>
      <c r="V101" s="109">
        <f>(([3]ставка!V125/1000*'[3]составляющая '!$B$25*'[3]составляющая '!$C$25)+'[3]составляющая '!$D$25+'[3]составляющая '!$E$25)*1000+[3]ставка!V125</f>
        <v>2507.2726433359999</v>
      </c>
      <c r="W101" s="109">
        <f>(([3]ставка!W125/1000*'[3]составляющая '!$B$25*'[3]составляющая '!$C$25)+'[3]составляющая '!$D$25+'[3]составляющая '!$E$25)*1000+[3]ставка!W125</f>
        <v>2442.1475804270003</v>
      </c>
      <c r="X101" s="109">
        <f>(([3]ставка!X125/1000*'[3]составляющая '!$B$25*'[3]составляющая '!$C$25)+'[3]составляющая '!$D$25+'[3]составляющая '!$E$25)*1000+[3]ставка!X125</f>
        <v>2281.9102228279999</v>
      </c>
      <c r="Y101" s="109">
        <f>(([3]ставка!Y125/1000*'[3]составляющая '!$B$25*'[3]составляющая '!$C$25)+'[3]составляющая '!$D$25+'[3]составляющая '!$E$25)*1000+[3]ставка!Y125</f>
        <v>2166.4799196710001</v>
      </c>
    </row>
    <row r="102" spans="1:25" s="71" customFormat="1" ht="15.75" outlineLevel="1" x14ac:dyDescent="0.25">
      <c r="A102" s="124">
        <v>17</v>
      </c>
      <c r="B102" s="109">
        <f>(([3]ставка!B126/1000*'[3]составляющая '!$B$25*'[3]составляющая '!$C$25)+'[3]составляющая '!$D$25+'[3]составляющая '!$E$25)*1000+[3]ставка!B126</f>
        <v>2177.0549743629999</v>
      </c>
      <c r="C102" s="109">
        <f>(([3]ставка!C126/1000*'[3]составляющая '!$B$25*'[3]составляющая '!$C$25)+'[3]составляющая '!$D$25+'[3]составляющая '!$E$25)*1000+[3]ставка!C126</f>
        <v>2043.8556301049998</v>
      </c>
      <c r="D102" s="109">
        <f>(([3]ставка!D126/1000*'[3]составляющая '!$B$25*'[3]составляющая '!$C$25)+'[3]составляющая '!$D$25+'[3]составляющая '!$E$25)*1000+[3]ставка!D126</f>
        <v>1979.3520096530001</v>
      </c>
      <c r="E102" s="109">
        <f>(([3]ставка!E126/1000*'[3]составляющая '!$B$25*'[3]составляющая '!$C$25)+'[3]составляющая '!$D$25+'[3]составляющая '!$E$25)*1000+[3]ставка!E126</f>
        <v>1952.4614572340001</v>
      </c>
      <c r="F102" s="109">
        <f>(([3]ставка!F126/1000*'[3]составляющая '!$B$25*'[3]составляющая '!$C$25)+'[3]составляющая '!$D$25+'[3]составляющая '!$E$25)*1000+[3]ставка!F126</f>
        <v>1946.320763125</v>
      </c>
      <c r="G102" s="109">
        <f>(([3]ставка!G126/1000*'[3]составляющая '!$B$25*'[3]составляющая '!$C$25)+'[3]составляющая '!$D$25+'[3]составляющая '!$E$25)*1000+[3]ставка!G126</f>
        <v>1950.354872634</v>
      </c>
      <c r="H102" s="109">
        <f>(([3]ставка!H126/1000*'[3]составляющая '!$B$25*'[3]составляющая '!$C$25)+'[3]составляющая '!$D$25+'[3]составляющая '!$E$25)*1000+[3]ставка!H126</f>
        <v>1984.3130163860001</v>
      </c>
      <c r="I102" s="109">
        <f>(([3]ставка!I126/1000*'[3]составляющая '!$B$25*'[3]составляющая '!$C$25)+'[3]составляющая '!$D$25+'[3]составляющая '!$E$25)*1000+[3]ставка!I126</f>
        <v>2008.3596795950002</v>
      </c>
      <c r="J102" s="109">
        <f>(([3]ставка!J126/1000*'[3]составляющая '!$B$25*'[3]составляющая '!$C$25)+'[3]составляющая '!$D$25+'[3]составляющая '!$E$25)*1000+[3]ставка!J126</f>
        <v>2097.225950946</v>
      </c>
      <c r="K102" s="109">
        <f>(([3]ставка!K126/1000*'[3]составляющая '!$B$25*'[3]составляющая '!$C$25)+'[3]составляющая '!$D$25+'[3]составляющая '!$E$25)*1000+[3]ставка!K126</f>
        <v>2164.4470655320001</v>
      </c>
      <c r="L102" s="109">
        <f>(([3]ставка!L126/1000*'[3]составляющая '!$B$25*'[3]составляющая '!$C$25)+'[3]составляющая '!$D$25+'[3]составляющая '!$E$25)*1000+[3]ставка!L126</f>
        <v>2219.407857746</v>
      </c>
      <c r="M102" s="109">
        <f>(([3]ставка!M126/1000*'[3]составляющая '!$B$25*'[3]составляющая '!$C$25)+'[3]составляющая '!$D$25+'[3]составляющая '!$E$25)*1000+[3]ставка!M126</f>
        <v>2241.5480618920001</v>
      </c>
      <c r="N102" s="109">
        <f>(([3]ставка!N126/1000*'[3]составляющая '!$B$25*'[3]составляющая '!$C$25)+'[3]составляющая '!$D$25+'[3]составляющая '!$E$25)*1000+[3]ставка!N126</f>
        <v>2229.2772065970003</v>
      </c>
      <c r="O102" s="109">
        <f>(([3]ставка!O126/1000*'[3]составляющая '!$B$25*'[3]составляющая '!$C$25)+'[3]составляющая '!$D$25+'[3]составляющая '!$E$25)*1000+[3]ставка!O126</f>
        <v>2202.091732334</v>
      </c>
      <c r="P102" s="109">
        <f>(([3]ставка!P126/1000*'[3]составляющая '!$B$25*'[3]составляющая '!$C$25)+'[3]составляющая '!$D$25+'[3]составляющая '!$E$25)*1000+[3]ставка!P126</f>
        <v>2197.4151145220003</v>
      </c>
      <c r="Q102" s="109">
        <f>(([3]ставка!Q126/1000*'[3]составляющая '!$B$25*'[3]составляющая '!$C$25)+'[3]составляющая '!$D$25+'[3]составляющая '!$E$25)*1000+[3]ставка!Q126</f>
        <v>2192.2118505600001</v>
      </c>
      <c r="R102" s="109">
        <f>(([3]ставка!R126/1000*'[3]составляющая '!$B$25*'[3]составляющая '!$C$25)+'[3]составляющая '!$D$25+'[3]составляющая '!$E$25)*1000+[3]ставка!R126</f>
        <v>2196.8779354489998</v>
      </c>
      <c r="S102" s="109">
        <f>(([3]ставка!S126/1000*'[3]составляющая '!$B$25*'[3]составляющая '!$C$25)+'[3]составляющая '!$D$25+'[3]составляющая '!$E$25)*1000+[3]ставка!S126</f>
        <v>2199.8166209660003</v>
      </c>
      <c r="T102" s="109">
        <f>(([3]ставка!T126/1000*'[3]составляющая '!$B$25*'[3]составляющая '!$C$25)+'[3]составляющая '!$D$25+'[3]составляющая '!$E$25)*1000+[3]ставка!T126</f>
        <v>2281.1939840640002</v>
      </c>
      <c r="U102" s="109">
        <f>(([3]ставка!U126/1000*'[3]составляющая '!$B$25*'[3]составляющая '!$C$25)+'[3]составляющая '!$D$25+'[3]составляющая '!$E$25)*1000+[3]ставка!U126</f>
        <v>2444.780811177</v>
      </c>
      <c r="V102" s="109">
        <f>(([3]ставка!V126/1000*'[3]составляющая '!$B$25*'[3]составляющая '!$C$25)+'[3]составляющая '!$D$25+'[3]составляющая '!$E$25)*1000+[3]ставка!V126</f>
        <v>2509.1685694759999</v>
      </c>
      <c r="W102" s="109">
        <f>(([3]ставка!W126/1000*'[3]составляющая '!$B$25*'[3]составляющая '!$C$25)+'[3]составляющая '!$D$25+'[3]составляющая '!$E$25)*1000+[3]ставка!W126</f>
        <v>2475.2209586469999</v>
      </c>
      <c r="X102" s="109">
        <f>(([3]ставка!X126/1000*'[3]составляющая '!$B$25*'[3]составляющая '!$C$25)+'[3]составляющая '!$D$25+'[3]составляющая '!$E$25)*1000+[3]ставка!X126</f>
        <v>2397.793441674</v>
      </c>
      <c r="Y102" s="109">
        <f>(([3]ставка!Y126/1000*'[3]составляющая '!$B$25*'[3]составляющая '!$C$25)+'[3]составляющая '!$D$25+'[3]составляющая '!$E$25)*1000+[3]ставка!Y126</f>
        <v>2217.6383266819998</v>
      </c>
    </row>
    <row r="103" spans="1:25" s="71" customFormat="1" ht="15.75" outlineLevel="1" x14ac:dyDescent="0.25">
      <c r="A103" s="124">
        <v>18</v>
      </c>
      <c r="B103" s="109">
        <f>(([3]ставка!B127/1000*'[3]составляющая '!$B$25*'[3]составляющая '!$C$25)+'[3]составляющая '!$D$25+'[3]составляющая '!$E$25)*1000+[3]ставка!B127</f>
        <v>2183.764446314</v>
      </c>
      <c r="C103" s="109">
        <f>(([3]ставка!C127/1000*'[3]составляющая '!$B$25*'[3]составляющая '!$C$25)+'[3]составляющая '!$D$25+'[3]составляющая '!$E$25)*1000+[3]ставка!C127</f>
        <v>2090.9799276070003</v>
      </c>
      <c r="D103" s="109">
        <f>(([3]ставка!D127/1000*'[3]составляющая '!$B$25*'[3]составляющая '!$C$25)+'[3]составляющая '!$D$25+'[3]составляющая '!$E$25)*1000+[3]ставка!D127</f>
        <v>2038.6734319889997</v>
      </c>
      <c r="E103" s="109">
        <f>(([3]ставка!E127/1000*'[3]составляющая '!$B$25*'[3]составляющая '!$C$25)+'[3]составляющая '!$D$25+'[3]составляющая '!$E$25)*1000+[3]ставка!E127</f>
        <v>1999.9965387330001</v>
      </c>
      <c r="F103" s="109">
        <f>(([3]ставка!F127/1000*'[3]составляющая '!$B$25*'[3]составляющая '!$C$25)+'[3]составляющая '!$D$25+'[3]составляющая '!$E$25)*1000+[3]ставка!F127</f>
        <v>2036.2508596990001</v>
      </c>
      <c r="G103" s="109">
        <f>(([3]ставка!G127/1000*'[3]составляющая '!$B$25*'[3]составляющая '!$C$25)+'[3]составляющая '!$D$25+'[3]составляющая '!$E$25)*1000+[3]ставка!G127</f>
        <v>2015.2798100059999</v>
      </c>
      <c r="H103" s="109">
        <f>(([3]ставка!H127/1000*'[3]составляющая '!$B$25*'[3]составляющая '!$C$25)+'[3]составляющая '!$D$25+'[3]составляющая '!$E$25)*1000+[3]ставка!H127</f>
        <v>2163.8256230750003</v>
      </c>
      <c r="I103" s="109">
        <f>(([3]ставка!I127/1000*'[3]составляющая '!$B$25*'[3]составляющая '!$C$25)+'[3]составляющая '!$D$25+'[3]составляющая '!$E$25)*1000+[3]ставка!I127</f>
        <v>2366.2052055970003</v>
      </c>
      <c r="J103" s="109">
        <f>(([3]ставка!J127/1000*'[3]составляющая '!$B$25*'[3]составляющая '!$C$25)+'[3]составляющая '!$D$25+'[3]составляющая '!$E$25)*1000+[3]ставка!J127</f>
        <v>2430.3191078979999</v>
      </c>
      <c r="K103" s="109">
        <f>(([3]ставка!K127/1000*'[3]составляющая '!$B$25*'[3]составляющая '!$C$25)+'[3]составляющая '!$D$25+'[3]составляющая '!$E$25)*1000+[3]ставка!K127</f>
        <v>2527.1061373450002</v>
      </c>
      <c r="L103" s="109">
        <f>(([3]ставка!L127/1000*'[3]составляющая '!$B$25*'[3]составляющая '!$C$25)+'[3]составляющая '!$D$25+'[3]составляющая '!$E$25)*1000+[3]ставка!L127</f>
        <v>2547.403079966</v>
      </c>
      <c r="M103" s="109">
        <f>(([3]ставка!M127/1000*'[3]составляющая '!$B$25*'[3]составляющая '!$C$25)+'[3]составляющая '!$D$25+'[3]составляющая '!$E$25)*1000+[3]ставка!M127</f>
        <v>2516.931333727</v>
      </c>
      <c r="N103" s="109">
        <f>(([3]ставка!N127/1000*'[3]составляющая '!$B$25*'[3]составляющая '!$C$25)+'[3]составляющая '!$D$25+'[3]составляющая '!$E$25)*1000+[3]ставка!N127</f>
        <v>2509.5688205500001</v>
      </c>
      <c r="O103" s="109">
        <f>(([3]ставка!O127/1000*'[3]составляющая '!$B$25*'[3]составляющая '!$C$25)+'[3]составляющая '!$D$25+'[3]составляющая '!$E$25)*1000+[3]ставка!O127</f>
        <v>2506.0297584219998</v>
      </c>
      <c r="P103" s="109">
        <f>(([3]ставка!P127/1000*'[3]составляющая '!$B$25*'[3]составляющая '!$C$25)+'[3]составляющая '!$D$25+'[3]составляющая '!$E$25)*1000+[3]ставка!P127</f>
        <v>2516.6890764979998</v>
      </c>
      <c r="Q103" s="109">
        <f>(([3]ставка!Q127/1000*'[3]составляющая '!$B$25*'[3]составляющая '!$C$25)+'[3]составляющая '!$D$25+'[3]составляющая '!$E$25)*1000+[3]ставка!Q127</f>
        <v>2511.7280697650003</v>
      </c>
      <c r="R103" s="109">
        <f>(([3]ставка!R127/1000*'[3]составляющая '!$B$25*'[3]составляющая '!$C$25)+'[3]составляющая '!$D$25+'[3]составляющая '!$E$25)*1000+[3]ставка!R127</f>
        <v>2490.3883677670001</v>
      </c>
      <c r="S103" s="109">
        <f>(([3]ставка!S127/1000*'[3]составляющая '!$B$25*'[3]составляющая '!$C$25)+'[3]составляющая '!$D$25+'[3]составляющая '!$E$25)*1000+[3]ставка!S127</f>
        <v>2460.6644590609999</v>
      </c>
      <c r="T103" s="109">
        <f>(([3]ставка!T127/1000*'[3]составляющая '!$B$25*'[3]составляющая '!$C$25)+'[3]составляющая '!$D$25+'[3]составляющая '!$E$25)*1000+[3]ставка!T127</f>
        <v>2482.4360109019999</v>
      </c>
      <c r="U103" s="109">
        <f>(([3]ставка!U127/1000*'[3]составляющая '!$B$25*'[3]составляющая '!$C$25)+'[3]составляющая '!$D$25+'[3]составляющая '!$E$25)*1000+[3]ставка!U127</f>
        <v>2535.753667128</v>
      </c>
      <c r="V103" s="109">
        <f>(([3]ставка!V127/1000*'[3]составляющая '!$B$25*'[3]составляющая '!$C$25)+'[3]составляющая '!$D$25+'[3]составляющая '!$E$25)*1000+[3]ставка!V127</f>
        <v>2637.0909193110001</v>
      </c>
      <c r="W103" s="109">
        <f>(([3]ставка!W127/1000*'[3]составляющая '!$B$25*'[3]составляющая '!$C$25)+'[3]составляющая '!$D$25+'[3]составляющая '!$E$25)*1000+[3]ставка!W127</f>
        <v>2577.7062994369999</v>
      </c>
      <c r="X103" s="109">
        <f>(([3]ставка!X127/1000*'[3]составляющая '!$B$25*'[3]составляющая '!$C$25)+'[3]составляющая '!$D$25+'[3]составляющая '!$E$25)*1000+[3]ставка!X127</f>
        <v>2512.1177879160005</v>
      </c>
      <c r="Y103" s="109">
        <f>(([3]ставка!Y127/1000*'[3]составляющая '!$B$25*'[3]составляющая '!$C$25)+'[3]составляющая '!$D$25+'[3]составляющая '!$E$25)*1000+[3]ставка!Y127</f>
        <v>2390.6626528030001</v>
      </c>
    </row>
    <row r="104" spans="1:25" s="71" customFormat="1" ht="15.75" outlineLevel="1" x14ac:dyDescent="0.25">
      <c r="A104" s="124">
        <v>19</v>
      </c>
      <c r="B104" s="109">
        <f>(([3]ставка!B128/1000*'[3]составляющая '!$B$25*'[3]составляющая '!$C$25)+'[3]составляющая '!$D$25+'[3]составляющая '!$E$25)*1000+[3]ставка!B128</f>
        <v>2039.115814755</v>
      </c>
      <c r="C104" s="109">
        <f>(([3]ставка!C128/1000*'[3]составляющая '!$B$25*'[3]составляющая '!$C$25)+'[3]составляющая '!$D$25+'[3]составляющая '!$E$25)*1000+[3]ставка!C128</f>
        <v>1986.3985351400001</v>
      </c>
      <c r="D104" s="109">
        <f>(([3]ставка!D128/1000*'[3]составляющая '!$B$25*'[3]составляющая '!$C$25)+'[3]составляющая '!$D$25+'[3]составляющая '!$E$25)*1000+[3]ставка!D128</f>
        <v>1851.724581662</v>
      </c>
      <c r="E104" s="109">
        <f>(([3]ставка!E128/1000*'[3]составляющая '!$B$25*'[3]составляющая '!$C$25)+'[3]составляющая '!$D$25+'[3]составляющая '!$E$25)*1000+[3]ставка!E128</f>
        <v>1890.885989376</v>
      </c>
      <c r="F104" s="109">
        <f>(([3]ставка!F128/1000*'[3]составляющая '!$B$25*'[3]составляющая '!$C$25)+'[3]составляющая '!$D$25+'[3]составляющая '!$E$25)*1000+[3]ставка!F128</f>
        <v>1943.5400714530001</v>
      </c>
      <c r="G104" s="109">
        <f>(([3]ставка!G128/1000*'[3]составляющая '!$B$25*'[3]составляющая '!$C$25)+'[3]составляющая '!$D$25+'[3]составляющая '!$E$25)*1000+[3]ставка!G128</f>
        <v>1957.0748775080001</v>
      </c>
      <c r="H104" s="109">
        <f>(([3]ставка!H128/1000*'[3]составляющая '!$B$25*'[3]составляющая '!$C$25)+'[3]составляющая '!$D$25+'[3]составляющая '!$E$25)*1000+[3]ставка!H128</f>
        <v>2010.318803273</v>
      </c>
      <c r="I104" s="109">
        <f>(([3]ставка!I128/1000*'[3]составляющая '!$B$25*'[3]составляющая '!$C$25)+'[3]составляющая '!$D$25+'[3]составляющая '!$E$25)*1000+[3]ставка!I128</f>
        <v>2264.2359780340003</v>
      </c>
      <c r="J104" s="109">
        <f>(([3]ставка!J128/1000*'[3]составляющая '!$B$25*'[3]составляющая '!$C$25)+'[3]составляющая '!$D$25+'[3]составляющая '!$E$25)*1000+[3]ставка!J128</f>
        <v>2419.5333947460003</v>
      </c>
      <c r="K104" s="109">
        <f>(([3]ставка!K128/1000*'[3]составляющая '!$B$25*'[3]составляющая '!$C$25)+'[3]составляющая '!$D$25+'[3]составляющая '!$E$25)*1000+[3]ставка!K128</f>
        <v>2525.6209952019999</v>
      </c>
      <c r="L104" s="109">
        <f>(([3]ставка!L128/1000*'[3]составляющая '!$B$25*'[3]составляющая '!$C$25)+'[3]составляющая '!$D$25+'[3]составляющая '!$E$25)*1000+[3]ставка!L128</f>
        <v>2529.1811231760003</v>
      </c>
      <c r="M104" s="109">
        <f>(([3]ставка!M128/1000*'[3]составляющая '!$B$25*'[3]составляющая '!$C$25)+'[3]составляющая '!$D$25+'[3]составляющая '!$E$25)*1000+[3]ставка!M128</f>
        <v>2514.1401091320004</v>
      </c>
      <c r="N104" s="109">
        <f>(([3]ставка!N128/1000*'[3]составляющая '!$B$25*'[3]составляющая '!$C$25)+'[3]составляющая '!$D$25+'[3]составляющая '!$E$25)*1000+[3]ставка!N128</f>
        <v>2505.3240525810002</v>
      </c>
      <c r="O104" s="109">
        <f>(([3]ставка!O128/1000*'[3]составляющая '!$B$25*'[3]составляющая '!$C$25)+'[3]составляющая '!$D$25+'[3]составляющая '!$E$25)*1000+[3]ставка!O128</f>
        <v>2494.5699381980003</v>
      </c>
      <c r="P104" s="109">
        <f>(([3]ставка!P128/1000*'[3]составляющая '!$B$25*'[3]составляющая '!$C$25)+'[3]составляющая '!$D$25+'[3]составляющая '!$E$25)*1000+[3]ставка!P128</f>
        <v>2489.9670508469999</v>
      </c>
      <c r="Q104" s="109">
        <f>(([3]ставка!Q128/1000*'[3]составляющая '!$B$25*'[3]составляющая '!$C$25)+'[3]составляющая '!$D$25+'[3]составляющая '!$E$25)*1000+[3]ставка!Q128</f>
        <v>2465.0461550290001</v>
      </c>
      <c r="R104" s="109">
        <f>(([3]ставка!R128/1000*'[3]составляющая '!$B$25*'[3]составляющая '!$C$25)+'[3]составляющая '!$D$25+'[3]составляющая '!$E$25)*1000+[3]ставка!R128</f>
        <v>2413.2873714070001</v>
      </c>
      <c r="S104" s="109">
        <f>(([3]ставка!S128/1000*'[3]составляющая '!$B$25*'[3]составляющая '!$C$25)+'[3]составляющая '!$D$25+'[3]составляющая '!$E$25)*1000+[3]ставка!S128</f>
        <v>2382.215248557</v>
      </c>
      <c r="T104" s="109">
        <f>(([3]ставка!T128/1000*'[3]составляющая '!$B$25*'[3]составляющая '!$C$25)+'[3]составляющая '!$D$25+'[3]составляющая '!$E$25)*1000+[3]ставка!T128</f>
        <v>2405.9459240759998</v>
      </c>
      <c r="U104" s="109">
        <f>(([3]ставка!U128/1000*'[3]составляющая '!$B$25*'[3]составляющая '!$C$25)+'[3]составляющая '!$D$25+'[3]составляющая '!$E$25)*1000+[3]ставка!U128</f>
        <v>2494.9385905029999</v>
      </c>
      <c r="V104" s="109">
        <f>(([3]ставка!V128/1000*'[3]составляющая '!$B$25*'[3]составляющая '!$C$25)+'[3]составляющая '!$D$25+'[3]составляющая '!$E$25)*1000+[3]ставка!V128</f>
        <v>2532.8044486879999</v>
      </c>
      <c r="W104" s="109">
        <f>(([3]ставка!W128/1000*'[3]составляющая '!$B$25*'[3]составляющая '!$C$25)+'[3]составляющая '!$D$25+'[3]составляющая '!$E$25)*1000+[3]ставка!W128</f>
        <v>2517.8160992590001</v>
      </c>
      <c r="X104" s="109">
        <f>(([3]ставка!X128/1000*'[3]составляющая '!$B$25*'[3]составляющая '!$C$25)+'[3]составляющая '!$D$25+'[3]составляющая '!$E$25)*1000+[3]ставка!X128</f>
        <v>2480.761276145</v>
      </c>
      <c r="Y104" s="109">
        <f>(([3]ставка!Y128/1000*'[3]составляющая '!$B$25*'[3]составляющая '!$C$25)+'[3]составляющая '!$D$25+'[3]составляющая '!$E$25)*1000+[3]ставка!Y128</f>
        <v>2194.718686234</v>
      </c>
    </row>
    <row r="105" spans="1:25" s="71" customFormat="1" ht="15.75" outlineLevel="1" x14ac:dyDescent="0.25">
      <c r="A105" s="124">
        <v>20</v>
      </c>
      <c r="B105" s="109">
        <f>(([3]ставка!B129/1000*'[3]составляющая '!$B$25*'[3]составляющая '!$C$25)+'[3]составляющая '!$D$25+'[3]составляющая '!$E$25)*1000+[3]ставка!B129</f>
        <v>1999.185503662</v>
      </c>
      <c r="C105" s="109">
        <f>(([3]ставка!C129/1000*'[3]составляющая '!$B$25*'[3]составляющая '!$C$25)+'[3]составляющая '!$D$25+'[3]составляющая '!$E$25)*1000+[3]ставка!C129</f>
        <v>1900.723739458</v>
      </c>
      <c r="D105" s="109">
        <f>(([3]ставка!D129/1000*'[3]составляющая '!$B$25*'[3]составляющая '!$C$25)+'[3]составляющая '!$D$25+'[3]составляющая '!$E$25)*1000+[3]ставка!D129</f>
        <v>1564.0493886859999</v>
      </c>
      <c r="E105" s="109">
        <f>(([3]ставка!E129/1000*'[3]составляющая '!$B$25*'[3]составляющая '!$C$25)+'[3]составляющая '!$D$25+'[3]составляющая '!$E$25)*1000+[3]ставка!E129</f>
        <v>1440.9511175850002</v>
      </c>
      <c r="F105" s="109">
        <f>(([3]ставка!F129/1000*'[3]составляющая '!$B$25*'[3]составляющая '!$C$25)+'[3]составляющая '!$D$25+'[3]составляющая '!$E$25)*1000+[3]ставка!F129</f>
        <v>1594.7844579999999</v>
      </c>
      <c r="G105" s="109">
        <f>(([3]ставка!G129/1000*'[3]составляющая '!$B$25*'[3]составляющая '!$C$25)+'[3]составляющая '!$D$25+'[3]составляющая '!$E$25)*1000+[3]ставка!G129</f>
        <v>1839.2430679070003</v>
      </c>
      <c r="H105" s="109">
        <f>(([3]ставка!H129/1000*'[3]составляющая '!$B$25*'[3]составляющая '!$C$25)+'[3]составляющая '!$D$25+'[3]составляющая '!$E$25)*1000+[3]ставка!H129</f>
        <v>2056.6215327810005</v>
      </c>
      <c r="I105" s="109">
        <f>(([3]ставка!I129/1000*'[3]составляющая '!$B$25*'[3]составляющая '!$C$25)+'[3]составляющая '!$D$25+'[3]составляющая '!$E$25)*1000+[3]ставка!I129</f>
        <v>2265.3630007950001</v>
      </c>
      <c r="J105" s="109">
        <f>(([3]ставка!J129/1000*'[3]составляющая '!$B$25*'[3]составляющая '!$C$25)+'[3]составляющая '!$D$25+'[3]составляющая '!$E$25)*1000+[3]ставка!J129</f>
        <v>2403.1546994810001</v>
      </c>
      <c r="K105" s="109">
        <f>(([3]ставка!K129/1000*'[3]составляющая '!$B$25*'[3]составляющая '!$C$25)+'[3]составляющая '!$D$25+'[3]составляющая '!$E$25)*1000+[3]ставка!K129</f>
        <v>2516.9102678810004</v>
      </c>
      <c r="L105" s="109">
        <f>(([3]ставка!L129/1000*'[3]составляющая '!$B$25*'[3]составляющая '!$C$25)+'[3]составляющая '!$D$25+'[3]составляющая '!$E$25)*1000+[3]ставка!L129</f>
        <v>2529.7183022489999</v>
      </c>
      <c r="M105" s="109">
        <f>(([3]ставка!M129/1000*'[3]составляющая '!$B$25*'[3]составляющая '!$C$25)+'[3]составляющая '!$D$25+'[3]составляющая '!$E$25)*1000+[3]ставка!M129</f>
        <v>2503.4175935180001</v>
      </c>
      <c r="N105" s="109">
        <f>(([3]ставка!N129/1000*'[3]составляющая '!$B$25*'[3]составляющая '!$C$25)+'[3]составляющая '!$D$25+'[3]составляющая '!$E$25)*1000+[3]ставка!N129</f>
        <v>2488.2501843979999</v>
      </c>
      <c r="O105" s="109">
        <f>(([3]ставка!O129/1000*'[3]составляющая '!$B$25*'[3]составляющая '!$C$25)+'[3]составляющая '!$D$25+'[3]составляющая '!$E$25)*1000+[3]ставка!O129</f>
        <v>2484.7427210390001</v>
      </c>
      <c r="P105" s="109">
        <f>(([3]ставка!P129/1000*'[3]составляющая '!$B$25*'[3]составляющая '!$C$25)+'[3]составляющая '!$D$25+'[3]составляющая '!$E$25)*1000+[3]ставка!P129</f>
        <v>2490.4515653049998</v>
      </c>
      <c r="Q105" s="109">
        <f>(([3]ставка!Q129/1000*'[3]составляющая '!$B$25*'[3]составляющая '!$C$25)+'[3]составляющая '!$D$25+'[3]составляющая '!$E$25)*1000+[3]ставка!Q129</f>
        <v>2469.9860959160001</v>
      </c>
      <c r="R105" s="109">
        <f>(([3]ставка!R129/1000*'[3]составляющая '!$B$25*'[3]составляющая '!$C$25)+'[3]составляющая '!$D$25+'[3]составляющая '!$E$25)*1000+[3]ставка!R129</f>
        <v>2442.8954179600005</v>
      </c>
      <c r="S105" s="109">
        <f>(([3]ставка!S129/1000*'[3]составляющая '!$B$25*'[3]составляющая '!$C$25)+'[3]составляющая '!$D$25+'[3]составляющая '!$E$25)*1000+[3]ставка!S129</f>
        <v>2379.2449642709998</v>
      </c>
      <c r="T105" s="109">
        <f>(([3]ставка!T129/1000*'[3]составляющая '!$B$25*'[3]составляющая '!$C$25)+'[3]составляющая '!$D$25+'[3]составляющая '!$E$25)*1000+[3]ставка!T129</f>
        <v>2416.3629849230001</v>
      </c>
      <c r="U105" s="109">
        <f>(([3]ставка!U129/1000*'[3]составляющая '!$B$25*'[3]составляющая '!$C$25)+'[3]составляющая '!$D$25+'[3]составляющая '!$E$25)*1000+[3]ставка!U129</f>
        <v>2486.3331924120002</v>
      </c>
      <c r="V105" s="109">
        <f>(([3]ставка!V129/1000*'[3]составляющая '!$B$25*'[3]составляющая '!$C$25)+'[3]составляющая '!$D$25+'[3]составляющая '!$E$25)*1000+[3]ставка!V129</f>
        <v>2523.5144106019998</v>
      </c>
      <c r="W105" s="109">
        <f>(([3]ставка!W129/1000*'[3]составляющая '!$B$25*'[3]составляющая '!$C$25)+'[3]составляющая '!$D$25+'[3]составляющая '!$E$25)*1000+[3]ставка!W129</f>
        <v>2518.9431220200004</v>
      </c>
      <c r="X105" s="109">
        <f>(([3]ставка!X129/1000*'[3]составляющая '!$B$25*'[3]составляющая '!$C$25)+'[3]составляющая '!$D$25+'[3]составляющая '!$E$25)*1000+[3]ставка!X129</f>
        <v>2438.7138475289998</v>
      </c>
      <c r="Y105" s="109">
        <f>(([3]ставка!Y129/1000*'[3]составляющая '!$B$25*'[3]составляющая '!$C$25)+'[3]составляющая '!$D$25+'[3]составляющая '!$E$25)*1000+[3]ставка!Y129</f>
        <v>2228.0237887599997</v>
      </c>
    </row>
    <row r="106" spans="1:25" s="71" customFormat="1" ht="15.75" outlineLevel="1" x14ac:dyDescent="0.25">
      <c r="A106" s="124">
        <v>21</v>
      </c>
      <c r="B106" s="109">
        <f>(([3]ставка!B130/1000*'[3]составляющая '!$B$25*'[3]составляющая '!$C$25)+'[3]составляющая '!$D$25+'[3]составляющая '!$E$25)*1000+[3]ставка!B130</f>
        <v>1994.066503084</v>
      </c>
      <c r="C106" s="109">
        <f>(([3]ставка!C130/1000*'[3]составляющая '!$B$25*'[3]составляющая '!$C$25)+'[3]составляющая '!$D$25+'[3]составляющая '!$E$25)*1000+[3]ставка!C130</f>
        <v>1933.6285909100002</v>
      </c>
      <c r="D106" s="109">
        <f>(([3]ставка!D130/1000*'[3]составляющая '!$B$25*'[3]составляющая '!$C$25)+'[3]составляющая '!$D$25+'[3]составляющая '!$E$25)*1000+[3]ставка!D130</f>
        <v>1817.4399172970002</v>
      </c>
      <c r="E106" s="109">
        <f>(([3]ставка!E130/1000*'[3]составляющая '!$B$25*'[3]составляющая '!$C$25)+'[3]составляющая '!$D$25+'[3]составляющая '!$E$25)*1000+[3]ставка!E130</f>
        <v>1731.2911400799999</v>
      </c>
      <c r="F106" s="109">
        <f>(([3]ставка!F130/1000*'[3]составляющая '!$B$25*'[3]составляющая '!$C$25)+'[3]составляющая '!$D$25+'[3]составляющая '!$E$25)*1000+[3]ставка!F130</f>
        <v>1730.7328951610002</v>
      </c>
      <c r="G106" s="109">
        <f>(([3]ставка!G130/1000*'[3]составляющая '!$B$25*'[3]составляющая '!$C$25)+'[3]составляющая '!$D$25+'[3]составляющая '!$E$25)*1000+[3]ставка!G130</f>
        <v>1816.671013918</v>
      </c>
      <c r="H106" s="109">
        <f>(([3]ставка!H130/1000*'[3]составляющая '!$B$25*'[3]составляющая '!$C$25)+'[3]составляющая '!$D$25+'[3]составляющая '!$E$25)*1000+[3]ставка!H130</f>
        <v>2024.380255478</v>
      </c>
      <c r="I106" s="109">
        <f>(([3]ставка!I130/1000*'[3]составляющая '!$B$25*'[3]составляющая '!$C$25)+'[3]составляющая '!$D$25+'[3]составляющая '!$E$25)*1000+[3]ставка!I130</f>
        <v>2204.335244933</v>
      </c>
      <c r="J106" s="109">
        <f>(([3]ставка!J130/1000*'[3]составляющая '!$B$25*'[3]составляющая '!$C$25)+'[3]составляющая '!$D$25+'[3]составляющая '!$E$25)*1000+[3]ставка!J130</f>
        <v>2344.5916476009997</v>
      </c>
      <c r="K106" s="109">
        <f>(([3]ставка!K130/1000*'[3]составляющая '!$B$25*'[3]составляющая '!$C$25)+'[3]составляющая '!$D$25+'[3]составляющая '!$E$25)*1000+[3]ставка!K130</f>
        <v>2490.0618471540001</v>
      </c>
      <c r="L106" s="109">
        <f>(([3]ставка!L130/1000*'[3]составляющая '!$B$25*'[3]составляющая '!$C$25)+'[3]составляющая '!$D$25+'[3]составляющая '!$E$25)*1000+[3]ставка!L130</f>
        <v>2515.730580505</v>
      </c>
      <c r="M106" s="109">
        <f>(([3]ставка!M130/1000*'[3]составляющая '!$B$25*'[3]составляющая '!$C$25)+'[3]составляющая '!$D$25+'[3]составляющая '!$E$25)*1000+[3]ставка!M130</f>
        <v>2471.4080405210002</v>
      </c>
      <c r="N106" s="109">
        <f>(([3]ставка!N130/1000*'[3]составляющая '!$B$25*'[3]составляющая '!$C$25)+'[3]составляющая '!$D$25+'[3]составляющая '!$E$25)*1000+[3]ставка!N130</f>
        <v>2454.1551126470004</v>
      </c>
      <c r="O106" s="109">
        <f>(([3]ставка!O130/1000*'[3]составляющая '!$B$25*'[3]составляющая '!$C$25)+'[3]составляющая '!$D$25+'[3]составляющая '!$E$25)*1000+[3]ставка!O130</f>
        <v>2447.498305311</v>
      </c>
      <c r="P106" s="109">
        <f>(([3]ставка!P130/1000*'[3]составляющая '!$B$25*'[3]составляющая '!$C$25)+'[3]составляющая '!$D$25+'[3]составляющая '!$E$25)*1000+[3]ставка!P130</f>
        <v>2470.133556838</v>
      </c>
      <c r="Q106" s="109">
        <f>(([3]ставка!Q130/1000*'[3]составляющая '!$B$25*'[3]составляющая '!$C$25)+'[3]составляющая '!$D$25+'[3]составляющая '!$E$25)*1000+[3]ставка!Q130</f>
        <v>2459.5795679920002</v>
      </c>
      <c r="R106" s="109">
        <f>(([3]ставка!R130/1000*'[3]составляющая '!$B$25*'[3]составляющая '!$C$25)+'[3]составляющая '!$D$25+'[3]составляющая '!$E$25)*1000+[3]ставка!R130</f>
        <v>2427.6016137639999</v>
      </c>
      <c r="S106" s="109">
        <f>(([3]ставка!S130/1000*'[3]составляющая '!$B$25*'[3]составляющая '!$C$25)+'[3]составляющая '!$D$25+'[3]составляющая '!$E$25)*1000+[3]ставка!S130</f>
        <v>2366.5211932870002</v>
      </c>
      <c r="T106" s="109">
        <f>(([3]ставка!T130/1000*'[3]составляющая '!$B$25*'[3]составляющая '!$C$25)+'[3]составляющая '!$D$25+'[3]составляющая '!$E$25)*1000+[3]ставка!T130</f>
        <v>2381.3094171789999</v>
      </c>
      <c r="U106" s="109">
        <f>(([3]ставка!U130/1000*'[3]составляющая '!$B$25*'[3]составляющая '!$C$25)+'[3]составляющая '!$D$25+'[3]составляющая '!$E$25)*1000+[3]ставка!U130</f>
        <v>2483.0047887440001</v>
      </c>
      <c r="V106" s="109">
        <f>(([3]ставка!V130/1000*'[3]составляющая '!$B$25*'[3]составляющая '!$C$25)+'[3]составляющая '!$D$25+'[3]составляющая '!$E$25)*1000+[3]ставка!V130</f>
        <v>2517.0155971109998</v>
      </c>
      <c r="W106" s="109">
        <f>(([3]ставка!W130/1000*'[3]составляющая '!$B$25*'[3]составляющая '!$C$25)+'[3]составляющая '!$D$25+'[3]составляющая '!$E$25)*1000+[3]ставка!W130</f>
        <v>2511.1803577689998</v>
      </c>
      <c r="X106" s="109">
        <f>(([3]ставка!X130/1000*'[3]составляющая '!$B$25*'[3]составляющая '!$C$25)+'[3]составляющая '!$D$25+'[3]составляющая '!$E$25)*1000+[3]ставка!X130</f>
        <v>2430.1189823610002</v>
      </c>
      <c r="Y106" s="109">
        <f>(([3]ставка!Y130/1000*'[3]составляющая '!$B$25*'[3]составляющая '!$C$25)+'[3]составляющая '!$D$25+'[3]составляющая '!$E$25)*1000+[3]ставка!Y130</f>
        <v>2262.9404285049995</v>
      </c>
    </row>
    <row r="107" spans="1:25" s="71" customFormat="1" ht="15.75" outlineLevel="1" x14ac:dyDescent="0.25">
      <c r="A107" s="124">
        <v>22</v>
      </c>
      <c r="B107" s="109">
        <f>(([3]ставка!B131/1000*'[3]составляющая '!$B$25*'[3]составляющая '!$C$25)+'[3]составляющая '!$D$25+'[3]составляющая '!$E$25)*1000+[3]ставка!B131</f>
        <v>1985.7033622220001</v>
      </c>
      <c r="C107" s="109">
        <f>(([3]ставка!C131/1000*'[3]составляющая '!$B$25*'[3]составляющая '!$C$25)+'[3]составляющая '!$D$25+'[3]составляющая '!$E$25)*1000+[3]ставка!C131</f>
        <v>1910.6457529240001</v>
      </c>
      <c r="D107" s="109">
        <f>(([3]ставка!D131/1000*'[3]составляющая '!$B$25*'[3]составляющая '!$C$25)+'[3]составляющая '!$D$25+'[3]составляющая '!$E$25)*1000+[3]ставка!D131</f>
        <v>1873.9806479610002</v>
      </c>
      <c r="E107" s="109">
        <f>(([3]ставка!E131/1000*'[3]составляющая '!$B$25*'[3]составляющая '!$C$25)+'[3]составляющая '!$D$25+'[3]составляющая '!$E$25)*1000+[3]ставка!E131</f>
        <v>1872.4323082800001</v>
      </c>
      <c r="F107" s="109">
        <f>(([3]ставка!F131/1000*'[3]составляющая '!$B$25*'[3]составляющая '!$C$25)+'[3]составляющая '!$D$25+'[3]составляющая '!$E$25)*1000+[3]ставка!F131</f>
        <v>1873.4540018110001</v>
      </c>
      <c r="G107" s="109">
        <f>(([3]ставка!G131/1000*'[3]составляющая '!$B$25*'[3]составляющая '!$C$25)+'[3]составляющая '!$D$25+'[3]составляющая '!$E$25)*1000+[3]ставка!G131</f>
        <v>1865.4384474080002</v>
      </c>
      <c r="H107" s="109">
        <f>(([3]ставка!H131/1000*'[3]составляющая '!$B$25*'[3]составляющая '!$C$25)+'[3]составляющая '!$D$25+'[3]составляющая '!$E$25)*1000+[3]ставка!H131</f>
        <v>1982.933203473</v>
      </c>
      <c r="I107" s="109">
        <f>(([3]ставка!I131/1000*'[3]составляющая '!$B$25*'[3]составляющая '!$C$25)+'[3]составляющая '!$D$25+'[3]составляющая '!$E$25)*1000+[3]ставка!I131</f>
        <v>2186.1448869120004</v>
      </c>
      <c r="J107" s="109">
        <f>(([3]ставка!J131/1000*'[3]составляющая '!$B$25*'[3]составляющая '!$C$25)+'[3]составляющая '!$D$25+'[3]составляющая '!$E$25)*1000+[3]ставка!J131</f>
        <v>2357.4523465840002</v>
      </c>
      <c r="K107" s="109">
        <f>(([3]ставка!K131/1000*'[3]составляющая '!$B$25*'[3]составляющая '!$C$25)+'[3]составляющая '!$D$25+'[3]составляющая '!$E$25)*1000+[3]ставка!K131</f>
        <v>2440.5887078229998</v>
      </c>
      <c r="L107" s="109">
        <f>(([3]ставка!L131/1000*'[3]составляющая '!$B$25*'[3]составляющая '!$C$25)+'[3]составляющая '!$D$25+'[3]составляющая '!$E$25)*1000+[3]ставка!L131</f>
        <v>2469.3225217670001</v>
      </c>
      <c r="M107" s="109">
        <f>(([3]ставка!M131/1000*'[3]составляющая '!$B$25*'[3]составляющая '!$C$25)+'[3]составляющая '!$D$25+'[3]составляющая '!$E$25)*1000+[3]ставка!M131</f>
        <v>2436.185946009</v>
      </c>
      <c r="N107" s="109">
        <f>(([3]ставка!N131/1000*'[3]составляющая '!$B$25*'[3]составляющая '!$C$25)+'[3]составляющая '!$D$25+'[3]составляющая '!$E$25)*1000+[3]ставка!N131</f>
        <v>2404.5555782399997</v>
      </c>
      <c r="O107" s="109">
        <f>(([3]ставка!O131/1000*'[3]составляющая '!$B$25*'[3]составляющая '!$C$25)+'[3]составляющая '!$D$25+'[3]составляющая '!$E$25)*1000+[3]ставка!O131</f>
        <v>2411.3914452669997</v>
      </c>
      <c r="P107" s="109">
        <f>(([3]ставка!P131/1000*'[3]составляющая '!$B$25*'[3]составляющая '!$C$25)+'[3]составляющая '!$D$25+'[3]составляющая '!$E$25)*1000+[3]ставка!P131</f>
        <v>2445.3390560959997</v>
      </c>
      <c r="Q107" s="109">
        <f>(([3]ставка!Q131/1000*'[3]составляющая '!$B$25*'[3]составляющая '!$C$25)+'[3]составляющая '!$D$25+'[3]составляющая '!$E$25)*1000+[3]ставка!Q131</f>
        <v>2437.3551004619999</v>
      </c>
      <c r="R107" s="109">
        <f>(([3]ставка!R131/1000*'[3]составляющая '!$B$25*'[3]составляющая '!$C$25)+'[3]составляющая '!$D$25+'[3]составляющая '!$E$25)*1000+[3]ставка!R131</f>
        <v>2384.974874383</v>
      </c>
      <c r="S107" s="109">
        <f>(([3]ставка!S131/1000*'[3]составляющая '!$B$25*'[3]составляющая '!$C$25)+'[3]составляющая '!$D$25+'[3]составляющая '!$E$25)*1000+[3]ставка!S131</f>
        <v>2318.5858607139999</v>
      </c>
      <c r="T107" s="109">
        <f>(([3]ставка!T131/1000*'[3]составляющая '!$B$25*'[3]составляющая '!$C$25)+'[3]составляющая '!$D$25+'[3]составляющая '!$E$25)*1000+[3]ставка!T131</f>
        <v>2360.5384930230002</v>
      </c>
      <c r="U107" s="109">
        <f>(([3]ставка!U131/1000*'[3]составляющая '!$B$25*'[3]составляющая '!$C$25)+'[3]составляющая '!$D$25+'[3]составляющая '!$E$25)*1000+[3]ставка!U131</f>
        <v>2432.8891411100003</v>
      </c>
      <c r="V107" s="109">
        <f>(([3]ставка!V131/1000*'[3]составляющая '!$B$25*'[3]составляющая '!$C$25)+'[3]составляющая '!$D$25+'[3]составляющая '!$E$25)*1000+[3]ставка!V131</f>
        <v>2502.5328279859996</v>
      </c>
      <c r="W107" s="109">
        <f>(([3]ставка!W131/1000*'[3]составляющая '!$B$25*'[3]составляющая '!$C$25)+'[3]составляющая '!$D$25+'[3]составляющая '!$E$25)*1000+[3]ставка!W131</f>
        <v>2497.9299406350001</v>
      </c>
      <c r="X107" s="109">
        <f>(([3]ставка!X131/1000*'[3]составляющая '!$B$25*'[3]составляющая '!$C$25)+'[3]составляющая '!$D$25+'[3]составляющая '!$E$25)*1000+[3]ставка!X131</f>
        <v>2400.3529419630004</v>
      </c>
      <c r="Y107" s="109">
        <f>(([3]ставка!Y131/1000*'[3]составляющая '!$B$25*'[3]составляющая '!$C$25)+'[3]составляющая '!$D$25+'[3]составляющая '!$E$25)*1000+[3]ставка!Y131</f>
        <v>2249.6268138330001</v>
      </c>
    </row>
    <row r="108" spans="1:25" s="71" customFormat="1" ht="15.75" outlineLevel="1" x14ac:dyDescent="0.25">
      <c r="A108" s="124">
        <v>23</v>
      </c>
      <c r="B108" s="109">
        <f>(([3]ставка!B132/1000*'[3]составляющая '!$B$25*'[3]составляющая '!$C$25)+'[3]составляющая '!$D$25+'[3]составляющая '!$E$25)*1000+[3]ставка!B132</f>
        <v>1953.3356898430002</v>
      </c>
      <c r="C108" s="109">
        <f>(([3]ставка!C132/1000*'[3]составляющая '!$B$25*'[3]составляющая '!$C$25)+'[3]составляющая '!$D$25+'[3]составляющая '!$E$25)*1000+[3]ставка!C132</f>
        <v>1898.7330170109999</v>
      </c>
      <c r="D108" s="109">
        <f>(([3]ставка!D132/1000*'[3]составляющая '!$B$25*'[3]составляющая '!$C$25)+'[3]составляющая '!$D$25+'[3]составляющая '!$E$25)*1000+[3]ставка!D132</f>
        <v>1879.5420313050004</v>
      </c>
      <c r="E108" s="109">
        <f>(([3]ставка!E132/1000*'[3]составляющая '!$B$25*'[3]составляющая '!$C$25)+'[3]составляющая '!$D$25+'[3]составляющая '!$E$25)*1000+[3]ставка!E132</f>
        <v>1871.705536593</v>
      </c>
      <c r="F108" s="109">
        <f>(([3]ставка!F132/1000*'[3]составляющая '!$B$25*'[3]составляющая '!$C$25)+'[3]составляющая '!$D$25+'[3]составляющая '!$E$25)*1000+[3]ставка!F132</f>
        <v>1877.2669199370002</v>
      </c>
      <c r="G108" s="109">
        <f>(([3]ставка!G132/1000*'[3]составляющая '!$B$25*'[3]составляющая '!$C$25)+'[3]составляющая '!$D$25+'[3]составляющая '!$E$25)*1000+[3]ставка!G132</f>
        <v>1881.301029446</v>
      </c>
      <c r="H108" s="109">
        <f>(([3]ставка!H132/1000*'[3]составляющая '!$B$25*'[3]составляющая '!$C$25)+'[3]составляющая '!$D$25+'[3]составляющая '!$E$25)*1000+[3]ставка!H132</f>
        <v>1898.1642391690002</v>
      </c>
      <c r="I108" s="109">
        <f>(([3]ставка!I132/1000*'[3]составляющая '!$B$25*'[3]составляющая '!$C$25)+'[3]составляющая '!$D$25+'[3]составляющая '!$E$25)*1000+[3]ставка!I132</f>
        <v>1917.270961491</v>
      </c>
      <c r="J108" s="109">
        <f>(([3]ставка!J132/1000*'[3]составляющая '!$B$25*'[3]составляющая '!$C$25)+'[3]составляющая '!$D$25+'[3]составляющая '!$E$25)*1000+[3]ставка!J132</f>
        <v>2102.2501552169997</v>
      </c>
      <c r="K108" s="109">
        <f>(([3]ставка!K132/1000*'[3]составляющая '!$B$25*'[3]составляющая '!$C$25)+'[3]составляющая '!$D$25+'[3]составляющая '!$E$25)*1000+[3]ставка!K132</f>
        <v>2265.0470131049997</v>
      </c>
      <c r="L108" s="109">
        <f>(([3]ставка!L132/1000*'[3]составляющая '!$B$25*'[3]составляющая '!$C$25)+'[3]составляющая '!$D$25+'[3]составляющая '!$E$25)*1000+[3]ставка!L132</f>
        <v>2378.286468278</v>
      </c>
      <c r="M108" s="109">
        <f>(([3]ставка!M132/1000*'[3]составляющая '!$B$25*'[3]составляющая '!$C$25)+'[3]составляющая '!$D$25+'[3]составляющая '!$E$25)*1000+[3]ставка!M132</f>
        <v>2396.6558859899997</v>
      </c>
      <c r="N108" s="109">
        <f>(([3]ставка!N132/1000*'[3]составляющая '!$B$25*'[3]составляющая '!$C$25)+'[3]составляющая '!$D$25+'[3]составляющая '!$E$25)*1000+[3]ставка!N132</f>
        <v>2345.023497444</v>
      </c>
      <c r="O108" s="109">
        <f>(([3]ставка!O132/1000*'[3]составляющая '!$B$25*'[3]составляющая '!$C$25)+'[3]составляющая '!$D$25+'[3]составляющая '!$E$25)*1000+[3]ставка!O132</f>
        <v>2301.343465763</v>
      </c>
      <c r="P108" s="109">
        <f>(([3]ставка!P132/1000*'[3]составляющая '!$B$25*'[3]составляющая '!$C$25)+'[3]составляющая '!$D$25+'[3]составляющая '!$E$25)*1000+[3]ставка!P132</f>
        <v>2267.2799927810001</v>
      </c>
      <c r="Q108" s="109">
        <f>(([3]ставка!Q132/1000*'[3]составляющая '!$B$25*'[3]составляющая '!$C$25)+'[3]составляющая '!$D$25+'[3]составляющая '!$E$25)*1000+[3]ставка!Q132</f>
        <v>2229.2140090590001</v>
      </c>
      <c r="R108" s="109">
        <f>(([3]ставка!R132/1000*'[3]составляющая '!$B$25*'[3]составляющая '!$C$25)+'[3]составляющая '!$D$25+'[3]составляющая '!$E$25)*1000+[3]ставка!R132</f>
        <v>2228.3503093730001</v>
      </c>
      <c r="S108" s="109">
        <f>(([3]ставка!S132/1000*'[3]составляющая '!$B$25*'[3]составляющая '!$C$25)+'[3]составляющая '!$D$25+'[3]составляющая '!$E$25)*1000+[3]ставка!S132</f>
        <v>2239.0622920639998</v>
      </c>
      <c r="T108" s="109">
        <f>(([3]ставка!T132/1000*'[3]составляющая '!$B$25*'[3]составляющая '!$C$25)+'[3]составляющая '!$D$25+'[3]составляющая '!$E$25)*1000+[3]ставка!T132</f>
        <v>2237.1768988470003</v>
      </c>
      <c r="U108" s="109">
        <f>(([3]ставка!U132/1000*'[3]составляющая '!$B$25*'[3]составляющая '!$C$25)+'[3]составляющая '!$D$25+'[3]составляющая '!$E$25)*1000+[3]ставка!U132</f>
        <v>2405.5772717709997</v>
      </c>
      <c r="V108" s="109">
        <f>(([3]ставка!V132/1000*'[3]составляющая '!$B$25*'[3]составляющая '!$C$25)+'[3]составляющая '!$D$25+'[3]составляющая '!$E$25)*1000+[3]ставка!V132</f>
        <v>2466.9947457839999</v>
      </c>
      <c r="W108" s="109">
        <f>(([3]ставка!W132/1000*'[3]составляющая '!$B$25*'[3]составляющая '!$C$25)+'[3]составляющая '!$D$25+'[3]составляющая '!$E$25)*1000+[3]ставка!W132</f>
        <v>2440.0831275190003</v>
      </c>
      <c r="X108" s="109">
        <f>(([3]ставка!X132/1000*'[3]составляющая '!$B$25*'[3]составляющая '!$C$25)+'[3]составляющая '!$D$25+'[3]составляющая '!$E$25)*1000+[3]ставка!X132</f>
        <v>2240.7370268210002</v>
      </c>
      <c r="Y108" s="109">
        <f>(([3]ставка!Y132/1000*'[3]составляющая '!$B$25*'[3]составляющая '!$C$25)+'[3]составляющая '!$D$25+'[3]составляющая '!$E$25)*1000+[3]ставка!Y132</f>
        <v>2155.4203505209998</v>
      </c>
    </row>
    <row r="109" spans="1:25" s="71" customFormat="1" ht="15.75" outlineLevel="1" x14ac:dyDescent="0.25">
      <c r="A109" s="124">
        <v>24</v>
      </c>
      <c r="B109" s="109">
        <f>(([3]ставка!B133/1000*'[3]составляющая '!$B$25*'[3]составляющая '!$C$25)+'[3]составляющая '!$D$25+'[3]составляющая '!$E$25)*1000+[3]ставка!B133</f>
        <v>2018.6292795200002</v>
      </c>
      <c r="C109" s="109">
        <f>(([3]ставка!C133/1000*'[3]составляющая '!$B$25*'[3]составляющая '!$C$25)+'[3]составляющая '!$D$25+'[3]составляющая '!$E$25)*1000+[3]ставка!C133</f>
        <v>1982.069503787</v>
      </c>
      <c r="D109" s="109">
        <f>(([3]ставка!D133/1000*'[3]составляющая '!$B$25*'[3]составляющая '!$C$25)+'[3]составляющая '!$D$25+'[3]составляющая '!$E$25)*1000+[3]ставка!D133</f>
        <v>1925.7394315830002</v>
      </c>
      <c r="E109" s="109">
        <f>(([3]ставка!E133/1000*'[3]составляющая '!$B$25*'[3]составляющая '!$C$25)+'[3]составляющая '!$D$25+'[3]составляющая '!$E$25)*1000+[3]ставка!E133</f>
        <v>1818.756532672</v>
      </c>
      <c r="F109" s="109">
        <f>(([3]ставка!F133/1000*'[3]составляющая '!$B$25*'[3]составляющая '!$C$25)+'[3]составляющая '!$D$25+'[3]составляющая '!$E$25)*1000+[3]ставка!F133</f>
        <v>1828.0992353730001</v>
      </c>
      <c r="G109" s="109">
        <f>(([3]ставка!G133/1000*'[3]составляющая '!$B$25*'[3]составляющая '!$C$25)+'[3]составляющая '!$D$25+'[3]составляющая '!$E$25)*1000+[3]ставка!G133</f>
        <v>1873.4645347340002</v>
      </c>
      <c r="H109" s="109">
        <f>(([3]ставка!H133/1000*'[3]составляющая '!$B$25*'[3]составляющая '!$C$25)+'[3]составляющая '!$D$25+'[3]составляющая '!$E$25)*1000+[3]ставка!H133</f>
        <v>1908.45490494</v>
      </c>
      <c r="I109" s="109">
        <f>(([3]ставка!I133/1000*'[3]составляющая '!$B$25*'[3]составляющая '!$C$25)+'[3]составляющая '!$D$25+'[3]составляющая '!$E$25)*1000+[3]ставка!I133</f>
        <v>1938.7581244110002</v>
      </c>
      <c r="J109" s="109">
        <f>(([3]ставка!J133/1000*'[3]составляющая '!$B$25*'[3]составляющая '!$C$25)+'[3]составляющая '!$D$25+'[3]составляющая '!$E$25)*1000+[3]ставка!J133</f>
        <v>1986.5881277540002</v>
      </c>
      <c r="K109" s="109">
        <f>(([3]ставка!K133/1000*'[3]составляющая '!$B$25*'[3]составляющая '!$C$25)+'[3]составляющая '!$D$25+'[3]составляющая '!$E$25)*1000+[3]ставка!K133</f>
        <v>2089.5790488479997</v>
      </c>
      <c r="L109" s="109">
        <f>(([3]ставка!L133/1000*'[3]составляющая '!$B$25*'[3]составляющая '!$C$25)+'[3]составляющая '!$D$25+'[3]составляющая '!$E$25)*1000+[3]ставка!L133</f>
        <v>2146.6464256620002</v>
      </c>
      <c r="M109" s="109">
        <f>(([3]ставка!M133/1000*'[3]составляющая '!$B$25*'[3]составляющая '!$C$25)+'[3]составляющая '!$D$25+'[3]составляющая '!$E$25)*1000+[3]ставка!M133</f>
        <v>2175.4434371440002</v>
      </c>
      <c r="N109" s="109">
        <f>(([3]ставка!N133/1000*'[3]составляющая '!$B$25*'[3]составляющая '!$C$25)+'[3]составляющая '!$D$25+'[3]составляющая '!$E$25)*1000+[3]ставка!N133</f>
        <v>2197.4045815990003</v>
      </c>
      <c r="O109" s="109">
        <f>(([3]ставка!O133/1000*'[3]составляющая '!$B$25*'[3]составляющая '!$C$25)+'[3]составляющая '!$D$25+'[3]составляющая '!$E$25)*1000+[3]ставка!O133</f>
        <v>2172.7680747019999</v>
      </c>
      <c r="P109" s="109">
        <f>(([3]ставка!P133/1000*'[3]составляющая '!$B$25*'[3]составляющая '!$C$25)+'[3]составляющая '!$D$25+'[3]составляющая '!$E$25)*1000+[3]ставка!P133</f>
        <v>2159.5597892599999</v>
      </c>
      <c r="Q109" s="109">
        <f>(([3]ставка!Q133/1000*'[3]составляющая '!$B$25*'[3]составляющая '!$C$25)+'[3]составляющая '!$D$25+'[3]составляющая '!$E$25)*1000+[3]ставка!Q133</f>
        <v>2154.4829203740001</v>
      </c>
      <c r="R109" s="109">
        <f>(([3]ставка!R133/1000*'[3]составляющая '!$B$25*'[3]составляющая '!$C$25)+'[3]составляющая '!$D$25+'[3]составляющая '!$E$25)*1000+[3]ставка!R133</f>
        <v>2157.9482520410002</v>
      </c>
      <c r="S109" s="109">
        <f>(([3]ставка!S133/1000*'[3]составляющая '!$B$25*'[3]составляющая '!$C$25)+'[3]составляющая '!$D$25+'[3]составляющая '!$E$25)*1000+[3]ставка!S133</f>
        <v>2189.4732905800001</v>
      </c>
      <c r="T109" s="109">
        <f>(([3]ставка!T133/1000*'[3]составляющая '!$B$25*'[3]составляющая '!$C$25)+'[3]составляющая '!$D$25+'[3]составляющая '!$E$25)*1000+[3]ставка!T133</f>
        <v>2257.0103928560002</v>
      </c>
      <c r="U109" s="109">
        <f>(([3]ставка!U133/1000*'[3]составляющая '!$B$25*'[3]составляющая '!$C$25)+'[3]составляющая '!$D$25+'[3]составляющая '!$E$25)*1000+[3]ставка!U133</f>
        <v>2424.9367842450001</v>
      </c>
      <c r="V109" s="109">
        <f>(([3]ставка!V133/1000*'[3]составляющая '!$B$25*'[3]составляющая '!$C$25)+'[3]составляющая '!$D$25+'[3]составляющая '!$E$25)*1000+[3]ставка!V133</f>
        <v>2507.9572833310003</v>
      </c>
      <c r="W109" s="109">
        <f>(([3]ставка!W133/1000*'[3]составляющая '!$B$25*'[3]составляющая '!$C$25)+'[3]составляющая '!$D$25+'[3]составляющая '!$E$25)*1000+[3]ставка!W133</f>
        <v>2506.651200879</v>
      </c>
      <c r="X109" s="109">
        <f>(([3]ставка!X133/1000*'[3]составляющая '!$B$25*'[3]составляющая '!$C$25)+'[3]составляющая '!$D$25+'[3]составляющая '!$E$25)*1000+[3]ставка!X133</f>
        <v>2483.6262312009999</v>
      </c>
      <c r="Y109" s="109">
        <f>(([3]ставка!Y133/1000*'[3]составляющая '!$B$25*'[3]составляющая '!$C$25)+'[3]составляющая '!$D$25+'[3]составляющая '!$E$25)*1000+[3]ставка!Y133</f>
        <v>2301.1117414569999</v>
      </c>
    </row>
    <row r="110" spans="1:25" s="71" customFormat="1" ht="15.75" outlineLevel="1" x14ac:dyDescent="0.25">
      <c r="A110" s="124">
        <v>25</v>
      </c>
      <c r="B110" s="109">
        <f>(([3]ставка!B134/1000*'[3]составляющая '!$B$25*'[3]составляющая '!$C$25)+'[3]составляющая '!$D$25+'[3]составляющая '!$E$25)*1000+[3]ставка!B134</f>
        <v>2279.1400640789998</v>
      </c>
      <c r="C110" s="109">
        <f>(([3]ставка!C134/1000*'[3]составляющая '!$B$25*'[3]составляющая '!$C$25)+'[3]составляющая '!$D$25+'[3]составляющая '!$E$25)*1000+[3]ставка!C134</f>
        <v>2234.838589941</v>
      </c>
      <c r="D110" s="109">
        <f>(([3]ставка!D134/1000*'[3]составляющая '!$B$25*'[3]составляющая '!$C$25)+'[3]составляющая '!$D$25+'[3]составляющая '!$E$25)*1000+[3]ставка!D134</f>
        <v>2120.5985070830002</v>
      </c>
      <c r="E110" s="109">
        <f>(([3]ставка!E134/1000*'[3]составляющая '!$B$25*'[3]составляющая '!$C$25)+'[3]составляющая '!$D$25+'[3]составляющая '!$E$25)*1000+[3]ставка!E134</f>
        <v>2024.0326690190002</v>
      </c>
      <c r="F110" s="109">
        <f>(([3]ставка!F134/1000*'[3]составляющая '!$B$25*'[3]составляющая '!$C$25)+'[3]составляющая '!$D$25+'[3]составляющая '!$E$25)*1000+[3]ставка!F134</f>
        <v>2022.336868416</v>
      </c>
      <c r="G110" s="109">
        <f>(([3]ставка!G134/1000*'[3]составляющая '!$B$25*'[3]составляющая '!$C$25)+'[3]составляющая '!$D$25+'[3]составляющая '!$E$25)*1000+[3]ставка!G134</f>
        <v>2030.394554511</v>
      </c>
      <c r="H110" s="109">
        <f>(([3]ставка!H134/1000*'[3]составляющая '!$B$25*'[3]составляющая '!$C$25)+'[3]составляющая '!$D$25+'[3]составляющая '!$E$25)*1000+[3]ставка!H134</f>
        <v>2205.6202615390002</v>
      </c>
      <c r="I110" s="109">
        <f>(([3]ставка!I134/1000*'[3]составляющая '!$B$25*'[3]составляющая '!$C$25)+'[3]составляющая '!$D$25+'[3]составляющая '!$E$25)*1000+[3]ставка!I134</f>
        <v>2298.0255950179999</v>
      </c>
      <c r="J110" s="109">
        <f>(([3]ставка!J134/1000*'[3]составляющая '!$B$25*'[3]составляющая '!$C$25)+'[3]составляющая '!$D$25+'[3]составляющая '!$E$25)*1000+[3]ставка!J134</f>
        <v>2448.5094659189999</v>
      </c>
      <c r="K110" s="109">
        <f>(([3]ставка!K134/1000*'[3]составляющая '!$B$25*'[3]составляющая '!$C$25)+'[3]составляющая '!$D$25+'[3]составляющая '!$E$25)*1000+[3]ставка!K134</f>
        <v>2545.7283452090001</v>
      </c>
      <c r="L110" s="109">
        <f>(([3]ставка!L134/1000*'[3]составляющая '!$B$25*'[3]составляющая '!$C$25)+'[3]составляющая '!$D$25+'[3]составляющая '!$E$25)*1000+[3]ставка!L134</f>
        <v>2556.4192620539998</v>
      </c>
      <c r="M110" s="109">
        <f>(([3]ставка!M134/1000*'[3]составляющая '!$B$25*'[3]составляющая '!$C$25)+'[3]составляющая '!$D$25+'[3]составляющая '!$E$25)*1000+[3]ставка!M134</f>
        <v>2538.3131674169999</v>
      </c>
      <c r="N110" s="109">
        <f>(([3]ставка!N134/1000*'[3]составляющая '!$B$25*'[3]составляющая '!$C$25)+'[3]составляющая '!$D$25+'[3]составляющая '!$E$25)*1000+[3]ставка!N134</f>
        <v>2525.2102112049997</v>
      </c>
      <c r="O110" s="109">
        <f>(([3]ставка!O134/1000*'[3]составляющая '!$B$25*'[3]составляющая '!$C$25)+'[3]составляющая '!$D$25+'[3]составляющая '!$E$25)*1000+[3]ставка!O134</f>
        <v>2527.021873961</v>
      </c>
      <c r="P110" s="109">
        <f>(([3]ставка!P134/1000*'[3]составляющая '!$B$25*'[3]составляющая '!$C$25)+'[3]составляющая '!$D$25+'[3]составляющая '!$E$25)*1000+[3]ставка!P134</f>
        <v>2527.6011847259997</v>
      </c>
      <c r="Q110" s="109">
        <f>(([3]ставка!Q134/1000*'[3]составляющая '!$B$25*'[3]составляющая '!$C$25)+'[3]составляющая '!$D$25+'[3]составляющая '!$E$25)*1000+[3]ставка!Q134</f>
        <v>2508.2311393290001</v>
      </c>
      <c r="R110" s="109">
        <f>(([3]ставка!R134/1000*'[3]составляющая '!$B$25*'[3]составляющая '!$C$25)+'[3]составляющая '!$D$25+'[3]составляющая '!$E$25)*1000+[3]ставка!R134</f>
        <v>2486.3753241040004</v>
      </c>
      <c r="S110" s="109">
        <f>(([3]ставка!S134/1000*'[3]составляющая '!$B$25*'[3]составляющая '!$C$25)+'[3]составляющая '!$D$25+'[3]составляющая '!$E$25)*1000+[3]ставка!S134</f>
        <v>2400.1633493490003</v>
      </c>
      <c r="T110" s="109">
        <f>(([3]ставка!T134/1000*'[3]составляющая '!$B$25*'[3]составляющая '!$C$25)+'[3]составляющая '!$D$25+'[3]составляющая '!$E$25)*1000+[3]ставка!T134</f>
        <v>2398.4780816689999</v>
      </c>
      <c r="U110" s="109">
        <f>(([3]ставка!U134/1000*'[3]составляющая '!$B$25*'[3]составляющая '!$C$25)+'[3]составляющая '!$D$25+'[3]составляющая '!$E$25)*1000+[3]ставка!U134</f>
        <v>2504.3655565879999</v>
      </c>
      <c r="V110" s="109">
        <f>(([3]ставка!V134/1000*'[3]составляющая '!$B$25*'[3]составляющая '!$C$25)+'[3]составляющая '!$D$25+'[3]составляющая '!$E$25)*1000+[3]ставка!V134</f>
        <v>2511.9703269940001</v>
      </c>
      <c r="W110" s="109">
        <f>(([3]ставка!W134/1000*'[3]составляющая '!$B$25*'[3]составляющая '!$C$25)+'[3]составляющая '!$D$25+'[3]составляющая '!$E$25)*1000+[3]ставка!W134</f>
        <v>2535.6272720520001</v>
      </c>
      <c r="X110" s="109">
        <f>(([3]ставка!X134/1000*'[3]составляющая '!$B$25*'[3]составляющая '!$C$25)+'[3]составляющая '!$D$25+'[3]составляющая '!$E$25)*1000+[3]ставка!X134</f>
        <v>2483.6156982779999</v>
      </c>
      <c r="Y110" s="109">
        <f>(([3]ставка!Y134/1000*'[3]составляющая '!$B$25*'[3]составляющая '!$C$25)+'[3]составляющая '!$D$25+'[3]составляющая '!$E$25)*1000+[3]ставка!Y134</f>
        <v>2322.0933240730001</v>
      </c>
    </row>
    <row r="111" spans="1:25" s="71" customFormat="1" ht="15.75" outlineLevel="1" x14ac:dyDescent="0.25">
      <c r="A111" s="124">
        <v>26</v>
      </c>
      <c r="B111" s="109">
        <f>(([3]ставка!B135/1000*'[3]составляющая '!$B$25*'[3]составляющая '!$C$25)+'[3]составляющая '!$D$25+'[3]составляющая '!$E$25)*1000+[3]ставка!B135</f>
        <v>2430.719358972</v>
      </c>
      <c r="C111" s="109">
        <f>(([3]ставка!C135/1000*'[3]составляющая '!$B$25*'[3]составляющая '!$C$25)+'[3]составляющая '!$D$25+'[3]составляющая '!$E$25)*1000+[3]ставка!C135</f>
        <v>2106.6845158000001</v>
      </c>
      <c r="D111" s="109">
        <f>(([3]ставка!D135/1000*'[3]составляющая '!$B$25*'[3]составляющая '!$C$25)+'[3]составляющая '!$D$25+'[3]составляющая '!$E$25)*1000+[3]ставка!D135</f>
        <v>2047.2998959259999</v>
      </c>
      <c r="E111" s="109">
        <f>(([3]ставка!E135/1000*'[3]составляющая '!$B$25*'[3]составляющая '!$C$25)+'[3]составляющая '!$D$25+'[3]составляющая '!$E$25)*1000+[3]ставка!E135</f>
        <v>2030.3208240500001</v>
      </c>
      <c r="F111" s="109">
        <f>(([3]ставка!F135/1000*'[3]составляющая '!$B$25*'[3]составляющая '!$C$25)+'[3]составляющая '!$D$25+'[3]составляющая '!$E$25)*1000+[3]ставка!F135</f>
        <v>2039.126347678</v>
      </c>
      <c r="G111" s="109">
        <f>(([3]ставка!G135/1000*'[3]составляющая '!$B$25*'[3]составляющая '!$C$25)+'[3]составляющая '!$D$25+'[3]составляющая '!$E$25)*1000+[3]ставка!G135</f>
        <v>2055.1679894070003</v>
      </c>
      <c r="H111" s="109">
        <f>(([3]ставка!H135/1000*'[3]составляющая '!$B$25*'[3]составляющая '!$C$25)+'[3]составляющая '!$D$25+'[3]составляющая '!$E$25)*1000+[3]ставка!H135</f>
        <v>2172.5574162419998</v>
      </c>
      <c r="I111" s="109">
        <f>(([3]ставка!I135/1000*'[3]составляющая '!$B$25*'[3]составляющая '!$C$25)+'[3]составляющая '!$D$25+'[3]составляющая '!$E$25)*1000+[3]ставка!I135</f>
        <v>2306.3782029570002</v>
      </c>
      <c r="J111" s="109">
        <f>(([3]ставка!J135/1000*'[3]составляющая '!$B$25*'[3]составляющая '!$C$25)+'[3]составляющая '!$D$25+'[3]составляющая '!$E$25)*1000+[3]ставка!J135</f>
        <v>2458.3998806159998</v>
      </c>
      <c r="K111" s="109">
        <f>(([3]ставка!K135/1000*'[3]составляющая '!$B$25*'[3]составляющая '!$C$25)+'[3]составляющая '!$D$25+'[3]составляющая '!$E$25)*1000+[3]ставка!K135</f>
        <v>2540.8305360140002</v>
      </c>
      <c r="L111" s="109">
        <f>(([3]ставка!L135/1000*'[3]составляющая '!$B$25*'[3]составляющая '!$C$25)+'[3]составляющая '!$D$25+'[3]составляющая '!$E$25)*1000+[3]ставка!L135</f>
        <v>2559.2210195719999</v>
      </c>
      <c r="M111" s="109">
        <f>(([3]ставка!M135/1000*'[3]составляющая '!$B$25*'[3]составляющая '!$C$25)+'[3]составляющая '!$D$25+'[3]составляющая '!$E$25)*1000+[3]ставка!M135</f>
        <v>2539.4612560240002</v>
      </c>
      <c r="N111" s="109">
        <f>(([3]ставка!N135/1000*'[3]составляющая '!$B$25*'[3]составляющая '!$C$25)+'[3]составляющая '!$D$25+'[3]составляющая '!$E$25)*1000+[3]ставка!N135</f>
        <v>2528.2858247209997</v>
      </c>
      <c r="O111" s="109">
        <f>(([3]ставка!O135/1000*'[3]составляющая '!$B$25*'[3]составляющая '!$C$25)+'[3]составляющая '!$D$25+'[3]составляющая '!$E$25)*1000+[3]ставка!O135</f>
        <v>2529.1495244070002</v>
      </c>
      <c r="P111" s="109">
        <f>(([3]ставка!P135/1000*'[3]составляющая '!$B$25*'[3]составляющая '!$C$25)+'[3]составляющая '!$D$25+'[3]составляющая '!$E$25)*1000+[3]ставка!P135</f>
        <v>2532.2778025380003</v>
      </c>
      <c r="Q111" s="109">
        <f>(([3]ставка!Q135/1000*'[3]составляющая '!$B$25*'[3]составляющая '!$C$25)+'[3]составляющая '!$D$25+'[3]составляющая '!$E$25)*1000+[3]ставка!Q135</f>
        <v>2523.5144106019998</v>
      </c>
      <c r="R111" s="109">
        <f>(([3]ставка!R135/1000*'[3]составляющая '!$B$25*'[3]составляющая '!$C$25)+'[3]составляющая '!$D$25+'[3]составляющая '!$E$25)*1000+[3]ставка!R135</f>
        <v>2500.0259923120002</v>
      </c>
      <c r="S111" s="109">
        <f>(([3]ставка!S135/1000*'[3]составляющая '!$B$25*'[3]составляющая '!$C$25)+'[3]составляющая '!$D$25+'[3]составляющая '!$E$25)*1000+[3]ставка!S135</f>
        <v>2486.4911862569998</v>
      </c>
      <c r="T111" s="109">
        <f>(([3]ставка!T135/1000*'[3]составляющая '!$B$25*'[3]составляющая '!$C$25)+'[3]составляющая '!$D$25+'[3]составляющая '!$E$25)*1000+[3]ставка!T135</f>
        <v>2492.1368329850002</v>
      </c>
      <c r="U111" s="109">
        <f>(([3]ставка!U135/1000*'[3]составляющая '!$B$25*'[3]составляющая '!$C$25)+'[3]составляющая '!$D$25+'[3]составляющая '!$E$25)*1000+[3]ставка!U135</f>
        <v>2520.0912106269998</v>
      </c>
      <c r="V111" s="109">
        <f>(([3]ставка!V135/1000*'[3]составляющая '!$B$25*'[3]составляющая '!$C$25)+'[3]составляющая '!$D$25+'[3]составляющая '!$E$25)*1000+[3]ставка!V135</f>
        <v>2548.7512941100003</v>
      </c>
      <c r="W111" s="109">
        <f>(([3]ставка!W135/1000*'[3]составляющая '!$B$25*'[3]составляющая '!$C$25)+'[3]составляющая '!$D$25+'[3]составляющая '!$E$25)*1000+[3]ставка!W135</f>
        <v>2542.1366184660001</v>
      </c>
      <c r="X111" s="109">
        <f>(([3]ставка!X135/1000*'[3]составляющая '!$B$25*'[3]составляющая '!$C$25)+'[3]составляющая '!$D$25+'[3]составляющая '!$E$25)*1000+[3]ставка!X135</f>
        <v>2523.1984229119998</v>
      </c>
      <c r="Y111" s="109">
        <f>(([3]ставка!Y135/1000*'[3]составляющая '!$B$25*'[3]составляющая '!$C$25)+'[3]составляющая '!$D$25+'[3]составляющая '!$E$25)*1000+[3]ставка!Y135</f>
        <v>2471.3764417520001</v>
      </c>
    </row>
    <row r="112" spans="1:25" s="71" customFormat="1" ht="15.75" outlineLevel="1" x14ac:dyDescent="0.25">
      <c r="A112" s="124">
        <v>27</v>
      </c>
      <c r="B112" s="109">
        <f>(([3]ставка!B136/1000*'[3]составляющая '!$B$25*'[3]составляющая '!$C$25)+'[3]составляющая '!$D$25+'[3]составляющая '!$E$25)*1000+[3]ставка!B136</f>
        <v>2107.674610562</v>
      </c>
      <c r="C112" s="109">
        <f>(([3]ставка!C136/1000*'[3]составляющая '!$B$25*'[3]составляющая '!$C$25)+'[3]составляющая '!$D$25+'[3]составляющая '!$E$25)*1000+[3]ставка!C136</f>
        <v>2064.8161468750004</v>
      </c>
      <c r="D112" s="109">
        <f>(([3]ставка!D136/1000*'[3]составляющая '!$B$25*'[3]составляющая '!$C$25)+'[3]составляющая '!$D$25+'[3]составляющая '!$E$25)*1000+[3]ставка!D136</f>
        <v>2027.824521299</v>
      </c>
      <c r="E112" s="109">
        <f>(([3]ставка!E136/1000*'[3]составляющая '!$B$25*'[3]составляющая '!$C$25)+'[3]составляющая '!$D$25+'[3]составляющая '!$E$25)*1000+[3]ставка!E136</f>
        <v>2027.971982221</v>
      </c>
      <c r="F112" s="109">
        <f>(([3]ставка!F136/1000*'[3]составляющая '!$B$25*'[3]составляющая '!$C$25)+'[3]составляющая '!$D$25+'[3]составляющая '!$E$25)*1000+[3]ставка!F136</f>
        <v>2028.4670296020001</v>
      </c>
      <c r="G112" s="109">
        <f>(([3]ставка!G136/1000*'[3]составляющая '!$B$25*'[3]составляющая '!$C$25)+'[3]составляющая '!$D$25+'[3]составляющая '!$E$25)*1000+[3]ставка!G136</f>
        <v>2037.1145593849999</v>
      </c>
      <c r="H112" s="109">
        <f>(([3]ставка!H136/1000*'[3]составляющая '!$B$25*'[3]составляющая '!$C$25)+'[3]составляющая '!$D$25+'[3]составляющая '!$E$25)*1000+[3]ставка!H136</f>
        <v>2079.5411732289999</v>
      </c>
      <c r="I112" s="109">
        <f>(([3]ставка!I136/1000*'[3]составляющая '!$B$25*'[3]составляющая '!$C$25)+'[3]составляющая '!$D$25+'[3]составляющая '!$E$25)*1000+[3]ставка!I136</f>
        <v>2217.4908657599999</v>
      </c>
      <c r="J112" s="109">
        <f>(([3]ставка!J136/1000*'[3]составляющая '!$B$25*'[3]составляющая '!$C$25)+'[3]составляющая '!$D$25+'[3]составляющая '!$E$25)*1000+[3]ставка!J136</f>
        <v>2368.2275268129997</v>
      </c>
      <c r="K112" s="109">
        <f>(([3]ставка!K136/1000*'[3]составляющая '!$B$25*'[3]составляющая '!$C$25)+'[3]составляющая '!$D$25+'[3]составляющая '!$E$25)*1000+[3]ставка!K136</f>
        <v>2512.4864402210001</v>
      </c>
      <c r="L112" s="109">
        <f>(([3]ставка!L136/1000*'[3]составляющая '!$B$25*'[3]составляющая '!$C$25)+'[3]составляющая '!$D$25+'[3]составляющая '!$E$25)*1000+[3]ставка!L136</f>
        <v>2541.947025852</v>
      </c>
      <c r="M112" s="109">
        <f>(([3]ставка!M136/1000*'[3]составляющая '!$B$25*'[3]составляющая '!$C$25)+'[3]составляющая '!$D$25+'[3]составляющая '!$E$25)*1000+[3]ставка!M136</f>
        <v>2523.0509619899999</v>
      </c>
      <c r="N112" s="109">
        <f>(([3]ставка!N136/1000*'[3]составляющая '!$B$25*'[3]составляющая '!$C$25)+'[3]составляющая '!$D$25+'[3]составляющая '!$E$25)*1000+[3]ставка!N136</f>
        <v>2509.6320180880002</v>
      </c>
      <c r="O112" s="109">
        <f>(([3]ставка!O136/1000*'[3]составляющая '!$B$25*'[3]составляющая '!$C$25)+'[3]составляющая '!$D$25+'[3]составляющая '!$E$25)*1000+[3]ставка!O136</f>
        <v>2507.5991639490003</v>
      </c>
      <c r="P112" s="109">
        <f>(([3]ставка!P136/1000*'[3]составляющая '!$B$25*'[3]составляющая '!$C$25)+'[3]составляющая '!$D$25+'[3]составляющая '!$E$25)*1000+[3]ставка!P136</f>
        <v>2512.633901143</v>
      </c>
      <c r="Q112" s="109">
        <f>(([3]ставка!Q136/1000*'[3]составляющая '!$B$25*'[3]составляющая '!$C$25)+'[3]составляющая '!$D$25+'[3]составляющая '!$E$25)*1000+[3]ставка!Q136</f>
        <v>2495.7285597279997</v>
      </c>
      <c r="R112" s="109">
        <f>(([3]ставка!R136/1000*'[3]составляющая '!$B$25*'[3]составляющая '!$C$25)+'[3]составляющая '!$D$25+'[3]составляющая '!$E$25)*1000+[3]ставка!R136</f>
        <v>2451.3112234370001</v>
      </c>
      <c r="S112" s="109">
        <f>(([3]ставка!S136/1000*'[3]составляющая '!$B$25*'[3]составляющая '!$C$25)+'[3]составляющая '!$D$25+'[3]составляющая '!$E$25)*1000+[3]ставка!S136</f>
        <v>2364.6884646850003</v>
      </c>
      <c r="T112" s="109">
        <f>(([3]ставка!T136/1000*'[3]составляющая '!$B$25*'[3]составляющая '!$C$25)+'[3]составляющая '!$D$25+'[3]составляющая '!$E$25)*1000+[3]ставка!T136</f>
        <v>2319.3968957850002</v>
      </c>
      <c r="U112" s="109">
        <f>(([3]ставка!U136/1000*'[3]составляющая '!$B$25*'[3]составляющая '!$C$25)+'[3]составляющая '!$D$25+'[3]составляющая '!$E$25)*1000+[3]ставка!U136</f>
        <v>2364.9833865290002</v>
      </c>
      <c r="V112" s="109">
        <f>(([3]ставка!V136/1000*'[3]составляющая '!$B$25*'[3]составляющая '!$C$25)+'[3]составляющая '!$D$25+'[3]составляющая '!$E$25)*1000+[3]ставка!V136</f>
        <v>2511.7175368420003</v>
      </c>
      <c r="W112" s="109">
        <f>(([3]ставка!W136/1000*'[3]составляющая '!$B$25*'[3]составляющая '!$C$25)+'[3]составляющая '!$D$25+'[3]составляющая '!$E$25)*1000+[3]ставка!W136</f>
        <v>2515.1618026630003</v>
      </c>
      <c r="X112" s="109">
        <f>(([3]ставка!X136/1000*'[3]составляющая '!$B$25*'[3]составляющая '!$C$25)+'[3]составляющая '!$D$25+'[3]составляющая '!$E$25)*1000+[3]ставка!X136</f>
        <v>2491.1783369919999</v>
      </c>
      <c r="Y112" s="109">
        <f>(([3]ставка!Y136/1000*'[3]составляющая '!$B$25*'[3]составляющая '!$C$25)+'[3]составляющая '!$D$25+'[3]составляющая '!$E$25)*1000+[3]ставка!Y136</f>
        <v>2301.4593279159999</v>
      </c>
    </row>
    <row r="113" spans="1:25" s="71" customFormat="1" ht="15.75" outlineLevel="1" x14ac:dyDescent="0.25">
      <c r="A113" s="124">
        <v>28</v>
      </c>
      <c r="B113" s="109">
        <f>(([3]ставка!B137/1000*'[3]составляющая '!$B$25*'[3]составляющая '!$C$25)+'[3]составляющая '!$D$25+'[3]составляющая '!$E$25)*1000+[3]ставка!B137</f>
        <v>2177.760680204</v>
      </c>
      <c r="C113" s="109">
        <f>(([3]ставка!C137/1000*'[3]составляющая '!$B$25*'[3]составляющая '!$C$25)+'[3]составляющая '!$D$25+'[3]составляющая '!$E$25)*1000+[3]ставка!C137</f>
        <v>2064.2684348789999</v>
      </c>
      <c r="D113" s="109">
        <f>(([3]ставка!D137/1000*'[3]составляющая '!$B$25*'[3]составляющая '!$C$25)+'[3]составляющая '!$D$25+'[3]составляющая '!$E$25)*1000+[3]ставка!D137</f>
        <v>2028.9199452909997</v>
      </c>
      <c r="E113" s="109">
        <f>(([3]ставка!E137/1000*'[3]составляющая '!$B$25*'[3]составляющая '!$C$25)+'[3]составляющая '!$D$25+'[3]составляющая '!$E$25)*1000+[3]ставка!E137</f>
        <v>2022.0524794950002</v>
      </c>
      <c r="F113" s="109">
        <f>(([3]ставка!F137/1000*'[3]составляющая '!$B$25*'[3]составляющая '!$C$25)+'[3]составляющая '!$D$25+'[3]составляющая '!$E$25)*1000+[3]ставка!F137</f>
        <v>2027.6665274540001</v>
      </c>
      <c r="G113" s="109">
        <f>(([3]ставка!G137/1000*'[3]составляющая '!$B$25*'[3]составляющая '!$C$25)+'[3]составляющая '!$D$25+'[3]составляющая '!$E$25)*1000+[3]ставка!G137</f>
        <v>2015.6695281570001</v>
      </c>
      <c r="H113" s="109">
        <f>(([3]ставка!H137/1000*'[3]составляющая '!$B$25*'[3]составляющая '!$C$25)+'[3]составляющая '!$D$25+'[3]составляющая '!$E$25)*1000+[3]ставка!H137</f>
        <v>2137.5775789590002</v>
      </c>
      <c r="I113" s="109">
        <f>(([3]ставка!I137/1000*'[3]составляющая '!$B$25*'[3]составляющая '!$C$25)+'[3]составляющая '!$D$25+'[3]составляющая '!$E$25)*1000+[3]ставка!I137</f>
        <v>2288.5564972410002</v>
      </c>
      <c r="J113" s="109">
        <f>(([3]ставка!J137/1000*'[3]составляющая '!$B$25*'[3]составляющая '!$C$25)+'[3]составляющая '!$D$25+'[3]составляющая '!$E$25)*1000+[3]ставка!J137</f>
        <v>2341.5686986999999</v>
      </c>
      <c r="K113" s="109">
        <f>(([3]ставка!K137/1000*'[3]составляющая '!$B$25*'[3]составляющая '!$C$25)+'[3]составляющая '!$D$25+'[3]составляющая '!$E$25)*1000+[3]ставка!K137</f>
        <v>2504.2812932039997</v>
      </c>
      <c r="L113" s="109">
        <f>(([3]ставка!L137/1000*'[3]составляющая '!$B$25*'[3]составляющая '!$C$25)+'[3]составляющая '!$D$25+'[3]составляющая '!$E$25)*1000+[3]ставка!L137</f>
        <v>2546.0653987450005</v>
      </c>
      <c r="M113" s="109">
        <f>(([3]ставка!M137/1000*'[3]составляющая '!$B$25*'[3]составляющая '!$C$25)+'[3]составляющая '!$D$25+'[3]составляющая '!$E$25)*1000+[3]ставка!M137</f>
        <v>2469.3751863819998</v>
      </c>
      <c r="N113" s="109">
        <f>(([3]ставка!N137/1000*'[3]составляющая '!$B$25*'[3]составляющая '!$C$25)+'[3]составляющая '!$D$25+'[3]составляющая '!$E$25)*1000+[3]ставка!N137</f>
        <v>2468.7958756170001</v>
      </c>
      <c r="O113" s="109">
        <f>(([3]ставка!O137/1000*'[3]составляющая '!$B$25*'[3]составляющая '!$C$25)+'[3]составляющая '!$D$25+'[3]составляющая '!$E$25)*1000+[3]ставка!O137</f>
        <v>2468.248163621</v>
      </c>
      <c r="P113" s="109">
        <f>(([3]ставка!P137/1000*'[3]составляющая '!$B$25*'[3]составляющая '!$C$25)+'[3]составляющая '!$D$25+'[3]составляющая '!$E$25)*1000+[3]ставка!P137</f>
        <v>2468.0059063919998</v>
      </c>
      <c r="Q113" s="109">
        <f>(([3]ставка!Q137/1000*'[3]составляющая '!$B$25*'[3]составляющая '!$C$25)+'[3]составляющая '!$D$25+'[3]составляющая '!$E$25)*1000+[3]ставка!Q137</f>
        <v>2463.4767495020001</v>
      </c>
      <c r="R113" s="109">
        <f>(([3]ставка!R137/1000*'[3]составляющая '!$B$25*'[3]составляющая '!$C$25)+'[3]составляющая '!$D$25+'[3]составляющая '!$E$25)*1000+[3]ставка!R137</f>
        <v>2410.2328237370002</v>
      </c>
      <c r="S113" s="109">
        <f>(([3]ставка!S137/1000*'[3]составляющая '!$B$25*'[3]составляющая '!$C$25)+'[3]составляющая '!$D$25+'[3]составляющая '!$E$25)*1000+[3]ставка!S137</f>
        <v>2327.5072464949999</v>
      </c>
      <c r="T113" s="109">
        <f>(([3]ставка!T137/1000*'[3]составляющая '!$B$25*'[3]составляющая '!$C$25)+'[3]составляющая '!$D$25+'[3]составляющая '!$E$25)*1000+[3]ставка!T137</f>
        <v>2329.2241129439999</v>
      </c>
      <c r="U113" s="109">
        <f>(([3]ставка!U137/1000*'[3]составляющая '!$B$25*'[3]составляющая '!$C$25)+'[3]составляющая '!$D$25+'[3]составляющая '!$E$25)*1000+[3]ставка!U137</f>
        <v>2346.898357738</v>
      </c>
      <c r="V113" s="109">
        <f>(([3]ставка!V137/1000*'[3]составляющая '!$B$25*'[3]составляющая '!$C$25)+'[3]составляющая '!$D$25+'[3]составляющая '!$E$25)*1000+[3]ставка!V137</f>
        <v>2487.4707480960001</v>
      </c>
      <c r="W113" s="109">
        <f>(([3]ставка!W137/1000*'[3]составляющая '!$B$25*'[3]составляющая '!$C$25)+'[3]составляющая '!$D$25+'[3]составляющая '!$E$25)*1000+[3]ставка!W137</f>
        <v>2497.4559591000002</v>
      </c>
      <c r="X113" s="109">
        <f>(([3]ставка!X137/1000*'[3]составляющая '!$B$25*'[3]составляющая '!$C$25)+'[3]составляющая '!$D$25+'[3]составляющая '!$E$25)*1000+[3]ставка!X137</f>
        <v>2478.2755063169998</v>
      </c>
      <c r="Y113" s="109">
        <f>(([3]ставка!Y137/1000*'[3]составляющая '!$B$25*'[3]составляющая '!$C$25)+'[3]составляющая '!$D$25+'[3]составляющая '!$E$25)*1000+[3]ставка!Y137</f>
        <v>2307.6105549479998</v>
      </c>
    </row>
    <row r="114" spans="1:25" s="71" customFormat="1" ht="15.75" outlineLevel="1" x14ac:dyDescent="0.25">
      <c r="A114" s="124">
        <v>29</v>
      </c>
      <c r="B114" s="109">
        <f>(([3]ставка!B138/1000*'[3]составляющая '!$B$25*'[3]составляющая '!$C$25)+'[3]составляющая '!$D$25+'[3]составляющая '!$E$25)*1000+[3]ставка!B138</f>
        <v>2155.841667441</v>
      </c>
      <c r="C114" s="109">
        <f>(([3]ставка!C138/1000*'[3]составляющая '!$B$25*'[3]составляющая '!$C$25)+'[3]составляющая '!$D$25+'[3]составляющая '!$E$25)*1000+[3]ставка!C138</f>
        <v>2082.6273196679999</v>
      </c>
      <c r="D114" s="109">
        <f>(([3]ставка!D138/1000*'[3]составляющая '!$B$25*'[3]составляющая '!$C$25)+'[3]составляющая '!$D$25+'[3]составляющая '!$E$25)*1000+[3]ставка!D138</f>
        <v>2025.6231403919999</v>
      </c>
      <c r="E114" s="109">
        <f>(([3]ставка!E138/1000*'[3]составляющая '!$B$25*'[3]составляющая '!$C$25)+'[3]составляющая '!$D$25+'[3]составляющая '!$E$25)*1000+[3]ставка!E138</f>
        <v>2025.928595159</v>
      </c>
      <c r="F114" s="109">
        <f>(([3]ставка!F138/1000*'[3]составляющая '!$B$25*'[3]составляющая '!$C$25)+'[3]составляющая '!$D$25+'[3]составляющая '!$E$25)*1000+[3]ставка!F138</f>
        <v>2024.9490333200001</v>
      </c>
      <c r="G114" s="109">
        <f>(([3]ставка!G138/1000*'[3]составляющая '!$B$25*'[3]составляющая '!$C$25)+'[3]составляющая '!$D$25+'[3]составляющая '!$E$25)*1000+[3]ставка!G138</f>
        <v>2034.4391969429998</v>
      </c>
      <c r="H114" s="109">
        <f>(([3]ставка!H138/1000*'[3]составляющая '!$B$25*'[3]составляющая '!$C$25)+'[3]составляющая '!$D$25+'[3]составляющая '!$E$25)*1000+[3]ставка!H138</f>
        <v>2134.3439715980003</v>
      </c>
      <c r="I114" s="109">
        <f>(([3]ставка!I138/1000*'[3]составляющая '!$B$25*'[3]составляющая '!$C$25)+'[3]составляющая '!$D$25+'[3]составляющая '!$E$25)*1000+[3]ставка!I138</f>
        <v>2324.9056145140003</v>
      </c>
      <c r="J114" s="109">
        <f>(([3]ставка!J138/1000*'[3]составляющая '!$B$25*'[3]составляющая '!$C$25)+'[3]составляющая '!$D$25+'[3]составляющая '!$E$25)*1000+[3]ставка!J138</f>
        <v>2410.5172126580001</v>
      </c>
      <c r="K114" s="109">
        <f>(([3]ставка!K138/1000*'[3]составляющая '!$B$25*'[3]составляющая '!$C$25)+'[3]составляющая '!$D$25+'[3]составляющая '!$E$25)*1000+[3]ставка!K138</f>
        <v>2514.7826174350002</v>
      </c>
      <c r="L114" s="109">
        <f>(([3]ставка!L138/1000*'[3]составляющая '!$B$25*'[3]составляющая '!$C$25)+'[3]составляющая '!$D$25+'[3]составляющая '!$E$25)*1000+[3]ставка!L138</f>
        <v>2516.5942801910001</v>
      </c>
      <c r="M114" s="109">
        <f>(([3]ставка!M138/1000*'[3]составляющая '!$B$25*'[3]составляющая '!$C$25)+'[3]составляющая '!$D$25+'[3]составляющая '!$E$25)*1000+[3]ставка!M138</f>
        <v>2520.8390481599999</v>
      </c>
      <c r="N114" s="109">
        <f>(([3]ставка!N138/1000*'[3]составляющая '!$B$25*'[3]составляющая '!$C$25)+'[3]составляющая '!$D$25+'[3]составляющая '!$E$25)*1000+[3]ставка!N138</f>
        <v>2513.7082592890001</v>
      </c>
      <c r="O114" s="109">
        <f>(([3]ставка!O138/1000*'[3]составляющая '!$B$25*'[3]составляющая '!$C$25)+'[3]составляющая '!$D$25+'[3]составляющая '!$E$25)*1000+[3]ставка!O138</f>
        <v>2508.1047442529998</v>
      </c>
      <c r="P114" s="109">
        <f>(([3]ставка!P138/1000*'[3]составляющая '!$B$25*'[3]составляющая '!$C$25)+'[3]составляющая '!$D$25+'[3]составляющая '!$E$25)*1000+[3]ставка!P138</f>
        <v>2469.3857193049998</v>
      </c>
      <c r="Q114" s="109">
        <f>(([3]ставка!Q138/1000*'[3]составляющая '!$B$25*'[3]составляющая '!$C$25)+'[3]составляющая '!$D$25+'[3]составляющая '!$E$25)*1000+[3]ставка!Q138</f>
        <v>2467.742583317</v>
      </c>
      <c r="R114" s="109">
        <f>(([3]ставка!R138/1000*'[3]составляющая '!$B$25*'[3]составляющая '!$C$25)+'[3]составляющая '!$D$25+'[3]составляющая '!$E$25)*1000+[3]ставка!R138</f>
        <v>2465.0672208750002</v>
      </c>
      <c r="S114" s="109">
        <f>(([3]ставка!S138/1000*'[3]составляющая '!$B$25*'[3]составляющая '!$C$25)+'[3]составляющая '!$D$25+'[3]составляющая '!$E$25)*1000+[3]ставка!S138</f>
        <v>2463.3714202720003</v>
      </c>
      <c r="T114" s="109">
        <f>(([3]ставка!T138/1000*'[3]составляющая '!$B$25*'[3]составляющая '!$C$25)+'[3]составляющая '!$D$25+'[3]составляющая '!$E$25)*1000+[3]ставка!T138</f>
        <v>2464.9092270299998</v>
      </c>
      <c r="U114" s="109">
        <f>(([3]ставка!U138/1000*'[3]составляющая '!$B$25*'[3]составляющая '!$C$25)+'[3]составляющая '!$D$25+'[3]составляющая '!$E$25)*1000+[3]ставка!U138</f>
        <v>2467.8479125470003</v>
      </c>
      <c r="V114" s="109">
        <f>(([3]ставка!V138/1000*'[3]составляющая '!$B$25*'[3]составляющая '!$C$25)+'[3]составляющая '!$D$25+'[3]составляющая '!$E$25)*1000+[3]ставка!V138</f>
        <v>2503.533455671</v>
      </c>
      <c r="W114" s="109">
        <f>(([3]ставка!W138/1000*'[3]составляющая '!$B$25*'[3]составляющая '!$C$25)+'[3]составляющая '!$D$25+'[3]составляющая '!$E$25)*1000+[3]ставка!W138</f>
        <v>2506.1772193440002</v>
      </c>
      <c r="X114" s="109">
        <f>(([3]ставка!X138/1000*'[3]составляющая '!$B$25*'[3]составляющая '!$C$25)+'[3]составляющая '!$D$25+'[3]составляющая '!$E$25)*1000+[3]ставка!X138</f>
        <v>2471.9452195940003</v>
      </c>
      <c r="Y114" s="109">
        <f>(([3]ставка!Y138/1000*'[3]составляющая '!$B$25*'[3]составляющая '!$C$25)+'[3]составляющая '!$D$25+'[3]составляющая '!$E$25)*1000+[3]ставка!Y138</f>
        <v>2447.350844389</v>
      </c>
    </row>
    <row r="115" spans="1:25" s="71" customFormat="1" ht="16.149999999999999" customHeight="1" outlineLevel="1" x14ac:dyDescent="0.25">
      <c r="A115" s="124">
        <v>30</v>
      </c>
      <c r="B115" s="109">
        <f>(([3]ставка!B139/1000*'[3]составляющая '!$B$25*'[3]составляющая '!$C$25)+'[3]составляющая '!$D$25+'[3]составляющая '!$E$25)*1000+[3]ставка!B139</f>
        <v>2324.8424169760001</v>
      </c>
      <c r="C115" s="109">
        <f>(([3]ставка!C139/1000*'[3]составляющая '!$B$25*'[3]составляющая '!$C$25)+'[3]составляющая '!$D$25+'[3]составляющая '!$E$25)*1000+[3]ставка!C139</f>
        <v>2228.1817826050001</v>
      </c>
      <c r="D115" s="109">
        <f>(([3]ставка!D139/1000*'[3]составляющая '!$B$25*'[3]составляющая '!$C$25)+'[3]составляющая '!$D$25+'[3]составляющая '!$E$25)*1000+[3]ставка!D139</f>
        <v>2119.6294781670003</v>
      </c>
      <c r="E115" s="109">
        <f>(([3]ставка!E139/1000*'[3]составляющая '!$B$25*'[3]составляющая '!$C$25)+'[3]составляющая '!$D$25+'[3]составляющая '!$E$25)*1000+[3]ставка!E139</f>
        <v>2192.6015687110003</v>
      </c>
      <c r="F115" s="109">
        <f>(([3]ставка!F139/1000*'[3]составляющая '!$B$25*'[3]составляющая '!$C$25)+'[3]составляющая '!$D$25+'[3]составляющая '!$E$25)*1000+[3]ставка!F139</f>
        <v>2199.0687834330001</v>
      </c>
      <c r="G115" s="109">
        <f>(([3]ставка!G139/1000*'[3]составляющая '!$B$25*'[3]составляющая '!$C$25)+'[3]составляющая '!$D$25+'[3]составляющая '!$E$25)*1000+[3]ставка!G139</f>
        <v>2149.0584650290002</v>
      </c>
      <c r="H115" s="109">
        <f>(([3]ставка!H139/1000*'[3]составляющая '!$B$25*'[3]составляющая '!$C$25)+'[3]составляющая '!$D$25+'[3]составляющая '!$E$25)*1000+[3]ставка!H139</f>
        <v>2189.7366136549999</v>
      </c>
      <c r="I115" s="109">
        <f>(([3]ставка!I139/1000*'[3]составляющая '!$B$25*'[3]составляющая '!$C$25)+'[3]составляющая '!$D$25+'[3]составляющая '!$E$25)*1000+[3]ставка!I139</f>
        <v>2348.5204278800002</v>
      </c>
      <c r="J115" s="109">
        <f>(([3]ставка!J139/1000*'[3]составляющая '!$B$25*'[3]составляющая '!$C$25)+'[3]составляющая '!$D$25+'[3]составляющая '!$E$25)*1000+[3]ставка!J139</f>
        <v>2378.8763119660002</v>
      </c>
      <c r="K115" s="109">
        <f>(([3]ставка!K139/1000*'[3]составляющая '!$B$25*'[3]составляющая '!$C$25)+'[3]составляющая '!$D$25+'[3]составляющая '!$E$25)*1000+[3]ставка!K139</f>
        <v>2428.8655645240001</v>
      </c>
      <c r="L115" s="109">
        <f>(([3]ставка!L139/1000*'[3]составляющая '!$B$25*'[3]составляющая '!$C$25)+'[3]составляющая '!$D$25+'[3]составляющая '!$E$25)*1000+[3]ставка!L139</f>
        <v>2462.8658399679998</v>
      </c>
      <c r="M115" s="109">
        <f>(([3]ставка!M139/1000*'[3]составляющая '!$B$25*'[3]составляющая '!$C$25)+'[3]составляющая '!$D$25+'[3]составляющая '!$E$25)*1000+[3]ставка!M139</f>
        <v>2465.2041488740001</v>
      </c>
      <c r="N115" s="109">
        <f>(([3]ставка!N139/1000*'[3]составляющая '!$B$25*'[3]составляющая '!$C$25)+'[3]составляющая '!$D$25+'[3]составляющая '!$E$25)*1000+[3]ставка!N139</f>
        <v>2464.308850419</v>
      </c>
      <c r="O115" s="109">
        <f>(([3]ставка!O139/1000*'[3]составляющая '!$B$25*'[3]составляющая '!$C$25)+'[3]составляющая '!$D$25+'[3]составляющая '!$E$25)*1000+[3]ставка!O139</f>
        <v>2495.844421881</v>
      </c>
      <c r="P115" s="109">
        <f>(([3]ставка!P139/1000*'[3]составляющая '!$B$25*'[3]составляющая '!$C$25)+'[3]составляющая '!$D$25+'[3]составляющая '!$E$25)*1000+[3]ставка!P139</f>
        <v>2495.6864280360001</v>
      </c>
      <c r="Q115" s="109">
        <f>(([3]ставка!Q139/1000*'[3]составляющая '!$B$25*'[3]составляющая '!$C$25)+'[3]составляющая '!$D$25+'[3]составляющая '!$E$25)*1000+[3]ставка!Q139</f>
        <v>2494.5804711209998</v>
      </c>
      <c r="R115" s="109">
        <f>(([3]ставка!R139/1000*'[3]составляющая '!$B$25*'[3]составляющая '!$C$25)+'[3]составляющая '!$D$25+'[3]составляющая '!$E$25)*1000+[3]ставка!R139</f>
        <v>2462.1180024350001</v>
      </c>
      <c r="S115" s="109">
        <f>(([3]ставка!S139/1000*'[3]составляющая '!$B$25*'[3]составляющая '!$C$25)+'[3]составляющая '!$D$25+'[3]составляющая '!$E$25)*1000+[3]ставка!S139</f>
        <v>2462.7394448919999</v>
      </c>
      <c r="T115" s="109">
        <f>(([3]ставка!T139/1000*'[3]составляющая '!$B$25*'[3]составляющая '!$C$25)+'[3]составляющая '!$D$25+'[3]составляющая '!$E$25)*1000+[3]ставка!T139</f>
        <v>2464.645903955</v>
      </c>
      <c r="U115" s="109">
        <f>(([3]ставка!U139/1000*'[3]составляющая '!$B$25*'[3]составляющая '!$C$25)+'[3]составляющая '!$D$25+'[3]составляющая '!$E$25)*1000+[3]ставка!U139</f>
        <v>2496.0761461869997</v>
      </c>
      <c r="V115" s="109">
        <f>(([3]ставка!V139/1000*'[3]составляющая '!$B$25*'[3]составляющая '!$C$25)+'[3]составляющая '!$D$25+'[3]составляющая '!$E$25)*1000+[3]ставка!V139</f>
        <v>2497.7614138670001</v>
      </c>
      <c r="W115" s="109">
        <f>(([3]ставка!W139/1000*'[3]составляющая '!$B$25*'[3]составляющая '!$C$25)+'[3]составляющая '!$D$25+'[3]составляющая '!$E$25)*1000+[3]ставка!W139</f>
        <v>2500.3419800020001</v>
      </c>
      <c r="X115" s="109">
        <f>(([3]ставка!X139/1000*'[3]составляющая '!$B$25*'[3]составляющая '!$C$25)+'[3]составляющая '!$D$25+'[3]составляющая '!$E$25)*1000+[3]ставка!X139</f>
        <v>2495.307242808</v>
      </c>
      <c r="Y115" s="109">
        <f>(([3]ставка!Y139/1000*'[3]составляющая '!$B$25*'[3]составляющая '!$C$25)+'[3]составляющая '!$D$25+'[3]составляющая '!$E$25)*1000+[3]ставка!Y139</f>
        <v>2494.3382138919997</v>
      </c>
    </row>
    <row r="116" spans="1:25" s="71" customFormat="1" ht="15.75" x14ac:dyDescent="0.25">
      <c r="A116" s="124">
        <v>31</v>
      </c>
      <c r="B116" s="109">
        <f>(([3]ставка!B140/1000*'[3]составляющая '!$B$25*'[3]составляющая '!$C$25)+'[3]составляющая '!$D$25+'[3]составляющая '!$E$25)*1000+[3]ставка!B140</f>
        <v>2225.07457032</v>
      </c>
      <c r="C116" s="109">
        <f>(([3]ставка!C140/1000*'[3]составляющая '!$B$25*'[3]составляющая '!$C$25)+'[3]составляющая '!$D$25+'[3]составляющая '!$E$25)*1000+[3]ставка!C140</f>
        <v>2164.5418618389999</v>
      </c>
      <c r="D116" s="109">
        <f>(([3]ставка!D140/1000*'[3]составляющая '!$B$25*'[3]составляющая '!$C$25)+'[3]составляющая '!$D$25+'[3]составляющая '!$E$25)*1000+[3]ставка!D140</f>
        <v>2110.8134216160001</v>
      </c>
      <c r="E116" s="109">
        <f>(([3]ставка!E140/1000*'[3]составляющая '!$B$25*'[3]составляющая '!$C$25)+'[3]составляющая '!$D$25+'[3]составляющая '!$E$25)*1000+[3]ставка!E140</f>
        <v>2074.8329566479997</v>
      </c>
      <c r="F116" s="109">
        <f>(([3]ставка!F140/1000*'[3]составляющая '!$B$25*'[3]составляющая '!$C$25)+'[3]составляющая '!$D$25+'[3]составляющая '!$E$25)*1000+[3]ставка!F140</f>
        <v>2067.9865566979997</v>
      </c>
      <c r="G116" s="109">
        <f>(([3]ставка!G140/1000*'[3]составляющая '!$B$25*'[3]составляющая '!$C$25)+'[3]составляющая '!$D$25+'[3]составляющая '!$E$25)*1000+[3]ставка!G140</f>
        <v>2047.7212128460001</v>
      </c>
      <c r="H116" s="109">
        <f>(([3]ставка!H140/1000*'[3]составляющая '!$B$25*'[3]составляющая '!$C$25)+'[3]составляющая '!$D$25+'[3]составляющая '!$E$25)*1000+[3]ставка!H140</f>
        <v>2113.5835803649998</v>
      </c>
      <c r="I116" s="109">
        <f>(([3]ставка!I140/1000*'[3]составляющая '!$B$25*'[3]составляющая '!$C$25)+'[3]составляющая '!$D$25+'[3]составляющая '!$E$25)*1000+[3]ставка!I140</f>
        <v>2150.2276194820001</v>
      </c>
      <c r="J116" s="109">
        <f>(([3]ставка!J140/1000*'[3]составляющая '!$B$25*'[3]составляющая '!$C$25)+'[3]составляющая '!$D$25+'[3]составляющая '!$E$25)*1000+[3]ставка!J140</f>
        <v>2187.4193705950001</v>
      </c>
      <c r="K116" s="109">
        <f>(([3]ставка!K140/1000*'[3]составляющая '!$B$25*'[3]составляющая '!$C$25)+'[3]составляющая '!$D$25+'[3]составляющая '!$E$25)*1000+[3]ставка!K140</f>
        <v>2316.6162041130001</v>
      </c>
      <c r="L116" s="109">
        <f>(([3]ставка!L140/1000*'[3]составляющая '!$B$25*'[3]составляющая '!$C$25)+'[3]составляющая '!$D$25+'[3]составляющая '!$E$25)*1000+[3]ставка!L140</f>
        <v>2346.1399872820002</v>
      </c>
      <c r="M116" s="109">
        <f>(([3]ставка!M140/1000*'[3]составляющая '!$B$25*'[3]составляющая '!$C$25)+'[3]составляющая '!$D$25+'[3]составляющая '!$E$25)*1000+[3]ставка!M140</f>
        <v>2447.6457662330004</v>
      </c>
      <c r="N116" s="109">
        <f>(([3]ставка!N140/1000*'[3]составляющая '!$B$25*'[3]составляющая '!$C$25)+'[3]составляющая '!$D$25+'[3]составляющая '!$E$25)*1000+[3]ставка!N140</f>
        <v>2454.9134831029996</v>
      </c>
      <c r="O116" s="109">
        <f>(([3]ставка!O140/1000*'[3]составляющая '!$B$25*'[3]составляющая '!$C$25)+'[3]составляющая '!$D$25+'[3]составляющая '!$E$25)*1000+[3]ставка!O140</f>
        <v>2456.093170479</v>
      </c>
      <c r="P116" s="109">
        <f>(([3]ставка!P140/1000*'[3]составляющая '!$B$25*'[3]составляющая '!$C$25)+'[3]составляющая '!$D$25+'[3]составляющая '!$E$25)*1000+[3]ставка!P140</f>
        <v>2451.1742954379997</v>
      </c>
      <c r="Q116" s="109">
        <f>(([3]ставка!Q140/1000*'[3]составляющая '!$B$25*'[3]составляющая '!$C$25)+'[3]составляющая '!$D$25+'[3]составляющая '!$E$25)*1000+[3]ставка!Q140</f>
        <v>2450.0262068310003</v>
      </c>
      <c r="R116" s="109">
        <f>(([3]ставка!R140/1000*'[3]составляющая '!$B$25*'[3]составляющая '!$C$25)+'[3]составляющая '!$D$25+'[3]составляющая '!$E$25)*1000+[3]ставка!R140</f>
        <v>2449.720752064</v>
      </c>
      <c r="S116" s="109">
        <f>(([3]ставка!S140/1000*'[3]составляющая '!$B$25*'[3]составляющая '!$C$25)+'[3]составляющая '!$D$25+'[3]составляющая '!$E$25)*1000+[3]ставка!S140</f>
        <v>2451.9958634320001</v>
      </c>
      <c r="T116" s="109">
        <f>(([3]ставка!T140/1000*'[3]составляющая '!$B$25*'[3]составляющая '!$C$25)+'[3]составляющая '!$D$25+'[3]составляющая '!$E$25)*1000+[3]ставка!T140</f>
        <v>2454.039250494</v>
      </c>
      <c r="U116" s="109">
        <f>(([3]ставка!U140/1000*'[3]составляющая '!$B$25*'[3]составляющая '!$C$25)+'[3]составляющая '!$D$25+'[3]составляющая '!$E$25)*1000+[3]ставка!U140</f>
        <v>2488.9032256239998</v>
      </c>
      <c r="V116" s="109">
        <f>(([3]ставка!V140/1000*'[3]составляющая '!$B$25*'[3]составляющая '!$C$25)+'[3]составляющая '!$D$25+'[3]составляющая '!$E$25)*1000+[3]ставка!V140</f>
        <v>2493.7378372809999</v>
      </c>
      <c r="W116" s="109">
        <f>(([3]ставка!W140/1000*'[3]составляющая '!$B$25*'[3]составляющая '!$C$25)+'[3]составляющая '!$D$25+'[3]составляющая '!$E$25)*1000+[3]ставка!W140</f>
        <v>2492.768808365</v>
      </c>
      <c r="X116" s="109">
        <f>(([3]ставка!X140/1000*'[3]составляющая '!$B$25*'[3]составляющая '!$C$25)+'[3]составляющая '!$D$25+'[3]составляющая '!$E$25)*1000+[3]ставка!X140</f>
        <v>2493.3059874379996</v>
      </c>
      <c r="Y116" s="109">
        <f>(([3]ставка!Y140/1000*'[3]составляющая '!$B$25*'[3]составляющая '!$C$25)+'[3]составляющая '!$D$25+'[3]составляющая '!$E$25)*1000+[3]ставка!Y140</f>
        <v>2456.0405058639999</v>
      </c>
    </row>
    <row r="117" spans="1:25" s="71" customFormat="1" ht="15.75" x14ac:dyDescent="0.25">
      <c r="A117" s="46"/>
    </row>
    <row r="118" spans="1:25" s="71" customFormat="1" ht="15.75" x14ac:dyDescent="0.25">
      <c r="A118" s="146" t="s">
        <v>32</v>
      </c>
      <c r="B118" s="146" t="s">
        <v>123</v>
      </c>
      <c r="C118" s="146"/>
      <c r="D118" s="146"/>
      <c r="E118" s="146"/>
      <c r="F118" s="146"/>
      <c r="G118" s="146"/>
      <c r="H118" s="146"/>
      <c r="I118" s="146"/>
      <c r="J118" s="146"/>
      <c r="K118" s="146"/>
      <c r="L118" s="146"/>
      <c r="M118" s="146"/>
      <c r="N118" s="146"/>
      <c r="O118" s="146"/>
      <c r="P118" s="146"/>
      <c r="Q118" s="146"/>
      <c r="R118" s="146"/>
      <c r="S118" s="146"/>
      <c r="T118" s="146"/>
      <c r="U118" s="146"/>
      <c r="V118" s="146"/>
      <c r="W118" s="146"/>
      <c r="X118" s="146"/>
      <c r="Y118" s="146"/>
    </row>
    <row r="119" spans="1:25" s="81" customFormat="1" ht="12.75" x14ac:dyDescent="0.25">
      <c r="A119" s="14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4">
        <v>1</v>
      </c>
      <c r="B120" s="109">
        <f>(([3]ставка!B110/1000*'[3]составляющая '!$B$26*'[3]составляющая '!$C$26)+'[3]составляющая '!$D$26+'[3]составляющая '!$E$26)*1000+[3]ставка!B110</f>
        <v>2261.6122083</v>
      </c>
      <c r="C120" s="109">
        <f>(([3]ставка!C110/1000*'[3]составляющая '!$B$26*'[3]составляющая '!$C$26)+'[3]составляющая '!$D$26+'[3]составляющая '!$E$26)*1000+[3]ставка!C110</f>
        <v>2199.562758907</v>
      </c>
      <c r="D120" s="109">
        <f>(([3]ставка!D110/1000*'[3]составляющая '!$B$26*'[3]составляющая '!$C$26)+'[3]составляющая '!$D$26+'[3]составляющая '!$E$26)*1000+[3]ставка!D110</f>
        <v>2139.7989538050001</v>
      </c>
      <c r="E120" s="109">
        <f>(([3]ставка!E110/1000*'[3]составляющая '!$B$26*'[3]составляющая '!$C$26)+'[3]составляющая '!$D$26+'[3]составляющая '!$E$26)*1000+[3]ставка!E110</f>
        <v>2127.1278474360001</v>
      </c>
      <c r="F120" s="109">
        <f>(([3]ставка!F110/1000*'[3]составляющая '!$B$26*'[3]составляющая '!$C$26)+'[3]составляющая '!$D$26+'[3]составляющая '!$E$26)*1000+[3]ставка!F110</f>
        <v>2195.1494641700001</v>
      </c>
      <c r="G120" s="109">
        <f>(([3]ставка!G110/1000*'[3]составляющая '!$B$26*'[3]составляющая '!$C$26)+'[3]составляющая '!$D$26+'[3]составляющая '!$E$26)*1000+[3]ставка!G110</f>
        <v>2261.5700766079999</v>
      </c>
      <c r="H120" s="109">
        <f>(([3]ставка!H110/1000*'[3]составляющая '!$B$26*'[3]составляющая '!$C$26)+'[3]составляющая '!$D$26+'[3]составляющая '!$E$26)*1000+[3]ставка!H110</f>
        <v>2589.5337000589998</v>
      </c>
      <c r="I120" s="109">
        <f>(([3]ставка!I110/1000*'[3]составляющая '!$B$26*'[3]составляющая '!$C$26)+'[3]составляющая '!$D$26+'[3]составляющая '!$E$26)*1000+[3]ставка!I110</f>
        <v>2663.0324367530002</v>
      </c>
      <c r="J120" s="109">
        <f>(([3]ставка!J110/1000*'[3]составляющая '!$B$26*'[3]составляющая '!$C$26)+'[3]составляющая '!$D$26+'[3]составляющая '!$E$26)*1000+[3]ставка!J110</f>
        <v>2682.7711344549998</v>
      </c>
      <c r="K120" s="109">
        <f>(([3]ставка!K110/1000*'[3]составляющая '!$B$26*'[3]составляющая '!$C$26)+'[3]составляющая '!$D$26+'[3]составляющая '!$E$26)*1000+[3]ставка!K110</f>
        <v>2728.757876273</v>
      </c>
      <c r="L120" s="109">
        <f>(([3]ставка!L110/1000*'[3]составляющая '!$B$26*'[3]составляющая '!$C$26)+'[3]составляющая '!$D$26+'[3]составляющая '!$E$26)*1000+[3]ставка!L110</f>
        <v>2749.0442859710001</v>
      </c>
      <c r="M120" s="109">
        <f>(([3]ставка!M110/1000*'[3]составляющая '!$B$26*'[3]составляющая '!$C$26)+'[3]составляющая '!$D$26+'[3]составляющая '!$E$26)*1000+[3]ставка!M110</f>
        <v>2687.9427996479999</v>
      </c>
      <c r="N120" s="109">
        <f>(([3]ставка!N110/1000*'[3]составляющая '!$B$26*'[3]составляющая '!$C$26)+'[3]составляющая '!$D$26+'[3]составляющая '!$E$26)*1000+[3]ставка!N110</f>
        <v>2681.4018544649998</v>
      </c>
      <c r="O120" s="109">
        <f>(([3]ставка!O110/1000*'[3]составляющая '!$B$26*'[3]составляющая '!$C$26)+'[3]составляющая '!$D$26+'[3]составляющая '!$E$26)*1000+[3]ставка!O110</f>
        <v>2677.7785289529997</v>
      </c>
      <c r="P120" s="109">
        <f>(([3]ставка!P110/1000*'[3]составляющая '!$B$26*'[3]составляющая '!$C$26)+'[3]составляющая '!$D$26+'[3]составляющая '!$E$26)*1000+[3]ставка!P110</f>
        <v>2676.4408477320003</v>
      </c>
      <c r="Q120" s="109">
        <f>(([3]ставка!Q110/1000*'[3]составляющая '!$B$26*'[3]составляющая '!$C$26)+'[3]составляющая '!$D$26+'[3]составляющая '!$E$26)*1000+[3]ставка!Q110</f>
        <v>2672.8069892970002</v>
      </c>
      <c r="R120" s="109">
        <f>(([3]ставка!R110/1000*'[3]составляющая '!$B$26*'[3]составляющая '!$C$26)+'[3]составляющая '!$D$26+'[3]составляющая '!$E$26)*1000+[3]ставка!R110</f>
        <v>2668.0145093319998</v>
      </c>
      <c r="S120" s="109">
        <f>(([3]ставка!S110/1000*'[3]составляющая '!$B$26*'[3]составляющая '!$C$26)+'[3]составляющая '!$D$26+'[3]составляющая '!$E$26)*1000+[3]ставка!S110</f>
        <v>2666.6030976500001</v>
      </c>
      <c r="T120" s="109">
        <f>(([3]ставка!T110/1000*'[3]составляющая '!$B$26*'[3]составляющая '!$C$26)+'[3]составляющая '!$D$26+'[3]составляющая '!$E$26)*1000+[3]ставка!T110</f>
        <v>2671.2270508470001</v>
      </c>
      <c r="U120" s="109">
        <f>(([3]ставка!U110/1000*'[3]составляющая '!$B$26*'[3]составляющая '!$C$26)+'[3]составляющая '!$D$26+'[3]составляющая '!$E$26)*1000+[3]ставка!U110</f>
        <v>2690.0177854789999</v>
      </c>
      <c r="V120" s="109">
        <f>(([3]ставка!V110/1000*'[3]составляющая '!$B$26*'[3]составляющая '!$C$26)+'[3]составляющая '!$D$26+'[3]составляющая '!$E$26)*1000+[3]ставка!V110</f>
        <v>2700.2347207889998</v>
      </c>
      <c r="W120" s="109">
        <f>(([3]ставка!W110/1000*'[3]составляющая '!$B$26*'[3]составляющая '!$C$26)+'[3]составляющая '!$D$26+'[3]составляющая '!$E$26)*1000+[3]ставка!W110</f>
        <v>2664.0646632069997</v>
      </c>
      <c r="X120" s="109">
        <f>(([3]ставка!X110/1000*'[3]составляющая '!$B$26*'[3]составляющая '!$C$26)+'[3]составляющая '!$D$26+'[3]составляющая '!$E$26)*1000+[3]ставка!X110</f>
        <v>2659.4723087789998</v>
      </c>
      <c r="Y120" s="109">
        <f>(([3]ставка!Y110/1000*'[3]составляющая '!$B$26*'[3]составляющая '!$C$26)+'[3]составляющая '!$D$26+'[3]составляющая '!$E$26)*1000+[3]ставка!Y110</f>
        <v>2647.3910460980001</v>
      </c>
    </row>
    <row r="121" spans="1:25" s="71" customFormat="1" ht="15.75" outlineLevel="1" x14ac:dyDescent="0.25">
      <c r="A121" s="124">
        <v>2</v>
      </c>
      <c r="B121" s="109">
        <f>(([3]ставка!B111/1000*'[3]составляющая '!$B$26*'[3]составляющая '!$C$26)+'[3]составляющая '!$D$26+'[3]составляющая '!$E$26)*1000+[3]ставка!B111</f>
        <v>2292.7369957649998</v>
      </c>
      <c r="C121" s="109">
        <f>(([3]ставка!C111/1000*'[3]составляющая '!$B$26*'[3]составляющая '!$C$26)+'[3]составляющая '!$D$26+'[3]составляющая '!$E$26)*1000+[3]ставка!C111</f>
        <v>2219.8386356820001</v>
      </c>
      <c r="D121" s="109">
        <f>(([3]ставка!D111/1000*'[3]составляющая '!$B$26*'[3]составляющая '!$C$26)+'[3]составляющая '!$D$26+'[3]составляющая '!$E$26)*1000+[3]ставка!D111</f>
        <v>2170.1548378909997</v>
      </c>
      <c r="E121" s="109">
        <f>(([3]ставка!E111/1000*'[3]составляющая '!$B$26*'[3]составляющая '!$C$26)+'[3]составляющая '!$D$26+'[3]составляющая '!$E$26)*1000+[3]ставка!E111</f>
        <v>2118.174862886</v>
      </c>
      <c r="F121" s="109">
        <f>(([3]ставка!F111/1000*'[3]составляющая '!$B$26*'[3]составляющая '!$C$26)+'[3]составляющая '!$D$26+'[3]составляющая '!$E$26)*1000+[3]ставка!F111</f>
        <v>2140.093875649</v>
      </c>
      <c r="G121" s="109">
        <f>(([3]ставка!G111/1000*'[3]составляющая '!$B$26*'[3]составляющая '!$C$26)+'[3]составляющая '!$D$26+'[3]составляющая '!$E$26)*1000+[3]ставка!G111</f>
        <v>2163.9825450130002</v>
      </c>
      <c r="H121" s="109">
        <f>(([3]ставка!H111/1000*'[3]составляющая '!$B$26*'[3]составляющая '!$C$26)+'[3]составляющая '!$D$26+'[3]составляющая '!$E$26)*1000+[3]ставка!H111</f>
        <v>2253.0594748240001</v>
      </c>
      <c r="I121" s="109">
        <f>(([3]ставка!I111/1000*'[3]составляющая '!$B$26*'[3]составляющая '!$C$26)+'[3]составляющая '!$D$26+'[3]составляющая '!$E$26)*1000+[3]ставка!I111</f>
        <v>2286.7648284239999</v>
      </c>
      <c r="J121" s="109">
        <f>(([3]ставка!J111/1000*'[3]составляющая '!$B$26*'[3]составляющая '!$C$26)+'[3]составляющая '!$D$26+'[3]составляющая '!$E$26)*1000+[3]ставка!J111</f>
        <v>2348.7300144330002</v>
      </c>
      <c r="K121" s="109">
        <f>(([3]ставка!K111/1000*'[3]составляющая '!$B$26*'[3]составляющая '!$C$26)+'[3]составляющая '!$D$26+'[3]составляющая '!$E$26)*1000+[3]ставка!K111</f>
        <v>2619.2997404570001</v>
      </c>
      <c r="L121" s="109">
        <f>(([3]ставка!L111/1000*'[3]составляющая '!$B$26*'[3]составляющая '!$C$26)+'[3]составляющая '!$D$26+'[3]составляющая '!$E$26)*1000+[3]ставка!L111</f>
        <v>2648.1599494769998</v>
      </c>
      <c r="M121" s="109">
        <f>(([3]ставка!M111/1000*'[3]составляющая '!$B$26*'[3]составляющая '!$C$26)+'[3]составляющая '!$D$26+'[3]составляющая '!$E$26)*1000+[3]ставка!M111</f>
        <v>2652.0360651410001</v>
      </c>
      <c r="N121" s="109">
        <f>(([3]ставка!N111/1000*'[3]составляющая '!$B$26*'[3]составляющая '!$C$26)+'[3]составляющая '!$D$26+'[3]составляющая '!$E$26)*1000+[3]ставка!N111</f>
        <v>2652.0255322180001</v>
      </c>
      <c r="O121" s="109">
        <f>(([3]ставка!O111/1000*'[3]составляющая '!$B$26*'[3]составляющая '!$C$26)+'[3]составляющая '!$D$26+'[3]составляющая '!$E$26)*1000+[3]ставка!O111</f>
        <v>2648.749793165</v>
      </c>
      <c r="P121" s="109">
        <f>(([3]ставка!P111/1000*'[3]составляющая '!$B$26*'[3]составляющая '!$C$26)+'[3]составляющая '!$D$26+'[3]составляющая '!$E$26)*1000+[3]ставка!P111</f>
        <v>2644.5892885799999</v>
      </c>
      <c r="Q121" s="109">
        <f>(([3]ставка!Q111/1000*'[3]составляющая '!$B$26*'[3]составляющая '!$C$26)+'[3]составляющая '!$D$26+'[3]составляющая '!$E$26)*1000+[3]ставка!Q111</f>
        <v>2638.9015101599998</v>
      </c>
      <c r="R121" s="109">
        <f>(([3]ставка!R111/1000*'[3]составляющая '!$B$26*'[3]составляющая '!$C$26)+'[3]составляющая '!$D$26+'[3]составляющая '!$E$26)*1000+[3]ставка!R111</f>
        <v>2637.8376849370002</v>
      </c>
      <c r="S121" s="109">
        <f>(([3]ставка!S111/1000*'[3]составляющая '!$B$26*'[3]составляющая '!$C$26)+'[3]составляющая '!$D$26+'[3]составляющая '!$E$26)*1000+[3]ставка!S111</f>
        <v>2656.5336232620002</v>
      </c>
      <c r="T121" s="109">
        <f>(([3]ставка!T111/1000*'[3]составляющая '!$B$26*'[3]составляющая '!$C$26)+'[3]составляющая '!$D$26+'[3]составляющая '!$E$26)*1000+[3]ставка!T111</f>
        <v>2661.9159469149999</v>
      </c>
      <c r="U121" s="109">
        <f>(([3]ставка!U111/1000*'[3]составляющая '!$B$26*'[3]составляющая '!$C$26)+'[3]составляющая '!$D$26+'[3]составляющая '!$E$26)*1000+[3]ставка!U111</f>
        <v>2651.0670362250003</v>
      </c>
      <c r="V121" s="109">
        <f>(([3]ставка!V111/1000*'[3]составляющая '!$B$26*'[3]составляющая '!$C$26)+'[3]составляющая '!$D$26+'[3]составляющая '!$E$26)*1000+[3]ставка!V111</f>
        <v>2662.948173369</v>
      </c>
      <c r="W121" s="109">
        <f>(([3]ставка!W111/1000*'[3]составляющая '!$B$26*'[3]составляющая '!$C$26)+'[3]составляющая '!$D$26+'[3]составляющая '!$E$26)*1000+[3]ставка!W111</f>
        <v>2660.041086621</v>
      </c>
      <c r="X121" s="109">
        <f>(([3]ставка!X111/1000*'[3]составляющая '!$B$26*'[3]составляющая '!$C$26)+'[3]составляющая '!$D$26+'[3]составляющая '!$E$26)*1000+[3]ставка!X111</f>
        <v>2652.7628368279998</v>
      </c>
      <c r="Y121" s="109">
        <f>(([3]ставка!Y111/1000*'[3]составляющая '!$B$26*'[3]составляющая '!$C$26)+'[3]составляющая '!$D$26+'[3]составляющая '!$E$26)*1000+[3]ставка!Y111</f>
        <v>2647.3067827140003</v>
      </c>
    </row>
    <row r="122" spans="1:25" s="71" customFormat="1" ht="15.75" outlineLevel="1" x14ac:dyDescent="0.25">
      <c r="A122" s="124">
        <v>3</v>
      </c>
      <c r="B122" s="109">
        <f>(([3]ставка!B112/1000*'[3]составляющая '!$B$26*'[3]составляющая '!$C$26)+'[3]составляющая '!$D$26+'[3]составляющая '!$E$26)*1000+[3]ставка!B112</f>
        <v>2207.5888462330004</v>
      </c>
      <c r="C122" s="109">
        <f>(([3]ставка!C112/1000*'[3]составляющая '!$B$26*'[3]составляющая '!$C$26)+'[3]составляющая '!$D$26+'[3]составляющая '!$E$26)*1000+[3]ставка!C112</f>
        <v>2168.564366518</v>
      </c>
      <c r="D122" s="109">
        <f>(([3]ставка!D112/1000*'[3]составляющая '!$B$26*'[3]составляющая '!$C$26)+'[3]составляющая '!$D$26+'[3]составляющая '!$E$26)*1000+[3]ставка!D112</f>
        <v>2103.3023756100001</v>
      </c>
      <c r="E122" s="109">
        <f>(([3]ставка!E112/1000*'[3]составляющая '!$B$26*'[3]составляющая '!$C$26)+'[3]составляющая '!$D$26+'[3]составляющая '!$E$26)*1000+[3]ставка!E112</f>
        <v>2096.740364581</v>
      </c>
      <c r="F122" s="109">
        <f>(([3]ставка!F112/1000*'[3]составляющая '!$B$26*'[3]составляющая '!$C$26)+'[3]составляющая '!$D$26+'[3]составляющая '!$E$26)*1000+[3]ставка!F112</f>
        <v>2104.4820629860001</v>
      </c>
      <c r="G122" s="109">
        <f>(([3]ставка!G112/1000*'[3]составляющая '!$B$26*'[3]составляющая '!$C$26)+'[3]составляющая '!$D$26+'[3]составляющая '!$E$26)*1000+[3]ставка!G112</f>
        <v>2099.131338102</v>
      </c>
      <c r="H122" s="109">
        <f>(([3]ставка!H112/1000*'[3]составляющая '!$B$26*'[3]составляющая '!$C$26)+'[3]составляющая '!$D$26+'[3]составляющая '!$E$26)*1000+[3]ставка!H112</f>
        <v>2197.7932278429998</v>
      </c>
      <c r="I122" s="109">
        <f>(([3]ставка!I112/1000*'[3]составляющая '!$B$26*'[3]составляющая '!$C$26)+'[3]составляющая '!$D$26+'[3]составляющая '!$E$26)*1000+[3]ставка!I112</f>
        <v>2210.1694123679999</v>
      </c>
      <c r="J122" s="109">
        <f>(([3]ставка!J112/1000*'[3]составляющая '!$B$26*'[3]составляющая '!$C$26)+'[3]составляющая '!$D$26+'[3]составляющая '!$E$26)*1000+[3]ставка!J112</f>
        <v>2224.8417741070002</v>
      </c>
      <c r="K122" s="109">
        <f>(([3]ставка!K112/1000*'[3]составляющая '!$B$26*'[3]составляющая '!$C$26)+'[3]составляющая '!$D$26+'[3]составляющая '!$E$26)*1000+[3]ставка!K112</f>
        <v>2625.092848107</v>
      </c>
      <c r="L122" s="109">
        <f>(([3]ставка!L112/1000*'[3]составляющая '!$B$26*'[3]составляющая '!$C$26)+'[3]составляющая '!$D$26+'[3]составляющая '!$E$26)*1000+[3]ставка!L112</f>
        <v>2650.4034620759999</v>
      </c>
      <c r="M122" s="109">
        <f>(([3]ставка!M112/1000*'[3]составляющая '!$B$26*'[3]составляющая '!$C$26)+'[3]составляющая '!$D$26+'[3]составляющая '!$E$26)*1000+[3]ставка!M112</f>
        <v>2651.0775691480003</v>
      </c>
      <c r="N122" s="109">
        <f>(([3]ставка!N112/1000*'[3]составляющая '!$B$26*'[3]составляющая '!$C$26)+'[3]составляющая '!$D$26+'[3]составляющая '!$E$26)*1000+[3]ставка!N112</f>
        <v>2650.7299826890003</v>
      </c>
      <c r="O122" s="109">
        <f>(([3]ставка!O112/1000*'[3]составляющая '!$B$26*'[3]составляющая '!$C$26)+'[3]составляющая '!$D$26+'[3]составляющая '!$E$26)*1000+[3]ставка!O112</f>
        <v>2651.1723654550001</v>
      </c>
      <c r="P122" s="109">
        <f>(([3]ставка!P112/1000*'[3]составляющая '!$B$26*'[3]составляющая '!$C$26)+'[3]составляющая '!$D$26+'[3]составляющая '!$E$26)*1000+[3]ставка!P112</f>
        <v>2650.5825217669999</v>
      </c>
      <c r="Q122" s="109">
        <f>(([3]ставка!Q112/1000*'[3]составляющая '!$B$26*'[3]составляющая '!$C$26)+'[3]составляющая '!$D$26+'[3]составляющая '!$E$26)*1000+[3]ставка!Q112</f>
        <v>2649.1184454700001</v>
      </c>
      <c r="R122" s="109">
        <f>(([3]ставка!R112/1000*'[3]составляющая '!$B$26*'[3]составляющая '!$C$26)+'[3]составляющая '!$D$26+'[3]составляющая '!$E$26)*1000+[3]ставка!R112</f>
        <v>2648.1283507079997</v>
      </c>
      <c r="S122" s="109">
        <f>(([3]ставка!S112/1000*'[3]составляющая '!$B$26*'[3]составляющая '!$C$26)+'[3]составляющая '!$D$26+'[3]составляющая '!$E$26)*1000+[3]ставка!S112</f>
        <v>2644.4944922730001</v>
      </c>
      <c r="T122" s="109">
        <f>(([3]ставка!T112/1000*'[3]составляющая '!$B$26*'[3]составляющая '!$C$26)+'[3]составляющая '!$D$26+'[3]составляющая '!$E$26)*1000+[3]ставка!T112</f>
        <v>2650.2138694619998</v>
      </c>
      <c r="U122" s="109">
        <f>(([3]ставка!U112/1000*'[3]составляющая '!$B$26*'[3]составляющая '!$C$26)+'[3]составляющая '!$D$26+'[3]составляющая '!$E$26)*1000+[3]ставка!U112</f>
        <v>2662.8955087539998</v>
      </c>
      <c r="V122" s="109">
        <f>(([3]ставка!V112/1000*'[3]составляющая '!$B$26*'[3]составляющая '!$C$26)+'[3]составляющая '!$D$26+'[3]составляющая '!$E$26)*1000+[3]ставка!V112</f>
        <v>2669.9104354720002</v>
      </c>
      <c r="W122" s="109">
        <f>(([3]ставка!W112/1000*'[3]составляющая '!$B$26*'[3]составляющая '!$C$26)+'[3]составляющая '!$D$26+'[3]составляющая '!$E$26)*1000+[3]ставка!W112</f>
        <v>2665.528739504</v>
      </c>
      <c r="X122" s="109">
        <f>(([3]ставка!X112/1000*'[3]составляющая '!$B$26*'[3]составляющая '!$C$26)+'[3]составляющая '!$D$26+'[3]составляющая '!$E$26)*1000+[3]ставка!X112</f>
        <v>2656.7548146449999</v>
      </c>
      <c r="Y122" s="109">
        <f>(([3]ставка!Y112/1000*'[3]составляющая '!$B$26*'[3]составляющая '!$C$26)+'[3]составляющая '!$D$26+'[3]составляющая '!$E$26)*1000+[3]ставка!Y112</f>
        <v>2647.1382559459998</v>
      </c>
    </row>
    <row r="123" spans="1:25" s="71" customFormat="1" ht="15.75" outlineLevel="1" x14ac:dyDescent="0.25">
      <c r="A123" s="124">
        <v>4</v>
      </c>
      <c r="B123" s="109">
        <f>(([3]ставка!B113/1000*'[3]составляющая '!$B$26*'[3]составляющая '!$C$26)+'[3]составляющая '!$D$26+'[3]составляющая '!$E$26)*1000+[3]ставка!B113</f>
        <v>2273.925195287</v>
      </c>
      <c r="C123" s="109">
        <f>(([3]ставка!C113/1000*'[3]составляющая '!$B$26*'[3]составляющая '!$C$26)+'[3]составляющая '!$D$26+'[3]составляющая '!$E$26)*1000+[3]ставка!C113</f>
        <v>2201.6904093529997</v>
      </c>
      <c r="D123" s="109">
        <f>(([3]ставка!D113/1000*'[3]составляющая '!$B$26*'[3]составляющая '!$C$26)+'[3]составляющая '!$D$26+'[3]составляющая '!$E$26)*1000+[3]ставка!D113</f>
        <v>2125.6848369849999</v>
      </c>
      <c r="E123" s="109">
        <f>(([3]ставка!E113/1000*'[3]составляющая '!$B$26*'[3]составляющая '!$C$26)+'[3]составляющая '!$D$26+'[3]составляющая '!$E$26)*1000+[3]ставка!E113</f>
        <v>2092.116411384</v>
      </c>
      <c r="F123" s="109">
        <f>(([3]ставка!F113/1000*'[3]составляющая '!$B$26*'[3]составляющая '!$C$26)+'[3]составляющая '!$D$26+'[3]составляющая '!$E$26)*1000+[3]ставка!F113</f>
        <v>2161.875960413</v>
      </c>
      <c r="G123" s="109">
        <f>(([3]ставка!G113/1000*'[3]составляющая '!$B$26*'[3]составляющая '!$C$26)+'[3]составляющая '!$D$26+'[3]составляющая '!$E$26)*1000+[3]ставка!G113</f>
        <v>2205.1136093280002</v>
      </c>
      <c r="H123" s="109">
        <f>(([3]ставка!H113/1000*'[3]составляющая '!$B$26*'[3]составляющая '!$C$26)+'[3]составляющая '!$D$26+'[3]составляющая '!$E$26)*1000+[3]ставка!H113</f>
        <v>2573.7448484819997</v>
      </c>
      <c r="I123" s="109">
        <f>(([3]ставка!I113/1000*'[3]составляющая '!$B$26*'[3]составляющая '!$C$26)+'[3]составляющая '!$D$26+'[3]составляющая '!$E$26)*1000+[3]ставка!I113</f>
        <v>2458.4830720930004</v>
      </c>
      <c r="J123" s="109">
        <f>(([3]ставка!J113/1000*'[3]составляющая '!$B$26*'[3]составляющая '!$C$26)+'[3]составляющая '!$D$26+'[3]составляющая '!$E$26)*1000+[3]ставка!J113</f>
        <v>2625.2824407210001</v>
      </c>
      <c r="K123" s="109">
        <f>(([3]ставка!K113/1000*'[3]составляющая '!$B$26*'[3]составляющая '!$C$26)+'[3]составляющая '!$D$26+'[3]составляющая '!$E$26)*1000+[3]ставка!K113</f>
        <v>2693.820170682</v>
      </c>
      <c r="L123" s="109">
        <f>(([3]ставка!L113/1000*'[3]составляющая '!$B$26*'[3]составляющая '!$C$26)+'[3]составляющая '!$D$26+'[3]составляющая '!$E$26)*1000+[3]ставка!L113</f>
        <v>2699.2656918729999</v>
      </c>
      <c r="M123" s="109">
        <f>(([3]ставка!M113/1000*'[3]составляющая '!$B$26*'[3]составляющая '!$C$26)+'[3]составляющая '!$D$26+'[3]составляющая '!$E$26)*1000+[3]ставка!M113</f>
        <v>2648.7603260880001</v>
      </c>
      <c r="N123" s="109">
        <f>(([3]ставка!N113/1000*'[3]составляющая '!$B$26*'[3]составляющая '!$C$26)+'[3]составляющая '!$D$26+'[3]составляющая '!$E$26)*1000+[3]ставка!N113</f>
        <v>2614.3703324930002</v>
      </c>
      <c r="O123" s="109">
        <f>(([3]ставка!O113/1000*'[3]составляющая '!$B$26*'[3]составляющая '!$C$26)+'[3]составляющая '!$D$26+'[3]составляющая '!$E$26)*1000+[3]ставка!O113</f>
        <v>2604.2271276440001</v>
      </c>
      <c r="P123" s="109">
        <f>(([3]ставка!P113/1000*'[3]составляющая '!$B$26*'[3]составляющая '!$C$26)+'[3]составляющая '!$D$26+'[3]составляющая '!$E$26)*1000+[3]ставка!P113</f>
        <v>2601.1936458199998</v>
      </c>
      <c r="Q123" s="109">
        <f>(([3]ставка!Q113/1000*'[3]составляющая '!$B$26*'[3]составляющая '!$C$26)+'[3]составляющая '!$D$26+'[3]составляющая '!$E$26)*1000+[3]ставка!Q113</f>
        <v>2597.833643383</v>
      </c>
      <c r="R123" s="109">
        <f>(([3]ставка!R113/1000*'[3]составляющая '!$B$26*'[3]составляющая '!$C$26)+'[3]составляющая '!$D$26+'[3]составляющая '!$E$26)*1000+[3]ставка!R113</f>
        <v>2533.6881423129998</v>
      </c>
      <c r="S123" s="109">
        <f>(([3]ставка!S113/1000*'[3]составляющая '!$B$26*'[3]составляющая '!$C$26)+'[3]составляющая '!$D$26+'[3]составляющая '!$E$26)*1000+[3]ставка!S113</f>
        <v>2483.698889755</v>
      </c>
      <c r="T123" s="109">
        <f>(([3]ставка!T113/1000*'[3]составляющая '!$B$26*'[3]составляющая '!$C$26)+'[3]составляющая '!$D$26+'[3]составляющая '!$E$26)*1000+[3]ставка!T113</f>
        <v>2530.3386727990001</v>
      </c>
      <c r="U123" s="109">
        <f>(([3]ставка!U113/1000*'[3]составляющая '!$B$26*'[3]составляющая '!$C$26)+'[3]составляющая '!$D$26+'[3]составляющая '!$E$26)*1000+[3]ставка!U113</f>
        <v>2636.8897218669999</v>
      </c>
      <c r="V123" s="109">
        <f>(([3]ставка!V113/1000*'[3]составляющая '!$B$26*'[3]составляющая '!$C$26)+'[3]составляющая '!$D$26+'[3]составляющая '!$E$26)*1000+[3]ставка!V113</f>
        <v>2681.4018544649998</v>
      </c>
      <c r="W123" s="109">
        <f>(([3]ставка!W113/1000*'[3]составляющая '!$B$26*'[3]составляющая '!$C$26)+'[3]составляющая '!$D$26+'[3]составляющая '!$E$26)*1000+[3]ставка!W113</f>
        <v>2625.9776136390001</v>
      </c>
      <c r="X123" s="109">
        <f>(([3]ставка!X113/1000*'[3]составляющая '!$B$26*'[3]составляющая '!$C$26)+'[3]составляющая '!$D$26+'[3]составляющая '!$E$26)*1000+[3]ставка!X113</f>
        <v>2536.0053853729996</v>
      </c>
      <c r="Y123" s="109">
        <f>(([3]ставка!Y113/1000*'[3]составляющая '!$B$26*'[3]составляющая '!$C$26)+'[3]составляющая '!$D$26+'[3]составляющая '!$E$26)*1000+[3]ставка!Y113</f>
        <v>2300.7314843219997</v>
      </c>
    </row>
    <row r="124" spans="1:25" s="71" customFormat="1" ht="15.75" outlineLevel="1" x14ac:dyDescent="0.25">
      <c r="A124" s="124">
        <v>5</v>
      </c>
      <c r="B124" s="109">
        <f>(([3]ставка!B114/1000*'[3]составляющая '!$B$26*'[3]составляющая '!$C$26)+'[3]составляющая '!$D$26+'[3]составляющая '!$E$26)*1000+[3]ставка!B114</f>
        <v>2227.1063525519999</v>
      </c>
      <c r="C124" s="109">
        <f>(([3]ставка!C114/1000*'[3]составляющая '!$B$26*'[3]составляющая '!$C$26)+'[3]составляющая '!$D$26+'[3]составляющая '!$E$26)*1000+[3]ставка!C114</f>
        <v>2169.5123295880003</v>
      </c>
      <c r="D124" s="109">
        <f>(([3]ставка!D114/1000*'[3]составляющая '!$B$26*'[3]составляющая '!$C$26)+'[3]составляющая '!$D$26+'[3]составляющая '!$E$26)*1000+[3]ставка!D114</f>
        <v>2074.3684361289997</v>
      </c>
      <c r="E124" s="109">
        <f>(([3]ставка!E114/1000*'[3]составляющая '!$B$26*'[3]составляющая '!$C$26)+'[3]составляющая '!$D$26+'[3]составляющая '!$E$26)*1000+[3]ставка!E114</f>
        <v>2032.1630136680001</v>
      </c>
      <c r="F124" s="109">
        <f>(([3]ставка!F114/1000*'[3]составляющая '!$B$26*'[3]составляющая '!$C$26)+'[3]составляющая '!$D$26+'[3]составляющая '!$E$26)*1000+[3]ставка!F114</f>
        <v>2065.1205297350002</v>
      </c>
      <c r="G124" s="109">
        <f>(([3]ставка!G114/1000*'[3]составляющая '!$B$26*'[3]составляющая '!$C$26)+'[3]составляющая '!$D$26+'[3]составляющая '!$E$26)*1000+[3]ставка!G114</f>
        <v>2137.881961819</v>
      </c>
      <c r="H124" s="109">
        <f>(([3]ставка!H114/1000*'[3]составляющая '!$B$26*'[3]составляющая '!$C$26)+'[3]составляющая '!$D$26+'[3]составляющая '!$E$26)*1000+[3]ставка!H114</f>
        <v>2215.9098554030002</v>
      </c>
      <c r="I124" s="109">
        <f>(([3]ставка!I114/1000*'[3]составляющая '!$B$26*'[3]составляющая '!$C$26)+'[3]составляющая '!$D$26+'[3]составляющая '!$E$26)*1000+[3]ставка!I114</f>
        <v>2478.5061587159998</v>
      </c>
      <c r="J124" s="109">
        <f>(([3]ставка!J114/1000*'[3]составляющая '!$B$26*'[3]составляющая '!$C$26)+'[3]составляющая '!$D$26+'[3]составляющая '!$E$26)*1000+[3]ставка!J114</f>
        <v>2631.5600628289999</v>
      </c>
      <c r="K124" s="109">
        <f>(([3]ставка!K114/1000*'[3]составляющая '!$B$26*'[3]составляющая '!$C$26)+'[3]составляющая '!$D$26+'[3]составляющая '!$E$26)*1000+[3]ставка!K114</f>
        <v>2706.4175465899998</v>
      </c>
      <c r="L124" s="109">
        <f>(([3]ставка!L114/1000*'[3]составляющая '!$B$26*'[3]составляющая '!$C$26)+'[3]составляющая '!$D$26+'[3]составляющая '!$E$26)*1000+[3]ставка!L114</f>
        <v>2670.9531948490003</v>
      </c>
      <c r="M124" s="109">
        <f>(([3]ставка!M114/1000*'[3]составляющая '!$B$26*'[3]составляющая '!$C$26)+'[3]составляющая '!$D$26+'[3]составляющая '!$E$26)*1000+[3]ставка!M114</f>
        <v>2659.6724343160004</v>
      </c>
      <c r="N124" s="109">
        <f>(([3]ставка!N114/1000*'[3]составляющая '!$B$26*'[3]составляющая '!$C$26)+'[3]составляющая '!$D$26+'[3]составляющая '!$E$26)*1000+[3]ставка!N114</f>
        <v>2637.9851458590001</v>
      </c>
      <c r="O124" s="109">
        <f>(([3]ставка!O114/1000*'[3]составляющая '!$B$26*'[3]составляющая '!$C$26)+'[3]составляющая '!$D$26+'[3]составляющая '!$E$26)*1000+[3]ставка!O114</f>
        <v>2634.8779335740001</v>
      </c>
      <c r="P124" s="109">
        <f>(([3]ставка!P114/1000*'[3]составляющая '!$B$26*'[3]составляющая '!$C$26)+'[3]составляющая '!$D$26+'[3]составляющая '!$E$26)*1000+[3]ставка!P114</f>
        <v>2630.2539803769996</v>
      </c>
      <c r="Q124" s="109">
        <f>(([3]ставка!Q114/1000*'[3]составляющая '!$B$26*'[3]составляющая '!$C$26)+'[3]составляющая '!$D$26+'[3]составляющая '!$E$26)*1000+[3]ставка!Q114</f>
        <v>2604.5536482569996</v>
      </c>
      <c r="R124" s="109">
        <f>(([3]ставка!R114/1000*'[3]составляющая '!$B$26*'[3]составляющая '!$C$26)+'[3]составляющая '!$D$26+'[3]составляющая '!$E$26)*1000+[3]ставка!R114</f>
        <v>2543.6312216249999</v>
      </c>
      <c r="S124" s="109">
        <f>(([3]ставка!S114/1000*'[3]составляющая '!$B$26*'[3]составляющая '!$C$26)+'[3]составляющая '!$D$26+'[3]составляющая '!$E$26)*1000+[3]ставка!S114</f>
        <v>2621.7749773619998</v>
      </c>
      <c r="T124" s="109">
        <f>(([3]ставка!T114/1000*'[3]составляющая '!$B$26*'[3]составляющая '!$C$26)+'[3]составляющая '!$D$26+'[3]составляющая '!$E$26)*1000+[3]ставка!T114</f>
        <v>2624.1554179599998</v>
      </c>
      <c r="U124" s="109">
        <f>(([3]ставка!U114/1000*'[3]составляющая '!$B$26*'[3]составляющая '!$C$26)+'[3]составляющая '!$D$26+'[3]составляющая '!$E$26)*1000+[3]ставка!U114</f>
        <v>2642.0824529060001</v>
      </c>
      <c r="V124" s="109">
        <f>(([3]ставка!V114/1000*'[3]составляющая '!$B$26*'[3]составляющая '!$C$26)+'[3]составляющая '!$D$26+'[3]составляющая '!$E$26)*1000+[3]ставка!V114</f>
        <v>2660.4097389259996</v>
      </c>
      <c r="W124" s="109">
        <f>(([3]ставка!W114/1000*'[3]составляющая '!$B$26*'[3]составляющая '!$C$26)+'[3]составляющая '!$D$26+'[3]составляющая '!$E$26)*1000+[3]ставка!W114</f>
        <v>2658.1346275579999</v>
      </c>
      <c r="X124" s="109">
        <f>(([3]ставка!X114/1000*'[3]составляющая '!$B$26*'[3]составляющая '!$C$26)+'[3]составляющая '!$D$26+'[3]составляющая '!$E$26)*1000+[3]ставка!X114</f>
        <v>2653.868793743</v>
      </c>
      <c r="Y124" s="109">
        <f>(([3]ставка!Y114/1000*'[3]составляющая '!$B$26*'[3]составляющая '!$C$26)+'[3]составляющая '!$D$26+'[3]составляющая '!$E$26)*1000+[3]ставка!Y114</f>
        <v>2610.8944679030001</v>
      </c>
    </row>
    <row r="125" spans="1:25" s="71" customFormat="1" ht="15.75" outlineLevel="1" x14ac:dyDescent="0.25">
      <c r="A125" s="124">
        <v>6</v>
      </c>
      <c r="B125" s="109">
        <f>(([3]ставка!B115/1000*'[3]составляющая '!$B$26*'[3]составляющая '!$C$26)+'[3]составляющая '!$D$26+'[3]составляющая '!$E$26)*1000+[3]ставка!B115</f>
        <v>2215.3832092530001</v>
      </c>
      <c r="C125" s="109">
        <f>(([3]ставка!C115/1000*'[3]составляющая '!$B$26*'[3]составляющая '!$C$26)+'[3]составляющая '!$D$26+'[3]составляющая '!$E$26)*1000+[3]ставка!C115</f>
        <v>2145.5077980710003</v>
      </c>
      <c r="D125" s="109">
        <f>(([3]ставка!D115/1000*'[3]составляющая '!$B$26*'[3]составляющая '!$C$26)+'[3]составляющая '!$D$26+'[3]составляющая '!$E$26)*1000+[3]ставка!D115</f>
        <v>2014.899552871</v>
      </c>
      <c r="E125" s="109">
        <f>(([3]ставка!E115/1000*'[3]составляющая '!$B$26*'[3]составляющая '!$C$26)+'[3]составляющая '!$D$26+'[3]составляющая '!$E$26)*1000+[3]ставка!E115</f>
        <v>2020.292409447</v>
      </c>
      <c r="F125" s="109">
        <f>(([3]ставка!F115/1000*'[3]составляющая '!$B$26*'[3]составляющая '!$C$26)+'[3]составляющая '!$D$26+'[3]составляющая '!$E$26)*1000+[3]ставка!F115</f>
        <v>2109.780123255</v>
      </c>
      <c r="G125" s="109">
        <f>(([3]ставка!G115/1000*'[3]составляющая '!$B$26*'[3]составляющая '!$C$26)+'[3]составляющая '!$D$26+'[3]составляющая '!$E$26)*1000+[3]ставка!G115</f>
        <v>2115.1624469079998</v>
      </c>
      <c r="H125" s="109">
        <f>(([3]ставка!H115/1000*'[3]составляющая '!$B$26*'[3]составляющая '!$C$26)+'[3]составляющая '!$D$26+'[3]составляющая '!$E$26)*1000+[3]ставка!H115</f>
        <v>2292.810726226</v>
      </c>
      <c r="I125" s="109">
        <f>(([3]ставка!I115/1000*'[3]составляющая '!$B$26*'[3]составляющая '!$C$26)+'[3]составляющая '!$D$26+'[3]составляющая '!$E$26)*1000+[3]ставка!I115</f>
        <v>2446.1279534140003</v>
      </c>
      <c r="J125" s="109">
        <f>(([3]ставка!J115/1000*'[3]составляющая '!$B$26*'[3]составляющая '!$C$26)+'[3]составляющая '!$D$26+'[3]составляющая '!$E$26)*1000+[3]ставка!J115</f>
        <v>2638.448594471</v>
      </c>
      <c r="K125" s="109">
        <f>(([3]ставка!K115/1000*'[3]составляющая '!$B$26*'[3]составляющая '!$C$26)+'[3]составляющая '!$D$26+'[3]составляющая '!$E$26)*1000+[3]ставка!K115</f>
        <v>2703.1628733830003</v>
      </c>
      <c r="L125" s="109">
        <f>(([3]ставка!L115/1000*'[3]составляющая '!$B$26*'[3]составляющая '!$C$26)+'[3]составляющая '!$D$26+'[3]составляющая '!$E$26)*1000+[3]ставка!L115</f>
        <v>2708.218676423</v>
      </c>
      <c r="M125" s="109">
        <f>(([3]ставка!M115/1000*'[3]составляющая '!$B$26*'[3]составляющая '!$C$26)+'[3]составляющая '!$D$26+'[3]составляющая '!$E$26)*1000+[3]ставка!M115</f>
        <v>2642.6512307479998</v>
      </c>
      <c r="N125" s="109">
        <f>(([3]ставка!N115/1000*'[3]составляющая '!$B$26*'[3]составляющая '!$C$26)+'[3]составляющая '!$D$26+'[3]составляющая '!$E$26)*1000+[3]ставка!N115</f>
        <v>2637.7007569380003</v>
      </c>
      <c r="O125" s="109">
        <f>(([3]ставка!O115/1000*'[3]составляющая '!$B$26*'[3]составляющая '!$C$26)+'[3]составляющая '!$D$26+'[3]составляющая '!$E$26)*1000+[3]ставка!O115</f>
        <v>2634.2354252710002</v>
      </c>
      <c r="P125" s="109">
        <f>(([3]ставка!P115/1000*'[3]составляющая '!$B$26*'[3]составляющая '!$C$26)+'[3]составляющая '!$D$26+'[3]составляющая '!$E$26)*1000+[3]ставка!P115</f>
        <v>2632.8556123580001</v>
      </c>
      <c r="Q125" s="109">
        <f>(([3]ставка!Q115/1000*'[3]составляющая '!$B$26*'[3]составляющая '!$C$26)+'[3]составляющая '!$D$26+'[3]составляющая '!$E$26)*1000+[3]ставка!Q115</f>
        <v>2537.2798690560003</v>
      </c>
      <c r="R125" s="109">
        <f>(([3]ставка!R115/1000*'[3]составляющая '!$B$26*'[3]составляющая '!$C$26)+'[3]составляющая '!$D$26+'[3]составляющая '!$E$26)*1000+[3]ставка!R115</f>
        <v>2496.9809056580002</v>
      </c>
      <c r="S125" s="109">
        <f>(([3]ставка!S115/1000*'[3]составляющая '!$B$26*'[3]составляющая '!$C$26)+'[3]составляющая '!$D$26+'[3]составляющая '!$E$26)*1000+[3]ставка!S115</f>
        <v>2409.1784595299996</v>
      </c>
      <c r="T125" s="109">
        <f>(([3]ставка!T115/1000*'[3]составляющая '!$B$26*'[3]составляющая '!$C$26)+'[3]составляющая '!$D$26+'[3]составляющая '!$E$26)*1000+[3]ставка!T115</f>
        <v>2624.3660764200004</v>
      </c>
      <c r="U125" s="109">
        <f>(([3]ставка!U115/1000*'[3]составляющая '!$B$26*'[3]составляющая '!$C$26)+'[3]составляющая '!$D$26+'[3]составляющая '!$E$26)*1000+[3]ставка!U115</f>
        <v>2665.370745659</v>
      </c>
      <c r="V125" s="109">
        <f>(([3]ставка!V115/1000*'[3]составляющая '!$B$26*'[3]составляющая '!$C$26)+'[3]составляющая '!$D$26+'[3]составляющая '!$E$26)*1000+[3]ставка!V115</f>
        <v>2674.439592362</v>
      </c>
      <c r="W125" s="109">
        <f>(([3]ставка!W115/1000*'[3]составляющая '!$B$26*'[3]составляющая '!$C$26)+'[3]составляющая '!$D$26+'[3]составляющая '!$E$26)*1000+[3]ставка!W115</f>
        <v>2669.2257954770002</v>
      </c>
      <c r="X125" s="109">
        <f>(([3]ставка!X115/1000*'[3]составляющая '!$B$26*'[3]составляющая '!$C$26)+'[3]составляющая '!$D$26+'[3]составляющая '!$E$26)*1000+[3]ставка!X115</f>
        <v>2660.6203973860001</v>
      </c>
      <c r="Y125" s="109">
        <f>(([3]ставка!Y115/1000*'[3]составляющая '!$B$26*'[3]составляющая '!$C$26)+'[3]составляющая '!$D$26+'[3]составляющая '!$E$26)*1000+[3]ставка!Y115</f>
        <v>2620.0475779899998</v>
      </c>
    </row>
    <row r="126" spans="1:25" s="71" customFormat="1" ht="15.75" outlineLevel="1" x14ac:dyDescent="0.25">
      <c r="A126" s="124">
        <v>7</v>
      </c>
      <c r="B126" s="109">
        <f>(([3]ставка!B116/1000*'[3]составляющая '!$B$26*'[3]составляющая '!$C$26)+'[3]составляющая '!$D$26+'[3]составляющая '!$E$26)*1000+[3]ставка!B116</f>
        <v>2295.8336751269999</v>
      </c>
      <c r="C126" s="109">
        <f>(([3]ставка!C116/1000*'[3]составляющая '!$B$26*'[3]составляющая '!$C$26)+'[3]составляющая '!$D$26+'[3]составляющая '!$E$26)*1000+[3]ставка!C116</f>
        <v>2212.2022665069999</v>
      </c>
      <c r="D126" s="109">
        <f>(([3]ставка!D116/1000*'[3]составляющая '!$B$26*'[3]составляющая '!$C$26)+'[3]составляющая '!$D$26+'[3]составляющая '!$E$26)*1000+[3]ставка!D116</f>
        <v>2144.7072959229999</v>
      </c>
      <c r="E126" s="109">
        <f>(([3]ставка!E116/1000*'[3]составляющая '!$B$26*'[3]составляющая '!$C$26)+'[3]составляющая '!$D$26+'[3]составляющая '!$E$26)*1000+[3]ставка!E116</f>
        <v>2109.6747940249998</v>
      </c>
      <c r="F126" s="109">
        <f>(([3]ставка!F116/1000*'[3]составляющая '!$B$26*'[3]составляющая '!$C$26)+'[3]составляющая '!$D$26+'[3]составляющая '!$E$26)*1000+[3]ставка!F116</f>
        <v>2147.5406522100002</v>
      </c>
      <c r="G126" s="109">
        <f>(([3]ставка!G116/1000*'[3]составляющая '!$B$26*'[3]составляющая '!$C$26)+'[3]составляющая '!$D$26+'[3]составляющая '!$E$26)*1000+[3]ставка!G116</f>
        <v>2224.9049716449999</v>
      </c>
      <c r="H126" s="109">
        <f>(([3]ставка!H116/1000*'[3]составляющая '!$B$26*'[3]составляющая '!$C$26)+'[3]составляющая '!$D$26+'[3]составляющая '!$E$26)*1000+[3]ставка!H116</f>
        <v>2357.1668857559998</v>
      </c>
      <c r="I126" s="109">
        <f>(([3]ставка!I116/1000*'[3]составляющая '!$B$26*'[3]составляющая '!$C$26)+'[3]составляющая '!$D$26+'[3]составляющая '!$E$26)*1000+[3]ставка!I116</f>
        <v>2556.3023279939998</v>
      </c>
      <c r="J126" s="109">
        <f>(([3]ставка!J116/1000*'[3]составляющая '!$B$26*'[3]составляющая '!$C$26)+'[3]составляющая '!$D$26+'[3]составляющая '!$E$26)*1000+[3]ставка!J116</f>
        <v>2648.4759371669998</v>
      </c>
      <c r="K126" s="109">
        <f>(([3]ставка!K116/1000*'[3]составляющая '!$B$26*'[3]составляющая '!$C$26)+'[3]составляющая '!$D$26+'[3]составляющая '!$E$26)*1000+[3]ставка!K116</f>
        <v>2715.2336031410005</v>
      </c>
      <c r="L126" s="109">
        <f>(([3]ставка!L116/1000*'[3]составляющая '!$B$26*'[3]составляющая '!$C$26)+'[3]составляющая '!$D$26+'[3]составляющая '!$E$26)*1000+[3]ставка!L116</f>
        <v>2698.8865066450003</v>
      </c>
      <c r="M126" s="109">
        <f>(([3]ставка!M116/1000*'[3]составляющая '!$B$26*'[3]составляющая '!$C$26)+'[3]составляющая '!$D$26+'[3]составляющая '!$E$26)*1000+[3]ставка!M116</f>
        <v>2647.359447329</v>
      </c>
      <c r="N126" s="109">
        <f>(([3]ставка!N116/1000*'[3]составляющая '!$B$26*'[3]составляющая '!$C$26)+'[3]составляющая '!$D$26+'[3]составляющая '!$E$26)*1000+[3]ставка!N116</f>
        <v>2583.6879277939997</v>
      </c>
      <c r="O126" s="109">
        <f>(([3]ставка!O116/1000*'[3]составляющая '!$B$26*'[3]составляющая '!$C$26)+'[3]составляющая '!$D$26+'[3]составляющая '!$E$26)*1000+[3]ставка!O116</f>
        <v>2580.1067339740002</v>
      </c>
      <c r="P126" s="109">
        <f>(([3]ставка!P116/1000*'[3]составляющая '!$B$26*'[3]составляющая '!$C$26)+'[3]составляющая '!$D$26+'[3]составляющая '!$E$26)*1000+[3]ставка!P116</f>
        <v>2629.6746696119999</v>
      </c>
      <c r="Q126" s="109">
        <f>(([3]ставка!Q116/1000*'[3]составляющая '!$B$26*'[3]составляющая '!$C$26)+'[3]составляющая '!$D$26+'[3]составляющая '!$E$26)*1000+[3]ставка!Q116</f>
        <v>2626.7675828640004</v>
      </c>
      <c r="R126" s="109">
        <f>(([3]ставка!R116/1000*'[3]составляющая '!$B$26*'[3]составляющая '!$C$26)+'[3]составляющая '!$D$26+'[3]составляющая '!$E$26)*1000+[3]ставка!R116</f>
        <v>2572.1754429550001</v>
      </c>
      <c r="S126" s="109">
        <f>(([3]ставка!S116/1000*'[3]составляющая '!$B$26*'[3]составляющая '!$C$26)+'[3]составляющая '!$D$26+'[3]составляющая '!$E$26)*1000+[3]ставка!S116</f>
        <v>2567.2671008369998</v>
      </c>
      <c r="T126" s="109">
        <f>(([3]ставка!T116/1000*'[3]составляющая '!$B$26*'[3]составляющая '!$C$26)+'[3]составляющая '!$D$26+'[3]составляющая '!$E$26)*1000+[3]ставка!T116</f>
        <v>2679.0424797129999</v>
      </c>
      <c r="U126" s="109">
        <f>(([3]ставка!U116/1000*'[3]составляющая '!$B$26*'[3]составляющая '!$C$26)+'[3]составляющая '!$D$26+'[3]составляющая '!$E$26)*1000+[3]ставка!U116</f>
        <v>2704.6796142950002</v>
      </c>
      <c r="V126" s="109">
        <f>(([3]ставка!V116/1000*'[3]составляющая '!$B$26*'[3]составляющая '!$C$26)+'[3]составляющая '!$D$26+'[3]составляющая '!$E$26)*1000+[3]ставка!V116</f>
        <v>2715.3178665249998</v>
      </c>
      <c r="W126" s="109">
        <f>(([3]ставка!W116/1000*'[3]составляющая '!$B$26*'[3]составляющая '!$C$26)+'[3]составляющая '!$D$26+'[3]составляющая '!$E$26)*1000+[3]ставка!W116</f>
        <v>2704.7428118329999</v>
      </c>
      <c r="X126" s="109">
        <f>(([3]ставка!X116/1000*'[3]составляющая '!$B$26*'[3]составляющая '!$C$26)+'[3]составляющая '!$D$26+'[3]составляющая '!$E$26)*1000+[3]ставка!X116</f>
        <v>2687.121231654</v>
      </c>
      <c r="Y126" s="109">
        <f>(([3]ставка!Y116/1000*'[3]составляющая '!$B$26*'[3]составляющая '!$C$26)+'[3]составляющая '!$D$26+'[3]составляющая '!$E$26)*1000+[3]ставка!Y116</f>
        <v>2662.6637844480001</v>
      </c>
    </row>
    <row r="127" spans="1:25" s="71" customFormat="1" ht="15.75" outlineLevel="1" x14ac:dyDescent="0.25">
      <c r="A127" s="124">
        <v>8</v>
      </c>
      <c r="B127" s="109">
        <f>(([3]ставка!B117/1000*'[3]составляющая '!$B$26*'[3]составляющая '!$C$26)+'[3]составляющая '!$D$26+'[3]составляющая '!$E$26)*1000+[3]ставка!B117</f>
        <v>2259.4529590849997</v>
      </c>
      <c r="C127" s="109">
        <f>(([3]ставка!C117/1000*'[3]составляющая '!$B$26*'[3]составляющая '!$C$26)+'[3]составляющая '!$D$26+'[3]составляющая '!$E$26)*1000+[3]ставка!C117</f>
        <v>2203.8180597989999</v>
      </c>
      <c r="D127" s="109">
        <f>(([3]ставка!D117/1000*'[3]составляющая '!$B$26*'[3]составляющая '!$C$26)+'[3]составляющая '!$D$26+'[3]составляющая '!$E$26)*1000+[3]ставка!D117</f>
        <v>2150.9638521850002</v>
      </c>
      <c r="E127" s="109">
        <f>(([3]ставка!E117/1000*'[3]составляющая '!$B$26*'[3]составляющая '!$C$26)+'[3]составляющая '!$D$26+'[3]составляющая '!$E$26)*1000+[3]ставка!E117</f>
        <v>2040.536687453</v>
      </c>
      <c r="F127" s="109">
        <f>(([3]ставка!F117/1000*'[3]составляющая '!$B$26*'[3]составляющая '!$C$26)+'[3]составляющая '!$D$26+'[3]составляющая '!$E$26)*1000+[3]ставка!F117</f>
        <v>2090.5154070879998</v>
      </c>
      <c r="G127" s="109">
        <f>(([3]ставка!G117/1000*'[3]составляющая '!$B$26*'[3]составляющая '!$C$26)+'[3]составляющая '!$D$26+'[3]составляющая '!$E$26)*1000+[3]ставка!G117</f>
        <v>2053.1235304379998</v>
      </c>
      <c r="H127" s="109">
        <f>(([3]ставка!H117/1000*'[3]составляющая '!$B$26*'[3]составляющая '!$C$26)+'[3]составляющая '!$D$26+'[3]составляющая '!$E$26)*1000+[3]ставка!H117</f>
        <v>2137.4290461299997</v>
      </c>
      <c r="I127" s="109">
        <f>(([3]ставка!I117/1000*'[3]составляющая '!$B$26*'[3]составляющая '!$C$26)+'[3]составляющая '!$D$26+'[3]составляющая '!$E$26)*1000+[3]ставка!I117</f>
        <v>2223.8200805760002</v>
      </c>
      <c r="J127" s="109">
        <f>(([3]ставка!J117/1000*'[3]составляющая '!$B$26*'[3]составляющая '!$C$26)+'[3]составляющая '!$D$26+'[3]составляющая '!$E$26)*1000+[3]ставка!J117</f>
        <v>2328.0433536610003</v>
      </c>
      <c r="K127" s="109">
        <f>(([3]ставка!K117/1000*'[3]составляющая '!$B$26*'[3]составляющая '!$C$26)+'[3]составляющая '!$D$26+'[3]составляющая '!$E$26)*1000+[3]ставка!K117</f>
        <v>2378.5065877540001</v>
      </c>
      <c r="L127" s="109">
        <f>(([3]ставка!L117/1000*'[3]составляющая '!$B$26*'[3]составляющая '!$C$26)+'[3]составляющая '!$D$26+'[3]составляющая '!$E$26)*1000+[3]ставка!L117</f>
        <v>2401.3630306639998</v>
      </c>
      <c r="M127" s="109">
        <f>(([3]ставка!M117/1000*'[3]составляющая '!$B$26*'[3]составляющая '!$C$26)+'[3]составляющая '!$D$26+'[3]составляющая '!$E$26)*1000+[3]ставка!M117</f>
        <v>2571.4276054219999</v>
      </c>
      <c r="N127" s="109">
        <f>(([3]ставка!N117/1000*'[3]составляющая '!$B$26*'[3]составляющая '!$C$26)+'[3]составляющая '!$D$26+'[3]составляющая '!$E$26)*1000+[3]ставка!N117</f>
        <v>2399.2564460640001</v>
      </c>
      <c r="O127" s="109">
        <f>(([3]ставка!O117/1000*'[3]составляющая '!$B$26*'[3]составляющая '!$C$26)+'[3]составляющая '!$D$26+'[3]составляющая '!$E$26)*1000+[3]ставка!O117</f>
        <v>2392.7365667269996</v>
      </c>
      <c r="P127" s="109">
        <f>(([3]ставка!P117/1000*'[3]составляющая '!$B$26*'[3]составляющая '!$C$26)+'[3]составляющая '!$D$26+'[3]составляющая '!$E$26)*1000+[3]ставка!P117</f>
        <v>2391.2303587380002</v>
      </c>
      <c r="Q127" s="109">
        <f>(([3]ставка!Q117/1000*'[3]составляющая '!$B$26*'[3]составляющая '!$C$26)+'[3]составляющая '!$D$26+'[3]составляющая '!$E$26)*1000+[3]ставка!Q117</f>
        <v>2382.5196314169998</v>
      </c>
      <c r="R127" s="109">
        <f>(([3]ставка!R117/1000*'[3]составляющая '!$B$26*'[3]составляющая '!$C$26)+'[3]составляющая '!$D$26+'[3]составляющая '!$E$26)*1000+[3]ставка!R117</f>
        <v>2380.8132978910003</v>
      </c>
      <c r="S127" s="109">
        <f>(([3]ставка!S117/1000*'[3]составляющая '!$B$26*'[3]составляющая '!$C$26)+'[3]составляющая '!$D$26+'[3]составляющая '!$E$26)*1000+[3]ставка!S117</f>
        <v>2379.2017606720001</v>
      </c>
      <c r="T127" s="109">
        <f>(([3]ставка!T117/1000*'[3]составляющая '!$B$26*'[3]составляющая '!$C$26)+'[3]составляющая '!$D$26+'[3]составляющая '!$E$26)*1000+[3]ставка!T117</f>
        <v>2635.372980955</v>
      </c>
      <c r="U127" s="109">
        <f>(([3]ставка!U117/1000*'[3]составляющая '!$B$26*'[3]составляющая '!$C$26)+'[3]составляющая '!$D$26+'[3]составляющая '!$E$26)*1000+[3]ставка!U117</f>
        <v>2686.099538123</v>
      </c>
      <c r="V127" s="109">
        <f>(([3]ставка!V117/1000*'[3]составляющая '!$B$26*'[3]составляющая '!$C$26)+'[3]составляющая '!$D$26+'[3]составляющая '!$E$26)*1000+[3]ставка!V117</f>
        <v>2700.656037709</v>
      </c>
      <c r="W127" s="109">
        <f>(([3]ставка!W117/1000*'[3]составляющая '!$B$26*'[3]составляющая '!$C$26)+'[3]составляющая '!$D$26+'[3]составляющая '!$E$26)*1000+[3]ставка!W117</f>
        <v>2693.5463146839998</v>
      </c>
      <c r="X127" s="109">
        <f>(([3]ставка!X117/1000*'[3]составляющая '!$B$26*'[3]составляющая '!$C$26)+'[3]составляющая '!$D$26+'[3]составляющая '!$E$26)*1000+[3]ставка!X117</f>
        <v>2675.1768969720001</v>
      </c>
      <c r="Y127" s="109">
        <f>(([3]ставка!Y117/1000*'[3]составляющая '!$B$26*'[3]составляющая '!$C$26)+'[3]составляющая '!$D$26+'[3]составляющая '!$E$26)*1000+[3]ставка!Y117</f>
        <v>2616.1187977109998</v>
      </c>
    </row>
    <row r="128" spans="1:25" s="71" customFormat="1" ht="15.75" outlineLevel="1" x14ac:dyDescent="0.25">
      <c r="A128" s="124">
        <v>9</v>
      </c>
      <c r="B128" s="109">
        <f>(([3]ставка!B118/1000*'[3]составляющая '!$B$26*'[3]составляющая '!$C$26)+'[3]составляющая '!$D$26+'[3]составляющая '!$E$26)*1000+[3]ставка!B118</f>
        <v>2343.7795406229998</v>
      </c>
      <c r="C128" s="109">
        <f>(([3]ставка!C118/1000*'[3]составляющая '!$B$26*'[3]составляющая '!$C$26)+'[3]составляющая '!$D$26+'[3]составляющая '!$E$26)*1000+[3]ставка!C118</f>
        <v>2236.1541334090002</v>
      </c>
      <c r="D128" s="109">
        <f>(([3]ставка!D118/1000*'[3]составляющая '!$B$26*'[3]составляющая '!$C$26)+'[3]составляющая '!$D$26+'[3]составляющая '!$E$26)*1000+[3]ставка!D118</f>
        <v>2199.5100942919998</v>
      </c>
      <c r="E128" s="109">
        <f>(([3]ставка!E118/1000*'[3]составляющая '!$B$26*'[3]составляющая '!$C$26)+'[3]составляющая '!$D$26+'[3]составляющая '!$E$26)*1000+[3]ставка!E118</f>
        <v>2160.4224170390003</v>
      </c>
      <c r="F128" s="109">
        <f>(([3]ставка!F118/1000*'[3]составляющая '!$B$26*'[3]составляющая '!$C$26)+'[3]составляющая '!$D$26+'[3]составляющая '!$E$26)*1000+[3]ставка!F118</f>
        <v>2161.001727804</v>
      </c>
      <c r="G128" s="109">
        <f>(([3]ставка!G118/1000*'[3]составляющая '!$B$26*'[3]составляющая '!$C$26)+'[3]составляющая '!$D$26+'[3]составляющая '!$E$26)*1000+[3]ставка!G118</f>
        <v>2192.9480832629997</v>
      </c>
      <c r="H128" s="109">
        <f>(([3]ставка!H118/1000*'[3]составляющая '!$B$26*'[3]составляющая '!$C$26)+'[3]составляющая '!$D$26+'[3]составляющая '!$E$26)*1000+[3]ставка!H118</f>
        <v>2211.9389434320001</v>
      </c>
      <c r="I128" s="109">
        <f>(([3]ставка!I118/1000*'[3]составляющая '!$B$26*'[3]составляющая '!$C$26)+'[3]составляющая '!$D$26+'[3]составляющая '!$E$26)*1000+[3]ставка!I118</f>
        <v>2331.9510680940002</v>
      </c>
      <c r="J128" s="109">
        <f>(([3]ставка!J118/1000*'[3]составляющая '!$B$26*'[3]составляющая '!$C$26)+'[3]составляющая '!$D$26+'[3]составляющая '!$E$26)*1000+[3]ставка!J118</f>
        <v>2437.8174771670001</v>
      </c>
      <c r="K128" s="109">
        <f>(([3]ставка!K118/1000*'[3]составляющая '!$B$26*'[3]составляющая '!$C$26)+'[3]составляющая '!$D$26+'[3]составляющая '!$E$26)*1000+[3]ставка!K118</f>
        <v>2572.5862269519998</v>
      </c>
      <c r="L128" s="109">
        <f>(([3]ставка!L118/1000*'[3]составляющая '!$B$26*'[3]составляющая '!$C$26)+'[3]составляющая '!$D$26+'[3]составляющая '!$E$26)*1000+[3]ставка!L118</f>
        <v>2632.0656431329999</v>
      </c>
      <c r="M128" s="109">
        <f>(([3]ставка!M118/1000*'[3]составляющая '!$B$26*'[3]составляющая '!$C$26)+'[3]составляющая '!$D$26+'[3]составляющая '!$E$26)*1000+[3]ставка!M118</f>
        <v>2631.5811286749999</v>
      </c>
      <c r="N128" s="109">
        <f>(([3]ставка!N118/1000*'[3]составляющая '!$B$26*'[3]составляющая '!$C$26)+'[3]составляющая '!$D$26+'[3]составляющая '!$E$26)*1000+[3]ставка!N118</f>
        <v>2630.5067705290003</v>
      </c>
      <c r="O128" s="109">
        <f>(([3]ставка!O118/1000*'[3]составляющая '!$B$26*'[3]составляющая '!$C$26)+'[3]составляющая '!$D$26+'[3]составляющая '!$E$26)*1000+[3]ставка!O118</f>
        <v>2629.8115976109998</v>
      </c>
      <c r="P128" s="109">
        <f>(([3]ставка!P118/1000*'[3]составляющая '!$B$26*'[3]составляющая '!$C$26)+'[3]составляющая '!$D$26+'[3]составляющая '!$E$26)*1000+[3]ставка!P118</f>
        <v>2628.336988391</v>
      </c>
      <c r="Q128" s="109">
        <f>(([3]ставка!Q118/1000*'[3]составляющая '!$B$26*'[3]составляющая '!$C$26)+'[3]составляющая '!$D$26+'[3]составляющая '!$E$26)*1000+[3]ставка!Q118</f>
        <v>2594.4947067920002</v>
      </c>
      <c r="R128" s="109">
        <f>(([3]ставка!R118/1000*'[3]составляющая '!$B$26*'[3]составляющая '!$C$26)+'[3]составляющая '!$D$26+'[3]составляющая '!$E$26)*1000+[3]ставка!R118</f>
        <v>2592.6303794209998</v>
      </c>
      <c r="S128" s="109">
        <f>(([3]ставка!S118/1000*'[3]составляющая '!$B$26*'[3]составляющая '!$C$26)+'[3]составляющая '!$D$26+'[3]составляющая '!$E$26)*1000+[3]ставка!S118</f>
        <v>2579.6222195159999</v>
      </c>
      <c r="T128" s="109">
        <f>(([3]ставка!T118/1000*'[3]составляющая '!$B$26*'[3]составляющая '!$C$26)+'[3]составляющая '!$D$26+'[3]составляющая '!$E$26)*1000+[3]ставка!T118</f>
        <v>2640.6183766089998</v>
      </c>
      <c r="U128" s="109">
        <f>(([3]ставка!U118/1000*'[3]составляющая '!$B$26*'[3]составляющая '!$C$26)+'[3]составляющая '!$D$26+'[3]составляющая '!$E$26)*1000+[3]ставка!U118</f>
        <v>2690.1125817860002</v>
      </c>
      <c r="V128" s="109">
        <f>(([3]ставка!V118/1000*'[3]составляющая '!$B$26*'[3]составляющая '!$C$26)+'[3]составляющая '!$D$26+'[3]составляющая '!$E$26)*1000+[3]ставка!V118</f>
        <v>2699.1919614120002</v>
      </c>
      <c r="W128" s="109">
        <f>(([3]ставка!W118/1000*'[3]составляющая '!$B$26*'[3]составляющая '!$C$26)+'[3]составляющая '!$D$26+'[3]составляющая '!$E$26)*1000+[3]ставка!W118</f>
        <v>2693.135530687</v>
      </c>
      <c r="X128" s="109">
        <f>(([3]ставка!X118/1000*'[3]составляющая '!$B$26*'[3]составляющая '!$C$26)+'[3]составляющая '!$D$26+'[3]составляющая '!$E$26)*1000+[3]ставка!X118</f>
        <v>2669.468052706</v>
      </c>
      <c r="Y128" s="109">
        <f>(([3]ставка!Y118/1000*'[3]составляющая '!$B$26*'[3]составляющая '!$C$26)+'[3]составляющая '!$D$26+'[3]составляющая '!$E$26)*1000+[3]ставка!Y118</f>
        <v>2613.2854414240001</v>
      </c>
    </row>
    <row r="129" spans="1:25" s="71" customFormat="1" ht="15.75" outlineLevel="1" x14ac:dyDescent="0.25">
      <c r="A129" s="124">
        <v>10</v>
      </c>
      <c r="B129" s="109">
        <f>(([3]ставка!B119/1000*'[3]составляющая '!$B$26*'[3]составляющая '!$C$26)+'[3]составляющая '!$D$26+'[3]составляющая '!$E$26)*1000+[3]ставка!B119</f>
        <v>2325.536517987</v>
      </c>
      <c r="C129" s="109">
        <f>(([3]ставка!C119/1000*'[3]составляющая '!$B$26*'[3]составляющая '!$C$26)+'[3]составляющая '!$D$26+'[3]составляющая '!$E$26)*1000+[3]ставка!C119</f>
        <v>2208.31561792</v>
      </c>
      <c r="D129" s="109">
        <f>(([3]ставка!D119/1000*'[3]составляющая '!$B$26*'[3]составляющая '!$C$26)+'[3]составляющая '!$D$26+'[3]составляющая '!$E$26)*1000+[3]ставка!D119</f>
        <v>2167.1213560670003</v>
      </c>
      <c r="E129" s="109">
        <f>(([3]ставка!E119/1000*'[3]составляющая '!$B$26*'[3]составляющая '!$C$26)+'[3]составляющая '!$D$26+'[3]составляющая '!$E$26)*1000+[3]ставка!E119</f>
        <v>2141.1682337949997</v>
      </c>
      <c r="F129" s="109">
        <f>(([3]ставка!F119/1000*'[3]составляющая '!$B$26*'[3]составляющая '!$C$26)+'[3]составляющая '!$D$26+'[3]составляющая '!$E$26)*1000+[3]ставка!F119</f>
        <v>2154.4081180060002</v>
      </c>
      <c r="G129" s="109">
        <f>(([3]ставка!G119/1000*'[3]составляющая '!$B$26*'[3]составляющая '!$C$26)+'[3]составляющая '!$D$26+'[3]составляющая '!$E$26)*1000+[3]ставка!G119</f>
        <v>2153.64974755</v>
      </c>
      <c r="H129" s="109">
        <f>(([3]ставка!H119/1000*'[3]составляющая '!$B$26*'[3]составляющая '!$C$26)+'[3]составляющая '!$D$26+'[3]составляющая '!$E$26)*1000+[3]ставка!H119</f>
        <v>2195.5181164750002</v>
      </c>
      <c r="I129" s="109">
        <f>(([3]ставка!I119/1000*'[3]составляющая '!$B$26*'[3]составляющая '!$C$26)+'[3]составляющая '!$D$26+'[3]составляющая '!$E$26)*1000+[3]ставка!I119</f>
        <v>2248.941101931</v>
      </c>
      <c r="J129" s="109">
        <f>(([3]ставка!J119/1000*'[3]составляющая '!$B$26*'[3]составляющая '!$C$26)+'[3]составляющая '!$D$26+'[3]составляющая '!$E$26)*1000+[3]ставка!J119</f>
        <v>2359.126009434</v>
      </c>
      <c r="K129" s="109">
        <f>(([3]ставка!K119/1000*'[3]составляющая '!$B$26*'[3]составляющая '!$C$26)+'[3]составляющая '!$D$26+'[3]составляющая '!$E$26)*1000+[3]ставка!K119</f>
        <v>2423.3136421959998</v>
      </c>
      <c r="L129" s="109">
        <f>(([3]ставка!L119/1000*'[3]составляющая '!$B$26*'[3]составляющая '!$C$26)+'[3]составляющая '!$D$26+'[3]составляющая '!$E$26)*1000+[3]ставка!L119</f>
        <v>2591.1768360470005</v>
      </c>
      <c r="M129" s="109">
        <f>(([3]ставка!M119/1000*'[3]составляющая '!$B$26*'[3]составляющая '!$C$26)+'[3]составляющая '!$D$26+'[3]составляющая '!$E$26)*1000+[3]ставка!M119</f>
        <v>2621.3747262879997</v>
      </c>
      <c r="N129" s="109">
        <f>(([3]ставка!N119/1000*'[3]составляющая '!$B$26*'[3]составляющая '!$C$26)+'[3]составляющая '!$D$26+'[3]составляющая '!$E$26)*1000+[3]ставка!N119</f>
        <v>2590.0392803630002</v>
      </c>
      <c r="O129" s="109">
        <f>(([3]ставка!O119/1000*'[3]составляющая '!$B$26*'[3]составляющая '!$C$26)+'[3]составляющая '!$D$26+'[3]составляющая '!$E$26)*1000+[3]ставка!O119</f>
        <v>2571.7225272660003</v>
      </c>
      <c r="P129" s="109">
        <f>(([3]ставка!P119/1000*'[3]составляющая '!$B$26*'[3]составляющая '!$C$26)+'[3]составляющая '!$D$26+'[3]составляющая '!$E$26)*1000+[3]ставка!P119</f>
        <v>2448.929710932</v>
      </c>
      <c r="Q129" s="109">
        <f>(([3]ставка!Q119/1000*'[3]составляющая '!$B$26*'[3]составляющая '!$C$26)+'[3]составляющая '!$D$26+'[3]составляющая '!$E$26)*1000+[3]ставка!Q119</f>
        <v>2441.556664832</v>
      </c>
      <c r="R129" s="109">
        <f>(([3]ставка!R119/1000*'[3]составляющая '!$B$26*'[3]составляющая '!$C$26)+'[3]составляющая '!$D$26+'[3]составляющая '!$E$26)*1000+[3]ставка!R119</f>
        <v>2438.7022426990002</v>
      </c>
      <c r="S129" s="109">
        <f>(([3]ставка!S119/1000*'[3]составляющая '!$B$26*'[3]составляющая '!$C$26)+'[3]составляющая '!$D$26+'[3]составляющая '!$E$26)*1000+[3]ставка!S119</f>
        <v>2439.6291399229999</v>
      </c>
      <c r="T129" s="109">
        <f>(([3]ставка!T119/1000*'[3]составляющая '!$B$26*'[3]составляющая '!$C$26)+'[3]составляющая '!$D$26+'[3]составляющая '!$E$26)*1000+[3]ставка!T119</f>
        <v>2577.5577666079998</v>
      </c>
      <c r="U129" s="109">
        <f>(([3]ставка!U119/1000*'[3]составляющая '!$B$26*'[3]составляющая '!$C$26)+'[3]составляющая '!$D$26+'[3]составляющая '!$E$26)*1000+[3]ставка!U119</f>
        <v>2678.7054261769999</v>
      </c>
      <c r="V129" s="109">
        <f>(([3]ставка!V119/1000*'[3]составляющая '!$B$26*'[3]составляющая '!$C$26)+'[3]составляющая '!$D$26+'[3]составляющая '!$E$26)*1000+[3]ставка!V119</f>
        <v>2703.6473878410002</v>
      </c>
      <c r="W129" s="109">
        <f>(([3]ставка!W119/1000*'[3]составляющая '!$B$26*'[3]составляющая '!$C$26)+'[3]составляющая '!$D$26+'[3]составляющая '!$E$26)*1000+[3]ставка!W119</f>
        <v>2690.4180365530001</v>
      </c>
      <c r="X129" s="109">
        <f>(([3]ставка!X119/1000*'[3]составляющая '!$B$26*'[3]составляющая '!$C$26)+'[3]составляющая '!$D$26+'[3]составляющая '!$E$26)*1000+[3]ставка!X119</f>
        <v>2663.5274841339997</v>
      </c>
      <c r="Y129" s="109">
        <f>(([3]ставка!Y119/1000*'[3]составляющая '!$B$26*'[3]составляющая '!$C$26)+'[3]составляющая '!$D$26+'[3]составляющая '!$E$26)*1000+[3]ставка!Y119</f>
        <v>2609.1144039159999</v>
      </c>
    </row>
    <row r="130" spans="1:25" s="71" customFormat="1" ht="15.75" outlineLevel="1" x14ac:dyDescent="0.25">
      <c r="A130" s="124">
        <v>11</v>
      </c>
      <c r="B130" s="109">
        <f>(([3]ставка!B120/1000*'[3]составляющая '!$B$26*'[3]составляющая '!$C$26)+'[3]составляющая '!$D$26+'[3]составляющая '!$E$26)*1000+[3]ставка!B120</f>
        <v>2356.903562681</v>
      </c>
      <c r="C130" s="109">
        <f>(([3]ставка!C120/1000*'[3]составляющая '!$B$26*'[3]составляющая '!$C$26)+'[3]составляющая '!$D$26+'[3]составляющая '!$E$26)*1000+[3]ставка!C120</f>
        <v>2230.4768879120002</v>
      </c>
      <c r="D130" s="109">
        <f>(([3]ставка!D120/1000*'[3]составляющая '!$B$26*'[3]составляющая '!$C$26)+'[3]составляющая '!$D$26+'[3]составляющая '!$E$26)*1000+[3]ставка!D120</f>
        <v>2181.4987959620003</v>
      </c>
      <c r="E130" s="109">
        <f>(([3]ставка!E120/1000*'[3]составляющая '!$B$26*'[3]составляющая '!$C$26)+'[3]составляющая '!$D$26+'[3]составляющая '!$E$26)*1000+[3]ставка!E120</f>
        <v>2187.1971073049999</v>
      </c>
      <c r="F130" s="109">
        <f>(([3]ставка!F120/1000*'[3]составляющая '!$B$26*'[3]составляющая '!$C$26)+'[3]составляющая '!$D$26+'[3]составляющая '!$E$26)*1000+[3]ставка!F120</f>
        <v>2198.2356106090001</v>
      </c>
      <c r="G130" s="109">
        <f>(([3]ставка!G120/1000*'[3]составляющая '!$B$26*'[3]составляющая '!$C$26)+'[3]составляющая '!$D$26+'[3]составляющая '!$E$26)*1000+[3]ставка!G120</f>
        <v>2195.4233201679999</v>
      </c>
      <c r="H130" s="109">
        <f>(([3]ставка!H120/1000*'[3]составляющая '!$B$26*'[3]составляющая '!$C$26)+'[3]составляющая '!$D$26+'[3]составляющая '!$E$26)*1000+[3]ставка!H120</f>
        <v>2440.2927140720003</v>
      </c>
      <c r="I130" s="109">
        <f>(([3]ставка!I120/1000*'[3]составляющая '!$B$26*'[3]составляющая '!$C$26)+'[3]составляющая '!$D$26+'[3]составляющая '!$E$26)*1000+[3]ставка!I120</f>
        <v>2596.6750218529996</v>
      </c>
      <c r="J130" s="109">
        <f>(([3]ставка!J120/1000*'[3]составляющая '!$B$26*'[3]составляющая '!$C$26)+'[3]составляющая '!$D$26+'[3]составляющая '!$E$26)*1000+[3]ставка!J120</f>
        <v>2664.7914348939998</v>
      </c>
      <c r="K130" s="109">
        <f>(([3]ставка!K120/1000*'[3]составляющая '!$B$26*'[3]составляющая '!$C$26)+'[3]составляющая '!$D$26+'[3]составляющая '!$E$26)*1000+[3]ставка!K120</f>
        <v>2706.7546001259998</v>
      </c>
      <c r="L130" s="109">
        <f>(([3]ставка!L120/1000*'[3]составляющая '!$B$26*'[3]составляющая '!$C$26)+'[3]составляющая '!$D$26+'[3]составляющая '!$E$26)*1000+[3]ставка!L120</f>
        <v>2736.1203894499999</v>
      </c>
      <c r="M130" s="109">
        <f>(([3]ставка!M120/1000*'[3]составляющая '!$B$26*'[3]составляющая '!$C$26)+'[3]составляющая '!$D$26+'[3]составляющая '!$E$26)*1000+[3]ставка!M120</f>
        <v>2702.6467601559998</v>
      </c>
      <c r="N130" s="109">
        <f>(([3]ставка!N120/1000*'[3]составляющая '!$B$26*'[3]составляющая '!$C$26)+'[3]составляющая '!$D$26+'[3]составляющая '!$E$26)*1000+[3]ставка!N120</f>
        <v>2676.9569609589998</v>
      </c>
      <c r="O130" s="109">
        <f>(([3]ставка!O120/1000*'[3]составляющая '!$B$26*'[3]составляющая '!$C$26)+'[3]составляющая '!$D$26+'[3]составляющая '!$E$26)*1000+[3]ставка!O120</f>
        <v>2675.1452982029996</v>
      </c>
      <c r="P130" s="109">
        <f>(([3]ставка!P120/1000*'[3]составляющая '!$B$26*'[3]составляющая '!$C$26)+'[3]составляющая '!$D$26+'[3]составляющая '!$E$26)*1000+[3]ставка!P120</f>
        <v>2671.6378348440003</v>
      </c>
      <c r="Q130" s="109">
        <f>(([3]ставка!Q120/1000*'[3]составляющая '!$B$26*'[3]составляющая '!$C$26)+'[3]составляющая '!$D$26+'[3]составляющая '!$E$26)*1000+[3]ставка!Q120</f>
        <v>2651.2039642239997</v>
      </c>
      <c r="R130" s="109">
        <f>(([3]ставка!R120/1000*'[3]составляющая '!$B$26*'[3]составляющая '!$C$26)+'[3]составляющая '!$D$26+'[3]составляющая '!$E$26)*1000+[3]ставка!R120</f>
        <v>2625.7353564099999</v>
      </c>
      <c r="S130" s="109">
        <f>(([3]ставка!S120/1000*'[3]составляющая '!$B$26*'[3]составляющая '!$C$26)+'[3]составляющая '!$D$26+'[3]составляющая '!$E$26)*1000+[3]ставка!S120</f>
        <v>2605.9861257849998</v>
      </c>
      <c r="T130" s="109">
        <f>(([3]ставка!T120/1000*'[3]составляющая '!$B$26*'[3]составляющая '!$C$26)+'[3]составляющая '!$D$26+'[3]составляющая '!$E$26)*1000+[3]ставка!T120</f>
        <v>2606.8708913169999</v>
      </c>
      <c r="U130" s="109">
        <f>(([3]ставка!U120/1000*'[3]составляющая '!$B$26*'[3]составляющая '!$C$26)+'[3]составляющая '!$D$26+'[3]составляющая '!$E$26)*1000+[3]ставка!U120</f>
        <v>2682.5288772260001</v>
      </c>
      <c r="V130" s="109">
        <f>(([3]ставка!V120/1000*'[3]составляющая '!$B$26*'[3]составляющая '!$C$26)+'[3]составляющая '!$D$26+'[3]составляющая '!$E$26)*1000+[3]ставка!V120</f>
        <v>2718.4672105019999</v>
      </c>
      <c r="W130" s="109">
        <f>(([3]ставка!W120/1000*'[3]составляющая '!$B$26*'[3]составляющая '!$C$26)+'[3]составляющая '!$D$26+'[3]составляющая '!$E$26)*1000+[3]ставка!W120</f>
        <v>2701.0457558600001</v>
      </c>
      <c r="X130" s="109">
        <f>(([3]ставка!X120/1000*'[3]составляющая '!$B$26*'[3]составляющая '!$C$26)+'[3]составляющая '!$D$26+'[3]составляющая '!$E$26)*1000+[3]ставка!X120</f>
        <v>2667.1718754920003</v>
      </c>
      <c r="Y130" s="109">
        <f>(([3]ставка!Y120/1000*'[3]составляющая '!$B$26*'[3]составляющая '!$C$26)+'[3]составляющая '!$D$26+'[3]составляющая '!$E$26)*1000+[3]ставка!Y120</f>
        <v>2575.6513075450002</v>
      </c>
    </row>
    <row r="131" spans="1:25" s="71" customFormat="1" ht="15.75" outlineLevel="1" x14ac:dyDescent="0.25">
      <c r="A131" s="124">
        <v>12</v>
      </c>
      <c r="B131" s="109">
        <f>(([3]ставка!B121/1000*'[3]составляющая '!$B$26*'[3]составляющая '!$C$26)+'[3]составляющая '!$D$26+'[3]составляющая '!$E$26)*1000+[3]ставка!B121</f>
        <v>2286.46990658</v>
      </c>
      <c r="C131" s="109">
        <f>(([3]ставка!C121/1000*'[3]составляющая '!$B$26*'[3]составляющая '!$C$26)+'[3]составляющая '!$D$26+'[3]составляющая '!$E$26)*1000+[3]ставка!C121</f>
        <v>2206.3459613189998</v>
      </c>
      <c r="D131" s="109">
        <f>(([3]ставка!D121/1000*'[3]составляющая '!$B$26*'[3]составляющая '!$C$26)+'[3]составляющая '!$D$26+'[3]составляющая '!$E$26)*1000+[3]ставка!D121</f>
        <v>2057.4104300990002</v>
      </c>
      <c r="E131" s="109">
        <f>(([3]ставка!E121/1000*'[3]составляющая '!$B$26*'[3]составляющая '!$C$26)+'[3]составляющая '!$D$26+'[3]составляющая '!$E$26)*1000+[3]ставка!E121</f>
        <v>2058.53745286</v>
      </c>
      <c r="F131" s="109">
        <f>(([3]ставка!F121/1000*'[3]составляющая '!$B$26*'[3]составляющая '!$C$26)+'[3]составляющая '!$D$26+'[3]составляющая '!$E$26)*1000+[3]ставка!F121</f>
        <v>2140.3466658010002</v>
      </c>
      <c r="G131" s="109">
        <f>(([3]ставка!G121/1000*'[3]составляющая '!$B$26*'[3]составляющая '!$C$26)+'[3]составляющая '!$D$26+'[3]составляющая '!$E$26)*1000+[3]ставка!G121</f>
        <v>2146.6558866780001</v>
      </c>
      <c r="H131" s="109">
        <f>(([3]ставка!H121/1000*'[3]составляющая '!$B$26*'[3]составляющая '!$C$26)+'[3]составляющая '!$D$26+'[3]составляющая '!$E$26)*1000+[3]ставка!H121</f>
        <v>2323.9249807680003</v>
      </c>
      <c r="I131" s="109">
        <f>(([3]ставка!I121/1000*'[3]составляющая '!$B$26*'[3]составляющая '!$C$26)+'[3]составляющая '!$D$26+'[3]составляющая '!$E$26)*1000+[3]ставка!I121</f>
        <v>2490.734882319</v>
      </c>
      <c r="J131" s="109">
        <f>(([3]ставка!J121/1000*'[3]составляющая '!$B$26*'[3]составляющая '!$C$26)+'[3]составляющая '!$D$26+'[3]составляющая '!$E$26)*1000+[3]ставка!J121</f>
        <v>2585.2573333210003</v>
      </c>
      <c r="K131" s="109">
        <f>(([3]ставка!K121/1000*'[3]составляющая '!$B$26*'[3]составляющая '!$C$26)+'[3]составляющая '!$D$26+'[3]составляющая '!$E$26)*1000+[3]ставка!K121</f>
        <v>2675.2611603559999</v>
      </c>
      <c r="L131" s="109">
        <f>(([3]ставка!L121/1000*'[3]составляющая '!$B$26*'[3]составляющая '!$C$26)+'[3]составляющая '!$D$26+'[3]составляющая '!$E$26)*1000+[3]ставка!L121</f>
        <v>2677.020158497</v>
      </c>
      <c r="M131" s="109">
        <f>(([3]ставка!M121/1000*'[3]составляющая '!$B$26*'[3]составляющая '!$C$26)+'[3]составляющая '!$D$26+'[3]составляющая '!$E$26)*1000+[3]ставка!M121</f>
        <v>2661.8738152229998</v>
      </c>
      <c r="N131" s="109">
        <f>(([3]ставка!N121/1000*'[3]составляющая '!$B$26*'[3]составляющая '!$C$26)+'[3]составляющая '!$D$26+'[3]составляющая '!$E$26)*1000+[3]ставка!N121</f>
        <v>2625.5246979499998</v>
      </c>
      <c r="O131" s="109">
        <f>(([3]ставка!O121/1000*'[3]составляющая '!$B$26*'[3]составляющая '!$C$26)+'[3]составляющая '!$D$26+'[3]составляющая '!$E$26)*1000+[3]ставка!O121</f>
        <v>2616.708641399</v>
      </c>
      <c r="P131" s="109">
        <f>(([3]ставка!P121/1000*'[3]составляющая '!$B$26*'[3]составляющая '!$C$26)+'[3]составляющая '!$D$26+'[3]составляющая '!$E$26)*1000+[3]ставка!P121</f>
        <v>2607.9979140779997</v>
      </c>
      <c r="Q131" s="109">
        <f>(([3]ставка!Q121/1000*'[3]составляющая '!$B$26*'[3]составляющая '!$C$26)+'[3]составляющая '!$D$26+'[3]составляющая '!$E$26)*1000+[3]ставка!Q121</f>
        <v>2564.0124276300003</v>
      </c>
      <c r="R131" s="109">
        <f>(([3]ставка!R121/1000*'[3]составляющая '!$B$26*'[3]составляющая '!$C$26)+'[3]составляющая '!$D$26+'[3]составляющая '!$E$26)*1000+[3]ставка!R121</f>
        <v>2510.7263701729999</v>
      </c>
      <c r="S131" s="109">
        <f>(([3]ставка!S121/1000*'[3]составляющая '!$B$26*'[3]составляющая '!$C$26)+'[3]составляющая '!$D$26+'[3]составляющая '!$E$26)*1000+[3]ставка!S121</f>
        <v>2503.5534496099999</v>
      </c>
      <c r="T131" s="109">
        <f>(([3]ставка!T121/1000*'[3]составляющая '!$B$26*'[3]составляющая '!$C$26)+'[3]составляющая '!$D$26+'[3]составляющая '!$E$26)*1000+[3]ставка!T121</f>
        <v>2508.6197855730002</v>
      </c>
      <c r="U131" s="109">
        <f>(([3]ставка!U121/1000*'[3]составляющая '!$B$26*'[3]составляющая '!$C$26)+'[3]составляющая '!$D$26+'[3]составляющая '!$E$26)*1000+[3]ставка!U121</f>
        <v>2637.5743618619999</v>
      </c>
      <c r="V131" s="109">
        <f>(([3]ставка!V121/1000*'[3]составляющая '!$B$26*'[3]составляющая '!$C$26)+'[3]составляющая '!$D$26+'[3]составляющая '!$E$26)*1000+[3]ставка!V121</f>
        <v>2676.2301892719997</v>
      </c>
      <c r="W131" s="109">
        <f>(([3]ставка!W121/1000*'[3]составляющая '!$B$26*'[3]составляющая '!$C$26)+'[3]составляющая '!$D$26+'[3]составляющая '!$E$26)*1000+[3]ставка!W121</f>
        <v>2670.9005302340001</v>
      </c>
      <c r="X131" s="109">
        <f>(([3]ставка!X121/1000*'[3]составляющая '!$B$26*'[3]составляющая '!$C$26)+'[3]составляющая '!$D$26+'[3]составляющая '!$E$26)*1000+[3]ставка!X121</f>
        <v>2653.1209562100003</v>
      </c>
      <c r="Y131" s="109">
        <f>(([3]ставка!Y121/1000*'[3]составляющая '!$B$26*'[3]составляющая '!$C$26)+'[3]составляющая '!$D$26+'[3]составляющая '!$E$26)*1000+[3]ставка!Y121</f>
        <v>2426.3997886349998</v>
      </c>
    </row>
    <row r="132" spans="1:25" s="71" customFormat="1" ht="15.75" outlineLevel="1" x14ac:dyDescent="0.25">
      <c r="A132" s="124">
        <v>13</v>
      </c>
      <c r="B132" s="109">
        <f>(([3]ставка!B122/1000*'[3]составляющая '!$B$26*'[3]составляющая '!$C$26)+'[3]составляющая '!$D$26+'[3]составляющая '!$E$26)*1000+[3]ставка!B122</f>
        <v>2285.6904702779998</v>
      </c>
      <c r="C132" s="109">
        <f>(([3]ставка!C122/1000*'[3]составляющая '!$B$26*'[3]составляющая '!$C$26)+'[3]составляющая '!$D$26+'[3]составляющая '!$E$26)*1000+[3]ставка!C122</f>
        <v>2196.7294026200002</v>
      </c>
      <c r="D132" s="109">
        <f>(([3]ставка!D122/1000*'[3]составляющая '!$B$26*'[3]составляющая '!$C$26)+'[3]составляющая '!$D$26+'[3]составляющая '!$E$26)*1000+[3]ставка!D122</f>
        <v>2097.7409922659999</v>
      </c>
      <c r="E132" s="109">
        <f>(([3]ставка!E122/1000*'[3]составляющая '!$B$26*'[3]составляющая '!$C$26)+'[3]составляющая '!$D$26+'[3]составляющая '!$E$26)*1000+[3]ставка!E122</f>
        <v>2142.6217771689999</v>
      </c>
      <c r="F132" s="109">
        <f>(([3]ставка!F122/1000*'[3]составляющая '!$B$26*'[3]составляющая '!$C$26)+'[3]составляющая '!$D$26+'[3]составляющая '!$E$26)*1000+[3]ставка!F122</f>
        <v>2180.4560365850002</v>
      </c>
      <c r="G132" s="109">
        <f>(([3]ставка!G122/1000*'[3]составляющая '!$B$26*'[3]составляющая '!$C$26)+'[3]составляющая '!$D$26+'[3]составляющая '!$E$26)*1000+[3]ставка!G122</f>
        <v>2203.9655207209998</v>
      </c>
      <c r="H132" s="109">
        <f>(([3]ставка!H122/1000*'[3]составляющая '!$B$26*'[3]составляющая '!$C$26)+'[3]составляющая '!$D$26+'[3]составляющая '!$E$26)*1000+[3]ставка!H122</f>
        <v>2338.3024206629998</v>
      </c>
      <c r="I132" s="109">
        <f>(([3]ставка!I122/1000*'[3]составляющая '!$B$26*'[3]составляющая '!$C$26)+'[3]составляющая '!$D$26+'[3]составляющая '!$E$26)*1000+[3]ставка!I122</f>
        <v>2436.047946103</v>
      </c>
      <c r="J132" s="109">
        <f>(([3]ставка!J122/1000*'[3]составляющая '!$B$26*'[3]составляющая '!$C$26)+'[3]составляющая '!$D$26+'[3]составляющая '!$E$26)*1000+[3]ставка!J122</f>
        <v>2566.1716768450001</v>
      </c>
      <c r="K132" s="109">
        <f>(([3]ставка!K122/1000*'[3]составляющая '!$B$26*'[3]составляющая '!$C$26)+'[3]составляющая '!$D$26+'[3]составляющая '!$E$26)*1000+[3]ставка!K122</f>
        <v>2671.2481166930002</v>
      </c>
      <c r="L132" s="109">
        <f>(([3]ставка!L122/1000*'[3]составляющая '!$B$26*'[3]составляющая '!$C$26)+'[3]составляющая '!$D$26+'[3]составляющая '!$E$26)*1000+[3]ставка!L122</f>
        <v>2673.3547012930003</v>
      </c>
      <c r="M132" s="109">
        <f>(([3]ставка!M122/1000*'[3]составляющая '!$B$26*'[3]составляющая '!$C$26)+'[3]составляющая '!$D$26+'[3]составляющая '!$E$26)*1000+[3]ставка!M122</f>
        <v>2646.2429574910002</v>
      </c>
      <c r="N132" s="109">
        <f>(([3]ставка!N122/1000*'[3]составляющая '!$B$26*'[3]составляющая '!$C$26)+'[3]составляющая '!$D$26+'[3]составляющая '!$E$26)*1000+[3]ставка!N122</f>
        <v>2617.6882032379999</v>
      </c>
      <c r="O132" s="109">
        <f>(([3]ставка!O122/1000*'[3]составляющая '!$B$26*'[3]составляющая '!$C$26)+'[3]составляющая '!$D$26+'[3]составляющая '!$E$26)*1000+[3]ставка!O122</f>
        <v>2608.3665663829997</v>
      </c>
      <c r="P132" s="109">
        <f>(([3]ставка!P122/1000*'[3]составляющая '!$B$26*'[3]составляющая '!$C$26)+'[3]составляющая '!$D$26+'[3]составляющая '!$E$26)*1000+[3]ставка!P122</f>
        <v>2624.587267803</v>
      </c>
      <c r="Q132" s="109">
        <f>(([3]ставка!Q122/1000*'[3]составляющая '!$B$26*'[3]составляющая '!$C$26)+'[3]составляющая '!$D$26+'[3]составляющая '!$E$26)*1000+[3]ставка!Q122</f>
        <v>2548.0971809769999</v>
      </c>
      <c r="R132" s="109">
        <f>(([3]ставка!R122/1000*'[3]составляющая '!$B$26*'[3]составляющая '!$C$26)+'[3]составляющая '!$D$26+'[3]составляющая '!$E$26)*1000+[3]ставка!R122</f>
        <v>2487.8488614170001</v>
      </c>
      <c r="S132" s="109">
        <f>(([3]ставка!S122/1000*'[3]составляющая '!$B$26*'[3]составляющая '!$C$26)+'[3]составляющая '!$D$26+'[3]составляющая '!$E$26)*1000+[3]ставка!S122</f>
        <v>2465.6243938870002</v>
      </c>
      <c r="T132" s="109">
        <f>(([3]ставка!T122/1000*'[3]составляющая '!$B$26*'[3]составляющая '!$C$26)+'[3]составляющая '!$D$26+'[3]составляющая '!$E$26)*1000+[3]ставка!T122</f>
        <v>2491.925102618</v>
      </c>
      <c r="U132" s="109">
        <f>(([3]ставка!U122/1000*'[3]составляющая '!$B$26*'[3]составляющая '!$C$26)+'[3]составляющая '!$D$26+'[3]составляющая '!$E$26)*1000+[3]ставка!U122</f>
        <v>2591.8193443499999</v>
      </c>
      <c r="V132" s="109">
        <f>(([3]ставка!V122/1000*'[3]составляющая '!$B$26*'[3]составляющая '!$C$26)+'[3]составляющая '!$D$26+'[3]составляющая '!$E$26)*1000+[3]ставка!V122</f>
        <v>2664.1173278220003</v>
      </c>
      <c r="W132" s="109">
        <f>(([3]ставка!W122/1000*'[3]составляющая '!$B$26*'[3]составляющая '!$C$26)+'[3]составляющая '!$D$26+'[3]составляющая '!$E$26)*1000+[3]ставка!W122</f>
        <v>2667.5405277970003</v>
      </c>
      <c r="X132" s="109">
        <f>(([3]ставка!X122/1000*'[3]составляющая '!$B$26*'[3]составляющая '!$C$26)+'[3]составляющая '!$D$26+'[3]составляющая '!$E$26)*1000+[3]ставка!X122</f>
        <v>2511.9692550870004</v>
      </c>
      <c r="Y132" s="109">
        <f>(([3]ставка!Y122/1000*'[3]составляющая '!$B$26*'[3]составляющая '!$C$26)+'[3]составляющая '!$D$26+'[3]составляющая '!$E$26)*1000+[3]ставка!Y122</f>
        <v>2380.1602566649999</v>
      </c>
    </row>
    <row r="133" spans="1:25" s="71" customFormat="1" ht="15.75" outlineLevel="1" x14ac:dyDescent="0.25">
      <c r="A133" s="124">
        <v>14</v>
      </c>
      <c r="B133" s="109">
        <f>(([3]ставка!B123/1000*'[3]составляющая '!$B$26*'[3]составляющая '!$C$26)+'[3]составляющая '!$D$26+'[3]составляющая '!$E$26)*1000+[3]ставка!B123</f>
        <v>2284.753040131</v>
      </c>
      <c r="C133" s="109">
        <f>(([3]ставка!C123/1000*'[3]составляющая '!$B$26*'[3]составляющая '!$C$26)+'[3]составляющая '!$D$26+'[3]составляющая '!$E$26)*1000+[3]ставка!C123</f>
        <v>2225.9793297910001</v>
      </c>
      <c r="D133" s="109">
        <f>(([3]ставка!D123/1000*'[3]составляющая '!$B$26*'[3]составляющая '!$C$26)+'[3]составляющая '!$D$26+'[3]составляющая '!$E$26)*1000+[3]ставка!D123</f>
        <v>2167.0792243750002</v>
      </c>
      <c r="E133" s="109">
        <f>(([3]ставка!E123/1000*'[3]составляющая '!$B$26*'[3]составляющая '!$C$26)+'[3]составляющая '!$D$26+'[3]составляющая '!$E$26)*1000+[3]ставка!E123</f>
        <v>2133.0262843159999</v>
      </c>
      <c r="F133" s="109">
        <f>(([3]ставка!F123/1000*'[3]составляющая '!$B$26*'[3]составляющая '!$C$26)+'[3]составляющая '!$D$26+'[3]составляющая '!$E$26)*1000+[3]ставка!F123</f>
        <v>2214.0876597239999</v>
      </c>
      <c r="G133" s="109">
        <f>(([3]ставка!G123/1000*'[3]составляющая '!$B$26*'[3]составляющая '!$C$26)+'[3]составляющая '!$D$26+'[3]составляющая '!$E$26)*1000+[3]ставка!G123</f>
        <v>2191.4840069659999</v>
      </c>
      <c r="H133" s="109">
        <f>(([3]ставка!H123/1000*'[3]составляющая '!$B$26*'[3]составляющая '!$C$26)+'[3]составляющая '!$D$26+'[3]составляющая '!$E$26)*1000+[3]ставка!H123</f>
        <v>2313.9924343789999</v>
      </c>
      <c r="I133" s="109">
        <f>(([3]ставка!I123/1000*'[3]составляющая '!$B$26*'[3]составляющая '!$C$26)+'[3]составляющая '!$D$26+'[3]составляющая '!$E$26)*1000+[3]ставка!I123</f>
        <v>2467.8257747940002</v>
      </c>
      <c r="J133" s="109">
        <f>(([3]ставка!J123/1000*'[3]составляющая '!$B$26*'[3]составляющая '!$C$26)+'[3]составляющая '!$D$26+'[3]составляющая '!$E$26)*1000+[3]ставка!J123</f>
        <v>2609.135469762</v>
      </c>
      <c r="K133" s="109">
        <f>(([3]ставка!K123/1000*'[3]составляющая '!$B$26*'[3]составляющая '!$C$26)+'[3]составляющая '!$D$26+'[3]составляющая '!$E$26)*1000+[3]ставка!K123</f>
        <v>2672.0064871490003</v>
      </c>
      <c r="L133" s="109">
        <f>(([3]ставка!L123/1000*'[3]составляющая '!$B$26*'[3]составляющая '!$C$26)+'[3]составляющая '!$D$26+'[3]составляющая '!$E$26)*1000+[3]ставка!L123</f>
        <v>2680.0220415519998</v>
      </c>
      <c r="M133" s="109">
        <f>(([3]ставка!M123/1000*'[3]составляющая '!$B$26*'[3]составляющая '!$C$26)+'[3]составляющая '!$D$26+'[3]составляющая '!$E$26)*1000+[3]ставка!M123</f>
        <v>2666.5188342660003</v>
      </c>
      <c r="N133" s="109">
        <f>(([3]ставка!N123/1000*'[3]составляющая '!$B$26*'[3]составляющая '!$C$26)+'[3]составляющая '!$D$26+'[3]составляющая '!$E$26)*1000+[3]ставка!N123</f>
        <v>2622.8282696619999</v>
      </c>
      <c r="O133" s="109">
        <f>(([3]ставка!O123/1000*'[3]составляющая '!$B$26*'[3]составляющая '!$C$26)+'[3]составляющая '!$D$26+'[3]составляющая '!$E$26)*1000+[3]ставка!O123</f>
        <v>2626.2620025599999</v>
      </c>
      <c r="P133" s="109">
        <f>(([3]ставка!P123/1000*'[3]составляющая '!$B$26*'[3]составляющая '!$C$26)+'[3]составляющая '!$D$26+'[3]составляющая '!$E$26)*1000+[3]ставка!P123</f>
        <v>2617.8672629289999</v>
      </c>
      <c r="Q133" s="109">
        <f>(([3]ставка!Q123/1000*'[3]составляющая '!$B$26*'[3]составляющая '!$C$26)+'[3]составляющая '!$D$26+'[3]составляющая '!$E$26)*1000+[3]ставка!Q123</f>
        <v>2554.2273421629998</v>
      </c>
      <c r="R133" s="109">
        <f>(([3]ставка!R123/1000*'[3]составляющая '!$B$26*'[3]составляющая '!$C$26)+'[3]составляющая '!$D$26+'[3]составляющая '!$E$26)*1000+[3]ставка!R123</f>
        <v>2516.6564058220001</v>
      </c>
      <c r="S133" s="109">
        <f>(([3]ставка!S123/1000*'[3]составляющая '!$B$26*'[3]составляющая '!$C$26)+'[3]составляющая '!$D$26+'[3]составляющая '!$E$26)*1000+[3]ставка!S123</f>
        <v>2475.5780061220003</v>
      </c>
      <c r="T133" s="109">
        <f>(([3]ставка!T123/1000*'[3]составляющая '!$B$26*'[3]составляющая '!$C$26)+'[3]составляющая '!$D$26+'[3]составляющая '!$E$26)*1000+[3]ставка!T123</f>
        <v>2500.846488399</v>
      </c>
      <c r="U133" s="109">
        <f>(([3]ставка!U123/1000*'[3]составляющая '!$B$26*'[3]составляющая '!$C$26)+'[3]составляющая '!$D$26+'[3]составляющая '!$E$26)*1000+[3]ставка!U123</f>
        <v>2656.3018989560001</v>
      </c>
      <c r="V133" s="109">
        <f>(([3]ставка!V123/1000*'[3]составляющая '!$B$26*'[3]составляющая '!$C$26)+'[3]составляющая '!$D$26+'[3]составляющая '!$E$26)*1000+[3]ставка!V123</f>
        <v>2674.460658208</v>
      </c>
      <c r="W133" s="109">
        <f>(([3]ставка!W123/1000*'[3]составляющая '!$B$26*'[3]составляющая '!$C$26)+'[3]составляющая '!$D$26+'[3]составляющая '!$E$26)*1000+[3]ставка!W123</f>
        <v>2669.288993015</v>
      </c>
      <c r="X133" s="109">
        <f>(([3]ставка!X123/1000*'[3]составляющая '!$B$26*'[3]составляющая '!$C$26)+'[3]составляющая '!$D$26+'[3]составляющая '!$E$26)*1000+[3]ставка!X123</f>
        <v>2523.113087621</v>
      </c>
      <c r="Y133" s="109">
        <f>(([3]ставка!Y123/1000*'[3]составляющая '!$B$26*'[3]составляющая '!$C$26)+'[3]составляющая '!$D$26+'[3]составляющая '!$E$26)*1000+[3]ставка!Y123</f>
        <v>2361.9593657209998</v>
      </c>
    </row>
    <row r="134" spans="1:25" s="71" customFormat="1" ht="15.75" outlineLevel="1" x14ac:dyDescent="0.25">
      <c r="A134" s="124">
        <v>15</v>
      </c>
      <c r="B134" s="109">
        <f>(([3]ставка!B124/1000*'[3]составляющая '!$B$26*'[3]составляющая '!$C$26)+'[3]составляющая '!$D$26+'[3]составляющая '!$E$26)*1000+[3]ставка!B124</f>
        <v>2301.6478486229998</v>
      </c>
      <c r="C134" s="109">
        <f>(([3]ставка!C124/1000*'[3]составляющая '!$B$26*'[3]составляющая '!$C$26)+'[3]составляющая '!$D$26+'[3]составляющая '!$E$26)*1000+[3]ставка!C124</f>
        <v>2257.0935843329999</v>
      </c>
      <c r="D134" s="109">
        <f>(([3]ставка!D124/1000*'[3]составляющая '!$B$26*'[3]составляющая '!$C$26)+'[3]составляющая '!$D$26+'[3]составляющая '!$E$26)*1000+[3]ставка!D124</f>
        <v>2143.4222793170002</v>
      </c>
      <c r="E134" s="109">
        <f>(([3]ставка!E124/1000*'[3]составляющая '!$B$26*'[3]составляющая '!$C$26)+'[3]составляющая '!$D$26+'[3]составляющая '!$E$26)*1000+[3]ставка!E124</f>
        <v>2112.1394980069999</v>
      </c>
      <c r="F134" s="109">
        <f>(([3]ставка!F124/1000*'[3]составляющая '!$B$26*'[3]составляющая '!$C$26)+'[3]составляющая '!$D$26+'[3]составляющая '!$E$26)*1000+[3]ставка!F124</f>
        <v>2156.6726964509999</v>
      </c>
      <c r="G134" s="109">
        <f>(([3]ставка!G124/1000*'[3]составляющая '!$B$26*'[3]составляющая '!$C$26)+'[3]составляющая '!$D$26+'[3]составляющая '!$E$26)*1000+[3]ставка!G124</f>
        <v>2190.483379281</v>
      </c>
      <c r="H134" s="109">
        <f>(([3]ставка!H124/1000*'[3]составляющая '!$B$26*'[3]составляющая '!$C$26)+'[3]составляющая '!$D$26+'[3]составляющая '!$E$26)*1000+[3]ставка!H124</f>
        <v>2353.9543442409999</v>
      </c>
      <c r="I134" s="109">
        <f>(([3]ставка!I124/1000*'[3]составляющая '!$B$26*'[3]составляющая '!$C$26)+'[3]составляющая '!$D$26+'[3]составляющая '!$E$26)*1000+[3]ставка!I124</f>
        <v>2424.3037369579997</v>
      </c>
      <c r="J134" s="109">
        <f>(([3]ставка!J124/1000*'[3]составляющая '!$B$26*'[3]составляющая '!$C$26)+'[3]составляющая '!$D$26+'[3]составляющая '!$E$26)*1000+[3]ставка!J124</f>
        <v>2568.1518663689999</v>
      </c>
      <c r="K134" s="109">
        <f>(([3]ставка!K124/1000*'[3]составляющая '!$B$26*'[3]составляющая '!$C$26)+'[3]составляющая '!$D$26+'[3]составляющая '!$E$26)*1000+[3]ставка!K124</f>
        <v>2666.6557622649998</v>
      </c>
      <c r="L134" s="109">
        <f>(([3]ставка!L124/1000*'[3]составляющая '!$B$26*'[3]составляющая '!$C$26)+'[3]составляющая '!$D$26+'[3]составляющая '!$E$26)*1000+[3]ставка!L124</f>
        <v>2668.1619702540002</v>
      </c>
      <c r="M134" s="109">
        <f>(([3]ставка!M124/1000*'[3]составляющая '!$B$26*'[3]составляющая '!$C$26)+'[3]составляющая '!$D$26+'[3]составляющая '!$E$26)*1000+[3]ставка!M124</f>
        <v>2594.8106944820001</v>
      </c>
      <c r="N134" s="109">
        <f>(([3]ставка!N124/1000*'[3]составляющая '!$B$26*'[3]составляющая '!$C$26)+'[3]составляющая '!$D$26+'[3]составляющая '!$E$26)*1000+[3]ставка!N124</f>
        <v>2589.6811609810002</v>
      </c>
      <c r="O134" s="109">
        <f>(([3]ставка!O124/1000*'[3]составляющая '!$B$26*'[3]составляющая '!$C$26)+'[3]составляющая '!$D$26+'[3]составляющая '!$E$26)*1000+[3]ставка!O124</f>
        <v>2582.0974564210001</v>
      </c>
      <c r="P134" s="109">
        <f>(([3]ставка!P124/1000*'[3]составляющая '!$B$26*'[3]составляющая '!$C$26)+'[3]составляющая '!$D$26+'[3]составляющая '!$E$26)*1000+[3]ставка!P124</f>
        <v>2585.6891831640005</v>
      </c>
      <c r="Q134" s="109">
        <f>(([3]ставка!Q124/1000*'[3]составляющая '!$B$26*'[3]составляющая '!$C$26)+'[3]составляющая '!$D$26+'[3]составляющая '!$E$26)*1000+[3]ставка!Q124</f>
        <v>2541.4193077950003</v>
      </c>
      <c r="R134" s="109">
        <f>(([3]ставка!R124/1000*'[3]составляющая '!$B$26*'[3]составляющая '!$C$26)+'[3]составляющая '!$D$26+'[3]составляющая '!$E$26)*1000+[3]ставка!R124</f>
        <v>2452.858491211</v>
      </c>
      <c r="S134" s="109">
        <f>(([3]ставка!S124/1000*'[3]составляющая '!$B$26*'[3]составляющая '!$C$26)+'[3]составляющая '!$D$26+'[3]составляющая '!$E$26)*1000+[3]ставка!S124</f>
        <v>2434.1520199629999</v>
      </c>
      <c r="T134" s="109">
        <f>(([3]ставка!T124/1000*'[3]составляющая '!$B$26*'[3]составляющая '!$C$26)+'[3]составляющая '!$D$26+'[3]составляющая '!$E$26)*1000+[3]ставка!T124</f>
        <v>2469.7322338570002</v>
      </c>
      <c r="U134" s="109">
        <f>(([3]ставка!U124/1000*'[3]составляющая '!$B$26*'[3]составляющая '!$C$26)+'[3]составляющая '!$D$26+'[3]составляющая '!$E$26)*1000+[3]ставка!U124</f>
        <v>2568.6363808269998</v>
      </c>
      <c r="V134" s="109">
        <f>(([3]ставка!V124/1000*'[3]составляющая '!$B$26*'[3]составляющая '!$C$26)+'[3]составляющая '!$D$26+'[3]составляющая '!$E$26)*1000+[3]ставка!V124</f>
        <v>2637.079314481</v>
      </c>
      <c r="W134" s="109">
        <f>(([3]ставка!W124/1000*'[3]составляющая '!$B$26*'[3]составляющая '!$C$26)+'[3]составляющая '!$D$26+'[3]составляющая '!$E$26)*1000+[3]ставка!W124</f>
        <v>2605.8702636319999</v>
      </c>
      <c r="X134" s="109">
        <f>(([3]ставка!X124/1000*'[3]составляющая '!$B$26*'[3]составляющая '!$C$26)+'[3]составляющая '!$D$26+'[3]составляющая '!$E$26)*1000+[3]ставка!X124</f>
        <v>2517.119854434</v>
      </c>
      <c r="Y134" s="109">
        <f>(([3]ставка!Y124/1000*'[3]составляющая '!$B$26*'[3]составляющая '!$C$26)+'[3]составляющая '!$D$26+'[3]составляющая '!$E$26)*1000+[3]ставка!Y124</f>
        <v>2378.3485939090001</v>
      </c>
    </row>
    <row r="135" spans="1:25" s="71" customFormat="1" ht="15.75" outlineLevel="1" x14ac:dyDescent="0.25">
      <c r="A135" s="124">
        <v>16</v>
      </c>
      <c r="B135" s="109">
        <f>(([3]ставка!B125/1000*'[3]составляющая '!$B$26*'[3]составляющая '!$C$26)+'[3]составляющая '!$D$26+'[3]составляющая '!$E$26)*1000+[3]ставка!B125</f>
        <v>2302.2903569259997</v>
      </c>
      <c r="C135" s="109">
        <f>(([3]ставка!C125/1000*'[3]составляющая '!$B$26*'[3]составляющая '!$C$26)+'[3]составляющая '!$D$26+'[3]составляющая '!$E$26)*1000+[3]ставка!C125</f>
        <v>2295.4018252840001</v>
      </c>
      <c r="D135" s="109">
        <f>(([3]ставка!D125/1000*'[3]составляющая '!$B$26*'[3]составляющая '!$C$26)+'[3]составляющая '!$D$26+'[3]составляющая '!$E$26)*1000+[3]ставка!D125</f>
        <v>2196.6978038510001</v>
      </c>
      <c r="E135" s="109">
        <f>(([3]ставка!E125/1000*'[3]составляющая '!$B$26*'[3]составляющая '!$C$26)+'[3]составляющая '!$D$26+'[3]составляющая '!$E$26)*1000+[3]ставка!E125</f>
        <v>2175.8110175419997</v>
      </c>
      <c r="F135" s="109">
        <f>(([3]ставка!F125/1000*'[3]составляющая '!$B$26*'[3]составляющая '!$C$26)+'[3]составляющая '!$D$26+'[3]составляющая '!$E$26)*1000+[3]ставка!F125</f>
        <v>2177.812272912</v>
      </c>
      <c r="G135" s="109">
        <f>(([3]ставка!G125/1000*'[3]составляющая '!$B$26*'[3]составляющая '!$C$26)+'[3]составляющая '!$D$26+'[3]составляющая '!$E$26)*1000+[3]ставка!G125</f>
        <v>2183.447386717</v>
      </c>
      <c r="H135" s="109">
        <f>(([3]ставка!H125/1000*'[3]составляющая '!$B$26*'[3]составляющая '!$C$26)+'[3]составляющая '!$D$26+'[3]составляющая '!$E$26)*1000+[3]ставка!H125</f>
        <v>2219.0276006110003</v>
      </c>
      <c r="I135" s="109">
        <f>(([3]ставка!I125/1000*'[3]составляющая '!$B$26*'[3]составляющая '!$C$26)+'[3]составляющая '!$D$26+'[3]составляющая '!$E$26)*1000+[3]ставка!I125</f>
        <v>2282.8149822989999</v>
      </c>
      <c r="J135" s="109">
        <f>(([3]ставка!J125/1000*'[3]составляющая '!$B$26*'[3]составляющая '!$C$26)+'[3]составляющая '!$D$26+'[3]составляющая '!$E$26)*1000+[3]ставка!J125</f>
        <v>2299.8783175590002</v>
      </c>
      <c r="K135" s="109">
        <f>(([3]ставка!K125/1000*'[3]составляющая '!$B$26*'[3]составляющая '!$C$26)+'[3]составляющая '!$D$26+'[3]составляющая '!$E$26)*1000+[3]ставка!K125</f>
        <v>2423.4611031180002</v>
      </c>
      <c r="L135" s="109">
        <f>(([3]ставка!L125/1000*'[3]составляющая '!$B$26*'[3]составляющая '!$C$26)+'[3]составляющая '!$D$26+'[3]составляющая '!$E$26)*1000+[3]ставка!L125</f>
        <v>2507.6191578879998</v>
      </c>
      <c r="M135" s="109">
        <f>(([3]ставка!M125/1000*'[3]составляющая '!$B$26*'[3]составляющая '!$C$26)+'[3]составляющая '!$D$26+'[3]составляющая '!$E$26)*1000+[3]ставка!M125</f>
        <v>2519.9005461060001</v>
      </c>
      <c r="N135" s="109">
        <f>(([3]ставка!N125/1000*'[3]составляющая '!$B$26*'[3]составляющая '!$C$26)+'[3]составляющая '!$D$26+'[3]составляющая '!$E$26)*1000+[3]ставка!N125</f>
        <v>2536.7637558289998</v>
      </c>
      <c r="O135" s="109">
        <f>(([3]ставка!O125/1000*'[3]составляющая '!$B$26*'[3]составляющая '!$C$26)+'[3]составляющая '!$D$26+'[3]составляющая '!$E$26)*1000+[3]ставка!O125</f>
        <v>2490.7875469339997</v>
      </c>
      <c r="P135" s="109">
        <f>(([3]ставка!P125/1000*'[3]составляющая '!$B$26*'[3]составляющая '!$C$26)+'[3]составляющая '!$D$26+'[3]составляющая '!$E$26)*1000+[3]ставка!P125</f>
        <v>2414.7187770279997</v>
      </c>
      <c r="Q135" s="109">
        <f>(([3]ставка!Q125/1000*'[3]составляющая '!$B$26*'[3]составляющая '!$C$26)+'[3]составляющая '!$D$26+'[3]составляющая '!$E$26)*1000+[3]ставка!Q125</f>
        <v>2380.0759932809997</v>
      </c>
      <c r="R135" s="109">
        <f>(([3]ставка!R125/1000*'[3]составляющая '!$B$26*'[3]составляющая '!$C$26)+'[3]составляющая '!$D$26+'[3]составляющая '!$E$26)*1000+[3]ставка!R125</f>
        <v>2421.7653025150003</v>
      </c>
      <c r="S135" s="109">
        <f>(([3]ставка!S125/1000*'[3]составляющая '!$B$26*'[3]составляющая '!$C$26)+'[3]составляющая '!$D$26+'[3]составляющая '!$E$26)*1000+[3]ставка!S125</f>
        <v>2443.4947226640002</v>
      </c>
      <c r="T135" s="109">
        <f>(([3]ставка!T125/1000*'[3]составляющая '!$B$26*'[3]составляющая '!$C$26)+'[3]составляющая '!$D$26+'[3]составляющая '!$E$26)*1000+[3]ставка!T125</f>
        <v>2578.12654445</v>
      </c>
      <c r="U135" s="109">
        <f>(([3]ставка!U125/1000*'[3]составляющая '!$B$26*'[3]составляющая '!$C$26)+'[3]составляющая '!$D$26+'[3]составляющая '!$E$26)*1000+[3]ставка!U125</f>
        <v>2626.3462659440002</v>
      </c>
      <c r="V135" s="109">
        <f>(([3]ставка!V125/1000*'[3]составляющая '!$B$26*'[3]составляющая '!$C$26)+'[3]составляющая '!$D$26+'[3]составляющая '!$E$26)*1000+[3]ставка!V125</f>
        <v>2688.5326433359996</v>
      </c>
      <c r="W135" s="109">
        <f>(([3]ставка!W125/1000*'[3]составляющая '!$B$26*'[3]составляющая '!$C$26)+'[3]составляющая '!$D$26+'[3]составляющая '!$E$26)*1000+[3]ставка!W125</f>
        <v>2623.4075804269996</v>
      </c>
      <c r="X135" s="109">
        <f>(([3]ставка!X125/1000*'[3]составляющая '!$B$26*'[3]составляющая '!$C$26)+'[3]составляющая '!$D$26+'[3]составляющая '!$E$26)*1000+[3]ставка!X125</f>
        <v>2463.1702228280001</v>
      </c>
      <c r="Y135" s="109">
        <f>(([3]ставка!Y125/1000*'[3]составляющая '!$B$26*'[3]составляющая '!$C$26)+'[3]составляющая '!$D$26+'[3]составляющая '!$E$26)*1000+[3]ставка!Y125</f>
        <v>2347.7399196710003</v>
      </c>
    </row>
    <row r="136" spans="1:25" s="71" customFormat="1" ht="15.75" outlineLevel="1" x14ac:dyDescent="0.25">
      <c r="A136" s="124">
        <v>17</v>
      </c>
      <c r="B136" s="109">
        <f>(([3]ставка!B126/1000*'[3]составляющая '!$B$26*'[3]составляющая '!$C$26)+'[3]составляющая '!$D$26+'[3]составляющая '!$E$26)*1000+[3]ставка!B126</f>
        <v>2358.3149743630001</v>
      </c>
      <c r="C136" s="109">
        <f>(([3]ставка!C126/1000*'[3]составляющая '!$B$26*'[3]составляющая '!$C$26)+'[3]составляющая '!$D$26+'[3]составляющая '!$E$26)*1000+[3]ставка!C126</f>
        <v>2225.115630105</v>
      </c>
      <c r="D136" s="109">
        <f>(([3]ставка!D126/1000*'[3]составляющая '!$B$26*'[3]составляющая '!$C$26)+'[3]составляющая '!$D$26+'[3]составляющая '!$E$26)*1000+[3]ставка!D126</f>
        <v>2160.6120096529999</v>
      </c>
      <c r="E136" s="109">
        <f>(([3]ставка!E126/1000*'[3]составляющая '!$B$26*'[3]составляющая '!$C$26)+'[3]составляющая '!$D$26+'[3]составляющая '!$E$26)*1000+[3]ставка!E126</f>
        <v>2133.7214572339999</v>
      </c>
      <c r="F136" s="109">
        <f>(([3]ставка!F126/1000*'[3]составляющая '!$B$26*'[3]составляющая '!$C$26)+'[3]составляющая '!$D$26+'[3]составляющая '!$E$26)*1000+[3]ставка!F126</f>
        <v>2127.580763125</v>
      </c>
      <c r="G136" s="109">
        <f>(([3]ставка!G126/1000*'[3]составляющая '!$B$26*'[3]составляющая '!$C$26)+'[3]составляющая '!$D$26+'[3]составляющая '!$E$26)*1000+[3]ставка!G126</f>
        <v>2131.6148726340002</v>
      </c>
      <c r="H136" s="109">
        <f>(([3]ставка!H126/1000*'[3]составляющая '!$B$26*'[3]составляющая '!$C$26)+'[3]составляющая '!$D$26+'[3]составляющая '!$E$26)*1000+[3]ставка!H126</f>
        <v>2165.5730163860003</v>
      </c>
      <c r="I136" s="109">
        <f>(([3]ставка!I126/1000*'[3]составляющая '!$B$26*'[3]составляющая '!$C$26)+'[3]составляющая '!$D$26+'[3]составляющая '!$E$26)*1000+[3]ставка!I126</f>
        <v>2189.619679595</v>
      </c>
      <c r="J136" s="109">
        <f>(([3]ставка!J126/1000*'[3]составляющая '!$B$26*'[3]составляющая '!$C$26)+'[3]составляющая '!$D$26+'[3]составляющая '!$E$26)*1000+[3]ставка!J126</f>
        <v>2278.4859509460002</v>
      </c>
      <c r="K136" s="109">
        <f>(([3]ставка!K126/1000*'[3]составляющая '!$B$26*'[3]составляющая '!$C$26)+'[3]составляющая '!$D$26+'[3]составляющая '!$E$26)*1000+[3]ставка!K126</f>
        <v>2345.7070655320003</v>
      </c>
      <c r="L136" s="109">
        <f>(([3]ставка!L126/1000*'[3]составляющая '!$B$26*'[3]составляющая '!$C$26)+'[3]составляющая '!$D$26+'[3]составляющая '!$E$26)*1000+[3]ставка!L126</f>
        <v>2400.6678577459998</v>
      </c>
      <c r="M136" s="109">
        <f>(([3]ставка!M126/1000*'[3]составляющая '!$B$26*'[3]составляющая '!$C$26)+'[3]составляющая '!$D$26+'[3]составляющая '!$E$26)*1000+[3]ставка!M126</f>
        <v>2422.8080618919998</v>
      </c>
      <c r="N136" s="109">
        <f>(([3]ставка!N126/1000*'[3]составляющая '!$B$26*'[3]составляющая '!$C$26)+'[3]составляющая '!$D$26+'[3]составляющая '!$E$26)*1000+[3]ставка!N126</f>
        <v>2410.537206597</v>
      </c>
      <c r="O136" s="109">
        <f>(([3]ставка!O126/1000*'[3]составляющая '!$B$26*'[3]составляющая '!$C$26)+'[3]составляющая '!$D$26+'[3]составляющая '!$E$26)*1000+[3]ставка!O126</f>
        <v>2383.3517323340002</v>
      </c>
      <c r="P136" s="109">
        <f>(([3]ставка!P126/1000*'[3]составляющая '!$B$26*'[3]составляющая '!$C$26)+'[3]составляющая '!$D$26+'[3]составляющая '!$E$26)*1000+[3]ставка!P126</f>
        <v>2378.6751145220001</v>
      </c>
      <c r="Q136" s="109">
        <f>(([3]ставка!Q126/1000*'[3]составляющая '!$B$26*'[3]составляющая '!$C$26)+'[3]составляющая '!$D$26+'[3]составляющая '!$E$26)*1000+[3]ставка!Q126</f>
        <v>2373.4718505600003</v>
      </c>
      <c r="R136" s="109">
        <f>(([3]ставка!R126/1000*'[3]составляющая '!$B$26*'[3]составляющая '!$C$26)+'[3]составляющая '!$D$26+'[3]составляющая '!$E$26)*1000+[3]ставка!R126</f>
        <v>2378.137935449</v>
      </c>
      <c r="S136" s="109">
        <f>(([3]ставка!S126/1000*'[3]составляющая '!$B$26*'[3]составляющая '!$C$26)+'[3]составляющая '!$D$26+'[3]составляющая '!$E$26)*1000+[3]ставка!S126</f>
        <v>2381.0766209660001</v>
      </c>
      <c r="T136" s="109">
        <f>(([3]ставка!T126/1000*'[3]составляющая '!$B$26*'[3]составляющая '!$C$26)+'[3]составляющая '!$D$26+'[3]составляющая '!$E$26)*1000+[3]ставка!T126</f>
        <v>2462.453984064</v>
      </c>
      <c r="U136" s="109">
        <f>(([3]ставка!U126/1000*'[3]составляющая '!$B$26*'[3]составляющая '!$C$26)+'[3]составляющая '!$D$26+'[3]составляющая '!$E$26)*1000+[3]ставка!U126</f>
        <v>2626.0408111770003</v>
      </c>
      <c r="V136" s="109">
        <f>(([3]ставка!V126/1000*'[3]составляющая '!$B$26*'[3]составляющая '!$C$26)+'[3]составляющая '!$D$26+'[3]составляющая '!$E$26)*1000+[3]ставка!V126</f>
        <v>2690.4285694760001</v>
      </c>
      <c r="W136" s="109">
        <f>(([3]ставка!W126/1000*'[3]составляющая '!$B$26*'[3]составляющая '!$C$26)+'[3]составляющая '!$D$26+'[3]составляющая '!$E$26)*1000+[3]ставка!W126</f>
        <v>2656.4809586470001</v>
      </c>
      <c r="X136" s="109">
        <f>(([3]ставка!X126/1000*'[3]составляющая '!$B$26*'[3]составляющая '!$C$26)+'[3]составляющая '!$D$26+'[3]составляющая '!$E$26)*1000+[3]ставка!X126</f>
        <v>2579.0534416740002</v>
      </c>
      <c r="Y136" s="109">
        <f>(([3]ставка!Y126/1000*'[3]составляющая '!$B$26*'[3]составляющая '!$C$26)+'[3]составляющая '!$D$26+'[3]составляющая '!$E$26)*1000+[3]ставка!Y126</f>
        <v>2398.8983266819996</v>
      </c>
    </row>
    <row r="137" spans="1:25" s="71" customFormat="1" ht="15.75" outlineLevel="1" x14ac:dyDescent="0.25">
      <c r="A137" s="124">
        <v>18</v>
      </c>
      <c r="B137" s="109">
        <f>(([3]ставка!B127/1000*'[3]составляющая '!$B$26*'[3]составляющая '!$C$26)+'[3]составляющая '!$D$26+'[3]составляющая '!$E$26)*1000+[3]ставка!B127</f>
        <v>2365.0244463139998</v>
      </c>
      <c r="C137" s="109">
        <f>(([3]ставка!C127/1000*'[3]составляющая '!$B$26*'[3]составляющая '!$C$26)+'[3]составляющая '!$D$26+'[3]составляющая '!$E$26)*1000+[3]ставка!C127</f>
        <v>2272.239927607</v>
      </c>
      <c r="D137" s="109">
        <f>(([3]ставка!D127/1000*'[3]составляющая '!$B$26*'[3]составляющая '!$C$26)+'[3]составляющая '!$D$26+'[3]составляющая '!$E$26)*1000+[3]ставка!D127</f>
        <v>2219.9334319889999</v>
      </c>
      <c r="E137" s="109">
        <f>(([3]ставка!E127/1000*'[3]составляющая '!$B$26*'[3]составляющая '!$C$26)+'[3]составляющая '!$D$26+'[3]составляющая '!$E$26)*1000+[3]ставка!E127</f>
        <v>2181.2565387330001</v>
      </c>
      <c r="F137" s="109">
        <f>(([3]ставка!F127/1000*'[3]составляющая '!$B$26*'[3]составляющая '!$C$26)+'[3]составляющая '!$D$26+'[3]составляющая '!$E$26)*1000+[3]ставка!F127</f>
        <v>2217.5108596990003</v>
      </c>
      <c r="G137" s="109">
        <f>(([3]ставка!G127/1000*'[3]составляющая '!$B$26*'[3]составляющая '!$C$26)+'[3]составляющая '!$D$26+'[3]составляющая '!$E$26)*1000+[3]ставка!G127</f>
        <v>2196.5398100060002</v>
      </c>
      <c r="H137" s="109">
        <f>(([3]ставка!H127/1000*'[3]составляющая '!$B$26*'[3]составляющая '!$C$26)+'[3]составляющая '!$D$26+'[3]составляющая '!$E$26)*1000+[3]ставка!H127</f>
        <v>2345.0856230750001</v>
      </c>
      <c r="I137" s="109">
        <f>(([3]ставка!I127/1000*'[3]составляющая '!$B$26*'[3]составляющая '!$C$26)+'[3]составляющая '!$D$26+'[3]составляющая '!$E$26)*1000+[3]ставка!I127</f>
        <v>2547.465205597</v>
      </c>
      <c r="J137" s="109">
        <f>(([3]ставка!J127/1000*'[3]составляющая '!$B$26*'[3]составляющая '!$C$26)+'[3]составляющая '!$D$26+'[3]составляющая '!$E$26)*1000+[3]ставка!J127</f>
        <v>2611.5791078980001</v>
      </c>
      <c r="K137" s="109">
        <f>(([3]ставка!K127/1000*'[3]составляющая '!$B$26*'[3]составляющая '!$C$26)+'[3]составляющая '!$D$26+'[3]составляющая '!$E$26)*1000+[3]ставка!K127</f>
        <v>2708.3661373450004</v>
      </c>
      <c r="L137" s="109">
        <f>(([3]ставка!L127/1000*'[3]составляющая '!$B$26*'[3]составляющая '!$C$26)+'[3]составляющая '!$D$26+'[3]составляющая '!$E$26)*1000+[3]ставка!L127</f>
        <v>2728.6630799659997</v>
      </c>
      <c r="M137" s="109">
        <f>(([3]ставка!M127/1000*'[3]составляющая '!$B$26*'[3]составляющая '!$C$26)+'[3]составляющая '!$D$26+'[3]составляющая '!$E$26)*1000+[3]ставка!M127</f>
        <v>2698.1913337269998</v>
      </c>
      <c r="N137" s="109">
        <f>(([3]ставка!N127/1000*'[3]составляющая '!$B$26*'[3]составляющая '!$C$26)+'[3]составляющая '!$D$26+'[3]составляющая '!$E$26)*1000+[3]ставка!N127</f>
        <v>2690.8288205499998</v>
      </c>
      <c r="O137" s="109">
        <f>(([3]ставка!O127/1000*'[3]составляющая '!$B$26*'[3]составляющая '!$C$26)+'[3]составляющая '!$D$26+'[3]составляющая '!$E$26)*1000+[3]ставка!O127</f>
        <v>2687.289758422</v>
      </c>
      <c r="P137" s="109">
        <f>(([3]ставка!P127/1000*'[3]составляющая '!$B$26*'[3]составляющая '!$C$26)+'[3]составляющая '!$D$26+'[3]составляющая '!$E$26)*1000+[3]ставка!P127</f>
        <v>2697.9490764980001</v>
      </c>
      <c r="Q137" s="109">
        <f>(([3]ставка!Q127/1000*'[3]составляющая '!$B$26*'[3]составляющая '!$C$26)+'[3]составляющая '!$D$26+'[3]составляющая '!$E$26)*1000+[3]ставка!Q127</f>
        <v>2692.9880697650001</v>
      </c>
      <c r="R137" s="109">
        <f>(([3]ставка!R127/1000*'[3]составляющая '!$B$26*'[3]составляющая '!$C$26)+'[3]составляющая '!$D$26+'[3]составляющая '!$E$26)*1000+[3]ставка!R127</f>
        <v>2671.6483677670003</v>
      </c>
      <c r="S137" s="109">
        <f>(([3]ставка!S127/1000*'[3]составляющая '!$B$26*'[3]составляющая '!$C$26)+'[3]составляющая '!$D$26+'[3]составляющая '!$E$26)*1000+[3]ставка!S127</f>
        <v>2641.9244590609997</v>
      </c>
      <c r="T137" s="109">
        <f>(([3]ставка!T127/1000*'[3]составляющая '!$B$26*'[3]составляющая '!$C$26)+'[3]составляющая '!$D$26+'[3]составляющая '!$E$26)*1000+[3]ставка!T127</f>
        <v>2663.6960109020001</v>
      </c>
      <c r="U137" s="109">
        <f>(([3]ставка!U127/1000*'[3]составляющая '!$B$26*'[3]составляющая '!$C$26)+'[3]составляющая '!$D$26+'[3]составляющая '!$E$26)*1000+[3]ставка!U127</f>
        <v>2717.0136671279997</v>
      </c>
      <c r="V137" s="109">
        <f>(([3]ставка!V127/1000*'[3]составляющая '!$B$26*'[3]составляющая '!$C$26)+'[3]составляющая '!$D$26+'[3]составляющая '!$E$26)*1000+[3]ставка!V127</f>
        <v>2818.3509193110003</v>
      </c>
      <c r="W137" s="109">
        <f>(([3]ставка!W127/1000*'[3]составляющая '!$B$26*'[3]составляющая '!$C$26)+'[3]составляющая '!$D$26+'[3]составляющая '!$E$26)*1000+[3]ставка!W127</f>
        <v>2758.9662994370001</v>
      </c>
      <c r="X137" s="109">
        <f>(([3]ставка!X127/1000*'[3]составляющая '!$B$26*'[3]составляющая '!$C$26)+'[3]составляющая '!$D$26+'[3]составляющая '!$E$26)*1000+[3]ставка!X127</f>
        <v>2693.3777879160002</v>
      </c>
      <c r="Y137" s="109">
        <f>(([3]ставка!Y127/1000*'[3]составляющая '!$B$26*'[3]составляющая '!$C$26)+'[3]составляющая '!$D$26+'[3]составляющая '!$E$26)*1000+[3]ставка!Y127</f>
        <v>2571.9226528029999</v>
      </c>
    </row>
    <row r="138" spans="1:25" s="71" customFormat="1" ht="15.75" outlineLevel="1" x14ac:dyDescent="0.25">
      <c r="A138" s="124">
        <v>19</v>
      </c>
      <c r="B138" s="109">
        <f>(([3]ставка!B128/1000*'[3]составляющая '!$B$26*'[3]составляющая '!$C$26)+'[3]составляющая '!$D$26+'[3]составляющая '!$E$26)*1000+[3]ставка!B128</f>
        <v>2220.3758147550002</v>
      </c>
      <c r="C138" s="109">
        <f>(([3]ставка!C128/1000*'[3]составляющая '!$B$26*'[3]составляющая '!$C$26)+'[3]составляющая '!$D$26+'[3]составляющая '!$E$26)*1000+[3]ставка!C128</f>
        <v>2167.6585351399999</v>
      </c>
      <c r="D138" s="109">
        <f>(([3]ставка!D128/1000*'[3]составляющая '!$B$26*'[3]составляющая '!$C$26)+'[3]составляющая '!$D$26+'[3]составляющая '!$E$26)*1000+[3]ставка!D128</f>
        <v>2032.984581662</v>
      </c>
      <c r="E138" s="109">
        <f>(([3]ставка!E128/1000*'[3]составляющая '!$B$26*'[3]составляющая '!$C$26)+'[3]составляющая '!$D$26+'[3]составляющая '!$E$26)*1000+[3]ставка!E128</f>
        <v>2072.1459893759998</v>
      </c>
      <c r="F138" s="109">
        <f>(([3]ставка!F128/1000*'[3]составляющая '!$B$26*'[3]составляющая '!$C$26)+'[3]составляющая '!$D$26+'[3]составляющая '!$E$26)*1000+[3]ставка!F128</f>
        <v>2124.8000714529999</v>
      </c>
      <c r="G138" s="109">
        <f>(([3]ставка!G128/1000*'[3]составляющая '!$B$26*'[3]составляющая '!$C$26)+'[3]составляющая '!$D$26+'[3]составляющая '!$E$26)*1000+[3]ставка!G128</f>
        <v>2138.3348775080003</v>
      </c>
      <c r="H138" s="109">
        <f>(([3]ставка!H128/1000*'[3]составляющая '!$B$26*'[3]составляющая '!$C$26)+'[3]составляющая '!$D$26+'[3]составляющая '!$E$26)*1000+[3]ставка!H128</f>
        <v>2191.5788032729997</v>
      </c>
      <c r="I138" s="109">
        <f>(([3]ставка!I128/1000*'[3]составляющая '!$B$26*'[3]составляющая '!$C$26)+'[3]составляющая '!$D$26+'[3]составляющая '!$E$26)*1000+[3]ставка!I128</f>
        <v>2445.495978034</v>
      </c>
      <c r="J138" s="109">
        <f>(([3]ставка!J128/1000*'[3]составляющая '!$B$26*'[3]составляющая '!$C$26)+'[3]составляющая '!$D$26+'[3]составляющая '!$E$26)*1000+[3]ставка!J128</f>
        <v>2600.7933947459996</v>
      </c>
      <c r="K138" s="109">
        <f>(([3]ставка!K128/1000*'[3]составляющая '!$B$26*'[3]составляющая '!$C$26)+'[3]составляющая '!$D$26+'[3]составляющая '!$E$26)*1000+[3]ставка!K128</f>
        <v>2706.8809952020001</v>
      </c>
      <c r="L138" s="109">
        <f>(([3]ставка!L128/1000*'[3]составляющая '!$B$26*'[3]составляющая '!$C$26)+'[3]составляющая '!$D$26+'[3]составляющая '!$E$26)*1000+[3]ставка!L128</f>
        <v>2710.441123176</v>
      </c>
      <c r="M138" s="109">
        <f>(([3]ставка!M128/1000*'[3]составляющая '!$B$26*'[3]составляющая '!$C$26)+'[3]составляющая '!$D$26+'[3]составляющая '!$E$26)*1000+[3]ставка!M128</f>
        <v>2695.4001091320001</v>
      </c>
      <c r="N138" s="109">
        <f>(([3]ставка!N128/1000*'[3]составляющая '!$B$26*'[3]составляющая '!$C$26)+'[3]составляющая '!$D$26+'[3]составляющая '!$E$26)*1000+[3]ставка!N128</f>
        <v>2686.5840525809999</v>
      </c>
      <c r="O138" s="109">
        <f>(([3]ставка!O128/1000*'[3]составляющая '!$B$26*'[3]составляющая '!$C$26)+'[3]составляющая '!$D$26+'[3]составляющая '!$E$26)*1000+[3]ставка!O128</f>
        <v>2675.829938198</v>
      </c>
      <c r="P138" s="109">
        <f>(([3]ставка!P128/1000*'[3]составляющая '!$B$26*'[3]составляющая '!$C$26)+'[3]составляющая '!$D$26+'[3]составляющая '!$E$26)*1000+[3]ставка!P128</f>
        <v>2671.2270508470001</v>
      </c>
      <c r="Q138" s="109">
        <f>(([3]ставка!Q128/1000*'[3]составляющая '!$B$26*'[3]составляющая '!$C$26)+'[3]составляющая '!$D$26+'[3]составляющая '!$E$26)*1000+[3]ставка!Q128</f>
        <v>2646.3061550289999</v>
      </c>
      <c r="R138" s="109">
        <f>(([3]ставка!R128/1000*'[3]составляющая '!$B$26*'[3]составляющая '!$C$26)+'[3]составляющая '!$D$26+'[3]составляющая '!$E$26)*1000+[3]ставка!R128</f>
        <v>2594.5473714069999</v>
      </c>
      <c r="S138" s="109">
        <f>(([3]ставка!S128/1000*'[3]составляющая '!$B$26*'[3]составляющая '!$C$26)+'[3]составляющая '!$D$26+'[3]составляющая '!$E$26)*1000+[3]ставка!S128</f>
        <v>2563.4752485569998</v>
      </c>
      <c r="T138" s="109">
        <f>(([3]ставка!T128/1000*'[3]составляющая '!$B$26*'[3]составляющая '!$C$26)+'[3]составляющая '!$D$26+'[3]составляющая '!$E$26)*1000+[3]ставка!T128</f>
        <v>2587.205924076</v>
      </c>
      <c r="U138" s="109">
        <f>(([3]ставка!U128/1000*'[3]составляющая '!$B$26*'[3]составляющая '!$C$26)+'[3]составляющая '!$D$26+'[3]составляющая '!$E$26)*1000+[3]ставка!U128</f>
        <v>2676.1985905029997</v>
      </c>
      <c r="V138" s="109">
        <f>(([3]ставка!V128/1000*'[3]составляющая '!$B$26*'[3]составляющая '!$C$26)+'[3]составляющая '!$D$26+'[3]составляющая '!$E$26)*1000+[3]ставка!V128</f>
        <v>2714.0644486880001</v>
      </c>
      <c r="W138" s="109">
        <f>(([3]ставка!W128/1000*'[3]составляющая '!$B$26*'[3]составляющая '!$C$26)+'[3]составляющая '!$D$26+'[3]составляющая '!$E$26)*1000+[3]ставка!W128</f>
        <v>2699.0760992589999</v>
      </c>
      <c r="X138" s="109">
        <f>(([3]ставка!X128/1000*'[3]составляющая '!$B$26*'[3]составляющая '!$C$26)+'[3]составляющая '!$D$26+'[3]составляющая '!$E$26)*1000+[3]ставка!X128</f>
        <v>2662.0212761450002</v>
      </c>
      <c r="Y138" s="109">
        <f>(([3]ставка!Y128/1000*'[3]составляющая '!$B$26*'[3]составляющая '!$C$26)+'[3]составляющая '!$D$26+'[3]составляющая '!$E$26)*1000+[3]ставка!Y128</f>
        <v>2375.9786862339997</v>
      </c>
    </row>
    <row r="139" spans="1:25" s="71" customFormat="1" ht="15.75" outlineLevel="1" x14ac:dyDescent="0.25">
      <c r="A139" s="124">
        <v>20</v>
      </c>
      <c r="B139" s="109">
        <f>(([3]ставка!B129/1000*'[3]составляющая '!$B$26*'[3]составляющая '!$C$26)+'[3]составляющая '!$D$26+'[3]составляющая '!$E$26)*1000+[3]ставка!B129</f>
        <v>2180.4455036620002</v>
      </c>
      <c r="C139" s="109">
        <f>(([3]ставка!C129/1000*'[3]составляющая '!$B$26*'[3]составляющая '!$C$26)+'[3]составляющая '!$D$26+'[3]составляющая '!$E$26)*1000+[3]ставка!C129</f>
        <v>2081.9837394579999</v>
      </c>
      <c r="D139" s="109">
        <f>(([3]ставка!D129/1000*'[3]составляющая '!$B$26*'[3]составляющая '!$C$26)+'[3]составляющая '!$D$26+'[3]составляющая '!$E$26)*1000+[3]ставка!D129</f>
        <v>1745.3093886859999</v>
      </c>
      <c r="E139" s="109">
        <f>(([3]ставка!E129/1000*'[3]составляющая '!$B$26*'[3]составляющая '!$C$26)+'[3]составляющая '!$D$26+'[3]составляющая '!$E$26)*1000+[3]ставка!E129</f>
        <v>1622.211117585</v>
      </c>
      <c r="F139" s="109">
        <f>(([3]ставка!F129/1000*'[3]составляющая '!$B$26*'[3]составляющая '!$C$26)+'[3]составляющая '!$D$26+'[3]составляющая '!$E$26)*1000+[3]ставка!F129</f>
        <v>1776.0444579999998</v>
      </c>
      <c r="G139" s="109">
        <f>(([3]ставка!G129/1000*'[3]составляющая '!$B$26*'[3]составляющая '!$C$26)+'[3]составляющая '!$D$26+'[3]составляющая '!$E$26)*1000+[3]ставка!G129</f>
        <v>2020.5030679070001</v>
      </c>
      <c r="H139" s="109">
        <f>(([3]ставка!H129/1000*'[3]составляющая '!$B$26*'[3]составляющая '!$C$26)+'[3]составляющая '!$D$26+'[3]составляющая '!$E$26)*1000+[3]ставка!H129</f>
        <v>2237.8815327809998</v>
      </c>
      <c r="I139" s="109">
        <f>(([3]ставка!I129/1000*'[3]составляющая '!$B$26*'[3]составляющая '!$C$26)+'[3]составляющая '!$D$26+'[3]составляющая '!$E$26)*1000+[3]ставка!I129</f>
        <v>2446.6230007949998</v>
      </c>
      <c r="J139" s="109">
        <f>(([3]ставка!J129/1000*'[3]составляющая '!$B$26*'[3]составляющая '!$C$26)+'[3]составляющая '!$D$26+'[3]составляющая '!$E$26)*1000+[3]ставка!J129</f>
        <v>2584.4146994809998</v>
      </c>
      <c r="K139" s="109">
        <f>(([3]ставка!K129/1000*'[3]составляющая '!$B$26*'[3]составляющая '!$C$26)+'[3]составляющая '!$D$26+'[3]составляющая '!$E$26)*1000+[3]ставка!K129</f>
        <v>2698.1702678810002</v>
      </c>
      <c r="L139" s="109">
        <f>(([3]ставка!L129/1000*'[3]составляющая '!$B$26*'[3]составляющая '!$C$26)+'[3]составляющая '!$D$26+'[3]составляющая '!$E$26)*1000+[3]ставка!L129</f>
        <v>2710.9783022490001</v>
      </c>
      <c r="M139" s="109">
        <f>(([3]ставка!M129/1000*'[3]составляющая '!$B$26*'[3]составляющая '!$C$26)+'[3]составляющая '!$D$26+'[3]составляющая '!$E$26)*1000+[3]ставка!M129</f>
        <v>2684.6775935180003</v>
      </c>
      <c r="N139" s="109">
        <f>(([3]ставка!N129/1000*'[3]составляющая '!$B$26*'[3]составляющая '!$C$26)+'[3]составляющая '!$D$26+'[3]составляющая '!$E$26)*1000+[3]ставка!N129</f>
        <v>2669.5101843980001</v>
      </c>
      <c r="O139" s="109">
        <f>(([3]ставка!O129/1000*'[3]составляющая '!$B$26*'[3]составляющая '!$C$26)+'[3]составляющая '!$D$26+'[3]составляющая '!$E$26)*1000+[3]ставка!O129</f>
        <v>2666.0027210389999</v>
      </c>
      <c r="P139" s="109">
        <f>(([3]ставка!P129/1000*'[3]составляющая '!$B$26*'[3]составляющая '!$C$26)+'[3]составляющая '!$D$26+'[3]составляющая '!$E$26)*1000+[3]ставка!P129</f>
        <v>2671.7115653049996</v>
      </c>
      <c r="Q139" s="109">
        <f>(([3]ставка!Q129/1000*'[3]составляющая '!$B$26*'[3]составляющая '!$C$26)+'[3]составляющая '!$D$26+'[3]составляющая '!$E$26)*1000+[3]ставка!Q129</f>
        <v>2651.2460959159998</v>
      </c>
      <c r="R139" s="109">
        <f>(([3]ставка!R129/1000*'[3]составляющая '!$B$26*'[3]составляющая '!$C$26)+'[3]составляющая '!$D$26+'[3]составляющая '!$E$26)*1000+[3]ставка!R129</f>
        <v>2624.1554179599998</v>
      </c>
      <c r="S139" s="109">
        <f>(([3]ставка!S129/1000*'[3]составляющая '!$B$26*'[3]составляющая '!$C$26)+'[3]составляющая '!$D$26+'[3]составляющая '!$E$26)*1000+[3]ставка!S129</f>
        <v>2560.5049642710001</v>
      </c>
      <c r="T139" s="109">
        <f>(([3]ставка!T129/1000*'[3]составляющая '!$B$26*'[3]составляющая '!$C$26)+'[3]составляющая '!$D$26+'[3]составляющая '!$E$26)*1000+[3]ставка!T129</f>
        <v>2597.6229849230003</v>
      </c>
      <c r="U139" s="109">
        <f>(([3]ставка!U129/1000*'[3]составляющая '!$B$26*'[3]составляющая '!$C$26)+'[3]составляющая '!$D$26+'[3]составляющая '!$E$26)*1000+[3]ставка!U129</f>
        <v>2667.593192412</v>
      </c>
      <c r="V139" s="109">
        <f>(([3]ставка!V129/1000*'[3]составляющая '!$B$26*'[3]составляющая '!$C$26)+'[3]составляющая '!$D$26+'[3]составляющая '!$E$26)*1000+[3]ставка!V129</f>
        <v>2704.774410602</v>
      </c>
      <c r="W139" s="109">
        <f>(([3]ставка!W129/1000*'[3]составляющая '!$B$26*'[3]составляющая '!$C$26)+'[3]составляющая '!$D$26+'[3]составляющая '!$E$26)*1000+[3]ставка!W129</f>
        <v>2700.2031220200001</v>
      </c>
      <c r="X139" s="109">
        <f>(([3]ставка!X129/1000*'[3]составляющая '!$B$26*'[3]составляющая '!$C$26)+'[3]составляющая '!$D$26+'[3]составляющая '!$E$26)*1000+[3]ставка!X129</f>
        <v>2619.9738475289996</v>
      </c>
      <c r="Y139" s="109">
        <f>(([3]ставка!Y129/1000*'[3]составляющая '!$B$26*'[3]составляющая '!$C$26)+'[3]составляющая '!$D$26+'[3]составляющая '!$E$26)*1000+[3]ставка!Y129</f>
        <v>2409.2837887599999</v>
      </c>
    </row>
    <row r="140" spans="1:25" s="71" customFormat="1" ht="15.75" outlineLevel="1" x14ac:dyDescent="0.25">
      <c r="A140" s="124">
        <v>21</v>
      </c>
      <c r="B140" s="109">
        <f>(([3]ставка!B130/1000*'[3]составляющая '!$B$26*'[3]составляющая '!$C$26)+'[3]составляющая '!$D$26+'[3]составляющая '!$E$26)*1000+[3]ставка!B130</f>
        <v>2175.3265030840003</v>
      </c>
      <c r="C140" s="109">
        <f>(([3]ставка!C130/1000*'[3]составляющая '!$B$26*'[3]составляющая '!$C$26)+'[3]составляющая '!$D$26+'[3]составляющая '!$E$26)*1000+[3]ставка!C130</f>
        <v>2114.8885909099999</v>
      </c>
      <c r="D140" s="109">
        <f>(([3]ставка!D130/1000*'[3]составляющая '!$B$26*'[3]составляющая '!$C$26)+'[3]составляющая '!$D$26+'[3]составляющая '!$E$26)*1000+[3]ставка!D130</f>
        <v>1998.699917297</v>
      </c>
      <c r="E140" s="109">
        <f>(([3]ставка!E130/1000*'[3]составляющая '!$B$26*'[3]составляющая '!$C$26)+'[3]составляющая '!$D$26+'[3]составляющая '!$E$26)*1000+[3]ставка!E130</f>
        <v>1912.5511400800001</v>
      </c>
      <c r="F140" s="109">
        <f>(([3]ставка!F130/1000*'[3]составляющая '!$B$26*'[3]составляющая '!$C$26)+'[3]составляющая '!$D$26+'[3]составляющая '!$E$26)*1000+[3]ставка!F130</f>
        <v>1911.992895161</v>
      </c>
      <c r="G140" s="109">
        <f>(([3]ставка!G130/1000*'[3]составляющая '!$B$26*'[3]составляющая '!$C$26)+'[3]составляющая '!$D$26+'[3]составляющая '!$E$26)*1000+[3]ставка!G130</f>
        <v>1997.9310139179997</v>
      </c>
      <c r="H140" s="109">
        <f>(([3]ставка!H130/1000*'[3]составляющая '!$B$26*'[3]составляющая '!$C$26)+'[3]составляющая '!$D$26+'[3]составляющая '!$E$26)*1000+[3]ставка!H130</f>
        <v>2205.6402554780002</v>
      </c>
      <c r="I140" s="109">
        <f>(([3]ставка!I130/1000*'[3]составляющая '!$B$26*'[3]составляющая '!$C$26)+'[3]составляющая '!$D$26+'[3]составляющая '!$E$26)*1000+[3]ставка!I130</f>
        <v>2385.5952449329998</v>
      </c>
      <c r="J140" s="109">
        <f>(([3]ставка!J130/1000*'[3]составляющая '!$B$26*'[3]составляющая '!$C$26)+'[3]составляющая '!$D$26+'[3]составляющая '!$E$26)*1000+[3]ставка!J130</f>
        <v>2525.851647601</v>
      </c>
      <c r="K140" s="109">
        <f>(([3]ставка!K130/1000*'[3]составляющая '!$B$26*'[3]составляющая '!$C$26)+'[3]составляющая '!$D$26+'[3]составляющая '!$E$26)*1000+[3]ставка!K130</f>
        <v>2671.3218471539999</v>
      </c>
      <c r="L140" s="109">
        <f>(([3]ставка!L130/1000*'[3]составляющая '!$B$26*'[3]составляющая '!$C$26)+'[3]составляющая '!$D$26+'[3]составляющая '!$E$26)*1000+[3]ставка!L130</f>
        <v>2696.9905805049998</v>
      </c>
      <c r="M140" s="109">
        <f>(([3]ставка!M130/1000*'[3]составляющая '!$B$26*'[3]составляющая '!$C$26)+'[3]составляющая '!$D$26+'[3]составляющая '!$E$26)*1000+[3]ставка!M130</f>
        <v>2652.668040521</v>
      </c>
      <c r="N140" s="109">
        <f>(([3]ставка!N130/1000*'[3]составляющая '!$B$26*'[3]составляющая '!$C$26)+'[3]составляющая '!$D$26+'[3]составляющая '!$E$26)*1000+[3]ставка!N130</f>
        <v>2635.4151126470001</v>
      </c>
      <c r="O140" s="109">
        <f>(([3]ставка!O130/1000*'[3]составляющая '!$B$26*'[3]составляющая '!$C$26)+'[3]составляющая '!$D$26+'[3]составляющая '!$E$26)*1000+[3]ставка!O130</f>
        <v>2628.7583053110002</v>
      </c>
      <c r="P140" s="109">
        <f>(([3]ставка!P130/1000*'[3]составляющая '!$B$26*'[3]составляющая '!$C$26)+'[3]составляющая '!$D$26+'[3]составляющая '!$E$26)*1000+[3]ставка!P130</f>
        <v>2651.3935568380002</v>
      </c>
      <c r="Q140" s="109">
        <f>(([3]ставка!Q130/1000*'[3]составляющая '!$B$26*'[3]составляющая '!$C$26)+'[3]составляющая '!$D$26+'[3]составляющая '!$E$26)*1000+[3]ставка!Q130</f>
        <v>2640.839567992</v>
      </c>
      <c r="R140" s="109">
        <f>(([3]ставка!R130/1000*'[3]составляющая '!$B$26*'[3]составляющая '!$C$26)+'[3]составляющая '!$D$26+'[3]составляющая '!$E$26)*1000+[3]ставка!R130</f>
        <v>2608.8616137640001</v>
      </c>
      <c r="S140" s="109">
        <f>(([3]ставка!S130/1000*'[3]составляющая '!$B$26*'[3]составляющая '!$C$26)+'[3]составляющая '!$D$26+'[3]составляющая '!$E$26)*1000+[3]ставка!S130</f>
        <v>2547.781193287</v>
      </c>
      <c r="T140" s="109">
        <f>(([3]ставка!T130/1000*'[3]составляющая '!$B$26*'[3]составляющая '!$C$26)+'[3]составляющая '!$D$26+'[3]составляющая '!$E$26)*1000+[3]ставка!T130</f>
        <v>2562.5694171790001</v>
      </c>
      <c r="U140" s="109">
        <f>(([3]ставка!U130/1000*'[3]составляющая '!$B$26*'[3]составляющая '!$C$26)+'[3]составляющая '!$D$26+'[3]составляющая '!$E$26)*1000+[3]ставка!U130</f>
        <v>2664.2647887439998</v>
      </c>
      <c r="V140" s="109">
        <f>(([3]ставка!V130/1000*'[3]составляющая '!$B$26*'[3]составляющая '!$C$26)+'[3]составляющая '!$D$26+'[3]составляющая '!$E$26)*1000+[3]ставка!V130</f>
        <v>2698.275597111</v>
      </c>
      <c r="W140" s="109">
        <f>(([3]ставка!W130/1000*'[3]составляющая '!$B$26*'[3]составляющая '!$C$26)+'[3]составляющая '!$D$26+'[3]составляющая '!$E$26)*1000+[3]ставка!W130</f>
        <v>2692.440357769</v>
      </c>
      <c r="X140" s="109">
        <f>(([3]ставка!X130/1000*'[3]составляющая '!$B$26*'[3]составляющая '!$C$26)+'[3]составляющая '!$D$26+'[3]составляющая '!$E$26)*1000+[3]ставка!X130</f>
        <v>2611.378982361</v>
      </c>
      <c r="Y140" s="109">
        <f>(([3]ставка!Y130/1000*'[3]составляющая '!$B$26*'[3]составляющая '!$C$26)+'[3]составляющая '!$D$26+'[3]составляющая '!$E$26)*1000+[3]ставка!Y130</f>
        <v>2444.2004285049998</v>
      </c>
    </row>
    <row r="141" spans="1:25" s="71" customFormat="1" ht="15.75" outlineLevel="1" x14ac:dyDescent="0.25">
      <c r="A141" s="124">
        <v>22</v>
      </c>
      <c r="B141" s="109">
        <f>(([3]ставка!B131/1000*'[3]составляющая '!$B$26*'[3]составляющая '!$C$26)+'[3]составляющая '!$D$26+'[3]составляющая '!$E$26)*1000+[3]ставка!B131</f>
        <v>2166.9633622219999</v>
      </c>
      <c r="C141" s="109">
        <f>(([3]ставка!C131/1000*'[3]составляющая '!$B$26*'[3]составляющая '!$C$26)+'[3]составляющая '!$D$26+'[3]составляющая '!$E$26)*1000+[3]ставка!C131</f>
        <v>2091.9057529239999</v>
      </c>
      <c r="D141" s="109">
        <f>(([3]ставка!D131/1000*'[3]составляющая '!$B$26*'[3]составляющая '!$C$26)+'[3]составляющая '!$D$26+'[3]составляющая '!$E$26)*1000+[3]ставка!D131</f>
        <v>2055.2406479609999</v>
      </c>
      <c r="E141" s="109">
        <f>(([3]ставка!E131/1000*'[3]составляющая '!$B$26*'[3]составляющая '!$C$26)+'[3]составляющая '!$D$26+'[3]составляющая '!$E$26)*1000+[3]ставка!E131</f>
        <v>2053.6923082799999</v>
      </c>
      <c r="F141" s="109">
        <f>(([3]ставка!F131/1000*'[3]составляющая '!$B$26*'[3]составляющая '!$C$26)+'[3]составляющая '!$D$26+'[3]составляющая '!$E$26)*1000+[3]ставка!F131</f>
        <v>2054.7140018109999</v>
      </c>
      <c r="G141" s="109">
        <f>(([3]ставка!G131/1000*'[3]составляющая '!$B$26*'[3]составляющая '!$C$26)+'[3]составляющая '!$D$26+'[3]составляющая '!$E$26)*1000+[3]ставка!G131</f>
        <v>2046.698447408</v>
      </c>
      <c r="H141" s="109">
        <f>(([3]ставка!H131/1000*'[3]составляющая '!$B$26*'[3]составляющая '!$C$26)+'[3]составляющая '!$D$26+'[3]составляющая '!$E$26)*1000+[3]ставка!H131</f>
        <v>2164.1932034729998</v>
      </c>
      <c r="I141" s="109">
        <f>(([3]ставка!I131/1000*'[3]составляющая '!$B$26*'[3]составляющая '!$C$26)+'[3]составляющая '!$D$26+'[3]составляющая '!$E$26)*1000+[3]ставка!I131</f>
        <v>2367.4048869120002</v>
      </c>
      <c r="J141" s="109">
        <f>(([3]ставка!J131/1000*'[3]составляющая '!$B$26*'[3]составляющая '!$C$26)+'[3]составляющая '!$D$26+'[3]составляющая '!$E$26)*1000+[3]ставка!J131</f>
        <v>2538.712346584</v>
      </c>
      <c r="K141" s="109">
        <f>(([3]ставка!K131/1000*'[3]составляющая '!$B$26*'[3]составляющая '!$C$26)+'[3]составляющая '!$D$26+'[3]составляющая '!$E$26)*1000+[3]ставка!K131</f>
        <v>2621.848707823</v>
      </c>
      <c r="L141" s="109">
        <f>(([3]ставка!L131/1000*'[3]составляющая '!$B$26*'[3]составляющая '!$C$26)+'[3]составляющая '!$D$26+'[3]составляющая '!$E$26)*1000+[3]ставка!L131</f>
        <v>2650.5825217669999</v>
      </c>
      <c r="M141" s="109">
        <f>(([3]ставка!M131/1000*'[3]составляющая '!$B$26*'[3]составляющая '!$C$26)+'[3]составляющая '!$D$26+'[3]составляющая '!$E$26)*1000+[3]ставка!M131</f>
        <v>2617.4459460090002</v>
      </c>
      <c r="N141" s="109">
        <f>(([3]ставка!N131/1000*'[3]составляющая '!$B$26*'[3]составляющая '!$C$26)+'[3]составляющая '!$D$26+'[3]составляющая '!$E$26)*1000+[3]ставка!N131</f>
        <v>2585.8155782399999</v>
      </c>
      <c r="O141" s="109">
        <f>(([3]ставка!O131/1000*'[3]составляющая '!$B$26*'[3]составляющая '!$C$26)+'[3]составляющая '!$D$26+'[3]составляющая '!$E$26)*1000+[3]ставка!O131</f>
        <v>2592.6514452669999</v>
      </c>
      <c r="P141" s="109">
        <f>(([3]ставка!P131/1000*'[3]составляющая '!$B$26*'[3]составляющая '!$C$26)+'[3]составляющая '!$D$26+'[3]составляющая '!$E$26)*1000+[3]ставка!P131</f>
        <v>2626.5990560959999</v>
      </c>
      <c r="Q141" s="109">
        <f>(([3]ставка!Q131/1000*'[3]составляющая '!$B$26*'[3]составляющая '!$C$26)+'[3]составляющая '!$D$26+'[3]составляющая '!$E$26)*1000+[3]ставка!Q131</f>
        <v>2618.6151004619996</v>
      </c>
      <c r="R141" s="109">
        <f>(([3]ставка!R131/1000*'[3]составляющая '!$B$26*'[3]составляющая '!$C$26)+'[3]составляющая '!$D$26+'[3]составляющая '!$E$26)*1000+[3]ставка!R131</f>
        <v>2566.2348743829998</v>
      </c>
      <c r="S141" s="109">
        <f>(([3]ставка!S131/1000*'[3]составляющая '!$B$26*'[3]составляющая '!$C$26)+'[3]составляющая '!$D$26+'[3]составляющая '!$E$26)*1000+[3]ставка!S131</f>
        <v>2499.8458607140001</v>
      </c>
      <c r="T141" s="109">
        <f>(([3]ставка!T131/1000*'[3]составляющая '!$B$26*'[3]составляющая '!$C$26)+'[3]составляющая '!$D$26+'[3]составляющая '!$E$26)*1000+[3]ставка!T131</f>
        <v>2541.798493023</v>
      </c>
      <c r="U141" s="109">
        <f>(([3]ставка!U131/1000*'[3]составляющая '!$B$26*'[3]составляющая '!$C$26)+'[3]составляющая '!$D$26+'[3]составляющая '!$E$26)*1000+[3]ставка!U131</f>
        <v>2614.1491411100001</v>
      </c>
      <c r="V141" s="109">
        <f>(([3]ставка!V131/1000*'[3]составляющая '!$B$26*'[3]составляющая '!$C$26)+'[3]составляющая '!$D$26+'[3]составляющая '!$E$26)*1000+[3]ставка!V131</f>
        <v>2683.7928279859998</v>
      </c>
      <c r="W141" s="109">
        <f>(([3]ставка!W131/1000*'[3]составляющая '!$B$26*'[3]составляющая '!$C$26)+'[3]составляющая '!$D$26+'[3]составляющая '!$E$26)*1000+[3]ставка!W131</f>
        <v>2679.1899406349999</v>
      </c>
      <c r="X141" s="109">
        <f>(([3]ставка!X131/1000*'[3]составляющая '!$B$26*'[3]составляющая '!$C$26)+'[3]составляющая '!$D$26+'[3]составляющая '!$E$26)*1000+[3]ставка!X131</f>
        <v>2581.6129419630001</v>
      </c>
      <c r="Y141" s="109">
        <f>(([3]ставка!Y131/1000*'[3]составляющая '!$B$26*'[3]составляющая '!$C$26)+'[3]составляющая '!$D$26+'[3]составляющая '!$E$26)*1000+[3]ставка!Y131</f>
        <v>2430.8868138329999</v>
      </c>
    </row>
    <row r="142" spans="1:25" s="71" customFormat="1" ht="15.75" outlineLevel="1" x14ac:dyDescent="0.25">
      <c r="A142" s="124">
        <v>23</v>
      </c>
      <c r="B142" s="109">
        <f>(([3]ставка!B132/1000*'[3]составляющая '!$B$26*'[3]составляющая '!$C$26)+'[3]составляющая '!$D$26+'[3]составляющая '!$E$26)*1000+[3]ставка!B132</f>
        <v>2134.5956898429999</v>
      </c>
      <c r="C142" s="109">
        <f>(([3]ставка!C132/1000*'[3]составляющая '!$B$26*'[3]составляющая '!$C$26)+'[3]составляющая '!$D$26+'[3]составляющая '!$E$26)*1000+[3]ставка!C132</f>
        <v>2079.9930170110001</v>
      </c>
      <c r="D142" s="109">
        <f>(([3]ставка!D132/1000*'[3]составляющая '!$B$26*'[3]составляющая '!$C$26)+'[3]составляющая '!$D$26+'[3]составляющая '!$E$26)*1000+[3]ставка!D132</f>
        <v>2060.8020313050001</v>
      </c>
      <c r="E142" s="109">
        <f>(([3]ставка!E132/1000*'[3]составляющая '!$B$26*'[3]составляющая '!$C$26)+'[3]составляющая '!$D$26+'[3]составляющая '!$E$26)*1000+[3]ставка!E132</f>
        <v>2052.9655365929998</v>
      </c>
      <c r="F142" s="109">
        <f>(([3]ставка!F132/1000*'[3]составляющая '!$B$26*'[3]составляющая '!$C$26)+'[3]составляющая '!$D$26+'[3]составляющая '!$E$26)*1000+[3]ставка!F132</f>
        <v>2058.5269199370005</v>
      </c>
      <c r="G142" s="109">
        <f>(([3]ставка!G132/1000*'[3]составляющая '!$B$26*'[3]составляющая '!$C$26)+'[3]составляющая '!$D$26+'[3]составляющая '!$E$26)*1000+[3]ставка!G132</f>
        <v>2062.5610294460002</v>
      </c>
      <c r="H142" s="109">
        <f>(([3]ставка!H132/1000*'[3]составляющая '!$B$26*'[3]составляющая '!$C$26)+'[3]составляющая '!$D$26+'[3]составляющая '!$E$26)*1000+[3]ставка!H132</f>
        <v>2079.4242391690004</v>
      </c>
      <c r="I142" s="109">
        <f>(([3]ставка!I132/1000*'[3]составляющая '!$B$26*'[3]составляющая '!$C$26)+'[3]составляющая '!$D$26+'[3]составляющая '!$E$26)*1000+[3]ставка!I132</f>
        <v>2098.5309614909997</v>
      </c>
      <c r="J142" s="109">
        <f>(([3]ставка!J132/1000*'[3]составляющая '!$B$26*'[3]составляющая '!$C$26)+'[3]составляющая '!$D$26+'[3]составляющая '!$E$26)*1000+[3]ставка!J132</f>
        <v>2283.5101552169999</v>
      </c>
      <c r="K142" s="109">
        <f>(([3]ставка!K132/1000*'[3]составляющая '!$B$26*'[3]составляющая '!$C$26)+'[3]составляющая '!$D$26+'[3]составляющая '!$E$26)*1000+[3]ставка!K132</f>
        <v>2446.3070131049999</v>
      </c>
      <c r="L142" s="109">
        <f>(([3]ставка!L132/1000*'[3]составляющая '!$B$26*'[3]составляющая '!$C$26)+'[3]составляющая '!$D$26+'[3]составляющая '!$E$26)*1000+[3]ставка!L132</f>
        <v>2559.5464682780002</v>
      </c>
      <c r="M142" s="109">
        <f>(([3]ставка!M132/1000*'[3]составляющая '!$B$26*'[3]составляющая '!$C$26)+'[3]составляющая '!$D$26+'[3]составляющая '!$E$26)*1000+[3]ставка!M132</f>
        <v>2577.9158859899999</v>
      </c>
      <c r="N142" s="109">
        <f>(([3]ставка!N132/1000*'[3]составляющая '!$B$26*'[3]составляющая '!$C$26)+'[3]составляющая '!$D$26+'[3]составляющая '!$E$26)*1000+[3]ставка!N132</f>
        <v>2526.2834974440002</v>
      </c>
      <c r="O142" s="109">
        <f>(([3]ставка!O132/1000*'[3]составляющая '!$B$26*'[3]составляющая '!$C$26)+'[3]составляющая '!$D$26+'[3]составляющая '!$E$26)*1000+[3]ставка!O132</f>
        <v>2482.6034657629998</v>
      </c>
      <c r="P142" s="109">
        <f>(([3]ставка!P132/1000*'[3]составляющая '!$B$26*'[3]составляющая '!$C$26)+'[3]составляющая '!$D$26+'[3]составляющая '!$E$26)*1000+[3]ставка!P132</f>
        <v>2448.5399927810004</v>
      </c>
      <c r="Q142" s="109">
        <f>(([3]ставка!Q132/1000*'[3]составляющая '!$B$26*'[3]составляющая '!$C$26)+'[3]составляющая '!$D$26+'[3]составляющая '!$E$26)*1000+[3]ставка!Q132</f>
        <v>2410.4740090589999</v>
      </c>
      <c r="R142" s="109">
        <f>(([3]ставка!R132/1000*'[3]составляющая '!$B$26*'[3]составляющая '!$C$26)+'[3]составляющая '!$D$26+'[3]составляющая '!$E$26)*1000+[3]ставка!R132</f>
        <v>2409.6103093729998</v>
      </c>
      <c r="S142" s="109">
        <f>(([3]ставка!S132/1000*'[3]составляющая '!$B$26*'[3]составляющая '!$C$26)+'[3]составляющая '!$D$26+'[3]составляющая '!$E$26)*1000+[3]ставка!S132</f>
        <v>2420.3222920640001</v>
      </c>
      <c r="T142" s="109">
        <f>(([3]ставка!T132/1000*'[3]составляющая '!$B$26*'[3]составляющая '!$C$26)+'[3]составляющая '!$D$26+'[3]составляющая '!$E$26)*1000+[3]ставка!T132</f>
        <v>2418.4368988470001</v>
      </c>
      <c r="U142" s="109">
        <f>(([3]ставка!U132/1000*'[3]составляющая '!$B$26*'[3]составляющая '!$C$26)+'[3]составляющая '!$D$26+'[3]составляющая '!$E$26)*1000+[3]ставка!U132</f>
        <v>2586.8372717709999</v>
      </c>
      <c r="V142" s="109">
        <f>(([3]ставка!V132/1000*'[3]составляющая '!$B$26*'[3]составляющая '!$C$26)+'[3]составляющая '!$D$26+'[3]составляющая '!$E$26)*1000+[3]ставка!V132</f>
        <v>2648.2547457840001</v>
      </c>
      <c r="W142" s="109">
        <f>(([3]ставка!W132/1000*'[3]составляющая '!$B$26*'[3]составляющая '!$C$26)+'[3]составляющая '!$D$26+'[3]составляющая '!$E$26)*1000+[3]ставка!W132</f>
        <v>2621.3431275190001</v>
      </c>
      <c r="X142" s="109">
        <f>(([3]ставка!X132/1000*'[3]составляющая '!$B$26*'[3]составляющая '!$C$26)+'[3]составляющая '!$D$26+'[3]составляющая '!$E$26)*1000+[3]ставка!X132</f>
        <v>2421.997026821</v>
      </c>
      <c r="Y142" s="109">
        <f>(([3]ставка!Y132/1000*'[3]составляющая '!$B$26*'[3]составляющая '!$C$26)+'[3]составляющая '!$D$26+'[3]составляющая '!$E$26)*1000+[3]ставка!Y132</f>
        <v>2336.680350521</v>
      </c>
    </row>
    <row r="143" spans="1:25" s="71" customFormat="1" ht="15.75" outlineLevel="1" x14ac:dyDescent="0.25">
      <c r="A143" s="124">
        <v>24</v>
      </c>
      <c r="B143" s="109">
        <f>(([3]ставка!B133/1000*'[3]составляющая '!$B$26*'[3]составляющая '!$C$26)+'[3]составляющая '!$D$26+'[3]составляющая '!$E$26)*1000+[3]ставка!B133</f>
        <v>2199.8892795199999</v>
      </c>
      <c r="C143" s="109">
        <f>(([3]ставка!C133/1000*'[3]составляющая '!$B$26*'[3]составляющая '!$C$26)+'[3]составляющая '!$D$26+'[3]составляющая '!$E$26)*1000+[3]ставка!C133</f>
        <v>2163.3295037870002</v>
      </c>
      <c r="D143" s="109">
        <f>(([3]ставка!D133/1000*'[3]составляющая '!$B$26*'[3]составляющая '!$C$26)+'[3]составляющая '!$D$26+'[3]составляющая '!$E$26)*1000+[3]ставка!D133</f>
        <v>2106.9994315829999</v>
      </c>
      <c r="E143" s="109">
        <f>(([3]ставка!E133/1000*'[3]составляющая '!$B$26*'[3]составляющая '!$C$26)+'[3]составляющая '!$D$26+'[3]составляющая '!$E$26)*1000+[3]ставка!E133</f>
        <v>2000.0165326719998</v>
      </c>
      <c r="F143" s="109">
        <f>(([3]ставка!F133/1000*'[3]составляющая '!$B$26*'[3]составляющая '!$C$26)+'[3]составляющая '!$D$26+'[3]составляющая '!$E$26)*1000+[3]ставка!F133</f>
        <v>2009.359235373</v>
      </c>
      <c r="G143" s="109">
        <f>(([3]ставка!G133/1000*'[3]составляющая '!$B$26*'[3]составляющая '!$C$26)+'[3]составляющая '!$D$26+'[3]составляющая '!$E$26)*1000+[3]ставка!G133</f>
        <v>2054.7245347339999</v>
      </c>
      <c r="H143" s="109">
        <f>(([3]ставка!H133/1000*'[3]составляющая '!$B$26*'[3]составляющая '!$C$26)+'[3]составляющая '!$D$26+'[3]составляющая '!$E$26)*1000+[3]ставка!H133</f>
        <v>2089.71490494</v>
      </c>
      <c r="I143" s="109">
        <f>(([3]ставка!I133/1000*'[3]составляющая '!$B$26*'[3]составляющая '!$C$26)+'[3]составляющая '!$D$26+'[3]составляющая '!$E$26)*1000+[3]ставка!I133</f>
        <v>2120.0181244109999</v>
      </c>
      <c r="J143" s="109">
        <f>(([3]ставка!J133/1000*'[3]составляющая '!$B$26*'[3]составляющая '!$C$26)+'[3]составляющая '!$D$26+'[3]составляющая '!$E$26)*1000+[3]ставка!J133</f>
        <v>2167.8481277540004</v>
      </c>
      <c r="K143" s="109">
        <f>(([3]ставка!K133/1000*'[3]составляющая '!$B$26*'[3]составляющая '!$C$26)+'[3]составляющая '!$D$26+'[3]составляющая '!$E$26)*1000+[3]ставка!K133</f>
        <v>2270.8390488479999</v>
      </c>
      <c r="L143" s="109">
        <f>(([3]ставка!L133/1000*'[3]составляющая '!$B$26*'[3]составляющая '!$C$26)+'[3]составляющая '!$D$26+'[3]составляющая '!$E$26)*1000+[3]ставка!L133</f>
        <v>2327.9064256620004</v>
      </c>
      <c r="M143" s="109">
        <f>(([3]ставка!M133/1000*'[3]составляющая '!$B$26*'[3]составляющая '!$C$26)+'[3]составляющая '!$D$26+'[3]составляющая '!$E$26)*1000+[3]ставка!M133</f>
        <v>2356.703437144</v>
      </c>
      <c r="N143" s="109">
        <f>(([3]ставка!N133/1000*'[3]составляющая '!$B$26*'[3]составляющая '!$C$26)+'[3]составляющая '!$D$26+'[3]составляющая '!$E$26)*1000+[3]ставка!N133</f>
        <v>2378.664581599</v>
      </c>
      <c r="O143" s="109">
        <f>(([3]ставка!O133/1000*'[3]составляющая '!$B$26*'[3]составляющая '!$C$26)+'[3]составляющая '!$D$26+'[3]составляющая '!$E$26)*1000+[3]ставка!O133</f>
        <v>2354.0280747019997</v>
      </c>
      <c r="P143" s="109">
        <f>(([3]ставка!P133/1000*'[3]составляющая '!$B$26*'[3]составляющая '!$C$26)+'[3]составляющая '!$D$26+'[3]составляющая '!$E$26)*1000+[3]ставка!P133</f>
        <v>2340.8197892600001</v>
      </c>
      <c r="Q143" s="109">
        <f>(([3]ставка!Q133/1000*'[3]составляющая '!$B$26*'[3]составляющая '!$C$26)+'[3]составляющая '!$D$26+'[3]составляющая '!$E$26)*1000+[3]ставка!Q133</f>
        <v>2335.7429203739998</v>
      </c>
      <c r="R143" s="109">
        <f>(([3]ставка!R133/1000*'[3]составляющая '!$B$26*'[3]составляющая '!$C$26)+'[3]составляющая '!$D$26+'[3]составляющая '!$E$26)*1000+[3]ставка!R133</f>
        <v>2339.2082520409999</v>
      </c>
      <c r="S143" s="109">
        <f>(([3]ставка!S133/1000*'[3]составляющая '!$B$26*'[3]составляющая '!$C$26)+'[3]составляющая '!$D$26+'[3]составляющая '!$E$26)*1000+[3]ставка!S133</f>
        <v>2370.7332905799999</v>
      </c>
      <c r="T143" s="109">
        <f>(([3]ставка!T133/1000*'[3]составляющая '!$B$26*'[3]составляющая '!$C$26)+'[3]составляющая '!$D$26+'[3]составляющая '!$E$26)*1000+[3]ставка!T133</f>
        <v>2438.2703928559999</v>
      </c>
      <c r="U143" s="109">
        <f>(([3]ставка!U133/1000*'[3]составляющая '!$B$26*'[3]составляющая '!$C$26)+'[3]составляющая '!$D$26+'[3]составляющая '!$E$26)*1000+[3]ставка!U133</f>
        <v>2606.1967842450003</v>
      </c>
      <c r="V143" s="109">
        <f>(([3]ставка!V133/1000*'[3]составляющая '!$B$26*'[3]составляющая '!$C$26)+'[3]составляющая '!$D$26+'[3]составляющая '!$E$26)*1000+[3]ставка!V133</f>
        <v>2689.2172833310001</v>
      </c>
      <c r="W143" s="109">
        <f>(([3]ставка!W133/1000*'[3]составляющая '!$B$26*'[3]составляющая '!$C$26)+'[3]составляющая '!$D$26+'[3]составляющая '!$E$26)*1000+[3]ставка!W133</f>
        <v>2687.9112008789998</v>
      </c>
      <c r="X143" s="109">
        <f>(([3]ставка!X133/1000*'[3]составляющая '!$B$26*'[3]составляющая '!$C$26)+'[3]составляющая '!$D$26+'[3]составляющая '!$E$26)*1000+[3]ставка!X133</f>
        <v>2664.8862312009996</v>
      </c>
      <c r="Y143" s="109">
        <f>(([3]ставка!Y133/1000*'[3]составляющая '!$B$26*'[3]составляющая '!$C$26)+'[3]составляющая '!$D$26+'[3]составляющая '!$E$26)*1000+[3]ставка!Y133</f>
        <v>2482.3717414570001</v>
      </c>
    </row>
    <row r="144" spans="1:25" s="71" customFormat="1" ht="15.75" outlineLevel="1" x14ac:dyDescent="0.25">
      <c r="A144" s="124">
        <v>25</v>
      </c>
      <c r="B144" s="109">
        <f>(([3]ставка!B134/1000*'[3]составляющая '!$B$26*'[3]составляющая '!$C$26)+'[3]составляющая '!$D$26+'[3]составляющая '!$E$26)*1000+[3]ставка!B134</f>
        <v>2460.400064079</v>
      </c>
      <c r="C144" s="109">
        <f>(([3]ставка!C134/1000*'[3]составляющая '!$B$26*'[3]составляющая '!$C$26)+'[3]составляющая '!$D$26+'[3]составляющая '!$E$26)*1000+[3]ставка!C134</f>
        <v>2416.0985899409998</v>
      </c>
      <c r="D144" s="109">
        <f>(([3]ставка!D134/1000*'[3]составляющая '!$B$26*'[3]составляющая '!$C$26)+'[3]составляющая '!$D$26+'[3]составляющая '!$E$26)*1000+[3]ставка!D134</f>
        <v>2301.8585070830004</v>
      </c>
      <c r="E144" s="109">
        <f>(([3]ставка!E134/1000*'[3]составляющая '!$B$26*'[3]составляющая '!$C$26)+'[3]составляющая '!$D$26+'[3]составляющая '!$E$26)*1000+[3]ставка!E134</f>
        <v>2205.2926690189997</v>
      </c>
      <c r="F144" s="109">
        <f>(([3]ставка!F134/1000*'[3]составляющая '!$B$26*'[3]составляющая '!$C$26)+'[3]составляющая '!$D$26+'[3]составляющая '!$E$26)*1000+[3]ставка!F134</f>
        <v>2203.5968684160002</v>
      </c>
      <c r="G144" s="109">
        <f>(([3]ставка!G134/1000*'[3]составляющая '!$B$26*'[3]составляющая '!$C$26)+'[3]составляющая '!$D$26+'[3]составляющая '!$E$26)*1000+[3]ставка!G134</f>
        <v>2211.6545545110002</v>
      </c>
      <c r="H144" s="109">
        <f>(([3]ставка!H134/1000*'[3]составляющая '!$B$26*'[3]составляющая '!$C$26)+'[3]составляющая '!$D$26+'[3]составляющая '!$E$26)*1000+[3]ставка!H134</f>
        <v>2386.8802615390005</v>
      </c>
      <c r="I144" s="109">
        <f>(([3]ставка!I134/1000*'[3]составляющая '!$B$26*'[3]составляющая '!$C$26)+'[3]составляющая '!$D$26+'[3]составляющая '!$E$26)*1000+[3]ставка!I134</f>
        <v>2479.2855950180001</v>
      </c>
      <c r="J144" s="109">
        <f>(([3]ставка!J134/1000*'[3]составляющая '!$B$26*'[3]составляющая '!$C$26)+'[3]составляющая '!$D$26+'[3]составляющая '!$E$26)*1000+[3]ставка!J134</f>
        <v>2629.7694659190001</v>
      </c>
      <c r="K144" s="109">
        <f>(([3]ставка!K134/1000*'[3]составляющая '!$B$26*'[3]составляющая '!$C$26)+'[3]составляющая '!$D$26+'[3]составляющая '!$E$26)*1000+[3]ставка!K134</f>
        <v>2726.9883452089998</v>
      </c>
      <c r="L144" s="109">
        <f>(([3]ставка!L134/1000*'[3]составляющая '!$B$26*'[3]составляющая '!$C$26)+'[3]составляющая '!$D$26+'[3]составляющая '!$E$26)*1000+[3]ставка!L134</f>
        <v>2737.679262054</v>
      </c>
      <c r="M144" s="109">
        <f>(([3]ставка!M134/1000*'[3]составляющая '!$B$26*'[3]составляющая '!$C$26)+'[3]составляющая '!$D$26+'[3]составляющая '!$E$26)*1000+[3]ставка!M134</f>
        <v>2719.5731674170001</v>
      </c>
      <c r="N144" s="109">
        <f>(([3]ставка!N134/1000*'[3]составляющая '!$B$26*'[3]составляющая '!$C$26)+'[3]составляющая '!$D$26+'[3]составляющая '!$E$26)*1000+[3]ставка!N134</f>
        <v>2706.4702112049999</v>
      </c>
      <c r="O144" s="109">
        <f>(([3]ставка!O134/1000*'[3]составляющая '!$B$26*'[3]составляющая '!$C$26)+'[3]составляющая '!$D$26+'[3]составляющая '!$E$26)*1000+[3]ставка!O134</f>
        <v>2708.2818739610002</v>
      </c>
      <c r="P144" s="109">
        <f>(([3]ставка!P134/1000*'[3]составляющая '!$B$26*'[3]составляющая '!$C$26)+'[3]составляющая '!$D$26+'[3]составляющая '!$E$26)*1000+[3]ставка!P134</f>
        <v>2708.8611847259999</v>
      </c>
      <c r="Q144" s="109">
        <f>(([3]ставка!Q134/1000*'[3]составляющая '!$B$26*'[3]составляющая '!$C$26)+'[3]составляющая '!$D$26+'[3]составляющая '!$E$26)*1000+[3]ставка!Q134</f>
        <v>2689.4911393290004</v>
      </c>
      <c r="R144" s="109">
        <f>(([3]ставка!R134/1000*'[3]составляющая '!$B$26*'[3]составляющая '!$C$26)+'[3]составляющая '!$D$26+'[3]составляющая '!$E$26)*1000+[3]ставка!R134</f>
        <v>2667.6353241039997</v>
      </c>
      <c r="S144" s="109">
        <f>(([3]ставка!S134/1000*'[3]составляющая '!$B$26*'[3]составляющая '!$C$26)+'[3]составляющая '!$D$26+'[3]составляющая '!$E$26)*1000+[3]ставка!S134</f>
        <v>2581.4233493490001</v>
      </c>
      <c r="T144" s="109">
        <f>(([3]ставка!T134/1000*'[3]составляющая '!$B$26*'[3]составляющая '!$C$26)+'[3]составляющая '!$D$26+'[3]составляющая '!$E$26)*1000+[3]ставка!T134</f>
        <v>2579.7380816690002</v>
      </c>
      <c r="U144" s="109">
        <f>(([3]ставка!U134/1000*'[3]составляющая '!$B$26*'[3]составляющая '!$C$26)+'[3]составляющая '!$D$26+'[3]составляющая '!$E$26)*1000+[3]ставка!U134</f>
        <v>2685.6255565880001</v>
      </c>
      <c r="V144" s="109">
        <f>(([3]ставка!V134/1000*'[3]составляющая '!$B$26*'[3]составляющая '!$C$26)+'[3]составляющая '!$D$26+'[3]составляющая '!$E$26)*1000+[3]ставка!V134</f>
        <v>2693.2303269940003</v>
      </c>
      <c r="W144" s="109">
        <f>(([3]ставка!W134/1000*'[3]составляющая '!$B$26*'[3]составляющая '!$C$26)+'[3]составляющая '!$D$26+'[3]составляющая '!$E$26)*1000+[3]ставка!W134</f>
        <v>2716.8872720520003</v>
      </c>
      <c r="X144" s="109">
        <f>(([3]ставка!X134/1000*'[3]составляющая '!$B$26*'[3]составляющая '!$C$26)+'[3]составляющая '!$D$26+'[3]составляющая '!$E$26)*1000+[3]ставка!X134</f>
        <v>2664.8756982779996</v>
      </c>
      <c r="Y144" s="109">
        <f>(([3]ставка!Y134/1000*'[3]составляющая '!$B$26*'[3]составляющая '!$C$26)+'[3]составляющая '!$D$26+'[3]составляющая '!$E$26)*1000+[3]ставка!Y134</f>
        <v>2503.3533240730003</v>
      </c>
    </row>
    <row r="145" spans="1:25" s="71" customFormat="1" ht="15.75" outlineLevel="1" x14ac:dyDescent="0.25">
      <c r="A145" s="124">
        <v>26</v>
      </c>
      <c r="B145" s="109">
        <f>(([3]ставка!B135/1000*'[3]составляющая '!$B$26*'[3]составляющая '!$C$26)+'[3]составляющая '!$D$26+'[3]составляющая '!$E$26)*1000+[3]ставка!B135</f>
        <v>2611.9793589720002</v>
      </c>
      <c r="C145" s="109">
        <f>(([3]ставка!C135/1000*'[3]составляющая '!$B$26*'[3]составляющая '!$C$26)+'[3]составляющая '!$D$26+'[3]составляющая '!$E$26)*1000+[3]ставка!C135</f>
        <v>2287.9445157999999</v>
      </c>
      <c r="D145" s="109">
        <f>(([3]ставка!D135/1000*'[3]составляющая '!$B$26*'[3]составляющая '!$C$26)+'[3]составляющая '!$D$26+'[3]составляющая '!$E$26)*1000+[3]ставка!D135</f>
        <v>2228.5598959260001</v>
      </c>
      <c r="E145" s="109">
        <f>(([3]ставка!E135/1000*'[3]составляющая '!$B$26*'[3]составляющая '!$C$26)+'[3]составляющая '!$D$26+'[3]составляющая '!$E$26)*1000+[3]ставка!E135</f>
        <v>2211.58082405</v>
      </c>
      <c r="F145" s="109">
        <f>(([3]ставка!F135/1000*'[3]составляющая '!$B$26*'[3]составляющая '!$C$26)+'[3]составляющая '!$D$26+'[3]составляющая '!$E$26)*1000+[3]ставка!F135</f>
        <v>2220.3863476780002</v>
      </c>
      <c r="G145" s="109">
        <f>(([3]ставка!G135/1000*'[3]составляющая '!$B$26*'[3]составляющая '!$C$26)+'[3]составляющая '!$D$26+'[3]составляющая '!$E$26)*1000+[3]ставка!G135</f>
        <v>2236.427989407</v>
      </c>
      <c r="H145" s="109">
        <f>(([3]ставка!H135/1000*'[3]составляющая '!$B$26*'[3]составляющая '!$C$26)+'[3]составляющая '!$D$26+'[3]составляющая '!$E$26)*1000+[3]ставка!H135</f>
        <v>2353.817416242</v>
      </c>
      <c r="I145" s="109">
        <f>(([3]ставка!I135/1000*'[3]составляющая '!$B$26*'[3]составляющая '!$C$26)+'[3]составляющая '!$D$26+'[3]составляющая '!$E$26)*1000+[3]ставка!I135</f>
        <v>2487.638202957</v>
      </c>
      <c r="J145" s="109">
        <f>(([3]ставка!J135/1000*'[3]составляющая '!$B$26*'[3]составляющая '!$C$26)+'[3]составляющая '!$D$26+'[3]составляющая '!$E$26)*1000+[3]ставка!J135</f>
        <v>2639.659880616</v>
      </c>
      <c r="K145" s="109">
        <f>(([3]ставка!K135/1000*'[3]составляющая '!$B$26*'[3]составляющая '!$C$26)+'[3]составляющая '!$D$26+'[3]составляющая '!$E$26)*1000+[3]ставка!K135</f>
        <v>2722.090536014</v>
      </c>
      <c r="L145" s="109">
        <f>(([3]ставка!L135/1000*'[3]составляющая '!$B$26*'[3]составляющая '!$C$26)+'[3]составляющая '!$D$26+'[3]составляющая '!$E$26)*1000+[3]ставка!L135</f>
        <v>2740.4810195720002</v>
      </c>
      <c r="M145" s="109">
        <f>(([3]ставка!M135/1000*'[3]составляющая '!$B$26*'[3]составляющая '!$C$26)+'[3]составляющая '!$D$26+'[3]составляющая '!$E$26)*1000+[3]ставка!M135</f>
        <v>2720.7212560240005</v>
      </c>
      <c r="N145" s="109">
        <f>(([3]ставка!N135/1000*'[3]составляющая '!$B$26*'[3]составляющая '!$C$26)+'[3]составляющая '!$D$26+'[3]составляющая '!$E$26)*1000+[3]ставка!N135</f>
        <v>2709.5458247209999</v>
      </c>
      <c r="O145" s="109">
        <f>(([3]ставка!O135/1000*'[3]составляющая '!$B$26*'[3]составляющая '!$C$26)+'[3]составляющая '!$D$26+'[3]составляющая '!$E$26)*1000+[3]ставка!O135</f>
        <v>2710.4095244069999</v>
      </c>
      <c r="P145" s="109">
        <f>(([3]ставка!P135/1000*'[3]составляющая '!$B$26*'[3]составляющая '!$C$26)+'[3]составляющая '!$D$26+'[3]составляющая '!$E$26)*1000+[3]ставка!P135</f>
        <v>2713.5378025380001</v>
      </c>
      <c r="Q145" s="109">
        <f>(([3]ставка!Q135/1000*'[3]составляющая '!$B$26*'[3]составляющая '!$C$26)+'[3]составляющая '!$D$26+'[3]составляющая '!$E$26)*1000+[3]ставка!Q135</f>
        <v>2704.774410602</v>
      </c>
      <c r="R145" s="109">
        <f>(([3]ставка!R135/1000*'[3]составляющая '!$B$26*'[3]составляющая '!$C$26)+'[3]составляющая '!$D$26+'[3]составляющая '!$E$26)*1000+[3]ставка!R135</f>
        <v>2681.2859923120004</v>
      </c>
      <c r="S145" s="109">
        <f>(([3]ставка!S135/1000*'[3]составляющая '!$B$26*'[3]составляющая '!$C$26)+'[3]составляющая '!$D$26+'[3]составляющая '!$E$26)*1000+[3]ставка!S135</f>
        <v>2667.751186257</v>
      </c>
      <c r="T145" s="109">
        <f>(([3]ставка!T135/1000*'[3]составляющая '!$B$26*'[3]составляющая '!$C$26)+'[3]составляющая '!$D$26+'[3]составляющая '!$E$26)*1000+[3]ставка!T135</f>
        <v>2673.3968329850004</v>
      </c>
      <c r="U145" s="109">
        <f>(([3]ставка!U135/1000*'[3]составляющая '!$B$26*'[3]составляющая '!$C$26)+'[3]составляющая '!$D$26+'[3]составляющая '!$E$26)*1000+[3]ставка!U135</f>
        <v>2701.351210627</v>
      </c>
      <c r="V145" s="109">
        <f>(([3]ставка!V135/1000*'[3]составляющая '!$B$26*'[3]составляющая '!$C$26)+'[3]составляющая '!$D$26+'[3]составляющая '!$E$26)*1000+[3]ставка!V135</f>
        <v>2730.0112941100001</v>
      </c>
      <c r="W145" s="109">
        <f>(([3]ставка!W135/1000*'[3]составляющая '!$B$26*'[3]составляющая '!$C$26)+'[3]составляющая '!$D$26+'[3]составляющая '!$E$26)*1000+[3]ставка!W135</f>
        <v>2723.3966184660003</v>
      </c>
      <c r="X145" s="109">
        <f>(([3]ставка!X135/1000*'[3]составляющая '!$B$26*'[3]составляющая '!$C$26)+'[3]составляющая '!$D$26+'[3]составляющая '!$E$26)*1000+[3]ставка!X135</f>
        <v>2704.4584229120001</v>
      </c>
      <c r="Y145" s="109">
        <f>(([3]ставка!Y135/1000*'[3]составляющая '!$B$26*'[3]составляющая '!$C$26)+'[3]составляющая '!$D$26+'[3]составляющая '!$E$26)*1000+[3]ставка!Y135</f>
        <v>2652.6364417519999</v>
      </c>
    </row>
    <row r="146" spans="1:25" s="71" customFormat="1" ht="15.75" outlineLevel="1" x14ac:dyDescent="0.25">
      <c r="A146" s="124">
        <v>27</v>
      </c>
      <c r="B146" s="109">
        <f>(([3]ставка!B136/1000*'[3]составляющая '!$B$26*'[3]составляющая '!$C$26)+'[3]составляющая '!$D$26+'[3]составляющая '!$E$26)*1000+[3]ставка!B136</f>
        <v>2288.9346105619998</v>
      </c>
      <c r="C146" s="109">
        <f>(([3]ставка!C136/1000*'[3]составляющая '!$B$26*'[3]составляющая '!$C$26)+'[3]составляющая '!$D$26+'[3]составляющая '!$E$26)*1000+[3]ставка!C136</f>
        <v>2246.0761468750002</v>
      </c>
      <c r="D146" s="109">
        <f>(([3]ставка!D136/1000*'[3]составляющая '!$B$26*'[3]составляющая '!$C$26)+'[3]составляющая '!$D$26+'[3]составляющая '!$E$26)*1000+[3]ставка!D136</f>
        <v>2209.0845212990002</v>
      </c>
      <c r="E146" s="109">
        <f>(([3]ставка!E136/1000*'[3]составляющая '!$B$26*'[3]составляющая '!$C$26)+'[3]составляющая '!$D$26+'[3]составляющая '!$E$26)*1000+[3]ставка!E136</f>
        <v>2209.2319822210002</v>
      </c>
      <c r="F146" s="109">
        <f>(([3]ставка!F136/1000*'[3]составляющая '!$B$26*'[3]составляющая '!$C$26)+'[3]составляющая '!$D$26+'[3]составляющая '!$E$26)*1000+[3]ставка!F136</f>
        <v>2209.7270296019997</v>
      </c>
      <c r="G146" s="109">
        <f>(([3]ставка!G136/1000*'[3]составляющая '!$B$26*'[3]составляющая '!$C$26)+'[3]составляющая '!$D$26+'[3]составляющая '!$E$26)*1000+[3]ставка!G136</f>
        <v>2218.3745593849999</v>
      </c>
      <c r="H146" s="109">
        <f>(([3]ставка!H136/1000*'[3]составляющая '!$B$26*'[3]составляющая '!$C$26)+'[3]составляющая '!$D$26+'[3]составляющая '!$E$26)*1000+[3]ставка!H136</f>
        <v>2260.8011732289997</v>
      </c>
      <c r="I146" s="109">
        <f>(([3]ставка!I136/1000*'[3]составляющая '!$B$26*'[3]составляющая '!$C$26)+'[3]составляющая '!$D$26+'[3]составляющая '!$E$26)*1000+[3]ставка!I136</f>
        <v>2398.7508657600001</v>
      </c>
      <c r="J146" s="109">
        <f>(([3]ставка!J136/1000*'[3]составляющая '!$B$26*'[3]составляющая '!$C$26)+'[3]составляющая '!$D$26+'[3]составляющая '!$E$26)*1000+[3]ставка!J136</f>
        <v>2549.4875268129999</v>
      </c>
      <c r="K146" s="109">
        <f>(([3]ставка!K136/1000*'[3]составляющая '!$B$26*'[3]составляющая '!$C$26)+'[3]составляющая '!$D$26+'[3]составляющая '!$E$26)*1000+[3]ставка!K136</f>
        <v>2693.7464402209998</v>
      </c>
      <c r="L146" s="109">
        <f>(([3]ставка!L136/1000*'[3]составляющая '!$B$26*'[3]составляющая '!$C$26)+'[3]составляющая '!$D$26+'[3]составляющая '!$E$26)*1000+[3]ставка!L136</f>
        <v>2723.2070258519998</v>
      </c>
      <c r="M146" s="109">
        <f>(([3]ставка!M136/1000*'[3]составляющая '!$B$26*'[3]составляющая '!$C$26)+'[3]составляющая '!$D$26+'[3]составляющая '!$E$26)*1000+[3]ставка!M136</f>
        <v>2704.3109619899997</v>
      </c>
      <c r="N146" s="109">
        <f>(([3]ставка!N136/1000*'[3]составляющая '!$B$26*'[3]составляющая '!$C$26)+'[3]составляющая '!$D$26+'[3]составляющая '!$E$26)*1000+[3]ставка!N136</f>
        <v>2690.892018088</v>
      </c>
      <c r="O146" s="109">
        <f>(([3]ставка!O136/1000*'[3]составляющая '!$B$26*'[3]составляющая '!$C$26)+'[3]составляющая '!$D$26+'[3]составляющая '!$E$26)*1000+[3]ставка!O136</f>
        <v>2688.8591639490005</v>
      </c>
      <c r="P146" s="109">
        <f>(([3]ставка!P136/1000*'[3]составляющая '!$B$26*'[3]составляющая '!$C$26)+'[3]составляющая '!$D$26+'[3]составляющая '!$E$26)*1000+[3]ставка!P136</f>
        <v>2693.8939011430002</v>
      </c>
      <c r="Q146" s="109">
        <f>(([3]ставка!Q136/1000*'[3]составляющая '!$B$26*'[3]составляющая '!$C$26)+'[3]составляющая '!$D$26+'[3]составляющая '!$E$26)*1000+[3]ставка!Q136</f>
        <v>2676.9885597279999</v>
      </c>
      <c r="R146" s="109">
        <f>(([3]ставка!R136/1000*'[3]составляющая '!$B$26*'[3]составляющая '!$C$26)+'[3]составляющая '!$D$26+'[3]составляющая '!$E$26)*1000+[3]ставка!R136</f>
        <v>2632.5712234370003</v>
      </c>
      <c r="S146" s="109">
        <f>(([3]ставка!S136/1000*'[3]составляющая '!$B$26*'[3]составляющая '!$C$26)+'[3]составляющая '!$D$26+'[3]составляющая '!$E$26)*1000+[3]ставка!S136</f>
        <v>2545.9484646850001</v>
      </c>
      <c r="T146" s="109">
        <f>(([3]ставка!T136/1000*'[3]составляющая '!$B$26*'[3]составляющая '!$C$26)+'[3]составляющая '!$D$26+'[3]составляющая '!$E$26)*1000+[3]ставка!T136</f>
        <v>2500.656895785</v>
      </c>
      <c r="U146" s="109">
        <f>(([3]ставка!U136/1000*'[3]составляющая '!$B$26*'[3]составляющая '!$C$26)+'[3]составляющая '!$D$26+'[3]составляющая '!$E$26)*1000+[3]ставка!U136</f>
        <v>2546.243386529</v>
      </c>
      <c r="V146" s="109">
        <f>(([3]ставка!V136/1000*'[3]составляющая '!$B$26*'[3]составляющая '!$C$26)+'[3]составляющая '!$D$26+'[3]составляющая '!$E$26)*1000+[3]ставка!V136</f>
        <v>2692.9775368420001</v>
      </c>
      <c r="W146" s="109">
        <f>(([3]ставка!W136/1000*'[3]составляющая '!$B$26*'[3]составляющая '!$C$26)+'[3]составляющая '!$D$26+'[3]составляющая '!$E$26)*1000+[3]ставка!W136</f>
        <v>2696.4218026630001</v>
      </c>
      <c r="X146" s="109">
        <f>(([3]ставка!X136/1000*'[3]составляющая '!$B$26*'[3]составляющая '!$C$26)+'[3]составляющая '!$D$26+'[3]составляющая '!$E$26)*1000+[3]ставка!X136</f>
        <v>2672.4383369919997</v>
      </c>
      <c r="Y146" s="109">
        <f>(([3]ставка!Y136/1000*'[3]составляющая '!$B$26*'[3]составляющая '!$C$26)+'[3]составляющая '!$D$26+'[3]составляющая '!$E$26)*1000+[3]ставка!Y136</f>
        <v>2482.7193279160001</v>
      </c>
    </row>
    <row r="147" spans="1:25" s="71" customFormat="1" ht="15.75" outlineLevel="1" x14ac:dyDescent="0.25">
      <c r="A147" s="124">
        <v>28</v>
      </c>
      <c r="B147" s="109">
        <f>(([3]ставка!B137/1000*'[3]составляющая '!$B$26*'[3]составляющая '!$C$26)+'[3]составляющая '!$D$26+'[3]составляющая '!$E$26)*1000+[3]ставка!B137</f>
        <v>2359.0206802040002</v>
      </c>
      <c r="C147" s="109">
        <f>(([3]ставка!C137/1000*'[3]составляющая '!$B$26*'[3]составляющая '!$C$26)+'[3]составляющая '!$D$26+'[3]составляющая '!$E$26)*1000+[3]ставка!C137</f>
        <v>2245.5284348790001</v>
      </c>
      <c r="D147" s="109">
        <f>(([3]ставка!D137/1000*'[3]составляющая '!$B$26*'[3]составляющая '!$C$26)+'[3]составляющая '!$D$26+'[3]составляющая '!$E$26)*1000+[3]ставка!D137</f>
        <v>2210.179945291</v>
      </c>
      <c r="E147" s="109">
        <f>(([3]ставка!E137/1000*'[3]составляющая '!$B$26*'[3]составляющая '!$C$26)+'[3]составляющая '!$D$26+'[3]составляющая '!$E$26)*1000+[3]ставка!E137</f>
        <v>2203.3124794949999</v>
      </c>
      <c r="F147" s="109">
        <f>(([3]ставка!F137/1000*'[3]составляющая '!$B$26*'[3]составляющая '!$C$26)+'[3]составляющая '!$D$26+'[3]составляющая '!$E$26)*1000+[3]ставка!F137</f>
        <v>2208.9265274540003</v>
      </c>
      <c r="G147" s="109">
        <f>(([3]ставка!G137/1000*'[3]составляющая '!$B$26*'[3]составляющая '!$C$26)+'[3]составляющая '!$D$26+'[3]составляющая '!$E$26)*1000+[3]ставка!G137</f>
        <v>2196.9295281569998</v>
      </c>
      <c r="H147" s="109">
        <f>(([3]ставка!H137/1000*'[3]составляющая '!$B$26*'[3]составляющая '!$C$26)+'[3]составляющая '!$D$26+'[3]составляющая '!$E$26)*1000+[3]ставка!H137</f>
        <v>2318.837578959</v>
      </c>
      <c r="I147" s="109">
        <f>(([3]ставка!I137/1000*'[3]составляющая '!$B$26*'[3]составляющая '!$C$26)+'[3]составляющая '!$D$26+'[3]составляющая '!$E$26)*1000+[3]ставка!I137</f>
        <v>2469.8164972410004</v>
      </c>
      <c r="J147" s="109">
        <f>(([3]ставка!J137/1000*'[3]составляющая '!$B$26*'[3]составляющая '!$C$26)+'[3]составляющая '!$D$26+'[3]составляющая '!$E$26)*1000+[3]ставка!J137</f>
        <v>2522.8286987000001</v>
      </c>
      <c r="K147" s="109">
        <f>(([3]ставка!K137/1000*'[3]составляющая '!$B$26*'[3]составляющая '!$C$26)+'[3]составляющая '!$D$26+'[3]составляющая '!$E$26)*1000+[3]ставка!K137</f>
        <v>2685.5412932039999</v>
      </c>
      <c r="L147" s="109">
        <f>(([3]ставка!L137/1000*'[3]составляющая '!$B$26*'[3]составляющая '!$C$26)+'[3]составляющая '!$D$26+'[3]составляющая '!$E$26)*1000+[3]ставка!L137</f>
        <v>2727.3253987449998</v>
      </c>
      <c r="M147" s="109">
        <f>(([3]ставка!M137/1000*'[3]составляющая '!$B$26*'[3]составляющая '!$C$26)+'[3]составляющая '!$D$26+'[3]составляющая '!$E$26)*1000+[3]ставка!M137</f>
        <v>2650.635186382</v>
      </c>
      <c r="N147" s="109">
        <f>(([3]ставка!N137/1000*'[3]составляющая '!$B$26*'[3]составляющая '!$C$26)+'[3]составляющая '!$D$26+'[3]составляющая '!$E$26)*1000+[3]ставка!N137</f>
        <v>2650.0558756170003</v>
      </c>
      <c r="O147" s="109">
        <f>(([3]ставка!O137/1000*'[3]составляющая '!$B$26*'[3]составляющая '!$C$26)+'[3]составляющая '!$D$26+'[3]составляющая '!$E$26)*1000+[3]ставка!O137</f>
        <v>2649.5081636209998</v>
      </c>
      <c r="P147" s="109">
        <f>(([3]ставка!P137/1000*'[3]составляющая '!$B$26*'[3]составляющая '!$C$26)+'[3]составляющая '!$D$26+'[3]составляющая '!$E$26)*1000+[3]ставка!P137</f>
        <v>2649.265906392</v>
      </c>
      <c r="Q147" s="109">
        <f>(([3]ставка!Q137/1000*'[3]составляющая '!$B$26*'[3]составляющая '!$C$26)+'[3]составляющая '!$D$26+'[3]составляющая '!$E$26)*1000+[3]ставка!Q137</f>
        <v>2644.7367495019998</v>
      </c>
      <c r="R147" s="109">
        <f>(([3]ставка!R137/1000*'[3]составляющая '!$B$26*'[3]составляющая '!$C$26)+'[3]составляющая '!$D$26+'[3]составляющая '!$E$26)*1000+[3]ставка!R137</f>
        <v>2591.492823737</v>
      </c>
      <c r="S147" s="109">
        <f>(([3]ставка!S137/1000*'[3]составляющая '!$B$26*'[3]составляющая '!$C$26)+'[3]составляющая '!$D$26+'[3]составляющая '!$E$26)*1000+[3]ставка!S137</f>
        <v>2508.7672464950001</v>
      </c>
      <c r="T147" s="109">
        <f>(([3]ставка!T137/1000*'[3]составляющая '!$B$26*'[3]составляющая '!$C$26)+'[3]составляющая '!$D$26+'[3]составляющая '!$E$26)*1000+[3]ставка!T137</f>
        <v>2510.4841129440001</v>
      </c>
      <c r="U147" s="109">
        <f>(([3]ставка!U137/1000*'[3]составляющая '!$B$26*'[3]составляющая '!$C$26)+'[3]составляющая '!$D$26+'[3]составляющая '!$E$26)*1000+[3]ставка!U137</f>
        <v>2528.1583577379997</v>
      </c>
      <c r="V147" s="109">
        <f>(([3]ставка!V137/1000*'[3]составляющая '!$B$26*'[3]составляющая '!$C$26)+'[3]составляющая '!$D$26+'[3]составляющая '!$E$26)*1000+[3]ставка!V137</f>
        <v>2668.7307480959998</v>
      </c>
      <c r="W147" s="109">
        <f>(([3]ставка!W137/1000*'[3]составляющая '!$B$26*'[3]составляющая '!$C$26)+'[3]составляющая '!$D$26+'[3]составляющая '!$E$26)*1000+[3]ставка!W137</f>
        <v>2678.7159591</v>
      </c>
      <c r="X147" s="109">
        <f>(([3]ставка!X137/1000*'[3]составляющая '!$B$26*'[3]составляющая '!$C$26)+'[3]составляющая '!$D$26+'[3]составляющая '!$E$26)*1000+[3]ставка!X137</f>
        <v>2659.535506317</v>
      </c>
      <c r="Y147" s="109">
        <f>(([3]ставка!Y137/1000*'[3]составляющая '!$B$26*'[3]составляющая '!$C$26)+'[3]составляющая '!$D$26+'[3]составляющая '!$E$26)*1000+[3]ставка!Y137</f>
        <v>2488.8705549480001</v>
      </c>
    </row>
    <row r="148" spans="1:25" s="71" customFormat="1" ht="15.75" outlineLevel="1" x14ac:dyDescent="0.25">
      <c r="A148" s="124">
        <v>29</v>
      </c>
      <c r="B148" s="109">
        <f>(([3]ставка!B138/1000*'[3]составляющая '!$B$26*'[3]составляющая '!$C$26)+'[3]составляющая '!$D$26+'[3]составляющая '!$E$26)*1000+[3]ставка!B138</f>
        <v>2337.1016674409998</v>
      </c>
      <c r="C148" s="109">
        <f>(([3]ставка!C138/1000*'[3]составляющая '!$B$26*'[3]составляющая '!$C$26)+'[3]составляющая '!$D$26+'[3]составляющая '!$E$26)*1000+[3]ставка!C138</f>
        <v>2263.8873196680001</v>
      </c>
      <c r="D148" s="109">
        <f>(([3]ставка!D138/1000*'[3]составляющая '!$B$26*'[3]составляющая '!$C$26)+'[3]составляющая '!$D$26+'[3]составляющая '!$E$26)*1000+[3]ставка!D138</f>
        <v>2206.8831403919999</v>
      </c>
      <c r="E148" s="109">
        <f>(([3]ставка!E138/1000*'[3]составляющая '!$B$26*'[3]составляющая '!$C$26)+'[3]составляющая '!$D$26+'[3]составляющая '!$E$26)*1000+[3]ставка!E138</f>
        <v>2207.1885951590002</v>
      </c>
      <c r="F148" s="109">
        <f>(([3]ставка!F138/1000*'[3]составляющая '!$B$26*'[3]составляющая '!$C$26)+'[3]составляющая '!$D$26+'[3]составляющая '!$E$26)*1000+[3]ставка!F138</f>
        <v>2206.2090333199999</v>
      </c>
      <c r="G148" s="109">
        <f>(([3]ставка!G138/1000*'[3]составляющая '!$B$26*'[3]составляющая '!$C$26)+'[3]составляющая '!$D$26+'[3]составляющая '!$E$26)*1000+[3]ставка!G138</f>
        <v>2215.6991969430001</v>
      </c>
      <c r="H148" s="109">
        <f>(([3]ставка!H138/1000*'[3]составляющая '!$B$26*'[3]составляющая '!$C$26)+'[3]составляющая '!$D$26+'[3]составляющая '!$E$26)*1000+[3]ставка!H138</f>
        <v>2315.603971598</v>
      </c>
      <c r="I148" s="109">
        <f>(([3]ставка!I138/1000*'[3]составляющая '!$B$26*'[3]составляющая '!$C$26)+'[3]составляющая '!$D$26+'[3]составляющая '!$E$26)*1000+[3]ставка!I138</f>
        <v>2506.165614514</v>
      </c>
      <c r="J148" s="109">
        <f>(([3]ставка!J138/1000*'[3]составляющая '!$B$26*'[3]составляющая '!$C$26)+'[3]составляющая '!$D$26+'[3]составляющая '!$E$26)*1000+[3]ставка!J138</f>
        <v>2591.7772126580003</v>
      </c>
      <c r="K148" s="109">
        <f>(([3]ставка!K138/1000*'[3]составляющая '!$B$26*'[3]составляющая '!$C$26)+'[3]составляющая '!$D$26+'[3]составляющая '!$E$26)*1000+[3]ставка!K138</f>
        <v>2696.042617435</v>
      </c>
      <c r="L148" s="109">
        <f>(([3]ставка!L138/1000*'[3]составляющая '!$B$26*'[3]составляющая '!$C$26)+'[3]составляющая '!$D$26+'[3]составляющая '!$E$26)*1000+[3]ставка!L138</f>
        <v>2697.8542801909998</v>
      </c>
      <c r="M148" s="109">
        <f>(([3]ставка!M138/1000*'[3]составляющая '!$B$26*'[3]составляющая '!$C$26)+'[3]составляющая '!$D$26+'[3]составляющая '!$E$26)*1000+[3]ставка!M138</f>
        <v>2702.0990481600002</v>
      </c>
      <c r="N148" s="109">
        <f>(([3]ставка!N138/1000*'[3]составляющая '!$B$26*'[3]составляющая '!$C$26)+'[3]составляющая '!$D$26+'[3]составляющая '!$E$26)*1000+[3]ставка!N138</f>
        <v>2694.9682592890003</v>
      </c>
      <c r="O148" s="109">
        <f>(([3]ставка!O138/1000*'[3]составляющая '!$B$26*'[3]составляющая '!$C$26)+'[3]составляющая '!$D$26+'[3]составляющая '!$E$26)*1000+[3]ставка!O138</f>
        <v>2689.364744253</v>
      </c>
      <c r="P148" s="109">
        <f>(([3]ставка!P138/1000*'[3]составляющая '!$B$26*'[3]составляющая '!$C$26)+'[3]составляющая '!$D$26+'[3]составляющая '!$E$26)*1000+[3]ставка!P138</f>
        <v>2650.6457193050001</v>
      </c>
      <c r="Q148" s="109">
        <f>(([3]ставка!Q138/1000*'[3]составляющая '!$B$26*'[3]составляющая '!$C$26)+'[3]составляющая '!$D$26+'[3]составляющая '!$E$26)*1000+[3]ставка!Q138</f>
        <v>2649.0025833170002</v>
      </c>
      <c r="R148" s="109">
        <f>(([3]ставка!R138/1000*'[3]составляющая '!$B$26*'[3]составляющая '!$C$26)+'[3]составляющая '!$D$26+'[3]составляющая '!$E$26)*1000+[3]ставка!R138</f>
        <v>2646.327220875</v>
      </c>
      <c r="S148" s="109">
        <f>(([3]ставка!S138/1000*'[3]составляющая '!$B$26*'[3]составляющая '!$C$26)+'[3]составляющая '!$D$26+'[3]составляющая '!$E$26)*1000+[3]ставка!S138</f>
        <v>2644.6314202720005</v>
      </c>
      <c r="T148" s="109">
        <f>(([3]ставка!T138/1000*'[3]составляющая '!$B$26*'[3]составляющая '!$C$26)+'[3]составляющая '!$D$26+'[3]составляющая '!$E$26)*1000+[3]ставка!T138</f>
        <v>2646.16922703</v>
      </c>
      <c r="U148" s="109">
        <f>(([3]ставка!U138/1000*'[3]составляющая '!$B$26*'[3]составляющая '!$C$26)+'[3]составляющая '!$D$26+'[3]составляющая '!$E$26)*1000+[3]ставка!U138</f>
        <v>2649.1079125470001</v>
      </c>
      <c r="V148" s="109">
        <f>(([3]ставка!V138/1000*'[3]составляющая '!$B$26*'[3]составляющая '!$C$26)+'[3]составляющая '!$D$26+'[3]составляющая '!$E$26)*1000+[3]ставка!V138</f>
        <v>2684.7934556709997</v>
      </c>
      <c r="W148" s="109">
        <f>(([3]ставка!W138/1000*'[3]составляющая '!$B$26*'[3]составляющая '!$C$26)+'[3]составляющая '!$D$26+'[3]составляющая '!$E$26)*1000+[3]ставка!W138</f>
        <v>2687.4372193439999</v>
      </c>
      <c r="X148" s="109">
        <f>(([3]ставка!X138/1000*'[3]составляющая '!$B$26*'[3]составляющая '!$C$26)+'[3]составляющая '!$D$26+'[3]составляющая '!$E$26)*1000+[3]ставка!X138</f>
        <v>2653.205219594</v>
      </c>
      <c r="Y148" s="109">
        <f>(([3]ставка!Y138/1000*'[3]составляющая '!$B$26*'[3]составляющая '!$C$26)+'[3]составляющая '!$D$26+'[3]составляющая '!$E$26)*1000+[3]ставка!Y138</f>
        <v>2628.6108443889998</v>
      </c>
    </row>
    <row r="149" spans="1:25" s="71" customFormat="1" ht="15.75" outlineLevel="1" x14ac:dyDescent="0.25">
      <c r="A149" s="124">
        <v>30</v>
      </c>
      <c r="B149" s="109">
        <f>(([3]ставка!B139/1000*'[3]составляющая '!$B$26*'[3]составляющая '!$C$26)+'[3]составляющая '!$D$26+'[3]составляющая '!$E$26)*1000+[3]ставка!B139</f>
        <v>2506.1024169759999</v>
      </c>
      <c r="C149" s="109">
        <f>(([3]ставка!C139/1000*'[3]составляющая '!$B$26*'[3]составляющая '!$C$26)+'[3]составляющая '!$D$26+'[3]составляющая '!$E$26)*1000+[3]ставка!C139</f>
        <v>2409.4417826050003</v>
      </c>
      <c r="D149" s="109">
        <f>(([3]ставка!D139/1000*'[3]составляющая '!$B$26*'[3]составляющая '!$C$26)+'[3]составляющая '!$D$26+'[3]составляющая '!$E$26)*1000+[3]ставка!D139</f>
        <v>2300.8894781670001</v>
      </c>
      <c r="E149" s="109">
        <f>(([3]ставка!E139/1000*'[3]составляющая '!$B$26*'[3]составляющая '!$C$26)+'[3]составляющая '!$D$26+'[3]составляющая '!$E$26)*1000+[3]ставка!E139</f>
        <v>2373.861568711</v>
      </c>
      <c r="F149" s="109">
        <f>(([3]ставка!F139/1000*'[3]составляющая '!$B$26*'[3]составляющая '!$C$26)+'[3]составляющая '!$D$26+'[3]составляющая '!$E$26)*1000+[3]ставка!F139</f>
        <v>2380.3287834330004</v>
      </c>
      <c r="G149" s="109">
        <f>(([3]ставка!G139/1000*'[3]составляющая '!$B$26*'[3]составляющая '!$C$26)+'[3]составляющая '!$D$26+'[3]составляющая '!$E$26)*1000+[3]ставка!G139</f>
        <v>2330.318465029</v>
      </c>
      <c r="H149" s="109">
        <f>(([3]ставка!H139/1000*'[3]составляющая '!$B$26*'[3]составляющая '!$C$26)+'[3]составляющая '!$D$26+'[3]составляющая '!$E$26)*1000+[3]ставка!H139</f>
        <v>2370.9966136550001</v>
      </c>
      <c r="I149" s="109">
        <f>(([3]ставка!I139/1000*'[3]составляющая '!$B$26*'[3]составляющая '!$C$26)+'[3]составляющая '!$D$26+'[3]составляющая '!$E$26)*1000+[3]ставка!I139</f>
        <v>2529.7804278799999</v>
      </c>
      <c r="J149" s="109">
        <f>(([3]ставка!J139/1000*'[3]составляющая '!$B$26*'[3]составляющая '!$C$26)+'[3]составляющая '!$D$26+'[3]составляющая '!$E$26)*1000+[3]ставка!J139</f>
        <v>2560.136311966</v>
      </c>
      <c r="K149" s="109">
        <f>(([3]ставка!K139/1000*'[3]составляющая '!$B$26*'[3]составляющая '!$C$26)+'[3]составляющая '!$D$26+'[3]составляющая '!$E$26)*1000+[3]ставка!K139</f>
        <v>2610.1255645239999</v>
      </c>
      <c r="L149" s="109">
        <f>(([3]ставка!L139/1000*'[3]составляющая '!$B$26*'[3]составляющая '!$C$26)+'[3]составляющая '!$D$26+'[3]составляющая '!$E$26)*1000+[3]ставка!L139</f>
        <v>2644.125839968</v>
      </c>
      <c r="M149" s="109">
        <f>(([3]ставка!M139/1000*'[3]составляющая '!$B$26*'[3]составляющая '!$C$26)+'[3]составляющая '!$D$26+'[3]составляющая '!$E$26)*1000+[3]ставка!M139</f>
        <v>2646.4641488739999</v>
      </c>
      <c r="N149" s="109">
        <f>(([3]ставка!N139/1000*'[3]составляющая '!$B$26*'[3]составляющая '!$C$26)+'[3]составляющая '!$D$26+'[3]составляющая '!$E$26)*1000+[3]ставка!N139</f>
        <v>2645.5688504190002</v>
      </c>
      <c r="O149" s="109">
        <f>(([3]ставка!O139/1000*'[3]составляющая '!$B$26*'[3]составляющая '!$C$26)+'[3]составляющая '!$D$26+'[3]составляющая '!$E$26)*1000+[3]ставка!O139</f>
        <v>2677.1044218810002</v>
      </c>
      <c r="P149" s="109">
        <f>(([3]ставка!P139/1000*'[3]составляющая '!$B$26*'[3]составляющая '!$C$26)+'[3]составляющая '!$D$26+'[3]составляющая '!$E$26)*1000+[3]ставка!P139</f>
        <v>2676.9464280359998</v>
      </c>
      <c r="Q149" s="109">
        <f>(([3]ставка!Q139/1000*'[3]составляющая '!$B$26*'[3]составляющая '!$C$26)+'[3]составляющая '!$D$26+'[3]составляющая '!$E$26)*1000+[3]ставка!Q139</f>
        <v>2675.8404711209996</v>
      </c>
      <c r="R149" s="109">
        <f>(([3]ставка!R139/1000*'[3]составляющая '!$B$26*'[3]составляющая '!$C$26)+'[3]составляющая '!$D$26+'[3]составляющая '!$E$26)*1000+[3]ставка!R139</f>
        <v>2643.3780024349999</v>
      </c>
      <c r="S149" s="109">
        <f>(([3]ставка!S139/1000*'[3]составляющая '!$B$26*'[3]составляющая '!$C$26)+'[3]составляющая '!$D$26+'[3]составляющая '!$E$26)*1000+[3]ставка!S139</f>
        <v>2643.9994448919997</v>
      </c>
      <c r="T149" s="109">
        <f>(([3]ставка!T139/1000*'[3]составляющая '!$B$26*'[3]составляющая '!$C$26)+'[3]составляющая '!$D$26+'[3]составляющая '!$E$26)*1000+[3]ставка!T139</f>
        <v>2645.9059039550002</v>
      </c>
      <c r="U149" s="109">
        <f>(([3]ставка!U139/1000*'[3]составляющая '!$B$26*'[3]составляющая '!$C$26)+'[3]составляющая '!$D$26+'[3]составляющая '!$E$26)*1000+[3]ставка!U139</f>
        <v>2677.3361461869999</v>
      </c>
      <c r="V149" s="109">
        <f>(([3]ставка!V139/1000*'[3]составляющая '!$B$26*'[3]составляющая '!$C$26)+'[3]составляющая '!$D$26+'[3]составляющая '!$E$26)*1000+[3]ставка!V139</f>
        <v>2679.0214138669999</v>
      </c>
      <c r="W149" s="109">
        <f>(([3]ставка!W139/1000*'[3]составляющая '!$B$26*'[3]составляющая '!$C$26)+'[3]составляющая '!$D$26+'[3]составляющая '!$E$26)*1000+[3]ставка!W139</f>
        <v>2681.6019800019999</v>
      </c>
      <c r="X149" s="109">
        <f>(([3]ставка!X139/1000*'[3]составляющая '!$B$26*'[3]составляющая '!$C$26)+'[3]составляющая '!$D$26+'[3]составляющая '!$E$26)*1000+[3]ставка!X139</f>
        <v>2676.5672428079997</v>
      </c>
      <c r="Y149" s="109">
        <f>(([3]ставка!Y139/1000*'[3]составляющая '!$B$26*'[3]составляющая '!$C$26)+'[3]составляющая '!$D$26+'[3]составляющая '!$E$26)*1000+[3]ставка!Y139</f>
        <v>2675.5982138919999</v>
      </c>
    </row>
    <row r="150" spans="1:25" s="71" customFormat="1" ht="15.75" x14ac:dyDescent="0.25">
      <c r="A150" s="124">
        <v>31</v>
      </c>
      <c r="B150" s="109">
        <f>(([3]ставка!B140/1000*'[3]составляющая '!$B$26*'[3]составляющая '!$C$26)+'[3]составляющая '!$D$26+'[3]составляющая '!$E$26)*1000+[3]ставка!B140</f>
        <v>2406.3345703200002</v>
      </c>
      <c r="C150" s="109">
        <f>(([3]ставка!C140/1000*'[3]составляющая '!$B$26*'[3]составляющая '!$C$26)+'[3]составляющая '!$D$26+'[3]составляющая '!$E$26)*1000+[3]ставка!C140</f>
        <v>2345.8018618390001</v>
      </c>
      <c r="D150" s="109">
        <f>(([3]ставка!D140/1000*'[3]составляющая '!$B$26*'[3]составляющая '!$C$26)+'[3]составляющая '!$D$26+'[3]составляющая '!$E$26)*1000+[3]ставка!D140</f>
        <v>2292.0734216159999</v>
      </c>
      <c r="E150" s="109">
        <f>(([3]ставка!E140/1000*'[3]составляющая '!$B$26*'[3]составляющая '!$C$26)+'[3]составляющая '!$D$26+'[3]составляющая '!$E$26)*1000+[3]ставка!E140</f>
        <v>2256.0929566479999</v>
      </c>
      <c r="F150" s="109">
        <f>(([3]ставка!F140/1000*'[3]составляющая '!$B$26*'[3]составляющая '!$C$26)+'[3]составляющая '!$D$26+'[3]составляющая '!$E$26)*1000+[3]ставка!F140</f>
        <v>2249.2465566979999</v>
      </c>
      <c r="G150" s="109">
        <f>(([3]ставка!G140/1000*'[3]составляющая '!$B$26*'[3]составляющая '!$C$26)+'[3]составляющая '!$D$26+'[3]составляющая '!$E$26)*1000+[3]ставка!G140</f>
        <v>2228.9812128459998</v>
      </c>
      <c r="H150" s="109">
        <f>(([3]ставка!H140/1000*'[3]составляющая '!$B$26*'[3]составляющая '!$C$26)+'[3]составляющая '!$D$26+'[3]составляющая '!$E$26)*1000+[3]ставка!H140</f>
        <v>2294.843580365</v>
      </c>
      <c r="I150" s="109">
        <f>(([3]ставка!I140/1000*'[3]составляющая '!$B$26*'[3]составляющая '!$C$26)+'[3]составляющая '!$D$26+'[3]составляющая '!$E$26)*1000+[3]ставка!I140</f>
        <v>2331.4876194819999</v>
      </c>
      <c r="J150" s="109">
        <f>(([3]ставка!J140/1000*'[3]составляющая '!$B$26*'[3]составляющая '!$C$26)+'[3]составляющая '!$D$26+'[3]составляющая '!$E$26)*1000+[3]ставка!J140</f>
        <v>2368.6793705949999</v>
      </c>
      <c r="K150" s="109">
        <f>(([3]ставка!K140/1000*'[3]составляющая '!$B$26*'[3]составляющая '!$C$26)+'[3]составляющая '!$D$26+'[3]составляющая '!$E$26)*1000+[3]ставка!K140</f>
        <v>2497.8762041129999</v>
      </c>
      <c r="L150" s="109">
        <f>(([3]ставка!L140/1000*'[3]составляющая '!$B$26*'[3]составляющая '!$C$26)+'[3]составляющая '!$D$26+'[3]составляющая '!$E$26)*1000+[3]ставка!L140</f>
        <v>2527.399987282</v>
      </c>
      <c r="M150" s="109">
        <f>(([3]ставка!M140/1000*'[3]составляющая '!$B$26*'[3]составляющая '!$C$26)+'[3]составляющая '!$D$26+'[3]составляющая '!$E$26)*1000+[3]ставка!M140</f>
        <v>2628.9057662330001</v>
      </c>
      <c r="N150" s="109">
        <f>(([3]ставка!N140/1000*'[3]составляющая '!$B$26*'[3]составляющая '!$C$26)+'[3]составляющая '!$D$26+'[3]составляющая '!$E$26)*1000+[3]ставка!N140</f>
        <v>2636.1734831029999</v>
      </c>
      <c r="O150" s="109">
        <f>(([3]ставка!O140/1000*'[3]составляющая '!$B$26*'[3]составляющая '!$C$26)+'[3]составляющая '!$D$26+'[3]составляющая '!$E$26)*1000+[3]ставка!O140</f>
        <v>2637.3531704790003</v>
      </c>
      <c r="P150" s="109">
        <f>(([3]ставка!P140/1000*'[3]составляющая '!$B$26*'[3]составляющая '!$C$26)+'[3]составляющая '!$D$26+'[3]составляющая '!$E$26)*1000+[3]ставка!P140</f>
        <v>2632.4342954379999</v>
      </c>
      <c r="Q150" s="109">
        <f>(([3]ставка!Q140/1000*'[3]составляющая '!$B$26*'[3]составляющая '!$C$26)+'[3]составляющая '!$D$26+'[3]составляющая '!$E$26)*1000+[3]ставка!Q140</f>
        <v>2631.2862068310001</v>
      </c>
      <c r="R150" s="109">
        <f>(([3]ставка!R140/1000*'[3]составляющая '!$B$26*'[3]составляющая '!$C$26)+'[3]составляющая '!$D$26+'[3]составляющая '!$E$26)*1000+[3]ставка!R140</f>
        <v>2630.9807520639997</v>
      </c>
      <c r="S150" s="109">
        <f>(([3]ставка!S140/1000*'[3]составляющая '!$B$26*'[3]составляющая '!$C$26)+'[3]составляющая '!$D$26+'[3]составляющая '!$E$26)*1000+[3]ставка!S140</f>
        <v>2633.2558634319998</v>
      </c>
      <c r="T150" s="109">
        <f>(([3]ставка!T140/1000*'[3]составляющая '!$B$26*'[3]составляющая '!$C$26)+'[3]составляющая '!$D$26+'[3]составляющая '!$E$26)*1000+[3]ставка!T140</f>
        <v>2635.2992504939998</v>
      </c>
      <c r="U150" s="109">
        <f>(([3]ставка!U140/1000*'[3]составляющая '!$B$26*'[3]составляющая '!$C$26)+'[3]составляющая '!$D$26+'[3]составляющая '!$E$26)*1000+[3]ставка!U140</f>
        <v>2670.163225624</v>
      </c>
      <c r="V150" s="109">
        <f>(([3]ставка!V140/1000*'[3]составляющая '!$B$26*'[3]составляющая '!$C$26)+'[3]составляющая '!$D$26+'[3]составляющая '!$E$26)*1000+[3]ставка!V140</f>
        <v>2674.9978372810001</v>
      </c>
      <c r="W150" s="109">
        <f>(([3]ставка!W140/1000*'[3]составляющая '!$B$26*'[3]составляющая '!$C$26)+'[3]составляющая '!$D$26+'[3]составляющая '!$E$26)*1000+[3]ставка!W140</f>
        <v>2674.0288083650003</v>
      </c>
      <c r="X150" s="109">
        <f>(([3]ставка!X140/1000*'[3]составляющая '!$B$26*'[3]составляющая '!$C$26)+'[3]составляющая '!$D$26+'[3]составляющая '!$E$26)*1000+[3]ставка!X140</f>
        <v>2674.5659874379999</v>
      </c>
      <c r="Y150" s="109">
        <f>(([3]ставка!Y140/1000*'[3]составляющая '!$B$26*'[3]составляющая '!$C$26)+'[3]составляющая '!$D$26+'[3]составляющая '!$E$26)*1000+[3]ставка!Y140</f>
        <v>2637.3005058640001</v>
      </c>
    </row>
    <row r="151" spans="1:25" s="71" customFormat="1" ht="15.75" x14ac:dyDescent="0.25">
      <c r="A151" s="46"/>
    </row>
    <row r="152" spans="1:25" s="71" customFormat="1" ht="15.75" x14ac:dyDescent="0.25">
      <c r="A152" s="146" t="s">
        <v>32</v>
      </c>
      <c r="B152" s="146" t="s">
        <v>124</v>
      </c>
      <c r="C152" s="146"/>
      <c r="D152" s="146"/>
      <c r="E152" s="146"/>
      <c r="F152" s="146"/>
      <c r="G152" s="146"/>
      <c r="H152" s="146"/>
      <c r="I152" s="146"/>
      <c r="J152" s="146"/>
      <c r="K152" s="146"/>
      <c r="L152" s="146"/>
      <c r="M152" s="146"/>
      <c r="N152" s="146"/>
      <c r="O152" s="146"/>
      <c r="P152" s="146"/>
      <c r="Q152" s="146"/>
      <c r="R152" s="146"/>
      <c r="S152" s="146"/>
      <c r="T152" s="146"/>
      <c r="U152" s="146"/>
      <c r="V152" s="146"/>
      <c r="W152" s="146"/>
      <c r="X152" s="146"/>
      <c r="Y152" s="146"/>
    </row>
    <row r="153" spans="1:25" s="81" customFormat="1" ht="12.75" x14ac:dyDescent="0.25">
      <c r="A153" s="14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4">
        <v>1</v>
      </c>
      <c r="B154" s="109">
        <f>(([3]ставка!B110/1000*'[3]составляющая '!$B$27*'[3]составляющая '!$C$27)+'[3]составляющая '!$D$27+'[3]составляющая '!$E$27)*1000+[3]ставка!B110</f>
        <v>2971.7822082999996</v>
      </c>
      <c r="C154" s="109">
        <f>(([3]ставка!C110/1000*'[3]составляющая '!$B$27*'[3]составляющая '!$C$27)+'[3]составляющая '!$D$27+'[3]составляющая '!$E$27)*1000+[3]ставка!C110</f>
        <v>2909.7327589070001</v>
      </c>
      <c r="D154" s="109">
        <f>(([3]ставка!D110/1000*'[3]составляющая '!$B$27*'[3]составляющая '!$C$27)+'[3]составляющая '!$D$27+'[3]составляющая '!$E$27)*1000+[3]ставка!D110</f>
        <v>2849.9689538050002</v>
      </c>
      <c r="E154" s="109">
        <f>(([3]ставка!E110/1000*'[3]составляющая '!$B$27*'[3]составляющая '!$C$27)+'[3]составляющая '!$D$27+'[3]составляющая '!$E$27)*1000+[3]ставка!E110</f>
        <v>2837.2978474360002</v>
      </c>
      <c r="F154" s="109">
        <f>(([3]ставка!F110/1000*'[3]составляющая '!$B$27*'[3]составляющая '!$C$27)+'[3]составляющая '!$D$27+'[3]составляющая '!$E$27)*1000+[3]ставка!F110</f>
        <v>2905.3194641699997</v>
      </c>
      <c r="G154" s="109">
        <f>(([3]ставка!G110/1000*'[3]составляющая '!$B$27*'[3]составляющая '!$C$27)+'[3]составляющая '!$D$27+'[3]составляющая '!$E$27)*1000+[3]ставка!G110</f>
        <v>2971.740076608</v>
      </c>
      <c r="H154" s="109">
        <f>(([3]ставка!H110/1000*'[3]составляющая '!$B$27*'[3]составляющая '!$C$27)+'[3]составляющая '!$D$27+'[3]составляющая '!$E$27)*1000+[3]ставка!H110</f>
        <v>3299.7037000589999</v>
      </c>
      <c r="I154" s="109">
        <f>(([3]ставка!I110/1000*'[3]составляющая '!$B$27*'[3]составляющая '!$C$27)+'[3]составляющая '!$D$27+'[3]составляющая '!$E$27)*1000+[3]ставка!I110</f>
        <v>3373.2024367530003</v>
      </c>
      <c r="J154" s="109">
        <f>(([3]ставка!J110/1000*'[3]составляющая '!$B$27*'[3]составляющая '!$C$27)+'[3]составляющая '!$D$27+'[3]составляющая '!$E$27)*1000+[3]ставка!J110</f>
        <v>3392.9411344549999</v>
      </c>
      <c r="K154" s="109">
        <f>(([3]ставка!K110/1000*'[3]составляющая '!$B$27*'[3]составляющая '!$C$27)+'[3]составляющая '!$D$27+'[3]составляющая '!$E$27)*1000+[3]ставка!K110</f>
        <v>3438.927876273</v>
      </c>
      <c r="L154" s="109">
        <f>(([3]ставка!L110/1000*'[3]составляющая '!$B$27*'[3]составляющая '!$C$27)+'[3]составляющая '!$D$27+'[3]составляющая '!$E$27)*1000+[3]ставка!L110</f>
        <v>3459.2142859709998</v>
      </c>
      <c r="M154" s="109">
        <f>(([3]ставка!M110/1000*'[3]составляющая '!$B$27*'[3]составляющая '!$C$27)+'[3]составляющая '!$D$27+'[3]составляющая '!$E$27)*1000+[3]ставка!M110</f>
        <v>3398.112799648</v>
      </c>
      <c r="N154" s="109">
        <f>(([3]ставка!N110/1000*'[3]составляющая '!$B$27*'[3]составляющая '!$C$27)+'[3]составляющая '!$D$27+'[3]составляющая '!$E$27)*1000+[3]ставка!N110</f>
        <v>3391.5718544649999</v>
      </c>
      <c r="O154" s="109">
        <f>(([3]ставка!O110/1000*'[3]составляющая '!$B$27*'[3]составляющая '!$C$27)+'[3]составляющая '!$D$27+'[3]составляющая '!$E$27)*1000+[3]ставка!O110</f>
        <v>3387.9485289530003</v>
      </c>
      <c r="P154" s="109">
        <f>(([3]ставка!P110/1000*'[3]составляющая '!$B$27*'[3]составляющая '!$C$27)+'[3]составляющая '!$D$27+'[3]составляющая '!$E$27)*1000+[3]ставка!P110</f>
        <v>3386.6108477320004</v>
      </c>
      <c r="Q154" s="109">
        <f>(([3]ставка!Q110/1000*'[3]составляющая '!$B$27*'[3]составляющая '!$C$27)+'[3]составляющая '!$D$27+'[3]составляющая '!$E$27)*1000+[3]ставка!Q110</f>
        <v>3382.9769892969998</v>
      </c>
      <c r="R154" s="109">
        <f>(([3]ставка!R110/1000*'[3]составляющая '!$B$27*'[3]составляющая '!$C$27)+'[3]составляющая '!$D$27+'[3]составляющая '!$E$27)*1000+[3]ставка!R110</f>
        <v>3378.1845093319998</v>
      </c>
      <c r="S154" s="109">
        <f>(([3]ставка!S110/1000*'[3]составляющая '!$B$27*'[3]составляющая '!$C$27)+'[3]составляющая '!$D$27+'[3]составляющая '!$E$27)*1000+[3]ставка!S110</f>
        <v>3376.7730976499997</v>
      </c>
      <c r="T154" s="109">
        <f>(([3]ставка!T110/1000*'[3]составляющая '!$B$27*'[3]составляющая '!$C$27)+'[3]составляющая '!$D$27+'[3]составляющая '!$E$27)*1000+[3]ставка!T110</f>
        <v>3381.3970508470002</v>
      </c>
      <c r="U154" s="109">
        <f>(([3]ставка!U110/1000*'[3]составляющая '!$B$27*'[3]составляющая '!$C$27)+'[3]составляющая '!$D$27+'[3]составляющая '!$E$27)*1000+[3]ставка!U110</f>
        <v>3400.187785479</v>
      </c>
      <c r="V154" s="109">
        <f>(([3]ставка!V110/1000*'[3]составляющая '!$B$27*'[3]составляющая '!$C$27)+'[3]составляющая '!$D$27+'[3]составляющая '!$E$27)*1000+[3]ставка!V110</f>
        <v>3410.4047207889998</v>
      </c>
      <c r="W154" s="109">
        <f>(([3]ставка!W110/1000*'[3]составляющая '!$B$27*'[3]составляющая '!$C$27)+'[3]составляющая '!$D$27+'[3]составляющая '!$E$27)*1000+[3]ставка!W110</f>
        <v>3374.2346632069994</v>
      </c>
      <c r="X154" s="109">
        <f>(([3]ставка!X110/1000*'[3]составляющая '!$B$27*'[3]составляющая '!$C$27)+'[3]составляющая '!$D$27+'[3]составляющая '!$E$27)*1000+[3]ставка!X110</f>
        <v>3369.6423087789999</v>
      </c>
      <c r="Y154" s="109">
        <f>(([3]ставка!Y110/1000*'[3]составляющая '!$B$27*'[3]составляющая '!$C$27)+'[3]составляющая '!$D$27+'[3]составляющая '!$E$27)*1000+[3]ставка!Y110</f>
        <v>3357.5610460979997</v>
      </c>
    </row>
    <row r="155" spans="1:25" s="71" customFormat="1" ht="15.75" outlineLevel="1" x14ac:dyDescent="0.25">
      <c r="A155" s="124">
        <v>2</v>
      </c>
      <c r="B155" s="109">
        <f>(([3]ставка!B111/1000*'[3]составляющая '!$B$27*'[3]составляющая '!$C$27)+'[3]составляющая '!$D$27+'[3]составляющая '!$E$27)*1000+[3]ставка!B111</f>
        <v>3002.9069957649999</v>
      </c>
      <c r="C155" s="109">
        <f>(([3]ставка!C111/1000*'[3]составляющая '!$B$27*'[3]составляющая '!$C$27)+'[3]составляющая '!$D$27+'[3]составляющая '!$E$27)*1000+[3]ставка!C111</f>
        <v>2930.0086356820002</v>
      </c>
      <c r="D155" s="109">
        <f>(([3]ставка!D111/1000*'[3]составляющая '!$B$27*'[3]составляющая '!$C$27)+'[3]составляющая '!$D$27+'[3]составляющая '!$E$27)*1000+[3]ставка!D111</f>
        <v>2880.3248378910002</v>
      </c>
      <c r="E155" s="109">
        <f>(([3]ставка!E111/1000*'[3]составляющая '!$B$27*'[3]составляющая '!$C$27)+'[3]составляющая '!$D$27+'[3]составляющая '!$E$27)*1000+[3]ставка!E111</f>
        <v>2828.3448628860001</v>
      </c>
      <c r="F155" s="109">
        <f>(([3]ставка!F111/1000*'[3]составляющая '!$B$27*'[3]составляющая '!$C$27)+'[3]составляющая '!$D$27+'[3]составляющая '!$E$27)*1000+[3]ставка!F111</f>
        <v>2850.2638756490001</v>
      </c>
      <c r="G155" s="109">
        <f>(([3]ставка!G111/1000*'[3]составляющая '!$B$27*'[3]составляющая '!$C$27)+'[3]составляющая '!$D$27+'[3]составляющая '!$E$27)*1000+[3]ставка!G111</f>
        <v>2874.1525450130002</v>
      </c>
      <c r="H155" s="109">
        <f>(([3]ставка!H111/1000*'[3]составляющая '!$B$27*'[3]составляющая '!$C$27)+'[3]составляющая '!$D$27+'[3]составляющая '!$E$27)*1000+[3]ставка!H111</f>
        <v>2963.2294748240001</v>
      </c>
      <c r="I155" s="109">
        <f>(([3]ставка!I111/1000*'[3]составляющая '!$B$27*'[3]составляющая '!$C$27)+'[3]составляющая '!$D$27+'[3]составляющая '!$E$27)*1000+[3]ставка!I111</f>
        <v>2996.9348284240004</v>
      </c>
      <c r="J155" s="109">
        <f>(([3]ставка!J111/1000*'[3]составляющая '!$B$27*'[3]составляющая '!$C$27)+'[3]составляющая '!$D$27+'[3]составляющая '!$E$27)*1000+[3]ставка!J111</f>
        <v>3058.9000144330003</v>
      </c>
      <c r="K155" s="109">
        <f>(([3]ставка!K111/1000*'[3]составляющая '!$B$27*'[3]составляющая '!$C$27)+'[3]составляющая '!$D$27+'[3]составляющая '!$E$27)*1000+[3]ставка!K111</f>
        <v>3329.4697404569997</v>
      </c>
      <c r="L155" s="109">
        <f>(([3]ставка!L111/1000*'[3]составляющая '!$B$27*'[3]составляющая '!$C$27)+'[3]составляющая '!$D$27+'[3]составляющая '!$E$27)*1000+[3]ставка!L111</f>
        <v>3358.3299494769999</v>
      </c>
      <c r="M155" s="109">
        <f>(([3]ставка!M111/1000*'[3]составляющая '!$B$27*'[3]составляющая '!$C$27)+'[3]составляющая '!$D$27+'[3]составляющая '!$E$27)*1000+[3]ставка!M111</f>
        <v>3362.2060651409997</v>
      </c>
      <c r="N155" s="109">
        <f>(([3]ставка!N111/1000*'[3]составляющая '!$B$27*'[3]составляющая '!$C$27)+'[3]составляющая '!$D$27+'[3]составляющая '!$E$27)*1000+[3]ставка!N111</f>
        <v>3362.1955322180002</v>
      </c>
      <c r="O155" s="109">
        <f>(([3]ставка!O111/1000*'[3]составляющая '!$B$27*'[3]составляющая '!$C$27)+'[3]составляющая '!$D$27+'[3]составляющая '!$E$27)*1000+[3]ставка!O111</f>
        <v>3358.9197931649996</v>
      </c>
      <c r="P155" s="109">
        <f>(([3]ставка!P111/1000*'[3]составляющая '!$B$27*'[3]составляющая '!$C$27)+'[3]составляющая '!$D$27+'[3]составляющая '!$E$27)*1000+[3]ставка!P111</f>
        <v>3354.7592885799995</v>
      </c>
      <c r="Q155" s="109">
        <f>(([3]ставка!Q111/1000*'[3]составляющая '!$B$27*'[3]составляющая '!$C$27)+'[3]составляющая '!$D$27+'[3]составляющая '!$E$27)*1000+[3]ставка!Q111</f>
        <v>3349.0715101599999</v>
      </c>
      <c r="R155" s="109">
        <f>(([3]ставка!R111/1000*'[3]составляющая '!$B$27*'[3]составляющая '!$C$27)+'[3]составляющая '!$D$27+'[3]составляющая '!$E$27)*1000+[3]ставка!R111</f>
        <v>3348.0076849370002</v>
      </c>
      <c r="S155" s="109">
        <f>(([3]ставка!S111/1000*'[3]составляющая '!$B$27*'[3]составляющая '!$C$27)+'[3]составляющая '!$D$27+'[3]составляющая '!$E$27)*1000+[3]ставка!S111</f>
        <v>3366.7036232620003</v>
      </c>
      <c r="T155" s="109">
        <f>(([3]ставка!T111/1000*'[3]составляющая '!$B$27*'[3]составляющая '!$C$27)+'[3]составляющая '!$D$27+'[3]составляющая '!$E$27)*1000+[3]ставка!T111</f>
        <v>3372.085946915</v>
      </c>
      <c r="U155" s="109">
        <f>(([3]ставка!U111/1000*'[3]составляющая '!$B$27*'[3]составляющая '!$C$27)+'[3]составляющая '!$D$27+'[3]составляющая '!$E$27)*1000+[3]ставка!U111</f>
        <v>3361.2370362249999</v>
      </c>
      <c r="V155" s="109">
        <f>(([3]ставка!V111/1000*'[3]составляющая '!$B$27*'[3]составляющая '!$C$27)+'[3]составляющая '!$D$27+'[3]составляющая '!$E$27)*1000+[3]ставка!V111</f>
        <v>3373.118173369</v>
      </c>
      <c r="W155" s="109">
        <f>(([3]ставка!W111/1000*'[3]составляющая '!$B$27*'[3]составляющая '!$C$27)+'[3]составляющая '!$D$27+'[3]составляющая '!$E$27)*1000+[3]ставка!W111</f>
        <v>3370.211086621</v>
      </c>
      <c r="X155" s="109">
        <f>(([3]ставка!X111/1000*'[3]составляющая '!$B$27*'[3]составляющая '!$C$27)+'[3]составляющая '!$D$27+'[3]составляющая '!$E$27)*1000+[3]ставка!X111</f>
        <v>3362.9328368280003</v>
      </c>
      <c r="Y155" s="109">
        <f>(([3]ставка!Y111/1000*'[3]составляющая '!$B$27*'[3]составляющая '!$C$27)+'[3]составляющая '!$D$27+'[3]составляющая '!$E$27)*1000+[3]ставка!Y111</f>
        <v>3357.4767827140004</v>
      </c>
    </row>
    <row r="156" spans="1:25" s="71" customFormat="1" ht="15.75" outlineLevel="1" x14ac:dyDescent="0.25">
      <c r="A156" s="124">
        <v>3</v>
      </c>
      <c r="B156" s="109">
        <f>(([3]ставка!B112/1000*'[3]составляющая '!$B$27*'[3]составляющая '!$C$27)+'[3]составляющая '!$D$27+'[3]составляющая '!$E$27)*1000+[3]ставка!B112</f>
        <v>2917.758846233</v>
      </c>
      <c r="C156" s="109">
        <f>(([3]ставка!C112/1000*'[3]составляющая '!$B$27*'[3]составляющая '!$C$27)+'[3]составляющая '!$D$27+'[3]составляющая '!$E$27)*1000+[3]ставка!C112</f>
        <v>2878.7343665179997</v>
      </c>
      <c r="D156" s="109">
        <f>(([3]ставка!D112/1000*'[3]составляющая '!$B$27*'[3]составляющая '!$C$27)+'[3]составляющая '!$D$27+'[3]составляющая '!$E$27)*1000+[3]ставка!D112</f>
        <v>2813.4723756099997</v>
      </c>
      <c r="E156" s="109">
        <f>(([3]ставка!E112/1000*'[3]составляющая '!$B$27*'[3]составляющая '!$C$27)+'[3]составляющая '!$D$27+'[3]составляющая '!$E$27)*1000+[3]ставка!E112</f>
        <v>2806.9103645810001</v>
      </c>
      <c r="F156" s="109">
        <f>(([3]ставка!F112/1000*'[3]составляющая '!$B$27*'[3]составляющая '!$C$27)+'[3]составляющая '!$D$27+'[3]составляющая '!$E$27)*1000+[3]ставка!F112</f>
        <v>2814.6520629860001</v>
      </c>
      <c r="G156" s="109">
        <f>(([3]ставка!G112/1000*'[3]составляющая '!$B$27*'[3]составляющая '!$C$27)+'[3]составляющая '!$D$27+'[3]составляющая '!$E$27)*1000+[3]ставка!G112</f>
        <v>2809.301338102</v>
      </c>
      <c r="H156" s="109">
        <f>(([3]ставка!H112/1000*'[3]составляющая '!$B$27*'[3]составляющая '!$C$27)+'[3]составляющая '!$D$27+'[3]составляющая '!$E$27)*1000+[3]ставка!H112</f>
        <v>2907.9632278430004</v>
      </c>
      <c r="I156" s="109">
        <f>(([3]ставка!I112/1000*'[3]составляющая '!$B$27*'[3]составляющая '!$C$27)+'[3]составляющая '!$D$27+'[3]составляющая '!$E$27)*1000+[3]ставка!I112</f>
        <v>2920.339412368</v>
      </c>
      <c r="J156" s="109">
        <f>(([3]ставка!J112/1000*'[3]составляющая '!$B$27*'[3]составляющая '!$C$27)+'[3]составляющая '!$D$27+'[3]составляющая '!$E$27)*1000+[3]ставка!J112</f>
        <v>2935.0117741069998</v>
      </c>
      <c r="K156" s="109">
        <f>(([3]ставка!K112/1000*'[3]составляющая '!$B$27*'[3]составляющая '!$C$27)+'[3]составляющая '!$D$27+'[3]составляющая '!$E$27)*1000+[3]ставка!K112</f>
        <v>3335.2628481069996</v>
      </c>
      <c r="L156" s="109">
        <f>(([3]ставка!L112/1000*'[3]составляющая '!$B$27*'[3]составляющая '!$C$27)+'[3]составляющая '!$D$27+'[3]составляющая '!$E$27)*1000+[3]ставка!L112</f>
        <v>3360.5734620759995</v>
      </c>
      <c r="M156" s="109">
        <f>(([3]ставка!M112/1000*'[3]составляющая '!$B$27*'[3]составляющая '!$C$27)+'[3]составляющая '!$D$27+'[3]составляющая '!$E$27)*1000+[3]ставка!M112</f>
        <v>3361.2475691479995</v>
      </c>
      <c r="N156" s="109">
        <f>(([3]ставка!N112/1000*'[3]составляющая '!$B$27*'[3]составляющая '!$C$27)+'[3]составляющая '!$D$27+'[3]составляющая '!$E$27)*1000+[3]ставка!N112</f>
        <v>3360.8999826890004</v>
      </c>
      <c r="O156" s="109">
        <f>(([3]ставка!O112/1000*'[3]составляющая '!$B$27*'[3]составляющая '!$C$27)+'[3]составляющая '!$D$27+'[3]составляющая '!$E$27)*1000+[3]ставка!O112</f>
        <v>3361.3423654549997</v>
      </c>
      <c r="P156" s="109">
        <f>(([3]ставка!P112/1000*'[3]составляющая '!$B$27*'[3]составляющая '!$C$27)+'[3]составляющая '!$D$27+'[3]составляющая '!$E$27)*1000+[3]ставка!P112</f>
        <v>3360.752521767</v>
      </c>
      <c r="Q156" s="109">
        <f>(([3]ставка!Q112/1000*'[3]составляющая '!$B$27*'[3]составляющая '!$C$27)+'[3]составляющая '!$D$27+'[3]составляющая '!$E$27)*1000+[3]ставка!Q112</f>
        <v>3359.2884454700002</v>
      </c>
      <c r="R156" s="109">
        <f>(([3]ставка!R112/1000*'[3]составляющая '!$B$27*'[3]составляющая '!$C$27)+'[3]составляющая '!$D$27+'[3]составляющая '!$E$27)*1000+[3]ставка!R112</f>
        <v>3358.2983507079998</v>
      </c>
      <c r="S156" s="109">
        <f>(([3]ставка!S112/1000*'[3]составляющая '!$B$27*'[3]составляющая '!$C$27)+'[3]составляющая '!$D$27+'[3]составляющая '!$E$27)*1000+[3]ставка!S112</f>
        <v>3354.6644922730002</v>
      </c>
      <c r="T156" s="109">
        <f>(([3]ставка!T112/1000*'[3]составляющая '!$B$27*'[3]составляющая '!$C$27)+'[3]составляющая '!$D$27+'[3]составляющая '!$E$27)*1000+[3]ставка!T112</f>
        <v>3360.3838694620003</v>
      </c>
      <c r="U156" s="109">
        <f>(([3]ставка!U112/1000*'[3]составляющая '!$B$27*'[3]составляющая '!$C$27)+'[3]составляющая '!$D$27+'[3]составляющая '!$E$27)*1000+[3]ставка!U112</f>
        <v>3373.0655087539999</v>
      </c>
      <c r="V156" s="109">
        <f>(([3]ставка!V112/1000*'[3]составляющая '!$B$27*'[3]составляющая '!$C$27)+'[3]составляющая '!$D$27+'[3]составляющая '!$E$27)*1000+[3]ставка!V112</f>
        <v>3380.0804354719994</v>
      </c>
      <c r="W156" s="109">
        <f>(([3]ставка!W112/1000*'[3]составляющая '!$B$27*'[3]составляющая '!$C$27)+'[3]составляющая '!$D$27+'[3]составляющая '!$E$27)*1000+[3]ставка!W112</f>
        <v>3375.6987395040001</v>
      </c>
      <c r="X156" s="109">
        <f>(([3]ставка!X112/1000*'[3]составляющая '!$B$27*'[3]составляющая '!$C$27)+'[3]составляющая '!$D$27+'[3]составляющая '!$E$27)*1000+[3]ставка!X112</f>
        <v>3366.924814645</v>
      </c>
      <c r="Y156" s="109">
        <f>(([3]ставка!Y112/1000*'[3]составляющая '!$B$27*'[3]составляющая '!$C$27)+'[3]составляющая '!$D$27+'[3]составляющая '!$E$27)*1000+[3]ставка!Y112</f>
        <v>3357.3082559459999</v>
      </c>
    </row>
    <row r="157" spans="1:25" s="71" customFormat="1" ht="15.75" outlineLevel="1" x14ac:dyDescent="0.25">
      <c r="A157" s="124">
        <v>4</v>
      </c>
      <c r="B157" s="109">
        <f>(([3]ставка!B113/1000*'[3]составляющая '!$B$27*'[3]составляющая '!$C$27)+'[3]составляющая '!$D$27+'[3]составляющая '!$E$27)*1000+[3]ставка!B113</f>
        <v>2984.095195287</v>
      </c>
      <c r="C157" s="109">
        <f>(([3]ставка!C113/1000*'[3]составляющая '!$B$27*'[3]составляющая '!$C$27)+'[3]составляющая '!$D$27+'[3]составляющая '!$E$27)*1000+[3]ставка!C113</f>
        <v>2911.8604093530003</v>
      </c>
      <c r="D157" s="109">
        <f>(([3]ставка!D113/1000*'[3]составляющая '!$B$27*'[3]составляющая '!$C$27)+'[3]составляющая '!$D$27+'[3]составляющая '!$E$27)*1000+[3]ставка!D113</f>
        <v>2835.854836985</v>
      </c>
      <c r="E157" s="109">
        <f>(([3]ставка!E113/1000*'[3]составляющая '!$B$27*'[3]составляющая '!$C$27)+'[3]составляющая '!$D$27+'[3]составляющая '!$E$27)*1000+[3]ставка!E113</f>
        <v>2802.2864113840001</v>
      </c>
      <c r="F157" s="109">
        <f>(([3]ставка!F113/1000*'[3]составляющая '!$B$27*'[3]составляющая '!$C$27)+'[3]составляющая '!$D$27+'[3]составляющая '!$E$27)*1000+[3]ставка!F113</f>
        <v>2872.0459604130001</v>
      </c>
      <c r="G157" s="109">
        <f>(([3]ставка!G113/1000*'[3]составляющая '!$B$27*'[3]составляющая '!$C$27)+'[3]составляющая '!$D$27+'[3]составляющая '!$E$27)*1000+[3]ставка!G113</f>
        <v>2915.2836093279998</v>
      </c>
      <c r="H157" s="109">
        <f>(([3]ставка!H113/1000*'[3]составляющая '!$B$27*'[3]составляющая '!$C$27)+'[3]составляющая '!$D$27+'[3]составляющая '!$E$27)*1000+[3]ставка!H113</f>
        <v>3283.9148484819998</v>
      </c>
      <c r="I157" s="109">
        <f>(([3]ставка!I113/1000*'[3]составляющая '!$B$27*'[3]составляющая '!$C$27)+'[3]составляющая '!$D$27+'[3]составляющая '!$E$27)*1000+[3]ставка!I113</f>
        <v>3168.6530720930004</v>
      </c>
      <c r="J157" s="109">
        <f>(([3]ставка!J113/1000*'[3]составляющая '!$B$27*'[3]составляющая '!$C$27)+'[3]составляющая '!$D$27+'[3]составляющая '!$E$27)*1000+[3]ставка!J113</f>
        <v>3335.4524407209997</v>
      </c>
      <c r="K157" s="109">
        <f>(([3]ставка!K113/1000*'[3]составляющая '!$B$27*'[3]составляющая '!$C$27)+'[3]составляющая '!$D$27+'[3]составляющая '!$E$27)*1000+[3]ставка!K113</f>
        <v>3403.9901706820001</v>
      </c>
      <c r="L157" s="109">
        <f>(([3]ставка!L113/1000*'[3]составляющая '!$B$27*'[3]составляющая '!$C$27)+'[3]составляющая '!$D$27+'[3]составляющая '!$E$27)*1000+[3]ставка!L113</f>
        <v>3409.435691873</v>
      </c>
      <c r="M157" s="109">
        <f>(([3]ставка!M113/1000*'[3]составляющая '!$B$27*'[3]составляющая '!$C$27)+'[3]составляющая '!$D$27+'[3]составляющая '!$E$27)*1000+[3]ставка!M113</f>
        <v>3358.9303260879997</v>
      </c>
      <c r="N157" s="109">
        <f>(([3]ставка!N113/1000*'[3]составляющая '!$B$27*'[3]составляющая '!$C$27)+'[3]составляющая '!$D$27+'[3]составляющая '!$E$27)*1000+[3]ставка!N113</f>
        <v>3324.5403324930003</v>
      </c>
      <c r="O157" s="109">
        <f>(([3]ставка!O113/1000*'[3]составляющая '!$B$27*'[3]составляющая '!$C$27)+'[3]составляющая '!$D$27+'[3]составляющая '!$E$27)*1000+[3]ставка!O113</f>
        <v>3314.3971276439997</v>
      </c>
      <c r="P157" s="109">
        <f>(([3]ставка!P113/1000*'[3]составляющая '!$B$27*'[3]составляющая '!$C$27)+'[3]составляющая '!$D$27+'[3]составляющая '!$E$27)*1000+[3]ставка!P113</f>
        <v>3311.3636458199999</v>
      </c>
      <c r="Q157" s="109">
        <f>(([3]ставка!Q113/1000*'[3]составляющая '!$B$27*'[3]составляющая '!$C$27)+'[3]составляющая '!$D$27+'[3]составляющая '!$E$27)*1000+[3]ставка!Q113</f>
        <v>3308.0036433830001</v>
      </c>
      <c r="R157" s="109">
        <f>(([3]ставка!R113/1000*'[3]составляющая '!$B$27*'[3]составляющая '!$C$27)+'[3]составляющая '!$D$27+'[3]составляющая '!$E$27)*1000+[3]ставка!R113</f>
        <v>3243.8581423129999</v>
      </c>
      <c r="S157" s="109">
        <f>(([3]ставка!S113/1000*'[3]составляющая '!$B$27*'[3]составляющая '!$C$27)+'[3]составляющая '!$D$27+'[3]составляющая '!$E$27)*1000+[3]ставка!S113</f>
        <v>3193.8688897550001</v>
      </c>
      <c r="T157" s="109">
        <f>(([3]ставка!T113/1000*'[3]составляющая '!$B$27*'[3]составляющая '!$C$27)+'[3]составляющая '!$D$27+'[3]составляющая '!$E$27)*1000+[3]ставка!T113</f>
        <v>3240.5086727990001</v>
      </c>
      <c r="U157" s="109">
        <f>(([3]ставка!U113/1000*'[3]составляющая '!$B$27*'[3]составляющая '!$C$27)+'[3]составляющая '!$D$27+'[3]составляющая '!$E$27)*1000+[3]ставка!U113</f>
        <v>3347.059721867</v>
      </c>
      <c r="V157" s="109">
        <f>(([3]ставка!V113/1000*'[3]составляющая '!$B$27*'[3]составляющая '!$C$27)+'[3]составляющая '!$D$27+'[3]составляющая '!$E$27)*1000+[3]ставка!V113</f>
        <v>3391.5718544649999</v>
      </c>
      <c r="W157" s="109">
        <f>(([3]ставка!W113/1000*'[3]составляющая '!$B$27*'[3]составляющая '!$C$27)+'[3]составляющая '!$D$27+'[3]составляющая '!$E$27)*1000+[3]ставка!W113</f>
        <v>3336.1476136390002</v>
      </c>
      <c r="X157" s="109">
        <f>(([3]ставка!X113/1000*'[3]составляющая '!$B$27*'[3]составляющая '!$C$27)+'[3]составляющая '!$D$27+'[3]составляющая '!$E$27)*1000+[3]ставка!X113</f>
        <v>3246.1753853729997</v>
      </c>
      <c r="Y157" s="109">
        <f>(([3]ставка!Y113/1000*'[3]составляющая '!$B$27*'[3]составляющая '!$C$27)+'[3]составляющая '!$D$27+'[3]составляющая '!$E$27)*1000+[3]ставка!Y113</f>
        <v>3010.9014843220002</v>
      </c>
    </row>
    <row r="158" spans="1:25" s="71" customFormat="1" ht="15.75" outlineLevel="1" x14ac:dyDescent="0.25">
      <c r="A158" s="124">
        <v>5</v>
      </c>
      <c r="B158" s="109">
        <f>(([3]ставка!B114/1000*'[3]составляющая '!$B$27*'[3]составляющая '!$C$27)+'[3]составляющая '!$D$27+'[3]составляющая '!$E$27)*1000+[3]ставка!B114</f>
        <v>2937.2763525520004</v>
      </c>
      <c r="C158" s="109">
        <f>(([3]ставка!C114/1000*'[3]составляющая '!$B$27*'[3]составляющая '!$C$27)+'[3]составляющая '!$D$27+'[3]составляющая '!$E$27)*1000+[3]ставка!C114</f>
        <v>2879.6823295879999</v>
      </c>
      <c r="D158" s="109">
        <f>(([3]ставка!D114/1000*'[3]составляющая '!$B$27*'[3]составляющая '!$C$27)+'[3]составляющая '!$D$27+'[3]составляющая '!$E$27)*1000+[3]ставка!D114</f>
        <v>2784.5384361289998</v>
      </c>
      <c r="E158" s="109">
        <f>(([3]ставка!E114/1000*'[3]составляющая '!$B$27*'[3]составляющая '!$C$27)+'[3]составляющая '!$D$27+'[3]составляющая '!$E$27)*1000+[3]ставка!E114</f>
        <v>2742.3330136680001</v>
      </c>
      <c r="F158" s="109">
        <f>(([3]ставка!F114/1000*'[3]составляющая '!$B$27*'[3]составляющая '!$C$27)+'[3]составляющая '!$D$27+'[3]составляющая '!$E$27)*1000+[3]ставка!F114</f>
        <v>2775.2905297349998</v>
      </c>
      <c r="G158" s="109">
        <f>(([3]ставка!G114/1000*'[3]составляющая '!$B$27*'[3]составляющая '!$C$27)+'[3]составляющая '!$D$27+'[3]составляющая '!$E$27)*1000+[3]ставка!G114</f>
        <v>2848.0519618190001</v>
      </c>
      <c r="H158" s="109">
        <f>(([3]ставка!H114/1000*'[3]составляющая '!$B$27*'[3]составляющая '!$C$27)+'[3]составляющая '!$D$27+'[3]составляющая '!$E$27)*1000+[3]ставка!H114</f>
        <v>2926.0798554029998</v>
      </c>
      <c r="I158" s="109">
        <f>(([3]ставка!I114/1000*'[3]составляющая '!$B$27*'[3]составляющая '!$C$27)+'[3]составляющая '!$D$27+'[3]составляющая '!$E$27)*1000+[3]ставка!I114</f>
        <v>3188.6761587159999</v>
      </c>
      <c r="J158" s="109">
        <f>(([3]ставка!J114/1000*'[3]составляющая '!$B$27*'[3]составляющая '!$C$27)+'[3]составляющая '!$D$27+'[3]составляющая '!$E$27)*1000+[3]ставка!J114</f>
        <v>3341.730062829</v>
      </c>
      <c r="K158" s="109">
        <f>(([3]ставка!K114/1000*'[3]составляющая '!$B$27*'[3]составляющая '!$C$27)+'[3]составляющая '!$D$27+'[3]составляющая '!$E$27)*1000+[3]ставка!K114</f>
        <v>3416.5875465899999</v>
      </c>
      <c r="L158" s="109">
        <f>(([3]ставка!L114/1000*'[3]составляющая '!$B$27*'[3]составляющая '!$C$27)+'[3]составляющая '!$D$27+'[3]составляющая '!$E$27)*1000+[3]ставка!L114</f>
        <v>3381.1231948489999</v>
      </c>
      <c r="M158" s="109">
        <f>(([3]ставка!M114/1000*'[3]составляющая '!$B$27*'[3]составляющая '!$C$27)+'[3]составляющая '!$D$27+'[3]составляющая '!$E$27)*1000+[3]ставка!M114</f>
        <v>3369.842434316</v>
      </c>
      <c r="N158" s="109">
        <f>(([3]ставка!N114/1000*'[3]составляющая '!$B$27*'[3]составляющая '!$C$27)+'[3]составляющая '!$D$27+'[3]составляющая '!$E$27)*1000+[3]ставка!N114</f>
        <v>3348.1551458589997</v>
      </c>
      <c r="O158" s="109">
        <f>(([3]ставка!O114/1000*'[3]составляющая '!$B$27*'[3]составляющая '!$C$27)+'[3]составляющая '!$D$27+'[3]составляющая '!$E$27)*1000+[3]ставка!O114</f>
        <v>3345.0479335740001</v>
      </c>
      <c r="P158" s="109">
        <f>(([3]ставка!P114/1000*'[3]составляющая '!$B$27*'[3]составляющая '!$C$27)+'[3]составляющая '!$D$27+'[3]составляющая '!$E$27)*1000+[3]ставка!P114</f>
        <v>3340.4239803769997</v>
      </c>
      <c r="Q158" s="109">
        <f>(([3]ставка!Q114/1000*'[3]составляющая '!$B$27*'[3]составляющая '!$C$27)+'[3]составляющая '!$D$27+'[3]составляющая '!$E$27)*1000+[3]ставка!Q114</f>
        <v>3314.7236482569997</v>
      </c>
      <c r="R158" s="109">
        <f>(([3]ставка!R114/1000*'[3]составляющая '!$B$27*'[3]составляющая '!$C$27)+'[3]составляющая '!$D$27+'[3]составляющая '!$E$27)*1000+[3]ставка!R114</f>
        <v>3253.8012216249999</v>
      </c>
      <c r="S158" s="109">
        <f>(([3]ставка!S114/1000*'[3]составляющая '!$B$27*'[3]составляющая '!$C$27)+'[3]составляющая '!$D$27+'[3]составляющая '!$E$27)*1000+[3]ставка!S114</f>
        <v>3331.9449773619999</v>
      </c>
      <c r="T158" s="109">
        <f>(([3]ставка!T114/1000*'[3]составляющая '!$B$27*'[3]составляющая '!$C$27)+'[3]составляющая '!$D$27+'[3]составляющая '!$E$27)*1000+[3]ставка!T114</f>
        <v>3334.3254179599999</v>
      </c>
      <c r="U158" s="109">
        <f>(([3]ставка!U114/1000*'[3]составляющая '!$B$27*'[3]составляющая '!$C$27)+'[3]составляющая '!$D$27+'[3]составляющая '!$E$27)*1000+[3]ставка!U114</f>
        <v>3352.2524529060001</v>
      </c>
      <c r="V158" s="109">
        <f>(([3]ставка!V114/1000*'[3]составляющая '!$B$27*'[3]составляющая '!$C$27)+'[3]составляющая '!$D$27+'[3]составляющая '!$E$27)*1000+[3]ставка!V114</f>
        <v>3370.5797389260001</v>
      </c>
      <c r="W158" s="109">
        <f>(([3]ставка!W114/1000*'[3]составляющая '!$B$27*'[3]составляющая '!$C$27)+'[3]составляющая '!$D$27+'[3]составляющая '!$E$27)*1000+[3]ставка!W114</f>
        <v>3368.304627558</v>
      </c>
      <c r="X158" s="109">
        <f>(([3]ставка!X114/1000*'[3]составляющая '!$B$27*'[3]составляющая '!$C$27)+'[3]составляющая '!$D$27+'[3]составляющая '!$E$27)*1000+[3]ставка!X114</f>
        <v>3364.0387937429996</v>
      </c>
      <c r="Y158" s="109">
        <f>(([3]ставка!Y114/1000*'[3]составляющая '!$B$27*'[3]составляющая '!$C$27)+'[3]составляющая '!$D$27+'[3]составляющая '!$E$27)*1000+[3]ставка!Y114</f>
        <v>3321.0644679030001</v>
      </c>
    </row>
    <row r="159" spans="1:25" s="71" customFormat="1" ht="15.75" outlineLevel="1" x14ac:dyDescent="0.25">
      <c r="A159" s="124">
        <v>6</v>
      </c>
      <c r="B159" s="109">
        <f>(([3]ставка!B115/1000*'[3]составляющая '!$B$27*'[3]составляющая '!$C$27)+'[3]составляющая '!$D$27+'[3]составляющая '!$E$27)*1000+[3]ставка!B115</f>
        <v>2925.5532092530002</v>
      </c>
      <c r="C159" s="109">
        <f>(([3]ставка!C115/1000*'[3]составляющая '!$B$27*'[3]составляющая '!$C$27)+'[3]составляющая '!$D$27+'[3]составляющая '!$E$27)*1000+[3]ставка!C115</f>
        <v>2855.6777980709994</v>
      </c>
      <c r="D159" s="109">
        <f>(([3]ставка!D115/1000*'[3]составляющая '!$B$27*'[3]составляющая '!$C$27)+'[3]составляющая '!$D$27+'[3]составляющая '!$E$27)*1000+[3]ставка!D115</f>
        <v>2725.0695528710003</v>
      </c>
      <c r="E159" s="109">
        <f>(([3]ставка!E115/1000*'[3]составляющая '!$B$27*'[3]составляющая '!$C$27)+'[3]составляющая '!$D$27+'[3]составляющая '!$E$27)*1000+[3]ставка!E115</f>
        <v>2730.462409447</v>
      </c>
      <c r="F159" s="109">
        <f>(([3]ставка!F115/1000*'[3]составляющая '!$B$27*'[3]составляющая '!$C$27)+'[3]составляющая '!$D$27+'[3]составляющая '!$E$27)*1000+[3]ставка!F115</f>
        <v>2819.9501232550001</v>
      </c>
      <c r="G159" s="109">
        <f>(([3]ставка!G115/1000*'[3]составляющая '!$B$27*'[3]составляющая '!$C$27)+'[3]составляющая '!$D$27+'[3]составляющая '!$E$27)*1000+[3]ставка!G115</f>
        <v>2825.3324469079998</v>
      </c>
      <c r="H159" s="109">
        <f>(([3]ставка!H115/1000*'[3]составляющая '!$B$27*'[3]составляющая '!$C$27)+'[3]составляющая '!$D$27+'[3]составляющая '!$E$27)*1000+[3]ставка!H115</f>
        <v>3002.9807262259997</v>
      </c>
      <c r="I159" s="109">
        <f>(([3]ставка!I115/1000*'[3]составляющая '!$B$27*'[3]составляющая '!$C$27)+'[3]составляющая '!$D$27+'[3]составляющая '!$E$27)*1000+[3]ставка!I115</f>
        <v>3156.2979534140004</v>
      </c>
      <c r="J159" s="109">
        <f>(([3]ставка!J115/1000*'[3]составляющая '!$B$27*'[3]составляющая '!$C$27)+'[3]составляющая '!$D$27+'[3]составляющая '!$E$27)*1000+[3]ставка!J115</f>
        <v>3348.6185944710001</v>
      </c>
      <c r="K159" s="109">
        <f>(([3]ставка!K115/1000*'[3]составляющая '!$B$27*'[3]составляющая '!$C$27)+'[3]составляющая '!$D$27+'[3]составляющая '!$E$27)*1000+[3]ставка!K115</f>
        <v>3413.3328733829999</v>
      </c>
      <c r="L159" s="109">
        <f>(([3]ставка!L115/1000*'[3]составляющая '!$B$27*'[3]составляющая '!$C$27)+'[3]составляющая '!$D$27+'[3]составляющая '!$E$27)*1000+[3]ставка!L115</f>
        <v>3418.3886764230001</v>
      </c>
      <c r="M159" s="109">
        <f>(([3]ставка!M115/1000*'[3]составляющая '!$B$27*'[3]составляющая '!$C$27)+'[3]составляющая '!$D$27+'[3]составляющая '!$E$27)*1000+[3]ставка!M115</f>
        <v>3352.8212307479998</v>
      </c>
      <c r="N159" s="109">
        <f>(([3]ставка!N115/1000*'[3]составляющая '!$B$27*'[3]составляющая '!$C$27)+'[3]составляющая '!$D$27+'[3]составляющая '!$E$27)*1000+[3]ставка!N115</f>
        <v>3347.8707569379999</v>
      </c>
      <c r="O159" s="109">
        <f>(([3]ставка!O115/1000*'[3]составляющая '!$B$27*'[3]составляющая '!$C$27)+'[3]составляющая '!$D$27+'[3]составляющая '!$E$27)*1000+[3]ставка!O115</f>
        <v>3344.4054252710002</v>
      </c>
      <c r="P159" s="109">
        <f>(([3]ставка!P115/1000*'[3]составляющая '!$B$27*'[3]составляющая '!$C$27)+'[3]составляющая '!$D$27+'[3]составляющая '!$E$27)*1000+[3]ставка!P115</f>
        <v>3343.0256123580002</v>
      </c>
      <c r="Q159" s="109">
        <f>(([3]ставка!Q115/1000*'[3]составляющая '!$B$27*'[3]составляющая '!$C$27)+'[3]составляющая '!$D$27+'[3]составляющая '!$E$27)*1000+[3]ставка!Q115</f>
        <v>3247.4498690559994</v>
      </c>
      <c r="R159" s="109">
        <f>(([3]ставка!R115/1000*'[3]составляющая '!$B$27*'[3]составляющая '!$C$27)+'[3]составляющая '!$D$27+'[3]составляющая '!$E$27)*1000+[3]ставка!R115</f>
        <v>3207.1509056580003</v>
      </c>
      <c r="S159" s="109">
        <f>(([3]ставка!S115/1000*'[3]составляющая '!$B$27*'[3]составляющая '!$C$27)+'[3]составляющая '!$D$27+'[3]составляющая '!$E$27)*1000+[3]ставка!S115</f>
        <v>3119.3484595300001</v>
      </c>
      <c r="T159" s="109">
        <f>(([3]ставка!T115/1000*'[3]составляющая '!$B$27*'[3]составляющая '!$C$27)+'[3]составляющая '!$D$27+'[3]составляющая '!$E$27)*1000+[3]ставка!T115</f>
        <v>3334.53607642</v>
      </c>
      <c r="U159" s="109">
        <f>(([3]ставка!U115/1000*'[3]составляющая '!$B$27*'[3]составляющая '!$C$27)+'[3]составляющая '!$D$27+'[3]составляющая '!$E$27)*1000+[3]ставка!U115</f>
        <v>3375.5407456590001</v>
      </c>
      <c r="V159" s="109">
        <f>(([3]ставка!V115/1000*'[3]составляющая '!$B$27*'[3]составляющая '!$C$27)+'[3]составляющая '!$D$27+'[3]составляющая '!$E$27)*1000+[3]ставка!V115</f>
        <v>3384.6095923620001</v>
      </c>
      <c r="W159" s="109">
        <f>(([3]ставка!W115/1000*'[3]составляющая '!$B$27*'[3]составляющая '!$C$27)+'[3]составляющая '!$D$27+'[3]составляющая '!$E$27)*1000+[3]ставка!W115</f>
        <v>3379.3957954769994</v>
      </c>
      <c r="X159" s="109">
        <f>(([3]ставка!X115/1000*'[3]составляющая '!$B$27*'[3]составляющая '!$C$27)+'[3]составляющая '!$D$27+'[3]составляющая '!$E$27)*1000+[3]ставка!X115</f>
        <v>3370.7903973860002</v>
      </c>
      <c r="Y159" s="109">
        <f>(([3]ставка!Y115/1000*'[3]составляющая '!$B$27*'[3]составляющая '!$C$27)+'[3]составляющая '!$D$27+'[3]составляющая '!$E$27)*1000+[3]ставка!Y115</f>
        <v>3330.2175779899999</v>
      </c>
    </row>
    <row r="160" spans="1:25" s="71" customFormat="1" ht="15.75" outlineLevel="1" x14ac:dyDescent="0.25">
      <c r="A160" s="124">
        <v>7</v>
      </c>
      <c r="B160" s="109">
        <f>(([3]ставка!B116/1000*'[3]составляющая '!$B$27*'[3]составляющая '!$C$27)+'[3]составляющая '!$D$27+'[3]составляющая '!$E$27)*1000+[3]ставка!B116</f>
        <v>3006.003675127</v>
      </c>
      <c r="C160" s="109">
        <f>(([3]ставка!C116/1000*'[3]составляющая '!$B$27*'[3]составляющая '!$C$27)+'[3]составляющая '!$D$27+'[3]составляющая '!$E$27)*1000+[3]ставка!C116</f>
        <v>2922.3722665069999</v>
      </c>
      <c r="D160" s="109">
        <f>(([3]ставка!D116/1000*'[3]составляющая '!$B$27*'[3]составляющая '!$C$27)+'[3]составляющая '!$D$27+'[3]составляющая '!$E$27)*1000+[3]ставка!D116</f>
        <v>2854.877295923</v>
      </c>
      <c r="E160" s="109">
        <f>(([3]ставка!E116/1000*'[3]составляющая '!$B$27*'[3]составляющая '!$C$27)+'[3]составляющая '!$D$27+'[3]составляющая '!$E$27)*1000+[3]ставка!E116</f>
        <v>2819.8447940249998</v>
      </c>
      <c r="F160" s="109">
        <f>(([3]ставка!F116/1000*'[3]составляющая '!$B$27*'[3]составляющая '!$C$27)+'[3]составляющая '!$D$27+'[3]составляющая '!$E$27)*1000+[3]ставка!F116</f>
        <v>2857.7106522099998</v>
      </c>
      <c r="G160" s="109">
        <f>(([3]ставка!G116/1000*'[3]составляющая '!$B$27*'[3]составляющая '!$C$27)+'[3]составляющая '!$D$27+'[3]составляющая '!$E$27)*1000+[3]ставка!G116</f>
        <v>2935.074971645</v>
      </c>
      <c r="H160" s="109">
        <f>(([3]ставка!H116/1000*'[3]составляющая '!$B$27*'[3]составляющая '!$C$27)+'[3]составляющая '!$D$27+'[3]составляющая '!$E$27)*1000+[3]ставка!H116</f>
        <v>3067.3368857559999</v>
      </c>
      <c r="I160" s="109">
        <f>(([3]ставка!I116/1000*'[3]составляющая '!$B$27*'[3]составляющая '!$C$27)+'[3]составляющая '!$D$27+'[3]составляющая '!$E$27)*1000+[3]ставка!I116</f>
        <v>3266.4723279939999</v>
      </c>
      <c r="J160" s="109">
        <f>(([3]ставка!J116/1000*'[3]составляющая '!$B$27*'[3]составляющая '!$C$27)+'[3]составляющая '!$D$27+'[3]составляющая '!$E$27)*1000+[3]ставка!J116</f>
        <v>3358.6459371670003</v>
      </c>
      <c r="K160" s="109">
        <f>(([3]ставка!K116/1000*'[3]составляющая '!$B$27*'[3]составляющая '!$C$27)+'[3]составляющая '!$D$27+'[3]составляющая '!$E$27)*1000+[3]ставка!K116</f>
        <v>3425.4036031410001</v>
      </c>
      <c r="L160" s="109">
        <f>(([3]ставка!L116/1000*'[3]составляющая '!$B$27*'[3]составляющая '!$C$27)+'[3]составляющая '!$D$27+'[3]составляющая '!$E$27)*1000+[3]ставка!L116</f>
        <v>3409.0565066449999</v>
      </c>
      <c r="M160" s="109">
        <f>(([3]ставка!M116/1000*'[3]составляющая '!$B$27*'[3]составляющая '!$C$27)+'[3]составляющая '!$D$27+'[3]составляющая '!$E$27)*1000+[3]ставка!M116</f>
        <v>3357.529447329</v>
      </c>
      <c r="N160" s="109">
        <f>(([3]ставка!N116/1000*'[3]составляющая '!$B$27*'[3]составляющая '!$C$27)+'[3]составляющая '!$D$27+'[3]составляющая '!$E$27)*1000+[3]ставка!N116</f>
        <v>3293.8579277939998</v>
      </c>
      <c r="O160" s="109">
        <f>(([3]ставка!O116/1000*'[3]составляющая '!$B$27*'[3]составляющая '!$C$27)+'[3]составляющая '!$D$27+'[3]составляющая '!$E$27)*1000+[3]ставка!O116</f>
        <v>3290.2767339740003</v>
      </c>
      <c r="P160" s="109">
        <f>(([3]ставка!P116/1000*'[3]составляющая '!$B$27*'[3]составляющая '!$C$27)+'[3]составляющая '!$D$27+'[3]составляющая '!$E$27)*1000+[3]ставка!P116</f>
        <v>3339.844669612</v>
      </c>
      <c r="Q160" s="109">
        <f>(([3]ставка!Q116/1000*'[3]составляющая '!$B$27*'[3]составляющая '!$C$27)+'[3]составляющая '!$D$27+'[3]составляющая '!$E$27)*1000+[3]ставка!Q116</f>
        <v>3336.9375828640004</v>
      </c>
      <c r="R160" s="109">
        <f>(([3]ставка!R116/1000*'[3]составляющая '!$B$27*'[3]составляющая '!$C$27)+'[3]составляющая '!$D$27+'[3]составляющая '!$E$27)*1000+[3]ставка!R116</f>
        <v>3282.3454429549997</v>
      </c>
      <c r="S160" s="109">
        <f>(([3]ставка!S116/1000*'[3]составляющая '!$B$27*'[3]составляющая '!$C$27)+'[3]составляющая '!$D$27+'[3]составляющая '!$E$27)*1000+[3]ставка!S116</f>
        <v>3277.4371008369999</v>
      </c>
      <c r="T160" s="109">
        <f>(([3]ставка!T116/1000*'[3]составляющая '!$B$27*'[3]составляющая '!$C$27)+'[3]составляющая '!$D$27+'[3]составляющая '!$E$27)*1000+[3]ставка!T116</f>
        <v>3389.212479713</v>
      </c>
      <c r="U160" s="109">
        <f>(([3]ставка!U116/1000*'[3]составляющая '!$B$27*'[3]составляющая '!$C$27)+'[3]составляющая '!$D$27+'[3]составляющая '!$E$27)*1000+[3]ставка!U116</f>
        <v>3414.8496142950003</v>
      </c>
      <c r="V160" s="109">
        <f>(([3]ставка!V116/1000*'[3]составляющая '!$B$27*'[3]составляющая '!$C$27)+'[3]составляющая '!$D$27+'[3]составляющая '!$E$27)*1000+[3]ставка!V116</f>
        <v>3425.4878665250003</v>
      </c>
      <c r="W160" s="109">
        <f>(([3]ставка!W116/1000*'[3]составляющая '!$B$27*'[3]составляющая '!$C$27)+'[3]составляющая '!$D$27+'[3]составляющая '!$E$27)*1000+[3]ставка!W116</f>
        <v>3414.912811833</v>
      </c>
      <c r="X160" s="109">
        <f>(([3]ставка!X116/1000*'[3]составляющая '!$B$27*'[3]составляющая '!$C$27)+'[3]составляющая '!$D$27+'[3]составляющая '!$E$27)*1000+[3]ставка!X116</f>
        <v>3397.2912316540001</v>
      </c>
      <c r="Y160" s="109">
        <f>(([3]ставка!Y116/1000*'[3]составляющая '!$B$27*'[3]составляющая '!$C$27)+'[3]составляющая '!$D$27+'[3]составляющая '!$E$27)*1000+[3]ставка!Y116</f>
        <v>3372.8337844480002</v>
      </c>
    </row>
    <row r="161" spans="1:25" s="71" customFormat="1" ht="15.75" outlineLevel="1" x14ac:dyDescent="0.25">
      <c r="A161" s="124">
        <v>8</v>
      </c>
      <c r="B161" s="109">
        <f>(([3]ставка!B117/1000*'[3]составляющая '!$B$27*'[3]составляющая '!$C$27)+'[3]составляющая '!$D$27+'[3]составляющая '!$E$27)*1000+[3]ставка!B117</f>
        <v>2969.6229590849998</v>
      </c>
      <c r="C161" s="109">
        <f>(([3]ставка!C117/1000*'[3]составляющая '!$B$27*'[3]составляющая '!$C$27)+'[3]составляющая '!$D$27+'[3]составляющая '!$E$27)*1000+[3]ставка!C117</f>
        <v>2913.988059799</v>
      </c>
      <c r="D161" s="109">
        <f>(([3]ставка!D117/1000*'[3]составляющая '!$B$27*'[3]составляющая '!$C$27)+'[3]составляющая '!$D$27+'[3]составляющая '!$E$27)*1000+[3]ставка!D117</f>
        <v>2861.1338521850003</v>
      </c>
      <c r="E161" s="109">
        <f>(([3]ставка!E117/1000*'[3]составляющая '!$B$27*'[3]составляющая '!$C$27)+'[3]составляющая '!$D$27+'[3]составляющая '!$E$27)*1000+[3]ставка!E117</f>
        <v>2750.7066874529996</v>
      </c>
      <c r="F161" s="109">
        <f>(([3]ставка!F117/1000*'[3]составляющая '!$B$27*'[3]составляющая '!$C$27)+'[3]составляющая '!$D$27+'[3]составляющая '!$E$27)*1000+[3]ставка!F117</f>
        <v>2800.6854070879999</v>
      </c>
      <c r="G161" s="109">
        <f>(([3]ставка!G117/1000*'[3]составляющая '!$B$27*'[3]составляющая '!$C$27)+'[3]составляющая '!$D$27+'[3]составляющая '!$E$27)*1000+[3]ставка!G117</f>
        <v>2763.2935304379998</v>
      </c>
      <c r="H161" s="109">
        <f>(([3]ставка!H117/1000*'[3]составляющая '!$B$27*'[3]составляющая '!$C$27)+'[3]составляющая '!$D$27+'[3]составляющая '!$E$27)*1000+[3]ставка!H117</f>
        <v>2847.5990461299998</v>
      </c>
      <c r="I161" s="109">
        <f>(([3]ставка!I117/1000*'[3]составляющая '!$B$27*'[3]составляющая '!$C$27)+'[3]составляющая '!$D$27+'[3]составляющая '!$E$27)*1000+[3]ставка!I117</f>
        <v>2933.9900805759999</v>
      </c>
      <c r="J161" s="109">
        <f>(([3]ставка!J117/1000*'[3]составляющая '!$B$27*'[3]составляющая '!$C$27)+'[3]составляющая '!$D$27+'[3]составляющая '!$E$27)*1000+[3]ставка!J117</f>
        <v>3038.2133536609999</v>
      </c>
      <c r="K161" s="109">
        <f>(([3]ставка!K117/1000*'[3]составляющая '!$B$27*'[3]составляющая '!$C$27)+'[3]составляющая '!$D$27+'[3]составляющая '!$E$27)*1000+[3]ставка!K117</f>
        <v>3088.6765877539997</v>
      </c>
      <c r="L161" s="109">
        <f>(([3]ставка!L117/1000*'[3]составляющая '!$B$27*'[3]составляющая '!$C$27)+'[3]составляющая '!$D$27+'[3]составляющая '!$E$27)*1000+[3]ставка!L117</f>
        <v>3111.5330306639999</v>
      </c>
      <c r="M161" s="109">
        <f>(([3]ставка!M117/1000*'[3]составляющая '!$B$27*'[3]составляющая '!$C$27)+'[3]составляющая '!$D$27+'[3]составляющая '!$E$27)*1000+[3]ставка!M117</f>
        <v>3281.597605422</v>
      </c>
      <c r="N161" s="109">
        <f>(([3]ставка!N117/1000*'[3]составляющая '!$B$27*'[3]составляющая '!$C$27)+'[3]составляющая '!$D$27+'[3]составляющая '!$E$27)*1000+[3]ставка!N117</f>
        <v>3109.4264460639997</v>
      </c>
      <c r="O161" s="109">
        <f>(([3]ставка!O117/1000*'[3]составляющая '!$B$27*'[3]составляющая '!$C$27)+'[3]составляющая '!$D$27+'[3]составляющая '!$E$27)*1000+[3]ставка!O117</f>
        <v>3102.9065667269997</v>
      </c>
      <c r="P161" s="109">
        <f>(([3]ставка!P117/1000*'[3]составляющая '!$B$27*'[3]составляющая '!$C$27)+'[3]составляющая '!$D$27+'[3]составляющая '!$E$27)*1000+[3]ставка!P117</f>
        <v>3101.4003587380003</v>
      </c>
      <c r="Q161" s="109">
        <f>(([3]ставка!Q117/1000*'[3]составляющая '!$B$27*'[3]составляющая '!$C$27)+'[3]составляющая '!$D$27+'[3]составляющая '!$E$27)*1000+[3]ставка!Q117</f>
        <v>3092.6896314169999</v>
      </c>
      <c r="R161" s="109">
        <f>(([3]ставка!R117/1000*'[3]составляющая '!$B$27*'[3]составляющая '!$C$27)+'[3]составляющая '!$D$27+'[3]составляющая '!$E$27)*1000+[3]ставка!R117</f>
        <v>3090.9832978909999</v>
      </c>
      <c r="S161" s="109">
        <f>(([3]ставка!S117/1000*'[3]составляющая '!$B$27*'[3]составляющая '!$C$27)+'[3]составляющая '!$D$27+'[3]составляющая '!$E$27)*1000+[3]ставка!S117</f>
        <v>3089.3717606720002</v>
      </c>
      <c r="T161" s="109">
        <f>(([3]ставка!T117/1000*'[3]составляющая '!$B$27*'[3]составляющая '!$C$27)+'[3]составляющая '!$D$27+'[3]составляющая '!$E$27)*1000+[3]ставка!T117</f>
        <v>3345.5429809549996</v>
      </c>
      <c r="U161" s="109">
        <f>(([3]ставка!U117/1000*'[3]составляющая '!$B$27*'[3]составляющая '!$C$27)+'[3]составляющая '!$D$27+'[3]составляющая '!$E$27)*1000+[3]ставка!U117</f>
        <v>3396.2695381229996</v>
      </c>
      <c r="V161" s="109">
        <f>(([3]ставка!V117/1000*'[3]составляющая '!$B$27*'[3]составляющая '!$C$27)+'[3]составляющая '!$D$27+'[3]составляющая '!$E$27)*1000+[3]ставка!V117</f>
        <v>3410.8260377089996</v>
      </c>
      <c r="W161" s="109">
        <f>(([3]ставка!W117/1000*'[3]составляющая '!$B$27*'[3]составляющая '!$C$27)+'[3]составляющая '!$D$27+'[3]составляющая '!$E$27)*1000+[3]ставка!W117</f>
        <v>3403.7163146839998</v>
      </c>
      <c r="X161" s="109">
        <f>(([3]ставка!X117/1000*'[3]составляющая '!$B$27*'[3]составляющая '!$C$27)+'[3]составляющая '!$D$27+'[3]составляющая '!$E$27)*1000+[3]ставка!X117</f>
        <v>3385.3468969719997</v>
      </c>
      <c r="Y161" s="109">
        <f>(([3]ставка!Y117/1000*'[3]составляющая '!$B$27*'[3]составляющая '!$C$27)+'[3]составляющая '!$D$27+'[3]составляющая '!$E$27)*1000+[3]ставка!Y117</f>
        <v>3326.2887977109995</v>
      </c>
    </row>
    <row r="162" spans="1:25" s="71" customFormat="1" ht="15.75" outlineLevel="1" x14ac:dyDescent="0.25">
      <c r="A162" s="124">
        <v>9</v>
      </c>
      <c r="B162" s="109">
        <f>(([3]ставка!B118/1000*'[3]составляющая '!$B$27*'[3]составляющая '!$C$27)+'[3]составляющая '!$D$27+'[3]составляющая '!$E$27)*1000+[3]ставка!B118</f>
        <v>3053.9495406229998</v>
      </c>
      <c r="C162" s="109">
        <f>(([3]ставка!C118/1000*'[3]составляющая '!$B$27*'[3]составляющая '!$C$27)+'[3]составляющая '!$D$27+'[3]составляющая '!$E$27)*1000+[3]ставка!C118</f>
        <v>2946.3241334089998</v>
      </c>
      <c r="D162" s="109">
        <f>(([3]ставка!D118/1000*'[3]составляющая '!$B$27*'[3]составляющая '!$C$27)+'[3]составляющая '!$D$27+'[3]составляющая '!$E$27)*1000+[3]ставка!D118</f>
        <v>2909.6800942919999</v>
      </c>
      <c r="E162" s="109">
        <f>(([3]ставка!E118/1000*'[3]составляющая '!$B$27*'[3]составляющая '!$C$27)+'[3]составляющая '!$D$27+'[3]составляющая '!$E$27)*1000+[3]ставка!E118</f>
        <v>2870.5924170389999</v>
      </c>
      <c r="F162" s="109">
        <f>(([3]ставка!F118/1000*'[3]составляющая '!$B$27*'[3]составляющая '!$C$27)+'[3]составляющая '!$D$27+'[3]составляющая '!$E$27)*1000+[3]ставка!F118</f>
        <v>2871.1717278039996</v>
      </c>
      <c r="G162" s="109">
        <f>(([3]ставка!G118/1000*'[3]составляющая '!$B$27*'[3]составляющая '!$C$27)+'[3]составляющая '!$D$27+'[3]составляющая '!$E$27)*1000+[3]ставка!G118</f>
        <v>2903.1180832629998</v>
      </c>
      <c r="H162" s="109">
        <f>(([3]ставка!H118/1000*'[3]составляющая '!$B$27*'[3]составляющая '!$C$27)+'[3]составляющая '!$D$27+'[3]составляющая '!$E$27)*1000+[3]ставка!H118</f>
        <v>2922.1089434320002</v>
      </c>
      <c r="I162" s="109">
        <f>(([3]ставка!I118/1000*'[3]составляющая '!$B$27*'[3]составляющая '!$C$27)+'[3]составляющая '!$D$27+'[3]составляющая '!$E$27)*1000+[3]ставка!I118</f>
        <v>3042.1210680940003</v>
      </c>
      <c r="J162" s="109">
        <f>(([3]ставка!J118/1000*'[3]составляющая '!$B$27*'[3]составляющая '!$C$27)+'[3]составляющая '!$D$27+'[3]составляющая '!$E$27)*1000+[3]ставка!J118</f>
        <v>3147.9874771670002</v>
      </c>
      <c r="K162" s="109">
        <f>(([3]ставка!K118/1000*'[3]составляющая '!$B$27*'[3]составляющая '!$C$27)+'[3]составляющая '!$D$27+'[3]составляющая '!$E$27)*1000+[3]ставка!K118</f>
        <v>3282.7562269519995</v>
      </c>
      <c r="L162" s="109">
        <f>(([3]ставка!L118/1000*'[3]составляющая '!$B$27*'[3]составляющая '!$C$27)+'[3]составляющая '!$D$27+'[3]составляющая '!$E$27)*1000+[3]ставка!L118</f>
        <v>3342.2356431329999</v>
      </c>
      <c r="M162" s="109">
        <f>(([3]ставка!M118/1000*'[3]составляющая '!$B$27*'[3]составляющая '!$C$27)+'[3]составляющая '!$D$27+'[3]составляющая '!$E$27)*1000+[3]ставка!M118</f>
        <v>3341.751128675</v>
      </c>
      <c r="N162" s="109">
        <f>(([3]ставка!N118/1000*'[3]составляющая '!$B$27*'[3]составляющая '!$C$27)+'[3]составляющая '!$D$27+'[3]составляющая '!$E$27)*1000+[3]ставка!N118</f>
        <v>3340.6767705289999</v>
      </c>
      <c r="O162" s="109">
        <f>(([3]ставка!O118/1000*'[3]составляющая '!$B$27*'[3]составляющая '!$C$27)+'[3]составляющая '!$D$27+'[3]составляющая '!$E$27)*1000+[3]ставка!O118</f>
        <v>3339.9815976109994</v>
      </c>
      <c r="P162" s="109">
        <f>(([3]ставка!P118/1000*'[3]составляющая '!$B$27*'[3]составляющая '!$C$27)+'[3]составляющая '!$D$27+'[3]составляющая '!$E$27)*1000+[3]ставка!P118</f>
        <v>3338.506988391</v>
      </c>
      <c r="Q162" s="109">
        <f>(([3]ставка!Q118/1000*'[3]составляющая '!$B$27*'[3]составляющая '!$C$27)+'[3]составляющая '!$D$27+'[3]составляющая '!$E$27)*1000+[3]ставка!Q118</f>
        <v>3304.6647067919998</v>
      </c>
      <c r="R162" s="109">
        <f>(([3]ставка!R118/1000*'[3]составляющая '!$B$27*'[3]составляющая '!$C$27)+'[3]составляющая '!$D$27+'[3]составляющая '!$E$27)*1000+[3]ставка!R118</f>
        <v>3302.8003794209999</v>
      </c>
      <c r="S162" s="109">
        <f>(([3]ставка!S118/1000*'[3]составляющая '!$B$27*'[3]составляющая '!$C$27)+'[3]составляющая '!$D$27+'[3]составляющая '!$E$27)*1000+[3]ставка!S118</f>
        <v>3289.7922195159999</v>
      </c>
      <c r="T162" s="109">
        <f>(([3]ставка!T118/1000*'[3]составляющая '!$B$27*'[3]составляющая '!$C$27)+'[3]составляющая '!$D$27+'[3]составляющая '!$E$27)*1000+[3]ставка!T118</f>
        <v>3350.7883766089999</v>
      </c>
      <c r="U162" s="109">
        <f>(([3]ставка!U118/1000*'[3]составляющая '!$B$27*'[3]составляющая '!$C$27)+'[3]составляющая '!$D$27+'[3]составляющая '!$E$27)*1000+[3]ставка!U118</f>
        <v>3400.2825817860003</v>
      </c>
      <c r="V162" s="109">
        <f>(([3]ставка!V118/1000*'[3]составляющая '!$B$27*'[3]составляющая '!$C$27)+'[3]составляющая '!$D$27+'[3]составляющая '!$E$27)*1000+[3]ставка!V118</f>
        <v>3409.3619614119998</v>
      </c>
      <c r="W162" s="109">
        <f>(([3]ставка!W118/1000*'[3]составляющая '!$B$27*'[3]составляющая '!$C$27)+'[3]составляющая '!$D$27+'[3]составляющая '!$E$27)*1000+[3]ставка!W118</f>
        <v>3403.3055306870001</v>
      </c>
      <c r="X162" s="109">
        <f>(([3]ставка!X118/1000*'[3]составляющая '!$B$27*'[3]составляющая '!$C$27)+'[3]составляющая '!$D$27+'[3]составляющая '!$E$27)*1000+[3]ставка!X118</f>
        <v>3379.6380527060001</v>
      </c>
      <c r="Y162" s="109">
        <f>(([3]ставка!Y118/1000*'[3]составляющая '!$B$27*'[3]составляющая '!$C$27)+'[3]составляющая '!$D$27+'[3]составляющая '!$E$27)*1000+[3]ставка!Y118</f>
        <v>3323.4554414240001</v>
      </c>
    </row>
    <row r="163" spans="1:25" s="71" customFormat="1" ht="15.75" outlineLevel="1" x14ac:dyDescent="0.25">
      <c r="A163" s="124">
        <v>10</v>
      </c>
      <c r="B163" s="109">
        <f>(([3]ставка!B119/1000*'[3]составляющая '!$B$27*'[3]составляющая '!$C$27)+'[3]составляющая '!$D$27+'[3]составляющая '!$E$27)*1000+[3]ставка!B119</f>
        <v>3035.7065179869996</v>
      </c>
      <c r="C163" s="109">
        <f>(([3]ставка!C119/1000*'[3]составляющая '!$B$27*'[3]составляющая '!$C$27)+'[3]составляющая '!$D$27+'[3]составляющая '!$E$27)*1000+[3]ставка!C119</f>
        <v>2918.4856179200001</v>
      </c>
      <c r="D163" s="109">
        <f>(([3]ставка!D119/1000*'[3]составляющая '!$B$27*'[3]составляющая '!$C$27)+'[3]составляющая '!$D$27+'[3]составляющая '!$E$27)*1000+[3]ставка!D119</f>
        <v>2877.2913560669995</v>
      </c>
      <c r="E163" s="109">
        <f>(([3]ставка!E119/1000*'[3]составляющая '!$B$27*'[3]составляющая '!$C$27)+'[3]составляющая '!$D$27+'[3]составляющая '!$E$27)*1000+[3]ставка!E119</f>
        <v>2851.3382337950002</v>
      </c>
      <c r="F163" s="109">
        <f>(([3]ставка!F119/1000*'[3]составляющая '!$B$27*'[3]составляющая '!$C$27)+'[3]составляющая '!$D$27+'[3]составляющая '!$E$27)*1000+[3]ставка!F119</f>
        <v>2864.5781180059998</v>
      </c>
      <c r="G163" s="109">
        <f>(([3]ставка!G119/1000*'[3]составляющая '!$B$27*'[3]составляющая '!$C$27)+'[3]составляющая '!$D$27+'[3]составляющая '!$E$27)*1000+[3]ставка!G119</f>
        <v>2863.8197475500001</v>
      </c>
      <c r="H163" s="109">
        <f>(([3]ставка!H119/1000*'[3]составляющая '!$B$27*'[3]составляющая '!$C$27)+'[3]составляющая '!$D$27+'[3]составляющая '!$E$27)*1000+[3]ставка!H119</f>
        <v>2905.6881164750002</v>
      </c>
      <c r="I163" s="109">
        <f>(([3]ставка!I119/1000*'[3]составляющая '!$B$27*'[3]составляющая '!$C$27)+'[3]составляющая '!$D$27+'[3]составляющая '!$E$27)*1000+[3]ставка!I119</f>
        <v>2959.1111019310001</v>
      </c>
      <c r="J163" s="109">
        <f>(([3]ставка!J119/1000*'[3]составляющая '!$B$27*'[3]составляющая '!$C$27)+'[3]составляющая '!$D$27+'[3]составляющая '!$E$27)*1000+[3]ставка!J119</f>
        <v>3069.2960094340001</v>
      </c>
      <c r="K163" s="109">
        <f>(([3]ставка!K119/1000*'[3]составляющая '!$B$27*'[3]составляющая '!$C$27)+'[3]составляющая '!$D$27+'[3]составляющая '!$E$27)*1000+[3]ставка!K119</f>
        <v>3133.4836421959999</v>
      </c>
      <c r="L163" s="109">
        <f>(([3]ставка!L119/1000*'[3]составляющая '!$B$27*'[3]составляющая '!$C$27)+'[3]составляющая '!$D$27+'[3]составляющая '!$E$27)*1000+[3]ставка!L119</f>
        <v>3301.3468360470006</v>
      </c>
      <c r="M163" s="109">
        <f>(([3]ставка!M119/1000*'[3]составляющая '!$B$27*'[3]составляющая '!$C$27)+'[3]составляющая '!$D$27+'[3]составляющая '!$E$27)*1000+[3]ставка!M119</f>
        <v>3331.5447262879998</v>
      </c>
      <c r="N163" s="109">
        <f>(([3]ставка!N119/1000*'[3]составляющая '!$B$27*'[3]составляющая '!$C$27)+'[3]составляющая '!$D$27+'[3]составляющая '!$E$27)*1000+[3]ставка!N119</f>
        <v>3300.2092803629998</v>
      </c>
      <c r="O163" s="109">
        <f>(([3]ставка!O119/1000*'[3]составляющая '!$B$27*'[3]составляющая '!$C$27)+'[3]составляющая '!$D$27+'[3]составляющая '!$E$27)*1000+[3]ставка!O119</f>
        <v>3281.8925272659999</v>
      </c>
      <c r="P163" s="109">
        <f>(([3]ставка!P119/1000*'[3]составляющая '!$B$27*'[3]составляющая '!$C$27)+'[3]составляющая '!$D$27+'[3]составляющая '!$E$27)*1000+[3]ставка!P119</f>
        <v>3159.0997109319997</v>
      </c>
      <c r="Q163" s="109">
        <f>(([3]ставка!Q119/1000*'[3]составляющая '!$B$27*'[3]составляющая '!$C$27)+'[3]составляющая '!$D$27+'[3]составляющая '!$E$27)*1000+[3]ставка!Q119</f>
        <v>3151.7266648320001</v>
      </c>
      <c r="R163" s="109">
        <f>(([3]ставка!R119/1000*'[3]составляющая '!$B$27*'[3]составляющая '!$C$27)+'[3]составляющая '!$D$27+'[3]составляющая '!$E$27)*1000+[3]ставка!R119</f>
        <v>3148.8722426990003</v>
      </c>
      <c r="S163" s="109">
        <f>(([3]ставка!S119/1000*'[3]составляющая '!$B$27*'[3]составляющая '!$C$27)+'[3]составляющая '!$D$27+'[3]составляющая '!$E$27)*1000+[3]ставка!S119</f>
        <v>3149.7991399230004</v>
      </c>
      <c r="T163" s="109">
        <f>(([3]ставка!T119/1000*'[3]составляющая '!$B$27*'[3]составляющая '!$C$27)+'[3]составляющая '!$D$27+'[3]составляющая '!$E$27)*1000+[3]ставка!T119</f>
        <v>3287.7277666079999</v>
      </c>
      <c r="U163" s="109">
        <f>(([3]ставка!U119/1000*'[3]составляющая '!$B$27*'[3]составляющая '!$C$27)+'[3]составляющая '!$D$27+'[3]составляющая '!$E$27)*1000+[3]ставка!U119</f>
        <v>3388.875426177</v>
      </c>
      <c r="V163" s="109">
        <f>(([3]ставка!V119/1000*'[3]составляющая '!$B$27*'[3]составляющая '!$C$27)+'[3]составляющая '!$D$27+'[3]составляющая '!$E$27)*1000+[3]ставка!V119</f>
        <v>3413.8173878409998</v>
      </c>
      <c r="W163" s="109">
        <f>(([3]ставка!W119/1000*'[3]составляющая '!$B$27*'[3]составляющая '!$C$27)+'[3]составляющая '!$D$27+'[3]составляющая '!$E$27)*1000+[3]ставка!W119</f>
        <v>3400.5880365530002</v>
      </c>
      <c r="X163" s="109">
        <f>(([3]ставка!X119/1000*'[3]составляющая '!$B$27*'[3]составляющая '!$C$27)+'[3]составляющая '!$D$27+'[3]составляющая '!$E$27)*1000+[3]ставка!X119</f>
        <v>3373.6974841340002</v>
      </c>
      <c r="Y163" s="109">
        <f>(([3]ставка!Y119/1000*'[3]составляющая '!$B$27*'[3]составляющая '!$C$27)+'[3]составляющая '!$D$27+'[3]составляющая '!$E$27)*1000+[3]ставка!Y119</f>
        <v>3319.284403916</v>
      </c>
    </row>
    <row r="164" spans="1:25" s="71" customFormat="1" ht="15.75" outlineLevel="1" x14ac:dyDescent="0.25">
      <c r="A164" s="124">
        <v>11</v>
      </c>
      <c r="B164" s="109">
        <f>(([3]ставка!B120/1000*'[3]составляющая '!$B$27*'[3]составляющая '!$C$27)+'[3]составляющая '!$D$27+'[3]составляющая '!$E$27)*1000+[3]ставка!B120</f>
        <v>3067.0735626810001</v>
      </c>
      <c r="C164" s="109">
        <f>(([3]ставка!C120/1000*'[3]составляющая '!$B$27*'[3]составляющая '!$C$27)+'[3]составляющая '!$D$27+'[3]составляющая '!$E$27)*1000+[3]ставка!C120</f>
        <v>2940.6468879119998</v>
      </c>
      <c r="D164" s="109">
        <f>(([3]ставка!D120/1000*'[3]составляющая '!$B$27*'[3]составляющая '!$C$27)+'[3]составляющая '!$D$27+'[3]составляющая '!$E$27)*1000+[3]ставка!D120</f>
        <v>2891.6687959620003</v>
      </c>
      <c r="E164" s="109">
        <f>(([3]ставка!E120/1000*'[3]составляющая '!$B$27*'[3]составляющая '!$C$27)+'[3]составляющая '!$D$27+'[3]составляющая '!$E$27)*1000+[3]ставка!E120</f>
        <v>2897.367107305</v>
      </c>
      <c r="F164" s="109">
        <f>(([3]ставка!F120/1000*'[3]составляющая '!$B$27*'[3]составляющая '!$C$27)+'[3]составляющая '!$D$27+'[3]составляющая '!$E$27)*1000+[3]ставка!F120</f>
        <v>2908.4056106090002</v>
      </c>
      <c r="G164" s="109">
        <f>(([3]ставка!G120/1000*'[3]составляющая '!$B$27*'[3]составляющая '!$C$27)+'[3]составляющая '!$D$27+'[3]составляющая '!$E$27)*1000+[3]ставка!G120</f>
        <v>2905.593320168</v>
      </c>
      <c r="H164" s="109">
        <f>(([3]ставка!H120/1000*'[3]составляющая '!$B$27*'[3]составляющая '!$C$27)+'[3]составляющая '!$D$27+'[3]составляющая '!$E$27)*1000+[3]ставка!H120</f>
        <v>3150.4627140719995</v>
      </c>
      <c r="I164" s="109">
        <f>(([3]ставка!I120/1000*'[3]составляющая '!$B$27*'[3]составляющая '!$C$27)+'[3]составляющая '!$D$27+'[3]составляющая '!$E$27)*1000+[3]ставка!I120</f>
        <v>3306.8450218529997</v>
      </c>
      <c r="J164" s="109">
        <f>(([3]ставка!J120/1000*'[3]составляющая '!$B$27*'[3]составляющая '!$C$27)+'[3]составляющая '!$D$27+'[3]составляющая '!$E$27)*1000+[3]ставка!J120</f>
        <v>3374.9614348940004</v>
      </c>
      <c r="K164" s="109">
        <f>(([3]ставка!K120/1000*'[3]составляющая '!$B$27*'[3]составляющая '!$C$27)+'[3]составляющая '!$D$27+'[3]составляющая '!$E$27)*1000+[3]ставка!K120</f>
        <v>3416.9246001259999</v>
      </c>
      <c r="L164" s="109">
        <f>(([3]ставка!L120/1000*'[3]составляющая '!$B$27*'[3]составляющая '!$C$27)+'[3]составляющая '!$D$27+'[3]составляющая '!$E$27)*1000+[3]ставка!L120</f>
        <v>3446.29038945</v>
      </c>
      <c r="M164" s="109">
        <f>(([3]ставка!M120/1000*'[3]составляющая '!$B$27*'[3]составляющая '!$C$27)+'[3]составляющая '!$D$27+'[3]составляющая '!$E$27)*1000+[3]ставка!M120</f>
        <v>3412.8167601559999</v>
      </c>
      <c r="N164" s="109">
        <f>(([3]ставка!N120/1000*'[3]составляющая '!$B$27*'[3]составляющая '!$C$27)+'[3]составляющая '!$D$27+'[3]составляющая '!$E$27)*1000+[3]ставка!N120</f>
        <v>3387.1269609589999</v>
      </c>
      <c r="O164" s="109">
        <f>(([3]ставка!O120/1000*'[3]составляющая '!$B$27*'[3]составляющая '!$C$27)+'[3]составляющая '!$D$27+'[3]составляющая '!$E$27)*1000+[3]ставка!O120</f>
        <v>3385.3152982029997</v>
      </c>
      <c r="P164" s="109">
        <f>(([3]ставка!P120/1000*'[3]составляющая '!$B$27*'[3]составляющая '!$C$27)+'[3]составляющая '!$D$27+'[3]составляющая '!$E$27)*1000+[3]ставка!P120</f>
        <v>3381.8078348439994</v>
      </c>
      <c r="Q164" s="109">
        <f>(([3]ставка!Q120/1000*'[3]составляющая '!$B$27*'[3]составляющая '!$C$27)+'[3]составляющая '!$D$27+'[3]составляющая '!$E$27)*1000+[3]ставка!Q120</f>
        <v>3361.3739642240002</v>
      </c>
      <c r="R164" s="109">
        <f>(([3]ставка!R120/1000*'[3]составляющая '!$B$27*'[3]составляющая '!$C$27)+'[3]составляющая '!$D$27+'[3]составляющая '!$E$27)*1000+[3]ставка!R120</f>
        <v>3335.9053564099995</v>
      </c>
      <c r="S164" s="109">
        <f>(([3]ставка!S120/1000*'[3]составляющая '!$B$27*'[3]составляющая '!$C$27)+'[3]составляющая '!$D$27+'[3]составляющая '!$E$27)*1000+[3]ставка!S120</f>
        <v>3316.1561257849999</v>
      </c>
      <c r="T164" s="109">
        <f>(([3]ставка!T120/1000*'[3]составляющая '!$B$27*'[3]составляющая '!$C$27)+'[3]составляющая '!$D$27+'[3]составляющая '!$E$27)*1000+[3]ставка!T120</f>
        <v>3317.0408913169999</v>
      </c>
      <c r="U164" s="109">
        <f>(([3]ставка!U120/1000*'[3]составляющая '!$B$27*'[3]составляющая '!$C$27)+'[3]составляющая '!$D$27+'[3]составляющая '!$E$27)*1000+[3]ставка!U120</f>
        <v>3392.6988772260001</v>
      </c>
      <c r="V164" s="109">
        <f>(([3]ставка!V120/1000*'[3]составляющая '!$B$27*'[3]составляющая '!$C$27)+'[3]составляющая '!$D$27+'[3]составляющая '!$E$27)*1000+[3]ставка!V120</f>
        <v>3428.637210502</v>
      </c>
      <c r="W164" s="109">
        <f>(([3]ставка!W120/1000*'[3]составляющая '!$B$27*'[3]составляющая '!$C$27)+'[3]составляющая '!$D$27+'[3]составляющая '!$E$27)*1000+[3]ставка!W120</f>
        <v>3411.2157558600002</v>
      </c>
      <c r="X164" s="109">
        <f>(([3]ставка!X120/1000*'[3]составляющая '!$B$27*'[3]составляющая '!$C$27)+'[3]составляющая '!$D$27+'[3]составляющая '!$E$27)*1000+[3]ставка!X120</f>
        <v>3377.3418754919999</v>
      </c>
      <c r="Y164" s="109">
        <f>(([3]ставка!Y120/1000*'[3]составляющая '!$B$27*'[3]составляющая '!$C$27)+'[3]составляющая '!$D$27+'[3]составляющая '!$E$27)*1000+[3]ставка!Y120</f>
        <v>3285.8213075450003</v>
      </c>
    </row>
    <row r="165" spans="1:25" s="71" customFormat="1" ht="15.75" outlineLevel="1" x14ac:dyDescent="0.25">
      <c r="A165" s="124">
        <v>12</v>
      </c>
      <c r="B165" s="109">
        <f>(([3]ставка!B121/1000*'[3]составляющая '!$B$27*'[3]составляющая '!$C$27)+'[3]составляющая '!$D$27+'[3]составляющая '!$E$27)*1000+[3]ставка!B121</f>
        <v>2996.6399065800001</v>
      </c>
      <c r="C165" s="109">
        <f>(([3]ставка!C121/1000*'[3]составляющая '!$B$27*'[3]составляющая '!$C$27)+'[3]составляющая '!$D$27+'[3]составляющая '!$E$27)*1000+[3]ставка!C121</f>
        <v>2916.5159613189999</v>
      </c>
      <c r="D165" s="109">
        <f>(([3]ставка!D121/1000*'[3]составляющая '!$B$27*'[3]составляющая '!$C$27)+'[3]составляющая '!$D$27+'[3]составляющая '!$E$27)*1000+[3]ставка!D121</f>
        <v>2767.5804300989998</v>
      </c>
      <c r="E165" s="109">
        <f>(([3]ставка!E121/1000*'[3]составляющая '!$B$27*'[3]составляющая '!$C$27)+'[3]составляющая '!$D$27+'[3]составляющая '!$E$27)*1000+[3]ставка!E121</f>
        <v>2768.7074528600001</v>
      </c>
      <c r="F165" s="109">
        <f>(([3]ставка!F121/1000*'[3]составляющая '!$B$27*'[3]составляющая '!$C$27)+'[3]составляющая '!$D$27+'[3]составляющая '!$E$27)*1000+[3]ставка!F121</f>
        <v>2850.5166658009998</v>
      </c>
      <c r="G165" s="109">
        <f>(([3]ставка!G121/1000*'[3]составляющая '!$B$27*'[3]составляющая '!$C$27)+'[3]составляющая '!$D$27+'[3]составляющая '!$E$27)*1000+[3]ставка!G121</f>
        <v>2856.8258866779997</v>
      </c>
      <c r="H165" s="109">
        <f>(([3]ставка!H121/1000*'[3]составляющая '!$B$27*'[3]составляющая '!$C$27)+'[3]составляющая '!$D$27+'[3]составляющая '!$E$27)*1000+[3]ставка!H121</f>
        <v>3034.0949807679999</v>
      </c>
      <c r="I165" s="109">
        <f>(([3]ставка!I121/1000*'[3]составляющая '!$B$27*'[3]составляющая '!$C$27)+'[3]составляющая '!$D$27+'[3]составляющая '!$E$27)*1000+[3]ставка!I121</f>
        <v>3200.9048823189996</v>
      </c>
      <c r="J165" s="109">
        <f>(([3]ставка!J121/1000*'[3]составляющая '!$B$27*'[3]составляющая '!$C$27)+'[3]составляющая '!$D$27+'[3]составляющая '!$E$27)*1000+[3]ставка!J121</f>
        <v>3295.4273333209999</v>
      </c>
      <c r="K165" s="109">
        <f>(([3]ставка!K121/1000*'[3]составляющая '!$B$27*'[3]составляющая '!$C$27)+'[3]составляющая '!$D$27+'[3]составляющая '!$E$27)*1000+[3]ставка!K121</f>
        <v>3385.431160356</v>
      </c>
      <c r="L165" s="109">
        <f>(([3]ставка!L121/1000*'[3]составляющая '!$B$27*'[3]составляющая '!$C$27)+'[3]составляющая '!$D$27+'[3]составляющая '!$E$27)*1000+[3]ставка!L121</f>
        <v>3387.1901584970001</v>
      </c>
      <c r="M165" s="109">
        <f>(([3]ставка!M121/1000*'[3]составляющая '!$B$27*'[3]составляющая '!$C$27)+'[3]составляющая '!$D$27+'[3]составляющая '!$E$27)*1000+[3]ставка!M121</f>
        <v>3372.0438152229999</v>
      </c>
      <c r="N165" s="109">
        <f>(([3]ставка!N121/1000*'[3]составляющая '!$B$27*'[3]составляющая '!$C$27)+'[3]составляющая '!$D$27+'[3]составляющая '!$E$27)*1000+[3]ставка!N121</f>
        <v>3335.6946979499999</v>
      </c>
      <c r="O165" s="109">
        <f>(([3]ставка!O121/1000*'[3]составляющая '!$B$27*'[3]составляющая '!$C$27)+'[3]составляющая '!$D$27+'[3]составляющая '!$E$27)*1000+[3]ставка!O121</f>
        <v>3326.8786413990001</v>
      </c>
      <c r="P165" s="109">
        <f>(([3]ставка!P121/1000*'[3]составляющая '!$B$27*'[3]составляющая '!$C$27)+'[3]составляющая '!$D$27+'[3]составляющая '!$E$27)*1000+[3]ставка!P121</f>
        <v>3318.1679140779997</v>
      </c>
      <c r="Q165" s="109">
        <f>(([3]ставка!Q121/1000*'[3]составляющая '!$B$27*'[3]составляющая '!$C$27)+'[3]составляющая '!$D$27+'[3]составляющая '!$E$27)*1000+[3]ставка!Q121</f>
        <v>3274.1824276299999</v>
      </c>
      <c r="R165" s="109">
        <f>(([3]ставка!R121/1000*'[3]составляющая '!$B$27*'[3]составляющая '!$C$27)+'[3]составляющая '!$D$27+'[3]составляющая '!$E$27)*1000+[3]ставка!R121</f>
        <v>3220.8963701729999</v>
      </c>
      <c r="S165" s="109">
        <f>(([3]ставка!S121/1000*'[3]составляющая '!$B$27*'[3]составляющая '!$C$27)+'[3]составляющая '!$D$27+'[3]составляющая '!$E$27)*1000+[3]ставка!S121</f>
        <v>3213.72344961</v>
      </c>
      <c r="T165" s="109">
        <f>(([3]ставка!T121/1000*'[3]составляющая '!$B$27*'[3]составляющая '!$C$27)+'[3]составляющая '!$D$27+'[3]составляющая '!$E$27)*1000+[3]ставка!T121</f>
        <v>3218.7897855729998</v>
      </c>
      <c r="U165" s="109">
        <f>(([3]ставка!U121/1000*'[3]составляющая '!$B$27*'[3]составляющая '!$C$27)+'[3]составляющая '!$D$27+'[3]составляющая '!$E$27)*1000+[3]ставка!U121</f>
        <v>3347.744361862</v>
      </c>
      <c r="V165" s="109">
        <f>(([3]ставка!V121/1000*'[3]составляющая '!$B$27*'[3]составляющая '!$C$27)+'[3]составляющая '!$D$27+'[3]составляющая '!$E$27)*1000+[3]ставка!V121</f>
        <v>3386.4001892719998</v>
      </c>
      <c r="W165" s="109">
        <f>(([3]ставка!W121/1000*'[3]составляющая '!$B$27*'[3]составляющая '!$C$27)+'[3]составляющая '!$D$27+'[3]составляющая '!$E$27)*1000+[3]ставка!W121</f>
        <v>3381.0705302340002</v>
      </c>
      <c r="X165" s="109">
        <f>(([3]ставка!X121/1000*'[3]составляющая '!$B$27*'[3]составляющая '!$C$27)+'[3]составляющая '!$D$27+'[3]составляющая '!$E$27)*1000+[3]ставка!X121</f>
        <v>3363.2909562099994</v>
      </c>
      <c r="Y165" s="109">
        <f>(([3]ставка!Y121/1000*'[3]составляющая '!$B$27*'[3]составляющая '!$C$27)+'[3]составляющая '!$D$27+'[3]составляющая '!$E$27)*1000+[3]ставка!Y121</f>
        <v>3136.5697886349999</v>
      </c>
    </row>
    <row r="166" spans="1:25" s="71" customFormat="1" ht="15.75" outlineLevel="1" x14ac:dyDescent="0.25">
      <c r="A166" s="124">
        <v>13</v>
      </c>
      <c r="B166" s="109">
        <f>(([3]ставка!B122/1000*'[3]составляющая '!$B$27*'[3]составляющая '!$C$27)+'[3]составляющая '!$D$27+'[3]составляющая '!$E$27)*1000+[3]ставка!B122</f>
        <v>2995.8604702780003</v>
      </c>
      <c r="C166" s="109">
        <f>(([3]ставка!C122/1000*'[3]составляющая '!$B$27*'[3]составляющая '!$C$27)+'[3]составляющая '!$D$27+'[3]составляющая '!$E$27)*1000+[3]ставка!C122</f>
        <v>2906.8994026200003</v>
      </c>
      <c r="D166" s="109">
        <f>(([3]ставка!D122/1000*'[3]составляющая '!$B$27*'[3]составляющая '!$C$27)+'[3]составляющая '!$D$27+'[3]составляющая '!$E$27)*1000+[3]ставка!D122</f>
        <v>2807.910992266</v>
      </c>
      <c r="E166" s="109">
        <f>(([3]ставка!E122/1000*'[3]составляющая '!$B$27*'[3]составляющая '!$C$27)+'[3]составляющая '!$D$27+'[3]составляющая '!$E$27)*1000+[3]ставка!E122</f>
        <v>2852.7917771689999</v>
      </c>
      <c r="F166" s="109">
        <f>(([3]ставка!F122/1000*'[3]составляющая '!$B$27*'[3]составляющая '!$C$27)+'[3]составляющая '!$D$27+'[3]составляющая '!$E$27)*1000+[3]ставка!F122</f>
        <v>2890.6260365850003</v>
      </c>
      <c r="G166" s="109">
        <f>(([3]ставка!G122/1000*'[3]составляющая '!$B$27*'[3]составляющая '!$C$27)+'[3]составляющая '!$D$27+'[3]составляющая '!$E$27)*1000+[3]ставка!G122</f>
        <v>2914.1355207209999</v>
      </c>
      <c r="H166" s="109">
        <f>(([3]ставка!H122/1000*'[3]составляющая '!$B$27*'[3]составляющая '!$C$27)+'[3]составляющая '!$D$27+'[3]составляющая '!$E$27)*1000+[3]ставка!H122</f>
        <v>3048.4724206629999</v>
      </c>
      <c r="I166" s="109">
        <f>(([3]ставка!I122/1000*'[3]составляющая '!$B$27*'[3]составляющая '!$C$27)+'[3]составляющая '!$D$27+'[3]составляющая '!$E$27)*1000+[3]ставка!I122</f>
        <v>3146.217946103</v>
      </c>
      <c r="J166" s="109">
        <f>(([3]ставка!J122/1000*'[3]составляющая '!$B$27*'[3]составляющая '!$C$27)+'[3]составляющая '!$D$27+'[3]составляющая '!$E$27)*1000+[3]ставка!J122</f>
        <v>3276.3416768450002</v>
      </c>
      <c r="K166" s="109">
        <f>(([3]ставка!K122/1000*'[3]составляющая '!$B$27*'[3]составляющая '!$C$27)+'[3]составляющая '!$D$27+'[3]составляющая '!$E$27)*1000+[3]ставка!K122</f>
        <v>3381.4181166930002</v>
      </c>
      <c r="L166" s="109">
        <f>(([3]ставка!L122/1000*'[3]составляющая '!$B$27*'[3]составляющая '!$C$27)+'[3]составляющая '!$D$27+'[3]составляющая '!$E$27)*1000+[3]ставка!L122</f>
        <v>3383.5247012930004</v>
      </c>
      <c r="M166" s="109">
        <f>(([3]ставка!M122/1000*'[3]составляющая '!$B$27*'[3]составляющая '!$C$27)+'[3]составляющая '!$D$27+'[3]составляющая '!$E$27)*1000+[3]ставка!M122</f>
        <v>3356.4129574910003</v>
      </c>
      <c r="N166" s="109">
        <f>(([3]ставка!N122/1000*'[3]составляющая '!$B$27*'[3]составляющая '!$C$27)+'[3]составляющая '!$D$27+'[3]составляющая '!$E$27)*1000+[3]ставка!N122</f>
        <v>3327.858203238</v>
      </c>
      <c r="O166" s="109">
        <f>(([3]ставка!O122/1000*'[3]составляющая '!$B$27*'[3]составляющая '!$C$27)+'[3]составляющая '!$D$27+'[3]составляющая '!$E$27)*1000+[3]ставка!O122</f>
        <v>3318.5365663829998</v>
      </c>
      <c r="P166" s="109">
        <f>(([3]ставка!P122/1000*'[3]составляющая '!$B$27*'[3]составляющая '!$C$27)+'[3]составляющая '!$D$27+'[3]составляющая '!$E$27)*1000+[3]ставка!P122</f>
        <v>3334.7572678030001</v>
      </c>
      <c r="Q166" s="109">
        <f>(([3]ставка!Q122/1000*'[3]составляющая '!$B$27*'[3]составляющая '!$C$27)+'[3]составляющая '!$D$27+'[3]составляющая '!$E$27)*1000+[3]ставка!Q122</f>
        <v>3258.267180977</v>
      </c>
      <c r="R166" s="109">
        <f>(([3]ставка!R122/1000*'[3]составляющая '!$B$27*'[3]составляющая '!$C$27)+'[3]составляющая '!$D$27+'[3]составляющая '!$E$27)*1000+[3]ставка!R122</f>
        <v>3198.0188614170002</v>
      </c>
      <c r="S166" s="109">
        <f>(([3]ставка!S122/1000*'[3]составляющая '!$B$27*'[3]составляющая '!$C$27)+'[3]составляющая '!$D$27+'[3]составляющая '!$E$27)*1000+[3]ставка!S122</f>
        <v>3175.7943938870003</v>
      </c>
      <c r="T166" s="109">
        <f>(([3]ставка!T122/1000*'[3]составляющая '!$B$27*'[3]составляющая '!$C$27)+'[3]составляющая '!$D$27+'[3]составляющая '!$E$27)*1000+[3]ставка!T122</f>
        <v>3202.0951026180001</v>
      </c>
      <c r="U166" s="109">
        <f>(([3]ставка!U122/1000*'[3]составляющая '!$B$27*'[3]составляющая '!$C$27)+'[3]составляющая '!$D$27+'[3]составляющая '!$E$27)*1000+[3]ставка!U122</f>
        <v>3301.98934435</v>
      </c>
      <c r="V166" s="109">
        <f>(([3]ставка!V122/1000*'[3]составляющая '!$B$27*'[3]составляющая '!$C$27)+'[3]составляющая '!$D$27+'[3]составляющая '!$E$27)*1000+[3]ставка!V122</f>
        <v>3374.2873278220004</v>
      </c>
      <c r="W166" s="109">
        <f>(([3]ставка!W122/1000*'[3]составляющая '!$B$27*'[3]составляющая '!$C$27)+'[3]составляющая '!$D$27+'[3]составляющая '!$E$27)*1000+[3]ставка!W122</f>
        <v>3377.7105277970004</v>
      </c>
      <c r="X166" s="109">
        <f>(([3]ставка!X122/1000*'[3]составляющая '!$B$27*'[3]составляющая '!$C$27)+'[3]составляющая '!$D$27+'[3]составляющая '!$E$27)*1000+[3]ставка!X122</f>
        <v>3222.139255087</v>
      </c>
      <c r="Y166" s="109">
        <f>(([3]ставка!Y122/1000*'[3]составляющая '!$B$27*'[3]составляющая '!$C$27)+'[3]составляющая '!$D$27+'[3]составляющая '!$E$27)*1000+[3]ставка!Y122</f>
        <v>3090.330256665</v>
      </c>
    </row>
    <row r="167" spans="1:25" s="71" customFormat="1" ht="15.75" outlineLevel="1" x14ac:dyDescent="0.25">
      <c r="A167" s="124">
        <v>14</v>
      </c>
      <c r="B167" s="109">
        <f>(([3]ставка!B123/1000*'[3]составляющая '!$B$27*'[3]составляющая '!$C$27)+'[3]составляющая '!$D$27+'[3]составляющая '!$E$27)*1000+[3]ставка!B123</f>
        <v>2994.9230401309997</v>
      </c>
      <c r="C167" s="109">
        <f>(([3]ставка!C123/1000*'[3]составляющая '!$B$27*'[3]составляющая '!$C$27)+'[3]составляющая '!$D$27+'[3]составляющая '!$E$27)*1000+[3]ставка!C123</f>
        <v>2936.1493297910001</v>
      </c>
      <c r="D167" s="109">
        <f>(([3]ставка!D123/1000*'[3]составляющая '!$B$27*'[3]составляющая '!$C$27)+'[3]составляющая '!$D$27+'[3]составляющая '!$E$27)*1000+[3]ставка!D123</f>
        <v>2877.2492243750003</v>
      </c>
      <c r="E167" s="109">
        <f>(([3]ставка!E123/1000*'[3]составляющая '!$B$27*'[3]составляющая '!$C$27)+'[3]составляющая '!$D$27+'[3]составляющая '!$E$27)*1000+[3]ставка!E123</f>
        <v>2843.1962843159999</v>
      </c>
      <c r="F167" s="109">
        <f>(([3]ставка!F123/1000*'[3]составляющая '!$B$27*'[3]составляющая '!$C$27)+'[3]составляющая '!$D$27+'[3]составляющая '!$E$27)*1000+[3]ставка!F123</f>
        <v>2924.2576597240004</v>
      </c>
      <c r="G167" s="109">
        <f>(([3]ставка!G123/1000*'[3]составляющая '!$B$27*'[3]составляющая '!$C$27)+'[3]составляющая '!$D$27+'[3]составляющая '!$E$27)*1000+[3]ставка!G123</f>
        <v>2901.6540069659995</v>
      </c>
      <c r="H167" s="109">
        <f>(([3]ставка!H123/1000*'[3]составляющая '!$B$27*'[3]составляющая '!$C$27)+'[3]составляющая '!$D$27+'[3]составляющая '!$E$27)*1000+[3]ставка!H123</f>
        <v>3024.1624343789999</v>
      </c>
      <c r="I167" s="109">
        <f>(([3]ставка!I123/1000*'[3]составляющая '!$B$27*'[3]составляющая '!$C$27)+'[3]составляющая '!$D$27+'[3]составляющая '!$E$27)*1000+[3]ставка!I123</f>
        <v>3177.9957747939998</v>
      </c>
      <c r="J167" s="109">
        <f>(([3]ставка!J123/1000*'[3]составляющая '!$B$27*'[3]составляющая '!$C$27)+'[3]составляющая '!$D$27+'[3]составляющая '!$E$27)*1000+[3]ставка!J123</f>
        <v>3319.305469762</v>
      </c>
      <c r="K167" s="109">
        <f>(([3]ставка!K123/1000*'[3]составляющая '!$B$27*'[3]составляющая '!$C$27)+'[3]составляющая '!$D$27+'[3]составляющая '!$E$27)*1000+[3]ставка!K123</f>
        <v>3382.176487149</v>
      </c>
      <c r="L167" s="109">
        <f>(([3]ставка!L123/1000*'[3]составляющая '!$B$27*'[3]составляющая '!$C$27)+'[3]составляющая '!$D$27+'[3]составляющая '!$E$27)*1000+[3]ставка!L123</f>
        <v>3390.1920415519999</v>
      </c>
      <c r="M167" s="109">
        <f>(([3]ставка!M123/1000*'[3]составляющая '!$B$27*'[3]составляющая '!$C$27)+'[3]составляющая '!$D$27+'[3]составляющая '!$E$27)*1000+[3]ставка!M123</f>
        <v>3376.6888342660004</v>
      </c>
      <c r="N167" s="109">
        <f>(([3]ставка!N123/1000*'[3]составляющая '!$B$27*'[3]составляющая '!$C$27)+'[3]составляющая '!$D$27+'[3]составляющая '!$E$27)*1000+[3]ставка!N123</f>
        <v>3332.998269662</v>
      </c>
      <c r="O167" s="109">
        <f>(([3]ставка!O123/1000*'[3]составляющая '!$B$27*'[3]составляющая '!$C$27)+'[3]составляющая '!$D$27+'[3]составляющая '!$E$27)*1000+[3]ставка!O123</f>
        <v>3336.43200256</v>
      </c>
      <c r="P167" s="109">
        <f>(([3]ставка!P123/1000*'[3]составляющая '!$B$27*'[3]составляющая '!$C$27)+'[3]составляющая '!$D$27+'[3]составляющая '!$E$27)*1000+[3]ставка!P123</f>
        <v>3328.037262929</v>
      </c>
      <c r="Q167" s="109">
        <f>(([3]ставка!Q123/1000*'[3]составляющая '!$B$27*'[3]составляющая '!$C$27)+'[3]составляющая '!$D$27+'[3]составляющая '!$E$27)*1000+[3]ставка!Q123</f>
        <v>3264.3973421629998</v>
      </c>
      <c r="R167" s="109">
        <f>(([3]ставка!R123/1000*'[3]составляющая '!$B$27*'[3]составляющая '!$C$27)+'[3]составляющая '!$D$27+'[3]составляющая '!$E$27)*1000+[3]ставка!R123</f>
        <v>3226.8264058220002</v>
      </c>
      <c r="S167" s="109">
        <f>(([3]ставка!S123/1000*'[3]составляющая '!$B$27*'[3]составляющая '!$C$27)+'[3]составляющая '!$D$27+'[3]составляющая '!$E$27)*1000+[3]ставка!S123</f>
        <v>3185.7480061220003</v>
      </c>
      <c r="T167" s="109">
        <f>(([3]ставка!T123/1000*'[3]составляющая '!$B$27*'[3]составляющая '!$C$27)+'[3]составляющая '!$D$27+'[3]составляющая '!$E$27)*1000+[3]ставка!T123</f>
        <v>3211.0164883990001</v>
      </c>
      <c r="U167" s="109">
        <f>(([3]ставка!U123/1000*'[3]составляющая '!$B$27*'[3]составляющая '!$C$27)+'[3]составляющая '!$D$27+'[3]составляющая '!$E$27)*1000+[3]ставка!U123</f>
        <v>3366.4718989559997</v>
      </c>
      <c r="V167" s="109">
        <f>(([3]ставка!V123/1000*'[3]составляющая '!$B$27*'[3]составляющая '!$C$27)+'[3]составляющая '!$D$27+'[3]составляющая '!$E$27)*1000+[3]ставка!V123</f>
        <v>3384.6306582079997</v>
      </c>
      <c r="W167" s="109">
        <f>(([3]ставка!W123/1000*'[3]составляющая '!$B$27*'[3]составляющая '!$C$27)+'[3]составляющая '!$D$27+'[3]составляющая '!$E$27)*1000+[3]ставка!W123</f>
        <v>3379.4589930149996</v>
      </c>
      <c r="X167" s="109">
        <f>(([3]ставка!X123/1000*'[3]составляющая '!$B$27*'[3]составляющая '!$C$27)+'[3]составляющая '!$D$27+'[3]составляющая '!$E$27)*1000+[3]ставка!X123</f>
        <v>3233.283087621</v>
      </c>
      <c r="Y167" s="109">
        <f>(([3]ставка!Y123/1000*'[3]составляющая '!$B$27*'[3]составляющая '!$C$27)+'[3]составляющая '!$D$27+'[3]составляющая '!$E$27)*1000+[3]ставка!Y123</f>
        <v>3072.1293657209999</v>
      </c>
    </row>
    <row r="168" spans="1:25" s="71" customFormat="1" ht="15.75" outlineLevel="1" x14ac:dyDescent="0.25">
      <c r="A168" s="124">
        <v>15</v>
      </c>
      <c r="B168" s="109">
        <f>(([3]ставка!B124/1000*'[3]составляющая '!$B$27*'[3]составляющая '!$C$27)+'[3]составляющая '!$D$27+'[3]составляющая '!$E$27)*1000+[3]ставка!B124</f>
        <v>3011.8178486229999</v>
      </c>
      <c r="C168" s="109">
        <f>(([3]ставка!C124/1000*'[3]составляющая '!$B$27*'[3]составляющая '!$C$27)+'[3]составляющая '!$D$27+'[3]составляющая '!$E$27)*1000+[3]ставка!C124</f>
        <v>2967.2635843329999</v>
      </c>
      <c r="D168" s="109">
        <f>(([3]ставка!D124/1000*'[3]составляющая '!$B$27*'[3]составляющая '!$C$27)+'[3]составляющая '!$D$27+'[3]составляющая '!$E$27)*1000+[3]ставка!D124</f>
        <v>2853.5922793170002</v>
      </c>
      <c r="E168" s="109">
        <f>(([3]ставка!E124/1000*'[3]составляющая '!$B$27*'[3]составляющая '!$C$27)+'[3]составляющая '!$D$27+'[3]составляющая '!$E$27)*1000+[3]ставка!E124</f>
        <v>2822.309498007</v>
      </c>
      <c r="F168" s="109">
        <f>(([3]ставка!F124/1000*'[3]составляющая '!$B$27*'[3]составляющая '!$C$27)+'[3]составляющая '!$D$27+'[3]составляющая '!$E$27)*1000+[3]ставка!F124</f>
        <v>2866.8426964509999</v>
      </c>
      <c r="G168" s="109">
        <f>(([3]ставка!G124/1000*'[3]составляющая '!$B$27*'[3]составляющая '!$C$27)+'[3]составляющая '!$D$27+'[3]составляющая '!$E$27)*1000+[3]ставка!G124</f>
        <v>2900.6533792809996</v>
      </c>
      <c r="H168" s="109">
        <f>(([3]ставка!H124/1000*'[3]составляющая '!$B$27*'[3]составляющая '!$C$27)+'[3]составляющая '!$D$27+'[3]составляющая '!$E$27)*1000+[3]ставка!H124</f>
        <v>3064.124344241</v>
      </c>
      <c r="I168" s="109">
        <f>(([3]ставка!I124/1000*'[3]составляющая '!$B$27*'[3]составляющая '!$C$27)+'[3]составляющая '!$D$27+'[3]составляющая '!$E$27)*1000+[3]ставка!I124</f>
        <v>3134.4737369580002</v>
      </c>
      <c r="J168" s="109">
        <f>(([3]ставка!J124/1000*'[3]составляющая '!$B$27*'[3]составляющая '!$C$27)+'[3]составляющая '!$D$27+'[3]составляющая '!$E$27)*1000+[3]ставка!J124</f>
        <v>3278.3218663690004</v>
      </c>
      <c r="K168" s="109">
        <f>(([3]ставка!K124/1000*'[3]составляющая '!$B$27*'[3]составляющая '!$C$27)+'[3]составляющая '!$D$27+'[3]составляющая '!$E$27)*1000+[3]ставка!K124</f>
        <v>3376.8257622649999</v>
      </c>
      <c r="L168" s="109">
        <f>(([3]ставка!L124/1000*'[3]составляющая '!$B$27*'[3]составляющая '!$C$27)+'[3]составляющая '!$D$27+'[3]составляющая '!$E$27)*1000+[3]ставка!L124</f>
        <v>3378.3319702539998</v>
      </c>
      <c r="M168" s="109">
        <f>(([3]ставка!M124/1000*'[3]составляющая '!$B$27*'[3]составляющая '!$C$27)+'[3]составляющая '!$D$27+'[3]составляющая '!$E$27)*1000+[3]ставка!M124</f>
        <v>3304.9806944819993</v>
      </c>
      <c r="N168" s="109">
        <f>(([3]ставка!N124/1000*'[3]составляющая '!$B$27*'[3]составляющая '!$C$27)+'[3]составляющая '!$D$27+'[3]составляющая '!$E$27)*1000+[3]ставка!N124</f>
        <v>3299.8511609810002</v>
      </c>
      <c r="O168" s="109">
        <f>(([3]ставка!O124/1000*'[3]составляющая '!$B$27*'[3]составляющая '!$C$27)+'[3]составляющая '!$D$27+'[3]составляющая '!$E$27)*1000+[3]ставка!O124</f>
        <v>3292.2674564209997</v>
      </c>
      <c r="P168" s="109">
        <f>(([3]ставка!P124/1000*'[3]составляющая '!$B$27*'[3]составляющая '!$C$27)+'[3]составляющая '!$D$27+'[3]составляющая '!$E$27)*1000+[3]ставка!P124</f>
        <v>3295.8591831639997</v>
      </c>
      <c r="Q168" s="109">
        <f>(([3]ставка!Q124/1000*'[3]составляющая '!$B$27*'[3]составляющая '!$C$27)+'[3]составляющая '!$D$27+'[3]составляющая '!$E$27)*1000+[3]ставка!Q124</f>
        <v>3251.589307795</v>
      </c>
      <c r="R168" s="109">
        <f>(([3]ставка!R124/1000*'[3]составляющая '!$B$27*'[3]составляющая '!$C$27)+'[3]составляющая '!$D$27+'[3]составляющая '!$E$27)*1000+[3]ставка!R124</f>
        <v>3163.0284912110001</v>
      </c>
      <c r="S168" s="109">
        <f>(([3]ставка!S124/1000*'[3]составляющая '!$B$27*'[3]составляющая '!$C$27)+'[3]составляющая '!$D$27+'[3]составляющая '!$E$27)*1000+[3]ставка!S124</f>
        <v>3144.322019963</v>
      </c>
      <c r="T168" s="109">
        <f>(([3]ставка!T124/1000*'[3]составляющая '!$B$27*'[3]составляющая '!$C$27)+'[3]составляющая '!$D$27+'[3]составляющая '!$E$27)*1000+[3]ставка!T124</f>
        <v>3179.9022338570003</v>
      </c>
      <c r="U168" s="109">
        <f>(([3]ставка!U124/1000*'[3]составляющая '!$B$27*'[3]составляющая '!$C$27)+'[3]составляющая '!$D$27+'[3]составляющая '!$E$27)*1000+[3]ставка!U124</f>
        <v>3278.8063808269999</v>
      </c>
      <c r="V168" s="109">
        <f>(([3]ставка!V124/1000*'[3]составляющая '!$B$27*'[3]составляющая '!$C$27)+'[3]составляющая '!$D$27+'[3]составляющая '!$E$27)*1000+[3]ставка!V124</f>
        <v>3347.2493144809996</v>
      </c>
      <c r="W168" s="109">
        <f>(([3]ставка!W124/1000*'[3]составляющая '!$B$27*'[3]составляющая '!$C$27)+'[3]составляющая '!$D$27+'[3]составляющая '!$E$27)*1000+[3]ставка!W124</f>
        <v>3316.0402636319996</v>
      </c>
      <c r="X168" s="109">
        <f>(([3]ставка!X124/1000*'[3]составляющая '!$B$27*'[3]составляющая '!$C$27)+'[3]составляющая '!$D$27+'[3]составляющая '!$E$27)*1000+[3]ставка!X124</f>
        <v>3227.2898544339996</v>
      </c>
      <c r="Y168" s="109">
        <f>(([3]ставка!Y124/1000*'[3]составляющая '!$B$27*'[3]составляющая '!$C$27)+'[3]составляющая '!$D$27+'[3]составляющая '!$E$27)*1000+[3]ставка!Y124</f>
        <v>3088.5185939090002</v>
      </c>
    </row>
    <row r="169" spans="1:25" s="71" customFormat="1" ht="15.75" outlineLevel="1" x14ac:dyDescent="0.25">
      <c r="A169" s="124">
        <v>16</v>
      </c>
      <c r="B169" s="109">
        <f>(([3]ставка!B125/1000*'[3]составляющая '!$B$27*'[3]составляющая '!$C$27)+'[3]составляющая '!$D$27+'[3]составляющая '!$E$27)*1000+[3]ставка!B125</f>
        <v>3012.4603569259998</v>
      </c>
      <c r="C169" s="109">
        <f>(([3]ставка!C125/1000*'[3]составляющая '!$B$27*'[3]составляющая '!$C$27)+'[3]составляющая '!$D$27+'[3]составляющая '!$E$27)*1000+[3]ставка!C125</f>
        <v>3005.5718252840002</v>
      </c>
      <c r="D169" s="109">
        <f>(([3]ставка!D125/1000*'[3]составляющая '!$B$27*'[3]составляющая '!$C$27)+'[3]составляющая '!$D$27+'[3]составляющая '!$E$27)*1000+[3]ставка!D125</f>
        <v>2906.8678038509997</v>
      </c>
      <c r="E169" s="109">
        <f>(([3]ставка!E125/1000*'[3]составляющая '!$B$27*'[3]составляющая '!$C$27)+'[3]составляющая '!$D$27+'[3]составляющая '!$E$27)*1000+[3]ставка!E125</f>
        <v>2885.9810175419998</v>
      </c>
      <c r="F169" s="109">
        <f>(([3]ставка!F125/1000*'[3]составляющая '!$B$27*'[3]составляющая '!$C$27)+'[3]составляющая '!$D$27+'[3]составляющая '!$E$27)*1000+[3]ставка!F125</f>
        <v>2887.9822729120006</v>
      </c>
      <c r="G169" s="109">
        <f>(([3]ставка!G125/1000*'[3]составляющая '!$B$27*'[3]составляющая '!$C$27)+'[3]составляющая '!$D$27+'[3]составляющая '!$E$27)*1000+[3]ставка!G125</f>
        <v>2893.617386717</v>
      </c>
      <c r="H169" s="109">
        <f>(([3]ставка!H125/1000*'[3]составляющая '!$B$27*'[3]составляющая '!$C$27)+'[3]составляющая '!$D$27+'[3]составляющая '!$E$27)*1000+[3]ставка!H125</f>
        <v>2929.1976006109999</v>
      </c>
      <c r="I169" s="109">
        <f>(([3]ставка!I125/1000*'[3]составляющая '!$B$27*'[3]составляющая '!$C$27)+'[3]составляющая '!$D$27+'[3]составляющая '!$E$27)*1000+[3]ставка!I125</f>
        <v>2992.984982299</v>
      </c>
      <c r="J169" s="109">
        <f>(([3]ставка!J125/1000*'[3]составляющая '!$B$27*'[3]составляющая '!$C$27)+'[3]составляющая '!$D$27+'[3]составляющая '!$E$27)*1000+[3]ставка!J125</f>
        <v>3010.0483175589998</v>
      </c>
      <c r="K169" s="109">
        <f>(([3]ставка!K125/1000*'[3]составляющая '!$B$27*'[3]составляющая '!$C$27)+'[3]составляющая '!$D$27+'[3]составляющая '!$E$27)*1000+[3]ставка!K125</f>
        <v>3133.6311031180003</v>
      </c>
      <c r="L169" s="109">
        <f>(([3]ставка!L125/1000*'[3]составляющая '!$B$27*'[3]составляющая '!$C$27)+'[3]составляющая '!$D$27+'[3]составляющая '!$E$27)*1000+[3]ставка!L125</f>
        <v>3217.7891578879999</v>
      </c>
      <c r="M169" s="109">
        <f>(([3]ставка!M125/1000*'[3]составляющая '!$B$27*'[3]составляющая '!$C$27)+'[3]составляющая '!$D$27+'[3]составляющая '!$E$27)*1000+[3]ставка!M125</f>
        <v>3230.0705461059997</v>
      </c>
      <c r="N169" s="109">
        <f>(([3]ставка!N125/1000*'[3]составляющая '!$B$27*'[3]составляющая '!$C$27)+'[3]составляющая '!$D$27+'[3]составляющая '!$E$27)*1000+[3]ставка!N125</f>
        <v>3246.9337558289999</v>
      </c>
      <c r="O169" s="109">
        <f>(([3]ставка!O125/1000*'[3]составляющая '!$B$27*'[3]составляющая '!$C$27)+'[3]составляющая '!$D$27+'[3]составляющая '!$E$27)*1000+[3]ставка!O125</f>
        <v>3200.9575469339998</v>
      </c>
      <c r="P169" s="109">
        <f>(([3]ставка!P125/1000*'[3]составляющая '!$B$27*'[3]составляющая '!$C$27)+'[3]составляющая '!$D$27+'[3]составляющая '!$E$27)*1000+[3]ставка!P125</f>
        <v>3124.8887770279998</v>
      </c>
      <c r="Q169" s="109">
        <f>(([3]ставка!Q125/1000*'[3]составляющая '!$B$27*'[3]составляющая '!$C$27)+'[3]составляющая '!$D$27+'[3]составляющая '!$E$27)*1000+[3]ставка!Q125</f>
        <v>3090.2459932809998</v>
      </c>
      <c r="R169" s="109">
        <f>(([3]ставка!R125/1000*'[3]составляющая '!$B$27*'[3]составляющая '!$C$27)+'[3]составляющая '!$D$27+'[3]составляющая '!$E$27)*1000+[3]ставка!R125</f>
        <v>3131.9353025149994</v>
      </c>
      <c r="S169" s="109">
        <f>(([3]ставка!S125/1000*'[3]составляющая '!$B$27*'[3]составляющая '!$C$27)+'[3]составляющая '!$D$27+'[3]составляющая '!$E$27)*1000+[3]ставка!S125</f>
        <v>3153.6647226639998</v>
      </c>
      <c r="T169" s="109">
        <f>(([3]ставка!T125/1000*'[3]составляющая '!$B$27*'[3]составляющая '!$C$27)+'[3]составляющая '!$D$27+'[3]составляющая '!$E$27)*1000+[3]ставка!T125</f>
        <v>3288.2965444499996</v>
      </c>
      <c r="U169" s="109">
        <f>(([3]ставка!U125/1000*'[3]составляющая '!$B$27*'[3]составляющая '!$C$27)+'[3]составляющая '!$D$27+'[3]составляющая '!$E$27)*1000+[3]ставка!U125</f>
        <v>3336.5162659439993</v>
      </c>
      <c r="V169" s="109">
        <f>(([3]ставка!V125/1000*'[3]составляющая '!$B$27*'[3]составляющая '!$C$27)+'[3]составляющая '!$D$27+'[3]составляющая '!$E$27)*1000+[3]ставка!V125</f>
        <v>3398.7026433359997</v>
      </c>
      <c r="W169" s="109">
        <f>(([3]ставка!W125/1000*'[3]составляющая '!$B$27*'[3]составляющая '!$C$27)+'[3]составляющая '!$D$27+'[3]составляющая '!$E$27)*1000+[3]ставка!W125</f>
        <v>3333.5775804269997</v>
      </c>
      <c r="X169" s="109">
        <f>(([3]ставка!X125/1000*'[3]составляющая '!$B$27*'[3]составляющая '!$C$27)+'[3]составляющая '!$D$27+'[3]составляющая '!$E$27)*1000+[3]ставка!X125</f>
        <v>3173.3402228280002</v>
      </c>
      <c r="Y169" s="109">
        <f>(([3]ставка!Y125/1000*'[3]составляющая '!$B$27*'[3]составляющая '!$C$27)+'[3]составляющая '!$D$27+'[3]составляющая '!$E$27)*1000+[3]ставка!Y125</f>
        <v>3057.9099196709999</v>
      </c>
    </row>
    <row r="170" spans="1:25" s="71" customFormat="1" ht="15.75" outlineLevel="1" x14ac:dyDescent="0.25">
      <c r="A170" s="124">
        <v>17</v>
      </c>
      <c r="B170" s="109">
        <f>(([3]ставка!B126/1000*'[3]составляющая '!$B$27*'[3]составляющая '!$C$27)+'[3]составляющая '!$D$27+'[3]составляющая '!$E$27)*1000+[3]ставка!B126</f>
        <v>3068.4849743629998</v>
      </c>
      <c r="C170" s="109">
        <f>(([3]ставка!C126/1000*'[3]составляющая '!$B$27*'[3]составляющая '!$C$27)+'[3]составляющая '!$D$27+'[3]составляющая '!$E$27)*1000+[3]ставка!C126</f>
        <v>2935.2856301049997</v>
      </c>
      <c r="D170" s="109">
        <f>(([3]ставка!D126/1000*'[3]составляющая '!$B$27*'[3]составляющая '!$C$27)+'[3]составляющая '!$D$27+'[3]составляющая '!$E$27)*1000+[3]ставка!D126</f>
        <v>2870.7820096529999</v>
      </c>
      <c r="E170" s="109">
        <f>(([3]ставка!E126/1000*'[3]составляющая '!$B$27*'[3]составляющая '!$C$27)+'[3]составляющая '!$D$27+'[3]составляющая '!$E$27)*1000+[3]ставка!E126</f>
        <v>2843.891457234</v>
      </c>
      <c r="F170" s="109">
        <f>(([3]ставка!F126/1000*'[3]составляющая '!$B$27*'[3]составляющая '!$C$27)+'[3]составляющая '!$D$27+'[3]составляющая '!$E$27)*1000+[3]ставка!F126</f>
        <v>2837.750763125</v>
      </c>
      <c r="G170" s="109">
        <f>(([3]ставка!G126/1000*'[3]составляющая '!$B$27*'[3]составляющая '!$C$27)+'[3]составляющая '!$D$27+'[3]составляющая '!$E$27)*1000+[3]ставка!G126</f>
        <v>2841.7848726339998</v>
      </c>
      <c r="H170" s="109">
        <f>(([3]ставка!H126/1000*'[3]составляющая '!$B$27*'[3]составляющая '!$C$27)+'[3]составляющая '!$D$27+'[3]составляющая '!$E$27)*1000+[3]ставка!H126</f>
        <v>2875.7430163859999</v>
      </c>
      <c r="I170" s="109">
        <f>(([3]ставка!I126/1000*'[3]составляющая '!$B$27*'[3]составляющая '!$C$27)+'[3]составляющая '!$D$27+'[3]составляющая '!$E$27)*1000+[3]ставка!I126</f>
        <v>2899.7896795950001</v>
      </c>
      <c r="J170" s="109">
        <f>(([3]ставка!J126/1000*'[3]составляющая '!$B$27*'[3]составляющая '!$C$27)+'[3]составляющая '!$D$27+'[3]составляющая '!$E$27)*1000+[3]ставка!J126</f>
        <v>2988.6559509459998</v>
      </c>
      <c r="K170" s="109">
        <f>(([3]ставка!K126/1000*'[3]составляющая '!$B$27*'[3]составляющая '!$C$27)+'[3]составляющая '!$D$27+'[3]составляющая '!$E$27)*1000+[3]ставка!K126</f>
        <v>3055.877065532</v>
      </c>
      <c r="L170" s="109">
        <f>(([3]ставка!L126/1000*'[3]составляющая '!$B$27*'[3]составляющая '!$C$27)+'[3]составляющая '!$D$27+'[3]составляющая '!$E$27)*1000+[3]ставка!L126</f>
        <v>3110.8378577459998</v>
      </c>
      <c r="M170" s="109">
        <f>(([3]ставка!M126/1000*'[3]составляющая '!$B$27*'[3]составляющая '!$C$27)+'[3]составляющая '!$D$27+'[3]составляющая '!$E$27)*1000+[3]ставка!M126</f>
        <v>3132.9780618919999</v>
      </c>
      <c r="N170" s="109">
        <f>(([3]ставка!N126/1000*'[3]составляющая '!$B$27*'[3]составляющая '!$C$27)+'[3]составляющая '!$D$27+'[3]составляющая '!$E$27)*1000+[3]ставка!N126</f>
        <v>3120.7072065970005</v>
      </c>
      <c r="O170" s="109">
        <f>(([3]ставка!O126/1000*'[3]составляющая '!$B$27*'[3]составляющая '!$C$27)+'[3]составляющая '!$D$27+'[3]составляющая '!$E$27)*1000+[3]ставка!O126</f>
        <v>3093.5217323339998</v>
      </c>
      <c r="P170" s="109">
        <f>(([3]ставка!P126/1000*'[3]составляющая '!$B$27*'[3]составляющая '!$C$27)+'[3]составляющая '!$D$27+'[3]составляющая '!$E$27)*1000+[3]ставка!P126</f>
        <v>3088.8451145219997</v>
      </c>
      <c r="Q170" s="109">
        <f>(([3]ставка!Q126/1000*'[3]составляющая '!$B$27*'[3]составляющая '!$C$27)+'[3]составляющая '!$D$27+'[3]составляющая '!$E$27)*1000+[3]ставка!Q126</f>
        <v>3083.6418505600004</v>
      </c>
      <c r="R170" s="109">
        <f>(([3]ставка!R126/1000*'[3]составляющая '!$B$27*'[3]составляющая '!$C$27)+'[3]составляющая '!$D$27+'[3]составляющая '!$E$27)*1000+[3]ставка!R126</f>
        <v>3088.3079354490001</v>
      </c>
      <c r="S170" s="109">
        <f>(([3]ставка!S126/1000*'[3]составляющая '!$B$27*'[3]составляющая '!$C$27)+'[3]составляющая '!$D$27+'[3]составляющая '!$E$27)*1000+[3]ставка!S126</f>
        <v>3091.2466209660001</v>
      </c>
      <c r="T170" s="109">
        <f>(([3]ставка!T126/1000*'[3]составляющая '!$B$27*'[3]составляющая '!$C$27)+'[3]составляющая '!$D$27+'[3]составляющая '!$E$27)*1000+[3]ставка!T126</f>
        <v>3172.6239840640001</v>
      </c>
      <c r="U170" s="109">
        <f>(([3]ставка!U126/1000*'[3]составляющая '!$B$27*'[3]составляющая '!$C$27)+'[3]составляющая '!$D$27+'[3]составляющая '!$E$27)*1000+[3]ставка!U126</f>
        <v>3336.2108111769994</v>
      </c>
      <c r="V170" s="109">
        <f>(([3]ставка!V126/1000*'[3]составляющая '!$B$27*'[3]составляющая '!$C$27)+'[3]составляющая '!$D$27+'[3]составляющая '!$E$27)*1000+[3]ставка!V126</f>
        <v>3400.5985694759997</v>
      </c>
      <c r="W170" s="109">
        <f>(([3]ставка!W126/1000*'[3]составляющая '!$B$27*'[3]составляющая '!$C$27)+'[3]составляющая '!$D$27+'[3]составляющая '!$E$27)*1000+[3]ставка!W126</f>
        <v>3366.6509586470002</v>
      </c>
      <c r="X170" s="109">
        <f>(([3]ставка!X126/1000*'[3]составляющая '!$B$27*'[3]составляющая '!$C$27)+'[3]составляющая '!$D$27+'[3]составляющая '!$E$27)*1000+[3]ставка!X126</f>
        <v>3289.2234416740002</v>
      </c>
      <c r="Y170" s="109">
        <f>(([3]ставка!Y126/1000*'[3]составляющая '!$B$27*'[3]составляющая '!$C$27)+'[3]составляющая '!$D$27+'[3]составляющая '!$E$27)*1000+[3]ставка!Y126</f>
        <v>3109.0683266819997</v>
      </c>
    </row>
    <row r="171" spans="1:25" s="71" customFormat="1" ht="15.75" outlineLevel="1" x14ac:dyDescent="0.25">
      <c r="A171" s="124">
        <v>18</v>
      </c>
      <c r="B171" s="109">
        <f>(([3]ставка!B127/1000*'[3]составляющая '!$B$27*'[3]составляющая '!$C$27)+'[3]составляющая '!$D$27+'[3]составляющая '!$E$27)*1000+[3]ставка!B127</f>
        <v>3075.1944463139994</v>
      </c>
      <c r="C171" s="109">
        <f>(([3]ставка!C127/1000*'[3]составляющая '!$B$27*'[3]составляющая '!$C$27)+'[3]составляющая '!$D$27+'[3]составляющая '!$E$27)*1000+[3]ставка!C127</f>
        <v>2982.4099276070001</v>
      </c>
      <c r="D171" s="109">
        <f>(([3]ставка!D127/1000*'[3]составляющая '!$B$27*'[3]составляющая '!$C$27)+'[3]составляющая '!$D$27+'[3]составляющая '!$E$27)*1000+[3]ставка!D127</f>
        <v>2930.103431989</v>
      </c>
      <c r="E171" s="109">
        <f>(([3]ставка!E127/1000*'[3]составляющая '!$B$27*'[3]составляющая '!$C$27)+'[3]составляющая '!$D$27+'[3]составляющая '!$E$27)*1000+[3]ставка!E127</f>
        <v>2891.4265387329997</v>
      </c>
      <c r="F171" s="109">
        <f>(([3]ставка!F127/1000*'[3]составляющая '!$B$27*'[3]составляющая '!$C$27)+'[3]составляющая '!$D$27+'[3]составляющая '!$E$27)*1000+[3]ставка!F127</f>
        <v>2927.6808596990004</v>
      </c>
      <c r="G171" s="109">
        <f>(([3]ставка!G127/1000*'[3]составляющая '!$B$27*'[3]составляющая '!$C$27)+'[3]составляющая '!$D$27+'[3]составляющая '!$E$27)*1000+[3]ставка!G127</f>
        <v>2906.7098100060002</v>
      </c>
      <c r="H171" s="109">
        <f>(([3]ставка!H127/1000*'[3]составляющая '!$B$27*'[3]составляющая '!$C$27)+'[3]составляющая '!$D$27+'[3]составляющая '!$E$27)*1000+[3]ставка!H127</f>
        <v>3055.2556230750001</v>
      </c>
      <c r="I171" s="109">
        <f>(([3]ставка!I127/1000*'[3]составляющая '!$B$27*'[3]составляющая '!$C$27)+'[3]составляющая '!$D$27+'[3]составляющая '!$E$27)*1000+[3]ставка!I127</f>
        <v>3257.6352055970001</v>
      </c>
      <c r="J171" s="109">
        <f>(([3]ставка!J127/1000*'[3]составляющая '!$B$27*'[3]составляющая '!$C$27)+'[3]составляющая '!$D$27+'[3]составляющая '!$E$27)*1000+[3]ставка!J127</f>
        <v>3321.7491078980001</v>
      </c>
      <c r="K171" s="109">
        <f>(([3]ставка!K127/1000*'[3]составляющая '!$B$27*'[3]составляющая '!$C$27)+'[3]составляющая '!$D$27+'[3]составляющая '!$E$27)*1000+[3]ставка!K127</f>
        <v>3418.536137345</v>
      </c>
      <c r="L171" s="109">
        <f>(([3]ставка!L127/1000*'[3]составляющая '!$B$27*'[3]составляющая '!$C$27)+'[3]составляющая '!$D$27+'[3]составляющая '!$E$27)*1000+[3]ставка!L127</f>
        <v>3438.8330799659998</v>
      </c>
      <c r="M171" s="109">
        <f>(([3]ставка!M127/1000*'[3]составляющая '!$B$27*'[3]составляющая '!$C$27)+'[3]составляющая '!$D$27+'[3]составляющая '!$E$27)*1000+[3]ставка!M127</f>
        <v>3408.3613337269999</v>
      </c>
      <c r="N171" s="109">
        <f>(([3]ставка!N127/1000*'[3]составляющая '!$B$27*'[3]составляющая '!$C$27)+'[3]составляющая '!$D$27+'[3]составляющая '!$E$27)*1000+[3]ставка!N127</f>
        <v>3400.9988205499999</v>
      </c>
      <c r="O171" s="109">
        <f>(([3]ставка!O127/1000*'[3]составляющая '!$B$27*'[3]составляющая '!$C$27)+'[3]составляющая '!$D$27+'[3]составляющая '!$E$27)*1000+[3]ставка!O127</f>
        <v>3397.459758422</v>
      </c>
      <c r="P171" s="109">
        <f>(([3]ставка!P127/1000*'[3]составляющая '!$B$27*'[3]составляющая '!$C$27)+'[3]составляющая '!$D$27+'[3]составляющая '!$E$27)*1000+[3]ставка!P127</f>
        <v>3408.1190764980001</v>
      </c>
      <c r="Q171" s="109">
        <f>(([3]ставка!Q127/1000*'[3]составляющая '!$B$27*'[3]составляющая '!$C$27)+'[3]составляющая '!$D$27+'[3]составляющая '!$E$27)*1000+[3]ставка!Q127</f>
        <v>3403.1580697649997</v>
      </c>
      <c r="R171" s="109">
        <f>(([3]ставка!R127/1000*'[3]составляющая '!$B$27*'[3]составляющая '!$C$27)+'[3]составляющая '!$D$27+'[3]составляющая '!$E$27)*1000+[3]ставка!R127</f>
        <v>3381.8183677669999</v>
      </c>
      <c r="S171" s="109">
        <f>(([3]ставка!S127/1000*'[3]составляющая '!$B$27*'[3]составляющая '!$C$27)+'[3]составляющая '!$D$27+'[3]составляющая '!$E$27)*1000+[3]ставка!S127</f>
        <v>3352.0944590609997</v>
      </c>
      <c r="T171" s="109">
        <f>(([3]ставка!T127/1000*'[3]составляющая '!$B$27*'[3]составляющая '!$C$27)+'[3]составляющая '!$D$27+'[3]составляющая '!$E$27)*1000+[3]ставка!T127</f>
        <v>3373.8660109020002</v>
      </c>
      <c r="U171" s="109">
        <f>(([3]ставка!U127/1000*'[3]составляющая '!$B$27*'[3]составляющая '!$C$27)+'[3]составляющая '!$D$27+'[3]составляющая '!$E$27)*1000+[3]ставка!U127</f>
        <v>3427.1836671279998</v>
      </c>
      <c r="V171" s="109">
        <f>(([3]ставка!V127/1000*'[3]составляющая '!$B$27*'[3]составляющая '!$C$27)+'[3]составляющая '!$D$27+'[3]составляющая '!$E$27)*1000+[3]ставка!V127</f>
        <v>3528.5209193110004</v>
      </c>
      <c r="W171" s="109">
        <f>(([3]ставка!W127/1000*'[3]составляющая '!$B$27*'[3]составляющая '!$C$27)+'[3]составляющая '!$D$27+'[3]составляющая '!$E$27)*1000+[3]ставка!W127</f>
        <v>3469.1362994370002</v>
      </c>
      <c r="X171" s="109">
        <f>(([3]ставка!X127/1000*'[3]составляющая '!$B$27*'[3]составляющая '!$C$27)+'[3]составляющая '!$D$27+'[3]составляющая '!$E$27)*1000+[3]ставка!X127</f>
        <v>3403.5477879159998</v>
      </c>
      <c r="Y171" s="109">
        <f>(([3]ставка!Y127/1000*'[3]составляющая '!$B$27*'[3]составляющая '!$C$27)+'[3]составляющая '!$D$27+'[3]составляющая '!$E$27)*1000+[3]ставка!Y127</f>
        <v>3282.0926528029995</v>
      </c>
    </row>
    <row r="172" spans="1:25" s="71" customFormat="1" ht="15.75" outlineLevel="1" x14ac:dyDescent="0.25">
      <c r="A172" s="124">
        <v>19</v>
      </c>
      <c r="B172" s="109">
        <f>(([3]ставка!B128/1000*'[3]составляющая '!$B$27*'[3]составляющая '!$C$27)+'[3]составляющая '!$D$27+'[3]составляющая '!$E$27)*1000+[3]ставка!B128</f>
        <v>2930.5458147549998</v>
      </c>
      <c r="C172" s="109">
        <f>(([3]ставка!C128/1000*'[3]составляющая '!$B$27*'[3]составляющая '!$C$27)+'[3]составляющая '!$D$27+'[3]составляющая '!$E$27)*1000+[3]ставка!C128</f>
        <v>2877.82853514</v>
      </c>
      <c r="D172" s="109">
        <f>(([3]ставка!D128/1000*'[3]составляющая '!$B$27*'[3]составляющая '!$C$27)+'[3]составляющая '!$D$27+'[3]составляющая '!$E$27)*1000+[3]ставка!D128</f>
        <v>2743.1545816620001</v>
      </c>
      <c r="E172" s="109">
        <f>(([3]ставка!E128/1000*'[3]составляющая '!$B$27*'[3]составляющая '!$C$27)+'[3]составляющая '!$D$27+'[3]составляющая '!$E$27)*1000+[3]ставка!E128</f>
        <v>2782.3159893759998</v>
      </c>
      <c r="F172" s="109">
        <f>(([3]ставка!F128/1000*'[3]составляющая '!$B$27*'[3]составляющая '!$C$27)+'[3]составляющая '!$D$27+'[3]составляющая '!$E$27)*1000+[3]ставка!F128</f>
        <v>2834.9700714529999</v>
      </c>
      <c r="G172" s="109">
        <f>(([3]ставка!G128/1000*'[3]составляющая '!$B$27*'[3]составляющая '!$C$27)+'[3]составляющая '!$D$27+'[3]составляющая '!$E$27)*1000+[3]ставка!G128</f>
        <v>2848.5048775080004</v>
      </c>
      <c r="H172" s="109">
        <f>(([3]ставка!H128/1000*'[3]составляющая '!$B$27*'[3]составляющая '!$C$27)+'[3]составляющая '!$D$27+'[3]составляющая '!$E$27)*1000+[3]ставка!H128</f>
        <v>2901.7488032729998</v>
      </c>
      <c r="I172" s="109">
        <f>(([3]ставка!I128/1000*'[3]составляющая '!$B$27*'[3]составляющая '!$C$27)+'[3]составляющая '!$D$27+'[3]составляющая '!$E$27)*1000+[3]ставка!I128</f>
        <v>3155.6659780340001</v>
      </c>
      <c r="J172" s="109">
        <f>(([3]ставка!J128/1000*'[3]составляющая '!$B$27*'[3]составляющая '!$C$27)+'[3]составляющая '!$D$27+'[3]составляющая '!$E$27)*1000+[3]ставка!J128</f>
        <v>3310.9633947460002</v>
      </c>
      <c r="K172" s="109">
        <f>(([3]ставка!K128/1000*'[3]составляющая '!$B$27*'[3]составляющая '!$C$27)+'[3]составляющая '!$D$27+'[3]составляющая '!$E$27)*1000+[3]ставка!K128</f>
        <v>3417.0509952020002</v>
      </c>
      <c r="L172" s="109">
        <f>(([3]ставка!L128/1000*'[3]составляющая '!$B$27*'[3]составляющая '!$C$27)+'[3]составляющая '!$D$27+'[3]составляющая '!$E$27)*1000+[3]ставка!L128</f>
        <v>3420.6111231759996</v>
      </c>
      <c r="M172" s="109">
        <f>(([3]ставка!M128/1000*'[3]составляющая '!$B$27*'[3]составляющая '!$C$27)+'[3]составляющая '!$D$27+'[3]составляющая '!$E$27)*1000+[3]ставка!M128</f>
        <v>3405.5701091319997</v>
      </c>
      <c r="N172" s="109">
        <f>(([3]ставка!N128/1000*'[3]составляющая '!$B$27*'[3]составляющая '!$C$27)+'[3]составляющая '!$D$27+'[3]составляющая '!$E$27)*1000+[3]ставка!N128</f>
        <v>3396.754052581</v>
      </c>
      <c r="O172" s="109">
        <f>(([3]ставка!O128/1000*'[3]составляющая '!$B$27*'[3]составляющая '!$C$27)+'[3]составляющая '!$D$27+'[3]составляющая '!$E$27)*1000+[3]ставка!O128</f>
        <v>3385.9999381980006</v>
      </c>
      <c r="P172" s="109">
        <f>(([3]ставка!P128/1000*'[3]составляющая '!$B$27*'[3]составляющая '!$C$27)+'[3]составляющая '!$D$27+'[3]составляющая '!$E$27)*1000+[3]ставка!P128</f>
        <v>3381.3970508470002</v>
      </c>
      <c r="Q172" s="109">
        <f>(([3]ставка!Q128/1000*'[3]составляющая '!$B$27*'[3]составляющая '!$C$27)+'[3]составляющая '!$D$27+'[3]составляющая '!$E$27)*1000+[3]ставка!Q128</f>
        <v>3356.476155029</v>
      </c>
      <c r="R172" s="109">
        <f>(([3]ставка!R128/1000*'[3]составляющая '!$B$27*'[3]составляющая '!$C$27)+'[3]составляющая '!$D$27+'[3]составляющая '!$E$27)*1000+[3]ставка!R128</f>
        <v>3304.7173714070004</v>
      </c>
      <c r="S172" s="109">
        <f>(([3]ставка!S128/1000*'[3]составляющая '!$B$27*'[3]составляющая '!$C$27)+'[3]составляющая '!$D$27+'[3]составляющая '!$E$27)*1000+[3]ставка!S128</f>
        <v>3273.6452485569998</v>
      </c>
      <c r="T172" s="109">
        <f>(([3]ставка!T128/1000*'[3]составляющая '!$B$27*'[3]составляющая '!$C$27)+'[3]составляющая '!$D$27+'[3]составляющая '!$E$27)*1000+[3]ставка!T128</f>
        <v>3297.375924076</v>
      </c>
      <c r="U172" s="109">
        <f>(([3]ставка!U128/1000*'[3]составляющая '!$B$27*'[3]составляющая '!$C$27)+'[3]составляющая '!$D$27+'[3]составляющая '!$E$27)*1000+[3]ставка!U128</f>
        <v>3386.3685905029997</v>
      </c>
      <c r="V172" s="109">
        <f>(([3]ставка!V128/1000*'[3]составляющая '!$B$27*'[3]составляющая '!$C$27)+'[3]составляющая '!$D$27+'[3]составляющая '!$E$27)*1000+[3]ставка!V128</f>
        <v>3424.2344486880002</v>
      </c>
      <c r="W172" s="109">
        <f>(([3]ставка!W128/1000*'[3]составляющая '!$B$27*'[3]составляющая '!$C$27)+'[3]составляющая '!$D$27+'[3]составляющая '!$E$27)*1000+[3]ставка!W128</f>
        <v>3409.2460992589999</v>
      </c>
      <c r="X172" s="109">
        <f>(([3]ставка!X128/1000*'[3]составляющая '!$B$27*'[3]составляющая '!$C$27)+'[3]составляющая '!$D$27+'[3]составляющая '!$E$27)*1000+[3]ставка!X128</f>
        <v>3372.1912761449998</v>
      </c>
      <c r="Y172" s="109">
        <f>(([3]ставка!Y128/1000*'[3]составляющая '!$B$27*'[3]составляющая '!$C$27)+'[3]составляющая '!$D$27+'[3]составляющая '!$E$27)*1000+[3]ставка!Y128</f>
        <v>3086.1486862339998</v>
      </c>
    </row>
    <row r="173" spans="1:25" s="71" customFormat="1" ht="15.75" outlineLevel="1" x14ac:dyDescent="0.25">
      <c r="A173" s="124">
        <v>20</v>
      </c>
      <c r="B173" s="109">
        <f>(([3]ставка!B129/1000*'[3]составляющая '!$B$27*'[3]составляющая '!$C$27)+'[3]составляющая '!$D$27+'[3]составляющая '!$E$27)*1000+[3]ставка!B129</f>
        <v>2890.6155036620003</v>
      </c>
      <c r="C173" s="109">
        <f>(([3]ставка!C129/1000*'[3]составляющая '!$B$27*'[3]составляющая '!$C$27)+'[3]составляющая '!$D$27+'[3]составляющая '!$E$27)*1000+[3]ставка!C129</f>
        <v>2792.153739458</v>
      </c>
      <c r="D173" s="109">
        <f>(([3]ставка!D129/1000*'[3]составляющая '!$B$27*'[3]составляющая '!$C$27)+'[3]составляющая '!$D$27+'[3]составляющая '!$E$27)*1000+[3]ставка!D129</f>
        <v>2455.4793886860002</v>
      </c>
      <c r="E173" s="109">
        <f>(([3]ставка!E129/1000*'[3]составляющая '!$B$27*'[3]составляющая '!$C$27)+'[3]составляющая '!$D$27+'[3]составляющая '!$E$27)*1000+[3]ставка!E129</f>
        <v>2332.3811175850001</v>
      </c>
      <c r="F173" s="109">
        <f>(([3]ставка!F129/1000*'[3]составляющая '!$B$27*'[3]составляющая '!$C$27)+'[3]составляющая '!$D$27+'[3]составляющая '!$E$27)*1000+[3]ставка!F129</f>
        <v>2486.2144580000004</v>
      </c>
      <c r="G173" s="109">
        <f>(([3]ставка!G129/1000*'[3]составляющая '!$B$27*'[3]составляющая '!$C$27)+'[3]составляющая '!$D$27+'[3]составляющая '!$E$27)*1000+[3]ставка!G129</f>
        <v>2730.6730679070001</v>
      </c>
      <c r="H173" s="109">
        <f>(([3]ставка!H129/1000*'[3]составляющая '!$B$27*'[3]составляющая '!$C$27)+'[3]составляющая '!$D$27+'[3]составляющая '!$E$27)*1000+[3]ставка!H129</f>
        <v>2948.0515327809999</v>
      </c>
      <c r="I173" s="109">
        <f>(([3]ставка!I129/1000*'[3]составляющая '!$B$27*'[3]составляющая '!$C$27)+'[3]составляющая '!$D$27+'[3]составляющая '!$E$27)*1000+[3]ставка!I129</f>
        <v>3156.7930007950004</v>
      </c>
      <c r="J173" s="109">
        <f>(([3]ставка!J129/1000*'[3]составляющая '!$B$27*'[3]составляющая '!$C$27)+'[3]составляющая '!$D$27+'[3]составляющая '!$E$27)*1000+[3]ставка!J129</f>
        <v>3294.5846994809999</v>
      </c>
      <c r="K173" s="109">
        <f>(([3]ставка!K129/1000*'[3]составляющая '!$B$27*'[3]составляющая '!$C$27)+'[3]составляющая '!$D$27+'[3]составляющая '!$E$27)*1000+[3]ставка!K129</f>
        <v>3408.3402678809998</v>
      </c>
      <c r="L173" s="109">
        <f>(([3]ставка!L129/1000*'[3]составляющая '!$B$27*'[3]составляющая '!$C$27)+'[3]составляющая '!$D$27+'[3]составляющая '!$E$27)*1000+[3]ставка!L129</f>
        <v>3421.1483022490002</v>
      </c>
      <c r="M173" s="109">
        <f>(([3]ставка!M129/1000*'[3]составляющая '!$B$27*'[3]составляющая '!$C$27)+'[3]составляющая '!$D$27+'[3]составляющая '!$E$27)*1000+[3]ставка!M129</f>
        <v>3394.8475935180004</v>
      </c>
      <c r="N173" s="109">
        <f>(([3]ставка!N129/1000*'[3]составляющая '!$B$27*'[3]составляющая '!$C$27)+'[3]составляющая '!$D$27+'[3]составляющая '!$E$27)*1000+[3]ставка!N129</f>
        <v>3379.6801843980002</v>
      </c>
      <c r="O173" s="109">
        <f>(([3]ставка!O129/1000*'[3]составляющая '!$B$27*'[3]составляющая '!$C$27)+'[3]составляющая '!$D$27+'[3]составляющая '!$E$27)*1000+[3]ставка!O129</f>
        <v>3376.172721039</v>
      </c>
      <c r="P173" s="109">
        <f>(([3]ставка!P129/1000*'[3]составляющая '!$B$27*'[3]составляющая '!$C$27)+'[3]составляющая '!$D$27+'[3]составляющая '!$E$27)*1000+[3]ставка!P129</f>
        <v>3381.8815653049996</v>
      </c>
      <c r="Q173" s="109">
        <f>(([3]ставка!Q129/1000*'[3]составляющая '!$B$27*'[3]составляющая '!$C$27)+'[3]составляющая '!$D$27+'[3]составляющая '!$E$27)*1000+[3]ставка!Q129</f>
        <v>3361.4160959159999</v>
      </c>
      <c r="R173" s="109">
        <f>(([3]ставка!R129/1000*'[3]составляющая '!$B$27*'[3]составляющая '!$C$27)+'[3]составляющая '!$D$27+'[3]составляющая '!$E$27)*1000+[3]ставка!R129</f>
        <v>3334.3254179599999</v>
      </c>
      <c r="S173" s="109">
        <f>(([3]ставка!S129/1000*'[3]составляющая '!$B$27*'[3]составляющая '!$C$27)+'[3]составляющая '!$D$27+'[3]составляющая '!$E$27)*1000+[3]ставка!S129</f>
        <v>3270.6749642710001</v>
      </c>
      <c r="T173" s="109">
        <f>(([3]ставка!T129/1000*'[3]составляющая '!$B$27*'[3]составляющая '!$C$27)+'[3]составляющая '!$D$27+'[3]составляющая '!$E$27)*1000+[3]ставка!T129</f>
        <v>3307.7929849229995</v>
      </c>
      <c r="U173" s="109">
        <f>(([3]ставка!U129/1000*'[3]составляющая '!$B$27*'[3]составляющая '!$C$27)+'[3]составляющая '!$D$27+'[3]составляющая '!$E$27)*1000+[3]ставка!U129</f>
        <v>3377.7631924120001</v>
      </c>
      <c r="V173" s="109">
        <f>(([3]ставка!V129/1000*'[3]составляющая '!$B$27*'[3]составляющая '!$C$27)+'[3]составляющая '!$D$27+'[3]составляющая '!$E$27)*1000+[3]ставка!V129</f>
        <v>3414.9444106020001</v>
      </c>
      <c r="W173" s="109">
        <f>(([3]ставка!W129/1000*'[3]составляющая '!$B$27*'[3]составляющая '!$C$27)+'[3]составляющая '!$D$27+'[3]составляющая '!$E$27)*1000+[3]ставка!W129</f>
        <v>3410.3731220200002</v>
      </c>
      <c r="X173" s="109">
        <f>(([3]ставка!X129/1000*'[3]составляющая '!$B$27*'[3]составляющая '!$C$27)+'[3]составляющая '!$D$27+'[3]составляющая '!$E$27)*1000+[3]ставка!X129</f>
        <v>3330.1438475290001</v>
      </c>
      <c r="Y173" s="109">
        <f>(([3]ставка!Y129/1000*'[3]составляющая '!$B$27*'[3]составляющая '!$C$27)+'[3]составляющая '!$D$27+'[3]составляющая '!$E$27)*1000+[3]ставка!Y129</f>
        <v>3119.45378876</v>
      </c>
    </row>
    <row r="174" spans="1:25" s="71" customFormat="1" ht="15.75" outlineLevel="1" x14ac:dyDescent="0.25">
      <c r="A174" s="124">
        <v>21</v>
      </c>
      <c r="B174" s="109">
        <f>(([3]ставка!B130/1000*'[3]составляющая '!$B$27*'[3]составляющая '!$C$27)+'[3]составляющая '!$D$27+'[3]составляющая '!$E$27)*1000+[3]ставка!B130</f>
        <v>2885.4965030839999</v>
      </c>
      <c r="C174" s="109">
        <f>(([3]ставка!C130/1000*'[3]составляющая '!$B$27*'[3]составляющая '!$C$27)+'[3]составляющая '!$D$27+'[3]составляющая '!$E$27)*1000+[3]ставка!C130</f>
        <v>2825.05859091</v>
      </c>
      <c r="D174" s="109">
        <f>(([3]ставка!D130/1000*'[3]составляющая '!$B$27*'[3]составляющая '!$C$27)+'[3]составляющая '!$D$27+'[3]составляющая '!$E$27)*1000+[3]ставка!D130</f>
        <v>2708.869917297</v>
      </c>
      <c r="E174" s="109">
        <f>(([3]ставка!E130/1000*'[3]составляющая '!$B$27*'[3]составляющая '!$C$27)+'[3]составляющая '!$D$27+'[3]составляющая '!$E$27)*1000+[3]ставка!E130</f>
        <v>2622.7211400800002</v>
      </c>
      <c r="F174" s="109">
        <f>(([3]ставка!F130/1000*'[3]составляющая '!$B$27*'[3]составляющая '!$C$27)+'[3]составляющая '!$D$27+'[3]составляющая '!$E$27)*1000+[3]ставка!F130</f>
        <v>2622.1628951610001</v>
      </c>
      <c r="G174" s="109">
        <f>(([3]ставка!G130/1000*'[3]составляющая '!$B$27*'[3]составляющая '!$C$27)+'[3]составляющая '!$D$27+'[3]составляющая '!$E$27)*1000+[3]ставка!G130</f>
        <v>2708.1010139179998</v>
      </c>
      <c r="H174" s="109">
        <f>(([3]ставка!H130/1000*'[3]составляющая '!$B$27*'[3]составляющая '!$C$27)+'[3]составляющая '!$D$27+'[3]составляющая '!$E$27)*1000+[3]ставка!H130</f>
        <v>2915.8102554779998</v>
      </c>
      <c r="I174" s="109">
        <f>(([3]ставка!I130/1000*'[3]составляющая '!$B$27*'[3]составляющая '!$C$27)+'[3]составляющая '!$D$27+'[3]составляющая '!$E$27)*1000+[3]ставка!I130</f>
        <v>3095.7652449330003</v>
      </c>
      <c r="J174" s="109">
        <f>(([3]ставка!J130/1000*'[3]составляющая '!$B$27*'[3]составляющая '!$C$27)+'[3]составляющая '!$D$27+'[3]составляющая '!$E$27)*1000+[3]ставка!J130</f>
        <v>3236.0216476009996</v>
      </c>
      <c r="K174" s="109">
        <f>(([3]ставка!K130/1000*'[3]составляющая '!$B$27*'[3]составляющая '!$C$27)+'[3]составляющая '!$D$27+'[3]составляющая '!$E$27)*1000+[3]ставка!K130</f>
        <v>3381.491847154</v>
      </c>
      <c r="L174" s="109">
        <f>(([3]ставка!L130/1000*'[3]составляющая '!$B$27*'[3]составляющая '!$C$27)+'[3]составляющая '!$D$27+'[3]составляющая '!$E$27)*1000+[3]ставка!L130</f>
        <v>3407.1605805049999</v>
      </c>
      <c r="M174" s="109">
        <f>(([3]ставка!M130/1000*'[3]составляющая '!$B$27*'[3]составляющая '!$C$27)+'[3]составляющая '!$D$27+'[3]составляющая '!$E$27)*1000+[3]ставка!M130</f>
        <v>3362.838040521</v>
      </c>
      <c r="N174" s="109">
        <f>(([3]ставка!N130/1000*'[3]составляющая '!$B$27*'[3]составляющая '!$C$27)+'[3]составляющая '!$D$27+'[3]составляющая '!$E$27)*1000+[3]ставка!N130</f>
        <v>3345.5851126469997</v>
      </c>
      <c r="O174" s="109">
        <f>(([3]ставка!O130/1000*'[3]составляющая '!$B$27*'[3]составляющая '!$C$27)+'[3]составляющая '!$D$27+'[3]составляющая '!$E$27)*1000+[3]ставка!O130</f>
        <v>3338.9283053109993</v>
      </c>
      <c r="P174" s="109">
        <f>(([3]ставка!P130/1000*'[3]составляющая '!$B$27*'[3]составляющая '!$C$27)+'[3]составляющая '!$D$27+'[3]составляющая '!$E$27)*1000+[3]ставка!P130</f>
        <v>3361.5635568380003</v>
      </c>
      <c r="Q174" s="109">
        <f>(([3]ставка!Q130/1000*'[3]составляющая '!$B$27*'[3]составляющая '!$C$27)+'[3]составляющая '!$D$27+'[3]составляющая '!$E$27)*1000+[3]ставка!Q130</f>
        <v>3351.009567992</v>
      </c>
      <c r="R174" s="109">
        <f>(([3]ставка!R130/1000*'[3]составляющая '!$B$27*'[3]составляющая '!$C$27)+'[3]составляющая '!$D$27+'[3]составляющая '!$E$27)*1000+[3]ставка!R130</f>
        <v>3319.0316137640002</v>
      </c>
      <c r="S174" s="109">
        <f>(([3]ставка!S130/1000*'[3]составляющая '!$B$27*'[3]составляющая '!$C$27)+'[3]составляющая '!$D$27+'[3]составляющая '!$E$27)*1000+[3]ставка!S130</f>
        <v>3257.9511932870005</v>
      </c>
      <c r="T174" s="109">
        <f>(([3]ставка!T130/1000*'[3]составляющая '!$B$27*'[3]составляющая '!$C$27)+'[3]составляющая '!$D$27+'[3]составляющая '!$E$27)*1000+[3]ставка!T130</f>
        <v>3272.7394171790002</v>
      </c>
      <c r="U174" s="109">
        <f>(([3]ставка!U130/1000*'[3]составляющая '!$B$27*'[3]составляющая '!$C$27)+'[3]составляющая '!$D$27+'[3]составляющая '!$E$27)*1000+[3]ставка!U130</f>
        <v>3374.4347887439999</v>
      </c>
      <c r="V174" s="109">
        <f>(([3]ставка!V130/1000*'[3]составляющая '!$B$27*'[3]составляющая '!$C$27)+'[3]составляющая '!$D$27+'[3]составляющая '!$E$27)*1000+[3]ставка!V130</f>
        <v>3408.4455971110001</v>
      </c>
      <c r="W174" s="109">
        <f>(([3]ставка!W130/1000*'[3]составляющая '!$B$27*'[3]составляющая '!$C$27)+'[3]составляющая '!$D$27+'[3]составляющая '!$E$27)*1000+[3]ставка!W130</f>
        <v>3402.6103577690001</v>
      </c>
      <c r="X174" s="109">
        <f>(([3]ставка!X130/1000*'[3]составляющая '!$B$27*'[3]составляющая '!$C$27)+'[3]составляющая '!$D$27+'[3]составляющая '!$E$27)*1000+[3]ставка!X130</f>
        <v>3321.5489823609996</v>
      </c>
      <c r="Y174" s="109">
        <f>(([3]ставка!Y130/1000*'[3]составляющая '!$B$27*'[3]составляющая '!$C$27)+'[3]составляющая '!$D$27+'[3]составляющая '!$E$27)*1000+[3]ставка!Y130</f>
        <v>3154.3704285049998</v>
      </c>
    </row>
    <row r="175" spans="1:25" s="71" customFormat="1" ht="15.75" outlineLevel="1" x14ac:dyDescent="0.25">
      <c r="A175" s="124">
        <v>22</v>
      </c>
      <c r="B175" s="109">
        <f>(([3]ставка!B131/1000*'[3]составляющая '!$B$27*'[3]составляющая '!$C$27)+'[3]составляющая '!$D$27+'[3]составляющая '!$E$27)*1000+[3]ставка!B131</f>
        <v>2877.133362222</v>
      </c>
      <c r="C175" s="109">
        <f>(([3]ставка!C131/1000*'[3]составляющая '!$B$27*'[3]составляющая '!$C$27)+'[3]составляющая '!$D$27+'[3]составляющая '!$E$27)*1000+[3]ставка!C131</f>
        <v>2802.075752924</v>
      </c>
      <c r="D175" s="109">
        <f>(([3]ставка!D131/1000*'[3]составляющая '!$B$27*'[3]составляющая '!$C$27)+'[3]составляющая '!$D$27+'[3]составляющая '!$E$27)*1000+[3]ставка!D131</f>
        <v>2765.410647961</v>
      </c>
      <c r="E175" s="109">
        <f>(([3]ставка!E131/1000*'[3]составляющая '!$B$27*'[3]составляющая '!$C$27)+'[3]составляющая '!$D$27+'[3]составляющая '!$E$27)*1000+[3]ставка!E131</f>
        <v>2763.86230828</v>
      </c>
      <c r="F175" s="109">
        <f>(([3]ставка!F131/1000*'[3]составляющая '!$B$27*'[3]составляющая '!$C$27)+'[3]составляющая '!$D$27+'[3]составляющая '!$E$27)*1000+[3]ставка!F131</f>
        <v>2764.884001811</v>
      </c>
      <c r="G175" s="109">
        <f>(([3]ставка!G131/1000*'[3]составляющая '!$B$27*'[3]составляющая '!$C$27)+'[3]составляющая '!$D$27+'[3]составляющая '!$E$27)*1000+[3]ставка!G131</f>
        <v>2756.8684474080001</v>
      </c>
      <c r="H175" s="109">
        <f>(([3]ставка!H131/1000*'[3]составляющая '!$B$27*'[3]составляющая '!$C$27)+'[3]составляющая '!$D$27+'[3]составляющая '!$E$27)*1000+[3]ставка!H131</f>
        <v>2874.3632034729999</v>
      </c>
      <c r="I175" s="109">
        <f>(([3]ставка!I131/1000*'[3]составляющая '!$B$27*'[3]составляющая '!$C$27)+'[3]составляющая '!$D$27+'[3]составляющая '!$E$27)*1000+[3]ставка!I131</f>
        <v>3077.5748869120002</v>
      </c>
      <c r="J175" s="109">
        <f>(([3]ставка!J131/1000*'[3]составляющая '!$B$27*'[3]составляющая '!$C$27)+'[3]составляющая '!$D$27+'[3]составляющая '!$E$27)*1000+[3]ставка!J131</f>
        <v>3248.8823465840001</v>
      </c>
      <c r="K175" s="109">
        <f>(([3]ставка!K131/1000*'[3]составляющая '!$B$27*'[3]составляющая '!$C$27)+'[3]составляющая '!$D$27+'[3]составляющая '!$E$27)*1000+[3]ставка!K131</f>
        <v>3332.0187078230001</v>
      </c>
      <c r="L175" s="109">
        <f>(([3]ставка!L131/1000*'[3]составляющая '!$B$27*'[3]составляющая '!$C$27)+'[3]составляющая '!$D$27+'[3]составляющая '!$E$27)*1000+[3]ставка!L131</f>
        <v>3360.752521767</v>
      </c>
      <c r="M175" s="109">
        <f>(([3]ставка!M131/1000*'[3]составляющая '!$B$27*'[3]составляющая '!$C$27)+'[3]составляющая '!$D$27+'[3]составляющая '!$E$27)*1000+[3]ставка!M131</f>
        <v>3327.6159460090003</v>
      </c>
      <c r="N175" s="109">
        <f>(([3]ставка!N131/1000*'[3]составляющая '!$B$27*'[3]составляющая '!$C$27)+'[3]составляющая '!$D$27+'[3]составляющая '!$E$27)*1000+[3]ставка!N131</f>
        <v>3295.98557824</v>
      </c>
      <c r="O175" s="109">
        <f>(([3]ставка!O131/1000*'[3]составляющая '!$B$27*'[3]составляющая '!$C$27)+'[3]составляющая '!$D$27+'[3]составляющая '!$E$27)*1000+[3]ставка!O131</f>
        <v>3302.8214452669999</v>
      </c>
      <c r="P175" s="109">
        <f>(([3]ставка!P131/1000*'[3]составляющая '!$B$27*'[3]составляющая '!$C$27)+'[3]составляющая '!$D$27+'[3]составляющая '!$E$27)*1000+[3]ставка!P131</f>
        <v>3336.769056096</v>
      </c>
      <c r="Q175" s="109">
        <f>(([3]ставка!Q131/1000*'[3]составляющая '!$B$27*'[3]составляющая '!$C$27)+'[3]составляющая '!$D$27+'[3]составляющая '!$E$27)*1000+[3]ставка!Q131</f>
        <v>3328.7851004620002</v>
      </c>
      <c r="R175" s="109">
        <f>(([3]ставка!R131/1000*'[3]составляющая '!$B$27*'[3]составляющая '!$C$27)+'[3]составляющая '!$D$27+'[3]составляющая '!$E$27)*1000+[3]ставка!R131</f>
        <v>3276.4048743830003</v>
      </c>
      <c r="S175" s="109">
        <f>(([3]ставка!S131/1000*'[3]составляющая '!$B$27*'[3]составляющая '!$C$27)+'[3]составляющая '!$D$27+'[3]составляющая '!$E$27)*1000+[3]ставка!S131</f>
        <v>3210.0158607140002</v>
      </c>
      <c r="T175" s="109">
        <f>(([3]ставка!T131/1000*'[3]составляющая '!$B$27*'[3]составляющая '!$C$27)+'[3]составляющая '!$D$27+'[3]составляющая '!$E$27)*1000+[3]ставка!T131</f>
        <v>3251.9684930229996</v>
      </c>
      <c r="U175" s="109">
        <f>(([3]ставка!U131/1000*'[3]составляющая '!$B$27*'[3]составляющая '!$C$27)+'[3]составляющая '!$D$27+'[3]составляющая '!$E$27)*1000+[3]ставка!U131</f>
        <v>3324.3191411100006</v>
      </c>
      <c r="V175" s="109">
        <f>(([3]ставка!V131/1000*'[3]составляющая '!$B$27*'[3]составляющая '!$C$27)+'[3]составляющая '!$D$27+'[3]составляющая '!$E$27)*1000+[3]ставка!V131</f>
        <v>3393.9628279859999</v>
      </c>
      <c r="W175" s="109">
        <f>(([3]ставка!W131/1000*'[3]составляющая '!$B$27*'[3]составляющая '!$C$27)+'[3]составляющая '!$D$27+'[3]составляющая '!$E$27)*1000+[3]ставка!W131</f>
        <v>3389.3599406350004</v>
      </c>
      <c r="X175" s="109">
        <f>(([3]ставка!X131/1000*'[3]составляющая '!$B$27*'[3]составляющая '!$C$27)+'[3]составляющая '!$D$27+'[3]составляющая '!$E$27)*1000+[3]ставка!X131</f>
        <v>3291.7829419629998</v>
      </c>
      <c r="Y175" s="109">
        <f>(([3]ставка!Y131/1000*'[3]составляющая '!$B$27*'[3]составляющая '!$C$27)+'[3]составляющая '!$D$27+'[3]составляющая '!$E$27)*1000+[3]ставка!Y131</f>
        <v>3141.056813833</v>
      </c>
    </row>
    <row r="176" spans="1:25" s="71" customFormat="1" ht="15.75" outlineLevel="1" x14ac:dyDescent="0.25">
      <c r="A176" s="124">
        <v>23</v>
      </c>
      <c r="B176" s="109">
        <f>(([3]ставка!B132/1000*'[3]составляющая '!$B$27*'[3]составляющая '!$C$27)+'[3]составляющая '!$D$27+'[3]составляющая '!$E$27)*1000+[3]ставка!B132</f>
        <v>2844.765689843</v>
      </c>
      <c r="C176" s="109">
        <f>(([3]ставка!C132/1000*'[3]составляющая '!$B$27*'[3]составляющая '!$C$27)+'[3]составляющая '!$D$27+'[3]составляющая '!$E$27)*1000+[3]ставка!C132</f>
        <v>2790.1630170110002</v>
      </c>
      <c r="D176" s="109">
        <f>(([3]ставка!D132/1000*'[3]составляющая '!$B$27*'[3]составляющая '!$C$27)+'[3]составляющая '!$D$27+'[3]составляющая '!$E$27)*1000+[3]ставка!D132</f>
        <v>2770.9720313049997</v>
      </c>
      <c r="E176" s="109">
        <f>(([3]ставка!E132/1000*'[3]составляющая '!$B$27*'[3]составляющая '!$C$27)+'[3]составляющая '!$D$27+'[3]составляющая '!$E$27)*1000+[3]ставка!E132</f>
        <v>2763.1355365929999</v>
      </c>
      <c r="F176" s="109">
        <f>(([3]ставка!F132/1000*'[3]составляющая '!$B$27*'[3]составляющая '!$C$27)+'[3]составляющая '!$D$27+'[3]составляющая '!$E$27)*1000+[3]ставка!F132</f>
        <v>2768.6969199370001</v>
      </c>
      <c r="G176" s="109">
        <f>(([3]ставка!G132/1000*'[3]составляющая '!$B$27*'[3]составляющая '!$C$27)+'[3]составляющая '!$D$27+'[3]составляющая '!$E$27)*1000+[3]ставка!G132</f>
        <v>2772.7310294459999</v>
      </c>
      <c r="H176" s="109">
        <f>(([3]ставка!H132/1000*'[3]составляющая '!$B$27*'[3]составляющая '!$C$27)+'[3]составляющая '!$D$27+'[3]составляющая '!$E$27)*1000+[3]ставка!H132</f>
        <v>2789.5942391689996</v>
      </c>
      <c r="I176" s="109">
        <f>(([3]ставка!I132/1000*'[3]составляющая '!$B$27*'[3]составляющая '!$C$27)+'[3]составляющая '!$D$27+'[3]составляющая '!$E$27)*1000+[3]ставка!I132</f>
        <v>2808.7009614909998</v>
      </c>
      <c r="J176" s="109">
        <f>(([3]ставка!J132/1000*'[3]составляющая '!$B$27*'[3]составляющая '!$C$27)+'[3]составляющая '!$D$27+'[3]составляющая '!$E$27)*1000+[3]ставка!J132</f>
        <v>2993.680155217</v>
      </c>
      <c r="K176" s="109">
        <f>(([3]ставка!K132/1000*'[3]составляющая '!$B$27*'[3]составляющая '!$C$27)+'[3]составляющая '!$D$27+'[3]составляющая '!$E$27)*1000+[3]ставка!K132</f>
        <v>3156.4770131049995</v>
      </c>
      <c r="L176" s="109">
        <f>(([3]ставка!L132/1000*'[3]составляющая '!$B$27*'[3]составляющая '!$C$27)+'[3]составляющая '!$D$27+'[3]составляющая '!$E$27)*1000+[3]ставка!L132</f>
        <v>3269.7164682780003</v>
      </c>
      <c r="M176" s="109">
        <f>(([3]ставка!M132/1000*'[3]составляющая '!$B$27*'[3]составляющая '!$C$27)+'[3]составляющая '!$D$27+'[3]составляющая '!$E$27)*1000+[3]ставка!M132</f>
        <v>3288.08588599</v>
      </c>
      <c r="N176" s="109">
        <f>(([3]ставка!N132/1000*'[3]составляющая '!$B$27*'[3]составляющая '!$C$27)+'[3]составляющая '!$D$27+'[3]составляющая '!$E$27)*1000+[3]ставка!N132</f>
        <v>3236.4534974440003</v>
      </c>
      <c r="O176" s="109">
        <f>(([3]ставка!O132/1000*'[3]составляющая '!$B$27*'[3]составляющая '!$C$27)+'[3]составляющая '!$D$27+'[3]составляющая '!$E$27)*1000+[3]ставка!O132</f>
        <v>3192.7734657630003</v>
      </c>
      <c r="P176" s="109">
        <f>(([3]ставка!P132/1000*'[3]составляющая '!$B$27*'[3]составляющая '!$C$27)+'[3]составляющая '!$D$27+'[3]составляющая '!$E$27)*1000+[3]ставка!P132</f>
        <v>3158.7099927809995</v>
      </c>
      <c r="Q176" s="109">
        <f>(([3]ставка!Q132/1000*'[3]составляющая '!$B$27*'[3]составляющая '!$C$27)+'[3]составляющая '!$D$27+'[3]составляющая '!$E$27)*1000+[3]ставка!Q132</f>
        <v>3120.6440090589999</v>
      </c>
      <c r="R176" s="109">
        <f>(([3]ставка!R132/1000*'[3]составляющая '!$B$27*'[3]составляющая '!$C$27)+'[3]составляющая '!$D$27+'[3]составляющая '!$E$27)*1000+[3]ставка!R132</f>
        <v>3119.7803093729999</v>
      </c>
      <c r="S176" s="109">
        <f>(([3]ставка!S132/1000*'[3]составляющая '!$B$27*'[3]составляющая '!$C$27)+'[3]составляющая '!$D$27+'[3]составляющая '!$E$27)*1000+[3]ставка!S132</f>
        <v>3130.4922920640001</v>
      </c>
      <c r="T176" s="109">
        <f>(([3]ставка!T132/1000*'[3]составляющая '!$B$27*'[3]составляющая '!$C$27)+'[3]составляющая '!$D$27+'[3]составляющая '!$E$27)*1000+[3]ставка!T132</f>
        <v>3128.6068988469997</v>
      </c>
      <c r="U176" s="109">
        <f>(([3]ставка!U132/1000*'[3]составляющая '!$B$27*'[3]составляющая '!$C$27)+'[3]составляющая '!$D$27+'[3]составляющая '!$E$27)*1000+[3]ставка!U132</f>
        <v>3297.007271771</v>
      </c>
      <c r="V176" s="109">
        <f>(([3]ставка!V132/1000*'[3]составляющая '!$B$27*'[3]составляющая '!$C$27)+'[3]составляющая '!$D$27+'[3]составляющая '!$E$27)*1000+[3]ставка!V132</f>
        <v>3358.4247457839997</v>
      </c>
      <c r="W176" s="109">
        <f>(([3]ставка!W132/1000*'[3]составляющая '!$B$27*'[3]составляющая '!$C$27)+'[3]составляющая '!$D$27+'[3]составляющая '!$E$27)*1000+[3]ставка!W132</f>
        <v>3331.5131275189997</v>
      </c>
      <c r="X176" s="109">
        <f>(([3]ставка!X132/1000*'[3]составляющая '!$B$27*'[3]составляющая '!$C$27)+'[3]составляющая '!$D$27+'[3]составляющая '!$E$27)*1000+[3]ставка!X132</f>
        <v>3132.167026821</v>
      </c>
      <c r="Y176" s="109">
        <f>(([3]ставка!Y132/1000*'[3]составляющая '!$B$27*'[3]составляющая '!$C$27)+'[3]составляющая '!$D$27+'[3]составляющая '!$E$27)*1000+[3]ставка!Y132</f>
        <v>3046.8503505209997</v>
      </c>
    </row>
    <row r="177" spans="1:25" s="71" customFormat="1" ht="15.75" outlineLevel="1" x14ac:dyDescent="0.25">
      <c r="A177" s="124">
        <v>24</v>
      </c>
      <c r="B177" s="109">
        <f>(([3]ставка!B133/1000*'[3]составляющая '!$B$27*'[3]составляющая '!$C$27)+'[3]составляющая '!$D$27+'[3]составляющая '!$E$27)*1000+[3]ставка!B133</f>
        <v>2910.05927952</v>
      </c>
      <c r="C177" s="109">
        <f>(([3]ставка!C133/1000*'[3]составляющая '!$B$27*'[3]составляющая '!$C$27)+'[3]составляющая '!$D$27+'[3]составляющая '!$E$27)*1000+[3]ставка!C133</f>
        <v>2873.4995037869999</v>
      </c>
      <c r="D177" s="109">
        <f>(([3]ставка!D133/1000*'[3]составляющая '!$B$27*'[3]составляющая '!$C$27)+'[3]составляющая '!$D$27+'[3]составляющая '!$E$27)*1000+[3]ставка!D133</f>
        <v>2817.169431583</v>
      </c>
      <c r="E177" s="109">
        <f>(([3]ставка!E133/1000*'[3]составляющая '!$B$27*'[3]составляющая '!$C$27)+'[3]составляющая '!$D$27+'[3]составляющая '!$E$27)*1000+[3]ставка!E133</f>
        <v>2710.1865326720003</v>
      </c>
      <c r="F177" s="109">
        <f>(([3]ставка!F133/1000*'[3]составляющая '!$B$27*'[3]составляющая '!$C$27)+'[3]составляющая '!$D$27+'[3]составляющая '!$E$27)*1000+[3]ставка!F133</f>
        <v>2719.5292353730001</v>
      </c>
      <c r="G177" s="109">
        <f>(([3]ставка!G133/1000*'[3]составляющая '!$B$27*'[3]составляющая '!$C$27)+'[3]составляющая '!$D$27+'[3]составляющая '!$E$27)*1000+[3]ставка!G133</f>
        <v>2764.894534734</v>
      </c>
      <c r="H177" s="109">
        <f>(([3]ставка!H133/1000*'[3]составляющая '!$B$27*'[3]составляющая '!$C$27)+'[3]составляющая '!$D$27+'[3]составляющая '!$E$27)*1000+[3]ставка!H133</f>
        <v>2799.8849049399996</v>
      </c>
      <c r="I177" s="109">
        <f>(([3]ставка!I133/1000*'[3]составляющая '!$B$27*'[3]составляющая '!$C$27)+'[3]составляющая '!$D$27+'[3]составляющая '!$E$27)*1000+[3]ставка!I133</f>
        <v>2830.188124411</v>
      </c>
      <c r="J177" s="109">
        <f>(([3]ставка!J133/1000*'[3]составляющая '!$B$27*'[3]составляющая '!$C$27)+'[3]составляющая '!$D$27+'[3]составляющая '!$E$27)*1000+[3]ставка!J133</f>
        <v>2878.018127754</v>
      </c>
      <c r="K177" s="109">
        <f>(([3]ставка!K133/1000*'[3]составляющая '!$B$27*'[3]составляющая '!$C$27)+'[3]составляющая '!$D$27+'[3]составляющая '!$E$27)*1000+[3]ставка!K133</f>
        <v>2981.009048848</v>
      </c>
      <c r="L177" s="109">
        <f>(([3]ставка!L133/1000*'[3]составляющая '!$B$27*'[3]составляющая '!$C$27)+'[3]составляющая '!$D$27+'[3]составляющая '!$E$27)*1000+[3]ставка!L133</f>
        <v>3038.076425662</v>
      </c>
      <c r="M177" s="109">
        <f>(([3]ставка!M133/1000*'[3]составляющая '!$B$27*'[3]составляющая '!$C$27)+'[3]составляющая '!$D$27+'[3]составляющая '!$E$27)*1000+[3]ставка!M133</f>
        <v>3066.8734371440005</v>
      </c>
      <c r="N177" s="109">
        <f>(([3]ставка!N133/1000*'[3]составляющая '!$B$27*'[3]составляющая '!$C$27)+'[3]составляющая '!$D$27+'[3]составляющая '!$E$27)*1000+[3]ставка!N133</f>
        <v>3088.8345815990001</v>
      </c>
      <c r="O177" s="109">
        <f>(([3]ставка!O133/1000*'[3]составляющая '!$B$27*'[3]составляющая '!$C$27)+'[3]составляющая '!$D$27+'[3]составляющая '!$E$27)*1000+[3]ставка!O133</f>
        <v>3064.1980747019998</v>
      </c>
      <c r="P177" s="109">
        <f>(([3]ставка!P133/1000*'[3]составляющая '!$B$27*'[3]составляющая '!$C$27)+'[3]составляющая '!$D$27+'[3]составляющая '!$E$27)*1000+[3]ставка!P133</f>
        <v>3050.9897892600002</v>
      </c>
      <c r="Q177" s="109">
        <f>(([3]ставка!Q133/1000*'[3]составляющая '!$B$27*'[3]составляющая '!$C$27)+'[3]составляющая '!$D$27+'[3]составляющая '!$E$27)*1000+[3]ставка!Q133</f>
        <v>3045.9129203740004</v>
      </c>
      <c r="R177" s="109">
        <f>(([3]ставка!R133/1000*'[3]составляющая '!$B$27*'[3]составляющая '!$C$27)+'[3]составляющая '!$D$27+'[3]составляющая '!$E$27)*1000+[3]ставка!R133</f>
        <v>3049.378252041</v>
      </c>
      <c r="S177" s="109">
        <f>(([3]ставка!S133/1000*'[3]составляющая '!$B$27*'[3]составляющая '!$C$27)+'[3]составляющая '!$D$27+'[3]составляющая '!$E$27)*1000+[3]ставка!S133</f>
        <v>3080.9032905799995</v>
      </c>
      <c r="T177" s="109">
        <f>(([3]ставка!T133/1000*'[3]составляющая '!$B$27*'[3]составляющая '!$C$27)+'[3]составляющая '!$D$27+'[3]составляющая '!$E$27)*1000+[3]ставка!T133</f>
        <v>3148.4403928560005</v>
      </c>
      <c r="U177" s="109">
        <f>(([3]ставка!U133/1000*'[3]составляющая '!$B$27*'[3]составляющая '!$C$27)+'[3]составляющая '!$D$27+'[3]составляющая '!$E$27)*1000+[3]ставка!U133</f>
        <v>3316.3667842450004</v>
      </c>
      <c r="V177" s="109">
        <f>(([3]ставка!V133/1000*'[3]составляющая '!$B$27*'[3]составляющая '!$C$27)+'[3]составляющая '!$D$27+'[3]составляющая '!$E$27)*1000+[3]ставка!V133</f>
        <v>3399.3872833310006</v>
      </c>
      <c r="W177" s="109">
        <f>(([3]ставка!W133/1000*'[3]составляющая '!$B$27*'[3]составляющая '!$C$27)+'[3]составляющая '!$D$27+'[3]составляющая '!$E$27)*1000+[3]ставка!W133</f>
        <v>3398.0812008789999</v>
      </c>
      <c r="X177" s="109">
        <f>(([3]ставка!X133/1000*'[3]составляющая '!$B$27*'[3]составляющая '!$C$27)+'[3]составляющая '!$D$27+'[3]составляющая '!$E$27)*1000+[3]ставка!X133</f>
        <v>3375.0562312010002</v>
      </c>
      <c r="Y177" s="109">
        <f>(([3]ставка!Y133/1000*'[3]составляющая '!$B$27*'[3]составляющая '!$C$27)+'[3]составляющая '!$D$27+'[3]составляющая '!$E$27)*1000+[3]ставка!Y133</f>
        <v>3192.5417414570002</v>
      </c>
    </row>
    <row r="178" spans="1:25" s="71" customFormat="1" ht="15.75" outlineLevel="1" x14ac:dyDescent="0.25">
      <c r="A178" s="124">
        <v>25</v>
      </c>
      <c r="B178" s="109">
        <f>(([3]ставка!B134/1000*'[3]составляющая '!$B$27*'[3]составляющая '!$C$27)+'[3]составляющая '!$D$27+'[3]составляющая '!$E$27)*1000+[3]ставка!B134</f>
        <v>3170.5700640790001</v>
      </c>
      <c r="C178" s="109">
        <f>(([3]ставка!C134/1000*'[3]составляющая '!$B$27*'[3]составляющая '!$C$27)+'[3]составляющая '!$D$27+'[3]составляющая '!$E$27)*1000+[3]ставка!C134</f>
        <v>3126.2685899409998</v>
      </c>
      <c r="D178" s="109">
        <f>(([3]ставка!D134/1000*'[3]составляющая '!$B$27*'[3]составляющая '!$C$27)+'[3]составляющая '!$D$27+'[3]составляющая '!$E$27)*1000+[3]ставка!D134</f>
        <v>3012.028507083</v>
      </c>
      <c r="E178" s="109">
        <f>(([3]ставка!E134/1000*'[3]составляющая '!$B$27*'[3]составляющая '!$C$27)+'[3]составляющая '!$D$27+'[3]составляющая '!$E$27)*1000+[3]ставка!E134</f>
        <v>2915.4626690189998</v>
      </c>
      <c r="F178" s="109">
        <f>(([3]ставка!F134/1000*'[3]составляющая '!$B$27*'[3]составляющая '!$C$27)+'[3]составляющая '!$D$27+'[3]составляющая '!$E$27)*1000+[3]ставка!F134</f>
        <v>2913.7668684159999</v>
      </c>
      <c r="G178" s="109">
        <f>(([3]ставка!G134/1000*'[3]составляющая '!$B$27*'[3]составляющая '!$C$27)+'[3]составляющая '!$D$27+'[3]составляющая '!$E$27)*1000+[3]ставка!G134</f>
        <v>2921.8245545109999</v>
      </c>
      <c r="H178" s="109">
        <f>(([3]ставка!H134/1000*'[3]составляющая '!$B$27*'[3]составляющая '!$C$27)+'[3]составляющая '!$D$27+'[3]составляющая '!$E$27)*1000+[3]ставка!H134</f>
        <v>3097.0502615390005</v>
      </c>
      <c r="I178" s="109">
        <f>(([3]ставка!I134/1000*'[3]составляющая '!$B$27*'[3]составляющая '!$C$27)+'[3]составляющая '!$D$27+'[3]составляющая '!$E$27)*1000+[3]ставка!I134</f>
        <v>3189.4555950180002</v>
      </c>
      <c r="J178" s="109">
        <f>(([3]ставка!J134/1000*'[3]составляющая '!$B$27*'[3]составляющая '!$C$27)+'[3]составляющая '!$D$27+'[3]составляющая '!$E$27)*1000+[3]ставка!J134</f>
        <v>3339.9394659190002</v>
      </c>
      <c r="K178" s="109">
        <f>(([3]ставка!K134/1000*'[3]составляющая '!$B$27*'[3]составляющая '!$C$27)+'[3]составляющая '!$D$27+'[3]составляющая '!$E$27)*1000+[3]ставка!K134</f>
        <v>3437.1583452089999</v>
      </c>
      <c r="L178" s="109">
        <f>(([3]ставка!L134/1000*'[3]составляющая '!$B$27*'[3]составляющая '!$C$27)+'[3]составляющая '!$D$27+'[3]составляющая '!$E$27)*1000+[3]ставка!L134</f>
        <v>3447.8492620540001</v>
      </c>
      <c r="M178" s="109">
        <f>(([3]ставка!M134/1000*'[3]составляющая '!$B$27*'[3]составляющая '!$C$27)+'[3]составляющая '!$D$27+'[3]составляющая '!$E$27)*1000+[3]ставка!M134</f>
        <v>3429.7431674169998</v>
      </c>
      <c r="N178" s="109">
        <f>(([3]ставка!N134/1000*'[3]составляющая '!$B$27*'[3]составляющая '!$C$27)+'[3]составляющая '!$D$27+'[3]составляющая '!$E$27)*1000+[3]ставка!N134</f>
        <v>3416.6402112049996</v>
      </c>
      <c r="O178" s="109">
        <f>(([3]ставка!O134/1000*'[3]составляющая '!$B$27*'[3]составляющая '!$C$27)+'[3]составляющая '!$D$27+'[3]составляющая '!$E$27)*1000+[3]ставка!O134</f>
        <v>3418.4518739610003</v>
      </c>
      <c r="P178" s="109">
        <f>(([3]ставка!P134/1000*'[3]составляющая '!$B$27*'[3]составляющая '!$C$27)+'[3]составляющая '!$D$27+'[3]составляющая '!$E$27)*1000+[3]ставка!P134</f>
        <v>3419.031184726</v>
      </c>
      <c r="Q178" s="109">
        <f>(([3]ставка!Q134/1000*'[3]составляющая '!$B$27*'[3]составляющая '!$C$27)+'[3]составляющая '!$D$27+'[3]составляющая '!$E$27)*1000+[3]ставка!Q134</f>
        <v>3399.661139329</v>
      </c>
      <c r="R178" s="109">
        <f>(([3]ставка!R134/1000*'[3]составляющая '!$B$27*'[3]составляющая '!$C$27)+'[3]составляющая '!$D$27+'[3]составляющая '!$E$27)*1000+[3]ставка!R134</f>
        <v>3377.8053241039997</v>
      </c>
      <c r="S178" s="109">
        <f>(([3]ставка!S134/1000*'[3]составляющая '!$B$27*'[3]составляющая '!$C$27)+'[3]составляющая '!$D$27+'[3]составляющая '!$E$27)*1000+[3]ставка!S134</f>
        <v>3291.5933493490002</v>
      </c>
      <c r="T178" s="109">
        <f>(([3]ставка!T134/1000*'[3]составляющая '!$B$27*'[3]составляющая '!$C$27)+'[3]составляющая '!$D$27+'[3]составляющая '!$E$27)*1000+[3]ставка!T134</f>
        <v>3289.9080816690002</v>
      </c>
      <c r="U178" s="109">
        <f>(([3]ставка!U134/1000*'[3]составляющая '!$B$27*'[3]составляющая '!$C$27)+'[3]составляющая '!$D$27+'[3]составляющая '!$E$27)*1000+[3]ставка!U134</f>
        <v>3395.7955565879997</v>
      </c>
      <c r="V178" s="109">
        <f>(([3]ставка!V134/1000*'[3]составляющая '!$B$27*'[3]составляющая '!$C$27)+'[3]составляющая '!$D$27+'[3]составляющая '!$E$27)*1000+[3]ставка!V134</f>
        <v>3403.4003269940004</v>
      </c>
      <c r="W178" s="109">
        <f>(([3]ставка!W134/1000*'[3]составляющая '!$B$27*'[3]составляющая '!$C$27)+'[3]составляющая '!$D$27+'[3]составляющая '!$E$27)*1000+[3]ставка!W134</f>
        <v>3427.0572720520004</v>
      </c>
      <c r="X178" s="109">
        <f>(([3]ставка!X134/1000*'[3]составляющая '!$B$27*'[3]составляющая '!$C$27)+'[3]составляющая '!$D$27+'[3]составляющая '!$E$27)*1000+[3]ставка!X134</f>
        <v>3375.0456982779997</v>
      </c>
      <c r="Y178" s="109">
        <f>(([3]ставка!Y134/1000*'[3]составляющая '!$B$27*'[3]составляющая '!$C$27)+'[3]составляющая '!$D$27+'[3]составляющая '!$E$27)*1000+[3]ставка!Y134</f>
        <v>3213.5233240730004</v>
      </c>
    </row>
    <row r="179" spans="1:25" s="71" customFormat="1" ht="15.75" outlineLevel="1" x14ac:dyDescent="0.25">
      <c r="A179" s="124">
        <v>26</v>
      </c>
      <c r="B179" s="109">
        <f>(([3]ставка!B135/1000*'[3]составляющая '!$B$27*'[3]составляющая '!$C$27)+'[3]составляющая '!$D$27+'[3]составляющая '!$E$27)*1000+[3]ставка!B135</f>
        <v>3322.1493589720003</v>
      </c>
      <c r="C179" s="109">
        <f>(([3]ставка!C135/1000*'[3]составляющая '!$B$27*'[3]составляющая '!$C$27)+'[3]составляющая '!$D$27+'[3]составляющая '!$E$27)*1000+[3]ставка!C135</f>
        <v>2998.1145157999999</v>
      </c>
      <c r="D179" s="109">
        <f>(([3]ставка!D135/1000*'[3]составляющая '!$B$27*'[3]составляющая '!$C$27)+'[3]составляющая '!$D$27+'[3]составляющая '!$E$27)*1000+[3]ставка!D135</f>
        <v>2938.7298959260002</v>
      </c>
      <c r="E179" s="109">
        <f>(([3]ставка!E135/1000*'[3]составляющая '!$B$27*'[3]составляющая '!$C$27)+'[3]составляющая '!$D$27+'[3]составляющая '!$E$27)*1000+[3]ставка!E135</f>
        <v>2921.7508240500001</v>
      </c>
      <c r="F179" s="109">
        <f>(([3]ставка!F135/1000*'[3]составляющая '!$B$27*'[3]составляющая '!$C$27)+'[3]составляющая '!$D$27+'[3]составляющая '!$E$27)*1000+[3]ставка!F135</f>
        <v>2930.5563476779998</v>
      </c>
      <c r="G179" s="109">
        <f>(([3]ставка!G135/1000*'[3]составляющая '!$B$27*'[3]составляющая '!$C$27)+'[3]составляющая '!$D$27+'[3]составляющая '!$E$27)*1000+[3]ставка!G135</f>
        <v>2946.5979894070001</v>
      </c>
      <c r="H179" s="109">
        <f>(([3]ставка!H135/1000*'[3]составляющая '!$B$27*'[3]составляющая '!$C$27)+'[3]составляющая '!$D$27+'[3]составляющая '!$E$27)*1000+[3]ставка!H135</f>
        <v>3063.9874162420001</v>
      </c>
      <c r="I179" s="109">
        <f>(([3]ставка!I135/1000*'[3]составляющая '!$B$27*'[3]составляющая '!$C$27)+'[3]составляющая '!$D$27+'[3]составляющая '!$E$27)*1000+[3]ставка!I135</f>
        <v>3197.8082029570005</v>
      </c>
      <c r="J179" s="109">
        <f>(([3]ставка!J135/1000*'[3]составляющая '!$B$27*'[3]составляющая '!$C$27)+'[3]составляющая '!$D$27+'[3]составляющая '!$E$27)*1000+[3]ставка!J135</f>
        <v>3349.8298806160001</v>
      </c>
      <c r="K179" s="109">
        <f>(([3]ставка!K135/1000*'[3]составляющая '!$B$27*'[3]составляющая '!$C$27)+'[3]составляющая '!$D$27+'[3]составляющая '!$E$27)*1000+[3]ставка!K135</f>
        <v>3432.2605360139996</v>
      </c>
      <c r="L179" s="109">
        <f>(([3]ставка!L135/1000*'[3]составляющая '!$B$27*'[3]составляющая '!$C$27)+'[3]составляющая '!$D$27+'[3]составляющая '!$E$27)*1000+[3]ставка!L135</f>
        <v>3450.6510195720002</v>
      </c>
      <c r="M179" s="109">
        <f>(([3]ставка!M135/1000*'[3]составляющая '!$B$27*'[3]составляющая '!$C$27)+'[3]составляющая '!$D$27+'[3]составляющая '!$E$27)*1000+[3]ставка!M135</f>
        <v>3430.8912560240001</v>
      </c>
      <c r="N179" s="109">
        <f>(([3]ставка!N135/1000*'[3]составляющая '!$B$27*'[3]составляющая '!$C$27)+'[3]составляющая '!$D$27+'[3]составляющая '!$E$27)*1000+[3]ставка!N135</f>
        <v>3419.715824721</v>
      </c>
      <c r="O179" s="109">
        <f>(([3]ставка!O135/1000*'[3]составляющая '!$B$27*'[3]составляющая '!$C$27)+'[3]составляющая '!$D$27+'[3]составляющая '!$E$27)*1000+[3]ставка!O135</f>
        <v>3420.5795244069996</v>
      </c>
      <c r="P179" s="109">
        <f>(([3]ставка!P135/1000*'[3]составляющая '!$B$27*'[3]составляющая '!$C$27)+'[3]составляющая '!$D$27+'[3]составляющая '!$E$27)*1000+[3]ставка!P135</f>
        <v>3423.7078025379997</v>
      </c>
      <c r="Q179" s="109">
        <f>(([3]ставка!Q135/1000*'[3]составляющая '!$B$27*'[3]составляющая '!$C$27)+'[3]составляющая '!$D$27+'[3]составляющая '!$E$27)*1000+[3]ставка!Q135</f>
        <v>3414.9444106020001</v>
      </c>
      <c r="R179" s="109">
        <f>(([3]ставка!R135/1000*'[3]составляющая '!$B$27*'[3]составляющая '!$C$27)+'[3]составляющая '!$D$27+'[3]составляющая '!$E$27)*1000+[3]ставка!R135</f>
        <v>3391.455992312</v>
      </c>
      <c r="S179" s="109">
        <f>(([3]ставка!S135/1000*'[3]составляющая '!$B$27*'[3]составляющая '!$C$27)+'[3]составляющая '!$D$27+'[3]составляющая '!$E$27)*1000+[3]ставка!S135</f>
        <v>3377.921186257</v>
      </c>
      <c r="T179" s="109">
        <f>(([3]ставка!T135/1000*'[3]составляющая '!$B$27*'[3]составляющая '!$C$27)+'[3]составляющая '!$D$27+'[3]составляющая '!$E$27)*1000+[3]ставка!T135</f>
        <v>3383.5668329849996</v>
      </c>
      <c r="U179" s="109">
        <f>(([3]ставка!U135/1000*'[3]составляющая '!$B$27*'[3]составляющая '!$C$27)+'[3]составляющая '!$D$27+'[3]составляющая '!$E$27)*1000+[3]ставка!U135</f>
        <v>3411.5212106270001</v>
      </c>
      <c r="V179" s="109">
        <f>(([3]ставка!V135/1000*'[3]составляющая '!$B$27*'[3]составляющая '!$C$27)+'[3]составляющая '!$D$27+'[3]составляющая '!$E$27)*1000+[3]ставка!V135</f>
        <v>3440.1812941099997</v>
      </c>
      <c r="W179" s="109">
        <f>(([3]ставка!W135/1000*'[3]составляющая '!$B$27*'[3]составляющая '!$C$27)+'[3]составляющая '!$D$27+'[3]составляющая '!$E$27)*1000+[3]ставка!W135</f>
        <v>3433.5666184659999</v>
      </c>
      <c r="X179" s="109">
        <f>(([3]ставка!X135/1000*'[3]составляющая '!$B$27*'[3]составляющая '!$C$27)+'[3]составляющая '!$D$27+'[3]составляющая '!$E$27)*1000+[3]ставка!X135</f>
        <v>3414.6284229120001</v>
      </c>
      <c r="Y179" s="109">
        <f>(([3]ставка!Y135/1000*'[3]составляющая '!$B$27*'[3]составляющая '!$C$27)+'[3]составляющая '!$D$27+'[3]составляющая '!$E$27)*1000+[3]ставка!Y135</f>
        <v>3362.806441752</v>
      </c>
    </row>
    <row r="180" spans="1:25" s="71" customFormat="1" ht="15.75" outlineLevel="1" x14ac:dyDescent="0.25">
      <c r="A180" s="124">
        <v>27</v>
      </c>
      <c r="B180" s="109">
        <f>(([3]ставка!B136/1000*'[3]составляющая '!$B$27*'[3]составляющая '!$C$27)+'[3]составляющая '!$D$27+'[3]составляющая '!$E$27)*1000+[3]ставка!B136</f>
        <v>2999.1046105619998</v>
      </c>
      <c r="C180" s="109">
        <f>(([3]ставка!C136/1000*'[3]составляющая '!$B$27*'[3]составляющая '!$C$27)+'[3]составляющая '!$D$27+'[3]составляющая '!$E$27)*1000+[3]ставка!C136</f>
        <v>2956.2461468749998</v>
      </c>
      <c r="D180" s="109">
        <f>(([3]ставка!D136/1000*'[3]составляющая '!$B$27*'[3]составляющая '!$C$27)+'[3]составляющая '!$D$27+'[3]составляющая '!$E$27)*1000+[3]ставка!D136</f>
        <v>2919.2545212990003</v>
      </c>
      <c r="E180" s="109">
        <f>(([3]ставка!E136/1000*'[3]составляющая '!$B$27*'[3]составляющая '!$C$27)+'[3]составляющая '!$D$27+'[3]составляющая '!$E$27)*1000+[3]ставка!E136</f>
        <v>2919.4019822209998</v>
      </c>
      <c r="F180" s="109">
        <f>(([3]ставка!F136/1000*'[3]составляющая '!$B$27*'[3]составляющая '!$C$27)+'[3]составляющая '!$D$27+'[3]составляющая '!$E$27)*1000+[3]ставка!F136</f>
        <v>2919.8970296019997</v>
      </c>
      <c r="G180" s="109">
        <f>(([3]ставка!G136/1000*'[3]составляющая '!$B$27*'[3]составляющая '!$C$27)+'[3]составляющая '!$D$27+'[3]составляющая '!$E$27)*1000+[3]ставка!G136</f>
        <v>2928.544559385</v>
      </c>
      <c r="H180" s="109">
        <f>(([3]ставка!H136/1000*'[3]составляющая '!$B$27*'[3]составляющая '!$C$27)+'[3]составляющая '!$D$27+'[3]составляющая '!$E$27)*1000+[3]ставка!H136</f>
        <v>2970.9711732289998</v>
      </c>
      <c r="I180" s="109">
        <f>(([3]ставка!I136/1000*'[3]составляющая '!$B$27*'[3]составляющая '!$C$27)+'[3]составляющая '!$D$27+'[3]составляющая '!$E$27)*1000+[3]ставка!I136</f>
        <v>3108.9208657600002</v>
      </c>
      <c r="J180" s="109">
        <f>(([3]ставка!J136/1000*'[3]составляющая '!$B$27*'[3]составляющая '!$C$27)+'[3]составляющая '!$D$27+'[3]составляющая '!$E$27)*1000+[3]ставка!J136</f>
        <v>3259.657526813</v>
      </c>
      <c r="K180" s="109">
        <f>(([3]ставка!K136/1000*'[3]составляющая '!$B$27*'[3]составляющая '!$C$27)+'[3]составляющая '!$D$27+'[3]составляющая '!$E$27)*1000+[3]ставка!K136</f>
        <v>3403.9164402209999</v>
      </c>
      <c r="L180" s="109">
        <f>(([3]ставка!L136/1000*'[3]составляющая '!$B$27*'[3]составляющая '!$C$27)+'[3]составляющая '!$D$27+'[3]составляющая '!$E$27)*1000+[3]ставка!L136</f>
        <v>3433.3770258519999</v>
      </c>
      <c r="M180" s="109">
        <f>(([3]ставка!M136/1000*'[3]составляющая '!$B$27*'[3]составляющая '!$C$27)+'[3]составляющая '!$D$27+'[3]составляющая '!$E$27)*1000+[3]ставка!M136</f>
        <v>3414.4809619899997</v>
      </c>
      <c r="N180" s="109">
        <f>(([3]ставка!N136/1000*'[3]составляющая '!$B$27*'[3]составляющая '!$C$27)+'[3]составляющая '!$D$27+'[3]составляющая '!$E$27)*1000+[3]ставка!N136</f>
        <v>3401.0620180880001</v>
      </c>
      <c r="O180" s="109">
        <f>(([3]ставка!O136/1000*'[3]составляющая '!$B$27*'[3]составляющая '!$C$27)+'[3]составляющая '!$D$27+'[3]составляющая '!$E$27)*1000+[3]ставка!O136</f>
        <v>3399.0291639490001</v>
      </c>
      <c r="P180" s="109">
        <f>(([3]ставка!P136/1000*'[3]составляющая '!$B$27*'[3]составляющая '!$C$27)+'[3]составляющая '!$D$27+'[3]составляющая '!$E$27)*1000+[3]ставка!P136</f>
        <v>3404.0639011430003</v>
      </c>
      <c r="Q180" s="109">
        <f>(([3]ставка!Q136/1000*'[3]составляющая '!$B$27*'[3]составляющая '!$C$27)+'[3]составляющая '!$D$27+'[3]составляющая '!$E$27)*1000+[3]ставка!Q136</f>
        <v>3387.158559728</v>
      </c>
      <c r="R180" s="109">
        <f>(([3]ставка!R136/1000*'[3]составляющая '!$B$27*'[3]составляющая '!$C$27)+'[3]составляющая '!$D$27+'[3]составляющая '!$E$27)*1000+[3]ставка!R136</f>
        <v>3342.7412234370004</v>
      </c>
      <c r="S180" s="109">
        <f>(([3]ставка!S136/1000*'[3]составляющая '!$B$27*'[3]составляющая '!$C$27)+'[3]составляющая '!$D$27+'[3]составляющая '!$E$27)*1000+[3]ставка!S136</f>
        <v>3256.1184646850006</v>
      </c>
      <c r="T180" s="109">
        <f>(([3]ставка!T136/1000*'[3]составляющая '!$B$27*'[3]составляющая '!$C$27)+'[3]составляющая '!$D$27+'[3]составляющая '!$E$27)*1000+[3]ставка!T136</f>
        <v>3210.8268957850005</v>
      </c>
      <c r="U180" s="109">
        <f>(([3]ставка!U136/1000*'[3]составляющая '!$B$27*'[3]составляющая '!$C$27)+'[3]составляющая '!$D$27+'[3]составляющая '!$E$27)*1000+[3]ставка!U136</f>
        <v>3256.413386529</v>
      </c>
      <c r="V180" s="109">
        <f>(([3]ставка!V136/1000*'[3]составляющая '!$B$27*'[3]составляющая '!$C$27)+'[3]составляющая '!$D$27+'[3]составляющая '!$E$27)*1000+[3]ставка!V136</f>
        <v>3403.1475368419997</v>
      </c>
      <c r="W180" s="109">
        <f>(([3]ставка!W136/1000*'[3]составляющая '!$B$27*'[3]составляющая '!$C$27)+'[3]составляющая '!$D$27+'[3]составляющая '!$E$27)*1000+[3]ставка!W136</f>
        <v>3406.5918026630002</v>
      </c>
      <c r="X180" s="109">
        <f>(([3]ставка!X136/1000*'[3]составляющая '!$B$27*'[3]составляющая '!$C$27)+'[3]составляющая '!$D$27+'[3]составляющая '!$E$27)*1000+[3]ставка!X136</f>
        <v>3382.6083369920002</v>
      </c>
      <c r="Y180" s="109">
        <f>(([3]ставка!Y136/1000*'[3]составляющая '!$B$27*'[3]составляющая '!$C$27)+'[3]составляющая '!$D$27+'[3]составляющая '!$E$27)*1000+[3]ставка!Y136</f>
        <v>3192.8893279160002</v>
      </c>
    </row>
    <row r="181" spans="1:25" s="71" customFormat="1" ht="15.75" outlineLevel="1" x14ac:dyDescent="0.25">
      <c r="A181" s="124">
        <v>28</v>
      </c>
      <c r="B181" s="109">
        <f>(([3]ставка!B137/1000*'[3]составляющая '!$B$27*'[3]составляющая '!$C$27)+'[3]составляющая '!$D$27+'[3]составляющая '!$E$27)*1000+[3]ставка!B137</f>
        <v>3069.1906802040003</v>
      </c>
      <c r="C181" s="109">
        <f>(([3]ставка!C137/1000*'[3]составляющая '!$B$27*'[3]составляющая '!$C$27)+'[3]составляющая '!$D$27+'[3]составляющая '!$E$27)*1000+[3]ставка!C137</f>
        <v>2955.6984348790002</v>
      </c>
      <c r="D181" s="109">
        <f>(([3]ставка!D137/1000*'[3]составляющая '!$B$27*'[3]составляющая '!$C$27)+'[3]составляющая '!$D$27+'[3]составляющая '!$E$27)*1000+[3]ставка!D137</f>
        <v>2920.349945291</v>
      </c>
      <c r="E181" s="109">
        <f>(([3]ставка!E137/1000*'[3]составляющая '!$B$27*'[3]составляющая '!$C$27)+'[3]составляющая '!$D$27+'[3]составляющая '!$E$27)*1000+[3]ставка!E137</f>
        <v>2913.482479495</v>
      </c>
      <c r="F181" s="109">
        <f>(([3]ставка!F137/1000*'[3]составляющая '!$B$27*'[3]составляющая '!$C$27)+'[3]составляющая '!$D$27+'[3]составляющая '!$E$27)*1000+[3]ставка!F137</f>
        <v>2919.0965274539999</v>
      </c>
      <c r="G181" s="109">
        <f>(([3]ставка!G137/1000*'[3]составляющая '!$B$27*'[3]составляющая '!$C$27)+'[3]составляющая '!$D$27+'[3]составляющая '!$E$27)*1000+[3]ставка!G137</f>
        <v>2907.0995281570003</v>
      </c>
      <c r="H181" s="109">
        <f>(([3]ставка!H137/1000*'[3]составляющая '!$B$27*'[3]составляющая '!$C$27)+'[3]составляющая '!$D$27+'[3]составляющая '!$E$27)*1000+[3]ставка!H137</f>
        <v>3029.0075789589996</v>
      </c>
      <c r="I181" s="109">
        <f>(([3]ставка!I137/1000*'[3]составляющая '!$B$27*'[3]составляющая '!$C$27)+'[3]составляющая '!$D$27+'[3]составляющая '!$E$27)*1000+[3]ставка!I137</f>
        <v>3179.9864972410001</v>
      </c>
      <c r="J181" s="109">
        <f>(([3]ставка!J137/1000*'[3]составляющая '!$B$27*'[3]составляющая '!$C$27)+'[3]составляющая '!$D$27+'[3]составляющая '!$E$27)*1000+[3]ставка!J137</f>
        <v>3232.9986986999997</v>
      </c>
      <c r="K181" s="109">
        <f>(([3]ставка!K137/1000*'[3]составляющая '!$B$27*'[3]составляющая '!$C$27)+'[3]составляющая '!$D$27+'[3]составляющая '!$E$27)*1000+[3]ставка!K137</f>
        <v>3395.711293204</v>
      </c>
      <c r="L181" s="109">
        <f>(([3]ставка!L137/1000*'[3]составляющая '!$B$27*'[3]составляющая '!$C$27)+'[3]составляющая '!$D$27+'[3]составляющая '!$E$27)*1000+[3]ставка!L137</f>
        <v>3437.4953987449999</v>
      </c>
      <c r="M181" s="109">
        <f>(([3]ставка!M137/1000*'[3]составляющая '!$B$27*'[3]составляющая '!$C$27)+'[3]составляющая '!$D$27+'[3]составляющая '!$E$27)*1000+[3]ставка!M137</f>
        <v>3360.8051863820001</v>
      </c>
      <c r="N181" s="109">
        <f>(([3]ставка!N137/1000*'[3]составляющая '!$B$27*'[3]составляющая '!$C$27)+'[3]составляющая '!$D$27+'[3]составляющая '!$E$27)*1000+[3]ставка!N137</f>
        <v>3360.2258756169999</v>
      </c>
      <c r="O181" s="109">
        <f>(([3]ставка!O137/1000*'[3]составляющая '!$B$27*'[3]составляющая '!$C$27)+'[3]составляющая '!$D$27+'[3]составляющая '!$E$27)*1000+[3]ставка!O137</f>
        <v>3359.6781636209998</v>
      </c>
      <c r="P181" s="109">
        <f>(([3]ставка!P137/1000*'[3]составляющая '!$B$27*'[3]составляющая '!$C$27)+'[3]составляющая '!$D$27+'[3]составляющая '!$E$27)*1000+[3]ставка!P137</f>
        <v>3359.4359063920001</v>
      </c>
      <c r="Q181" s="109">
        <f>(([3]ставка!Q137/1000*'[3]составляющая '!$B$27*'[3]составляющая '!$C$27)+'[3]составляющая '!$D$27+'[3]составляющая '!$E$27)*1000+[3]ставка!Q137</f>
        <v>3354.9067495019999</v>
      </c>
      <c r="R181" s="109">
        <f>(([3]ставка!R137/1000*'[3]составляющая '!$B$27*'[3]составляющая '!$C$27)+'[3]составляющая '!$D$27+'[3]составляющая '!$E$27)*1000+[3]ставка!R137</f>
        <v>3301.6628237370001</v>
      </c>
      <c r="S181" s="109">
        <f>(([3]ставка!S137/1000*'[3]составляющая '!$B$27*'[3]составляющая '!$C$27)+'[3]составляющая '!$D$27+'[3]составляющая '!$E$27)*1000+[3]ставка!S137</f>
        <v>3218.9372464949997</v>
      </c>
      <c r="T181" s="109">
        <f>(([3]ставка!T137/1000*'[3]составляющая '!$B$27*'[3]составляющая '!$C$27)+'[3]составляющая '!$D$27+'[3]составляющая '!$E$27)*1000+[3]ставка!T137</f>
        <v>3220.6541129440002</v>
      </c>
      <c r="U181" s="109">
        <f>(([3]ставка!U137/1000*'[3]составляющая '!$B$27*'[3]составляющая '!$C$27)+'[3]составляющая '!$D$27+'[3]составляющая '!$E$27)*1000+[3]ставка!U137</f>
        <v>3238.3283577379998</v>
      </c>
      <c r="V181" s="109">
        <f>(([3]ставка!V137/1000*'[3]составляющая '!$B$27*'[3]составляющая '!$C$27)+'[3]составляющая '!$D$27+'[3]составляющая '!$E$27)*1000+[3]ставка!V137</f>
        <v>3378.9007480959999</v>
      </c>
      <c r="W181" s="109">
        <f>(([3]ставка!W137/1000*'[3]составляющая '!$B$27*'[3]составляющая '!$C$27)+'[3]составляющая '!$D$27+'[3]составляющая '!$E$27)*1000+[3]ставка!W137</f>
        <v>3388.8859591</v>
      </c>
      <c r="X181" s="109">
        <f>(([3]ставка!X137/1000*'[3]составляющая '!$B$27*'[3]составляющая '!$C$27)+'[3]составляющая '!$D$27+'[3]составляющая '!$E$27)*1000+[3]ставка!X137</f>
        <v>3369.7055063170001</v>
      </c>
      <c r="Y181" s="109">
        <f>(([3]ставка!Y137/1000*'[3]составляющая '!$B$27*'[3]составляющая '!$C$27)+'[3]составляющая '!$D$27+'[3]составляющая '!$E$27)*1000+[3]ставка!Y137</f>
        <v>3199.0405549480001</v>
      </c>
    </row>
    <row r="182" spans="1:25" s="71" customFormat="1" ht="15.75" outlineLevel="1" x14ac:dyDescent="0.25">
      <c r="A182" s="124">
        <v>29</v>
      </c>
      <c r="B182" s="109">
        <f>(([3]ставка!B138/1000*'[3]составляющая '!$B$27*'[3]составляющая '!$C$27)+'[3]составляющая '!$D$27+'[3]составляющая '!$E$27)*1000+[3]ставка!B138</f>
        <v>3047.2716674410003</v>
      </c>
      <c r="C182" s="109">
        <f>(([3]ставка!C138/1000*'[3]составляющая '!$B$27*'[3]составляющая '!$C$27)+'[3]составляющая '!$D$27+'[3]составляющая '!$E$27)*1000+[3]ставка!C138</f>
        <v>2974.0573196679998</v>
      </c>
      <c r="D182" s="109">
        <f>(([3]ставка!D138/1000*'[3]составляющая '!$B$27*'[3]составляющая '!$C$27)+'[3]составляющая '!$D$27+'[3]составляющая '!$E$27)*1000+[3]ставка!D138</f>
        <v>2917.0531403919999</v>
      </c>
      <c r="E182" s="109">
        <f>(([3]ставка!E138/1000*'[3]составляющая '!$B$27*'[3]составляющая '!$C$27)+'[3]составляющая '!$D$27+'[3]составляющая '!$E$27)*1000+[3]ставка!E138</f>
        <v>2917.3585951589998</v>
      </c>
      <c r="F182" s="109">
        <f>(([3]ставка!F138/1000*'[3]составляющая '!$B$27*'[3]составляющая '!$C$27)+'[3]составляющая '!$D$27+'[3]составляющая '!$E$27)*1000+[3]ставка!F138</f>
        <v>2916.37903332</v>
      </c>
      <c r="G182" s="109">
        <f>(([3]ставка!G138/1000*'[3]составляющая '!$B$27*'[3]составляющая '!$C$27)+'[3]составляющая '!$D$27+'[3]составляющая '!$E$27)*1000+[3]ставка!G138</f>
        <v>2925.8691969429997</v>
      </c>
      <c r="H182" s="109">
        <f>(([3]ставка!H138/1000*'[3]составляющая '!$B$27*'[3]составляющая '!$C$27)+'[3]составляющая '!$D$27+'[3]составляющая '!$E$27)*1000+[3]ставка!H138</f>
        <v>3025.7739715979997</v>
      </c>
      <c r="I182" s="109">
        <f>(([3]ставка!I138/1000*'[3]составляющая '!$B$27*'[3]составляющая '!$C$27)+'[3]составляющая '!$D$27+'[3]составляющая '!$E$27)*1000+[3]ставка!I138</f>
        <v>3216.3356145139996</v>
      </c>
      <c r="J182" s="109">
        <f>(([3]ставка!J138/1000*'[3]составляющая '!$B$27*'[3]составляющая '!$C$27)+'[3]составляющая '!$D$27+'[3]составляющая '!$E$27)*1000+[3]ставка!J138</f>
        <v>3301.9472126579999</v>
      </c>
      <c r="K182" s="109">
        <f>(([3]ставка!K138/1000*'[3]составляющая '!$B$27*'[3]составляющая '!$C$27)+'[3]составляющая '!$D$27+'[3]составляющая '!$E$27)*1000+[3]ставка!K138</f>
        <v>3406.2126174349996</v>
      </c>
      <c r="L182" s="109">
        <f>(([3]ставка!L138/1000*'[3]составляющая '!$B$27*'[3]составляющая '!$C$27)+'[3]составляющая '!$D$27+'[3]составляющая '!$E$27)*1000+[3]ставка!L138</f>
        <v>3408.0242801910003</v>
      </c>
      <c r="M182" s="109">
        <f>(([3]ставка!M138/1000*'[3]составляющая '!$B$27*'[3]составляющая '!$C$27)+'[3]составляющая '!$D$27+'[3]составляющая '!$E$27)*1000+[3]ставка!M138</f>
        <v>3412.2690481600002</v>
      </c>
      <c r="N182" s="109">
        <f>(([3]ставка!N138/1000*'[3]составляющая '!$B$27*'[3]составляющая '!$C$27)+'[3]составляющая '!$D$27+'[3]составляющая '!$E$27)*1000+[3]ставка!N138</f>
        <v>3405.1382592890004</v>
      </c>
      <c r="O182" s="109">
        <f>(([3]ставка!O138/1000*'[3]составляющая '!$B$27*'[3]составляющая '!$C$27)+'[3]составляющая '!$D$27+'[3]составляющая '!$E$27)*1000+[3]ставка!O138</f>
        <v>3399.5347442530001</v>
      </c>
      <c r="P182" s="109">
        <f>(([3]ставка!P138/1000*'[3]составляющая '!$B$27*'[3]составляющая '!$C$27)+'[3]составляющая '!$D$27+'[3]составляющая '!$E$27)*1000+[3]ставка!P138</f>
        <v>3360.8157193050001</v>
      </c>
      <c r="Q182" s="109">
        <f>(([3]ставка!Q138/1000*'[3]составляющая '!$B$27*'[3]составляющая '!$C$27)+'[3]составляющая '!$D$27+'[3]составляющая '!$E$27)*1000+[3]ставка!Q138</f>
        <v>3359.1725833169999</v>
      </c>
      <c r="R182" s="109">
        <f>(([3]ставка!R138/1000*'[3]составляющая '!$B$27*'[3]составляющая '!$C$27)+'[3]составляющая '!$D$27+'[3]составляющая '!$E$27)*1000+[3]ставка!R138</f>
        <v>3356.4972208749996</v>
      </c>
      <c r="S182" s="109">
        <f>(([3]ставка!S138/1000*'[3]составляющая '!$B$27*'[3]составляющая '!$C$27)+'[3]составляющая '!$D$27+'[3]составляющая '!$E$27)*1000+[3]ставка!S138</f>
        <v>3354.8014202720005</v>
      </c>
      <c r="T182" s="109">
        <f>(([3]ставка!T138/1000*'[3]составляющая '!$B$27*'[3]составляющая '!$C$27)+'[3]составляющая '!$D$27+'[3]составляющая '!$E$27)*1000+[3]ставка!T138</f>
        <v>3356.3392270300001</v>
      </c>
      <c r="U182" s="109">
        <f>(([3]ставка!U138/1000*'[3]составляющая '!$B$27*'[3]составляющая '!$C$27)+'[3]составляющая '!$D$27+'[3]составляющая '!$E$27)*1000+[3]ставка!U138</f>
        <v>3359.2779125469997</v>
      </c>
      <c r="V182" s="109">
        <f>(([3]ставка!V138/1000*'[3]составляющая '!$B$27*'[3]составляющая '!$C$27)+'[3]составляющая '!$D$27+'[3]составляющая '!$E$27)*1000+[3]ставка!V138</f>
        <v>3394.9634556709998</v>
      </c>
      <c r="W182" s="109">
        <f>(([3]ставка!W138/1000*'[3]составляющая '!$B$27*'[3]составляющая '!$C$27)+'[3]составляющая '!$D$27+'[3]составляющая '!$E$27)*1000+[3]ставка!W138</f>
        <v>3397.6072193439995</v>
      </c>
      <c r="X182" s="109">
        <f>(([3]ставка!X138/1000*'[3]составляющая '!$B$27*'[3]составляющая '!$C$27)+'[3]составляющая '!$D$27+'[3]составляющая '!$E$27)*1000+[3]ставка!X138</f>
        <v>3363.3752195939996</v>
      </c>
      <c r="Y182" s="109">
        <f>(([3]ставка!Y138/1000*'[3]составляющая '!$B$27*'[3]составляющая '!$C$27)+'[3]составляющая '!$D$27+'[3]составляющая '!$E$27)*1000+[3]ставка!Y138</f>
        <v>3338.7808443889999</v>
      </c>
    </row>
    <row r="183" spans="1:25" s="71" customFormat="1" ht="15.75" outlineLevel="1" x14ac:dyDescent="0.25">
      <c r="A183" s="124">
        <v>30</v>
      </c>
      <c r="B183" s="109">
        <f>(([3]ставка!B139/1000*'[3]составляющая '!$B$27*'[3]составляющая '!$C$27)+'[3]составляющая '!$D$27+'[3]составляющая '!$E$27)*1000+[3]ставка!B139</f>
        <v>3216.2724169759999</v>
      </c>
      <c r="C183" s="109">
        <f>(([3]ставка!C139/1000*'[3]составляющая '!$B$27*'[3]составляющая '!$C$27)+'[3]составляющая '!$D$27+'[3]составляющая '!$E$27)*1000+[3]ставка!C139</f>
        <v>3119.6117826049999</v>
      </c>
      <c r="D183" s="109">
        <f>(([3]ставка!D139/1000*'[3]составляющая '!$B$27*'[3]составляющая '!$C$27)+'[3]составляющая '!$D$27+'[3]составляющая '!$E$27)*1000+[3]ставка!D139</f>
        <v>3011.0594781669997</v>
      </c>
      <c r="E183" s="109">
        <f>(([3]ставка!E139/1000*'[3]составляющая '!$B$27*'[3]составляющая '!$C$27)+'[3]составляющая '!$D$27+'[3]составляющая '!$E$27)*1000+[3]ставка!E139</f>
        <v>3084.0315687110005</v>
      </c>
      <c r="F183" s="109">
        <f>(([3]ставка!F139/1000*'[3]составляющая '!$B$27*'[3]составляющая '!$C$27)+'[3]составляющая '!$D$27+'[3]составляющая '!$E$27)*1000+[3]ставка!F139</f>
        <v>3090.498783433</v>
      </c>
      <c r="G183" s="109">
        <f>(([3]ставка!G139/1000*'[3]составляющая '!$B$27*'[3]составляющая '!$C$27)+'[3]составляющая '!$D$27+'[3]составляющая '!$E$27)*1000+[3]ставка!G139</f>
        <v>3040.4884650290001</v>
      </c>
      <c r="H183" s="109">
        <f>(([3]ставка!H139/1000*'[3]составляющая '!$B$27*'[3]составляющая '!$C$27)+'[3]составляющая '!$D$27+'[3]составляющая '!$E$27)*1000+[3]ставка!H139</f>
        <v>3081.1666136549998</v>
      </c>
      <c r="I183" s="109">
        <f>(([3]ставка!I139/1000*'[3]составляющая '!$B$27*'[3]составляющая '!$C$27)+'[3]составляющая '!$D$27+'[3]составляющая '!$E$27)*1000+[3]ставка!I139</f>
        <v>3239.95042788</v>
      </c>
      <c r="J183" s="109">
        <f>(([3]ставка!J139/1000*'[3]составляющая '!$B$27*'[3]составляющая '!$C$27)+'[3]составляющая '!$D$27+'[3]составляющая '!$E$27)*1000+[3]ставка!J139</f>
        <v>3270.3063119660001</v>
      </c>
      <c r="K183" s="109">
        <f>(([3]ставка!K139/1000*'[3]составляющая '!$B$27*'[3]составляющая '!$C$27)+'[3]составляющая '!$D$27+'[3]составляющая '!$E$27)*1000+[3]ставка!K139</f>
        <v>3320.2955645239999</v>
      </c>
      <c r="L183" s="109">
        <f>(([3]ставка!L139/1000*'[3]составляющая '!$B$27*'[3]составляющая '!$C$27)+'[3]составляющая '!$D$27+'[3]составляющая '!$E$27)*1000+[3]ставка!L139</f>
        <v>3354.2958399680001</v>
      </c>
      <c r="M183" s="109">
        <f>(([3]ставка!M139/1000*'[3]составляющая '!$B$27*'[3]составляющая '!$C$27)+'[3]составляющая '!$D$27+'[3]составляющая '!$E$27)*1000+[3]ставка!M139</f>
        <v>3356.6341488739999</v>
      </c>
      <c r="N183" s="109">
        <f>(([3]ставка!N139/1000*'[3]составляющая '!$B$27*'[3]составляющая '!$C$27)+'[3]составляющая '!$D$27+'[3]составляющая '!$E$27)*1000+[3]ставка!N139</f>
        <v>3355.7388504190003</v>
      </c>
      <c r="O183" s="109">
        <f>(([3]ставка!O139/1000*'[3]составляющая '!$B$27*'[3]составляющая '!$C$27)+'[3]составляющая '!$D$27+'[3]составляющая '!$E$27)*1000+[3]ставка!O139</f>
        <v>3387.2744218810003</v>
      </c>
      <c r="P183" s="109">
        <f>(([3]ставка!P139/1000*'[3]составляющая '!$B$27*'[3]составляющая '!$C$27)+'[3]составляющая '!$D$27+'[3]составляющая '!$E$27)*1000+[3]ставка!P139</f>
        <v>3387.1164280359999</v>
      </c>
      <c r="Q183" s="109">
        <f>(([3]ставка!Q139/1000*'[3]составляющая '!$B$27*'[3]составляющая '!$C$27)+'[3]составляющая '!$D$27+'[3]составляющая '!$E$27)*1000+[3]ставка!Q139</f>
        <v>3386.0104711210001</v>
      </c>
      <c r="R183" s="109">
        <f>(([3]ставка!R139/1000*'[3]составляющая '!$B$27*'[3]составляющая '!$C$27)+'[3]составляющая '!$D$27+'[3]составляющая '!$E$27)*1000+[3]ставка!R139</f>
        <v>3353.5480024349999</v>
      </c>
      <c r="S183" s="109">
        <f>(([3]ставка!S139/1000*'[3]составляющая '!$B$27*'[3]составляющая '!$C$27)+'[3]составляющая '!$D$27+'[3]составляющая '!$E$27)*1000+[3]ставка!S139</f>
        <v>3354.1694448919998</v>
      </c>
      <c r="T183" s="109">
        <f>(([3]ставка!T139/1000*'[3]составляющая '!$B$27*'[3]составляющая '!$C$27)+'[3]составляющая '!$D$27+'[3]составляющая '!$E$27)*1000+[3]ставка!T139</f>
        <v>3356.0759039549998</v>
      </c>
      <c r="U183" s="109">
        <f>(([3]ставка!U139/1000*'[3]составляющая '!$B$27*'[3]составляющая '!$C$27)+'[3]составляющая '!$D$27+'[3]составляющая '!$E$27)*1000+[3]ставка!U139</f>
        <v>3387.506146187</v>
      </c>
      <c r="V183" s="109">
        <f>(([3]ставка!V139/1000*'[3]составляющая '!$B$27*'[3]составляющая '!$C$27)+'[3]составляющая '!$D$27+'[3]составляющая '!$E$27)*1000+[3]ставка!V139</f>
        <v>3389.1914138669999</v>
      </c>
      <c r="W183" s="109">
        <f>(([3]ставка!W139/1000*'[3]составляющая '!$B$27*'[3]составляющая '!$C$27)+'[3]составляющая '!$D$27+'[3]составляющая '!$E$27)*1000+[3]ставка!W139</f>
        <v>3391.7719800019995</v>
      </c>
      <c r="X183" s="109">
        <f>(([3]ставка!X139/1000*'[3]составляющая '!$B$27*'[3]составляющая '!$C$27)+'[3]составляющая '!$D$27+'[3]составляющая '!$E$27)*1000+[3]ставка!X139</f>
        <v>3386.7372428079998</v>
      </c>
      <c r="Y183" s="109">
        <f>(([3]ставка!Y139/1000*'[3]составляющая '!$B$27*'[3]составляющая '!$C$27)+'[3]составляющая '!$D$27+'[3]составляющая '!$E$27)*1000+[3]ставка!Y139</f>
        <v>3385.7682138919999</v>
      </c>
    </row>
    <row r="184" spans="1:25" s="71" customFormat="1" ht="15.75" x14ac:dyDescent="0.25">
      <c r="A184" s="124">
        <v>31</v>
      </c>
      <c r="B184" s="109">
        <f>(([3]ставка!B140/1000*'[3]составляющая '!$B$27*'[3]составляющая '!$C$27)+'[3]составляющая '!$D$27+'[3]составляющая '!$E$27)*1000+[3]ставка!B140</f>
        <v>3116.5045703199999</v>
      </c>
      <c r="C184" s="109">
        <f>(([3]ставка!C140/1000*'[3]составляющая '!$B$27*'[3]составляющая '!$C$27)+'[3]составляющая '!$D$27+'[3]составляющая '!$E$27)*1000+[3]ставка!C140</f>
        <v>3055.9718618389998</v>
      </c>
      <c r="D184" s="109">
        <f>(([3]ставка!D140/1000*'[3]составляющая '!$B$27*'[3]составляющая '!$C$27)+'[3]составляющая '!$D$27+'[3]составляющая '!$E$27)*1000+[3]ставка!D140</f>
        <v>3002.243421616</v>
      </c>
      <c r="E184" s="109">
        <f>(([3]ставка!E140/1000*'[3]составляющая '!$B$27*'[3]составляющая '!$C$27)+'[3]составляющая '!$D$27+'[3]составляющая '!$E$27)*1000+[3]ставка!E140</f>
        <v>2966.262956648</v>
      </c>
      <c r="F184" s="109">
        <f>(([3]ставка!F140/1000*'[3]составляющая '!$B$27*'[3]составляющая '!$C$27)+'[3]составляющая '!$D$27+'[3]составляющая '!$E$27)*1000+[3]ставка!F140</f>
        <v>2959.416556698</v>
      </c>
      <c r="G184" s="109">
        <f>(([3]ставка!G140/1000*'[3]составляющая '!$B$27*'[3]составляющая '!$C$27)+'[3]составляющая '!$D$27+'[3]составляющая '!$E$27)*1000+[3]ставка!G140</f>
        <v>2939.1512128459999</v>
      </c>
      <c r="H184" s="109">
        <f>(([3]ставка!H140/1000*'[3]составляющая '!$B$27*'[3]составляющая '!$C$27)+'[3]составляющая '!$D$27+'[3]составляющая '!$E$27)*1000+[3]ставка!H140</f>
        <v>3005.0135803650001</v>
      </c>
      <c r="I184" s="109">
        <f>(([3]ставка!I140/1000*'[3]составляющая '!$B$27*'[3]составляющая '!$C$27)+'[3]составляющая '!$D$27+'[3]составляющая '!$E$27)*1000+[3]ставка!I140</f>
        <v>3041.6576194820004</v>
      </c>
      <c r="J184" s="109">
        <f>(([3]ставка!J140/1000*'[3]составляющая '!$B$27*'[3]составляющая '!$C$27)+'[3]составляющая '!$D$27+'[3]составляющая '!$E$27)*1000+[3]ставка!J140</f>
        <v>3078.849370595</v>
      </c>
      <c r="K184" s="109">
        <f>(([3]ставка!K140/1000*'[3]составляющая '!$B$27*'[3]составляющая '!$C$27)+'[3]составляющая '!$D$27+'[3]составляющая '!$E$27)*1000+[3]ставка!K140</f>
        <v>3208.0462041129999</v>
      </c>
      <c r="L184" s="109">
        <f>(([3]ставка!L140/1000*'[3]составляющая '!$B$27*'[3]составляющая '!$C$27)+'[3]составляющая '!$D$27+'[3]составляющая '!$E$27)*1000+[3]ставка!L140</f>
        <v>3237.5699872819996</v>
      </c>
      <c r="M184" s="109">
        <f>(([3]ставка!M140/1000*'[3]составляющая '!$B$27*'[3]составляющая '!$C$27)+'[3]составляющая '!$D$27+'[3]составляющая '!$E$27)*1000+[3]ставка!M140</f>
        <v>3339.0757662330002</v>
      </c>
      <c r="N184" s="109">
        <f>(([3]ставка!N140/1000*'[3]составляющая '!$B$27*'[3]составляющая '!$C$27)+'[3]составляющая '!$D$27+'[3]составляющая '!$E$27)*1000+[3]ставка!N140</f>
        <v>3346.3434831029999</v>
      </c>
      <c r="O184" s="109">
        <f>(([3]ставка!O140/1000*'[3]составляющая '!$B$27*'[3]составляющая '!$C$27)+'[3]составляющая '!$D$27+'[3]составляющая '!$E$27)*1000+[3]ставка!O140</f>
        <v>3347.5231704789999</v>
      </c>
      <c r="P184" s="109">
        <f>(([3]ставка!P140/1000*'[3]составляющая '!$B$27*'[3]составляющая '!$C$27)+'[3]составляющая '!$D$27+'[3]составляющая '!$E$27)*1000+[3]ставка!P140</f>
        <v>3342.604295438</v>
      </c>
      <c r="Q184" s="109">
        <f>(([3]ставка!Q140/1000*'[3]составляющая '!$B$27*'[3]составляющая '!$C$27)+'[3]составляющая '!$D$27+'[3]составляющая '!$E$27)*1000+[3]ставка!Q140</f>
        <v>3341.4562068309997</v>
      </c>
      <c r="R184" s="109">
        <f>(([3]ставка!R140/1000*'[3]составляющая '!$B$27*'[3]составляющая '!$C$27)+'[3]составляющая '!$D$27+'[3]составляющая '!$E$27)*1000+[3]ставка!R140</f>
        <v>3341.1507520639998</v>
      </c>
      <c r="S184" s="109">
        <f>(([3]ставка!S140/1000*'[3]составляющая '!$B$27*'[3]составляющая '!$C$27)+'[3]составляющая '!$D$27+'[3]составляющая '!$E$27)*1000+[3]ставка!S140</f>
        <v>3343.4258634320004</v>
      </c>
      <c r="T184" s="109">
        <f>(([3]ставка!T140/1000*'[3]составляющая '!$B$27*'[3]составляющая '!$C$27)+'[3]составляющая '!$D$27+'[3]составляющая '!$E$27)*1000+[3]ставка!T140</f>
        <v>3345.4692504940003</v>
      </c>
      <c r="U184" s="109">
        <f>(([3]ставка!U140/1000*'[3]составляющая '!$B$27*'[3]составляющая '!$C$27)+'[3]составляющая '!$D$27+'[3]составляющая '!$E$27)*1000+[3]ставка!U140</f>
        <v>3380.3332256240001</v>
      </c>
      <c r="V184" s="109">
        <f>(([3]ставка!V140/1000*'[3]составляющая '!$B$27*'[3]составляющая '!$C$27)+'[3]составляющая '!$D$27+'[3]составляющая '!$E$27)*1000+[3]ставка!V140</f>
        <v>3385.1678372810002</v>
      </c>
      <c r="W184" s="109">
        <f>(([3]ставка!W140/1000*'[3]составляющая '!$B$27*'[3]составляющая '!$C$27)+'[3]составляющая '!$D$27+'[3]составляющая '!$E$27)*1000+[3]ставка!W140</f>
        <v>3384.1988083650003</v>
      </c>
      <c r="X184" s="109">
        <f>(([3]ставка!X140/1000*'[3]составляющая '!$B$27*'[3]составляющая '!$C$27)+'[3]составляющая '!$D$27+'[3]составляющая '!$E$27)*1000+[3]ставка!X140</f>
        <v>3384.7359874379995</v>
      </c>
      <c r="Y184" s="109">
        <f>(([3]ставка!Y140/1000*'[3]составляющая '!$B$27*'[3]составляющая '!$C$27)+'[3]составляющая '!$D$27+'[3]составляющая '!$E$27)*1000+[3]ставка!Y140</f>
        <v>3347.4705058640002</v>
      </c>
    </row>
    <row r="185" spans="1:25" s="71" customFormat="1" ht="15.75" x14ac:dyDescent="0.25">
      <c r="A185" s="46"/>
    </row>
    <row r="186" spans="1:25" s="71" customFormat="1" ht="15.75" x14ac:dyDescent="0.25">
      <c r="A186" s="146" t="s">
        <v>32</v>
      </c>
      <c r="B186" s="146" t="s">
        <v>125</v>
      </c>
      <c r="C186" s="146"/>
      <c r="D186" s="146"/>
      <c r="E186" s="146"/>
      <c r="F186" s="146"/>
      <c r="G186" s="146"/>
      <c r="H186" s="146"/>
      <c r="I186" s="146"/>
      <c r="J186" s="146"/>
      <c r="K186" s="146"/>
      <c r="L186" s="146"/>
      <c r="M186" s="146"/>
      <c r="N186" s="146"/>
      <c r="O186" s="146"/>
      <c r="P186" s="146"/>
      <c r="Q186" s="146"/>
      <c r="R186" s="146"/>
      <c r="S186" s="146"/>
      <c r="T186" s="146"/>
      <c r="U186" s="146"/>
      <c r="V186" s="146"/>
      <c r="W186" s="146"/>
      <c r="X186" s="146"/>
      <c r="Y186" s="146"/>
    </row>
    <row r="187" spans="1:25" s="83" customFormat="1" ht="12.75" x14ac:dyDescent="0.2">
      <c r="A187" s="14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4">
        <v>1</v>
      </c>
      <c r="B188" s="109">
        <f>(([3]ставка!B110/1000*'[3]составляющая '!$B$28*'[3]составляющая '!$C$28)+'[3]составляющая '!$D$28+'[3]составляющая '!$E$28)*1000+[3]ставка!B110</f>
        <v>3715.8522082999998</v>
      </c>
      <c r="C188" s="109">
        <f>(([3]ставка!C110/1000*'[3]составляющая '!$B$28*'[3]составляющая '!$C$28)+'[3]составляющая '!$D$28+'[3]составляющая '!$E$28)*1000+[3]ставка!C110</f>
        <v>3653.8027589070002</v>
      </c>
      <c r="D188" s="109">
        <f>(([3]ставка!D110/1000*'[3]составляющая '!$B$28*'[3]составляющая '!$C$28)+'[3]составляющая '!$D$28+'[3]составляющая '!$E$28)*1000+[3]ставка!D110</f>
        <v>3594.0389538049999</v>
      </c>
      <c r="E188" s="109">
        <f>(([3]ставка!E110/1000*'[3]составляющая '!$B$28*'[3]составляющая '!$C$28)+'[3]составляющая '!$D$28+'[3]составляющая '!$E$28)*1000+[3]ставка!E110</f>
        <v>3581.3678474360004</v>
      </c>
      <c r="F188" s="109">
        <f>(([3]ставка!F110/1000*'[3]составляющая '!$B$28*'[3]составляющая '!$C$28)+'[3]составляющая '!$D$28+'[3]составляющая '!$E$28)*1000+[3]ставка!F110</f>
        <v>3649.3894641700003</v>
      </c>
      <c r="G188" s="109">
        <f>(([3]ставка!G110/1000*'[3]составляющая '!$B$28*'[3]составляющая '!$C$28)+'[3]составляющая '!$D$28+'[3]составляющая '!$E$28)*1000+[3]ставка!G110</f>
        <v>3715.8100766079997</v>
      </c>
      <c r="H188" s="109">
        <f>(([3]ставка!H110/1000*'[3]составляющая '!$B$28*'[3]составляющая '!$C$28)+'[3]составляющая '!$D$28+'[3]составляющая '!$E$28)*1000+[3]ставка!H110</f>
        <v>4043.7737000589996</v>
      </c>
      <c r="I188" s="109">
        <f>(([3]ставка!I110/1000*'[3]составляющая '!$B$28*'[3]составляющая '!$C$28)+'[3]составляющая '!$D$28+'[3]составляющая '!$E$28)*1000+[3]ставка!I110</f>
        <v>4117.272436753</v>
      </c>
      <c r="J188" s="109">
        <f>(([3]ставка!J110/1000*'[3]составляющая '!$B$28*'[3]составляющая '!$C$28)+'[3]составляющая '!$D$28+'[3]составляющая '!$E$28)*1000+[3]ставка!J110</f>
        <v>4137.0111344550005</v>
      </c>
      <c r="K188" s="109">
        <f>(([3]ставка!K110/1000*'[3]составляющая '!$B$28*'[3]составляющая '!$C$28)+'[3]составляющая '!$D$28+'[3]составляющая '!$E$28)*1000+[3]ставка!K110</f>
        <v>4182.9978762729997</v>
      </c>
      <c r="L188" s="109">
        <f>(([3]ставка!L110/1000*'[3]составляющая '!$B$28*'[3]составляющая '!$C$28)+'[3]составляющая '!$D$28+'[3]составляющая '!$E$28)*1000+[3]ставка!L110</f>
        <v>4203.2842859709999</v>
      </c>
      <c r="M188" s="109">
        <f>(([3]ставка!M110/1000*'[3]составляющая '!$B$28*'[3]составляющая '!$C$28)+'[3]составляющая '!$D$28+'[3]составляющая '!$E$28)*1000+[3]ставка!M110</f>
        <v>4142.1827996479997</v>
      </c>
      <c r="N188" s="109">
        <f>(([3]ставка!N110/1000*'[3]составляющая '!$B$28*'[3]составляющая '!$C$28)+'[3]составляющая '!$D$28+'[3]составляющая '!$E$28)*1000+[3]ставка!N110</f>
        <v>4135.6418544650005</v>
      </c>
      <c r="O188" s="109">
        <f>(([3]ставка!O110/1000*'[3]составляющая '!$B$28*'[3]составляющая '!$C$28)+'[3]составляющая '!$D$28+'[3]составляющая '!$E$28)*1000+[3]ставка!O110</f>
        <v>4132.018528953</v>
      </c>
      <c r="P188" s="109">
        <f>(([3]ставка!P110/1000*'[3]составляющая '!$B$28*'[3]составляющая '!$C$28)+'[3]составляющая '!$D$28+'[3]составляющая '!$E$28)*1000+[3]ставка!P110</f>
        <v>4130.6808477320001</v>
      </c>
      <c r="Q188" s="109">
        <f>(([3]ставка!Q110/1000*'[3]составляющая '!$B$28*'[3]составляющая '!$C$28)+'[3]составляющая '!$D$28+'[3]составляющая '!$E$28)*1000+[3]ставка!Q110</f>
        <v>4127.0469892970004</v>
      </c>
      <c r="R188" s="109">
        <f>(([3]ставка!R110/1000*'[3]составляющая '!$B$28*'[3]составляющая '!$C$28)+'[3]составляющая '!$D$28+'[3]составляющая '!$E$28)*1000+[3]ставка!R110</f>
        <v>4122.2545093319995</v>
      </c>
      <c r="S188" s="109">
        <f>(([3]ставка!S110/1000*'[3]составляющая '!$B$28*'[3]составляющая '!$C$28)+'[3]составляющая '!$D$28+'[3]составляющая '!$E$28)*1000+[3]ставка!S110</f>
        <v>4120.8430976500003</v>
      </c>
      <c r="T188" s="109">
        <f>(([3]ставка!T110/1000*'[3]составляющая '!$B$28*'[3]составляющая '!$C$28)+'[3]составляющая '!$D$28+'[3]составляющая '!$E$28)*1000+[3]ставка!T110</f>
        <v>4125.4670508469999</v>
      </c>
      <c r="U188" s="109">
        <f>(([3]ставка!U110/1000*'[3]составляющая '!$B$28*'[3]составляющая '!$C$28)+'[3]составляющая '!$D$28+'[3]составляющая '!$E$28)*1000+[3]ставка!U110</f>
        <v>4144.2577854789997</v>
      </c>
      <c r="V188" s="109">
        <f>(([3]ставка!V110/1000*'[3]составляющая '!$B$28*'[3]составляющая '!$C$28)+'[3]составляющая '!$D$28+'[3]составляющая '!$E$28)*1000+[3]ставка!V110</f>
        <v>4154.4747207890005</v>
      </c>
      <c r="W188" s="109">
        <f>(([3]ставка!W110/1000*'[3]составляющая '!$B$28*'[3]составляющая '!$C$28)+'[3]составляющая '!$D$28+'[3]составляющая '!$E$28)*1000+[3]ставка!W110</f>
        <v>4118.304663207</v>
      </c>
      <c r="X188" s="109">
        <f>(([3]ставка!X110/1000*'[3]составляющая '!$B$28*'[3]составляющая '!$C$28)+'[3]составляющая '!$D$28+'[3]составляющая '!$E$28)*1000+[3]ставка!X110</f>
        <v>4113.7123087789996</v>
      </c>
      <c r="Y188" s="109">
        <f>(([3]ставка!Y110/1000*'[3]составляющая '!$B$28*'[3]составляющая '!$C$28)+'[3]составляющая '!$D$28+'[3]составляющая '!$E$28)*1000+[3]ставка!Y110</f>
        <v>4101.6310460980003</v>
      </c>
    </row>
    <row r="189" spans="1:25" s="71" customFormat="1" ht="15.75" outlineLevel="1" x14ac:dyDescent="0.25">
      <c r="A189" s="124">
        <v>2</v>
      </c>
      <c r="B189" s="109">
        <f>(([3]ставка!B111/1000*'[3]составляющая '!$B$28*'[3]составляющая '!$C$28)+'[3]составляющая '!$D$28+'[3]составляющая '!$E$28)*1000+[3]ставка!B111</f>
        <v>3746.9769957649996</v>
      </c>
      <c r="C189" s="109">
        <f>(([3]ставка!C111/1000*'[3]составляющая '!$B$28*'[3]составляющая '!$C$28)+'[3]составляющая '!$D$28+'[3]составляющая '!$E$28)*1000+[3]ставка!C111</f>
        <v>3674.0786356819999</v>
      </c>
      <c r="D189" s="109">
        <f>(([3]ставка!D111/1000*'[3]составляющая '!$B$28*'[3]составляющая '!$C$28)+'[3]составляющая '!$D$28+'[3]составляющая '!$E$28)*1000+[3]ставка!D111</f>
        <v>3624.394837891</v>
      </c>
      <c r="E189" s="109">
        <f>(([3]ставка!E111/1000*'[3]составляющая '!$B$28*'[3]составляющая '!$C$28)+'[3]составляющая '!$D$28+'[3]составляющая '!$E$28)*1000+[3]ставка!E111</f>
        <v>3572.4148628860003</v>
      </c>
      <c r="F189" s="109">
        <f>(([3]ставка!F111/1000*'[3]составляющая '!$B$28*'[3]составляющая '!$C$28)+'[3]составляющая '!$D$28+'[3]составляющая '!$E$28)*1000+[3]ставка!F111</f>
        <v>3594.3338756490002</v>
      </c>
      <c r="G189" s="109">
        <f>(([3]ставка!G111/1000*'[3]составляющая '!$B$28*'[3]составляющая '!$C$28)+'[3]составляющая '!$D$28+'[3]составляющая '!$E$28)*1000+[3]ставка!G111</f>
        <v>3618.2225450129999</v>
      </c>
      <c r="H189" s="109">
        <f>(([3]ставка!H111/1000*'[3]составляющая '!$B$28*'[3]составляющая '!$C$28)+'[3]составляющая '!$D$28+'[3]составляющая '!$E$28)*1000+[3]ставка!H111</f>
        <v>3707.2994748240003</v>
      </c>
      <c r="I189" s="109">
        <f>(([3]ставка!I111/1000*'[3]составляющая '!$B$28*'[3]составляющая '!$C$28)+'[3]составляющая '!$D$28+'[3]составляющая '!$E$28)*1000+[3]ставка!I111</f>
        <v>3741.0048284240002</v>
      </c>
      <c r="J189" s="109">
        <f>(([3]ставка!J111/1000*'[3]составляющая '!$B$28*'[3]составляющая '!$C$28)+'[3]составляющая '!$D$28+'[3]составляющая '!$E$28)*1000+[3]ставка!J111</f>
        <v>3802.970014433</v>
      </c>
      <c r="K189" s="109">
        <f>(([3]ставка!K111/1000*'[3]составляющая '!$B$28*'[3]составляющая '!$C$28)+'[3]составляющая '!$D$28+'[3]составляющая '!$E$28)*1000+[3]ставка!K111</f>
        <v>4073.5397404569994</v>
      </c>
      <c r="L189" s="109">
        <f>(([3]ставка!L111/1000*'[3]составляющая '!$B$28*'[3]составляющая '!$C$28)+'[3]составляющая '!$D$28+'[3]составляющая '!$E$28)*1000+[3]ставка!L111</f>
        <v>4102.3999494770005</v>
      </c>
      <c r="M189" s="109">
        <f>(([3]ставка!M111/1000*'[3]составляющая '!$B$28*'[3]составляющая '!$C$28)+'[3]составляющая '!$D$28+'[3]составляющая '!$E$28)*1000+[3]ставка!M111</f>
        <v>4106.2760651410008</v>
      </c>
      <c r="N189" s="109">
        <f>(([3]ставка!N111/1000*'[3]составляющая '!$B$28*'[3]составляющая '!$C$28)+'[3]составляющая '!$D$28+'[3]составляющая '!$E$28)*1000+[3]ставка!N111</f>
        <v>4106.2655322179999</v>
      </c>
      <c r="O189" s="109">
        <f>(([3]ставка!O111/1000*'[3]составляющая '!$B$28*'[3]составляющая '!$C$28)+'[3]составляющая '!$D$28+'[3]составляющая '!$E$28)*1000+[3]ставка!O111</f>
        <v>4102.9897931650003</v>
      </c>
      <c r="P189" s="109">
        <f>(([3]ставка!P111/1000*'[3]составляющая '!$B$28*'[3]составляющая '!$C$28)+'[3]составляющая '!$D$28+'[3]составляющая '!$E$28)*1000+[3]ставка!P111</f>
        <v>4098.8292885800001</v>
      </c>
      <c r="Q189" s="109">
        <f>(([3]ставка!Q111/1000*'[3]составляющая '!$B$28*'[3]составляющая '!$C$28)+'[3]составляющая '!$D$28+'[3]составляющая '!$E$28)*1000+[3]ставка!Q111</f>
        <v>4093.1415101599996</v>
      </c>
      <c r="R189" s="109">
        <f>(([3]ставка!R111/1000*'[3]составляющая '!$B$28*'[3]составляющая '!$C$28)+'[3]составляющая '!$D$28+'[3]составляющая '!$E$28)*1000+[3]ставка!R111</f>
        <v>4092.077684937</v>
      </c>
      <c r="S189" s="109">
        <f>(([3]ставка!S111/1000*'[3]составляющая '!$B$28*'[3]составляющая '!$C$28)+'[3]составляющая '!$D$28+'[3]составляющая '!$E$28)*1000+[3]ставка!S111</f>
        <v>4110.773623262</v>
      </c>
      <c r="T189" s="109">
        <f>(([3]ставка!T111/1000*'[3]составляющая '!$B$28*'[3]составляющая '!$C$28)+'[3]составляющая '!$D$28+'[3]составляющая '!$E$28)*1000+[3]ставка!T111</f>
        <v>4116.1559469149997</v>
      </c>
      <c r="U189" s="109">
        <f>(([3]ставка!U111/1000*'[3]составляющая '!$B$28*'[3]составляющая '!$C$28)+'[3]составляющая '!$D$28+'[3]составляющая '!$E$28)*1000+[3]ставка!U111</f>
        <v>4105.307036225</v>
      </c>
      <c r="V189" s="109">
        <f>(([3]ставка!V111/1000*'[3]составляющая '!$B$28*'[3]составляющая '!$C$28)+'[3]составляющая '!$D$28+'[3]составляющая '!$E$28)*1000+[3]ставка!V111</f>
        <v>4117.1881733689997</v>
      </c>
      <c r="W189" s="109">
        <f>(([3]ставка!W111/1000*'[3]составляющая '!$B$28*'[3]составляющая '!$C$28)+'[3]составляющая '!$D$28+'[3]составляющая '!$E$28)*1000+[3]ставка!W111</f>
        <v>4114.2810866210002</v>
      </c>
      <c r="X189" s="109">
        <f>(([3]ставка!X111/1000*'[3]составляющая '!$B$28*'[3]составляющая '!$C$28)+'[3]составляющая '!$D$28+'[3]составляющая '!$E$28)*1000+[3]ставка!X111</f>
        <v>4107.002836828</v>
      </c>
      <c r="Y189" s="109">
        <f>(([3]ставка!Y111/1000*'[3]составляющая '!$B$28*'[3]составляющая '!$C$28)+'[3]составляющая '!$D$28+'[3]составляющая '!$E$28)*1000+[3]ставка!Y111</f>
        <v>4101.5467827140001</v>
      </c>
    </row>
    <row r="190" spans="1:25" s="71" customFormat="1" ht="15.75" outlineLevel="1" x14ac:dyDescent="0.25">
      <c r="A190" s="124">
        <v>3</v>
      </c>
      <c r="B190" s="109">
        <f>(([3]ставка!B112/1000*'[3]составляющая '!$B$28*'[3]составляющая '!$C$28)+'[3]составляющая '!$D$28+'[3]составляющая '!$E$28)*1000+[3]ставка!B112</f>
        <v>3661.8288462330001</v>
      </c>
      <c r="C190" s="109">
        <f>(([3]ставка!C112/1000*'[3]составляющая '!$B$28*'[3]составляющая '!$C$28)+'[3]составляющая '!$D$28+'[3]составляющая '!$E$28)*1000+[3]ставка!C112</f>
        <v>3622.8043665179998</v>
      </c>
      <c r="D190" s="109">
        <f>(([3]ставка!D112/1000*'[3]составляющая '!$B$28*'[3]составляющая '!$C$28)+'[3]составляющая '!$D$28+'[3]составляющая '!$E$28)*1000+[3]ставка!D112</f>
        <v>3557.5423756099999</v>
      </c>
      <c r="E190" s="109">
        <f>(([3]ставка!E112/1000*'[3]составляющая '!$B$28*'[3]составляющая '!$C$28)+'[3]составляющая '!$D$28+'[3]составляющая '!$E$28)*1000+[3]ставка!E112</f>
        <v>3550.9803645809998</v>
      </c>
      <c r="F190" s="109">
        <f>(([3]ставка!F112/1000*'[3]составляющая '!$B$28*'[3]составляющая '!$C$28)+'[3]составляющая '!$D$28+'[3]составляющая '!$E$28)*1000+[3]ставка!F112</f>
        <v>3558.7220629860003</v>
      </c>
      <c r="G190" s="109">
        <f>(([3]ставка!G112/1000*'[3]составляющая '!$B$28*'[3]составляющая '!$C$28)+'[3]составляющая '!$D$28+'[3]составляющая '!$E$28)*1000+[3]ставка!G112</f>
        <v>3553.3713381019998</v>
      </c>
      <c r="H190" s="109">
        <f>(([3]ставка!H112/1000*'[3]составляющая '!$B$28*'[3]составляющая '!$C$28)+'[3]составляющая '!$D$28+'[3]составляющая '!$E$28)*1000+[3]ставка!H112</f>
        <v>3652.0332278429996</v>
      </c>
      <c r="I190" s="109">
        <f>(([3]ставка!I112/1000*'[3]составляющая '!$B$28*'[3]составляющая '!$C$28)+'[3]составляющая '!$D$28+'[3]составляющая '!$E$28)*1000+[3]ставка!I112</f>
        <v>3664.4094123680002</v>
      </c>
      <c r="J190" s="109">
        <f>(([3]ставка!J112/1000*'[3]составляющая '!$B$28*'[3]составляющая '!$C$28)+'[3]составляющая '!$D$28+'[3]составляющая '!$E$28)*1000+[3]ставка!J112</f>
        <v>3679.081774107</v>
      </c>
      <c r="K190" s="109">
        <f>(([3]ставка!K112/1000*'[3]составляющая '!$B$28*'[3]составляющая '!$C$28)+'[3]составляющая '!$D$28+'[3]составляющая '!$E$28)*1000+[3]ставка!K112</f>
        <v>4079.3328481070002</v>
      </c>
      <c r="L190" s="109">
        <f>(([3]ставка!L112/1000*'[3]составляющая '!$B$28*'[3]составляющая '!$C$28)+'[3]составляющая '!$D$28+'[3]составляющая '!$E$28)*1000+[3]ставка!L112</f>
        <v>4104.6434620760001</v>
      </c>
      <c r="M190" s="109">
        <f>(([3]ставка!M112/1000*'[3]составляющая '!$B$28*'[3]составляющая '!$C$28)+'[3]составляющая '!$D$28+'[3]составляющая '!$E$28)*1000+[3]ставка!M112</f>
        <v>4105.3175691480001</v>
      </c>
      <c r="N190" s="109">
        <f>(([3]ставка!N112/1000*'[3]составляющая '!$B$28*'[3]составляющая '!$C$28)+'[3]составляющая '!$D$28+'[3]составляющая '!$E$28)*1000+[3]ставка!N112</f>
        <v>4104.9699826890001</v>
      </c>
      <c r="O190" s="109">
        <f>(([3]ставка!O112/1000*'[3]составляющая '!$B$28*'[3]составляющая '!$C$28)+'[3]составляющая '!$D$28+'[3]составляющая '!$E$28)*1000+[3]ставка!O112</f>
        <v>4105.4123654550003</v>
      </c>
      <c r="P190" s="109">
        <f>(([3]ставка!P112/1000*'[3]составляющая '!$B$28*'[3]составляющая '!$C$28)+'[3]составляющая '!$D$28+'[3]составляющая '!$E$28)*1000+[3]ставка!P112</f>
        <v>4104.8225217670006</v>
      </c>
      <c r="Q190" s="109">
        <f>(([3]ставка!Q112/1000*'[3]составляющая '!$B$28*'[3]составляющая '!$C$28)+'[3]составляющая '!$D$28+'[3]составляющая '!$E$28)*1000+[3]ставка!Q112</f>
        <v>4103.3584454700003</v>
      </c>
      <c r="R190" s="109">
        <f>(([3]ставка!R112/1000*'[3]составляющая '!$B$28*'[3]составляющая '!$C$28)+'[3]составляющая '!$D$28+'[3]составляющая '!$E$28)*1000+[3]ставка!R112</f>
        <v>4102.3683507080004</v>
      </c>
      <c r="S190" s="109">
        <f>(([3]ставка!S112/1000*'[3]составляющая '!$B$28*'[3]составляющая '!$C$28)+'[3]составляющая '!$D$28+'[3]составляющая '!$E$28)*1000+[3]ставка!S112</f>
        <v>4098.7344922729999</v>
      </c>
      <c r="T190" s="109">
        <f>(([3]ставка!T112/1000*'[3]составляющая '!$B$28*'[3]составляющая '!$C$28)+'[3]составляющая '!$D$28+'[3]составляющая '!$E$28)*1000+[3]ставка!T112</f>
        <v>4104.4538694620005</v>
      </c>
      <c r="U190" s="109">
        <f>(([3]ставка!U112/1000*'[3]составляющая '!$B$28*'[3]составляющая '!$C$28)+'[3]составляющая '!$D$28+'[3]составляющая '!$E$28)*1000+[3]ставка!U112</f>
        <v>4117.1355087539996</v>
      </c>
      <c r="V190" s="109">
        <f>(([3]ставка!V112/1000*'[3]составляющая '!$B$28*'[3]составляющая '!$C$28)+'[3]составляющая '!$D$28+'[3]составляющая '!$E$28)*1000+[3]ставка!V112</f>
        <v>4124.150435472</v>
      </c>
      <c r="W190" s="109">
        <f>(([3]ставка!W112/1000*'[3]составляющая '!$B$28*'[3]составляющая '!$C$28)+'[3]составляющая '!$D$28+'[3]составляющая '!$E$28)*1000+[3]ставка!W112</f>
        <v>4119.7687395040002</v>
      </c>
      <c r="X190" s="109">
        <f>(([3]ставка!X112/1000*'[3]составляющая '!$B$28*'[3]составляющая '!$C$28)+'[3]составляющая '!$D$28+'[3]составляющая '!$E$28)*1000+[3]ставка!X112</f>
        <v>4110.9948146449997</v>
      </c>
      <c r="Y190" s="109">
        <f>(([3]ставка!Y112/1000*'[3]составляющая '!$B$28*'[3]составляющая '!$C$28)+'[3]составляющая '!$D$28+'[3]составляющая '!$E$28)*1000+[3]ставка!Y112</f>
        <v>4101.3782559459996</v>
      </c>
    </row>
    <row r="191" spans="1:25" s="71" customFormat="1" ht="15.75" outlineLevel="1" x14ac:dyDescent="0.25">
      <c r="A191" s="124">
        <v>4</v>
      </c>
      <c r="B191" s="109">
        <f>(([3]ставка!B113/1000*'[3]составляющая '!$B$28*'[3]составляющая '!$C$28)+'[3]составляющая '!$D$28+'[3]составляющая '!$E$28)*1000+[3]ставка!B113</f>
        <v>3728.1651952870002</v>
      </c>
      <c r="C191" s="109">
        <f>(([3]ставка!C113/1000*'[3]составляющая '!$B$28*'[3]составляющая '!$C$28)+'[3]составляющая '!$D$28+'[3]составляющая '!$E$28)*1000+[3]ставка!C113</f>
        <v>3655.930409353</v>
      </c>
      <c r="D191" s="109">
        <f>(([3]ставка!D113/1000*'[3]составляющая '!$B$28*'[3]составляющая '!$C$28)+'[3]составляющая '!$D$28+'[3]составляющая '!$E$28)*1000+[3]ставка!D113</f>
        <v>3579.9248369850002</v>
      </c>
      <c r="E191" s="109">
        <f>(([3]ставка!E113/1000*'[3]составляющая '!$B$28*'[3]составляющая '!$C$28)+'[3]составляющая '!$D$28+'[3]составляющая '!$E$28)*1000+[3]ставка!E113</f>
        <v>3546.3564113840002</v>
      </c>
      <c r="F191" s="109">
        <f>(([3]ставка!F113/1000*'[3]составляющая '!$B$28*'[3]составляющая '!$C$28)+'[3]составляющая '!$D$28+'[3]составляющая '!$E$28)*1000+[3]ставка!F113</f>
        <v>3616.1159604130003</v>
      </c>
      <c r="G191" s="109">
        <f>(([3]ставка!G113/1000*'[3]составляющая '!$B$28*'[3]составляющая '!$C$28)+'[3]составляющая '!$D$28+'[3]составляющая '!$E$28)*1000+[3]ставка!G113</f>
        <v>3659.3536093279999</v>
      </c>
      <c r="H191" s="109">
        <f>(([3]ставка!H113/1000*'[3]составляющая '!$B$28*'[3]составляющая '!$C$28)+'[3]составляющая '!$D$28+'[3]составляющая '!$E$28)*1000+[3]ставка!H113</f>
        <v>4027.9848484820004</v>
      </c>
      <c r="I191" s="109">
        <f>(([3]ставка!I113/1000*'[3]составляющая '!$B$28*'[3]составляющая '!$C$28)+'[3]составляющая '!$D$28+'[3]составляющая '!$E$28)*1000+[3]ставка!I113</f>
        <v>3912.7230720930002</v>
      </c>
      <c r="J191" s="109">
        <f>(([3]ставка!J113/1000*'[3]составляющая '!$B$28*'[3]составляющая '!$C$28)+'[3]составляющая '!$D$28+'[3]составляющая '!$E$28)*1000+[3]ставка!J113</f>
        <v>4079.5224407209998</v>
      </c>
      <c r="K191" s="109">
        <f>(([3]ставка!K113/1000*'[3]составляющая '!$B$28*'[3]составляющая '!$C$28)+'[3]составляющая '!$D$28+'[3]составляющая '!$E$28)*1000+[3]ставка!K113</f>
        <v>4148.0601706819998</v>
      </c>
      <c r="L191" s="109">
        <f>(([3]ставка!L113/1000*'[3]составляющая '!$B$28*'[3]составляющая '!$C$28)+'[3]составляющая '!$D$28+'[3]составляющая '!$E$28)*1000+[3]ставка!L113</f>
        <v>4153.5056918729997</v>
      </c>
      <c r="M191" s="109">
        <f>(([3]ставка!M113/1000*'[3]составляющая '!$B$28*'[3]составляющая '!$C$28)+'[3]составляющая '!$D$28+'[3]составляющая '!$E$28)*1000+[3]ставка!M113</f>
        <v>4103.0003260880003</v>
      </c>
      <c r="N191" s="109">
        <f>(([3]ставка!N113/1000*'[3]составляющая '!$B$28*'[3]составляющая '!$C$28)+'[3]составляющая '!$D$28+'[3]составляющая '!$E$28)*1000+[3]ставка!N113</f>
        <v>4068.610332493</v>
      </c>
      <c r="O191" s="109">
        <f>(([3]ставка!O113/1000*'[3]составляющая '!$B$28*'[3]составляющая '!$C$28)+'[3]составляющая '!$D$28+'[3]составляющая '!$E$28)*1000+[3]ставка!O113</f>
        <v>4058.4671276440004</v>
      </c>
      <c r="P191" s="109">
        <f>(([3]ставка!P113/1000*'[3]составляющая '!$B$28*'[3]составляющая '!$C$28)+'[3]составляющая '!$D$28+'[3]составляющая '!$E$28)*1000+[3]ставка!P113</f>
        <v>4055.43364582</v>
      </c>
      <c r="Q191" s="109">
        <f>(([3]ставка!Q113/1000*'[3]составляющая '!$B$28*'[3]составляющая '!$C$28)+'[3]составляющая '!$D$28+'[3]составляющая '!$E$28)*1000+[3]ставка!Q113</f>
        <v>4052.0736433830002</v>
      </c>
      <c r="R191" s="109">
        <f>(([3]ставка!R113/1000*'[3]составляющая '!$B$28*'[3]составляющая '!$C$28)+'[3]составляющая '!$D$28+'[3]составляющая '!$E$28)*1000+[3]ставка!R113</f>
        <v>3987.9281423130001</v>
      </c>
      <c r="S191" s="109">
        <f>(([3]ставка!S113/1000*'[3]составляющая '!$B$28*'[3]составляющая '!$C$28)+'[3]составляющая '!$D$28+'[3]составляющая '!$E$28)*1000+[3]ставка!S113</f>
        <v>3937.9388897549998</v>
      </c>
      <c r="T191" s="109">
        <f>(([3]ставка!T113/1000*'[3]составляющая '!$B$28*'[3]составляющая '!$C$28)+'[3]составляющая '!$D$28+'[3]составляющая '!$E$28)*1000+[3]ставка!T113</f>
        <v>3984.5786727989998</v>
      </c>
      <c r="U191" s="109">
        <f>(([3]ставка!U113/1000*'[3]составляющая '!$B$28*'[3]составляющая '!$C$28)+'[3]составляющая '!$D$28+'[3]составляющая '!$E$28)*1000+[3]ставка!U113</f>
        <v>4091.1297218670002</v>
      </c>
      <c r="V191" s="109">
        <f>(([3]ставка!V113/1000*'[3]составляющая '!$B$28*'[3]составляющая '!$C$28)+'[3]составляющая '!$D$28+'[3]составляющая '!$E$28)*1000+[3]ставка!V113</f>
        <v>4135.6418544650005</v>
      </c>
      <c r="W191" s="109">
        <f>(([3]ставка!W113/1000*'[3]составляющая '!$B$28*'[3]составляющая '!$C$28)+'[3]составляющая '!$D$28+'[3]составляющая '!$E$28)*1000+[3]ставка!W113</f>
        <v>4080.2176136389999</v>
      </c>
      <c r="X191" s="109">
        <f>(([3]ставка!X113/1000*'[3]составляющая '!$B$28*'[3]составляющая '!$C$28)+'[3]составляющая '!$D$28+'[3]составляющая '!$E$28)*1000+[3]ставка!X113</f>
        <v>3990.2453853730003</v>
      </c>
      <c r="Y191" s="109">
        <f>(([3]ставка!Y113/1000*'[3]составляющая '!$B$28*'[3]составляющая '!$C$28)+'[3]составляющая '!$D$28+'[3]составляющая '!$E$28)*1000+[3]ставка!Y113</f>
        <v>3754.9714843219999</v>
      </c>
    </row>
    <row r="192" spans="1:25" s="71" customFormat="1" ht="15.75" outlineLevel="1" x14ac:dyDescent="0.25">
      <c r="A192" s="124">
        <v>5</v>
      </c>
      <c r="B192" s="109">
        <f>(([3]ставка!B114/1000*'[3]составляющая '!$B$28*'[3]составляющая '!$C$28)+'[3]составляющая '!$D$28+'[3]составляющая '!$E$28)*1000+[3]ставка!B114</f>
        <v>3681.3463525520001</v>
      </c>
      <c r="C192" s="109">
        <f>(([3]ставка!C114/1000*'[3]составляющая '!$B$28*'[3]составляющая '!$C$28)+'[3]составляющая '!$D$28+'[3]составляющая '!$E$28)*1000+[3]ставка!C114</f>
        <v>3623.7523295879996</v>
      </c>
      <c r="D192" s="109">
        <f>(([3]ставка!D114/1000*'[3]составляющая '!$B$28*'[3]составляющая '!$C$28)+'[3]составляющая '!$D$28+'[3]составляющая '!$E$28)*1000+[3]ставка!D114</f>
        <v>3528.608436129</v>
      </c>
      <c r="E192" s="109">
        <f>(([3]ставка!E114/1000*'[3]составляющая '!$B$28*'[3]составляющая '!$C$28)+'[3]составляющая '!$D$28+'[3]составляющая '!$E$28)*1000+[3]ставка!E114</f>
        <v>3486.4030136679999</v>
      </c>
      <c r="F192" s="109">
        <f>(([3]ставка!F114/1000*'[3]составляющая '!$B$28*'[3]составляющая '!$C$28)+'[3]составляющая '!$D$28+'[3]составляющая '!$E$28)*1000+[3]ставка!F114</f>
        <v>3519.3605297349995</v>
      </c>
      <c r="G192" s="109">
        <f>(([3]ставка!G114/1000*'[3]составляющая '!$B$28*'[3]составляющая '!$C$28)+'[3]составляющая '!$D$28+'[3]составляющая '!$E$28)*1000+[3]ставка!G114</f>
        <v>3592.1219618189998</v>
      </c>
      <c r="H192" s="109">
        <f>(([3]ставка!H114/1000*'[3]составляющая '!$B$28*'[3]составляющая '!$C$28)+'[3]составляющая '!$D$28+'[3]составляющая '!$E$28)*1000+[3]ставка!H114</f>
        <v>3670.1498554030004</v>
      </c>
      <c r="I192" s="109">
        <f>(([3]ставка!I114/1000*'[3]составляющая '!$B$28*'[3]составляющая '!$C$28)+'[3]составляющая '!$D$28+'[3]составляющая '!$E$28)*1000+[3]ставка!I114</f>
        <v>3932.7461587160001</v>
      </c>
      <c r="J192" s="109">
        <f>(([3]ставка!J114/1000*'[3]составляющая '!$B$28*'[3]составляющая '!$C$28)+'[3]составляющая '!$D$28+'[3]составляющая '!$E$28)*1000+[3]ставка!J114</f>
        <v>4085.8000628290001</v>
      </c>
      <c r="K192" s="109">
        <f>(([3]ставка!K114/1000*'[3]составляющая '!$B$28*'[3]составляющая '!$C$28)+'[3]составляющая '!$D$28+'[3]составляющая '!$E$28)*1000+[3]ставка!K114</f>
        <v>4160.6575465899996</v>
      </c>
      <c r="L192" s="109">
        <f>(([3]ставка!L114/1000*'[3]составляющая '!$B$28*'[3]составляющая '!$C$28)+'[3]составляющая '!$D$28+'[3]составляющая '!$E$28)*1000+[3]ставка!L114</f>
        <v>4125.1931948490001</v>
      </c>
      <c r="M192" s="109">
        <f>(([3]ставка!M114/1000*'[3]составляющая '!$B$28*'[3]составляющая '!$C$28)+'[3]составляющая '!$D$28+'[3]составляющая '!$E$28)*1000+[3]ставка!M114</f>
        <v>4113.9124343160001</v>
      </c>
      <c r="N192" s="109">
        <f>(([3]ставка!N114/1000*'[3]составляющая '!$B$28*'[3]составляющая '!$C$28)+'[3]составляющая '!$D$28+'[3]составляющая '!$E$28)*1000+[3]ставка!N114</f>
        <v>4092.2251458589999</v>
      </c>
      <c r="O192" s="109">
        <f>(([3]ставка!O114/1000*'[3]составляющая '!$B$28*'[3]составляющая '!$C$28)+'[3]составляющая '!$D$28+'[3]составляющая '!$E$28)*1000+[3]ставка!O114</f>
        <v>4089.1179335740003</v>
      </c>
      <c r="P192" s="109">
        <f>(([3]ставка!P114/1000*'[3]составляющая '!$B$28*'[3]составляющая '!$C$28)+'[3]составляющая '!$D$28+'[3]составляющая '!$E$28)*1000+[3]ставка!P114</f>
        <v>4084.4939803770003</v>
      </c>
      <c r="Q192" s="109">
        <f>(([3]ставка!Q114/1000*'[3]составляющая '!$B$28*'[3]составляющая '!$C$28)+'[3]составляющая '!$D$28+'[3]составляющая '!$E$28)*1000+[3]ставка!Q114</f>
        <v>4058.7936482569994</v>
      </c>
      <c r="R192" s="109">
        <f>(([3]ставка!R114/1000*'[3]составляющая '!$B$28*'[3]составляющая '!$C$28)+'[3]составляющая '!$D$28+'[3]составляющая '!$E$28)*1000+[3]ставка!R114</f>
        <v>3997.8712216250001</v>
      </c>
      <c r="S192" s="109">
        <f>(([3]ставка!S114/1000*'[3]составляющая '!$B$28*'[3]составляющая '!$C$28)+'[3]составляющая '!$D$28+'[3]составляющая '!$E$28)*1000+[3]ставка!S114</f>
        <v>4076.0149773620001</v>
      </c>
      <c r="T192" s="109">
        <f>(([3]ставка!T114/1000*'[3]составляющая '!$B$28*'[3]составляющая '!$C$28)+'[3]составляющая '!$D$28+'[3]составляющая '!$E$28)*1000+[3]ставка!T114</f>
        <v>4078.3954179599996</v>
      </c>
      <c r="U192" s="109">
        <f>(([3]ставка!U114/1000*'[3]составляющая '!$B$28*'[3]составляющая '!$C$28)+'[3]составляющая '!$D$28+'[3]составляющая '!$E$28)*1000+[3]ставка!U114</f>
        <v>4096.3224529059999</v>
      </c>
      <c r="V192" s="109">
        <f>(([3]ставка!V114/1000*'[3]составляющая '!$B$28*'[3]составляющая '!$C$28)+'[3]составляющая '!$D$28+'[3]составляющая '!$E$28)*1000+[3]ставка!V114</f>
        <v>4114.6497389260003</v>
      </c>
      <c r="W192" s="109">
        <f>(([3]ставка!W114/1000*'[3]составляющая '!$B$28*'[3]составляющая '!$C$28)+'[3]составляющая '!$D$28+'[3]составляющая '!$E$28)*1000+[3]ставка!W114</f>
        <v>4112.3746275579997</v>
      </c>
      <c r="X192" s="109">
        <f>(([3]ставка!X114/1000*'[3]составляющая '!$B$28*'[3]составляющая '!$C$28)+'[3]составляющая '!$D$28+'[3]составляющая '!$E$28)*1000+[3]ставка!X114</f>
        <v>4108.1087937430002</v>
      </c>
      <c r="Y192" s="109">
        <f>(([3]ставка!Y114/1000*'[3]составляющая '!$B$28*'[3]составляющая '!$C$28)+'[3]составляющая '!$D$28+'[3]составляющая '!$E$28)*1000+[3]ставка!Y114</f>
        <v>4065.1344679029999</v>
      </c>
    </row>
    <row r="193" spans="1:25" s="71" customFormat="1" ht="15.75" outlineLevel="1" x14ac:dyDescent="0.25">
      <c r="A193" s="124">
        <v>6</v>
      </c>
      <c r="B193" s="109">
        <f>(([3]ставка!B115/1000*'[3]составляющая '!$B$28*'[3]составляющая '!$C$28)+'[3]составляющая '!$D$28+'[3]составляющая '!$E$28)*1000+[3]ставка!B115</f>
        <v>3669.6232092529999</v>
      </c>
      <c r="C193" s="109">
        <f>(([3]ставка!C115/1000*'[3]составляющая '!$B$28*'[3]составляющая '!$C$28)+'[3]составляющая '!$D$28+'[3]составляющая '!$E$28)*1000+[3]ставка!C115</f>
        <v>3599.747798071</v>
      </c>
      <c r="D193" s="109">
        <f>(([3]ставка!D115/1000*'[3]составляющая '!$B$28*'[3]составляющая '!$C$28)+'[3]составляющая '!$D$28+'[3]составляющая '!$E$28)*1000+[3]ставка!D115</f>
        <v>3469.139552871</v>
      </c>
      <c r="E193" s="109">
        <f>(([3]ставка!E115/1000*'[3]составляющая '!$B$28*'[3]составляющая '!$C$28)+'[3]составляющая '!$D$28+'[3]составляющая '!$E$28)*1000+[3]ставка!E115</f>
        <v>3474.5324094469997</v>
      </c>
      <c r="F193" s="109">
        <f>(([3]ставка!F115/1000*'[3]составляющая '!$B$28*'[3]составляющая '!$C$28)+'[3]составляющая '!$D$28+'[3]составляющая '!$E$28)*1000+[3]ставка!F115</f>
        <v>3564.0201232549998</v>
      </c>
      <c r="G193" s="109">
        <f>(([3]ставка!G115/1000*'[3]составляющая '!$B$28*'[3]составляющая '!$C$28)+'[3]составляющая '!$D$28+'[3]составляющая '!$E$28)*1000+[3]ставка!G115</f>
        <v>3569.402446908</v>
      </c>
      <c r="H193" s="109">
        <f>(([3]ставка!H115/1000*'[3]составляющая '!$B$28*'[3]составляющая '!$C$28)+'[3]составляющая '!$D$28+'[3]составляющая '!$E$28)*1000+[3]ставка!H115</f>
        <v>3747.0507262260003</v>
      </c>
      <c r="I193" s="109">
        <f>(([3]ставка!I115/1000*'[3]составляющая '!$B$28*'[3]составляющая '!$C$28)+'[3]составляющая '!$D$28+'[3]составляющая '!$E$28)*1000+[3]ставка!I115</f>
        <v>3900.3679534140001</v>
      </c>
      <c r="J193" s="109">
        <f>(([3]ставка!J115/1000*'[3]составляющая '!$B$28*'[3]составляющая '!$C$28)+'[3]составляющая '!$D$28+'[3]составляющая '!$E$28)*1000+[3]ставка!J115</f>
        <v>4092.6885944710002</v>
      </c>
      <c r="K193" s="109">
        <f>(([3]ставка!K115/1000*'[3]составляющая '!$B$28*'[3]составляющая '!$C$28)+'[3]составляющая '!$D$28+'[3]составляющая '!$E$28)*1000+[3]ставка!K115</f>
        <v>4157.402873383</v>
      </c>
      <c r="L193" s="109">
        <f>(([3]ставка!L115/1000*'[3]составляющая '!$B$28*'[3]составляющая '!$C$28)+'[3]составляющая '!$D$28+'[3]составляющая '!$E$28)*1000+[3]ставка!L115</f>
        <v>4162.4586764229998</v>
      </c>
      <c r="M193" s="109">
        <f>(([3]ставка!M115/1000*'[3]составляющая '!$B$28*'[3]составляющая '!$C$28)+'[3]составляющая '!$D$28+'[3]составляющая '!$E$28)*1000+[3]ставка!M115</f>
        <v>4096.8912307479995</v>
      </c>
      <c r="N193" s="109">
        <f>(([3]ставка!N115/1000*'[3]составляющая '!$B$28*'[3]составляющая '!$C$28)+'[3]составляющая '!$D$28+'[3]составляющая '!$E$28)*1000+[3]ставка!N115</f>
        <v>4091.940756938</v>
      </c>
      <c r="O193" s="109">
        <f>(([3]ставка!O115/1000*'[3]составляющая '!$B$28*'[3]составляющая '!$C$28)+'[3]составляющая '!$D$28+'[3]составляющая '!$E$28)*1000+[3]ставка!O115</f>
        <v>4088.4754252709999</v>
      </c>
      <c r="P193" s="109">
        <f>(([3]ставка!P115/1000*'[3]составляющая '!$B$28*'[3]составляющая '!$C$28)+'[3]составляющая '!$D$28+'[3]составляющая '!$E$28)*1000+[3]ставка!P115</f>
        <v>4087.0956123579999</v>
      </c>
      <c r="Q193" s="109">
        <f>(([3]ставка!Q115/1000*'[3]составляющая '!$B$28*'[3]составляющая '!$C$28)+'[3]составляющая '!$D$28+'[3]составляющая '!$E$28)*1000+[3]ставка!Q115</f>
        <v>3991.5198690560001</v>
      </c>
      <c r="R193" s="109">
        <f>(([3]ставка!R115/1000*'[3]составляющая '!$B$28*'[3]составляющая '!$C$28)+'[3]составляющая '!$D$28+'[3]составляющая '!$E$28)*1000+[3]ставка!R115</f>
        <v>3951.220905658</v>
      </c>
      <c r="S193" s="109">
        <f>(([3]ставка!S115/1000*'[3]составляющая '!$B$28*'[3]составляющая '!$C$28)+'[3]составляющая '!$D$28+'[3]составляющая '!$E$28)*1000+[3]ставка!S115</f>
        <v>3863.4184595299998</v>
      </c>
      <c r="T193" s="109">
        <f>(([3]ставка!T115/1000*'[3]составляющая '!$B$28*'[3]составляющая '!$C$28)+'[3]составляющая '!$D$28+'[3]составляющая '!$E$28)*1000+[3]ставка!T115</f>
        <v>4078.6060764200001</v>
      </c>
      <c r="U193" s="109">
        <f>(([3]ставка!U115/1000*'[3]составляющая '!$B$28*'[3]составляющая '!$C$28)+'[3]составляющая '!$D$28+'[3]составляющая '!$E$28)*1000+[3]ставка!U115</f>
        <v>4119.6107456589998</v>
      </c>
      <c r="V193" s="109">
        <f>(([3]ставка!V115/1000*'[3]составляющая '!$B$28*'[3]составляющая '!$C$28)+'[3]составляющая '!$D$28+'[3]составляющая '!$E$28)*1000+[3]ставка!V115</f>
        <v>4128.6795923620002</v>
      </c>
      <c r="W193" s="109">
        <f>(([3]ставка!W115/1000*'[3]составляющая '!$B$28*'[3]составляющая '!$C$28)+'[3]составляющая '!$D$28+'[3]составляющая '!$E$28)*1000+[3]ставка!W115</f>
        <v>4123.465795477</v>
      </c>
      <c r="X193" s="109">
        <f>(([3]ставка!X115/1000*'[3]составляющая '!$B$28*'[3]составляющая '!$C$28)+'[3]составляющая '!$D$28+'[3]составляющая '!$E$28)*1000+[3]ставка!X115</f>
        <v>4114.8603973859999</v>
      </c>
      <c r="Y193" s="109">
        <f>(([3]ставка!Y115/1000*'[3]составляющая '!$B$28*'[3]составляющая '!$C$28)+'[3]составляющая '!$D$28+'[3]составляющая '!$E$28)*1000+[3]ставка!Y115</f>
        <v>4074.2875779899996</v>
      </c>
    </row>
    <row r="194" spans="1:25" s="71" customFormat="1" ht="15.75" outlineLevel="1" x14ac:dyDescent="0.25">
      <c r="A194" s="124">
        <v>7</v>
      </c>
      <c r="B194" s="109">
        <f>(([3]ставка!B116/1000*'[3]составляющая '!$B$28*'[3]составляющая '!$C$28)+'[3]составляющая '!$D$28+'[3]составляющая '!$E$28)*1000+[3]ставка!B116</f>
        <v>3750.0736751270006</v>
      </c>
      <c r="C194" s="109">
        <f>(([3]ставка!C116/1000*'[3]составляющая '!$B$28*'[3]составляющая '!$C$28)+'[3]составляющая '!$D$28+'[3]составляющая '!$E$28)*1000+[3]ставка!C116</f>
        <v>3666.4422665070001</v>
      </c>
      <c r="D194" s="109">
        <f>(([3]ставка!D116/1000*'[3]составляющая '!$B$28*'[3]составляющая '!$C$28)+'[3]составляющая '!$D$28+'[3]составляющая '!$E$28)*1000+[3]ставка!D116</f>
        <v>3598.9472959229997</v>
      </c>
      <c r="E194" s="109">
        <f>(([3]ставка!E116/1000*'[3]составляющая '!$B$28*'[3]составляющая '!$C$28)+'[3]составляющая '!$D$28+'[3]составляющая '!$E$28)*1000+[3]ставка!E116</f>
        <v>3563.914794025</v>
      </c>
      <c r="F194" s="109">
        <f>(([3]ставка!F116/1000*'[3]составляющая '!$B$28*'[3]составляющая '!$C$28)+'[3]составляющая '!$D$28+'[3]составляющая '!$E$28)*1000+[3]ставка!F116</f>
        <v>3601.78065221</v>
      </c>
      <c r="G194" s="109">
        <f>(([3]ставка!G116/1000*'[3]составляющая '!$B$28*'[3]составляющая '!$C$28)+'[3]составляющая '!$D$28+'[3]составляющая '!$E$28)*1000+[3]ставка!G116</f>
        <v>3679.1449716450002</v>
      </c>
      <c r="H194" s="109">
        <f>(([3]ставка!H116/1000*'[3]составляющая '!$B$28*'[3]составляющая '!$C$28)+'[3]составляющая '!$D$28+'[3]составляющая '!$E$28)*1000+[3]ставка!H116</f>
        <v>3811.4068857559996</v>
      </c>
      <c r="I194" s="109">
        <f>(([3]ставка!I116/1000*'[3]составляющая '!$B$28*'[3]составляющая '!$C$28)+'[3]составляющая '!$D$28+'[3]составляющая '!$E$28)*1000+[3]ставка!I116</f>
        <v>4010.5423279939996</v>
      </c>
      <c r="J194" s="109">
        <f>(([3]ставка!J116/1000*'[3]составляющая '!$B$28*'[3]составляющая '!$C$28)+'[3]составляющая '!$D$28+'[3]составляющая '!$E$28)*1000+[3]ставка!J116</f>
        <v>4102.7159371670004</v>
      </c>
      <c r="K194" s="109">
        <f>(([3]ставка!K116/1000*'[3]составляющая '!$B$28*'[3]составляющая '!$C$28)+'[3]составляющая '!$D$28+'[3]составляющая '!$E$28)*1000+[3]ставка!K116</f>
        <v>4169.4736031409993</v>
      </c>
      <c r="L194" s="109">
        <f>(([3]ставка!L116/1000*'[3]составляющая '!$B$28*'[3]составляющая '!$C$28)+'[3]составляющая '!$D$28+'[3]составляющая '!$E$28)*1000+[3]ставка!L116</f>
        <v>4153.1265066449996</v>
      </c>
      <c r="M194" s="109">
        <f>(([3]ставка!M116/1000*'[3]составляющая '!$B$28*'[3]составляющая '!$C$28)+'[3]составляющая '!$D$28+'[3]составляющая '!$E$28)*1000+[3]ставка!M116</f>
        <v>4101.5994473290002</v>
      </c>
      <c r="N194" s="109">
        <f>(([3]ставка!N116/1000*'[3]составляющая '!$B$28*'[3]составляющая '!$C$28)+'[3]составляющая '!$D$28+'[3]составляющая '!$E$28)*1000+[3]ставка!N116</f>
        <v>4037.9279277939995</v>
      </c>
      <c r="O194" s="109">
        <f>(([3]ставка!O116/1000*'[3]составляющая '!$B$28*'[3]составляющая '!$C$28)+'[3]составляющая '!$D$28+'[3]составляющая '!$E$28)*1000+[3]ставка!O116</f>
        <v>4034.346733974</v>
      </c>
      <c r="P194" s="109">
        <f>(([3]ставка!P116/1000*'[3]составляющая '!$B$28*'[3]составляющая '!$C$28)+'[3]составляющая '!$D$28+'[3]составляющая '!$E$28)*1000+[3]ставка!P116</f>
        <v>4083.9146696120001</v>
      </c>
      <c r="Q194" s="109">
        <f>(([3]ставка!Q116/1000*'[3]составляющая '!$B$28*'[3]составляющая '!$C$28)+'[3]составляющая '!$D$28+'[3]составляющая '!$E$28)*1000+[3]ставка!Q116</f>
        <v>4081.0075828640001</v>
      </c>
      <c r="R194" s="109">
        <f>(([3]ставка!R116/1000*'[3]составляющая '!$B$28*'[3]составляющая '!$C$28)+'[3]составляющая '!$D$28+'[3]составляющая '!$E$28)*1000+[3]ставка!R116</f>
        <v>4026.4154429549999</v>
      </c>
      <c r="S194" s="109">
        <f>(([3]ставка!S116/1000*'[3]составляющая '!$B$28*'[3]составляющая '!$C$28)+'[3]составляющая '!$D$28+'[3]составляющая '!$E$28)*1000+[3]ставка!S116</f>
        <v>4021.5071008370001</v>
      </c>
      <c r="T194" s="109">
        <f>(([3]ставка!T116/1000*'[3]составляющая '!$B$28*'[3]составляющая '!$C$28)+'[3]составляющая '!$D$28+'[3]составляющая '!$E$28)*1000+[3]ставка!T116</f>
        <v>4133.2824797129997</v>
      </c>
      <c r="U194" s="109">
        <f>(([3]ставка!U116/1000*'[3]составляющая '!$B$28*'[3]составляющая '!$C$28)+'[3]составляющая '!$D$28+'[3]составляющая '!$E$28)*1000+[3]ставка!U116</f>
        <v>4158.9196142950004</v>
      </c>
      <c r="V194" s="109">
        <f>(([3]ставка!V116/1000*'[3]составляющая '!$B$28*'[3]составляющая '!$C$28)+'[3]составляющая '!$D$28+'[3]составляющая '!$E$28)*1000+[3]ставка!V116</f>
        <v>4169.5578665249996</v>
      </c>
      <c r="W194" s="109">
        <f>(([3]ставка!W116/1000*'[3]составляющая '!$B$28*'[3]составляющая '!$C$28)+'[3]составляющая '!$D$28+'[3]составляющая '!$E$28)*1000+[3]ставка!W116</f>
        <v>4158.9828118330006</v>
      </c>
      <c r="X194" s="109">
        <f>(([3]ставка!X116/1000*'[3]составляющая '!$B$28*'[3]составляющая '!$C$28)+'[3]составляющая '!$D$28+'[3]составляющая '!$E$28)*1000+[3]ставка!X116</f>
        <v>4141.3612316540002</v>
      </c>
      <c r="Y194" s="109">
        <f>(([3]ставка!Y116/1000*'[3]составляющая '!$B$28*'[3]составляющая '!$C$28)+'[3]составляющая '!$D$28+'[3]составляющая '!$E$28)*1000+[3]ставка!Y116</f>
        <v>4116.9037844479999</v>
      </c>
    </row>
    <row r="195" spans="1:25" s="71" customFormat="1" ht="15.75" outlineLevel="1" x14ac:dyDescent="0.25">
      <c r="A195" s="124">
        <v>8</v>
      </c>
      <c r="B195" s="109">
        <f>(([3]ставка!B117/1000*'[3]составляющая '!$B$28*'[3]составляющая '!$C$28)+'[3]составляющая '!$D$28+'[3]составляющая '!$E$28)*1000+[3]ставка!B117</f>
        <v>3713.6929590850004</v>
      </c>
      <c r="C195" s="109">
        <f>(([3]ставка!C117/1000*'[3]составляющая '!$B$28*'[3]составляющая '!$C$28)+'[3]составляющая '!$D$28+'[3]составляющая '!$E$28)*1000+[3]ставка!C117</f>
        <v>3658.0580597990001</v>
      </c>
      <c r="D195" s="109">
        <f>(([3]ставка!D117/1000*'[3]составляющая '!$B$28*'[3]составляющая '!$C$28)+'[3]составляющая '!$D$28+'[3]составляющая '!$E$28)*1000+[3]ставка!D117</f>
        <v>3605.203852185</v>
      </c>
      <c r="E195" s="109">
        <f>(([3]ставка!E117/1000*'[3]составляющая '!$B$28*'[3]составляющая '!$C$28)+'[3]составляющая '!$D$28+'[3]составляющая '!$E$28)*1000+[3]ставка!E117</f>
        <v>3494.7766874530002</v>
      </c>
      <c r="F195" s="109">
        <f>(([3]ставка!F117/1000*'[3]составляющая '!$B$28*'[3]составляющая '!$C$28)+'[3]составляющая '!$D$28+'[3]составляющая '!$E$28)*1000+[3]ставка!F117</f>
        <v>3544.7554070880001</v>
      </c>
      <c r="G195" s="109">
        <f>(([3]ставка!G117/1000*'[3]составляющая '!$B$28*'[3]составляющая '!$C$28)+'[3]составляющая '!$D$28+'[3]составляющая '!$E$28)*1000+[3]ставка!G117</f>
        <v>3507.363530438</v>
      </c>
      <c r="H195" s="109">
        <f>(([3]ставка!H117/1000*'[3]составляющая '!$B$28*'[3]составляющая '!$C$28)+'[3]составляющая '!$D$28+'[3]составляющая '!$E$28)*1000+[3]ставка!H117</f>
        <v>3591.66904613</v>
      </c>
      <c r="I195" s="109">
        <f>(([3]ставка!I117/1000*'[3]составляющая '!$B$28*'[3]составляющая '!$C$28)+'[3]составляющая '!$D$28+'[3]составляющая '!$E$28)*1000+[3]ставка!I117</f>
        <v>3678.0600805759996</v>
      </c>
      <c r="J195" s="109">
        <f>(([3]ставка!J117/1000*'[3]составляющая '!$B$28*'[3]составляющая '!$C$28)+'[3]составляющая '!$D$28+'[3]составляющая '!$E$28)*1000+[3]ставка!J117</f>
        <v>3782.2833536610001</v>
      </c>
      <c r="K195" s="109">
        <f>(([3]ставка!K117/1000*'[3]составляющая '!$B$28*'[3]составляющая '!$C$28)+'[3]составляющая '!$D$28+'[3]составляющая '!$E$28)*1000+[3]ставка!K117</f>
        <v>3832.7465877539998</v>
      </c>
      <c r="L195" s="109">
        <f>(([3]ставка!L117/1000*'[3]составляющая '!$B$28*'[3]составляющая '!$C$28)+'[3]составляющая '!$D$28+'[3]составляющая '!$E$28)*1000+[3]ставка!L117</f>
        <v>3855.6030306640005</v>
      </c>
      <c r="M195" s="109">
        <f>(([3]ставка!M117/1000*'[3]составляющая '!$B$28*'[3]составляющая '!$C$28)+'[3]составляющая '!$D$28+'[3]составляющая '!$E$28)*1000+[3]ставка!M117</f>
        <v>4025.6676054220006</v>
      </c>
      <c r="N195" s="109">
        <f>(([3]ставка!N117/1000*'[3]составляющая '!$B$28*'[3]составляющая '!$C$28)+'[3]составляющая '!$D$28+'[3]составляющая '!$E$28)*1000+[3]ставка!N117</f>
        <v>3853.4964460640003</v>
      </c>
      <c r="O195" s="109">
        <f>(([3]ставка!O117/1000*'[3]составляющая '!$B$28*'[3]составляющая '!$C$28)+'[3]составляющая '!$D$28+'[3]составляющая '!$E$28)*1000+[3]ставка!O117</f>
        <v>3846.9765667270003</v>
      </c>
      <c r="P195" s="109">
        <f>(([3]ставка!P117/1000*'[3]составляющая '!$B$28*'[3]составляющая '!$C$28)+'[3]составляющая '!$D$28+'[3]составляющая '!$E$28)*1000+[3]ставка!P117</f>
        <v>3845.470358738</v>
      </c>
      <c r="Q195" s="109">
        <f>(([3]ставка!Q117/1000*'[3]составляющая '!$B$28*'[3]составляющая '!$C$28)+'[3]составляющая '!$D$28+'[3]составляющая '!$E$28)*1000+[3]ставка!Q117</f>
        <v>3836.7596314169996</v>
      </c>
      <c r="R195" s="109">
        <f>(([3]ставка!R117/1000*'[3]составляющая '!$B$28*'[3]составляющая '!$C$28)+'[3]составляющая '!$D$28+'[3]составляющая '!$E$28)*1000+[3]ставка!R117</f>
        <v>3835.0532978910001</v>
      </c>
      <c r="S195" s="109">
        <f>(([3]ставка!S117/1000*'[3]составляющая '!$B$28*'[3]составляющая '!$C$28)+'[3]составляющая '!$D$28+'[3]составляющая '!$E$28)*1000+[3]ставка!S117</f>
        <v>3833.4417606719999</v>
      </c>
      <c r="T195" s="109">
        <f>(([3]ставка!T117/1000*'[3]составляющая '!$B$28*'[3]составляющая '!$C$28)+'[3]составляющая '!$D$28+'[3]составляющая '!$E$28)*1000+[3]ставка!T117</f>
        <v>4089.6129809549998</v>
      </c>
      <c r="U195" s="109">
        <f>(([3]ставка!U117/1000*'[3]составляющая '!$B$28*'[3]составляющая '!$C$28)+'[3]составляющая '!$D$28+'[3]составляющая '!$E$28)*1000+[3]ставка!U117</f>
        <v>4140.3395381230002</v>
      </c>
      <c r="V195" s="109">
        <f>(([3]ставка!V117/1000*'[3]составляющая '!$B$28*'[3]составляющая '!$C$28)+'[3]составляющая '!$D$28+'[3]составляющая '!$E$28)*1000+[3]ставка!V117</f>
        <v>4154.8960377089998</v>
      </c>
      <c r="W195" s="109">
        <f>(([3]ставка!W117/1000*'[3]составляющая '!$B$28*'[3]составляющая '!$C$28)+'[3]составляющая '!$D$28+'[3]составляющая '!$E$28)*1000+[3]ставка!W117</f>
        <v>4147.786314684</v>
      </c>
      <c r="X195" s="109">
        <f>(([3]ставка!X117/1000*'[3]составляющая '!$B$28*'[3]составляющая '!$C$28)+'[3]составляющая '!$D$28+'[3]составляющая '!$E$28)*1000+[3]ставка!X117</f>
        <v>4129.4168969720004</v>
      </c>
      <c r="Y195" s="109">
        <f>(([3]ставка!Y117/1000*'[3]составляющая '!$B$28*'[3]составляющая '!$C$28)+'[3]составляющая '!$D$28+'[3]составляющая '!$E$28)*1000+[3]ставка!Y117</f>
        <v>4070.3587977110001</v>
      </c>
    </row>
    <row r="196" spans="1:25" s="71" customFormat="1" ht="15.75" outlineLevel="1" x14ac:dyDescent="0.25">
      <c r="A196" s="124">
        <v>9</v>
      </c>
      <c r="B196" s="109">
        <f>(([3]ставка!B118/1000*'[3]составляющая '!$B$28*'[3]составляющая '!$C$28)+'[3]составляющая '!$D$28+'[3]составляющая '!$E$28)*1000+[3]ставка!B118</f>
        <v>3798.0195406229996</v>
      </c>
      <c r="C196" s="109">
        <f>(([3]ставка!C118/1000*'[3]составляющая '!$B$28*'[3]составляющая '!$C$28)+'[3]составляющая '!$D$28+'[3]составляющая '!$E$28)*1000+[3]ставка!C118</f>
        <v>3690.3941334089996</v>
      </c>
      <c r="D196" s="109">
        <f>(([3]ставка!D118/1000*'[3]составляющая '!$B$28*'[3]составляющая '!$C$28)+'[3]составляющая '!$D$28+'[3]составляющая '!$E$28)*1000+[3]ставка!D118</f>
        <v>3653.7500942920001</v>
      </c>
      <c r="E196" s="109">
        <f>(([3]ставка!E118/1000*'[3]составляющая '!$B$28*'[3]составляющая '!$C$28)+'[3]составляющая '!$D$28+'[3]составляющая '!$E$28)*1000+[3]ставка!E118</f>
        <v>3614.662417039</v>
      </c>
      <c r="F196" s="109">
        <f>(([3]ставка!F118/1000*'[3]составляющая '!$B$28*'[3]составляющая '!$C$28)+'[3]составляющая '!$D$28+'[3]составляющая '!$E$28)*1000+[3]ставка!F118</f>
        <v>3615.2417278040002</v>
      </c>
      <c r="G196" s="109">
        <f>(([3]ставка!G118/1000*'[3]составляющая '!$B$28*'[3]составляющая '!$C$28)+'[3]составляющая '!$D$28+'[3]составляющая '!$E$28)*1000+[3]ставка!G118</f>
        <v>3647.188083263</v>
      </c>
      <c r="H196" s="109">
        <f>(([3]ставка!H118/1000*'[3]составляющая '!$B$28*'[3]составляющая '!$C$28)+'[3]составляющая '!$D$28+'[3]составляющая '!$E$28)*1000+[3]ставка!H118</f>
        <v>3666.1789434320003</v>
      </c>
      <c r="I196" s="109">
        <f>(([3]ставка!I118/1000*'[3]составляющая '!$B$28*'[3]составляющая '!$C$28)+'[3]составляющая '!$D$28+'[3]составляющая '!$E$28)*1000+[3]ставка!I118</f>
        <v>3786.191068094</v>
      </c>
      <c r="J196" s="109">
        <f>(([3]ставка!J118/1000*'[3]составляющая '!$B$28*'[3]составляющая '!$C$28)+'[3]составляющая '!$D$28+'[3]составляющая '!$E$28)*1000+[3]ставка!J118</f>
        <v>3892.0574771669999</v>
      </c>
      <c r="K196" s="109">
        <f>(([3]ставка!K118/1000*'[3]составляющая '!$B$28*'[3]составляющая '!$C$28)+'[3]составляющая '!$D$28+'[3]составляющая '!$E$28)*1000+[3]ставка!K118</f>
        <v>4026.8262269520001</v>
      </c>
      <c r="L196" s="109">
        <f>(([3]ставка!L118/1000*'[3]составляющая '!$B$28*'[3]составляющая '!$C$28)+'[3]составляющая '!$D$28+'[3]составляющая '!$E$28)*1000+[3]ставка!L118</f>
        <v>4086.3056431330001</v>
      </c>
      <c r="M196" s="109">
        <f>(([3]ставка!M118/1000*'[3]составляющая '!$B$28*'[3]составляющая '!$C$28)+'[3]составляющая '!$D$28+'[3]составляющая '!$E$28)*1000+[3]ставка!M118</f>
        <v>4085.8211286750002</v>
      </c>
      <c r="N196" s="109">
        <f>(([3]ставка!N118/1000*'[3]составляющая '!$B$28*'[3]составляющая '!$C$28)+'[3]составляющая '!$D$28+'[3]составляющая '!$E$28)*1000+[3]ставка!N118</f>
        <v>4084.7467705290001</v>
      </c>
      <c r="O196" s="109">
        <f>(([3]ставка!O118/1000*'[3]составляющая '!$B$28*'[3]составляющая '!$C$28)+'[3]составляющая '!$D$28+'[3]составляющая '!$E$28)*1000+[3]ставка!O118</f>
        <v>4084.051597611</v>
      </c>
      <c r="P196" s="109">
        <f>(([3]ставка!P118/1000*'[3]составляющая '!$B$28*'[3]составляющая '!$C$28)+'[3]составляющая '!$D$28+'[3]составляющая '!$E$28)*1000+[3]ставка!P118</f>
        <v>4082.5769883909998</v>
      </c>
      <c r="Q196" s="109">
        <f>(([3]ставка!Q118/1000*'[3]составляющая '!$B$28*'[3]составляющая '!$C$28)+'[3]составляющая '!$D$28+'[3]составляющая '!$E$28)*1000+[3]ставка!Q118</f>
        <v>4048.734706792</v>
      </c>
      <c r="R196" s="109">
        <f>(([3]ставка!R118/1000*'[3]составляющая '!$B$28*'[3]составляющая '!$C$28)+'[3]составляющая '!$D$28+'[3]составляющая '!$E$28)*1000+[3]ставка!R118</f>
        <v>4046.8703794209996</v>
      </c>
      <c r="S196" s="109">
        <f>(([3]ставка!S118/1000*'[3]составляющая '!$B$28*'[3]составляющая '!$C$28)+'[3]составляющая '!$D$28+'[3]составляющая '!$E$28)*1000+[3]ставка!S118</f>
        <v>4033.8622195160001</v>
      </c>
      <c r="T196" s="109">
        <f>(([3]ставка!T118/1000*'[3]составляющая '!$B$28*'[3]составляющая '!$C$28)+'[3]составляющая '!$D$28+'[3]составляющая '!$E$28)*1000+[3]ставка!T118</f>
        <v>4094.8583766090001</v>
      </c>
      <c r="U196" s="109">
        <f>(([3]ставка!U118/1000*'[3]составляющая '!$B$28*'[3]составляющая '!$C$28)+'[3]составляющая '!$D$28+'[3]составляющая '!$E$28)*1000+[3]ставка!U118</f>
        <v>4144.352581786</v>
      </c>
      <c r="V196" s="109">
        <f>(([3]ставка!V118/1000*'[3]составляющая '!$B$28*'[3]составляющая '!$C$28)+'[3]составляющая '!$D$28+'[3]составляющая '!$E$28)*1000+[3]ставка!V118</f>
        <v>4153.4319614119995</v>
      </c>
      <c r="W196" s="109">
        <f>(([3]ставка!W118/1000*'[3]составляющая '!$B$28*'[3]составляющая '!$C$28)+'[3]составляющая '!$D$28+'[3]составляющая '!$E$28)*1000+[3]ставка!W118</f>
        <v>4147.3755306869998</v>
      </c>
      <c r="X196" s="109">
        <f>(([3]ставка!X118/1000*'[3]составляющая '!$B$28*'[3]составляющая '!$C$28)+'[3]составляющая '!$D$28+'[3]составляющая '!$E$28)*1000+[3]ставка!X118</f>
        <v>4123.7080527059998</v>
      </c>
      <c r="Y196" s="109">
        <f>(([3]ставка!Y118/1000*'[3]составляющая '!$B$28*'[3]составляющая '!$C$28)+'[3]составляющая '!$D$28+'[3]составляющая '!$E$28)*1000+[3]ставка!Y118</f>
        <v>4067.5254414239998</v>
      </c>
    </row>
    <row r="197" spans="1:25" s="71" customFormat="1" ht="15.75" outlineLevel="1" x14ac:dyDescent="0.25">
      <c r="A197" s="124">
        <v>10</v>
      </c>
      <c r="B197" s="109">
        <f>(([3]ставка!B119/1000*'[3]составляющая '!$B$28*'[3]составляющая '!$C$28)+'[3]составляющая '!$D$28+'[3]составляющая '!$E$28)*1000+[3]ставка!B119</f>
        <v>3779.7765179870003</v>
      </c>
      <c r="C197" s="109">
        <f>(([3]ставка!C119/1000*'[3]составляющая '!$B$28*'[3]составляющая '!$C$28)+'[3]составляющая '!$D$28+'[3]составляющая '!$E$28)*1000+[3]ставка!C119</f>
        <v>3662.5556179199998</v>
      </c>
      <c r="D197" s="109">
        <f>(([3]ставка!D119/1000*'[3]составляющая '!$B$28*'[3]составляющая '!$C$28)+'[3]составляющая '!$D$28+'[3]составляющая '!$E$28)*1000+[3]ставка!D119</f>
        <v>3621.3613560670001</v>
      </c>
      <c r="E197" s="109">
        <f>(([3]ставка!E119/1000*'[3]составляющая '!$B$28*'[3]составляющая '!$C$28)+'[3]составляющая '!$D$28+'[3]составляющая '!$E$28)*1000+[3]ставка!E119</f>
        <v>3595.4082337949999</v>
      </c>
      <c r="F197" s="109">
        <f>(([3]ставка!F119/1000*'[3]составляющая '!$B$28*'[3]составляющая '!$C$28)+'[3]составляющая '!$D$28+'[3]составляющая '!$E$28)*1000+[3]ставка!F119</f>
        <v>3608.648118006</v>
      </c>
      <c r="G197" s="109">
        <f>(([3]ставка!G119/1000*'[3]составляющая '!$B$28*'[3]составляющая '!$C$28)+'[3]составляющая '!$D$28+'[3]составляющая '!$E$28)*1000+[3]ставка!G119</f>
        <v>3607.8897475499998</v>
      </c>
      <c r="H197" s="109">
        <f>(([3]ставка!H119/1000*'[3]составляющая '!$B$28*'[3]составляющая '!$C$28)+'[3]составляющая '!$D$28+'[3]составляющая '!$E$28)*1000+[3]ставка!H119</f>
        <v>3649.7581164750004</v>
      </c>
      <c r="I197" s="109">
        <f>(([3]ставка!I119/1000*'[3]составляющая '!$B$28*'[3]составляющая '!$C$28)+'[3]составляющая '!$D$28+'[3]составляющая '!$E$28)*1000+[3]ставка!I119</f>
        <v>3703.1811019309998</v>
      </c>
      <c r="J197" s="109">
        <f>(([3]ставка!J119/1000*'[3]составляющая '!$B$28*'[3]составляющая '!$C$28)+'[3]составляющая '!$D$28+'[3]составляющая '!$E$28)*1000+[3]ставка!J119</f>
        <v>3813.3660094339998</v>
      </c>
      <c r="K197" s="109">
        <f>(([3]ставка!K119/1000*'[3]составляющая '!$B$28*'[3]составляющая '!$C$28)+'[3]составляющая '!$D$28+'[3]составляющая '!$E$28)*1000+[3]ставка!K119</f>
        <v>3877.5536421960001</v>
      </c>
      <c r="L197" s="109">
        <f>(([3]ставка!L119/1000*'[3]составляющая '!$B$28*'[3]составляющая '!$C$28)+'[3]составляющая '!$D$28+'[3]составляющая '!$E$28)*1000+[3]ставка!L119</f>
        <v>4045.4168360470003</v>
      </c>
      <c r="M197" s="109">
        <f>(([3]ставка!M119/1000*'[3]составляющая '!$B$28*'[3]составляющая '!$C$28)+'[3]составляющая '!$D$28+'[3]составляющая '!$E$28)*1000+[3]ставка!M119</f>
        <v>4075.6147262879999</v>
      </c>
      <c r="N197" s="109">
        <f>(([3]ставка!N119/1000*'[3]составляющая '!$B$28*'[3]составляющая '!$C$28)+'[3]составляющая '!$D$28+'[3]составляющая '!$E$28)*1000+[3]ставка!N119</f>
        <v>4044.279280363</v>
      </c>
      <c r="O197" s="109">
        <f>(([3]ставка!O119/1000*'[3]составляющая '!$B$28*'[3]составляющая '!$C$28)+'[3]составляющая '!$D$28+'[3]составляющая '!$E$28)*1000+[3]ставка!O119</f>
        <v>4025.9625272660001</v>
      </c>
      <c r="P197" s="109">
        <f>(([3]ставка!P119/1000*'[3]составляющая '!$B$28*'[3]составляющая '!$C$28)+'[3]составляющая '!$D$28+'[3]составляющая '!$E$28)*1000+[3]ставка!P119</f>
        <v>3903.1697109320003</v>
      </c>
      <c r="Q197" s="109">
        <f>(([3]ставка!Q119/1000*'[3]составляющая '!$B$28*'[3]составляющая '!$C$28)+'[3]составляющая '!$D$28+'[3]составляющая '!$E$28)*1000+[3]ставка!Q119</f>
        <v>3895.7966648319998</v>
      </c>
      <c r="R197" s="109">
        <f>(([3]ставка!R119/1000*'[3]составляющая '!$B$28*'[3]составляющая '!$C$28)+'[3]составляющая '!$D$28+'[3]составляющая '!$E$28)*1000+[3]ставка!R119</f>
        <v>3892.9422426990004</v>
      </c>
      <c r="S197" s="109">
        <f>(([3]ставка!S119/1000*'[3]составляющая '!$B$28*'[3]составляющая '!$C$28)+'[3]составляющая '!$D$28+'[3]составляющая '!$E$28)*1000+[3]ставка!S119</f>
        <v>3893.8691399230001</v>
      </c>
      <c r="T197" s="109">
        <f>(([3]ставка!T119/1000*'[3]составляющая '!$B$28*'[3]составляющая '!$C$28)+'[3]составляющая '!$D$28+'[3]составляющая '!$E$28)*1000+[3]ставка!T119</f>
        <v>4031.7977666080001</v>
      </c>
      <c r="U197" s="109">
        <f>(([3]ставка!U119/1000*'[3]составляющая '!$B$28*'[3]составляющая '!$C$28)+'[3]составляющая '!$D$28+'[3]составляющая '!$E$28)*1000+[3]ставка!U119</f>
        <v>4132.9454261769997</v>
      </c>
      <c r="V197" s="109">
        <f>(([3]ставка!V119/1000*'[3]составляющая '!$B$28*'[3]составляющая '!$C$28)+'[3]составляющая '!$D$28+'[3]составляющая '!$E$28)*1000+[3]ставка!V119</f>
        <v>4157.8873878409995</v>
      </c>
      <c r="W197" s="109">
        <f>(([3]ставка!W119/1000*'[3]составляющая '!$B$28*'[3]составляющая '!$C$28)+'[3]составляющая '!$D$28+'[3]составляющая '!$E$28)*1000+[3]ставка!W119</f>
        <v>4144.6580365529999</v>
      </c>
      <c r="X197" s="109">
        <f>(([3]ставка!X119/1000*'[3]составляющая '!$B$28*'[3]составляющая '!$C$28)+'[3]составляющая '!$D$28+'[3]составляющая '!$E$28)*1000+[3]ставка!X119</f>
        <v>4117.7674841339995</v>
      </c>
      <c r="Y197" s="109">
        <f>(([3]ставка!Y119/1000*'[3]составляющая '!$B$28*'[3]составляющая '!$C$28)+'[3]составляющая '!$D$28+'[3]составляющая '!$E$28)*1000+[3]ставка!Y119</f>
        <v>4063.3544039160001</v>
      </c>
    </row>
    <row r="198" spans="1:25" s="71" customFormat="1" ht="15.75" outlineLevel="1" x14ac:dyDescent="0.25">
      <c r="A198" s="124">
        <v>11</v>
      </c>
      <c r="B198" s="109">
        <f>(([3]ставка!B120/1000*'[3]составляющая '!$B$28*'[3]составляющая '!$C$28)+'[3]составляющая '!$D$28+'[3]составляющая '!$E$28)*1000+[3]ставка!B120</f>
        <v>3811.1435626809998</v>
      </c>
      <c r="C198" s="109">
        <f>(([3]ставка!C120/1000*'[3]составляющая '!$B$28*'[3]составляющая '!$C$28)+'[3]составляющая '!$D$28+'[3]составляющая '!$E$28)*1000+[3]ставка!C120</f>
        <v>3684.7168879119999</v>
      </c>
      <c r="D198" s="109">
        <f>(([3]ставка!D120/1000*'[3]составляющая '!$B$28*'[3]составляющая '!$C$28)+'[3]составляющая '!$D$28+'[3]составляющая '!$E$28)*1000+[3]ставка!D120</f>
        <v>3635.738795962</v>
      </c>
      <c r="E198" s="109">
        <f>(([3]ставка!E120/1000*'[3]составляющая '!$B$28*'[3]составляющая '!$C$28)+'[3]составляющая '!$D$28+'[3]составляющая '!$E$28)*1000+[3]ставка!E120</f>
        <v>3641.4371073050002</v>
      </c>
      <c r="F198" s="109">
        <f>(([3]ставка!F120/1000*'[3]составляющая '!$B$28*'[3]составляющая '!$C$28)+'[3]составляющая '!$D$28+'[3]составляющая '!$E$28)*1000+[3]ставка!F120</f>
        <v>3652.4756106089999</v>
      </c>
      <c r="G198" s="109">
        <f>(([3]ставка!G120/1000*'[3]составляющая '!$B$28*'[3]составляющая '!$C$28)+'[3]составляющая '!$D$28+'[3]составляющая '!$E$28)*1000+[3]ставка!G120</f>
        <v>3649.6633201680002</v>
      </c>
      <c r="H198" s="109">
        <f>(([3]ставка!H120/1000*'[3]составляющая '!$B$28*'[3]составляющая '!$C$28)+'[3]составляющая '!$D$28+'[3]составляющая '!$E$28)*1000+[3]ставка!H120</f>
        <v>3894.5327140720001</v>
      </c>
      <c r="I198" s="109">
        <f>(([3]ставка!I120/1000*'[3]составляющая '!$B$28*'[3]составляющая '!$C$28)+'[3]составляющая '!$D$28+'[3]составляющая '!$E$28)*1000+[3]ставка!I120</f>
        <v>4050.9150218529994</v>
      </c>
      <c r="J198" s="109">
        <f>(([3]ставка!J120/1000*'[3]составляющая '!$B$28*'[3]составляющая '!$C$28)+'[3]составляющая '!$D$28+'[3]составляющая '!$E$28)*1000+[3]ставка!J120</f>
        <v>4119.0314348940001</v>
      </c>
      <c r="K198" s="109">
        <f>(([3]ставка!K120/1000*'[3]составляющая '!$B$28*'[3]составляющая '!$C$28)+'[3]составляющая '!$D$28+'[3]составляющая '!$E$28)*1000+[3]ставка!K120</f>
        <v>4160.9946001259996</v>
      </c>
      <c r="L198" s="109">
        <f>(([3]ставка!L120/1000*'[3]составляющая '!$B$28*'[3]составляющая '!$C$28)+'[3]составляющая '!$D$28+'[3]составляющая '!$E$28)*1000+[3]ставка!L120</f>
        <v>4190.3603894500002</v>
      </c>
      <c r="M198" s="109">
        <f>(([3]ставка!M120/1000*'[3]составляющая '!$B$28*'[3]составляющая '!$C$28)+'[3]составляющая '!$D$28+'[3]составляющая '!$E$28)*1000+[3]ставка!M120</f>
        <v>4156.8867601559996</v>
      </c>
      <c r="N198" s="109">
        <f>(([3]ставка!N120/1000*'[3]составляющая '!$B$28*'[3]составляющая '!$C$28)+'[3]составляющая '!$D$28+'[3]составляющая '!$E$28)*1000+[3]ставка!N120</f>
        <v>4131.1969609589996</v>
      </c>
      <c r="O198" s="109">
        <f>(([3]ставка!O120/1000*'[3]составляющая '!$B$28*'[3]составляющая '!$C$28)+'[3]составляющая '!$D$28+'[3]составляющая '!$E$28)*1000+[3]ставка!O120</f>
        <v>4129.3852982030003</v>
      </c>
      <c r="P198" s="109">
        <f>(([3]ставка!P120/1000*'[3]составляющая '!$B$28*'[3]составляющая '!$C$28)+'[3]составляющая '!$D$28+'[3]составляющая '!$E$28)*1000+[3]ставка!P120</f>
        <v>4125.8778348440001</v>
      </c>
      <c r="Q198" s="109">
        <f>(([3]ставка!Q120/1000*'[3]составляющая '!$B$28*'[3]составляющая '!$C$28)+'[3]составляющая '!$D$28+'[3]составляющая '!$E$28)*1000+[3]ставка!Q120</f>
        <v>4105.4439642239995</v>
      </c>
      <c r="R198" s="109">
        <f>(([3]ставка!R120/1000*'[3]составляющая '!$B$28*'[3]составляющая '!$C$28)+'[3]составляющая '!$D$28+'[3]составляющая '!$E$28)*1000+[3]ставка!R120</f>
        <v>4079.9753564100001</v>
      </c>
      <c r="S198" s="109">
        <f>(([3]ставка!S120/1000*'[3]составляющая '!$B$28*'[3]составляющая '!$C$28)+'[3]составляющая '!$D$28+'[3]составляющая '!$E$28)*1000+[3]ставка!S120</f>
        <v>4060.2261257849996</v>
      </c>
      <c r="T198" s="109">
        <f>(([3]ставка!T120/1000*'[3]составляющая '!$B$28*'[3]составляющая '!$C$28)+'[3]составляющая '!$D$28+'[3]составляющая '!$E$28)*1000+[3]ставка!T120</f>
        <v>4061.1108913170001</v>
      </c>
      <c r="U198" s="109">
        <f>(([3]ставка!U120/1000*'[3]составляющая '!$B$28*'[3]составляющая '!$C$28)+'[3]составляющая '!$D$28+'[3]составляющая '!$E$28)*1000+[3]ставка!U120</f>
        <v>4136.7688772259999</v>
      </c>
      <c r="V198" s="109">
        <f>(([3]ставка!V120/1000*'[3]составляющая '!$B$28*'[3]составляющая '!$C$28)+'[3]составляющая '!$D$28+'[3]составляющая '!$E$28)*1000+[3]ставка!V120</f>
        <v>4172.7072105019997</v>
      </c>
      <c r="W198" s="109">
        <f>(([3]ставка!W120/1000*'[3]составляющая '!$B$28*'[3]составляющая '!$C$28)+'[3]составляющая '!$D$28+'[3]составляющая '!$E$28)*1000+[3]ставка!W120</f>
        <v>4155.2857558599999</v>
      </c>
      <c r="X198" s="109">
        <f>(([3]ставка!X120/1000*'[3]составляющая '!$B$28*'[3]составляющая '!$C$28)+'[3]составляющая '!$D$28+'[3]составляющая '!$E$28)*1000+[3]ставка!X120</f>
        <v>4121.411875492</v>
      </c>
      <c r="Y198" s="109">
        <f>(([3]ставка!Y120/1000*'[3]составляющая '!$B$28*'[3]составляющая '!$C$28)+'[3]составляющая '!$D$28+'[3]составляющая '!$E$28)*1000+[3]ставка!Y120</f>
        <v>4029.891307545</v>
      </c>
    </row>
    <row r="199" spans="1:25" s="71" customFormat="1" ht="15.75" outlineLevel="1" x14ac:dyDescent="0.25">
      <c r="A199" s="124">
        <v>12</v>
      </c>
      <c r="B199" s="109">
        <f>(([3]ставка!B121/1000*'[3]составляющая '!$B$28*'[3]составляющая '!$C$28)+'[3]составляющая '!$D$28+'[3]составляющая '!$E$28)*1000+[3]ставка!B121</f>
        <v>3740.7099065799998</v>
      </c>
      <c r="C199" s="109">
        <f>(([3]ставка!C121/1000*'[3]составляющая '!$B$28*'[3]составляющая '!$C$28)+'[3]составляющая '!$D$28+'[3]составляющая '!$E$28)*1000+[3]ставка!C121</f>
        <v>3660.5859613189996</v>
      </c>
      <c r="D199" s="109">
        <f>(([3]ставка!D121/1000*'[3]составляющая '!$B$28*'[3]составляющая '!$C$28)+'[3]составляющая '!$D$28+'[3]составляющая '!$E$28)*1000+[3]ставка!D121</f>
        <v>3511.650430099</v>
      </c>
      <c r="E199" s="109">
        <f>(([3]ставка!E121/1000*'[3]составляющая '!$B$28*'[3]составляющая '!$C$28)+'[3]составляющая '!$D$28+'[3]составляющая '!$E$28)*1000+[3]ставка!E121</f>
        <v>3512.7774528600003</v>
      </c>
      <c r="F199" s="109">
        <f>(([3]ставка!F121/1000*'[3]составляющая '!$B$28*'[3]составляющая '!$C$28)+'[3]составляющая '!$D$28+'[3]составляющая '!$E$28)*1000+[3]ставка!F121</f>
        <v>3594.586665801</v>
      </c>
      <c r="G199" s="109">
        <f>(([3]ставка!G121/1000*'[3]составляющая '!$B$28*'[3]составляющая '!$C$28)+'[3]составляющая '!$D$28+'[3]составляющая '!$E$28)*1000+[3]ставка!G121</f>
        <v>3600.8958866780004</v>
      </c>
      <c r="H199" s="109">
        <f>(([3]ставка!H121/1000*'[3]составляющая '!$B$28*'[3]составляющая '!$C$28)+'[3]составляющая '!$D$28+'[3]составляющая '!$E$28)*1000+[3]ставка!H121</f>
        <v>3778.1649807679996</v>
      </c>
      <c r="I199" s="109">
        <f>(([3]ставка!I121/1000*'[3]составляющая '!$B$28*'[3]составляющая '!$C$28)+'[3]составляющая '!$D$28+'[3]составляющая '!$E$28)*1000+[3]ставка!I121</f>
        <v>3944.9748823190002</v>
      </c>
      <c r="J199" s="109">
        <f>(([3]ставка!J121/1000*'[3]составляющая '!$B$28*'[3]составляющая '!$C$28)+'[3]составляющая '!$D$28+'[3]составляющая '!$E$28)*1000+[3]ставка!J121</f>
        <v>4039.4973333209996</v>
      </c>
      <c r="K199" s="109">
        <f>(([3]ставка!K121/1000*'[3]составляющая '!$B$28*'[3]составляющая '!$C$28)+'[3]составляющая '!$D$28+'[3]составляющая '!$E$28)*1000+[3]ставка!K121</f>
        <v>4129.5011603559997</v>
      </c>
      <c r="L199" s="109">
        <f>(([3]ставка!L121/1000*'[3]составляющая '!$B$28*'[3]составляющая '!$C$28)+'[3]составляющая '!$D$28+'[3]составляющая '!$E$28)*1000+[3]ставка!L121</f>
        <v>4131.2601584969998</v>
      </c>
      <c r="M199" s="109">
        <f>(([3]ставка!M121/1000*'[3]составляющая '!$B$28*'[3]составляющая '!$C$28)+'[3]составляющая '!$D$28+'[3]составляющая '!$E$28)*1000+[3]ставка!M121</f>
        <v>4116.1138152229996</v>
      </c>
      <c r="N199" s="109">
        <f>(([3]ставка!N121/1000*'[3]составляющая '!$B$28*'[3]составляющая '!$C$28)+'[3]составляющая '!$D$28+'[3]составляющая '!$E$28)*1000+[3]ставка!N121</f>
        <v>4079.7646979499996</v>
      </c>
      <c r="O199" s="109">
        <f>(([3]ставка!O121/1000*'[3]составляющая '!$B$28*'[3]составляющая '!$C$28)+'[3]составляющая '!$D$28+'[3]составляющая '!$E$28)*1000+[3]ставка!O121</f>
        <v>4070.9486413990003</v>
      </c>
      <c r="P199" s="109">
        <f>(([3]ставка!P121/1000*'[3]составляющая '!$B$28*'[3]составляющая '!$C$28)+'[3]составляющая '!$D$28+'[3]составляющая '!$E$28)*1000+[3]ставка!P121</f>
        <v>4062.2379140780004</v>
      </c>
      <c r="Q199" s="109">
        <f>(([3]ставка!Q121/1000*'[3]составляющая '!$B$28*'[3]составляющая '!$C$28)+'[3]составляющая '!$D$28+'[3]составляющая '!$E$28)*1000+[3]ставка!Q121</f>
        <v>4018.2524276299996</v>
      </c>
      <c r="R199" s="109">
        <f>(([3]ставка!R121/1000*'[3]составляющая '!$B$28*'[3]составляющая '!$C$28)+'[3]составляющая '!$D$28+'[3]составляющая '!$E$28)*1000+[3]ставка!R121</f>
        <v>3964.9663701729996</v>
      </c>
      <c r="S199" s="109">
        <f>(([3]ставка!S121/1000*'[3]составляющая '!$B$28*'[3]составляющая '!$C$28)+'[3]составляющая '!$D$28+'[3]составляющая '!$E$28)*1000+[3]ставка!S121</f>
        <v>3957.7934496099997</v>
      </c>
      <c r="T199" s="109">
        <f>(([3]ставка!T121/1000*'[3]составляющая '!$B$28*'[3]составляющая '!$C$28)+'[3]составляющая '!$D$28+'[3]составляющая '!$E$28)*1000+[3]ставка!T121</f>
        <v>3962.8597855729995</v>
      </c>
      <c r="U199" s="109">
        <f>(([3]ставка!U121/1000*'[3]составляющая '!$B$28*'[3]составляющая '!$C$28)+'[3]составляющая '!$D$28+'[3]составляющая '!$E$28)*1000+[3]ставка!U121</f>
        <v>4091.8143618620002</v>
      </c>
      <c r="V199" s="109">
        <f>(([3]ставка!V121/1000*'[3]составляющая '!$B$28*'[3]составляющая '!$C$28)+'[3]составляющая '!$D$28+'[3]составляющая '!$E$28)*1000+[3]ставка!V121</f>
        <v>4130.4701892720004</v>
      </c>
      <c r="W199" s="109">
        <f>(([3]ставка!W121/1000*'[3]составляющая '!$B$28*'[3]составляющая '!$C$28)+'[3]составляющая '!$D$28+'[3]составляющая '!$E$28)*1000+[3]ставка!W121</f>
        <v>4125.1405302339999</v>
      </c>
      <c r="X199" s="109">
        <f>(([3]ставка!X121/1000*'[3]составляющая '!$B$28*'[3]составляющая '!$C$28)+'[3]составляющая '!$D$28+'[3]составляющая '!$E$28)*1000+[3]ставка!X121</f>
        <v>4107.36095621</v>
      </c>
      <c r="Y199" s="109">
        <f>(([3]ставка!Y121/1000*'[3]составляющая '!$B$28*'[3]составляющая '!$C$28)+'[3]составляющая '!$D$28+'[3]составляющая '!$E$28)*1000+[3]ставка!Y121</f>
        <v>3880.6397886350005</v>
      </c>
    </row>
    <row r="200" spans="1:25" s="71" customFormat="1" ht="15.75" outlineLevel="1" x14ac:dyDescent="0.25">
      <c r="A200" s="124">
        <v>13</v>
      </c>
      <c r="B200" s="109">
        <f>(([3]ставка!B122/1000*'[3]составляющая '!$B$28*'[3]составляющая '!$C$28)+'[3]составляющая '!$D$28+'[3]составляющая '!$E$28)*1000+[3]ставка!B122</f>
        <v>3739.930470278</v>
      </c>
      <c r="C200" s="109">
        <f>(([3]ставка!C122/1000*'[3]составляющая '!$B$28*'[3]составляющая '!$C$28)+'[3]составляющая '!$D$28+'[3]составляющая '!$E$28)*1000+[3]ставка!C122</f>
        <v>3650.96940262</v>
      </c>
      <c r="D200" s="109">
        <f>(([3]ставка!D122/1000*'[3]составляющая '!$B$28*'[3]составляющая '!$C$28)+'[3]составляющая '!$D$28+'[3]составляющая '!$E$28)*1000+[3]ставка!D122</f>
        <v>3551.9809922660002</v>
      </c>
      <c r="E200" s="109">
        <f>(([3]ставка!E122/1000*'[3]составляющая '!$B$28*'[3]составляющая '!$C$28)+'[3]составляющая '!$D$28+'[3]составляющая '!$E$28)*1000+[3]ставка!E122</f>
        <v>3596.8617771689997</v>
      </c>
      <c r="F200" s="109">
        <f>(([3]ставка!F122/1000*'[3]составляющая '!$B$28*'[3]составляющая '!$C$28)+'[3]составляющая '!$D$28+'[3]составляющая '!$E$28)*1000+[3]ставка!F122</f>
        <v>3634.696036585</v>
      </c>
      <c r="G200" s="109">
        <f>(([3]ставка!G122/1000*'[3]составляющая '!$B$28*'[3]составляющая '!$C$28)+'[3]составляющая '!$D$28+'[3]составляющая '!$E$28)*1000+[3]ставка!G122</f>
        <v>3658.2055207210001</v>
      </c>
      <c r="H200" s="109">
        <f>(([3]ставка!H122/1000*'[3]составляющая '!$B$28*'[3]составляющая '!$C$28)+'[3]составляющая '!$D$28+'[3]составляющая '!$E$28)*1000+[3]ставка!H122</f>
        <v>3792.5424206629996</v>
      </c>
      <c r="I200" s="109">
        <f>(([3]ставка!I122/1000*'[3]составляющая '!$B$28*'[3]составляющая '!$C$28)+'[3]составляющая '!$D$28+'[3]составляющая '!$E$28)*1000+[3]ставка!I122</f>
        <v>3890.2879461029997</v>
      </c>
      <c r="J200" s="109">
        <f>(([3]ставка!J122/1000*'[3]составляющая '!$B$28*'[3]составляющая '!$C$28)+'[3]составляющая '!$D$28+'[3]составляющая '!$E$28)*1000+[3]ставка!J122</f>
        <v>4020.4116768450003</v>
      </c>
      <c r="K200" s="109">
        <f>(([3]ставка!K122/1000*'[3]составляющая '!$B$28*'[3]составляющая '!$C$28)+'[3]составляющая '!$D$28+'[3]составляющая '!$E$28)*1000+[3]ставка!K122</f>
        <v>4125.4881166929999</v>
      </c>
      <c r="L200" s="109">
        <f>(([3]ставка!L122/1000*'[3]составляющая '!$B$28*'[3]составляющая '!$C$28)+'[3]составляющая '!$D$28+'[3]составляющая '!$E$28)*1000+[3]ставка!L122</f>
        <v>4127.5947012930001</v>
      </c>
      <c r="M200" s="109">
        <f>(([3]ставка!M122/1000*'[3]составляющая '!$B$28*'[3]составляющая '!$C$28)+'[3]составляющая '!$D$28+'[3]составляющая '!$E$28)*1000+[3]ставка!M122</f>
        <v>4100.482957491</v>
      </c>
      <c r="N200" s="109">
        <f>(([3]ставка!N122/1000*'[3]составляющая '!$B$28*'[3]составляющая '!$C$28)+'[3]составляющая '!$D$28+'[3]составляющая '!$E$28)*1000+[3]ставка!N122</f>
        <v>4071.9282032380002</v>
      </c>
      <c r="O200" s="109">
        <f>(([3]ставка!O122/1000*'[3]составляющая '!$B$28*'[3]составляющая '!$C$28)+'[3]составляющая '!$D$28+'[3]составляющая '!$E$28)*1000+[3]ставка!O122</f>
        <v>4062.6065663830004</v>
      </c>
      <c r="P200" s="109">
        <f>(([3]ставка!P122/1000*'[3]составляющая '!$B$28*'[3]составляющая '!$C$28)+'[3]составляющая '!$D$28+'[3]составляющая '!$E$28)*1000+[3]ставка!P122</f>
        <v>4078.8272678029998</v>
      </c>
      <c r="Q200" s="109">
        <f>(([3]ставка!Q122/1000*'[3]составляющая '!$B$28*'[3]составляющая '!$C$28)+'[3]составляющая '!$D$28+'[3]составляющая '!$E$28)*1000+[3]ставка!Q122</f>
        <v>4002.3371809769997</v>
      </c>
      <c r="R200" s="109">
        <f>(([3]ставка!R122/1000*'[3]составляющая '!$B$28*'[3]составляющая '!$C$28)+'[3]составляющая '!$D$28+'[3]составляющая '!$E$28)*1000+[3]ставка!R122</f>
        <v>3942.0888614169999</v>
      </c>
      <c r="S200" s="109">
        <f>(([3]ставка!S122/1000*'[3]составляющая '!$B$28*'[3]составляющая '!$C$28)+'[3]составляющая '!$D$28+'[3]составляющая '!$E$28)*1000+[3]ставка!S122</f>
        <v>3919.864393887</v>
      </c>
      <c r="T200" s="109">
        <f>(([3]ставка!T122/1000*'[3]составляющая '!$B$28*'[3]составляющая '!$C$28)+'[3]составляющая '!$D$28+'[3]составляющая '!$E$28)*1000+[3]ставка!T122</f>
        <v>3946.1651026179998</v>
      </c>
      <c r="U200" s="109">
        <f>(([3]ставка!U122/1000*'[3]составляющая '!$B$28*'[3]составляющая '!$C$28)+'[3]составляющая '!$D$28+'[3]составляющая '!$E$28)*1000+[3]ставка!U122</f>
        <v>4046.0593443500002</v>
      </c>
      <c r="V200" s="109">
        <f>(([3]ставка!V122/1000*'[3]составляющая '!$B$28*'[3]составляющая '!$C$28)+'[3]составляющая '!$D$28+'[3]составляющая '!$E$28)*1000+[3]ставка!V122</f>
        <v>4118.3573278220001</v>
      </c>
      <c r="W200" s="109">
        <f>(([3]ставка!W122/1000*'[3]составляющая '!$B$28*'[3]составляющая '!$C$28)+'[3]составляющая '!$D$28+'[3]составляющая '!$E$28)*1000+[3]ставка!W122</f>
        <v>4121.7805277970001</v>
      </c>
      <c r="X200" s="109">
        <f>(([3]ставка!X122/1000*'[3]составляющая '!$B$28*'[3]составляющая '!$C$28)+'[3]составляющая '!$D$28+'[3]составляющая '!$E$28)*1000+[3]ставка!X122</f>
        <v>3966.2092550870002</v>
      </c>
      <c r="Y200" s="109">
        <f>(([3]ставка!Y122/1000*'[3]составляющая '!$B$28*'[3]составляющая '!$C$28)+'[3]составляющая '!$D$28+'[3]составляющая '!$E$28)*1000+[3]ставка!Y122</f>
        <v>3834.4002566649997</v>
      </c>
    </row>
    <row r="201" spans="1:25" s="71" customFormat="1" ht="15.75" outlineLevel="1" x14ac:dyDescent="0.25">
      <c r="A201" s="124">
        <v>14</v>
      </c>
      <c r="B201" s="109">
        <f>(([3]ставка!B123/1000*'[3]составляющая '!$B$28*'[3]составляющая '!$C$28)+'[3]составляющая '!$D$28+'[3]составляющая '!$E$28)*1000+[3]ставка!B123</f>
        <v>3738.9930401309994</v>
      </c>
      <c r="C201" s="109">
        <f>(([3]ставка!C123/1000*'[3]составляющая '!$B$28*'[3]составляющая '!$C$28)+'[3]составляющая '!$D$28+'[3]составляющая '!$E$28)*1000+[3]ставка!C123</f>
        <v>3680.2193297910003</v>
      </c>
      <c r="D201" s="109">
        <f>(([3]ставка!D123/1000*'[3]составляющая '!$B$28*'[3]составляющая '!$C$28)+'[3]составляющая '!$D$28+'[3]составляющая '!$E$28)*1000+[3]ставка!D123</f>
        <v>3621.319224375</v>
      </c>
      <c r="E201" s="109">
        <f>(([3]ставка!E123/1000*'[3]составляющая '!$B$28*'[3]составляющая '!$C$28)+'[3]составляющая '!$D$28+'[3]составляющая '!$E$28)*1000+[3]ставка!E123</f>
        <v>3587.2662843160001</v>
      </c>
      <c r="F201" s="109">
        <f>(([3]ставка!F123/1000*'[3]составляющая '!$B$28*'[3]составляющая '!$C$28)+'[3]составляющая '!$D$28+'[3]составляющая '!$E$28)*1000+[3]ставка!F123</f>
        <v>3668.3276597240001</v>
      </c>
      <c r="G201" s="109">
        <f>(([3]ставка!G123/1000*'[3]составляющая '!$B$28*'[3]составляющая '!$C$28)+'[3]составляющая '!$D$28+'[3]составляющая '!$E$28)*1000+[3]ставка!G123</f>
        <v>3645.7240069660002</v>
      </c>
      <c r="H201" s="109">
        <f>(([3]ставка!H123/1000*'[3]составляющая '!$B$28*'[3]составляющая '!$C$28)+'[3]составляющая '!$D$28+'[3]составляющая '!$E$28)*1000+[3]ставка!H123</f>
        <v>3768.2324343790001</v>
      </c>
      <c r="I201" s="109">
        <f>(([3]ставка!I123/1000*'[3]составляющая '!$B$28*'[3]составляющая '!$C$28)+'[3]составляющая '!$D$28+'[3]составляющая '!$E$28)*1000+[3]ставка!I123</f>
        <v>3922.0657747940004</v>
      </c>
      <c r="J201" s="109">
        <f>(([3]ставка!J123/1000*'[3]составляющая '!$B$28*'[3]составляющая '!$C$28)+'[3]составляющая '!$D$28+'[3]составляющая '!$E$28)*1000+[3]ставка!J123</f>
        <v>4063.3754697619997</v>
      </c>
      <c r="K201" s="109">
        <f>(([3]ставка!K123/1000*'[3]составляющая '!$B$28*'[3]составляющая '!$C$28)+'[3]составляющая '!$D$28+'[3]составляющая '!$E$28)*1000+[3]ставка!K123</f>
        <v>4126.2464871490001</v>
      </c>
      <c r="L201" s="109">
        <f>(([3]ставка!L123/1000*'[3]составляющая '!$B$28*'[3]составляющая '!$C$28)+'[3]составляющая '!$D$28+'[3]составляющая '!$E$28)*1000+[3]ставка!L123</f>
        <v>4134.2620415519996</v>
      </c>
      <c r="M201" s="109">
        <f>(([3]ставка!M123/1000*'[3]составляющая '!$B$28*'[3]составляющая '!$C$28)+'[3]составляющая '!$D$28+'[3]составляющая '!$E$28)*1000+[3]ставка!M123</f>
        <v>4120.7588342660001</v>
      </c>
      <c r="N201" s="109">
        <f>(([3]ставка!N123/1000*'[3]составляющая '!$B$28*'[3]составляющая '!$C$28)+'[3]составляющая '!$D$28+'[3]составляющая '!$E$28)*1000+[3]ставка!N123</f>
        <v>4077.0682696620001</v>
      </c>
      <c r="O201" s="109">
        <f>(([3]ставка!O123/1000*'[3]составляющая '!$B$28*'[3]составляющая '!$C$28)+'[3]составляющая '!$D$28+'[3]составляющая '!$E$28)*1000+[3]ставка!O123</f>
        <v>4080.5020025599997</v>
      </c>
      <c r="P201" s="109">
        <f>(([3]ставка!P123/1000*'[3]составляющая '!$B$28*'[3]составляющая '!$C$28)+'[3]составляющая '!$D$28+'[3]составляющая '!$E$28)*1000+[3]ставка!P123</f>
        <v>4072.1072629290002</v>
      </c>
      <c r="Q201" s="109">
        <f>(([3]ставка!Q123/1000*'[3]составляющая '!$B$28*'[3]составляющая '!$C$28)+'[3]составляющая '!$D$28+'[3]составляющая '!$E$28)*1000+[3]ставка!Q123</f>
        <v>4008.4673421629996</v>
      </c>
      <c r="R201" s="109">
        <f>(([3]ставка!R123/1000*'[3]составляющая '!$B$28*'[3]составляющая '!$C$28)+'[3]составляющая '!$D$28+'[3]составляющая '!$E$28)*1000+[3]ставка!R123</f>
        <v>3970.8964058219999</v>
      </c>
      <c r="S201" s="109">
        <f>(([3]ставка!S123/1000*'[3]составляющая '!$B$28*'[3]составляющая '!$C$28)+'[3]составляющая '!$D$28+'[3]составляющая '!$E$28)*1000+[3]ставка!S123</f>
        <v>3929.818006122</v>
      </c>
      <c r="T201" s="109">
        <f>(([3]ставка!T123/1000*'[3]составляющая '!$B$28*'[3]составляющая '!$C$28)+'[3]составляющая '!$D$28+'[3]составляющая '!$E$28)*1000+[3]ставка!T123</f>
        <v>3955.0864883990002</v>
      </c>
      <c r="U201" s="109">
        <f>(([3]ставка!U123/1000*'[3]составляющая '!$B$28*'[3]составляющая '!$C$28)+'[3]составляющая '!$D$28+'[3]составляющая '!$E$28)*1000+[3]ставка!U123</f>
        <v>4110.5418989560003</v>
      </c>
      <c r="V201" s="109">
        <f>(([3]ставка!V123/1000*'[3]составляющая '!$B$28*'[3]составляющая '!$C$28)+'[3]составляющая '!$D$28+'[3]составляющая '!$E$28)*1000+[3]ставка!V123</f>
        <v>4128.7006582080003</v>
      </c>
      <c r="W201" s="109">
        <f>(([3]ставка!W123/1000*'[3]составляющая '!$B$28*'[3]составляющая '!$C$28)+'[3]составляющая '!$D$28+'[3]составляющая '!$E$28)*1000+[3]ставка!W123</f>
        <v>4123.5289930150002</v>
      </c>
      <c r="X201" s="109">
        <f>(([3]ставка!X123/1000*'[3]составляющая '!$B$28*'[3]составляющая '!$C$28)+'[3]составляющая '!$D$28+'[3]составляющая '!$E$28)*1000+[3]ставка!X123</f>
        <v>3977.3530876210002</v>
      </c>
      <c r="Y201" s="109">
        <f>(([3]ставка!Y123/1000*'[3]составляющая '!$B$28*'[3]составляющая '!$C$28)+'[3]составляющая '!$D$28+'[3]составляющая '!$E$28)*1000+[3]ставка!Y123</f>
        <v>3816.1993657209996</v>
      </c>
    </row>
    <row r="202" spans="1:25" s="71" customFormat="1" ht="15.75" outlineLevel="1" x14ac:dyDescent="0.25">
      <c r="A202" s="124">
        <v>15</v>
      </c>
      <c r="B202" s="109">
        <f>(([3]ставка!B124/1000*'[3]составляющая '!$B$28*'[3]составляющая '!$C$28)+'[3]составляющая '!$D$28+'[3]составляющая '!$E$28)*1000+[3]ставка!B124</f>
        <v>3755.8878486230005</v>
      </c>
      <c r="C202" s="109">
        <f>(([3]ставка!C124/1000*'[3]составляющая '!$B$28*'[3]составляющая '!$C$28)+'[3]составляющая '!$D$28+'[3]составляющая '!$E$28)*1000+[3]ставка!C124</f>
        <v>3711.3335843330001</v>
      </c>
      <c r="D202" s="109">
        <f>(([3]ставка!D124/1000*'[3]составляющая '!$B$28*'[3]составляющая '!$C$28)+'[3]составляющая '!$D$28+'[3]составляющая '!$E$28)*1000+[3]ставка!D124</f>
        <v>3597.662279317</v>
      </c>
      <c r="E202" s="109">
        <f>(([3]ставка!E124/1000*'[3]составляющая '!$B$28*'[3]составляющая '!$C$28)+'[3]составляющая '!$D$28+'[3]составляющая '!$E$28)*1000+[3]ставка!E124</f>
        <v>3566.3794980070002</v>
      </c>
      <c r="F202" s="109">
        <f>(([3]ставка!F124/1000*'[3]составляющая '!$B$28*'[3]составляющая '!$C$28)+'[3]составляющая '!$D$28+'[3]составляющая '!$E$28)*1000+[3]ставка!F124</f>
        <v>3610.9126964509996</v>
      </c>
      <c r="G202" s="109">
        <f>(([3]ставка!G124/1000*'[3]составляющая '!$B$28*'[3]составляющая '!$C$28)+'[3]составляющая '!$D$28+'[3]составляющая '!$E$28)*1000+[3]ставка!G124</f>
        <v>3644.7233792810002</v>
      </c>
      <c r="H202" s="109">
        <f>(([3]ставка!H124/1000*'[3]составляющая '!$B$28*'[3]составляющая '!$C$28)+'[3]составляющая '!$D$28+'[3]составляющая '!$E$28)*1000+[3]ставка!H124</f>
        <v>3808.1943442410002</v>
      </c>
      <c r="I202" s="109">
        <f>(([3]ставка!I124/1000*'[3]составляющая '!$B$28*'[3]составляющая '!$C$28)+'[3]составляющая '!$D$28+'[3]составляющая '!$E$28)*1000+[3]ставка!I124</f>
        <v>3878.543736958</v>
      </c>
      <c r="J202" s="109">
        <f>(([3]ставка!J124/1000*'[3]составляющая '!$B$28*'[3]составляющая '!$C$28)+'[3]составляющая '!$D$28+'[3]составляющая '!$E$28)*1000+[3]ставка!J124</f>
        <v>4022.3918663690001</v>
      </c>
      <c r="K202" s="109">
        <f>(([3]ставка!K124/1000*'[3]составляющая '!$B$28*'[3]составляющая '!$C$28)+'[3]составляющая '!$D$28+'[3]составляющая '!$E$28)*1000+[3]ставка!K124</f>
        <v>4120.8957622649996</v>
      </c>
      <c r="L202" s="109">
        <f>(([3]ставка!L124/1000*'[3]составляющая '!$B$28*'[3]составляющая '!$C$28)+'[3]составляющая '!$D$28+'[3]составляющая '!$E$28)*1000+[3]ставка!L124</f>
        <v>4122.4019702539999</v>
      </c>
      <c r="M202" s="109">
        <f>(([3]ставка!M124/1000*'[3]составляющая '!$B$28*'[3]составляющая '!$C$28)+'[3]составляющая '!$D$28+'[3]составляющая '!$E$28)*1000+[3]ставка!M124</f>
        <v>4049.0506944819999</v>
      </c>
      <c r="N202" s="109">
        <f>(([3]ставка!N124/1000*'[3]составляющая '!$B$28*'[3]составляющая '!$C$28)+'[3]составляющая '!$D$28+'[3]составляющая '!$E$28)*1000+[3]ставка!N124</f>
        <v>4043.921160981</v>
      </c>
      <c r="O202" s="109">
        <f>(([3]ставка!O124/1000*'[3]составляющая '!$B$28*'[3]составляющая '!$C$28)+'[3]составляющая '!$D$28+'[3]составляющая '!$E$28)*1000+[3]ставка!O124</f>
        <v>4036.3374564210003</v>
      </c>
      <c r="P202" s="109">
        <f>(([3]ставка!P124/1000*'[3]составляющая '!$B$28*'[3]составляющая '!$C$28)+'[3]составляющая '!$D$28+'[3]составляющая '!$E$28)*1000+[3]ставка!P124</f>
        <v>4039.9291831640003</v>
      </c>
      <c r="Q202" s="109">
        <f>(([3]ставка!Q124/1000*'[3]составляющая '!$B$28*'[3]составляющая '!$C$28)+'[3]составляющая '!$D$28+'[3]составляющая '!$E$28)*1000+[3]ставка!Q124</f>
        <v>3995.6593077949997</v>
      </c>
      <c r="R202" s="109">
        <f>(([3]ставка!R124/1000*'[3]составляющая '!$B$28*'[3]составляющая '!$C$28)+'[3]составляющая '!$D$28+'[3]составляющая '!$E$28)*1000+[3]ставка!R124</f>
        <v>3907.0984912109998</v>
      </c>
      <c r="S202" s="109">
        <f>(([3]ставка!S124/1000*'[3]составляющая '!$B$28*'[3]составляющая '!$C$28)+'[3]составляющая '!$D$28+'[3]составляющая '!$E$28)*1000+[3]ставка!S124</f>
        <v>3888.3920199630002</v>
      </c>
      <c r="T202" s="109">
        <f>(([3]ставка!T124/1000*'[3]составляющая '!$B$28*'[3]составляющая '!$C$28)+'[3]составляющая '!$D$28+'[3]составляющая '!$E$28)*1000+[3]ставка!T124</f>
        <v>3923.972233857</v>
      </c>
      <c r="U202" s="109">
        <f>(([3]ставка!U124/1000*'[3]составляющая '!$B$28*'[3]составляющая '!$C$28)+'[3]составляющая '!$D$28+'[3]составляющая '!$E$28)*1000+[3]ставка!U124</f>
        <v>4022.8763808269996</v>
      </c>
      <c r="V202" s="109">
        <f>(([3]ставка!V124/1000*'[3]составляющая '!$B$28*'[3]составляющая '!$C$28)+'[3]составляющая '!$D$28+'[3]составляющая '!$E$28)*1000+[3]ставка!V124</f>
        <v>4091.3193144810002</v>
      </c>
      <c r="W202" s="109">
        <f>(([3]ставка!W124/1000*'[3]составляющая '!$B$28*'[3]составляющая '!$C$28)+'[3]составляющая '!$D$28+'[3]составляющая '!$E$28)*1000+[3]ставка!W124</f>
        <v>4060.1102636320002</v>
      </c>
      <c r="X202" s="109">
        <f>(([3]ставка!X124/1000*'[3]составляющая '!$B$28*'[3]составляющая '!$C$28)+'[3]составляющая '!$D$28+'[3]составляющая '!$E$28)*1000+[3]ставка!X124</f>
        <v>3971.3598544339998</v>
      </c>
      <c r="Y202" s="109">
        <f>(([3]ставка!Y124/1000*'[3]составляющая '!$B$28*'[3]составляющая '!$C$28)+'[3]составляющая '!$D$28+'[3]составляющая '!$E$28)*1000+[3]ставка!Y124</f>
        <v>3832.5885939089999</v>
      </c>
    </row>
    <row r="203" spans="1:25" s="71" customFormat="1" ht="15.75" outlineLevel="1" x14ac:dyDescent="0.25">
      <c r="A203" s="124">
        <v>16</v>
      </c>
      <c r="B203" s="109">
        <f>(([3]ставка!B125/1000*'[3]составляющая '!$B$28*'[3]составляющая '!$C$28)+'[3]составляющая '!$D$28+'[3]составляющая '!$E$28)*1000+[3]ставка!B125</f>
        <v>3756.530356926</v>
      </c>
      <c r="C203" s="109">
        <f>(([3]ставка!C125/1000*'[3]составляющая '!$B$28*'[3]составляющая '!$C$28)+'[3]составляющая '!$D$28+'[3]составляющая '!$E$28)*1000+[3]ставка!C125</f>
        <v>3749.6418252839999</v>
      </c>
      <c r="D203" s="109">
        <f>(([3]ставка!D125/1000*'[3]составляющая '!$B$28*'[3]составляющая '!$C$28)+'[3]составляющая '!$D$28+'[3]составляющая '!$E$28)*1000+[3]ставка!D125</f>
        <v>3650.9378038509999</v>
      </c>
      <c r="E203" s="109">
        <f>(([3]ставка!E125/1000*'[3]составляющая '!$B$28*'[3]составляющая '!$C$28)+'[3]составляющая '!$D$28+'[3]составляющая '!$E$28)*1000+[3]ставка!E125</f>
        <v>3630.051017542</v>
      </c>
      <c r="F203" s="109">
        <f>(([3]ставка!F125/1000*'[3]составляющая '!$B$28*'[3]составляющая '!$C$28)+'[3]составляющая '!$D$28+'[3]составляющая '!$E$28)*1000+[3]ставка!F125</f>
        <v>3632.0522729119998</v>
      </c>
      <c r="G203" s="109">
        <f>(([3]ставка!G125/1000*'[3]составляющая '!$B$28*'[3]составляющая '!$C$28)+'[3]составляющая '!$D$28+'[3]составляющая '!$E$28)*1000+[3]ставка!G125</f>
        <v>3637.6873867169998</v>
      </c>
      <c r="H203" s="109">
        <f>(([3]ставка!H125/1000*'[3]составляющая '!$B$28*'[3]составляющая '!$C$28)+'[3]составляющая '!$D$28+'[3]составляющая '!$E$28)*1000+[3]ставка!H125</f>
        <v>3673.267600611</v>
      </c>
      <c r="I203" s="109">
        <f>(([3]ставка!I125/1000*'[3]составляющая '!$B$28*'[3]составляющая '!$C$28)+'[3]составляющая '!$D$28+'[3]составляющая '!$E$28)*1000+[3]ставка!I125</f>
        <v>3737.0549822989997</v>
      </c>
      <c r="J203" s="109">
        <f>(([3]ставка!J125/1000*'[3]составляющая '!$B$28*'[3]составляющая '!$C$28)+'[3]составляющая '!$D$28+'[3]составляющая '!$E$28)*1000+[3]ставка!J125</f>
        <v>3754.1183175589999</v>
      </c>
      <c r="K203" s="109">
        <f>(([3]ставка!K125/1000*'[3]составляющая '!$B$28*'[3]составляющая '!$C$28)+'[3]составляющая '!$D$28+'[3]составляющая '!$E$28)*1000+[3]ставка!K125</f>
        <v>3877.701103118</v>
      </c>
      <c r="L203" s="109">
        <f>(([3]ставка!L125/1000*'[3]составляющая '!$B$28*'[3]составляющая '!$C$28)+'[3]составляющая '!$D$28+'[3]составляющая '!$E$28)*1000+[3]ставка!L125</f>
        <v>3961.859157888</v>
      </c>
      <c r="M203" s="109">
        <f>(([3]ставка!M125/1000*'[3]составляющая '!$B$28*'[3]составляющая '!$C$28)+'[3]составляющая '!$D$28+'[3]составляющая '!$E$28)*1000+[3]ставка!M125</f>
        <v>3974.1405461060003</v>
      </c>
      <c r="N203" s="109">
        <f>(([3]ставка!N125/1000*'[3]составляющая '!$B$28*'[3]составляющая '!$C$28)+'[3]составляющая '!$D$28+'[3]составляющая '!$E$28)*1000+[3]ставка!N125</f>
        <v>3991.0037558289996</v>
      </c>
      <c r="O203" s="109">
        <f>(([3]ставка!O125/1000*'[3]составляющая '!$B$28*'[3]составляющая '!$C$28)+'[3]составляющая '!$D$28+'[3]составляющая '!$E$28)*1000+[3]ставка!O125</f>
        <v>3945.0275469339999</v>
      </c>
      <c r="P203" s="109">
        <f>(([3]ставка!P125/1000*'[3]составляющая '!$B$28*'[3]составляющая '!$C$28)+'[3]составляющая '!$D$28+'[3]составляющая '!$E$28)*1000+[3]ставка!P125</f>
        <v>3868.9587770279995</v>
      </c>
      <c r="Q203" s="109">
        <f>(([3]ставка!Q125/1000*'[3]составляющая '!$B$28*'[3]составляющая '!$C$28)+'[3]составляющая '!$D$28+'[3]составляющая '!$E$28)*1000+[3]ставка!Q125</f>
        <v>3834.3159932810004</v>
      </c>
      <c r="R203" s="109">
        <f>(([3]ставка!R125/1000*'[3]составляющая '!$B$28*'[3]составляющая '!$C$28)+'[3]составляющая '!$D$28+'[3]составляющая '!$E$28)*1000+[3]ставка!R125</f>
        <v>3876.005302515</v>
      </c>
      <c r="S203" s="109">
        <f>(([3]ставка!S125/1000*'[3]составляющая '!$B$28*'[3]составляющая '!$C$28)+'[3]составляющая '!$D$28+'[3]составляющая '!$E$28)*1000+[3]ставка!S125</f>
        <v>3897.7347226640004</v>
      </c>
      <c r="T203" s="109">
        <f>(([3]ставка!T125/1000*'[3]составляющая '!$B$28*'[3]составляющая '!$C$28)+'[3]составляющая '!$D$28+'[3]составляющая '!$E$28)*1000+[3]ставка!T125</f>
        <v>4032.3665444500002</v>
      </c>
      <c r="U203" s="109">
        <f>(([3]ставка!U125/1000*'[3]составляющая '!$B$28*'[3]составляющая '!$C$28)+'[3]составляющая '!$D$28+'[3]составляющая '!$E$28)*1000+[3]ставка!U125</f>
        <v>4080.5862659439999</v>
      </c>
      <c r="V203" s="109">
        <f>(([3]ставка!V125/1000*'[3]составляющая '!$B$28*'[3]составляющая '!$C$28)+'[3]составляющая '!$D$28+'[3]составляющая '!$E$28)*1000+[3]ставка!V125</f>
        <v>4142.7726433360003</v>
      </c>
      <c r="W203" s="109">
        <f>(([3]ставка!W125/1000*'[3]составляющая '!$B$28*'[3]составляющая '!$C$28)+'[3]составляющая '!$D$28+'[3]составляющая '!$E$28)*1000+[3]ставка!W125</f>
        <v>4077.6475804270003</v>
      </c>
      <c r="X203" s="109">
        <f>(([3]ставка!X125/1000*'[3]составляющая '!$B$28*'[3]составляющая '!$C$28)+'[3]составляющая '!$D$28+'[3]составляющая '!$E$28)*1000+[3]ставка!X125</f>
        <v>3917.4102228279999</v>
      </c>
      <c r="Y203" s="109">
        <f>(([3]ставка!Y125/1000*'[3]составляющая '!$B$28*'[3]составляющая '!$C$28)+'[3]составляющая '!$D$28+'[3]составляющая '!$E$28)*1000+[3]ставка!Y125</f>
        <v>3801.9799196710001</v>
      </c>
    </row>
    <row r="204" spans="1:25" s="71" customFormat="1" ht="15.75" outlineLevel="1" x14ac:dyDescent="0.25">
      <c r="A204" s="124">
        <v>17</v>
      </c>
      <c r="B204" s="109">
        <f>(([3]ставка!B126/1000*'[3]составляющая '!$B$28*'[3]составляющая '!$C$28)+'[3]составляющая '!$D$28+'[3]составляющая '!$E$28)*1000+[3]ставка!B126</f>
        <v>3812.5549743629999</v>
      </c>
      <c r="C204" s="109">
        <f>(([3]ставка!C126/1000*'[3]составляющая '!$B$28*'[3]составляющая '!$C$28)+'[3]составляющая '!$D$28+'[3]составляющая '!$E$28)*1000+[3]ставка!C126</f>
        <v>3679.3556301049998</v>
      </c>
      <c r="D204" s="109">
        <f>(([3]ставка!D126/1000*'[3]составляющая '!$B$28*'[3]составляющая '!$C$28)+'[3]составляющая '!$D$28+'[3]составляющая '!$E$28)*1000+[3]ставка!D126</f>
        <v>3614.8520096530001</v>
      </c>
      <c r="E204" s="109">
        <f>(([3]ставка!E126/1000*'[3]составляющая '!$B$28*'[3]составляющая '!$C$28)+'[3]составляющая '!$D$28+'[3]составляющая '!$E$28)*1000+[3]ставка!E126</f>
        <v>3587.9614572340001</v>
      </c>
      <c r="F204" s="109">
        <f>(([3]ставка!F126/1000*'[3]составляющая '!$B$28*'[3]составляющая '!$C$28)+'[3]составляющая '!$D$28+'[3]составляющая '!$E$28)*1000+[3]ставка!F126</f>
        <v>3581.8207631249998</v>
      </c>
      <c r="G204" s="109">
        <f>(([3]ставка!G126/1000*'[3]составляющая '!$B$28*'[3]составляющая '!$C$28)+'[3]составляющая '!$D$28+'[3]составляющая '!$E$28)*1000+[3]ставка!G126</f>
        <v>3585.854872634</v>
      </c>
      <c r="H204" s="109">
        <f>(([3]ставка!H126/1000*'[3]составляющая '!$B$28*'[3]составляющая '!$C$28)+'[3]составляющая '!$D$28+'[3]составляющая '!$E$28)*1000+[3]ставка!H126</f>
        <v>3619.8130163860001</v>
      </c>
      <c r="I204" s="109">
        <f>(([3]ставка!I126/1000*'[3]составляющая '!$B$28*'[3]составляющая '!$C$28)+'[3]составляющая '!$D$28+'[3]составляющая '!$E$28)*1000+[3]ставка!I126</f>
        <v>3643.8596795950002</v>
      </c>
      <c r="J204" s="109">
        <f>(([3]ставка!J126/1000*'[3]составляющая '!$B$28*'[3]составляющая '!$C$28)+'[3]составляющая '!$D$28+'[3]составляющая '!$E$28)*1000+[3]ставка!J126</f>
        <v>3732.725950946</v>
      </c>
      <c r="K204" s="109">
        <f>(([3]ставка!K126/1000*'[3]составляющая '!$B$28*'[3]составляющая '!$C$28)+'[3]составляющая '!$D$28+'[3]составляющая '!$E$28)*1000+[3]ставка!K126</f>
        <v>3799.9470655320001</v>
      </c>
      <c r="L204" s="109">
        <f>(([3]ставка!L126/1000*'[3]составляющая '!$B$28*'[3]составляющая '!$C$28)+'[3]составляющая '!$D$28+'[3]составляющая '!$E$28)*1000+[3]ставка!L126</f>
        <v>3854.907857746</v>
      </c>
      <c r="M204" s="109">
        <f>(([3]ставка!M126/1000*'[3]составляющая '!$B$28*'[3]составляющая '!$C$28)+'[3]составляющая '!$D$28+'[3]составляющая '!$E$28)*1000+[3]ставка!M126</f>
        <v>3877.0480618920001</v>
      </c>
      <c r="N204" s="109">
        <f>(([3]ставка!N126/1000*'[3]составляющая '!$B$28*'[3]составляющая '!$C$28)+'[3]составляющая '!$D$28+'[3]составляющая '!$E$28)*1000+[3]ставка!N126</f>
        <v>3864.7772065970003</v>
      </c>
      <c r="O204" s="109">
        <f>(([3]ставка!O126/1000*'[3]составляющая '!$B$28*'[3]составляющая '!$C$28)+'[3]составляющая '!$D$28+'[3]составляющая '!$E$28)*1000+[3]ставка!O126</f>
        <v>3837.591732334</v>
      </c>
      <c r="P204" s="109">
        <f>(([3]ставка!P126/1000*'[3]составляющая '!$B$28*'[3]составляющая '!$C$28)+'[3]составляющая '!$D$28+'[3]составляющая '!$E$28)*1000+[3]ставка!P126</f>
        <v>3832.9151145220003</v>
      </c>
      <c r="Q204" s="109">
        <f>(([3]ставка!Q126/1000*'[3]составляющая '!$B$28*'[3]составляющая '!$C$28)+'[3]составляющая '!$D$28+'[3]составляющая '!$E$28)*1000+[3]ставка!Q126</f>
        <v>3827.7118505600001</v>
      </c>
      <c r="R204" s="109">
        <f>(([3]ставка!R126/1000*'[3]составляющая '!$B$28*'[3]составляющая '!$C$28)+'[3]составляющая '!$D$28+'[3]составляющая '!$E$28)*1000+[3]ставка!R126</f>
        <v>3832.3779354490002</v>
      </c>
      <c r="S204" s="109">
        <f>(([3]ставка!S126/1000*'[3]составляющая '!$B$28*'[3]составляющая '!$C$28)+'[3]составляющая '!$D$28+'[3]составляющая '!$E$28)*1000+[3]ставка!S126</f>
        <v>3835.3166209659998</v>
      </c>
      <c r="T204" s="109">
        <f>(([3]ставка!T126/1000*'[3]составляющая '!$B$28*'[3]составляющая '!$C$28)+'[3]составляющая '!$D$28+'[3]составляющая '!$E$28)*1000+[3]ставка!T126</f>
        <v>3916.6939840639998</v>
      </c>
      <c r="U204" s="109">
        <f>(([3]ставка!U126/1000*'[3]составляющая '!$B$28*'[3]составляющая '!$C$28)+'[3]составляющая '!$D$28+'[3]составляющая '!$E$28)*1000+[3]ставка!U126</f>
        <v>4080.280811177</v>
      </c>
      <c r="V204" s="109">
        <f>(([3]ставка!V126/1000*'[3]составляющая '!$B$28*'[3]составляющая '!$C$28)+'[3]составляющая '!$D$28+'[3]составляющая '!$E$28)*1000+[3]ставка!V126</f>
        <v>4144.6685694759999</v>
      </c>
      <c r="W204" s="109">
        <f>(([3]ставка!W126/1000*'[3]составляющая '!$B$28*'[3]составляющая '!$C$28)+'[3]составляющая '!$D$28+'[3]составляющая '!$E$28)*1000+[3]ставка!W126</f>
        <v>4110.7209586469999</v>
      </c>
      <c r="X204" s="109">
        <f>(([3]ставка!X126/1000*'[3]составляющая '!$B$28*'[3]составляющая '!$C$28)+'[3]составляющая '!$D$28+'[3]составляющая '!$E$28)*1000+[3]ставка!X126</f>
        <v>4033.293441674</v>
      </c>
      <c r="Y204" s="109">
        <f>(([3]ставка!Y126/1000*'[3]составляющая '!$B$28*'[3]составляющая '!$C$28)+'[3]составляющая '!$D$28+'[3]составляющая '!$E$28)*1000+[3]ставка!Y126</f>
        <v>3853.1383266819994</v>
      </c>
    </row>
    <row r="205" spans="1:25" s="71" customFormat="1" ht="15.75" outlineLevel="1" x14ac:dyDescent="0.25">
      <c r="A205" s="124">
        <v>18</v>
      </c>
      <c r="B205" s="109">
        <f>(([3]ставка!B127/1000*'[3]составляющая '!$B$28*'[3]составляющая '!$C$28)+'[3]составляющая '!$D$28+'[3]составляющая '!$E$28)*1000+[3]ставка!B127</f>
        <v>3819.264446314</v>
      </c>
      <c r="C205" s="109">
        <f>(([3]ставка!C127/1000*'[3]составляющая '!$B$28*'[3]составляющая '!$C$28)+'[3]составляющая '!$D$28+'[3]составляющая '!$E$28)*1000+[3]ставка!C127</f>
        <v>3726.4799276070003</v>
      </c>
      <c r="D205" s="109">
        <f>(([3]ставка!D127/1000*'[3]составляющая '!$B$28*'[3]составляющая '!$C$28)+'[3]составляющая '!$D$28+'[3]составляющая '!$E$28)*1000+[3]ставка!D127</f>
        <v>3674.1734319889997</v>
      </c>
      <c r="E205" s="109">
        <f>(([3]ставка!E127/1000*'[3]составляющая '!$B$28*'[3]составляющая '!$C$28)+'[3]составляющая '!$D$28+'[3]составляющая '!$E$28)*1000+[3]ставка!E127</f>
        <v>3635.4965387330003</v>
      </c>
      <c r="F205" s="109">
        <f>(([3]ставка!F127/1000*'[3]составляющая '!$B$28*'[3]составляющая '!$C$28)+'[3]составляющая '!$D$28+'[3]составляющая '!$E$28)*1000+[3]ставка!F127</f>
        <v>3671.7508596990001</v>
      </c>
      <c r="G205" s="109">
        <f>(([3]ставка!G127/1000*'[3]составляющая '!$B$28*'[3]составляющая '!$C$28)+'[3]составляющая '!$D$28+'[3]составляющая '!$E$28)*1000+[3]ставка!G127</f>
        <v>3650.7798100059999</v>
      </c>
      <c r="H205" s="109">
        <f>(([3]ставка!H127/1000*'[3]составляющая '!$B$28*'[3]составляющая '!$C$28)+'[3]составляющая '!$D$28+'[3]составляющая '!$E$28)*1000+[3]ставка!H127</f>
        <v>3799.3256230749998</v>
      </c>
      <c r="I205" s="109">
        <f>(([3]ставка!I127/1000*'[3]составляющая '!$B$28*'[3]составляющая '!$C$28)+'[3]составляющая '!$D$28+'[3]составляющая '!$E$28)*1000+[3]ставка!I127</f>
        <v>4001.7052055969998</v>
      </c>
      <c r="J205" s="109">
        <f>(([3]ставка!J127/1000*'[3]составляющая '!$B$28*'[3]составляющая '!$C$28)+'[3]составляющая '!$D$28+'[3]составляющая '!$E$28)*1000+[3]ставка!J127</f>
        <v>4065.8191078979999</v>
      </c>
      <c r="K205" s="109">
        <f>(([3]ставка!K127/1000*'[3]составляющая '!$B$28*'[3]составляющая '!$C$28)+'[3]составляющая '!$D$28+'[3]составляющая '!$E$28)*1000+[3]ставка!K127</f>
        <v>4162.6061373449993</v>
      </c>
      <c r="L205" s="109">
        <f>(([3]ставка!L127/1000*'[3]составляющая '!$B$28*'[3]составляющая '!$C$28)+'[3]составляющая '!$D$28+'[3]составляющая '!$E$28)*1000+[3]ставка!L127</f>
        <v>4182.9030799660004</v>
      </c>
      <c r="M205" s="109">
        <f>(([3]ставка!M127/1000*'[3]составляющая '!$B$28*'[3]составляющая '!$C$28)+'[3]составляющая '!$D$28+'[3]составляющая '!$E$28)*1000+[3]ставка!M127</f>
        <v>4152.4313337270005</v>
      </c>
      <c r="N205" s="109">
        <f>(([3]ставка!N127/1000*'[3]составляющая '!$B$28*'[3]составляющая '!$C$28)+'[3]составляющая '!$D$28+'[3]составляющая '!$E$28)*1000+[3]ставка!N127</f>
        <v>4145.0688205500001</v>
      </c>
      <c r="O205" s="109">
        <f>(([3]ставка!O127/1000*'[3]составляющая '!$B$28*'[3]составляющая '!$C$28)+'[3]составляющая '!$D$28+'[3]составляющая '!$E$28)*1000+[3]ставка!O127</f>
        <v>4141.5297584219998</v>
      </c>
      <c r="P205" s="109">
        <f>(([3]ставка!P127/1000*'[3]составляющая '!$B$28*'[3]составляющая '!$C$28)+'[3]составляющая '!$D$28+'[3]составляющая '!$E$28)*1000+[3]ставка!P127</f>
        <v>4152.1890764979998</v>
      </c>
      <c r="Q205" s="109">
        <f>(([3]ставка!Q127/1000*'[3]составляющая '!$B$28*'[3]составляющая '!$C$28)+'[3]составляющая '!$D$28+'[3]составляющая '!$E$28)*1000+[3]ставка!Q127</f>
        <v>4147.2280697650003</v>
      </c>
      <c r="R205" s="109">
        <f>(([3]ставка!R127/1000*'[3]составляющая '!$B$28*'[3]составляющая '!$C$28)+'[3]составляющая '!$D$28+'[3]составляющая '!$E$28)*1000+[3]ставка!R127</f>
        <v>4125.8883677670001</v>
      </c>
      <c r="S205" s="109">
        <f>(([3]ставка!S127/1000*'[3]составляющая '!$B$28*'[3]составляющая '!$C$28)+'[3]составляющая '!$D$28+'[3]составляющая '!$E$28)*1000+[3]ставка!S127</f>
        <v>4096.1644590610003</v>
      </c>
      <c r="T205" s="109">
        <f>(([3]ставка!T127/1000*'[3]составляющая '!$B$28*'[3]составляющая '!$C$28)+'[3]составляющая '!$D$28+'[3]составляющая '!$E$28)*1000+[3]ставка!T127</f>
        <v>4117.9360109019999</v>
      </c>
      <c r="U205" s="109">
        <f>(([3]ставка!U127/1000*'[3]составляющая '!$B$28*'[3]составляющая '!$C$28)+'[3]составляющая '!$D$28+'[3]составляющая '!$E$28)*1000+[3]ставка!U127</f>
        <v>4171.2536671280004</v>
      </c>
      <c r="V205" s="109">
        <f>(([3]ставка!V127/1000*'[3]составляющая '!$B$28*'[3]составляющая '!$C$28)+'[3]составляющая '!$D$28+'[3]составляющая '!$E$28)*1000+[3]ставка!V127</f>
        <v>4272.5909193110001</v>
      </c>
      <c r="W205" s="109">
        <f>(([3]ставка!W127/1000*'[3]составляющая '!$B$28*'[3]составляющая '!$C$28)+'[3]составляющая '!$D$28+'[3]составляющая '!$E$28)*1000+[3]ставка!W127</f>
        <v>4213.2062994369999</v>
      </c>
      <c r="X205" s="109">
        <f>(([3]ставка!X127/1000*'[3]составляющая '!$B$28*'[3]составляющая '!$C$28)+'[3]составляющая '!$D$28+'[3]составляющая '!$E$28)*1000+[3]ставка!X127</f>
        <v>4147.6177879160005</v>
      </c>
      <c r="Y205" s="109">
        <f>(([3]ставка!Y127/1000*'[3]составляющая '!$B$28*'[3]составляющая '!$C$28)+'[3]составляющая '!$D$28+'[3]составляющая '!$E$28)*1000+[3]ставка!Y127</f>
        <v>4026.1626528030001</v>
      </c>
    </row>
    <row r="206" spans="1:25" s="71" customFormat="1" ht="15.75" outlineLevel="1" x14ac:dyDescent="0.25">
      <c r="A206" s="124">
        <v>19</v>
      </c>
      <c r="B206" s="109">
        <f>(([3]ставка!B128/1000*'[3]составляющая '!$B$28*'[3]составляющая '!$C$28)+'[3]составляющая '!$D$28+'[3]составляющая '!$E$28)*1000+[3]ставка!B128</f>
        <v>3674.615814755</v>
      </c>
      <c r="C206" s="109">
        <f>(([3]ставка!C128/1000*'[3]составляющая '!$B$28*'[3]составляющая '!$C$28)+'[3]составляющая '!$D$28+'[3]составляющая '!$E$28)*1000+[3]ставка!C128</f>
        <v>3621.8985351399997</v>
      </c>
      <c r="D206" s="109">
        <f>(([3]ставка!D128/1000*'[3]составляющая '!$B$28*'[3]составляющая '!$C$28)+'[3]составляющая '!$D$28+'[3]составляющая '!$E$28)*1000+[3]ставка!D128</f>
        <v>3487.2245816620002</v>
      </c>
      <c r="E206" s="109">
        <f>(([3]ставка!E128/1000*'[3]составляющая '!$B$28*'[3]составляющая '!$C$28)+'[3]составляющая '!$D$28+'[3]составляющая '!$E$28)*1000+[3]ставка!E128</f>
        <v>3526.385989376</v>
      </c>
      <c r="F206" s="109">
        <f>(([3]ставка!F128/1000*'[3]составляющая '!$B$28*'[3]составляющая '!$C$28)+'[3]составляющая '!$D$28+'[3]составляющая '!$E$28)*1000+[3]ставка!F128</f>
        <v>3579.0400714530001</v>
      </c>
      <c r="G206" s="109">
        <f>(([3]ставка!G128/1000*'[3]составляющая '!$B$28*'[3]составляющая '!$C$28)+'[3]составляющая '!$D$28+'[3]составляющая '!$E$28)*1000+[3]ставка!G128</f>
        <v>3592.5748775080001</v>
      </c>
      <c r="H206" s="109">
        <f>(([3]ставка!H128/1000*'[3]составляющая '!$B$28*'[3]составляющая '!$C$28)+'[3]составляющая '!$D$28+'[3]составляющая '!$E$28)*1000+[3]ставка!H128</f>
        <v>3645.8188032730004</v>
      </c>
      <c r="I206" s="109">
        <f>(([3]ставка!I128/1000*'[3]составляющая '!$B$28*'[3]составляющая '!$C$28)+'[3]составляющая '!$D$28+'[3]составляющая '!$E$28)*1000+[3]ставка!I128</f>
        <v>3899.7359780340003</v>
      </c>
      <c r="J206" s="109">
        <f>(([3]ставка!J128/1000*'[3]составляющая '!$B$28*'[3]составляющая '!$C$28)+'[3]составляющая '!$D$28+'[3]составляющая '!$E$28)*1000+[3]ставка!J128</f>
        <v>4055.0333947459999</v>
      </c>
      <c r="K206" s="109">
        <f>(([3]ставка!K128/1000*'[3]составляющая '!$B$28*'[3]составляющая '!$C$28)+'[3]составляющая '!$D$28+'[3]составляющая '!$E$28)*1000+[3]ставка!K128</f>
        <v>4161.1209952019999</v>
      </c>
      <c r="L206" s="109">
        <f>(([3]ставка!L128/1000*'[3]составляющая '!$B$28*'[3]составляющая '!$C$28)+'[3]составляющая '!$D$28+'[3]составляющая '!$E$28)*1000+[3]ставка!L128</f>
        <v>4164.6811231760003</v>
      </c>
      <c r="M206" s="109">
        <f>(([3]ставка!M128/1000*'[3]составляющая '!$B$28*'[3]составляющая '!$C$28)+'[3]составляющая '!$D$28+'[3]составляющая '!$E$28)*1000+[3]ставка!M128</f>
        <v>4149.6401091320004</v>
      </c>
      <c r="N206" s="109">
        <f>(([3]ставка!N128/1000*'[3]составляющая '!$B$28*'[3]составляющая '!$C$28)+'[3]составляющая '!$D$28+'[3]составляющая '!$E$28)*1000+[3]ставка!N128</f>
        <v>4140.8240525809997</v>
      </c>
      <c r="O206" s="109">
        <f>(([3]ставка!O128/1000*'[3]составляющая '!$B$28*'[3]составляющая '!$C$28)+'[3]составляющая '!$D$28+'[3]составляющая '!$E$28)*1000+[3]ставка!O128</f>
        <v>4130.0699381980003</v>
      </c>
      <c r="P206" s="109">
        <f>(([3]ставка!P128/1000*'[3]составляющая '!$B$28*'[3]составляющая '!$C$28)+'[3]составляющая '!$D$28+'[3]составляющая '!$E$28)*1000+[3]ставка!P128</f>
        <v>4125.4670508469999</v>
      </c>
      <c r="Q206" s="109">
        <f>(([3]ставка!Q128/1000*'[3]составляющая '!$B$28*'[3]составляющая '!$C$28)+'[3]составляющая '!$D$28+'[3]составляющая '!$E$28)*1000+[3]ставка!Q128</f>
        <v>4100.5461550290001</v>
      </c>
      <c r="R206" s="109">
        <f>(([3]ставка!R128/1000*'[3]составляющая '!$B$28*'[3]составляющая '!$C$28)+'[3]составляющая '!$D$28+'[3]составляющая '!$E$28)*1000+[3]ставка!R128</f>
        <v>4048.7873714070001</v>
      </c>
      <c r="S206" s="109">
        <f>(([3]ставка!S128/1000*'[3]составляющая '!$B$28*'[3]составляющая '!$C$28)+'[3]составляющая '!$D$28+'[3]составляющая '!$E$28)*1000+[3]ставка!S128</f>
        <v>4017.7152485570005</v>
      </c>
      <c r="T206" s="109">
        <f>(([3]ставка!T128/1000*'[3]составляющая '!$B$28*'[3]составляющая '!$C$28)+'[3]составляющая '!$D$28+'[3]составляющая '!$E$28)*1000+[3]ставка!T128</f>
        <v>4041.4459240759998</v>
      </c>
      <c r="U206" s="109">
        <f>(([3]ставка!U128/1000*'[3]составляющая '!$B$28*'[3]составляющая '!$C$28)+'[3]составляющая '!$D$28+'[3]составляющая '!$E$28)*1000+[3]ставка!U128</f>
        <v>4130.4385905030003</v>
      </c>
      <c r="V206" s="109">
        <f>(([3]ставка!V128/1000*'[3]составляющая '!$B$28*'[3]составляющая '!$C$28)+'[3]составляющая '!$D$28+'[3]составляющая '!$E$28)*1000+[3]ставка!V128</f>
        <v>4168.3044486879999</v>
      </c>
      <c r="W206" s="109">
        <f>(([3]ставка!W128/1000*'[3]составляющая '!$B$28*'[3]составляющая '!$C$28)+'[3]составляющая '!$D$28+'[3]составляющая '!$E$28)*1000+[3]ставка!W128</f>
        <v>4153.3160992590001</v>
      </c>
      <c r="X206" s="109">
        <f>(([3]ставка!X128/1000*'[3]составляющая '!$B$28*'[3]составляющая '!$C$28)+'[3]составляющая '!$D$28+'[3]составляющая '!$E$28)*1000+[3]ставка!X128</f>
        <v>4116.261276145</v>
      </c>
      <c r="Y206" s="109">
        <f>(([3]ставка!Y128/1000*'[3]составляющая '!$B$28*'[3]составляющая '!$C$28)+'[3]составляющая '!$D$28+'[3]составляющая '!$E$28)*1000+[3]ставка!Y128</f>
        <v>3830.218686234</v>
      </c>
    </row>
    <row r="207" spans="1:25" s="71" customFormat="1" ht="15.75" outlineLevel="1" x14ac:dyDescent="0.25">
      <c r="A207" s="124">
        <v>20</v>
      </c>
      <c r="B207" s="109">
        <f>(([3]ставка!B129/1000*'[3]составляющая '!$B$28*'[3]составляющая '!$C$28)+'[3]составляющая '!$D$28+'[3]составляющая '!$E$28)*1000+[3]ставка!B129</f>
        <v>3634.685503662</v>
      </c>
      <c r="C207" s="109">
        <f>(([3]ставка!C129/1000*'[3]составляющая '!$B$28*'[3]составляющая '!$C$28)+'[3]составляющая '!$D$28+'[3]составляющая '!$E$28)*1000+[3]ставка!C129</f>
        <v>3536.2237394580002</v>
      </c>
      <c r="D207" s="109">
        <f>(([3]ставка!D129/1000*'[3]составляющая '!$B$28*'[3]составляющая '!$C$28)+'[3]составляющая '!$D$28+'[3]составляющая '!$E$28)*1000+[3]ставка!D129</f>
        <v>3199.5493886859999</v>
      </c>
      <c r="E207" s="109">
        <f>(([3]ставка!E129/1000*'[3]составляющая '!$B$28*'[3]составляющая '!$C$28)+'[3]составляющая '!$D$28+'[3]составляющая '!$E$28)*1000+[3]ставка!E129</f>
        <v>3076.4511175849998</v>
      </c>
      <c r="F207" s="109">
        <f>(([3]ставка!F129/1000*'[3]составляющая '!$B$28*'[3]составляющая '!$C$28)+'[3]составляющая '!$D$28+'[3]составляющая '!$E$28)*1000+[3]ставка!F129</f>
        <v>3230.2844580000001</v>
      </c>
      <c r="G207" s="109">
        <f>(([3]ставка!G129/1000*'[3]составляющая '!$B$28*'[3]составляющая '!$C$28)+'[3]составляющая '!$D$28+'[3]составляющая '!$E$28)*1000+[3]ставка!G129</f>
        <v>3474.7430679069998</v>
      </c>
      <c r="H207" s="109">
        <f>(([3]ставка!H129/1000*'[3]составляющая '!$B$28*'[3]составляющая '!$C$28)+'[3]составляющая '!$D$28+'[3]составляющая '!$E$28)*1000+[3]ставка!H129</f>
        <v>3692.1215327809996</v>
      </c>
      <c r="I207" s="109">
        <f>(([3]ставка!I129/1000*'[3]составляющая '!$B$28*'[3]составляющая '!$C$28)+'[3]составляющая '!$D$28+'[3]составляющая '!$E$28)*1000+[3]ставка!I129</f>
        <v>3900.8630007950001</v>
      </c>
      <c r="J207" s="109">
        <f>(([3]ставка!J129/1000*'[3]составляющая '!$B$28*'[3]составляющая '!$C$28)+'[3]составляющая '!$D$28+'[3]составляющая '!$E$28)*1000+[3]ставка!J129</f>
        <v>4038.6546994810005</v>
      </c>
      <c r="K207" s="109">
        <f>(([3]ставка!K129/1000*'[3]составляющая '!$B$28*'[3]составляющая '!$C$28)+'[3]составляющая '!$D$28+'[3]составляющая '!$E$28)*1000+[3]ставка!K129</f>
        <v>4152.4102678809995</v>
      </c>
      <c r="L207" s="109">
        <f>(([3]ставка!L129/1000*'[3]составляющая '!$B$28*'[3]составляющая '!$C$28)+'[3]составляющая '!$D$28+'[3]составляющая '!$E$28)*1000+[3]ставка!L129</f>
        <v>4165.2183022489999</v>
      </c>
      <c r="M207" s="109">
        <f>(([3]ставка!M129/1000*'[3]составляющая '!$B$28*'[3]составляющая '!$C$28)+'[3]составляющая '!$D$28+'[3]составляющая '!$E$28)*1000+[3]ставка!M129</f>
        <v>4138.9175935180001</v>
      </c>
      <c r="N207" s="109">
        <f>(([3]ставка!N129/1000*'[3]составляющая '!$B$28*'[3]составляющая '!$C$28)+'[3]составляющая '!$D$28+'[3]составляющая '!$E$28)*1000+[3]ставка!N129</f>
        <v>4123.7501843979999</v>
      </c>
      <c r="O207" s="109">
        <f>(([3]ставка!O129/1000*'[3]составляющая '!$B$28*'[3]составляющая '!$C$28)+'[3]составляющая '!$D$28+'[3]составляющая '!$E$28)*1000+[3]ставка!O129</f>
        <v>4120.2427210390006</v>
      </c>
      <c r="P207" s="109">
        <f>(([3]ставка!P129/1000*'[3]составляющая '!$B$28*'[3]составляющая '!$C$28)+'[3]составляющая '!$D$28+'[3]составляющая '!$E$28)*1000+[3]ставка!P129</f>
        <v>4125.9515653050003</v>
      </c>
      <c r="Q207" s="109">
        <f>(([3]ставка!Q129/1000*'[3]составляющая '!$B$28*'[3]составляющая '!$C$28)+'[3]составляющая '!$D$28+'[3]составляющая '!$E$28)*1000+[3]ставка!Q129</f>
        <v>4105.4860959159996</v>
      </c>
      <c r="R207" s="109">
        <f>(([3]ставка!R129/1000*'[3]составляющая '!$B$28*'[3]составляющая '!$C$28)+'[3]составляющая '!$D$28+'[3]составляющая '!$E$28)*1000+[3]ставка!R129</f>
        <v>4078.3954179599996</v>
      </c>
      <c r="S207" s="109">
        <f>(([3]ставка!S129/1000*'[3]составляющая '!$B$28*'[3]составляющая '!$C$28)+'[3]составляющая '!$D$28+'[3]составляющая '!$E$28)*1000+[3]ставка!S129</f>
        <v>4014.7449642709998</v>
      </c>
      <c r="T207" s="109">
        <f>(([3]ставка!T129/1000*'[3]составляющая '!$B$28*'[3]составляющая '!$C$28)+'[3]составляющая '!$D$28+'[3]составляющая '!$E$28)*1000+[3]ставка!T129</f>
        <v>4051.8629849230001</v>
      </c>
      <c r="U207" s="109">
        <f>(([3]ставка!U129/1000*'[3]составляющая '!$B$28*'[3]составляющая '!$C$28)+'[3]составляющая '!$D$28+'[3]составляющая '!$E$28)*1000+[3]ставка!U129</f>
        <v>4121.8331924119993</v>
      </c>
      <c r="V207" s="109">
        <f>(([3]ставка!V129/1000*'[3]составляющая '!$B$28*'[3]составляющая '!$C$28)+'[3]составляющая '!$D$28+'[3]составляющая '!$E$28)*1000+[3]ставка!V129</f>
        <v>4159.0144106019998</v>
      </c>
      <c r="W207" s="109">
        <f>(([3]ставка!W129/1000*'[3]составляющая '!$B$28*'[3]составляющая '!$C$28)+'[3]составляющая '!$D$28+'[3]составляющая '!$E$28)*1000+[3]ставка!W129</f>
        <v>4154.4431220200004</v>
      </c>
      <c r="X207" s="109">
        <f>(([3]ставка!X129/1000*'[3]составляющая '!$B$28*'[3]составляющая '!$C$28)+'[3]составляющая '!$D$28+'[3]составляющая '!$E$28)*1000+[3]ставка!X129</f>
        <v>4074.2138475289998</v>
      </c>
      <c r="Y207" s="109">
        <f>(([3]ставка!Y129/1000*'[3]составляющая '!$B$28*'[3]составляющая '!$C$28)+'[3]составляющая '!$D$28+'[3]составляющая '!$E$28)*1000+[3]ставка!Y129</f>
        <v>3863.5237887599997</v>
      </c>
    </row>
    <row r="208" spans="1:25" s="71" customFormat="1" ht="15.75" outlineLevel="1" x14ac:dyDescent="0.25">
      <c r="A208" s="124">
        <v>21</v>
      </c>
      <c r="B208" s="109">
        <f>(([3]ставка!B130/1000*'[3]составляющая '!$B$28*'[3]составляющая '!$C$28)+'[3]составляющая '!$D$28+'[3]составляющая '!$E$28)*1000+[3]ставка!B130</f>
        <v>3629.5665030839996</v>
      </c>
      <c r="C208" s="109">
        <f>(([3]ставка!C130/1000*'[3]составляющая '!$B$28*'[3]составляющая '!$C$28)+'[3]составляющая '!$D$28+'[3]составляющая '!$E$28)*1000+[3]ставка!C130</f>
        <v>3569.1285909099997</v>
      </c>
      <c r="D208" s="109">
        <f>(([3]ставка!D130/1000*'[3]составляющая '!$B$28*'[3]составляющая '!$C$28)+'[3]составляющая '!$D$28+'[3]составляющая '!$E$28)*1000+[3]ставка!D130</f>
        <v>3452.9399172970002</v>
      </c>
      <c r="E208" s="109">
        <f>(([3]ставка!E130/1000*'[3]составляющая '!$B$28*'[3]составляющая '!$C$28)+'[3]составляющая '!$D$28+'[3]составляющая '!$E$28)*1000+[3]ставка!E130</f>
        <v>3366.7911400799999</v>
      </c>
      <c r="F208" s="109">
        <f>(([3]ставка!F130/1000*'[3]составляющая '!$B$28*'[3]составляющая '!$C$28)+'[3]составляющая '!$D$28+'[3]составляющая '!$E$28)*1000+[3]ставка!F130</f>
        <v>3366.2328951610002</v>
      </c>
      <c r="G208" s="109">
        <f>(([3]ставка!G130/1000*'[3]составляющая '!$B$28*'[3]составляющая '!$C$28)+'[3]составляющая '!$D$28+'[3]составляющая '!$E$28)*1000+[3]ставка!G130</f>
        <v>3452.171013918</v>
      </c>
      <c r="H208" s="109">
        <f>(([3]ставка!H130/1000*'[3]составляющая '!$B$28*'[3]составляющая '!$C$28)+'[3]составляющая '!$D$28+'[3]составляющая '!$E$28)*1000+[3]ставка!H130</f>
        <v>3659.880255478</v>
      </c>
      <c r="I208" s="109">
        <f>(([3]ставка!I130/1000*'[3]составляющая '!$B$28*'[3]составляющая '!$C$28)+'[3]составляющая '!$D$28+'[3]составляющая '!$E$28)*1000+[3]ставка!I130</f>
        <v>3839.835244933</v>
      </c>
      <c r="J208" s="109">
        <f>(([3]ставка!J130/1000*'[3]составляющая '!$B$28*'[3]составляющая '!$C$28)+'[3]составляющая '!$D$28+'[3]составляющая '!$E$28)*1000+[3]ставка!J130</f>
        <v>3980.0916476009997</v>
      </c>
      <c r="K208" s="109">
        <f>(([3]ставка!K130/1000*'[3]составляющая '!$B$28*'[3]составляющая '!$C$28)+'[3]составляющая '!$D$28+'[3]составляющая '!$E$28)*1000+[3]ставка!K130</f>
        <v>4125.5618471540001</v>
      </c>
      <c r="L208" s="109">
        <f>(([3]ставка!L130/1000*'[3]составляющая '!$B$28*'[3]составляющая '!$C$28)+'[3]составляющая '!$D$28+'[3]составляющая '!$E$28)*1000+[3]ставка!L130</f>
        <v>4151.230580505</v>
      </c>
      <c r="M208" s="109">
        <f>(([3]ставка!M130/1000*'[3]составляющая '!$B$28*'[3]составляющая '!$C$28)+'[3]составляющая '!$D$28+'[3]составляющая '!$E$28)*1000+[3]ставка!M130</f>
        <v>4106.9080405209997</v>
      </c>
      <c r="N208" s="109">
        <f>(([3]ставка!N130/1000*'[3]составляющая '!$B$28*'[3]составляющая '!$C$28)+'[3]составляющая '!$D$28+'[3]составляющая '!$E$28)*1000+[3]ставка!N130</f>
        <v>4089.6551126470004</v>
      </c>
      <c r="O208" s="109">
        <f>(([3]ставка!O130/1000*'[3]составляющая '!$B$28*'[3]составляющая '!$C$28)+'[3]составляющая '!$D$28+'[3]составляющая '!$E$28)*1000+[3]ставка!O130</f>
        <v>4082.998305311</v>
      </c>
      <c r="P208" s="109">
        <f>(([3]ставка!P130/1000*'[3]составляющая '!$B$28*'[3]составляющая '!$C$28)+'[3]составляющая '!$D$28+'[3]составляющая '!$E$28)*1000+[3]ставка!P130</f>
        <v>4105.633556838</v>
      </c>
      <c r="Q208" s="109">
        <f>(([3]ставка!Q130/1000*'[3]составляющая '!$B$28*'[3]составляющая '!$C$28)+'[3]составляющая '!$D$28+'[3]составляющая '!$E$28)*1000+[3]ставка!Q130</f>
        <v>4095.0795679919997</v>
      </c>
      <c r="R208" s="109">
        <f>(([3]ставка!R130/1000*'[3]составляющая '!$B$28*'[3]составляющая '!$C$28)+'[3]составляющая '!$D$28+'[3]составляющая '!$E$28)*1000+[3]ставка!R130</f>
        <v>4063.1016137639999</v>
      </c>
      <c r="S208" s="109">
        <f>(([3]ставка!S130/1000*'[3]составляющая '!$B$28*'[3]составляющая '!$C$28)+'[3]составляющая '!$D$28+'[3]составляющая '!$E$28)*1000+[3]ставка!S130</f>
        <v>4002.0211932870002</v>
      </c>
      <c r="T208" s="109">
        <f>(([3]ставка!T130/1000*'[3]составляющая '!$B$28*'[3]составляющая '!$C$28)+'[3]составляющая '!$D$28+'[3]составляющая '!$E$28)*1000+[3]ставка!T130</f>
        <v>4016.8094171789999</v>
      </c>
      <c r="U208" s="109">
        <f>(([3]ставка!U130/1000*'[3]составляющая '!$B$28*'[3]составляющая '!$C$28)+'[3]составляющая '!$D$28+'[3]составляющая '!$E$28)*1000+[3]ставка!U130</f>
        <v>4118.5047887439996</v>
      </c>
      <c r="V208" s="109">
        <f>(([3]ставка!V130/1000*'[3]составляющая '!$B$28*'[3]составляющая '!$C$28)+'[3]составляющая '!$D$28+'[3]составляющая '!$E$28)*1000+[3]ставка!V130</f>
        <v>4152.5155971109998</v>
      </c>
      <c r="W208" s="109">
        <f>(([3]ставка!W130/1000*'[3]составляющая '!$B$28*'[3]составляющая '!$C$28)+'[3]составляющая '!$D$28+'[3]составляющая '!$E$28)*1000+[3]ставка!W130</f>
        <v>4146.6803577689998</v>
      </c>
      <c r="X208" s="109">
        <f>(([3]ставка!X130/1000*'[3]составляющая '!$B$28*'[3]составляющая '!$C$28)+'[3]составляющая '!$D$28+'[3]составляющая '!$E$28)*1000+[3]ставка!X130</f>
        <v>4065.6189823610002</v>
      </c>
      <c r="Y208" s="109">
        <f>(([3]ставка!Y130/1000*'[3]составляющая '!$B$28*'[3]составляющая '!$C$28)+'[3]составляющая '!$D$28+'[3]составляющая '!$E$28)*1000+[3]ставка!Y130</f>
        <v>3898.440428505</v>
      </c>
    </row>
    <row r="209" spans="1:25" s="71" customFormat="1" ht="15.75" outlineLevel="1" x14ac:dyDescent="0.25">
      <c r="A209" s="124">
        <v>22</v>
      </c>
      <c r="B209" s="109">
        <f>(([3]ставка!B131/1000*'[3]составляющая '!$B$28*'[3]составляющая '!$C$28)+'[3]составляющая '!$D$28+'[3]составляющая '!$E$28)*1000+[3]ставка!B131</f>
        <v>3621.2033622219997</v>
      </c>
      <c r="C209" s="109">
        <f>(([3]ставка!C131/1000*'[3]составляющая '!$B$28*'[3]составляющая '!$C$28)+'[3]составляющая '!$D$28+'[3]составляющая '!$E$28)*1000+[3]ставка!C131</f>
        <v>3546.1457529240001</v>
      </c>
      <c r="D209" s="109">
        <f>(([3]ставка!D131/1000*'[3]составляющая '!$B$28*'[3]составляющая '!$C$28)+'[3]составляющая '!$D$28+'[3]составляющая '!$E$28)*1000+[3]ставка!D131</f>
        <v>3509.4806479610002</v>
      </c>
      <c r="E209" s="109">
        <f>(([3]ставка!E131/1000*'[3]составляющая '!$B$28*'[3]составляющая '!$C$28)+'[3]составляющая '!$D$28+'[3]составляющая '!$E$28)*1000+[3]ставка!E131</f>
        <v>3507.9323082799997</v>
      </c>
      <c r="F209" s="109">
        <f>(([3]ставка!F131/1000*'[3]составляющая '!$B$28*'[3]составляющая '!$C$28)+'[3]составляющая '!$D$28+'[3]составляющая '!$E$28)*1000+[3]ставка!F131</f>
        <v>3508.9540018110001</v>
      </c>
      <c r="G209" s="109">
        <f>(([3]ставка!G131/1000*'[3]составляющая '!$B$28*'[3]составляющая '!$C$28)+'[3]составляющая '!$D$28+'[3]составляющая '!$E$28)*1000+[3]ставка!G131</f>
        <v>3500.9384474079998</v>
      </c>
      <c r="H209" s="109">
        <f>(([3]ставка!H131/1000*'[3]составляющая '!$B$28*'[3]составляющая '!$C$28)+'[3]составляющая '!$D$28+'[3]составляющая '!$E$28)*1000+[3]ставка!H131</f>
        <v>3618.4332034730005</v>
      </c>
      <c r="I209" s="109">
        <f>(([3]ставка!I131/1000*'[3]составляющая '!$B$28*'[3]составляющая '!$C$28)+'[3]составляющая '!$D$28+'[3]составляющая '!$E$28)*1000+[3]ставка!I131</f>
        <v>3821.6448869120004</v>
      </c>
      <c r="J209" s="109">
        <f>(([3]ставка!J131/1000*'[3]составляющая '!$B$28*'[3]составляющая '!$C$28)+'[3]составляющая '!$D$28+'[3]составляющая '!$E$28)*1000+[3]ставка!J131</f>
        <v>3992.9523465840002</v>
      </c>
      <c r="K209" s="109">
        <f>(([3]ставка!K131/1000*'[3]составляющая '!$B$28*'[3]составляющая '!$C$28)+'[3]составляющая '!$D$28+'[3]составляющая '!$E$28)*1000+[3]ставка!K131</f>
        <v>4076.0887078229998</v>
      </c>
      <c r="L209" s="109">
        <f>(([3]ставка!L131/1000*'[3]составляющая '!$B$28*'[3]составляющая '!$C$28)+'[3]составляющая '!$D$28+'[3]составляющая '!$E$28)*1000+[3]ставка!L131</f>
        <v>4104.8225217670006</v>
      </c>
      <c r="M209" s="109">
        <f>(([3]ставка!M131/1000*'[3]составляющая '!$B$28*'[3]составляющая '!$C$28)+'[3]составляющая '!$D$28+'[3]составляющая '!$E$28)*1000+[3]ставка!M131</f>
        <v>4071.685946009</v>
      </c>
      <c r="N209" s="109">
        <f>(([3]ставка!N131/1000*'[3]составляющая '!$B$28*'[3]составляющая '!$C$28)+'[3]составляющая '!$D$28+'[3]составляющая '!$E$28)*1000+[3]ставка!N131</f>
        <v>4040.0555782399997</v>
      </c>
      <c r="O209" s="109">
        <f>(([3]ставка!O131/1000*'[3]составляющая '!$B$28*'[3]составляющая '!$C$28)+'[3]составляющая '!$D$28+'[3]составляющая '!$E$28)*1000+[3]ставка!O131</f>
        <v>4046.8914452670001</v>
      </c>
      <c r="P209" s="109">
        <f>(([3]ставка!P131/1000*'[3]составляющая '!$B$28*'[3]составляющая '!$C$28)+'[3]составляющая '!$D$28+'[3]составляющая '!$E$28)*1000+[3]ставка!P131</f>
        <v>4080.8390560960001</v>
      </c>
      <c r="Q209" s="109">
        <f>(([3]ставка!Q131/1000*'[3]составляющая '!$B$28*'[3]составляющая '!$C$28)+'[3]составляющая '!$D$28+'[3]составляющая '!$E$28)*1000+[3]ставка!Q131</f>
        <v>4072.8551004619999</v>
      </c>
      <c r="R209" s="109">
        <f>(([3]ставка!R131/1000*'[3]составляющая '!$B$28*'[3]составляющая '!$C$28)+'[3]составляющая '!$D$28+'[3]составляющая '!$E$28)*1000+[3]ставка!R131</f>
        <v>4020.474874383</v>
      </c>
      <c r="S209" s="109">
        <f>(([3]ставка!S131/1000*'[3]составляющая '!$B$28*'[3]составляющая '!$C$28)+'[3]составляющая '!$D$28+'[3]составляющая '!$E$28)*1000+[3]ставка!S131</f>
        <v>3954.0858607139999</v>
      </c>
      <c r="T209" s="109">
        <f>(([3]ставка!T131/1000*'[3]составляющая '!$B$28*'[3]составляющая '!$C$28)+'[3]составляющая '!$D$28+'[3]составляющая '!$E$28)*1000+[3]ставка!T131</f>
        <v>3996.0384930230002</v>
      </c>
      <c r="U209" s="109">
        <f>(([3]ставка!U131/1000*'[3]составляющая '!$B$28*'[3]составляющая '!$C$28)+'[3]составляющая '!$D$28+'[3]составляющая '!$E$28)*1000+[3]ставка!U131</f>
        <v>4068.3891411100003</v>
      </c>
      <c r="V209" s="109">
        <f>(([3]ставка!V131/1000*'[3]составляющая '!$B$28*'[3]составляющая '!$C$28)+'[3]составляющая '!$D$28+'[3]составляющая '!$E$28)*1000+[3]ставка!V131</f>
        <v>4138.0328279859996</v>
      </c>
      <c r="W209" s="109">
        <f>(([3]ставка!W131/1000*'[3]составляющая '!$B$28*'[3]составляющая '!$C$28)+'[3]составляющая '!$D$28+'[3]составляющая '!$E$28)*1000+[3]ставка!W131</f>
        <v>4133.4299406350001</v>
      </c>
      <c r="X209" s="109">
        <f>(([3]ставка!X131/1000*'[3]составляющая '!$B$28*'[3]составляющая '!$C$28)+'[3]составляющая '!$D$28+'[3]составляющая '!$E$28)*1000+[3]ставка!X131</f>
        <v>4035.8529419629999</v>
      </c>
      <c r="Y209" s="109">
        <f>(([3]ставка!Y131/1000*'[3]составляющая '!$B$28*'[3]составляющая '!$C$28)+'[3]составляющая '!$D$28+'[3]составляющая '!$E$28)*1000+[3]ставка!Y131</f>
        <v>3885.1268138330001</v>
      </c>
    </row>
    <row r="210" spans="1:25" s="71" customFormat="1" ht="15.75" outlineLevel="1" x14ac:dyDescent="0.25">
      <c r="A210" s="124">
        <v>23</v>
      </c>
      <c r="B210" s="109">
        <f>(([3]ставка!B132/1000*'[3]составляющая '!$B$28*'[3]составляющая '!$C$28)+'[3]составляющая '!$D$28+'[3]составляющая '!$E$28)*1000+[3]ставка!B132</f>
        <v>3588.8356898429997</v>
      </c>
      <c r="C210" s="109">
        <f>(([3]ставка!C132/1000*'[3]составляющая '!$B$28*'[3]составляющая '!$C$28)+'[3]составляющая '!$D$28+'[3]составляющая '!$E$28)*1000+[3]ставка!C132</f>
        <v>3534.2330170110004</v>
      </c>
      <c r="D210" s="109">
        <f>(([3]ставка!D132/1000*'[3]составляющая '!$B$28*'[3]составляющая '!$C$28)+'[3]составляющая '!$D$28+'[3]составляющая '!$E$28)*1000+[3]ставка!D132</f>
        <v>3515.0420313049999</v>
      </c>
      <c r="E210" s="109">
        <f>(([3]ставка!E132/1000*'[3]составляющая '!$B$28*'[3]составляющая '!$C$28)+'[3]составляющая '!$D$28+'[3]составляющая '!$E$28)*1000+[3]ставка!E132</f>
        <v>3507.205536593</v>
      </c>
      <c r="F210" s="109">
        <f>(([3]ставка!F132/1000*'[3]составляющая '!$B$28*'[3]составляющая '!$C$28)+'[3]составляющая '!$D$28+'[3]составляющая '!$E$28)*1000+[3]ставка!F132</f>
        <v>3512.7669199369998</v>
      </c>
      <c r="G210" s="109">
        <f>(([3]ставка!G132/1000*'[3]составляющая '!$B$28*'[3]составляющая '!$C$28)+'[3]составляющая '!$D$28+'[3]составляющая '!$E$28)*1000+[3]ставка!G132</f>
        <v>3516.801029446</v>
      </c>
      <c r="H210" s="109">
        <f>(([3]ставка!H132/1000*'[3]составляющая '!$B$28*'[3]составляющая '!$C$28)+'[3]составляющая '!$D$28+'[3]составляющая '!$E$28)*1000+[3]ставка!H132</f>
        <v>3533.6642391690002</v>
      </c>
      <c r="I210" s="109">
        <f>(([3]ставка!I132/1000*'[3]составляющая '!$B$28*'[3]составляющая '!$C$28)+'[3]составляющая '!$D$28+'[3]составляющая '!$E$28)*1000+[3]ставка!I132</f>
        <v>3552.770961491</v>
      </c>
      <c r="J210" s="109">
        <f>(([3]ставка!J132/1000*'[3]составляющая '!$B$28*'[3]составляющая '!$C$28)+'[3]составляющая '!$D$28+'[3]составляющая '!$E$28)*1000+[3]ставка!J132</f>
        <v>3737.7501552170002</v>
      </c>
      <c r="K210" s="109">
        <f>(([3]ставка!K132/1000*'[3]составляющая '!$B$28*'[3]составляющая '!$C$28)+'[3]составляющая '!$D$28+'[3]составляющая '!$E$28)*1000+[3]ставка!K132</f>
        <v>3900.5470131050001</v>
      </c>
      <c r="L210" s="109">
        <f>(([3]ставка!L132/1000*'[3]составляющая '!$B$28*'[3]составляющая '!$C$28)+'[3]составляющая '!$D$28+'[3]составляющая '!$E$28)*1000+[3]ставка!L132</f>
        <v>4013.786468278</v>
      </c>
      <c r="M210" s="109">
        <f>(([3]ставка!M132/1000*'[3]составляющая '!$B$28*'[3]составляющая '!$C$28)+'[3]составляющая '!$D$28+'[3]составляющая '!$E$28)*1000+[3]ставка!M132</f>
        <v>4032.1558859899997</v>
      </c>
      <c r="N210" s="109">
        <f>(([3]ставка!N132/1000*'[3]составляющая '!$B$28*'[3]составляющая '!$C$28)+'[3]составляющая '!$D$28+'[3]составляющая '!$E$28)*1000+[3]ставка!N132</f>
        <v>3980.523497444</v>
      </c>
      <c r="O210" s="109">
        <f>(([3]ставка!O132/1000*'[3]составляющая '!$B$28*'[3]составляющая '!$C$28)+'[3]составляющая '!$D$28+'[3]составляющая '!$E$28)*1000+[3]ставка!O132</f>
        <v>3936.843465763</v>
      </c>
      <c r="P210" s="109">
        <f>(([3]ставка!P132/1000*'[3]составляющая '!$B$28*'[3]составляющая '!$C$28)+'[3]составляющая '!$D$28+'[3]составляющая '!$E$28)*1000+[3]ставка!P132</f>
        <v>3902.7799927810001</v>
      </c>
      <c r="Q210" s="109">
        <f>(([3]ставка!Q132/1000*'[3]составляющая '!$B$28*'[3]составляющая '!$C$28)+'[3]составляющая '!$D$28+'[3]составляющая '!$E$28)*1000+[3]ставка!Q132</f>
        <v>3864.7140090590001</v>
      </c>
      <c r="R210" s="109">
        <f>(([3]ставка!R132/1000*'[3]составляющая '!$B$28*'[3]составляющая '!$C$28)+'[3]составляющая '!$D$28+'[3]составляющая '!$E$28)*1000+[3]ставка!R132</f>
        <v>3863.8503093730005</v>
      </c>
      <c r="S210" s="109">
        <f>(([3]ставка!S132/1000*'[3]составляющая '!$B$28*'[3]составляющая '!$C$28)+'[3]составляющая '!$D$28+'[3]составляющая '!$E$28)*1000+[3]ставка!S132</f>
        <v>3874.5622920639998</v>
      </c>
      <c r="T210" s="109">
        <f>(([3]ставка!T132/1000*'[3]составляющая '!$B$28*'[3]составляющая '!$C$28)+'[3]составляющая '!$D$28+'[3]составляющая '!$E$28)*1000+[3]ставка!T132</f>
        <v>3872.6768988470003</v>
      </c>
      <c r="U210" s="109">
        <f>(([3]ставка!U132/1000*'[3]составляющая '!$B$28*'[3]составляющая '!$C$28)+'[3]составляющая '!$D$28+'[3]составляющая '!$E$28)*1000+[3]ставка!U132</f>
        <v>4041.0772717710001</v>
      </c>
      <c r="V210" s="109">
        <f>(([3]ставка!V132/1000*'[3]составляющая '!$B$28*'[3]составляющая '!$C$28)+'[3]составляющая '!$D$28+'[3]составляющая '!$E$28)*1000+[3]ставка!V132</f>
        <v>4102.4947457839999</v>
      </c>
      <c r="W210" s="109">
        <f>(([3]ставка!W132/1000*'[3]составляющая '!$B$28*'[3]составляющая '!$C$28)+'[3]составляющая '!$D$28+'[3]составляющая '!$E$28)*1000+[3]ставка!W132</f>
        <v>4075.5831275189994</v>
      </c>
      <c r="X210" s="109">
        <f>(([3]ставка!X132/1000*'[3]составляющая '!$B$28*'[3]составляющая '!$C$28)+'[3]составляющая '!$D$28+'[3]составляющая '!$E$28)*1000+[3]ставка!X132</f>
        <v>3876.2370268209997</v>
      </c>
      <c r="Y210" s="109">
        <f>(([3]ставка!Y132/1000*'[3]составляющая '!$B$28*'[3]составляющая '!$C$28)+'[3]составляющая '!$D$28+'[3]составляющая '!$E$28)*1000+[3]ставка!Y132</f>
        <v>3790.9203505210003</v>
      </c>
    </row>
    <row r="211" spans="1:25" s="71" customFormat="1" ht="15.75" outlineLevel="1" x14ac:dyDescent="0.25">
      <c r="A211" s="124">
        <v>24</v>
      </c>
      <c r="B211" s="109">
        <f>(([3]ставка!B133/1000*'[3]составляющая '!$B$28*'[3]составляющая '!$C$28)+'[3]составляющая '!$D$28+'[3]составляющая '!$E$28)*1000+[3]ставка!B133</f>
        <v>3654.1292795200002</v>
      </c>
      <c r="C211" s="109">
        <f>(([3]ставка!C133/1000*'[3]составляющая '!$B$28*'[3]составляющая '!$C$28)+'[3]составляющая '!$D$28+'[3]составляющая '!$E$28)*1000+[3]ставка!C133</f>
        <v>3617.569503787</v>
      </c>
      <c r="D211" s="109">
        <f>(([3]ставка!D133/1000*'[3]составляющая '!$B$28*'[3]составляющая '!$C$28)+'[3]составляющая '!$D$28+'[3]составляющая '!$E$28)*1000+[3]ставка!D133</f>
        <v>3561.2394315830002</v>
      </c>
      <c r="E211" s="109">
        <f>(([3]ставка!E133/1000*'[3]составляющая '!$B$28*'[3]составляющая '!$C$28)+'[3]составляющая '!$D$28+'[3]составляющая '!$E$28)*1000+[3]ставка!E133</f>
        <v>3454.2565326719996</v>
      </c>
      <c r="F211" s="109">
        <f>(([3]ставка!F133/1000*'[3]составляющая '!$B$28*'[3]составляющая '!$C$28)+'[3]составляющая '!$D$28+'[3]составляющая '!$E$28)*1000+[3]ставка!F133</f>
        <v>3463.5992353729998</v>
      </c>
      <c r="G211" s="109">
        <f>(([3]ставка!G133/1000*'[3]составляющая '!$B$28*'[3]составляющая '!$C$28)+'[3]составляющая '!$D$28+'[3]составляющая '!$E$28)*1000+[3]ставка!G133</f>
        <v>3508.9645347339997</v>
      </c>
      <c r="H211" s="109">
        <f>(([3]ставка!H133/1000*'[3]составляющая '!$B$28*'[3]составляющая '!$C$28)+'[3]составляющая '!$D$28+'[3]составляющая '!$E$28)*1000+[3]ставка!H133</f>
        <v>3543.9549049400002</v>
      </c>
      <c r="I211" s="109">
        <f>(([3]ставка!I133/1000*'[3]составляющая '!$B$28*'[3]составляющая '!$C$28)+'[3]составляющая '!$D$28+'[3]составляющая '!$E$28)*1000+[3]ставка!I133</f>
        <v>3574.2581244110002</v>
      </c>
      <c r="J211" s="109">
        <f>(([3]ставка!J133/1000*'[3]составляющая '!$B$28*'[3]составляющая '!$C$28)+'[3]составляющая '!$D$28+'[3]составляющая '!$E$28)*1000+[3]ставка!J133</f>
        <v>3622.0881277539997</v>
      </c>
      <c r="K211" s="109">
        <f>(([3]ставка!K133/1000*'[3]составляющая '!$B$28*'[3]составляющая '!$C$28)+'[3]составляющая '!$D$28+'[3]составляющая '!$E$28)*1000+[3]ставка!K133</f>
        <v>3725.0790488479997</v>
      </c>
      <c r="L211" s="109">
        <f>(([3]ставка!L133/1000*'[3]составляющая '!$B$28*'[3]составляющая '!$C$28)+'[3]составляющая '!$D$28+'[3]составляющая '!$E$28)*1000+[3]ставка!L133</f>
        <v>3782.1464256619997</v>
      </c>
      <c r="M211" s="109">
        <f>(([3]ставка!M133/1000*'[3]составляющая '!$B$28*'[3]составляющая '!$C$28)+'[3]составляющая '!$D$28+'[3]составляющая '!$E$28)*1000+[3]ставка!M133</f>
        <v>3810.9434371440002</v>
      </c>
      <c r="N211" s="109">
        <f>(([3]ставка!N133/1000*'[3]составляющая '!$B$28*'[3]составляющая '!$C$28)+'[3]составляющая '!$D$28+'[3]составляющая '!$E$28)*1000+[3]ставка!N133</f>
        <v>3832.9045815990003</v>
      </c>
      <c r="O211" s="109">
        <f>(([3]ставка!O133/1000*'[3]составляющая '!$B$28*'[3]составляющая '!$C$28)+'[3]составляющая '!$D$28+'[3]составляющая '!$E$28)*1000+[3]ставка!O133</f>
        <v>3808.2680747020004</v>
      </c>
      <c r="P211" s="109">
        <f>(([3]ставка!P133/1000*'[3]составляющая '!$B$28*'[3]составляющая '!$C$28)+'[3]составляющая '!$D$28+'[3]составляющая '!$E$28)*1000+[3]ставка!P133</f>
        <v>3795.0597892599999</v>
      </c>
      <c r="Q211" s="109">
        <f>(([3]ставка!Q133/1000*'[3]составляющая '!$B$28*'[3]составляющая '!$C$28)+'[3]составляющая '!$D$28+'[3]составляющая '!$E$28)*1000+[3]ставка!Q133</f>
        <v>3789.9829203740001</v>
      </c>
      <c r="R211" s="109">
        <f>(([3]ставка!R133/1000*'[3]составляющая '!$B$28*'[3]составляющая '!$C$28)+'[3]составляющая '!$D$28+'[3]составляющая '!$E$28)*1000+[3]ставка!R133</f>
        <v>3793.4482520410002</v>
      </c>
      <c r="S211" s="109">
        <f>(([3]ставка!S133/1000*'[3]составляющая '!$B$28*'[3]составляющая '!$C$28)+'[3]составляющая '!$D$28+'[3]составляющая '!$E$28)*1000+[3]ставка!S133</f>
        <v>3824.9732905800001</v>
      </c>
      <c r="T211" s="109">
        <f>(([3]ставка!T133/1000*'[3]составляющая '!$B$28*'[3]составляющая '!$C$28)+'[3]составляющая '!$D$28+'[3]составляющая '!$E$28)*1000+[3]ставка!T133</f>
        <v>3892.5103928560002</v>
      </c>
      <c r="U211" s="109">
        <f>(([3]ставка!U133/1000*'[3]составляющая '!$B$28*'[3]составляющая '!$C$28)+'[3]составляющая '!$D$28+'[3]составляющая '!$E$28)*1000+[3]ставка!U133</f>
        <v>4060.4367842450001</v>
      </c>
      <c r="V211" s="109">
        <f>(([3]ставка!V133/1000*'[3]составляющая '!$B$28*'[3]составляющая '!$C$28)+'[3]составляющая '!$D$28+'[3]составляющая '!$E$28)*1000+[3]ставка!V133</f>
        <v>4143.4572833310003</v>
      </c>
      <c r="W211" s="109">
        <f>(([3]ставка!W133/1000*'[3]составляющая '!$B$28*'[3]составляющая '!$C$28)+'[3]составляющая '!$D$28+'[3]составляющая '!$E$28)*1000+[3]ставка!W133</f>
        <v>4142.1512008789996</v>
      </c>
      <c r="X211" s="109">
        <f>(([3]ставка!X133/1000*'[3]составляющая '!$B$28*'[3]составляющая '!$C$28)+'[3]составляющая '!$D$28+'[3]составляющая '!$E$28)*1000+[3]ставка!X133</f>
        <v>4119.1262312010003</v>
      </c>
      <c r="Y211" s="109">
        <f>(([3]ставка!Y133/1000*'[3]составляющая '!$B$28*'[3]составляющая '!$C$28)+'[3]составляющая '!$D$28+'[3]составляющая '!$E$28)*1000+[3]ставка!Y133</f>
        <v>3936.6117414569999</v>
      </c>
    </row>
    <row r="212" spans="1:25" s="71" customFormat="1" ht="15.75" outlineLevel="1" x14ac:dyDescent="0.25">
      <c r="A212" s="124">
        <v>25</v>
      </c>
      <c r="B212" s="109">
        <f>(([3]ставка!B134/1000*'[3]составляющая '!$B$28*'[3]составляющая '!$C$28)+'[3]составляющая '!$D$28+'[3]составляющая '!$E$28)*1000+[3]ставка!B134</f>
        <v>3914.6400640789998</v>
      </c>
      <c r="C212" s="109">
        <f>(([3]ставка!C134/1000*'[3]составляющая '!$B$28*'[3]составляющая '!$C$28)+'[3]составляющая '!$D$28+'[3]составляющая '!$E$28)*1000+[3]ставка!C134</f>
        <v>3870.338589941</v>
      </c>
      <c r="D212" s="109">
        <f>(([3]ставка!D134/1000*'[3]составляющая '!$B$28*'[3]составляющая '!$C$28)+'[3]составляющая '!$D$28+'[3]составляющая '!$E$28)*1000+[3]ставка!D134</f>
        <v>3756.0985070830002</v>
      </c>
      <c r="E212" s="109">
        <f>(([3]ставка!E134/1000*'[3]составляющая '!$B$28*'[3]составляющая '!$C$28)+'[3]составляющая '!$D$28+'[3]составляющая '!$E$28)*1000+[3]ставка!E134</f>
        <v>3659.5326690189995</v>
      </c>
      <c r="F212" s="109">
        <f>(([3]ставка!F134/1000*'[3]составляющая '!$B$28*'[3]составляющая '!$C$28)+'[3]составляющая '!$D$28+'[3]составляющая '!$E$28)*1000+[3]ставка!F134</f>
        <v>3657.836868416</v>
      </c>
      <c r="G212" s="109">
        <f>(([3]ставка!G134/1000*'[3]составляющая '!$B$28*'[3]составляющая '!$C$28)+'[3]составляющая '!$D$28+'[3]составляющая '!$E$28)*1000+[3]ставка!G134</f>
        <v>3665.894554511</v>
      </c>
      <c r="H212" s="109">
        <f>(([3]ставка!H134/1000*'[3]составляющая '!$B$28*'[3]составляющая '!$C$28)+'[3]составляющая '!$D$28+'[3]составляющая '!$E$28)*1000+[3]ставка!H134</f>
        <v>3841.1202615390002</v>
      </c>
      <c r="I212" s="109">
        <f>(([3]ставка!I134/1000*'[3]составляющая '!$B$28*'[3]составляющая '!$C$28)+'[3]составляющая '!$D$28+'[3]составляющая '!$E$28)*1000+[3]ставка!I134</f>
        <v>3933.5255950179999</v>
      </c>
      <c r="J212" s="109">
        <f>(([3]ставка!J134/1000*'[3]составляющая '!$B$28*'[3]составляющая '!$C$28)+'[3]составляющая '!$D$28+'[3]составляющая '!$E$28)*1000+[3]ставка!J134</f>
        <v>4084.0094659189999</v>
      </c>
      <c r="K212" s="109">
        <f>(([3]ставка!K134/1000*'[3]составляющая '!$B$28*'[3]составляющая '!$C$28)+'[3]составляющая '!$D$28+'[3]составляющая '!$E$28)*1000+[3]ставка!K134</f>
        <v>4181.2283452089996</v>
      </c>
      <c r="L212" s="109">
        <f>(([3]ставка!L134/1000*'[3]составляющая '!$B$28*'[3]составляющая '!$C$28)+'[3]составляющая '!$D$28+'[3]составляющая '!$E$28)*1000+[3]ставка!L134</f>
        <v>4191.9192620539998</v>
      </c>
      <c r="M212" s="109">
        <f>(([3]ставка!M134/1000*'[3]составляющая '!$B$28*'[3]составляющая '!$C$28)+'[3]составляющая '!$D$28+'[3]составляющая '!$E$28)*1000+[3]ставка!M134</f>
        <v>4173.8131674169999</v>
      </c>
      <c r="N212" s="109">
        <f>(([3]ставка!N134/1000*'[3]составляющая '!$B$28*'[3]составляющая '!$C$28)+'[3]составляющая '!$D$28+'[3]составляющая '!$E$28)*1000+[3]ставка!N134</f>
        <v>4160.7102112049997</v>
      </c>
      <c r="O212" s="109">
        <f>(([3]ставка!O134/1000*'[3]составляющая '!$B$28*'[3]составляющая '!$C$28)+'[3]составляющая '!$D$28+'[3]составляющая '!$E$28)*1000+[3]ставка!O134</f>
        <v>4162.521873961</v>
      </c>
      <c r="P212" s="109">
        <f>(([3]ставка!P134/1000*'[3]составляющая '!$B$28*'[3]составляющая '!$C$28)+'[3]составляющая '!$D$28+'[3]составляющая '!$E$28)*1000+[3]ставка!P134</f>
        <v>4163.1011847259997</v>
      </c>
      <c r="Q212" s="109">
        <f>(([3]ставка!Q134/1000*'[3]составляющая '!$B$28*'[3]составляющая '!$C$28)+'[3]составляющая '!$D$28+'[3]составляющая '!$E$28)*1000+[3]ставка!Q134</f>
        <v>4143.7311393290001</v>
      </c>
      <c r="R212" s="109">
        <f>(([3]ставка!R134/1000*'[3]составляющая '!$B$28*'[3]составляющая '!$C$28)+'[3]составляющая '!$D$28+'[3]составляющая '!$E$28)*1000+[3]ставка!R134</f>
        <v>4121.8753241040004</v>
      </c>
      <c r="S212" s="109">
        <f>(([3]ставка!S134/1000*'[3]составляющая '!$B$28*'[3]составляющая '!$C$28)+'[3]составляющая '!$D$28+'[3]составляющая '!$E$28)*1000+[3]ставка!S134</f>
        <v>4035.6633493490003</v>
      </c>
      <c r="T212" s="109">
        <f>(([3]ставка!T134/1000*'[3]составляющая '!$B$28*'[3]составляющая '!$C$28)+'[3]составляющая '!$D$28+'[3]составляющая '!$E$28)*1000+[3]ставка!T134</f>
        <v>4033.9780816689999</v>
      </c>
      <c r="U212" s="109">
        <f>(([3]ставка!U134/1000*'[3]составляющая '!$B$28*'[3]составляющая '!$C$28)+'[3]составляющая '!$D$28+'[3]составляющая '!$E$28)*1000+[3]ставка!U134</f>
        <v>4139.8655565879999</v>
      </c>
      <c r="V212" s="109">
        <f>(([3]ставка!V134/1000*'[3]составляющая '!$B$28*'[3]составляющая '!$C$28)+'[3]составляющая '!$D$28+'[3]составляющая '!$E$28)*1000+[3]ставка!V134</f>
        <v>4147.4703269940001</v>
      </c>
      <c r="W212" s="109">
        <f>(([3]ставка!W134/1000*'[3]составляющая '!$B$28*'[3]составляющая '!$C$28)+'[3]составляющая '!$D$28+'[3]составляющая '!$E$28)*1000+[3]ставка!W134</f>
        <v>4171.1272720520001</v>
      </c>
      <c r="X212" s="109">
        <f>(([3]ставка!X134/1000*'[3]составляющая '!$B$28*'[3]составляющая '!$C$28)+'[3]составляющая '!$D$28+'[3]составляющая '!$E$28)*1000+[3]ставка!X134</f>
        <v>4119.1156982779994</v>
      </c>
      <c r="Y212" s="109">
        <f>(([3]ставка!Y134/1000*'[3]составляющая '!$B$28*'[3]составляющая '!$C$28)+'[3]составляющая '!$D$28+'[3]составляющая '!$E$28)*1000+[3]ставка!Y134</f>
        <v>3957.5933240730001</v>
      </c>
    </row>
    <row r="213" spans="1:25" s="71" customFormat="1" ht="15.75" outlineLevel="1" x14ac:dyDescent="0.25">
      <c r="A213" s="124">
        <v>26</v>
      </c>
      <c r="B213" s="109">
        <f>(([3]ставка!B135/1000*'[3]составляющая '!$B$28*'[3]составляющая '!$C$28)+'[3]составляющая '!$D$28+'[3]составляющая '!$E$28)*1000+[3]ставка!B135</f>
        <v>4066.219358972</v>
      </c>
      <c r="C213" s="109">
        <f>(([3]ставка!C135/1000*'[3]составляющая '!$B$28*'[3]составляющая '!$C$28)+'[3]составляющая '!$D$28+'[3]составляющая '!$E$28)*1000+[3]ставка!C135</f>
        <v>3742.1845157999996</v>
      </c>
      <c r="D213" s="109">
        <f>(([3]ставка!D135/1000*'[3]составляющая '!$B$28*'[3]составляющая '!$C$28)+'[3]составляющая '!$D$28+'[3]составляющая '!$E$28)*1000+[3]ставка!D135</f>
        <v>3682.7998959259999</v>
      </c>
      <c r="E213" s="109">
        <f>(([3]ставка!E135/1000*'[3]составляющая '!$B$28*'[3]составляющая '!$C$28)+'[3]составляющая '!$D$28+'[3]составляющая '!$E$28)*1000+[3]ставка!E135</f>
        <v>3665.8208240499998</v>
      </c>
      <c r="F213" s="109">
        <f>(([3]ставка!F135/1000*'[3]составляющая '!$B$28*'[3]составляющая '!$C$28)+'[3]составляющая '!$D$28+'[3]составляющая '!$E$28)*1000+[3]ставка!F135</f>
        <v>3674.626347678</v>
      </c>
      <c r="G213" s="109">
        <f>(([3]ставка!G135/1000*'[3]составляющая '!$B$28*'[3]составляющая '!$C$28)+'[3]составляющая '!$D$28+'[3]составляющая '!$E$28)*1000+[3]ставка!G135</f>
        <v>3690.6679894069998</v>
      </c>
      <c r="H213" s="109">
        <f>(([3]ставка!H135/1000*'[3]составляющая '!$B$28*'[3]составляющая '!$C$28)+'[3]составляющая '!$D$28+'[3]составляющая '!$E$28)*1000+[3]ставка!H135</f>
        <v>3808.0574162419998</v>
      </c>
      <c r="I213" s="109">
        <f>(([3]ставка!I135/1000*'[3]составляющая '!$B$28*'[3]составляющая '!$C$28)+'[3]составляющая '!$D$28+'[3]составляющая '!$E$28)*1000+[3]ставка!I135</f>
        <v>3941.8782029570002</v>
      </c>
      <c r="J213" s="109">
        <f>(([3]ставка!J135/1000*'[3]составляющая '!$B$28*'[3]составляющая '!$C$28)+'[3]составляющая '!$D$28+'[3]составляющая '!$E$28)*1000+[3]ставка!J135</f>
        <v>4093.8998806159998</v>
      </c>
      <c r="K213" s="109">
        <f>(([3]ставка!K135/1000*'[3]составляющая '!$B$28*'[3]составляющая '!$C$28)+'[3]составляющая '!$D$28+'[3]составляющая '!$E$28)*1000+[3]ставка!K135</f>
        <v>4176.3305360140002</v>
      </c>
      <c r="L213" s="109">
        <f>(([3]ставка!L135/1000*'[3]составляющая '!$B$28*'[3]составляющая '!$C$28)+'[3]составляющая '!$D$28+'[3]составляющая '!$E$28)*1000+[3]ставка!L135</f>
        <v>4194.7210195719999</v>
      </c>
      <c r="M213" s="109">
        <f>(([3]ставка!M135/1000*'[3]составляющая '!$B$28*'[3]составляющая '!$C$28)+'[3]составляющая '!$D$28+'[3]составляющая '!$E$28)*1000+[3]ставка!M135</f>
        <v>4174.9612560240002</v>
      </c>
      <c r="N213" s="109">
        <f>(([3]ставка!N135/1000*'[3]составляющая '!$B$28*'[3]составляющая '!$C$28)+'[3]составляющая '!$D$28+'[3]составляющая '!$E$28)*1000+[3]ставка!N135</f>
        <v>4163.7858247210006</v>
      </c>
      <c r="O213" s="109">
        <f>(([3]ставка!O135/1000*'[3]составляющая '!$B$28*'[3]составляющая '!$C$28)+'[3]составляющая '!$D$28+'[3]составляющая '!$E$28)*1000+[3]ставка!O135</f>
        <v>4164.6495244070002</v>
      </c>
      <c r="P213" s="109">
        <f>(([3]ставка!P135/1000*'[3]составляющая '!$B$28*'[3]составляющая '!$C$28)+'[3]составляющая '!$D$28+'[3]составляющая '!$E$28)*1000+[3]ставка!P135</f>
        <v>4167.7778025379994</v>
      </c>
      <c r="Q213" s="109">
        <f>(([3]ставка!Q135/1000*'[3]составляющая '!$B$28*'[3]составляющая '!$C$28)+'[3]составляющая '!$D$28+'[3]составляющая '!$E$28)*1000+[3]ставка!Q135</f>
        <v>4159.0144106019998</v>
      </c>
      <c r="R213" s="109">
        <f>(([3]ставка!R135/1000*'[3]составляющая '!$B$28*'[3]составляющая '!$C$28)+'[3]составляющая '!$D$28+'[3]составляющая '!$E$28)*1000+[3]ставка!R135</f>
        <v>4135.5259923119993</v>
      </c>
      <c r="S213" s="109">
        <f>(([3]ставка!S135/1000*'[3]составляющая '!$B$28*'[3]составляющая '!$C$28)+'[3]составляющая '!$D$28+'[3]составляющая '!$E$28)*1000+[3]ставка!S135</f>
        <v>4121.9911862569998</v>
      </c>
      <c r="T213" s="109">
        <f>(([3]ставка!T135/1000*'[3]составляющая '!$B$28*'[3]составляющая '!$C$28)+'[3]составляющая '!$D$28+'[3]составляющая '!$E$28)*1000+[3]ставка!T135</f>
        <v>4127.6368329850002</v>
      </c>
      <c r="U213" s="109">
        <f>(([3]ставка!U135/1000*'[3]составляющая '!$B$28*'[3]составляющая '!$C$28)+'[3]составляющая '!$D$28+'[3]составляющая '!$E$28)*1000+[3]ставка!U135</f>
        <v>4155.5912106269998</v>
      </c>
      <c r="V213" s="109">
        <f>(([3]ставка!V135/1000*'[3]составляющая '!$B$28*'[3]составляющая '!$C$28)+'[3]составляющая '!$D$28+'[3]составляющая '!$E$28)*1000+[3]ставка!V135</f>
        <v>4184.2512941100003</v>
      </c>
      <c r="W213" s="109">
        <f>(([3]ставка!W135/1000*'[3]составляющая '!$B$28*'[3]составляющая '!$C$28)+'[3]составляющая '!$D$28+'[3]составляющая '!$E$28)*1000+[3]ставка!W135</f>
        <v>4177.6366184660001</v>
      </c>
      <c r="X213" s="109">
        <f>(([3]ставка!X135/1000*'[3]составляющая '!$B$28*'[3]составляющая '!$C$28)+'[3]составляющая '!$D$28+'[3]составляющая '!$E$28)*1000+[3]ставка!X135</f>
        <v>4158.6984229119998</v>
      </c>
      <c r="Y213" s="109">
        <f>(([3]ставка!Y135/1000*'[3]составляющая '!$B$28*'[3]составляющая '!$C$28)+'[3]составляющая '!$D$28+'[3]составляющая '!$E$28)*1000+[3]ставка!Y135</f>
        <v>4106.8764417519997</v>
      </c>
    </row>
    <row r="214" spans="1:25" s="71" customFormat="1" ht="15.75" outlineLevel="1" x14ac:dyDescent="0.25">
      <c r="A214" s="124">
        <v>27</v>
      </c>
      <c r="B214" s="109">
        <f>(([3]ставка!B136/1000*'[3]составляющая '!$B$28*'[3]составляющая '!$C$28)+'[3]составляющая '!$D$28+'[3]составляющая '!$E$28)*1000+[3]ставка!B136</f>
        <v>3743.1746105620005</v>
      </c>
      <c r="C214" s="109">
        <f>(([3]ставка!C136/1000*'[3]составляющая '!$B$28*'[3]составляющая '!$C$28)+'[3]составляющая '!$D$28+'[3]составляющая '!$E$28)*1000+[3]ставка!C136</f>
        <v>3700.316146875</v>
      </c>
      <c r="D214" s="109">
        <f>(([3]ставка!D136/1000*'[3]составляющая '!$B$28*'[3]составляющая '!$C$28)+'[3]составляющая '!$D$28+'[3]составляющая '!$E$28)*1000+[3]ставка!D136</f>
        <v>3663.324521299</v>
      </c>
      <c r="E214" s="109">
        <f>(([3]ставка!E136/1000*'[3]составляющая '!$B$28*'[3]составляющая '!$C$28)+'[3]составляющая '!$D$28+'[3]составляющая '!$E$28)*1000+[3]ставка!E136</f>
        <v>3663.471982221</v>
      </c>
      <c r="F214" s="109">
        <f>(([3]ставка!F136/1000*'[3]составляющая '!$B$28*'[3]составляющая '!$C$28)+'[3]составляющая '!$D$28+'[3]составляющая '!$E$28)*1000+[3]ставка!F136</f>
        <v>3663.9670296020004</v>
      </c>
      <c r="G214" s="109">
        <f>(([3]ставка!G136/1000*'[3]составляющая '!$B$28*'[3]составляющая '!$C$28)+'[3]составляющая '!$D$28+'[3]составляющая '!$E$28)*1000+[3]ставка!G136</f>
        <v>3672.6145593849997</v>
      </c>
      <c r="H214" s="109">
        <f>(([3]ставка!H136/1000*'[3]составляющая '!$B$28*'[3]составляющая '!$C$28)+'[3]составляющая '!$D$28+'[3]составляющая '!$E$28)*1000+[3]ставка!H136</f>
        <v>3715.0411732290004</v>
      </c>
      <c r="I214" s="109">
        <f>(([3]ставка!I136/1000*'[3]составляющая '!$B$28*'[3]составляющая '!$C$28)+'[3]составляющая '!$D$28+'[3]составляющая '!$E$28)*1000+[3]ставка!I136</f>
        <v>3852.9908657599999</v>
      </c>
      <c r="J214" s="109">
        <f>(([3]ставка!J136/1000*'[3]составляющая '!$B$28*'[3]составляющая '!$C$28)+'[3]составляющая '!$D$28+'[3]составляющая '!$E$28)*1000+[3]ставка!J136</f>
        <v>4003.7275268130002</v>
      </c>
      <c r="K214" s="109">
        <f>(([3]ставка!K136/1000*'[3]составляющая '!$B$28*'[3]составляющая '!$C$28)+'[3]составляющая '!$D$28+'[3]составляющая '!$E$28)*1000+[3]ставка!K136</f>
        <v>4147.9864402210005</v>
      </c>
      <c r="L214" s="109">
        <f>(([3]ставка!L136/1000*'[3]составляющая '!$B$28*'[3]составляющая '!$C$28)+'[3]составляющая '!$D$28+'[3]составляющая '!$E$28)*1000+[3]ставка!L136</f>
        <v>4177.4470258519996</v>
      </c>
      <c r="M214" s="109">
        <f>(([3]ставка!M136/1000*'[3]составляющая '!$B$28*'[3]составляющая '!$C$28)+'[3]составляющая '!$D$28+'[3]составляющая '!$E$28)*1000+[3]ставка!M136</f>
        <v>4158.5509619900004</v>
      </c>
      <c r="N214" s="109">
        <f>(([3]ставка!N136/1000*'[3]составляющая '!$B$28*'[3]составляющая '!$C$28)+'[3]составляющая '!$D$28+'[3]составляющая '!$E$28)*1000+[3]ставка!N136</f>
        <v>4145.1320180879993</v>
      </c>
      <c r="O214" s="109">
        <f>(([3]ставка!O136/1000*'[3]составляющая '!$B$28*'[3]составляющая '!$C$28)+'[3]составляющая '!$D$28+'[3]составляющая '!$E$28)*1000+[3]ставка!O136</f>
        <v>4143.0991639490003</v>
      </c>
      <c r="P214" s="109">
        <f>(([3]ставка!P136/1000*'[3]составляющая '!$B$28*'[3]составляющая '!$C$28)+'[3]составляющая '!$D$28+'[3]составляющая '!$E$28)*1000+[3]ставка!P136</f>
        <v>4148.133901143</v>
      </c>
      <c r="Q214" s="109">
        <f>(([3]ставка!Q136/1000*'[3]составляющая '!$B$28*'[3]составляющая '!$C$28)+'[3]составляющая '!$D$28+'[3]составляющая '!$E$28)*1000+[3]ставка!Q136</f>
        <v>4131.2285597279997</v>
      </c>
      <c r="R214" s="109">
        <f>(([3]ставка!R136/1000*'[3]составляющая '!$B$28*'[3]составляющая '!$C$28)+'[3]составляющая '!$D$28+'[3]составляющая '!$E$28)*1000+[3]ставка!R136</f>
        <v>4086.8112234370001</v>
      </c>
      <c r="S214" s="109">
        <f>(([3]ставка!S136/1000*'[3]составляющая '!$B$28*'[3]составляющая '!$C$28)+'[3]составляющая '!$D$28+'[3]составляющая '!$E$28)*1000+[3]ставка!S136</f>
        <v>4000.1884646850003</v>
      </c>
      <c r="T214" s="109">
        <f>(([3]ставка!T136/1000*'[3]составляющая '!$B$28*'[3]составляющая '!$C$28)+'[3]составляющая '!$D$28+'[3]составляющая '!$E$28)*1000+[3]ставка!T136</f>
        <v>3954.8968957850002</v>
      </c>
      <c r="U214" s="109">
        <f>(([3]ставка!U136/1000*'[3]составляющая '!$B$28*'[3]составляющая '!$C$28)+'[3]составляющая '!$D$28+'[3]составляющая '!$E$28)*1000+[3]ставка!U136</f>
        <v>4000.4833865289997</v>
      </c>
      <c r="V214" s="109">
        <f>(([3]ставка!V136/1000*'[3]составляющая '!$B$28*'[3]составляющая '!$C$28)+'[3]составляющая '!$D$28+'[3]составляющая '!$E$28)*1000+[3]ставка!V136</f>
        <v>4147.2175368419994</v>
      </c>
      <c r="W214" s="109">
        <f>(([3]ставка!W136/1000*'[3]составляющая '!$B$28*'[3]составляющая '!$C$28)+'[3]составляющая '!$D$28+'[3]составляющая '!$E$28)*1000+[3]ставка!W136</f>
        <v>4150.6618026630003</v>
      </c>
      <c r="X214" s="109">
        <f>(([3]ставка!X136/1000*'[3]составляющая '!$B$28*'[3]составляющая '!$C$28)+'[3]составляющая '!$D$28+'[3]составляющая '!$E$28)*1000+[3]ставка!X136</f>
        <v>4126.6783369919995</v>
      </c>
      <c r="Y214" s="109">
        <f>(([3]ставка!Y136/1000*'[3]составляющая '!$B$28*'[3]составляющая '!$C$28)+'[3]составляющая '!$D$28+'[3]составляющая '!$E$28)*1000+[3]ставка!Y136</f>
        <v>3936.9593279159999</v>
      </c>
    </row>
    <row r="215" spans="1:25" s="71" customFormat="1" ht="15.75" outlineLevel="1" x14ac:dyDescent="0.25">
      <c r="A215" s="124">
        <v>28</v>
      </c>
      <c r="B215" s="109">
        <f>(([3]ставка!B137/1000*'[3]составляющая '!$B$28*'[3]составляющая '!$C$28)+'[3]составляющая '!$D$28+'[3]составляющая '!$E$28)*1000+[3]ставка!B137</f>
        <v>3813.260680204</v>
      </c>
      <c r="C215" s="109">
        <f>(([3]ставка!C137/1000*'[3]составляющая '!$B$28*'[3]составляющая '!$C$28)+'[3]составляющая '!$D$28+'[3]составляющая '!$E$28)*1000+[3]ставка!C137</f>
        <v>3699.7684348789999</v>
      </c>
      <c r="D215" s="109">
        <f>(([3]ставка!D137/1000*'[3]составляющая '!$B$28*'[3]составляющая '!$C$28)+'[3]составляющая '!$D$28+'[3]составляющая '!$E$28)*1000+[3]ставка!D137</f>
        <v>3664.4199452910002</v>
      </c>
      <c r="E215" s="109">
        <f>(([3]ставка!E137/1000*'[3]составляющая '!$B$28*'[3]составляющая '!$C$28)+'[3]составляющая '!$D$28+'[3]составляющая '!$E$28)*1000+[3]ставка!E137</f>
        <v>3657.5524794950002</v>
      </c>
      <c r="F215" s="109">
        <f>(([3]ставка!F137/1000*'[3]составляющая '!$B$28*'[3]составляющая '!$C$28)+'[3]составляющая '!$D$28+'[3]составляющая '!$E$28)*1000+[3]ставка!F137</f>
        <v>3663.1665274540001</v>
      </c>
      <c r="G215" s="109">
        <f>(([3]ставка!G137/1000*'[3]составляющая '!$B$28*'[3]составляющая '!$C$28)+'[3]составляющая '!$D$28+'[3]составляющая '!$E$28)*1000+[3]ставка!G137</f>
        <v>3651.1695281570001</v>
      </c>
      <c r="H215" s="109">
        <f>(([3]ставка!H137/1000*'[3]составляющая '!$B$28*'[3]составляющая '!$C$28)+'[3]составляющая '!$D$28+'[3]составляющая '!$E$28)*1000+[3]ставка!H137</f>
        <v>3773.0775789589998</v>
      </c>
      <c r="I215" s="109">
        <f>(([3]ставка!I137/1000*'[3]составляющая '!$B$28*'[3]составляющая '!$C$28)+'[3]составляющая '!$D$28+'[3]составляющая '!$E$28)*1000+[3]ставка!I137</f>
        <v>3924.0564972409998</v>
      </c>
      <c r="J215" s="109">
        <f>(([3]ставка!J137/1000*'[3]составляющая '!$B$28*'[3]составляющая '!$C$28)+'[3]составляющая '!$D$28+'[3]составляющая '!$E$28)*1000+[3]ставка!J137</f>
        <v>3977.0686986999999</v>
      </c>
      <c r="K215" s="109">
        <f>(([3]ставка!K137/1000*'[3]составляющая '!$B$28*'[3]составляющая '!$C$28)+'[3]составляющая '!$D$28+'[3]составляющая '!$E$28)*1000+[3]ставка!K137</f>
        <v>4139.7812932039997</v>
      </c>
      <c r="L215" s="109">
        <f>(([3]ставка!L137/1000*'[3]составляющая '!$B$28*'[3]составляющая '!$C$28)+'[3]составляющая '!$D$28+'[3]составляющая '!$E$28)*1000+[3]ставка!L137</f>
        <v>4181.5653987450005</v>
      </c>
      <c r="M215" s="109">
        <f>(([3]ставка!M137/1000*'[3]составляющая '!$B$28*'[3]составляющая '!$C$28)+'[3]составляющая '!$D$28+'[3]составляющая '!$E$28)*1000+[3]ставка!M137</f>
        <v>4104.8751863819998</v>
      </c>
      <c r="N215" s="109">
        <f>(([3]ставка!N137/1000*'[3]составляющая '!$B$28*'[3]составляющая '!$C$28)+'[3]составляющая '!$D$28+'[3]составляющая '!$E$28)*1000+[3]ставка!N137</f>
        <v>4104.2958756169992</v>
      </c>
      <c r="O215" s="109">
        <f>(([3]ставка!O137/1000*'[3]составляющая '!$B$28*'[3]составляющая '!$C$28)+'[3]составляющая '!$D$28+'[3]составляющая '!$E$28)*1000+[3]ставка!O137</f>
        <v>4103.7481636209995</v>
      </c>
      <c r="P215" s="109">
        <f>(([3]ставка!P137/1000*'[3]составляющая '!$B$28*'[3]составляющая '!$C$28)+'[3]составляющая '!$D$28+'[3]составляющая '!$E$28)*1000+[3]ставка!P137</f>
        <v>4103.5059063919998</v>
      </c>
      <c r="Q215" s="109">
        <f>(([3]ставка!Q137/1000*'[3]составляющая '!$B$28*'[3]составляющая '!$C$28)+'[3]составляющая '!$D$28+'[3]составляющая '!$E$28)*1000+[3]ставка!Q137</f>
        <v>4098.9767495020005</v>
      </c>
      <c r="R215" s="109">
        <f>(([3]ставка!R137/1000*'[3]составляющая '!$B$28*'[3]составляющая '!$C$28)+'[3]составляющая '!$D$28+'[3]составляющая '!$E$28)*1000+[3]ставка!R137</f>
        <v>4045.7328237370002</v>
      </c>
      <c r="S215" s="109">
        <f>(([3]ставка!S137/1000*'[3]составляющая '!$B$28*'[3]составляющая '!$C$28)+'[3]составляющая '!$D$28+'[3]составляющая '!$E$28)*1000+[3]ставка!S137</f>
        <v>3963.0072464950003</v>
      </c>
      <c r="T215" s="109">
        <f>(([3]ставка!T137/1000*'[3]составляющая '!$B$28*'[3]составляющая '!$C$28)+'[3]составляющая '!$D$28+'[3]составляющая '!$E$28)*1000+[3]ставка!T137</f>
        <v>3964.7241129439999</v>
      </c>
      <c r="U215" s="109">
        <f>(([3]ставка!U137/1000*'[3]составляющая '!$B$28*'[3]составляющая '!$C$28)+'[3]составляющая '!$D$28+'[3]составляющая '!$E$28)*1000+[3]ставка!U137</f>
        <v>3982.398357738</v>
      </c>
      <c r="V215" s="109">
        <f>(([3]ставка!V137/1000*'[3]составляющая '!$B$28*'[3]составляющая '!$C$28)+'[3]составляющая '!$D$28+'[3]составляющая '!$E$28)*1000+[3]ставка!V137</f>
        <v>4122.9707480960005</v>
      </c>
      <c r="W215" s="109">
        <f>(([3]ставка!W137/1000*'[3]составляющая '!$B$28*'[3]составляющая '!$C$28)+'[3]составляющая '!$D$28+'[3]составляющая '!$E$28)*1000+[3]ставка!W137</f>
        <v>4132.9559590999997</v>
      </c>
      <c r="X215" s="109">
        <f>(([3]ставка!X137/1000*'[3]составляющая '!$B$28*'[3]составляющая '!$C$28)+'[3]составляющая '!$D$28+'[3]составляющая '!$E$28)*1000+[3]ставка!X137</f>
        <v>4113.7755063169998</v>
      </c>
      <c r="Y215" s="109">
        <f>(([3]ставка!Y137/1000*'[3]составляющая '!$B$28*'[3]составляющая '!$C$28)+'[3]составляющая '!$D$28+'[3]составляющая '!$E$28)*1000+[3]ставка!Y137</f>
        <v>3943.1105549479998</v>
      </c>
    </row>
    <row r="216" spans="1:25" s="71" customFormat="1" ht="14.45" customHeight="1" outlineLevel="1" x14ac:dyDescent="0.25">
      <c r="A216" s="124">
        <v>29</v>
      </c>
      <c r="B216" s="109">
        <f>(([3]ставка!B138/1000*'[3]составляющая '!$B$28*'[3]составляющая '!$C$28)+'[3]составляющая '!$D$28+'[3]составляющая '!$E$28)*1000+[3]ставка!B138</f>
        <v>3791.341667441</v>
      </c>
      <c r="C216" s="109">
        <f>(([3]ставка!C138/1000*'[3]составляющая '!$B$28*'[3]составляющая '!$C$28)+'[3]составляющая '!$D$28+'[3]составляющая '!$E$28)*1000+[3]ставка!C138</f>
        <v>3718.1273196679995</v>
      </c>
      <c r="D216" s="109">
        <f>(([3]ставка!D138/1000*'[3]составляющая '!$B$28*'[3]составляющая '!$C$28)+'[3]составляющая '!$D$28+'[3]составляющая '!$E$28)*1000+[3]ставка!D138</f>
        <v>3661.1231403920001</v>
      </c>
      <c r="E216" s="109">
        <f>(([3]ставка!E138/1000*'[3]составляющая '!$B$28*'[3]составляющая '!$C$28)+'[3]составляющая '!$D$28+'[3]составляющая '!$E$28)*1000+[3]ставка!E138</f>
        <v>3661.428595159</v>
      </c>
      <c r="F216" s="109">
        <f>(([3]ставка!F138/1000*'[3]составляющая '!$B$28*'[3]составляющая '!$C$28)+'[3]составляющая '!$D$28+'[3]составляющая '!$E$28)*1000+[3]ставка!F138</f>
        <v>3660.4490333200001</v>
      </c>
      <c r="G216" s="109">
        <f>(([3]ставка!G138/1000*'[3]составляющая '!$B$28*'[3]составляющая '!$C$28)+'[3]составляющая '!$D$28+'[3]составляющая '!$E$28)*1000+[3]ставка!G138</f>
        <v>3669.9391969429998</v>
      </c>
      <c r="H216" s="109">
        <f>(([3]ставка!H138/1000*'[3]составляющая '!$B$28*'[3]составляющая '!$C$28)+'[3]составляющая '!$D$28+'[3]составляющая '!$E$28)*1000+[3]ставка!H138</f>
        <v>3769.8439715979994</v>
      </c>
      <c r="I216" s="109">
        <f>(([3]ставка!I138/1000*'[3]составляющая '!$B$28*'[3]составляющая '!$C$28)+'[3]составляющая '!$D$28+'[3]составляющая '!$E$28)*1000+[3]ставка!I138</f>
        <v>3960.4056145140003</v>
      </c>
      <c r="J216" s="109">
        <f>(([3]ставка!J138/1000*'[3]составляющая '!$B$28*'[3]составляющая '!$C$28)+'[3]составляющая '!$D$28+'[3]составляющая '!$E$28)*1000+[3]ставка!J138</f>
        <v>4046.0172126580001</v>
      </c>
      <c r="K216" s="109">
        <f>(([3]ставка!K138/1000*'[3]составляющая '!$B$28*'[3]составляющая '!$C$28)+'[3]составляющая '!$D$28+'[3]составляющая '!$E$28)*1000+[3]ставка!K138</f>
        <v>4150.2826174350002</v>
      </c>
      <c r="L216" s="109">
        <f>(([3]ставка!L138/1000*'[3]составляющая '!$B$28*'[3]составляющая '!$C$28)+'[3]составляющая '!$D$28+'[3]составляющая '!$E$28)*1000+[3]ставка!L138</f>
        <v>4152.0942801910005</v>
      </c>
      <c r="M216" s="109">
        <f>(([3]ставка!M138/1000*'[3]составляющая '!$B$28*'[3]составляющая '!$C$28)+'[3]составляющая '!$D$28+'[3]составляющая '!$E$28)*1000+[3]ставка!M138</f>
        <v>4156.3390481599999</v>
      </c>
      <c r="N216" s="109">
        <f>(([3]ставка!N138/1000*'[3]составляющая '!$B$28*'[3]составляющая '!$C$28)+'[3]составляющая '!$D$28+'[3]составляющая '!$E$28)*1000+[3]ставка!N138</f>
        <v>4149.2082592890001</v>
      </c>
      <c r="O216" s="109">
        <f>(([3]ставка!O138/1000*'[3]составляющая '!$B$28*'[3]составляющая '!$C$28)+'[3]составляющая '!$D$28+'[3]составляющая '!$E$28)*1000+[3]ставка!O138</f>
        <v>4143.6047442529998</v>
      </c>
      <c r="P216" s="109">
        <f>(([3]ставка!P138/1000*'[3]составляющая '!$B$28*'[3]составляющая '!$C$28)+'[3]составляющая '!$D$28+'[3]составляющая '!$E$28)*1000+[3]ставка!P138</f>
        <v>4104.8857193049998</v>
      </c>
      <c r="Q216" s="109">
        <f>(([3]ставка!Q138/1000*'[3]составляющая '!$B$28*'[3]составляющая '!$C$28)+'[3]составляющая '!$D$28+'[3]составляющая '!$E$28)*1000+[3]ставка!Q138</f>
        <v>4103.242583317</v>
      </c>
      <c r="R216" s="109">
        <f>(([3]ставка!R138/1000*'[3]составляющая '!$B$28*'[3]составляющая '!$C$28)+'[3]составляющая '!$D$28+'[3]составляющая '!$E$28)*1000+[3]ставка!R138</f>
        <v>4100.5672208750002</v>
      </c>
      <c r="S216" s="109">
        <f>(([3]ставка!S138/1000*'[3]составляющая '!$B$28*'[3]составляющая '!$C$28)+'[3]составляющая '!$D$28+'[3]составляющая '!$E$28)*1000+[3]ставка!S138</f>
        <v>4098.8714202720003</v>
      </c>
      <c r="T216" s="109">
        <f>(([3]ставка!T138/1000*'[3]составляющая '!$B$28*'[3]составляющая '!$C$28)+'[3]составляющая '!$D$28+'[3]составляющая '!$E$28)*1000+[3]ставка!T138</f>
        <v>4100.4092270299998</v>
      </c>
      <c r="U216" s="109">
        <f>(([3]ставка!U138/1000*'[3]составляющая '!$B$28*'[3]составляющая '!$C$28)+'[3]составляющая '!$D$28+'[3]составляющая '!$E$28)*1000+[3]ставка!U138</f>
        <v>4103.3479125470003</v>
      </c>
      <c r="V216" s="109">
        <f>(([3]ставка!V138/1000*'[3]составляющая '!$B$28*'[3]составляющая '!$C$28)+'[3]составляющая '!$D$28+'[3]составляющая '!$E$28)*1000+[3]ставка!V138</f>
        <v>4139.0334556710004</v>
      </c>
      <c r="W216" s="109">
        <f>(([3]ставка!W138/1000*'[3]составляющая '!$B$28*'[3]составляющая '!$C$28)+'[3]составляющая '!$D$28+'[3]составляющая '!$E$28)*1000+[3]ставка!W138</f>
        <v>4141.6772193440002</v>
      </c>
      <c r="X216" s="109">
        <f>(([3]ставка!X138/1000*'[3]составляющая '!$B$28*'[3]составляющая '!$C$28)+'[3]составляющая '!$D$28+'[3]составляющая '!$E$28)*1000+[3]ставка!X138</f>
        <v>4107.4452195940003</v>
      </c>
      <c r="Y216" s="109">
        <f>(([3]ставка!Y138/1000*'[3]составляющая '!$B$28*'[3]составляющая '!$C$28)+'[3]составляющая '!$D$28+'[3]составляющая '!$E$28)*1000+[3]ставка!Y138</f>
        <v>4082.8508443889996</v>
      </c>
    </row>
    <row r="217" spans="1:25" s="71" customFormat="1" ht="15.75" outlineLevel="1" x14ac:dyDescent="0.25">
      <c r="A217" s="124">
        <v>30</v>
      </c>
      <c r="B217" s="109">
        <f>(([3]ставка!B139/1000*'[3]составляющая '!$B$28*'[3]составляющая '!$C$28)+'[3]составляющая '!$D$28+'[3]составляющая '!$E$28)*1000+[3]ставка!B139</f>
        <v>3960.3424169759996</v>
      </c>
      <c r="C217" s="109">
        <f>(([3]ставка!C139/1000*'[3]составляющая '!$B$28*'[3]составляющая '!$C$28)+'[3]составляющая '!$D$28+'[3]составляющая '!$E$28)*1000+[3]ставка!C139</f>
        <v>3863.6817826050001</v>
      </c>
      <c r="D217" s="109">
        <f>(([3]ставка!D139/1000*'[3]составляющая '!$B$28*'[3]составляющая '!$C$28)+'[3]составляющая '!$D$28+'[3]составляющая '!$E$28)*1000+[3]ставка!D139</f>
        <v>3755.1294781669999</v>
      </c>
      <c r="E217" s="109">
        <f>(([3]ставка!E139/1000*'[3]составляющая '!$B$28*'[3]составляющая '!$C$28)+'[3]составляющая '!$D$28+'[3]составляющая '!$E$28)*1000+[3]ставка!E139</f>
        <v>3828.1015687110003</v>
      </c>
      <c r="F217" s="109">
        <f>(([3]ставка!F139/1000*'[3]составляющая '!$B$28*'[3]составляющая '!$C$28)+'[3]составляющая '!$D$28+'[3]составляющая '!$E$28)*1000+[3]ставка!F139</f>
        <v>3834.5687834330001</v>
      </c>
      <c r="G217" s="109">
        <f>(([3]ставка!G139/1000*'[3]составляющая '!$B$28*'[3]составляющая '!$C$28)+'[3]составляющая '!$D$28+'[3]составляющая '!$E$28)*1000+[3]ставка!G139</f>
        <v>3784.5584650289998</v>
      </c>
      <c r="H217" s="109">
        <f>(([3]ставка!H139/1000*'[3]составляющая '!$B$28*'[3]составляющая '!$C$28)+'[3]составляющая '!$D$28+'[3]составляющая '!$E$28)*1000+[3]ставка!H139</f>
        <v>3825.2366136549999</v>
      </c>
      <c r="I217" s="109">
        <f>(([3]ставка!I139/1000*'[3]составляющая '!$B$28*'[3]составляющая '!$C$28)+'[3]составляющая '!$D$28+'[3]составляющая '!$E$28)*1000+[3]ставка!I139</f>
        <v>3984.0204278799997</v>
      </c>
      <c r="J217" s="109">
        <f>(([3]ставка!J139/1000*'[3]составляющая '!$B$28*'[3]составляющая '!$C$28)+'[3]составляющая '!$D$28+'[3]составляющая '!$E$28)*1000+[3]ставка!J139</f>
        <v>4014.3763119659998</v>
      </c>
      <c r="K217" s="109">
        <f>(([3]ставка!K139/1000*'[3]составляющая '!$B$28*'[3]составляющая '!$C$28)+'[3]составляющая '!$D$28+'[3]составляющая '!$E$28)*1000+[3]ставка!K139</f>
        <v>4064.3655645240001</v>
      </c>
      <c r="L217" s="109">
        <f>(([3]ставка!L139/1000*'[3]составляющая '!$B$28*'[3]составляющая '!$C$28)+'[3]составляющая '!$D$28+'[3]составляющая '!$E$28)*1000+[3]ставка!L139</f>
        <v>4098.3658399679998</v>
      </c>
      <c r="M217" s="109">
        <f>(([3]ставка!M139/1000*'[3]составляющая '!$B$28*'[3]составляющая '!$C$28)+'[3]составляющая '!$D$28+'[3]составляющая '!$E$28)*1000+[3]ставка!M139</f>
        <v>4100.7041488739997</v>
      </c>
      <c r="N217" s="109">
        <f>(([3]ставка!N139/1000*'[3]составляющая '!$B$28*'[3]составляющая '!$C$28)+'[3]составляющая '!$D$28+'[3]составляющая '!$E$28)*1000+[3]ставка!N139</f>
        <v>4099.808850419</v>
      </c>
      <c r="O217" s="109">
        <f>(([3]ставка!O139/1000*'[3]составляющая '!$B$28*'[3]составляющая '!$C$28)+'[3]составляющая '!$D$28+'[3]составляющая '!$E$28)*1000+[3]ставка!O139</f>
        <v>4131.344421881</v>
      </c>
      <c r="P217" s="109">
        <f>(([3]ставка!P139/1000*'[3]составляющая '!$B$28*'[3]составляющая '!$C$28)+'[3]составляющая '!$D$28+'[3]составляющая '!$E$28)*1000+[3]ставка!P139</f>
        <v>4131.1864280360005</v>
      </c>
      <c r="Q217" s="109">
        <f>(([3]ставка!Q139/1000*'[3]составляющая '!$B$28*'[3]составляющая '!$C$28)+'[3]составляющая '!$D$28+'[3]составляющая '!$E$28)*1000+[3]ставка!Q139</f>
        <v>4130.0804711210003</v>
      </c>
      <c r="R217" s="109">
        <f>(([3]ставка!R139/1000*'[3]составляющая '!$B$28*'[3]составляющая '!$C$28)+'[3]составляющая '!$D$28+'[3]составляющая '!$E$28)*1000+[3]ставка!R139</f>
        <v>4097.6180024350006</v>
      </c>
      <c r="S217" s="109">
        <f>(([3]ставка!S139/1000*'[3]составляющая '!$B$28*'[3]составляющая '!$C$28)+'[3]составляющая '!$D$28+'[3]составляющая '!$E$28)*1000+[3]ставка!S139</f>
        <v>4098.2394448920004</v>
      </c>
      <c r="T217" s="109">
        <f>(([3]ставка!T139/1000*'[3]составляющая '!$B$28*'[3]составляющая '!$C$28)+'[3]составляющая '!$D$28+'[3]составляющая '!$E$28)*1000+[3]ставка!T139</f>
        <v>4100.145903955</v>
      </c>
      <c r="U217" s="109">
        <f>(([3]ставка!U139/1000*'[3]составляющая '!$B$28*'[3]составляющая '!$C$28)+'[3]составляющая '!$D$28+'[3]составляющая '!$E$28)*1000+[3]ставка!U139</f>
        <v>4131.5761461870006</v>
      </c>
      <c r="V217" s="109">
        <f>(([3]ставка!V139/1000*'[3]составляющая '!$B$28*'[3]составляющая '!$C$28)+'[3]составляющая '!$D$28+'[3]составляющая '!$E$28)*1000+[3]ставка!V139</f>
        <v>4133.2614138669996</v>
      </c>
      <c r="W217" s="109">
        <f>(([3]ставка!W139/1000*'[3]составляющая '!$B$28*'[3]составляющая '!$C$28)+'[3]составляющая '!$D$28+'[3]составляющая '!$E$28)*1000+[3]ставка!W139</f>
        <v>4135.8419800020001</v>
      </c>
      <c r="X217" s="109">
        <f>(([3]ставка!X139/1000*'[3]составляющая '!$B$28*'[3]составляющая '!$C$28)+'[3]составляющая '!$D$28+'[3]составляющая '!$E$28)*1000+[3]ставка!X139</f>
        <v>4130.8072428079995</v>
      </c>
      <c r="Y217" s="109">
        <f>(([3]ставка!Y139/1000*'[3]составляющая '!$B$28*'[3]составляющая '!$C$28)+'[3]составляющая '!$D$28+'[3]составляющая '!$E$28)*1000+[3]ставка!Y139</f>
        <v>4129.8382138920006</v>
      </c>
    </row>
    <row r="218" spans="1:25" s="71" customFormat="1" ht="15.75" x14ac:dyDescent="0.25">
      <c r="A218" s="124">
        <v>31</v>
      </c>
      <c r="B218" s="109">
        <f>(([3]ставка!B140/1000*'[3]составляющая '!$B$28*'[3]составляющая '!$C$28)+'[3]составляющая '!$D$28+'[3]составляющая '!$E$28)*1000+[3]ставка!B140</f>
        <v>3860.57457032</v>
      </c>
      <c r="C218" s="109">
        <f>(([3]ставка!C140/1000*'[3]составляющая '!$B$28*'[3]составляющая '!$C$28)+'[3]составляющая '!$D$28+'[3]составляющая '!$E$28)*1000+[3]ставка!C140</f>
        <v>3800.0418618389999</v>
      </c>
      <c r="D218" s="109">
        <f>(([3]ставка!D140/1000*'[3]составляющая '!$B$28*'[3]составляющая '!$C$28)+'[3]составляющая '!$D$28+'[3]составляющая '!$E$28)*1000+[3]ставка!D140</f>
        <v>3746.3134216160001</v>
      </c>
      <c r="E218" s="109">
        <f>(([3]ставка!E140/1000*'[3]составляющая '!$B$28*'[3]составляющая '!$C$28)+'[3]составляющая '!$D$28+'[3]составляющая '!$E$28)*1000+[3]ставка!E140</f>
        <v>3710.3329566479997</v>
      </c>
      <c r="F218" s="109">
        <f>(([3]ставка!F140/1000*'[3]составляющая '!$B$28*'[3]составляющая '!$C$28)+'[3]составляющая '!$D$28+'[3]составляющая '!$E$28)*1000+[3]ставка!F140</f>
        <v>3703.4865566979997</v>
      </c>
      <c r="G218" s="109">
        <f>(([3]ставка!G140/1000*'[3]составляющая '!$B$28*'[3]составляющая '!$C$28)+'[3]составляющая '!$D$28+'[3]составляющая '!$E$28)*1000+[3]ставка!G140</f>
        <v>3683.2212128460001</v>
      </c>
      <c r="H218" s="109">
        <f>(([3]ставка!H140/1000*'[3]составляющая '!$B$28*'[3]составляющая '!$C$28)+'[3]составляющая '!$D$28+'[3]составляющая '!$E$28)*1000+[3]ставка!H140</f>
        <v>3749.0835803649998</v>
      </c>
      <c r="I218" s="109">
        <f>(([3]ставка!I140/1000*'[3]составляющая '!$B$28*'[3]составляющая '!$C$28)+'[3]составляющая '!$D$28+'[3]составляющая '!$E$28)*1000+[3]ставка!I140</f>
        <v>3785.7276194820001</v>
      </c>
      <c r="J218" s="109">
        <f>(([3]ставка!J140/1000*'[3]составляющая '!$B$28*'[3]составляющая '!$C$28)+'[3]составляющая '!$D$28+'[3]составляющая '!$E$28)*1000+[3]ставка!J140</f>
        <v>3822.9193705950001</v>
      </c>
      <c r="K218" s="109">
        <f>(([3]ставка!K140/1000*'[3]составляющая '!$B$28*'[3]составляющая '!$C$28)+'[3]составляющая '!$D$28+'[3]составляющая '!$E$28)*1000+[3]ставка!K140</f>
        <v>3952.1162041130001</v>
      </c>
      <c r="L218" s="109">
        <f>(([3]ставка!L140/1000*'[3]составляющая '!$B$28*'[3]составляющая '!$C$28)+'[3]составляющая '!$D$28+'[3]составляющая '!$E$28)*1000+[3]ставка!L140</f>
        <v>3981.6399872820002</v>
      </c>
      <c r="M218" s="109">
        <f>(([3]ставка!M140/1000*'[3]составляющая '!$B$28*'[3]составляющая '!$C$28)+'[3]составляющая '!$D$28+'[3]составляющая '!$E$28)*1000+[3]ставка!M140</f>
        <v>4083.1457662329999</v>
      </c>
      <c r="N218" s="109">
        <f>(([3]ставка!N140/1000*'[3]составляющая '!$B$28*'[3]составляющая '!$C$28)+'[3]составляющая '!$D$28+'[3]составляющая '!$E$28)*1000+[3]ставка!N140</f>
        <v>4090.4134831029996</v>
      </c>
      <c r="O218" s="109">
        <f>(([3]ставка!O140/1000*'[3]составляющая '!$B$28*'[3]составляющая '!$C$28)+'[3]составляющая '!$D$28+'[3]составляющая '!$E$28)*1000+[3]ставка!O140</f>
        <v>4091.593170479</v>
      </c>
      <c r="P218" s="109">
        <f>(([3]ставка!P140/1000*'[3]составляющая '!$B$28*'[3]составляющая '!$C$28)+'[3]составляющая '!$D$28+'[3]составляющая '!$E$28)*1000+[3]ставка!P140</f>
        <v>4086.6742954380002</v>
      </c>
      <c r="Q218" s="109">
        <f>(([3]ставка!Q140/1000*'[3]составляющая '!$B$28*'[3]составляющая '!$C$28)+'[3]составляющая '!$D$28+'[3]составляющая '!$E$28)*1000+[3]ставка!Q140</f>
        <v>4085.5262068310003</v>
      </c>
      <c r="R218" s="109">
        <f>(([3]ставка!R140/1000*'[3]составляющая '!$B$28*'[3]составляющая '!$C$28)+'[3]составляющая '!$D$28+'[3]составляющая '!$E$28)*1000+[3]ставка!R140</f>
        <v>4085.2207520640004</v>
      </c>
      <c r="S218" s="109">
        <f>(([3]ставка!S140/1000*'[3]составляющая '!$B$28*'[3]составляющая '!$C$28)+'[3]составляющая '!$D$28+'[3]составляющая '!$E$28)*1000+[3]ставка!S140</f>
        <v>4087.4958634320001</v>
      </c>
      <c r="T218" s="109">
        <f>(([3]ставка!T140/1000*'[3]составляющая '!$B$28*'[3]составляющая '!$C$28)+'[3]составляющая '!$D$28+'[3]составляющая '!$E$28)*1000+[3]ставка!T140</f>
        <v>4089.539250494</v>
      </c>
      <c r="U218" s="109">
        <f>(([3]ставка!U140/1000*'[3]составляющая '!$B$28*'[3]составляющая '!$C$28)+'[3]составляющая '!$D$28+'[3]составляющая '!$E$28)*1000+[3]ставка!U140</f>
        <v>4124.4032256240007</v>
      </c>
      <c r="V218" s="109">
        <f>(([3]ставка!V140/1000*'[3]составляющая '!$B$28*'[3]составляющая '!$C$28)+'[3]составляющая '!$D$28+'[3]составляющая '!$E$28)*1000+[3]ставка!V140</f>
        <v>4129.2378372809999</v>
      </c>
      <c r="W218" s="109">
        <f>(([3]ставка!W140/1000*'[3]составляющая '!$B$28*'[3]составляющая '!$C$28)+'[3]составляющая '!$D$28+'[3]составляющая '!$E$28)*1000+[3]ставка!W140</f>
        <v>4128.268808365</v>
      </c>
      <c r="X218" s="109">
        <f>(([3]ставка!X140/1000*'[3]составляющая '!$B$28*'[3]составляющая '!$C$28)+'[3]составляющая '!$D$28+'[3]составляющая '!$E$28)*1000+[3]ставка!X140</f>
        <v>4128.8059874379996</v>
      </c>
      <c r="Y218" s="109">
        <f>(([3]ставка!Y140/1000*'[3]составляющая '!$B$28*'[3]составляющая '!$C$28)+'[3]составляющая '!$D$28+'[3]составляющая '!$E$28)*1000+[3]ставка!Y140</f>
        <v>4091.5405058639999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2">
        <f>'[3]Расчет предельн ур.'!F218*1000</f>
        <v>373801.86</v>
      </c>
      <c r="P221" s="142"/>
    </row>
    <row r="222" spans="1:25" s="71" customFormat="1" ht="15.75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6" t="s">
        <v>32</v>
      </c>
      <c r="B229" s="146" t="s">
        <v>122</v>
      </c>
      <c r="C229" s="146"/>
      <c r="D229" s="146"/>
      <c r="E229" s="146"/>
      <c r="F229" s="146"/>
      <c r="G229" s="146"/>
      <c r="H229" s="146"/>
      <c r="I229" s="146"/>
      <c r="J229" s="146"/>
      <c r="K229" s="146"/>
      <c r="L229" s="146"/>
      <c r="M229" s="146"/>
      <c r="N229" s="146"/>
      <c r="O229" s="146"/>
      <c r="P229" s="146"/>
      <c r="Q229" s="146"/>
      <c r="R229" s="146"/>
      <c r="S229" s="146"/>
      <c r="T229" s="146"/>
      <c r="U229" s="146"/>
      <c r="V229" s="146"/>
      <c r="W229" s="146"/>
      <c r="X229" s="146"/>
      <c r="Y229" s="146"/>
    </row>
    <row r="230" spans="1:25" s="83" customFormat="1" ht="12.75" x14ac:dyDescent="0.2">
      <c r="A230" s="14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4">
        <v>1</v>
      </c>
      <c r="B231" s="109">
        <f>(([3]ставка!B110/1000*'[3]составляющая '!$B$68*'[3]составляющая '!$C$68)+'[3]составляющая '!$D$68+'[3]составляющая '!$E$68)*1000+[3]ставка!B110</f>
        <v>1526.5222082999999</v>
      </c>
      <c r="C231" s="109">
        <f>(([3]ставка!C110/1000*'[3]составляющая '!$B$68*'[3]составляющая '!$C$68)+'[3]составляющая '!$D$68+'[3]составляющая '!$E$68)*1000+[3]ставка!C110</f>
        <v>1464.4727589070001</v>
      </c>
      <c r="D231" s="109">
        <f>(([3]ставка!D110/1000*'[3]составляющая '!$B$68*'[3]составляющая '!$C$68)+'[3]составляющая '!$D$68+'[3]составляющая '!$E$68)*1000+[3]ставка!D110</f>
        <v>1404.708953805</v>
      </c>
      <c r="E231" s="109">
        <f>(([3]ставка!E110/1000*'[3]составляющая '!$B$68*'[3]составляющая '!$C$68)+'[3]составляющая '!$D$68+'[3]составляющая '!$E$68)*1000+[3]ставка!E110</f>
        <v>1392.037847436</v>
      </c>
      <c r="F231" s="109">
        <f>(([3]ставка!F110/1000*'[3]составляющая '!$B$68*'[3]составляющая '!$C$68)+'[3]составляющая '!$D$68+'[3]составляющая '!$E$68)*1000+[3]ставка!F110</f>
        <v>1460.05946417</v>
      </c>
      <c r="G231" s="109">
        <f>(([3]ставка!G110/1000*'[3]составляющая '!$B$68*'[3]составляющая '!$C$68)+'[3]составляющая '!$D$68+'[3]составляющая '!$E$68)*1000+[3]ставка!G110</f>
        <v>1526.480076608</v>
      </c>
      <c r="H231" s="109">
        <f>(([3]ставка!H110/1000*'[3]составляющая '!$B$68*'[3]составляющая '!$C$68)+'[3]составляющая '!$D$68+'[3]составляющая '!$E$68)*1000+[3]ставка!H110</f>
        <v>1854.4437000590001</v>
      </c>
      <c r="I231" s="109">
        <f>(([3]ставка!I110/1000*'[3]составляющая '!$B$68*'[3]составляющая '!$C$68)+'[3]составляющая '!$D$68+'[3]составляющая '!$E$68)*1000+[3]ставка!I110</f>
        <v>1927.9424367529998</v>
      </c>
      <c r="J231" s="109">
        <f>(([3]ставка!J110/1000*'[3]составляющая '!$B$68*'[3]составляющая '!$C$68)+'[3]составляющая '!$D$68+'[3]составляющая '!$E$68)*1000+[3]ставка!J110</f>
        <v>1947.6811344549999</v>
      </c>
      <c r="K231" s="109">
        <f>(([3]ставка!K110/1000*'[3]составляющая '!$B$68*'[3]составляющая '!$C$68)+'[3]составляющая '!$D$68+'[3]составляющая '!$E$68)*1000+[3]ставка!K110</f>
        <v>1993.667876273</v>
      </c>
      <c r="L231" s="109">
        <f>(([3]ставка!L110/1000*'[3]составляющая '!$B$68*'[3]составляющая '!$C$68)+'[3]составляющая '!$D$68+'[3]составляющая '!$E$68)*1000+[3]ставка!L110</f>
        <v>2013.954285971</v>
      </c>
      <c r="M231" s="109">
        <f>(([3]ставка!M110/1000*'[3]составляющая '!$B$68*'[3]составляющая '!$C$68)+'[3]составляющая '!$D$68+'[3]составляющая '!$E$68)*1000+[3]ставка!M110</f>
        <v>1952.852799648</v>
      </c>
      <c r="N231" s="109">
        <f>(([3]ставка!N110/1000*'[3]составляющая '!$B$68*'[3]составляющая '!$C$68)+'[3]составляющая '!$D$68+'[3]составляющая '!$E$68)*1000+[3]ставка!N110</f>
        <v>1946.3118544649999</v>
      </c>
      <c r="O231" s="109">
        <f>(([3]ставка!O110/1000*'[3]составляющая '!$B$68*'[3]составляющая '!$C$68)+'[3]составляющая '!$D$68+'[3]составляющая '!$E$68)*1000+[3]ставка!O110</f>
        <v>1942.6885289529998</v>
      </c>
      <c r="P231" s="109">
        <f>(([3]ставка!P110/1000*'[3]составляющая '!$B$68*'[3]составляющая '!$C$68)+'[3]составляющая '!$D$68+'[3]составляющая '!$E$68)*1000+[3]ставка!P110</f>
        <v>1941.3508477319999</v>
      </c>
      <c r="Q231" s="109">
        <f>(([3]ставка!Q110/1000*'[3]составляющая '!$B$68*'[3]составляющая '!$C$68)+'[3]составляющая '!$D$68+'[3]составляющая '!$E$68)*1000+[3]ставка!Q110</f>
        <v>1937.7169892970001</v>
      </c>
      <c r="R231" s="109">
        <f>(([3]ставка!R110/1000*'[3]составляющая '!$B$68*'[3]составляющая '!$C$68)+'[3]составляющая '!$D$68+'[3]составляющая '!$E$68)*1000+[3]ставка!R110</f>
        <v>1932.9245093320001</v>
      </c>
      <c r="S231" s="109">
        <f>(([3]ставка!S110/1000*'[3]составляющая '!$B$68*'[3]составляющая '!$C$68)+'[3]составляющая '!$D$68+'[3]составляющая '!$E$68)*1000+[3]ставка!S110</f>
        <v>1931.51309765</v>
      </c>
      <c r="T231" s="109">
        <f>(([3]ставка!T110/1000*'[3]составляющая '!$B$68*'[3]составляющая '!$C$68)+'[3]составляющая '!$D$68+'[3]составляющая '!$E$68)*1000+[3]ставка!T110</f>
        <v>1936.137050847</v>
      </c>
      <c r="U231" s="109">
        <f>(([3]ставка!U110/1000*'[3]составляющая '!$B$68*'[3]составляющая '!$C$68)+'[3]составляющая '!$D$68+'[3]составляющая '!$E$68)*1000+[3]ставка!U110</f>
        <v>1954.927785479</v>
      </c>
      <c r="V231" s="109">
        <f>(([3]ставка!V110/1000*'[3]составляющая '!$B$68*'[3]составляющая '!$C$68)+'[3]составляющая '!$D$68+'[3]составляющая '!$E$68)*1000+[3]ставка!V110</f>
        <v>1965.1447207890001</v>
      </c>
      <c r="W231" s="109">
        <f>(([3]ставка!W110/1000*'[3]составляющая '!$B$68*'[3]составляющая '!$C$68)+'[3]составляющая '!$D$68+'[3]составляющая '!$E$68)*1000+[3]ставка!W110</f>
        <v>1928.974663207</v>
      </c>
      <c r="X231" s="109">
        <f>(([3]ставка!X110/1000*'[3]составляющая '!$B$68*'[3]составляющая '!$C$68)+'[3]составляющая '!$D$68+'[3]составляющая '!$E$68)*1000+[3]ставка!X110</f>
        <v>1924.3823087790001</v>
      </c>
      <c r="Y231" s="109">
        <f>(([3]ставка!Y110/1000*'[3]составляющая '!$B$68*'[3]составляющая '!$C$68)+'[3]составляющая '!$D$68+'[3]составляющая '!$E$68)*1000+[3]ставка!Y110</f>
        <v>1912.3010460979999</v>
      </c>
    </row>
    <row r="232" spans="1:25" s="71" customFormat="1" ht="15.75" outlineLevel="1" x14ac:dyDescent="0.25">
      <c r="A232" s="124">
        <v>2</v>
      </c>
      <c r="B232" s="109">
        <f>(([3]ставка!B111/1000*'[3]составляющая '!$B$68*'[3]составляющая '!$C$68)+'[3]составляющая '!$D$68+'[3]составляющая '!$E$68)*1000+[3]ставка!B111</f>
        <v>1557.6469957649999</v>
      </c>
      <c r="C232" s="109">
        <f>(([3]ставка!C111/1000*'[3]составляющая '!$B$68*'[3]составляющая '!$C$68)+'[3]составляющая '!$D$68+'[3]составляющая '!$E$68)*1000+[3]ставка!C111</f>
        <v>1484.748635682</v>
      </c>
      <c r="D232" s="109">
        <f>(([3]ставка!D111/1000*'[3]составляющая '!$B$68*'[3]составляющая '!$C$68)+'[3]составляющая '!$D$68+'[3]составляющая '!$E$68)*1000+[3]ставка!D111</f>
        <v>1435.064837891</v>
      </c>
      <c r="E232" s="109">
        <f>(([3]ставка!E111/1000*'[3]составляющая '!$B$68*'[3]составляющая '!$C$68)+'[3]составляющая '!$D$68+'[3]составляющая '!$E$68)*1000+[3]ставка!E111</f>
        <v>1383.0848628860001</v>
      </c>
      <c r="F232" s="109">
        <f>(([3]ставка!F111/1000*'[3]составляющая '!$B$68*'[3]составляющая '!$C$68)+'[3]составляющая '!$D$68+'[3]составляющая '!$E$68)*1000+[3]ставка!F111</f>
        <v>1405.0038756490001</v>
      </c>
      <c r="G232" s="109">
        <f>(([3]ставка!G111/1000*'[3]составляющая '!$B$68*'[3]составляющая '!$C$68)+'[3]составляющая '!$D$68+'[3]составляющая '!$E$68)*1000+[3]ставка!G111</f>
        <v>1428.892545013</v>
      </c>
      <c r="H232" s="109">
        <f>(([3]ставка!H111/1000*'[3]составляющая '!$B$68*'[3]составляющая '!$C$68)+'[3]составляющая '!$D$68+'[3]составляющая '!$E$68)*1000+[3]ставка!H111</f>
        <v>1517.9694748239999</v>
      </c>
      <c r="I232" s="109">
        <f>(([3]ставка!I111/1000*'[3]составляющая '!$B$68*'[3]составляющая '!$C$68)+'[3]составляющая '!$D$68+'[3]составляющая '!$E$68)*1000+[3]ставка!I111</f>
        <v>1551.674828424</v>
      </c>
      <c r="J232" s="109">
        <f>(([3]ставка!J111/1000*'[3]составляющая '!$B$68*'[3]составляющая '!$C$68)+'[3]составляющая '!$D$68+'[3]составляющая '!$E$68)*1000+[3]ставка!J111</f>
        <v>1613.640014433</v>
      </c>
      <c r="K232" s="109">
        <f>(([3]ставка!K111/1000*'[3]составляющая '!$B$68*'[3]составляющая '!$C$68)+'[3]составляющая '!$D$68+'[3]составляющая '!$E$68)*1000+[3]ставка!K111</f>
        <v>1884.209740457</v>
      </c>
      <c r="L232" s="109">
        <f>(([3]ставка!L111/1000*'[3]составляющая '!$B$68*'[3]составляющая '!$C$68)+'[3]составляющая '!$D$68+'[3]составляющая '!$E$68)*1000+[3]ставка!L111</f>
        <v>1913.0699494770001</v>
      </c>
      <c r="M232" s="109">
        <f>(([3]ставка!M111/1000*'[3]составляющая '!$B$68*'[3]составляющая '!$C$68)+'[3]составляющая '!$D$68+'[3]составляющая '!$E$68)*1000+[3]ставка!M111</f>
        <v>1916.946065141</v>
      </c>
      <c r="N232" s="109">
        <f>(([3]ставка!N111/1000*'[3]составляющая '!$B$68*'[3]составляющая '!$C$68)+'[3]составляющая '!$D$68+'[3]составляющая '!$E$68)*1000+[3]ставка!N111</f>
        <v>1916.9355322180002</v>
      </c>
      <c r="O232" s="109">
        <f>(([3]ставка!O111/1000*'[3]составляющая '!$B$68*'[3]составляющая '!$C$68)+'[3]составляющая '!$D$68+'[3]составляющая '!$E$68)*1000+[3]ставка!O111</f>
        <v>1913.6597931649999</v>
      </c>
      <c r="P232" s="109">
        <f>(([3]ставка!P111/1000*'[3]составляющая '!$B$68*'[3]составляющая '!$C$68)+'[3]составляющая '!$D$68+'[3]составляющая '!$E$68)*1000+[3]ставка!P111</f>
        <v>1909.4992885799998</v>
      </c>
      <c r="Q232" s="109">
        <f>(([3]ставка!Q111/1000*'[3]составляющая '!$B$68*'[3]составляющая '!$C$68)+'[3]составляющая '!$D$68+'[3]составляющая '!$E$68)*1000+[3]ставка!Q111</f>
        <v>1903.8115101600001</v>
      </c>
      <c r="R232" s="109">
        <f>(([3]ставка!R111/1000*'[3]составляющая '!$B$68*'[3]составляющая '!$C$68)+'[3]составляющая '!$D$68+'[3]составляющая '!$E$68)*1000+[3]ставка!R111</f>
        <v>1902.747684937</v>
      </c>
      <c r="S232" s="109">
        <f>(([3]ставка!S111/1000*'[3]составляющая '!$B$68*'[3]составляющая '!$C$68)+'[3]составляющая '!$D$68+'[3]составляющая '!$E$68)*1000+[3]ставка!S111</f>
        <v>1921.4436232620001</v>
      </c>
      <c r="T232" s="109">
        <f>(([3]ставка!T111/1000*'[3]составляющая '!$B$68*'[3]составляющая '!$C$68)+'[3]составляющая '!$D$68+'[3]составляющая '!$E$68)*1000+[3]ставка!T111</f>
        <v>1926.8259469149998</v>
      </c>
      <c r="U232" s="109">
        <f>(([3]ставка!U111/1000*'[3]составляющая '!$B$68*'[3]составляющая '!$C$68)+'[3]составляющая '!$D$68+'[3]составляющая '!$E$68)*1000+[3]ставка!U111</f>
        <v>1915.9770362250001</v>
      </c>
      <c r="V232" s="109">
        <f>(([3]ставка!V111/1000*'[3]составляющая '!$B$68*'[3]составляющая '!$C$68)+'[3]составляющая '!$D$68+'[3]составляющая '!$E$68)*1000+[3]ставка!V111</f>
        <v>1927.8581733689998</v>
      </c>
      <c r="W232" s="109">
        <f>(([3]ставка!W111/1000*'[3]составляющая '!$B$68*'[3]составляющая '!$C$68)+'[3]составляющая '!$D$68+'[3]составляющая '!$E$68)*1000+[3]ставка!W111</f>
        <v>1924.9510866209998</v>
      </c>
      <c r="X232" s="109">
        <f>(([3]ставка!X111/1000*'[3]составляющая '!$B$68*'[3]составляющая '!$C$68)+'[3]составляющая '!$D$68+'[3]составляющая '!$E$68)*1000+[3]ставка!X111</f>
        <v>1917.6728368279998</v>
      </c>
      <c r="Y232" s="109">
        <f>(([3]ставка!Y111/1000*'[3]составляющая '!$B$68*'[3]составляющая '!$C$68)+'[3]составляющая '!$D$68+'[3]составляющая '!$E$68)*1000+[3]ставка!Y111</f>
        <v>1912.2167827140001</v>
      </c>
    </row>
    <row r="233" spans="1:25" s="71" customFormat="1" ht="15.75" outlineLevel="1" x14ac:dyDescent="0.25">
      <c r="A233" s="124">
        <v>3</v>
      </c>
      <c r="B233" s="109">
        <f>(([3]ставка!B112/1000*'[3]составляющая '!$B$68*'[3]составляющая '!$C$68)+'[3]составляющая '!$D$68+'[3]составляющая '!$E$68)*1000+[3]ставка!B112</f>
        <v>1472.498846233</v>
      </c>
      <c r="C233" s="109">
        <f>(([3]ставка!C112/1000*'[3]составляющая '!$B$68*'[3]составляющая '!$C$68)+'[3]составляющая '!$D$68+'[3]составляющая '!$E$68)*1000+[3]ставка!C112</f>
        <v>1433.4743665179999</v>
      </c>
      <c r="D233" s="109">
        <f>(([3]ставка!D112/1000*'[3]составляющая '!$B$68*'[3]составляющая '!$C$68)+'[3]составляющая '!$D$68+'[3]составляющая '!$E$68)*1000+[3]ставка!D112</f>
        <v>1368.21237561</v>
      </c>
      <c r="E233" s="109">
        <f>(([3]ставка!E112/1000*'[3]составляющая '!$B$68*'[3]составляющая '!$C$68)+'[3]составляющая '!$D$68+'[3]составляющая '!$E$68)*1000+[3]ставка!E112</f>
        <v>1361.6503645809998</v>
      </c>
      <c r="F233" s="109">
        <f>(([3]ставка!F112/1000*'[3]составляющая '!$B$68*'[3]составляющая '!$C$68)+'[3]составляющая '!$D$68+'[3]составляющая '!$E$68)*1000+[3]ставка!F112</f>
        <v>1369.3920629859999</v>
      </c>
      <c r="G233" s="109">
        <f>(([3]ставка!G112/1000*'[3]составляющая '!$B$68*'[3]составляющая '!$C$68)+'[3]составляющая '!$D$68+'[3]составляющая '!$E$68)*1000+[3]ставка!G112</f>
        <v>1364.0413381020001</v>
      </c>
      <c r="H233" s="109">
        <f>(([3]ставка!H112/1000*'[3]составляющая '!$B$68*'[3]составляющая '!$C$68)+'[3]составляющая '!$D$68+'[3]составляющая '!$E$68)*1000+[3]ставка!H112</f>
        <v>1462.7032278429999</v>
      </c>
      <c r="I233" s="109">
        <f>(([3]ставка!I112/1000*'[3]составляющая '!$B$68*'[3]составляющая '!$C$68)+'[3]составляющая '!$D$68+'[3]составляющая '!$E$68)*1000+[3]ставка!I112</f>
        <v>1475.0794123679998</v>
      </c>
      <c r="J233" s="109">
        <f>(([3]ставка!J112/1000*'[3]составляющая '!$B$68*'[3]составляющая '!$C$68)+'[3]составляющая '!$D$68+'[3]составляющая '!$E$68)*1000+[3]ставка!J112</f>
        <v>1489.7517741070001</v>
      </c>
      <c r="K233" s="109">
        <f>(([3]ставка!K112/1000*'[3]составляющая '!$B$68*'[3]составляющая '!$C$68)+'[3]составляющая '!$D$68+'[3]составляющая '!$E$68)*1000+[3]ставка!K112</f>
        <v>1890.0028481069999</v>
      </c>
      <c r="L233" s="109">
        <f>(([3]ставка!L112/1000*'[3]составляющая '!$B$68*'[3]составляющая '!$C$68)+'[3]составляющая '!$D$68+'[3]составляющая '!$E$68)*1000+[3]ставка!L112</f>
        <v>1915.313462076</v>
      </c>
      <c r="M233" s="109">
        <f>(([3]ставка!M112/1000*'[3]составляющая '!$B$68*'[3]составляющая '!$C$68)+'[3]составляющая '!$D$68+'[3]составляющая '!$E$68)*1000+[3]ставка!M112</f>
        <v>1915.9875691480001</v>
      </c>
      <c r="N233" s="109">
        <f>(([3]ставка!N112/1000*'[3]составляющая '!$B$68*'[3]составляющая '!$C$68)+'[3]составляющая '!$D$68+'[3]составляющая '!$E$68)*1000+[3]ставка!N112</f>
        <v>1915.6399826890001</v>
      </c>
      <c r="O233" s="109">
        <f>(([3]ставка!O112/1000*'[3]составляющая '!$B$68*'[3]составляющая '!$C$68)+'[3]составляющая '!$D$68+'[3]составляющая '!$E$68)*1000+[3]ставка!O112</f>
        <v>1916.0823654549999</v>
      </c>
      <c r="P233" s="109">
        <f>(([3]ставка!P112/1000*'[3]составляющая '!$B$68*'[3]составляющая '!$C$68)+'[3]составляющая '!$D$68+'[3]составляющая '!$E$68)*1000+[3]ставка!P112</f>
        <v>1915.492521767</v>
      </c>
      <c r="Q233" s="109">
        <f>(([3]ставка!Q112/1000*'[3]составляющая '!$B$68*'[3]составляющая '!$C$68)+'[3]составляющая '!$D$68+'[3]составляющая '!$E$68)*1000+[3]ставка!Q112</f>
        <v>1914.02844547</v>
      </c>
      <c r="R233" s="109">
        <f>(([3]ставка!R112/1000*'[3]составляющая '!$B$68*'[3]составляющая '!$C$68)+'[3]составляющая '!$D$68+'[3]составляющая '!$E$68)*1000+[3]ставка!R112</f>
        <v>1913.0383507080001</v>
      </c>
      <c r="S233" s="109">
        <f>(([3]ставка!S112/1000*'[3]составляющая '!$B$68*'[3]составляющая '!$C$68)+'[3]составляющая '!$D$68+'[3]составляющая '!$E$68)*1000+[3]ставка!S112</f>
        <v>1909.404492273</v>
      </c>
      <c r="T233" s="109">
        <f>(([3]ставка!T112/1000*'[3]составляющая '!$B$68*'[3]составляющая '!$C$68)+'[3]составляющая '!$D$68+'[3]составляющая '!$E$68)*1000+[3]ставка!T112</f>
        <v>1915.1238694620001</v>
      </c>
      <c r="U233" s="109">
        <f>(([3]ставка!U112/1000*'[3]составляющая '!$B$68*'[3]составляющая '!$C$68)+'[3]составляющая '!$D$68+'[3]составляющая '!$E$68)*1000+[3]ставка!U112</f>
        <v>1927.8055087540001</v>
      </c>
      <c r="V233" s="109">
        <f>(([3]ставка!V112/1000*'[3]составляющая '!$B$68*'[3]составляющая '!$C$68)+'[3]составляющая '!$D$68+'[3]составляющая '!$E$68)*1000+[3]ставка!V112</f>
        <v>1934.8204354720001</v>
      </c>
      <c r="W233" s="109">
        <f>(([3]ставка!W112/1000*'[3]составляющая '!$B$68*'[3]составляющая '!$C$68)+'[3]составляющая '!$D$68+'[3]составляющая '!$E$68)*1000+[3]ставка!W112</f>
        <v>1930.4387395040001</v>
      </c>
      <c r="X233" s="109">
        <f>(([3]ставка!X112/1000*'[3]составляющая '!$B$68*'[3]составляющая '!$C$68)+'[3]составляющая '!$D$68+'[3]составляющая '!$E$68)*1000+[3]ставка!X112</f>
        <v>1921.6648146450002</v>
      </c>
      <c r="Y233" s="109">
        <f>(([3]ставка!Y112/1000*'[3]составляющая '!$B$68*'[3]составляющая '!$C$68)+'[3]составляющая '!$D$68+'[3]составляющая '!$E$68)*1000+[3]ставка!Y112</f>
        <v>1912.0482559459999</v>
      </c>
    </row>
    <row r="234" spans="1:25" s="71" customFormat="1" ht="15.75" outlineLevel="1" x14ac:dyDescent="0.25">
      <c r="A234" s="124">
        <v>4</v>
      </c>
      <c r="B234" s="109">
        <f>(([3]ставка!B113/1000*'[3]составляющая '!$B$68*'[3]составляющая '!$C$68)+'[3]составляющая '!$D$68+'[3]составляющая '!$E$68)*1000+[3]ставка!B113</f>
        <v>1538.835195287</v>
      </c>
      <c r="C234" s="109">
        <f>(([3]ставка!C113/1000*'[3]составляющая '!$B$68*'[3]составляющая '!$C$68)+'[3]составляющая '!$D$68+'[3]составляющая '!$E$68)*1000+[3]ставка!C113</f>
        <v>1466.600409353</v>
      </c>
      <c r="D234" s="109">
        <f>(([3]ставка!D113/1000*'[3]составляющая '!$B$68*'[3]составляющая '!$C$68)+'[3]составляющая '!$D$68+'[3]составляющая '!$E$68)*1000+[3]ставка!D113</f>
        <v>1390.594836985</v>
      </c>
      <c r="E234" s="109">
        <f>(([3]ставка!E113/1000*'[3]составляющая '!$B$68*'[3]составляющая '!$C$68)+'[3]составляющая '!$D$68+'[3]составляющая '!$E$68)*1000+[3]ставка!E113</f>
        <v>1357.0264113839999</v>
      </c>
      <c r="F234" s="109">
        <f>(([3]ставка!F113/1000*'[3]составляющая '!$B$68*'[3]составляющая '!$C$68)+'[3]составляющая '!$D$68+'[3]составляющая '!$E$68)*1000+[3]ставка!F113</f>
        <v>1426.7859604129999</v>
      </c>
      <c r="G234" s="109">
        <f>(([3]ставка!G113/1000*'[3]составляющая '!$B$68*'[3]составляющая '!$C$68)+'[3]составляющая '!$D$68+'[3]составляющая '!$E$68)*1000+[3]ставка!G113</f>
        <v>1470.023609328</v>
      </c>
      <c r="H234" s="109">
        <f>(([3]ставка!H113/1000*'[3]составляющая '!$B$68*'[3]составляющая '!$C$68)+'[3]составляющая '!$D$68+'[3]составляющая '!$E$68)*1000+[3]ставка!H113</f>
        <v>1838.654848482</v>
      </c>
      <c r="I234" s="109">
        <f>(([3]ставка!I113/1000*'[3]составляющая '!$B$68*'[3]составляющая '!$C$68)+'[3]составляющая '!$D$68+'[3]составляющая '!$E$68)*1000+[3]ставка!I113</f>
        <v>1723.3930720930002</v>
      </c>
      <c r="J234" s="109">
        <f>(([3]ставка!J113/1000*'[3]составляющая '!$B$68*'[3]составляющая '!$C$68)+'[3]составляющая '!$D$68+'[3]составляющая '!$E$68)*1000+[3]ставка!J113</f>
        <v>1890.1924407209999</v>
      </c>
      <c r="K234" s="109">
        <f>(([3]ставка!K113/1000*'[3]составляющая '!$B$68*'[3]составляющая '!$C$68)+'[3]составляющая '!$D$68+'[3]составляющая '!$E$68)*1000+[3]ставка!K113</f>
        <v>1958.7301706819999</v>
      </c>
      <c r="L234" s="109">
        <f>(([3]ставка!L113/1000*'[3]составляющая '!$B$68*'[3]составляющая '!$C$68)+'[3]составляющая '!$D$68+'[3]составляющая '!$E$68)*1000+[3]ставка!L113</f>
        <v>1964.175691873</v>
      </c>
      <c r="M234" s="109">
        <f>(([3]ставка!M113/1000*'[3]составляющая '!$B$68*'[3]составляющая '!$C$68)+'[3]составляющая '!$D$68+'[3]составляющая '!$E$68)*1000+[3]ставка!M113</f>
        <v>1913.6703260879999</v>
      </c>
      <c r="N234" s="109">
        <f>(([3]ставка!N113/1000*'[3]составляющая '!$B$68*'[3]составляющая '!$C$68)+'[3]составляющая '!$D$68+'[3]составляющая '!$E$68)*1000+[3]ставка!N113</f>
        <v>1879.2803324930001</v>
      </c>
      <c r="O234" s="109">
        <f>(([3]ставка!O113/1000*'[3]составляющая '!$B$68*'[3]составляющая '!$C$68)+'[3]составляющая '!$D$68+'[3]составляющая '!$E$68)*1000+[3]ставка!O113</f>
        <v>1869.137127644</v>
      </c>
      <c r="P234" s="109">
        <f>(([3]ставка!P113/1000*'[3]составляющая '!$B$68*'[3]составляющая '!$C$68)+'[3]составляющая '!$D$68+'[3]составляющая '!$E$68)*1000+[3]ставка!P113</f>
        <v>1866.1036458200001</v>
      </c>
      <c r="Q234" s="109">
        <f>(([3]ставка!Q113/1000*'[3]составляющая '!$B$68*'[3]составляющая '!$C$68)+'[3]составляющая '!$D$68+'[3]составляющая '!$E$68)*1000+[3]ставка!Q113</f>
        <v>1862.7436433830001</v>
      </c>
      <c r="R234" s="109">
        <f>(([3]ставка!R113/1000*'[3]составляющая '!$B$68*'[3]составляющая '!$C$68)+'[3]составляющая '!$D$68+'[3]составляющая '!$E$68)*1000+[3]ставка!R113</f>
        <v>1798.5981423129999</v>
      </c>
      <c r="S234" s="109">
        <f>(([3]ставка!S113/1000*'[3]составляющая '!$B$68*'[3]составляющая '!$C$68)+'[3]составляющая '!$D$68+'[3]составляющая '!$E$68)*1000+[3]ставка!S113</f>
        <v>1748.6088897549998</v>
      </c>
      <c r="T234" s="109">
        <f>(([3]ставка!T113/1000*'[3]составляющая '!$B$68*'[3]составляющая '!$C$68)+'[3]составляющая '!$D$68+'[3]составляющая '!$E$68)*1000+[3]ставка!T113</f>
        <v>1795.2486727990001</v>
      </c>
      <c r="U234" s="109">
        <f>(([3]ставка!U113/1000*'[3]составляющая '!$B$68*'[3]составляющая '!$C$68)+'[3]составляющая '!$D$68+'[3]составляющая '!$E$68)*1000+[3]ставка!U113</f>
        <v>1901.7997218669998</v>
      </c>
      <c r="V234" s="109">
        <f>(([3]ставка!V113/1000*'[3]составляющая '!$B$68*'[3]составляющая '!$C$68)+'[3]составляющая '!$D$68+'[3]составляющая '!$E$68)*1000+[3]ставка!V113</f>
        <v>1946.3118544649999</v>
      </c>
      <c r="W234" s="109">
        <f>(([3]ставка!W113/1000*'[3]составляющая '!$B$68*'[3]составляющая '!$C$68)+'[3]составляющая '!$D$68+'[3]составляющая '!$E$68)*1000+[3]ставка!W113</f>
        <v>1890.8876136389999</v>
      </c>
      <c r="X234" s="109">
        <f>(([3]ставка!X113/1000*'[3]составляющая '!$B$68*'[3]составляющая '!$C$68)+'[3]составляющая '!$D$68+'[3]составляющая '!$E$68)*1000+[3]ставка!X113</f>
        <v>1800.9153853729999</v>
      </c>
      <c r="Y234" s="109">
        <f>(([3]ставка!Y113/1000*'[3]составляющая '!$B$68*'[3]составляющая '!$C$68)+'[3]составляющая '!$D$68+'[3]составляющая '!$E$68)*1000+[3]ставка!Y113</f>
        <v>1565.641484322</v>
      </c>
    </row>
    <row r="235" spans="1:25" s="71" customFormat="1" ht="15.75" outlineLevel="1" x14ac:dyDescent="0.25">
      <c r="A235" s="124">
        <v>5</v>
      </c>
      <c r="B235" s="109">
        <f>(([3]ставка!B114/1000*'[3]составляющая '!$B$68*'[3]составляющая '!$C$68)+'[3]составляющая '!$D$68+'[3]составляющая '!$E$68)*1000+[3]ставка!B114</f>
        <v>1492.0163525520002</v>
      </c>
      <c r="C235" s="109">
        <f>(([3]ставка!C114/1000*'[3]составляющая '!$B$68*'[3]составляющая '!$C$68)+'[3]составляющая '!$D$68+'[3]составляющая '!$E$68)*1000+[3]ставка!C114</f>
        <v>1434.4223295879999</v>
      </c>
      <c r="D235" s="109">
        <f>(([3]ставка!D114/1000*'[3]составляющая '!$B$68*'[3]составляющая '!$C$68)+'[3]составляющая '!$D$68+'[3]составляющая '!$E$68)*1000+[3]ставка!D114</f>
        <v>1339.2784361290001</v>
      </c>
      <c r="E235" s="109">
        <f>(([3]ставка!E114/1000*'[3]составляющая '!$B$68*'[3]составляющая '!$C$68)+'[3]составляющая '!$D$68+'[3]составляющая '!$E$68)*1000+[3]ставка!E114</f>
        <v>1297.0730136679999</v>
      </c>
      <c r="F235" s="109">
        <f>(([3]ставка!F114/1000*'[3]составляющая '!$B$68*'[3]составляющая '!$C$68)+'[3]составляющая '!$D$68+'[3]составляющая '!$E$68)*1000+[3]ставка!F114</f>
        <v>1330.0305297350001</v>
      </c>
      <c r="G235" s="109">
        <f>(([3]ставка!G114/1000*'[3]составляющая '!$B$68*'[3]составляющая '!$C$68)+'[3]составляющая '!$D$68+'[3]составляющая '!$E$68)*1000+[3]ставка!G114</f>
        <v>1402.7919618189999</v>
      </c>
      <c r="H235" s="109">
        <f>(([3]ставка!H114/1000*'[3]составляющая '!$B$68*'[3]составляющая '!$C$68)+'[3]составляющая '!$D$68+'[3]составляющая '!$E$68)*1000+[3]ставка!H114</f>
        <v>1480.819855403</v>
      </c>
      <c r="I235" s="109">
        <f>(([3]ставка!I114/1000*'[3]составляющая '!$B$68*'[3]составляющая '!$C$68)+'[3]составляющая '!$D$68+'[3]составляющая '!$E$68)*1000+[3]ставка!I114</f>
        <v>1743.4161587160002</v>
      </c>
      <c r="J235" s="109">
        <f>(([3]ставка!J114/1000*'[3]составляющая '!$B$68*'[3]составляющая '!$C$68)+'[3]составляющая '!$D$68+'[3]составляющая '!$E$68)*1000+[3]ставка!J114</f>
        <v>1896.4700628290002</v>
      </c>
      <c r="K235" s="109">
        <f>(([3]ставка!K114/1000*'[3]составляющая '!$B$68*'[3]составляющая '!$C$68)+'[3]составляющая '!$D$68+'[3]составляющая '!$E$68)*1000+[3]ставка!K114</f>
        <v>1971.3275465899999</v>
      </c>
      <c r="L235" s="109">
        <f>(([3]ставка!L114/1000*'[3]составляющая '!$B$68*'[3]составляющая '!$C$68)+'[3]составляющая '!$D$68+'[3]составляющая '!$E$68)*1000+[3]ставка!L114</f>
        <v>1935.8631948490001</v>
      </c>
      <c r="M235" s="109">
        <f>(([3]ставка!M114/1000*'[3]составляющая '!$B$68*'[3]составляющая '!$C$68)+'[3]составляющая '!$D$68+'[3]составляющая '!$E$68)*1000+[3]ставка!M114</f>
        <v>1924.5824343160002</v>
      </c>
      <c r="N235" s="109">
        <f>(([3]ставка!N114/1000*'[3]составляющая '!$B$68*'[3]составляющая '!$C$68)+'[3]составляющая '!$D$68+'[3]составляющая '!$E$68)*1000+[3]ставка!N114</f>
        <v>1902.895145859</v>
      </c>
      <c r="O235" s="109">
        <f>(([3]ставка!O114/1000*'[3]составляющая '!$B$68*'[3]составляющая '!$C$68)+'[3]составляющая '!$D$68+'[3]составляющая '!$E$68)*1000+[3]ставка!O114</f>
        <v>1899.7879335740001</v>
      </c>
      <c r="P235" s="109">
        <f>(([3]ставка!P114/1000*'[3]составляющая '!$B$68*'[3]составляющая '!$C$68)+'[3]составляющая '!$D$68+'[3]составляющая '!$E$68)*1000+[3]ставка!P114</f>
        <v>1895.1639803769999</v>
      </c>
      <c r="Q235" s="109">
        <f>(([3]ставка!Q114/1000*'[3]составляющая '!$B$68*'[3]составляющая '!$C$68)+'[3]составляющая '!$D$68+'[3]составляющая '!$E$68)*1000+[3]ставка!Q114</f>
        <v>1869.4636482569999</v>
      </c>
      <c r="R235" s="109">
        <f>(([3]ставка!R114/1000*'[3]составляющая '!$B$68*'[3]составляющая '!$C$68)+'[3]составляющая '!$D$68+'[3]составляющая '!$E$68)*1000+[3]ставка!R114</f>
        <v>1808.5412216250002</v>
      </c>
      <c r="S235" s="109">
        <f>(([3]ставка!S114/1000*'[3]составляющая '!$B$68*'[3]составляющая '!$C$68)+'[3]составляющая '!$D$68+'[3]составляющая '!$E$68)*1000+[3]ставка!S114</f>
        <v>1886.6849773620002</v>
      </c>
      <c r="T235" s="109">
        <f>(([3]ставка!T114/1000*'[3]составляющая '!$B$68*'[3]составляющая '!$C$68)+'[3]составляющая '!$D$68+'[3]составляющая '!$E$68)*1000+[3]ставка!T114</f>
        <v>1889.0654179600001</v>
      </c>
      <c r="U235" s="109">
        <f>(([3]ставка!U114/1000*'[3]составляющая '!$B$68*'[3]составляющая '!$C$68)+'[3]составляющая '!$D$68+'[3]составляющая '!$E$68)*1000+[3]ставка!U114</f>
        <v>1906.9924529059999</v>
      </c>
      <c r="V235" s="109">
        <f>(([3]ставка!V114/1000*'[3]составляющая '!$B$68*'[3]составляющая '!$C$68)+'[3]составляющая '!$D$68+'[3]составляющая '!$E$68)*1000+[3]ставка!V114</f>
        <v>1925.3197389259999</v>
      </c>
      <c r="W235" s="109">
        <f>(([3]ставка!W114/1000*'[3]составляющая '!$B$68*'[3]составляющая '!$C$68)+'[3]составляющая '!$D$68+'[3]составляющая '!$E$68)*1000+[3]ставка!W114</f>
        <v>1923.044627558</v>
      </c>
      <c r="X235" s="109">
        <f>(([3]ставка!X114/1000*'[3]составляющая '!$B$68*'[3]составляющая '!$C$68)+'[3]составляющая '!$D$68+'[3]составляющая '!$E$68)*1000+[3]ставка!X114</f>
        <v>1918.7787937430003</v>
      </c>
      <c r="Y235" s="109">
        <f>(([3]ставка!Y114/1000*'[3]составляющая '!$B$68*'[3]составляющая '!$C$68)+'[3]составляющая '!$D$68+'[3]составляющая '!$E$68)*1000+[3]ставка!Y114</f>
        <v>1875.8044679029999</v>
      </c>
    </row>
    <row r="236" spans="1:25" s="71" customFormat="1" ht="15.75" outlineLevel="1" x14ac:dyDescent="0.25">
      <c r="A236" s="124">
        <v>6</v>
      </c>
      <c r="B236" s="109">
        <f>(([3]ставка!B115/1000*'[3]составляющая '!$B$68*'[3]составляющая '!$C$68)+'[3]составляющая '!$D$68+'[3]составляющая '!$E$68)*1000+[3]ставка!B115</f>
        <v>1480.293209253</v>
      </c>
      <c r="C236" s="109">
        <f>(([3]ставка!C115/1000*'[3]составляющая '!$B$68*'[3]составляющая '!$C$68)+'[3]составляющая '!$D$68+'[3]составляющая '!$E$68)*1000+[3]ставка!C115</f>
        <v>1410.4177980710001</v>
      </c>
      <c r="D236" s="109">
        <f>(([3]ставка!D115/1000*'[3]составляющая '!$B$68*'[3]составляющая '!$C$68)+'[3]составляющая '!$D$68+'[3]составляющая '!$E$68)*1000+[3]ставка!D115</f>
        <v>1279.8095528710001</v>
      </c>
      <c r="E236" s="109">
        <f>(([3]ставка!E115/1000*'[3]составляющая '!$B$68*'[3]составляющая '!$C$68)+'[3]составляющая '!$D$68+'[3]составляющая '!$E$68)*1000+[3]ставка!E115</f>
        <v>1285.202409447</v>
      </c>
      <c r="F236" s="109">
        <f>(([3]ставка!F115/1000*'[3]составляющая '!$B$68*'[3]составляющая '!$C$68)+'[3]составляющая '!$D$68+'[3]составляющая '!$E$68)*1000+[3]ставка!F115</f>
        <v>1374.6901232549999</v>
      </c>
      <c r="G236" s="109">
        <f>(([3]ставка!G115/1000*'[3]составляющая '!$B$68*'[3]составляющая '!$C$68)+'[3]составляющая '!$D$68+'[3]составляющая '!$E$68)*1000+[3]ставка!G115</f>
        <v>1380.0724469080001</v>
      </c>
      <c r="H236" s="109">
        <f>(([3]ставка!H115/1000*'[3]составляющая '!$B$68*'[3]составляющая '!$C$68)+'[3]составляющая '!$D$68+'[3]составляющая '!$E$68)*1000+[3]ставка!H115</f>
        <v>1557.7207262259999</v>
      </c>
      <c r="I236" s="109">
        <f>(([3]ставка!I115/1000*'[3]составляющая '!$B$68*'[3]составляющая '!$C$68)+'[3]составляющая '!$D$68+'[3]составляющая '!$E$68)*1000+[3]ставка!I115</f>
        <v>1711.0379534140002</v>
      </c>
      <c r="J236" s="109">
        <f>(([3]ставка!J115/1000*'[3]составляющая '!$B$68*'[3]составляющая '!$C$68)+'[3]составляющая '!$D$68+'[3]составляющая '!$E$68)*1000+[3]ставка!J115</f>
        <v>1903.3585944709998</v>
      </c>
      <c r="K236" s="109">
        <f>(([3]ставка!K115/1000*'[3]составляющая '!$B$68*'[3]составляющая '!$C$68)+'[3]составляющая '!$D$68+'[3]составляющая '!$E$68)*1000+[3]ставка!K115</f>
        <v>1968.0728733830001</v>
      </c>
      <c r="L236" s="109">
        <f>(([3]ставка!L115/1000*'[3]составляющая '!$B$68*'[3]составляющая '!$C$68)+'[3]составляющая '!$D$68+'[3]составляющая '!$E$68)*1000+[3]ставка!L115</f>
        <v>1973.1286764229999</v>
      </c>
      <c r="M236" s="109">
        <f>(([3]ставка!M115/1000*'[3]составляющая '!$B$68*'[3]составляющая '!$C$68)+'[3]составляющая '!$D$68+'[3]составляющая '!$E$68)*1000+[3]ставка!M115</f>
        <v>1907.5612307480001</v>
      </c>
      <c r="N236" s="109">
        <f>(([3]ставка!N115/1000*'[3]составляющая '!$B$68*'[3]составляющая '!$C$68)+'[3]составляющая '!$D$68+'[3]составляющая '!$E$68)*1000+[3]ставка!N115</f>
        <v>1902.6107569379999</v>
      </c>
      <c r="O236" s="109">
        <f>(([3]ставка!O115/1000*'[3]составляющая '!$B$68*'[3]составляющая '!$C$68)+'[3]составляющая '!$D$68+'[3]составляющая '!$E$68)*1000+[3]ставка!O115</f>
        <v>1899.145425271</v>
      </c>
      <c r="P236" s="109">
        <f>(([3]ставка!P115/1000*'[3]составляющая '!$B$68*'[3]составляющая '!$C$68)+'[3]составляющая '!$D$68+'[3]составляющая '!$E$68)*1000+[3]ставка!P115</f>
        <v>1897.765612358</v>
      </c>
      <c r="Q236" s="109">
        <f>(([3]ставка!Q115/1000*'[3]составляющая '!$B$68*'[3]составляющая '!$C$68)+'[3]составляющая '!$D$68+'[3]составляющая '!$E$68)*1000+[3]ставка!Q115</f>
        <v>1802.1898690560001</v>
      </c>
      <c r="R236" s="109">
        <f>(([3]ставка!R115/1000*'[3]составляющая '!$B$68*'[3]составляющая '!$C$68)+'[3]составляющая '!$D$68+'[3]составляющая '!$E$68)*1000+[3]ставка!R115</f>
        <v>1761.8909056580001</v>
      </c>
      <c r="S236" s="109">
        <f>(([3]ставка!S115/1000*'[3]составляющая '!$B$68*'[3]составляющая '!$C$68)+'[3]составляющая '!$D$68+'[3]составляющая '!$E$68)*1000+[3]ставка!S115</f>
        <v>1674.0884595299999</v>
      </c>
      <c r="T236" s="109">
        <f>(([3]ставка!T115/1000*'[3]составляющая '!$B$68*'[3]составляющая '!$C$68)+'[3]составляющая '!$D$68+'[3]составляющая '!$E$68)*1000+[3]ставка!T115</f>
        <v>1889.2760764200002</v>
      </c>
      <c r="U236" s="109">
        <f>(([3]ставка!U115/1000*'[3]составляющая '!$B$68*'[3]составляющая '!$C$68)+'[3]составляющая '!$D$68+'[3]составляющая '!$E$68)*1000+[3]ставка!U115</f>
        <v>1930.2807456589999</v>
      </c>
      <c r="V236" s="109">
        <f>(([3]ставка!V115/1000*'[3]составляющая '!$B$68*'[3]составляющая '!$C$68)+'[3]составляющая '!$D$68+'[3]составляющая '!$E$68)*1000+[3]ставка!V115</f>
        <v>1939.3495923620001</v>
      </c>
      <c r="W236" s="109">
        <f>(([3]ставка!W115/1000*'[3]составляющая '!$B$68*'[3]составляющая '!$C$68)+'[3]составляющая '!$D$68+'[3]составляющая '!$E$68)*1000+[3]ставка!W115</f>
        <v>1934.1357954770001</v>
      </c>
      <c r="X236" s="109">
        <f>(([3]ставка!X115/1000*'[3]составляющая '!$B$68*'[3]составляющая '!$C$68)+'[3]составляющая '!$D$68+'[3]составляющая '!$E$68)*1000+[3]ставка!X115</f>
        <v>1925.530397386</v>
      </c>
      <c r="Y236" s="109">
        <f>(([3]ставка!Y115/1000*'[3]составляющая '!$B$68*'[3]составляющая '!$C$68)+'[3]составляющая '!$D$68+'[3]составляющая '!$E$68)*1000+[3]ставка!Y115</f>
        <v>1884.9575779899999</v>
      </c>
    </row>
    <row r="237" spans="1:25" s="71" customFormat="1" ht="15.75" outlineLevel="1" x14ac:dyDescent="0.25">
      <c r="A237" s="124">
        <v>7</v>
      </c>
      <c r="B237" s="109">
        <f>(([3]ставка!B116/1000*'[3]составляющая '!$B$68*'[3]составляющая '!$C$68)+'[3]составляющая '!$D$68+'[3]составляющая '!$E$68)*1000+[3]ставка!B116</f>
        <v>1560.7436751270002</v>
      </c>
      <c r="C237" s="109">
        <f>(([3]ставка!C116/1000*'[3]составляющая '!$B$68*'[3]составляющая '!$C$68)+'[3]составляющая '!$D$68+'[3]составляющая '!$E$68)*1000+[3]ставка!C116</f>
        <v>1477.112266507</v>
      </c>
      <c r="D237" s="109">
        <f>(([3]ставка!D116/1000*'[3]составляющая '!$B$68*'[3]составляющая '!$C$68)+'[3]составляющая '!$D$68+'[3]составляющая '!$E$68)*1000+[3]ставка!D116</f>
        <v>1409.617295923</v>
      </c>
      <c r="E237" s="109">
        <f>(([3]ставка!E116/1000*'[3]составляющая '!$B$68*'[3]составляющая '!$C$68)+'[3]составляющая '!$D$68+'[3]составляющая '!$E$68)*1000+[3]ставка!E116</f>
        <v>1374.5847940250001</v>
      </c>
      <c r="F237" s="109">
        <f>(([3]ставка!F116/1000*'[3]составляющая '!$B$68*'[3]составляющая '!$C$68)+'[3]составляющая '!$D$68+'[3]составляющая '!$E$68)*1000+[3]ставка!F116</f>
        <v>1412.45065221</v>
      </c>
      <c r="G237" s="109">
        <f>(([3]ставка!G116/1000*'[3]составляющая '!$B$68*'[3]составляющая '!$C$68)+'[3]составляющая '!$D$68+'[3]составляющая '!$E$68)*1000+[3]ставка!G116</f>
        <v>1489.814971645</v>
      </c>
      <c r="H237" s="109">
        <f>(([3]ставка!H116/1000*'[3]составляющая '!$B$68*'[3]составляющая '!$C$68)+'[3]составляющая '!$D$68+'[3]составляющая '!$E$68)*1000+[3]ставка!H116</f>
        <v>1622.0768857560001</v>
      </c>
      <c r="I237" s="109">
        <f>(([3]ставка!I116/1000*'[3]составляющая '!$B$68*'[3]составляющая '!$C$68)+'[3]составляющая '!$D$68+'[3]составляющая '!$E$68)*1000+[3]ставка!I116</f>
        <v>1821.2123279939999</v>
      </c>
      <c r="J237" s="109">
        <f>(([3]ставка!J116/1000*'[3]составляющая '!$B$68*'[3]составляющая '!$C$68)+'[3]составляющая '!$D$68+'[3]составляющая '!$E$68)*1000+[3]ставка!J116</f>
        <v>1913.3859371670001</v>
      </c>
      <c r="K237" s="109">
        <f>(([3]ставка!K116/1000*'[3]составляющая '!$B$68*'[3]составляющая '!$C$68)+'[3]составляющая '!$D$68+'[3]составляющая '!$E$68)*1000+[3]ставка!K116</f>
        <v>1980.1436031410001</v>
      </c>
      <c r="L237" s="109">
        <f>(([3]ставка!L116/1000*'[3]составляющая '!$B$68*'[3]составляющая '!$C$68)+'[3]составляющая '!$D$68+'[3]составляющая '!$E$68)*1000+[3]ставка!L116</f>
        <v>1963.7965066450001</v>
      </c>
      <c r="M237" s="109">
        <f>(([3]ставка!M116/1000*'[3]составляющая '!$B$68*'[3]составляющая '!$C$68)+'[3]составляющая '!$D$68+'[3]составляющая '!$E$68)*1000+[3]ставка!M116</f>
        <v>1912.2694473289998</v>
      </c>
      <c r="N237" s="109">
        <f>(([3]ставка!N116/1000*'[3]составляющая '!$B$68*'[3]составляющая '!$C$68)+'[3]составляющая '!$D$68+'[3]составляющая '!$E$68)*1000+[3]ставка!N116</f>
        <v>1848.597927794</v>
      </c>
      <c r="O237" s="109">
        <f>(([3]ставка!O116/1000*'[3]составляющая '!$B$68*'[3]составляющая '!$C$68)+'[3]составляющая '!$D$68+'[3]составляющая '!$E$68)*1000+[3]ставка!O116</f>
        <v>1845.0167339740001</v>
      </c>
      <c r="P237" s="109">
        <f>(([3]ставка!P116/1000*'[3]составляющая '!$B$68*'[3]составляющая '!$C$68)+'[3]составляющая '!$D$68+'[3]составляющая '!$E$68)*1000+[3]ставка!P116</f>
        <v>1894.5846696120002</v>
      </c>
      <c r="Q237" s="109">
        <f>(([3]ставка!Q116/1000*'[3]составляющая '!$B$68*'[3]составляющая '!$C$68)+'[3]составляющая '!$D$68+'[3]составляющая '!$E$68)*1000+[3]ставка!Q116</f>
        <v>1891.677582864</v>
      </c>
      <c r="R237" s="109">
        <f>(([3]ставка!R116/1000*'[3]составляющая '!$B$68*'[3]составляющая '!$C$68)+'[3]составляющая '!$D$68+'[3]составляющая '!$E$68)*1000+[3]ставка!R116</f>
        <v>1837.085442955</v>
      </c>
      <c r="S237" s="109">
        <f>(([3]ставка!S116/1000*'[3]составляющая '!$B$68*'[3]составляющая '!$C$68)+'[3]составляющая '!$D$68+'[3]составляющая '!$E$68)*1000+[3]ставка!S116</f>
        <v>1832.1771008370001</v>
      </c>
      <c r="T237" s="109">
        <f>(([3]ставка!T116/1000*'[3]составляющая '!$B$68*'[3]составляющая '!$C$68)+'[3]составляющая '!$D$68+'[3]составляющая '!$E$68)*1000+[3]ставка!T116</f>
        <v>1943.952479713</v>
      </c>
      <c r="U237" s="109">
        <f>(([3]ставка!U116/1000*'[3]составляющая '!$B$68*'[3]составляющая '!$C$68)+'[3]составляющая '!$D$68+'[3]составляющая '!$E$68)*1000+[3]ставка!U116</f>
        <v>1969.589614295</v>
      </c>
      <c r="V237" s="109">
        <f>(([3]ставка!V116/1000*'[3]составляющая '!$B$68*'[3]составляющая '!$C$68)+'[3]составляющая '!$D$68+'[3]составляющая '!$E$68)*1000+[3]ставка!V116</f>
        <v>1980.2278665250001</v>
      </c>
      <c r="W237" s="109">
        <f>(([3]ставка!W116/1000*'[3]составляющая '!$B$68*'[3]составляющая '!$C$68)+'[3]составляющая '!$D$68+'[3]составляющая '!$E$68)*1000+[3]ставка!W116</f>
        <v>1969.652811833</v>
      </c>
      <c r="X237" s="109">
        <f>(([3]ставка!X116/1000*'[3]составляющая '!$B$68*'[3]составляющая '!$C$68)+'[3]составляющая '!$D$68+'[3]составляющая '!$E$68)*1000+[3]ставка!X116</f>
        <v>1952.0312316540001</v>
      </c>
      <c r="Y237" s="109">
        <f>(([3]ставка!Y116/1000*'[3]составляющая '!$B$68*'[3]составляющая '!$C$68)+'[3]составляющая '!$D$68+'[3]составляющая '!$E$68)*1000+[3]ставка!Y116</f>
        <v>1927.573784448</v>
      </c>
    </row>
    <row r="238" spans="1:25" s="71" customFormat="1" ht="15.75" outlineLevel="1" x14ac:dyDescent="0.25">
      <c r="A238" s="124">
        <v>8</v>
      </c>
      <c r="B238" s="109">
        <f>(([3]ставка!B117/1000*'[3]составляющая '!$B$68*'[3]составляющая '!$C$68)+'[3]составляющая '!$D$68+'[3]составляющая '!$E$68)*1000+[3]ставка!B117</f>
        <v>1524.3629590850001</v>
      </c>
      <c r="C238" s="109">
        <f>(([3]ставка!C117/1000*'[3]составляющая '!$B$68*'[3]составляющая '!$C$68)+'[3]составляющая '!$D$68+'[3]составляющая '!$E$68)*1000+[3]ставка!C117</f>
        <v>1468.7280597989998</v>
      </c>
      <c r="D238" s="109">
        <f>(([3]ставка!D117/1000*'[3]составляющая '!$B$68*'[3]составляющая '!$C$68)+'[3]составляющая '!$D$68+'[3]составляющая '!$E$68)*1000+[3]ставка!D117</f>
        <v>1415.873852185</v>
      </c>
      <c r="E238" s="109">
        <f>(([3]ставка!E117/1000*'[3]составляющая '!$B$68*'[3]составляющая '!$C$68)+'[3]составляющая '!$D$68+'[3]составляющая '!$E$68)*1000+[3]ставка!E117</f>
        <v>1305.4466874529999</v>
      </c>
      <c r="F238" s="109">
        <f>(([3]ставка!F117/1000*'[3]составляющая '!$B$68*'[3]составляющая '!$C$68)+'[3]составляющая '!$D$68+'[3]составляющая '!$E$68)*1000+[3]ставка!F117</f>
        <v>1355.4254070879999</v>
      </c>
      <c r="G238" s="109">
        <f>(([3]ставка!G117/1000*'[3]составляющая '!$B$68*'[3]составляющая '!$C$68)+'[3]составляющая '!$D$68+'[3]составляющая '!$E$68)*1000+[3]ставка!G117</f>
        <v>1318.0335304379998</v>
      </c>
      <c r="H238" s="109">
        <f>(([3]ставка!H117/1000*'[3]составляющая '!$B$68*'[3]составляющая '!$C$68)+'[3]составляющая '!$D$68+'[3]составляющая '!$E$68)*1000+[3]ставка!H117</f>
        <v>1402.33904613</v>
      </c>
      <c r="I238" s="109">
        <f>(([3]ставка!I117/1000*'[3]составляющая '!$B$68*'[3]составляющая '!$C$68)+'[3]составляющая '!$D$68+'[3]составляющая '!$E$68)*1000+[3]ставка!I117</f>
        <v>1488.7300805760001</v>
      </c>
      <c r="J238" s="109">
        <f>(([3]ставка!J117/1000*'[3]составляющая '!$B$68*'[3]составляющая '!$C$68)+'[3]составляющая '!$D$68+'[3]составляющая '!$E$68)*1000+[3]ставка!J117</f>
        <v>1592.9533536610002</v>
      </c>
      <c r="K238" s="109">
        <f>(([3]ставка!K117/1000*'[3]составляющая '!$B$68*'[3]составляющая '!$C$68)+'[3]составляющая '!$D$68+'[3]составляющая '!$E$68)*1000+[3]ставка!K117</f>
        <v>1643.4165877539999</v>
      </c>
      <c r="L238" s="109">
        <f>(([3]ставка!L117/1000*'[3]составляющая '!$B$68*'[3]составляющая '!$C$68)+'[3]составляющая '!$D$68+'[3]составляющая '!$E$68)*1000+[3]ставка!L117</f>
        <v>1666.2730306640001</v>
      </c>
      <c r="M238" s="109">
        <f>(([3]ставка!M117/1000*'[3]составляющая '!$B$68*'[3]составляющая '!$C$68)+'[3]составляющая '!$D$68+'[3]составляющая '!$E$68)*1000+[3]ставка!M117</f>
        <v>1836.337605422</v>
      </c>
      <c r="N238" s="109">
        <f>(([3]ставка!N117/1000*'[3]составляющая '!$B$68*'[3]составляющая '!$C$68)+'[3]составляющая '!$D$68+'[3]составляющая '!$E$68)*1000+[3]ставка!N117</f>
        <v>1664.166446064</v>
      </c>
      <c r="O238" s="109">
        <f>(([3]ставка!O117/1000*'[3]составляющая '!$B$68*'[3]составляющая '!$C$68)+'[3]составляющая '!$D$68+'[3]составляющая '!$E$68)*1000+[3]ставка!O117</f>
        <v>1657.6465667269999</v>
      </c>
      <c r="P238" s="109">
        <f>(([3]ставка!P117/1000*'[3]составляющая '!$B$68*'[3]составляющая '!$C$68)+'[3]составляющая '!$D$68+'[3]составляющая '!$E$68)*1000+[3]ставка!P117</f>
        <v>1656.140358738</v>
      </c>
      <c r="Q238" s="109">
        <f>(([3]ставка!Q117/1000*'[3]составляющая '!$B$68*'[3]составляющая '!$C$68)+'[3]составляющая '!$D$68+'[3]составляющая '!$E$68)*1000+[3]ставка!Q117</f>
        <v>1647.4296314169999</v>
      </c>
      <c r="R238" s="109">
        <f>(([3]ставка!R117/1000*'[3]составляющая '!$B$68*'[3]составляющая '!$C$68)+'[3]составляющая '!$D$68+'[3]составляющая '!$E$68)*1000+[3]ставка!R117</f>
        <v>1645.7232978910001</v>
      </c>
      <c r="S238" s="109">
        <f>(([3]ставка!S117/1000*'[3]составляющая '!$B$68*'[3]составляющая '!$C$68)+'[3]составляющая '!$D$68+'[3]составляющая '!$E$68)*1000+[3]ставка!S117</f>
        <v>1644.1117606719999</v>
      </c>
      <c r="T238" s="109">
        <f>(([3]ставка!T117/1000*'[3]составляющая '!$B$68*'[3]составляющая '!$C$68)+'[3]составляющая '!$D$68+'[3]составляющая '!$E$68)*1000+[3]ставка!T117</f>
        <v>1900.2829809549999</v>
      </c>
      <c r="U238" s="109">
        <f>(([3]ставка!U117/1000*'[3]составляющая '!$B$68*'[3]составляющая '!$C$68)+'[3]составляющая '!$D$68+'[3]составляющая '!$E$68)*1000+[3]ставка!U117</f>
        <v>1951.0095381229999</v>
      </c>
      <c r="V238" s="109">
        <f>(([3]ставка!V117/1000*'[3]составляющая '!$B$68*'[3]составляющая '!$C$68)+'[3]составляющая '!$D$68+'[3]составляющая '!$E$68)*1000+[3]ставка!V117</f>
        <v>1965.5660377089998</v>
      </c>
      <c r="W238" s="109">
        <f>(([3]ставка!W117/1000*'[3]составляющая '!$B$68*'[3]составляющая '!$C$68)+'[3]составляющая '!$D$68+'[3]составляющая '!$E$68)*1000+[3]ставка!W117</f>
        <v>1958.4563146840001</v>
      </c>
      <c r="X238" s="109">
        <f>(([3]ставка!X117/1000*'[3]составляющая '!$B$68*'[3]составляющая '!$C$68)+'[3]составляющая '!$D$68+'[3]составляющая '!$E$68)*1000+[3]ставка!X117</f>
        <v>1940.086896972</v>
      </c>
      <c r="Y238" s="109">
        <f>(([3]ставка!Y117/1000*'[3]составляющая '!$B$68*'[3]составляющая '!$C$68)+'[3]составляющая '!$D$68+'[3]составляющая '!$E$68)*1000+[3]ставка!Y117</f>
        <v>1881.0287977109999</v>
      </c>
    </row>
    <row r="239" spans="1:25" s="71" customFormat="1" ht="15.75" outlineLevel="1" x14ac:dyDescent="0.25">
      <c r="A239" s="124">
        <v>9</v>
      </c>
      <c r="B239" s="109">
        <f>(([3]ставка!B118/1000*'[3]составляющая '!$B$68*'[3]составляющая '!$C$68)+'[3]составляющая '!$D$68+'[3]составляющая '!$E$68)*1000+[3]ставка!B118</f>
        <v>1608.6895406230001</v>
      </c>
      <c r="C239" s="109">
        <f>(([3]ставка!C118/1000*'[3]составляющая '!$B$68*'[3]составляющая '!$C$68)+'[3]составляющая '!$D$68+'[3]составляющая '!$E$68)*1000+[3]ставка!C118</f>
        <v>1501.0641334090001</v>
      </c>
      <c r="D239" s="109">
        <f>(([3]ставка!D118/1000*'[3]составляющая '!$B$68*'[3]составляющая '!$C$68)+'[3]составляющая '!$D$68+'[3]составляющая '!$E$68)*1000+[3]ставка!D118</f>
        <v>1464.4200942919999</v>
      </c>
      <c r="E239" s="109">
        <f>(([3]ставка!E118/1000*'[3]составляющая '!$B$68*'[3]составляющая '!$C$68)+'[3]составляющая '!$D$68+'[3]составляющая '!$E$68)*1000+[3]ставка!E118</f>
        <v>1425.3324170389999</v>
      </c>
      <c r="F239" s="109">
        <f>(([3]ставка!F118/1000*'[3]составляющая '!$B$68*'[3]составляющая '!$C$68)+'[3]составляющая '!$D$68+'[3]составляющая '!$E$68)*1000+[3]ставка!F118</f>
        <v>1425.9117278040001</v>
      </c>
      <c r="G239" s="109">
        <f>(([3]ставка!G118/1000*'[3]составляющая '!$B$68*'[3]составляющая '!$C$68)+'[3]составляющая '!$D$68+'[3]составляющая '!$E$68)*1000+[3]ставка!G118</f>
        <v>1457.858083263</v>
      </c>
      <c r="H239" s="109">
        <f>(([3]ставка!H118/1000*'[3]составляющая '!$B$68*'[3]составляющая '!$C$68)+'[3]составляющая '!$D$68+'[3]составляющая '!$E$68)*1000+[3]ставка!H118</f>
        <v>1476.8489434319999</v>
      </c>
      <c r="I239" s="109">
        <f>(([3]ставка!I118/1000*'[3]составляющая '!$B$68*'[3]составляющая '!$C$68)+'[3]составляющая '!$D$68+'[3]составляющая '!$E$68)*1000+[3]ставка!I118</f>
        <v>1596.8610680940001</v>
      </c>
      <c r="J239" s="109">
        <f>(([3]ставка!J118/1000*'[3]составляющая '!$B$68*'[3]составляющая '!$C$68)+'[3]составляющая '!$D$68+'[3]составляющая '!$E$68)*1000+[3]ставка!J118</f>
        <v>1702.727477167</v>
      </c>
      <c r="K239" s="109">
        <f>(([3]ставка!K118/1000*'[3]составляющая '!$B$68*'[3]составляющая '!$C$68)+'[3]составляющая '!$D$68+'[3]составляющая '!$E$68)*1000+[3]ставка!K118</f>
        <v>1837.4962269520001</v>
      </c>
      <c r="L239" s="109">
        <f>(([3]ставка!L118/1000*'[3]составляющая '!$B$68*'[3]составляющая '!$C$68)+'[3]составляющая '!$D$68+'[3]составляющая '!$E$68)*1000+[3]ставка!L118</f>
        <v>1896.9756431330002</v>
      </c>
      <c r="M239" s="109">
        <f>(([3]ставка!M118/1000*'[3]составляющая '!$B$68*'[3]составляющая '!$C$68)+'[3]составляющая '!$D$68+'[3]составляющая '!$E$68)*1000+[3]ставка!M118</f>
        <v>1896.491128675</v>
      </c>
      <c r="N239" s="109">
        <f>(([3]ставка!N118/1000*'[3]составляющая '!$B$68*'[3]составляющая '!$C$68)+'[3]составляющая '!$D$68+'[3]составляющая '!$E$68)*1000+[3]ставка!N118</f>
        <v>1895.4167705290001</v>
      </c>
      <c r="O239" s="109">
        <f>(([3]ставка!O118/1000*'[3]составляющая '!$B$68*'[3]составляющая '!$C$68)+'[3]составляющая '!$D$68+'[3]составляющая '!$E$68)*1000+[3]ставка!O118</f>
        <v>1894.7215976110001</v>
      </c>
      <c r="P239" s="109">
        <f>(([3]ставка!P118/1000*'[3]составляющая '!$B$68*'[3]составляющая '!$C$68)+'[3]составляющая '!$D$68+'[3]составляющая '!$E$68)*1000+[3]ставка!P118</f>
        <v>1893.2469883910001</v>
      </c>
      <c r="Q239" s="109">
        <f>(([3]ставка!Q118/1000*'[3]составляющая '!$B$68*'[3]составляющая '!$C$68)+'[3]составляющая '!$D$68+'[3]составляющая '!$E$68)*1000+[3]ставка!Q118</f>
        <v>1859.4047067920001</v>
      </c>
      <c r="R239" s="109">
        <f>(([3]ставка!R118/1000*'[3]составляющая '!$B$68*'[3]составляющая '!$C$68)+'[3]составляющая '!$D$68+'[3]составляющая '!$E$68)*1000+[3]ставка!R118</f>
        <v>1857.5403794210001</v>
      </c>
      <c r="S239" s="109">
        <f>(([3]ставка!S118/1000*'[3]составляющая '!$B$68*'[3]составляющая '!$C$68)+'[3]составляющая '!$D$68+'[3]составляющая '!$E$68)*1000+[3]ставка!S118</f>
        <v>1844.5322195160002</v>
      </c>
      <c r="T239" s="109">
        <f>(([3]ставка!T118/1000*'[3]составляющая '!$B$68*'[3]составляющая '!$C$68)+'[3]составляющая '!$D$68+'[3]составляющая '!$E$68)*1000+[3]ставка!T118</f>
        <v>1905.5283766089999</v>
      </c>
      <c r="U239" s="109">
        <f>(([3]ставка!U118/1000*'[3]составляющая '!$B$68*'[3]составляющая '!$C$68)+'[3]составляющая '!$D$68+'[3]составляющая '!$E$68)*1000+[3]ставка!U118</f>
        <v>1955.022581786</v>
      </c>
      <c r="V239" s="109">
        <f>(([3]ставка!V118/1000*'[3]составляющая '!$B$68*'[3]составляющая '!$C$68)+'[3]составляющая '!$D$68+'[3]составляющая '!$E$68)*1000+[3]ставка!V118</f>
        <v>1964.101961412</v>
      </c>
      <c r="W239" s="109">
        <f>(([3]ставка!W118/1000*'[3]составляющая '!$B$68*'[3]составляющая '!$C$68)+'[3]составляющая '!$D$68+'[3]составляющая '!$E$68)*1000+[3]ставка!W118</f>
        <v>1958.0455306870001</v>
      </c>
      <c r="X239" s="109">
        <f>(([3]ставка!X118/1000*'[3]составляющая '!$B$68*'[3]составляющая '!$C$68)+'[3]составляющая '!$D$68+'[3]составляющая '!$E$68)*1000+[3]ставка!X118</f>
        <v>1934.3780527060001</v>
      </c>
      <c r="Y239" s="109">
        <f>(([3]ставка!Y118/1000*'[3]составляющая '!$B$68*'[3]составляющая '!$C$68)+'[3]составляющая '!$D$68+'[3]составляющая '!$E$68)*1000+[3]ставка!Y118</f>
        <v>1878.1954414240001</v>
      </c>
    </row>
    <row r="240" spans="1:25" s="71" customFormat="1" ht="15.75" outlineLevel="1" x14ac:dyDescent="0.25">
      <c r="A240" s="124">
        <v>10</v>
      </c>
      <c r="B240" s="109">
        <f>(([3]ставка!B119/1000*'[3]составляющая '!$B$68*'[3]составляющая '!$C$68)+'[3]составляющая '!$D$68+'[3]составляющая '!$E$68)*1000+[3]ставка!B119</f>
        <v>1590.4465179870001</v>
      </c>
      <c r="C240" s="109">
        <f>(([3]ставка!C119/1000*'[3]составляющая '!$B$68*'[3]составляющая '!$C$68)+'[3]составляющая '!$D$68+'[3]составляющая '!$E$68)*1000+[3]ставка!C119</f>
        <v>1473.2256179199999</v>
      </c>
      <c r="D240" s="109">
        <f>(([3]ставка!D119/1000*'[3]составляющая '!$B$68*'[3]составляющая '!$C$68)+'[3]составляющая '!$D$68+'[3]составляющая '!$E$68)*1000+[3]ставка!D119</f>
        <v>1432.0313560669999</v>
      </c>
      <c r="E240" s="109">
        <f>(([3]ставка!E119/1000*'[3]составляющая '!$B$68*'[3]составляющая '!$C$68)+'[3]составляющая '!$D$68+'[3]составляющая '!$E$68)*1000+[3]ставка!E119</f>
        <v>1406.078233795</v>
      </c>
      <c r="F240" s="109">
        <f>(([3]ставка!F119/1000*'[3]составляющая '!$B$68*'[3]составляющая '!$C$68)+'[3]составляющая '!$D$68+'[3]составляющая '!$E$68)*1000+[3]ставка!F119</f>
        <v>1419.3181180060001</v>
      </c>
      <c r="G240" s="109">
        <f>(([3]ставка!G119/1000*'[3]составляющая '!$B$68*'[3]составляющая '!$C$68)+'[3]составляющая '!$D$68+'[3]составляющая '!$E$68)*1000+[3]ставка!G119</f>
        <v>1418.5597475499999</v>
      </c>
      <c r="H240" s="109">
        <f>(([3]ставка!H119/1000*'[3]составляющая '!$B$68*'[3]составляющая '!$C$68)+'[3]составляющая '!$D$68+'[3]составляющая '!$E$68)*1000+[3]ставка!H119</f>
        <v>1460.428116475</v>
      </c>
      <c r="I240" s="109">
        <f>(([3]ставка!I119/1000*'[3]составляющая '!$B$68*'[3]составляющая '!$C$68)+'[3]составляющая '!$D$68+'[3]составляющая '!$E$68)*1000+[3]ставка!I119</f>
        <v>1513.8511019309999</v>
      </c>
      <c r="J240" s="109">
        <f>(([3]ставка!J119/1000*'[3]составляющая '!$B$68*'[3]составляющая '!$C$68)+'[3]составляющая '!$D$68+'[3]составляющая '!$E$68)*1000+[3]ставка!J119</f>
        <v>1624.0360094340001</v>
      </c>
      <c r="K240" s="109">
        <f>(([3]ставка!K119/1000*'[3]составляющая '!$B$68*'[3]составляющая '!$C$68)+'[3]составляющая '!$D$68+'[3]составляющая '!$E$68)*1000+[3]ставка!K119</f>
        <v>1688.2236421960001</v>
      </c>
      <c r="L240" s="109">
        <f>(([3]ставка!L119/1000*'[3]составляющая '!$B$68*'[3]составляющая '!$C$68)+'[3]составляющая '!$D$68+'[3]составляющая '!$E$68)*1000+[3]ставка!L119</f>
        <v>1856.0868360470001</v>
      </c>
      <c r="M240" s="109">
        <f>(([3]ставка!M119/1000*'[3]составляющая '!$B$68*'[3]составляющая '!$C$68)+'[3]составляющая '!$D$68+'[3]составляющая '!$E$68)*1000+[3]ставка!M119</f>
        <v>1886.284726288</v>
      </c>
      <c r="N240" s="109">
        <f>(([3]ставка!N119/1000*'[3]составляющая '!$B$68*'[3]составляющая '!$C$68)+'[3]составляющая '!$D$68+'[3]составляющая '!$E$68)*1000+[3]ставка!N119</f>
        <v>1854.9492803629998</v>
      </c>
      <c r="O240" s="109">
        <f>(([3]ставка!O119/1000*'[3]составляющая '!$B$68*'[3]составляющая '!$C$68)+'[3]составляющая '!$D$68+'[3]составляющая '!$E$68)*1000+[3]ставка!O119</f>
        <v>1836.6325272660001</v>
      </c>
      <c r="P240" s="109">
        <f>(([3]ставка!P119/1000*'[3]составляющая '!$B$68*'[3]составляющая '!$C$68)+'[3]составляющая '!$D$68+'[3]составляющая '!$E$68)*1000+[3]ставка!P119</f>
        <v>1713.8397109319999</v>
      </c>
      <c r="Q240" s="109">
        <f>(([3]ставка!Q119/1000*'[3]составляющая '!$B$68*'[3]составляющая '!$C$68)+'[3]составляющая '!$D$68+'[3]составляющая '!$E$68)*1000+[3]ставка!Q119</f>
        <v>1706.4666648319999</v>
      </c>
      <c r="R240" s="109">
        <f>(([3]ставка!R119/1000*'[3]составляющая '!$B$68*'[3]составляющая '!$C$68)+'[3]составляющая '!$D$68+'[3]составляющая '!$E$68)*1000+[3]ставка!R119</f>
        <v>1703.612242699</v>
      </c>
      <c r="S240" s="109">
        <f>(([3]ставка!S119/1000*'[3]составляющая '!$B$68*'[3]составляющая '!$C$68)+'[3]составляющая '!$D$68+'[3]составляющая '!$E$68)*1000+[3]ставка!S119</f>
        <v>1704.539139923</v>
      </c>
      <c r="T240" s="109">
        <f>(([3]ставка!T119/1000*'[3]составляющая '!$B$68*'[3]составляющая '!$C$68)+'[3]составляющая '!$D$68+'[3]составляющая '!$E$68)*1000+[3]ставка!T119</f>
        <v>1842.4677666080001</v>
      </c>
      <c r="U240" s="109">
        <f>(([3]ставка!U119/1000*'[3]составляющая '!$B$68*'[3]составляющая '!$C$68)+'[3]составляющая '!$D$68+'[3]составляющая '!$E$68)*1000+[3]ставка!U119</f>
        <v>1943.615426177</v>
      </c>
      <c r="V240" s="109">
        <f>(([3]ставка!V119/1000*'[3]составляющая '!$B$68*'[3]составляющая '!$C$68)+'[3]составляющая '!$D$68+'[3]составляющая '!$E$68)*1000+[3]ставка!V119</f>
        <v>1968.557387841</v>
      </c>
      <c r="W240" s="109">
        <f>(([3]ставка!W119/1000*'[3]составляющая '!$B$68*'[3]составляющая '!$C$68)+'[3]составляющая '!$D$68+'[3]составляющая '!$E$68)*1000+[3]ставка!W119</f>
        <v>1955.3280365529999</v>
      </c>
      <c r="X240" s="109">
        <f>(([3]ставка!X119/1000*'[3]составляющая '!$B$68*'[3]составляющая '!$C$68)+'[3]составляющая '!$D$68+'[3]составляющая '!$E$68)*1000+[3]ставка!X119</f>
        <v>1928.437484134</v>
      </c>
      <c r="Y240" s="109">
        <f>(([3]ставка!Y119/1000*'[3]составляющая '!$B$68*'[3]составляющая '!$C$68)+'[3]составляющая '!$D$68+'[3]составляющая '!$E$68)*1000+[3]ставка!Y119</f>
        <v>1874.0244039160002</v>
      </c>
    </row>
    <row r="241" spans="1:25" s="71" customFormat="1" ht="15.75" outlineLevel="1" x14ac:dyDescent="0.25">
      <c r="A241" s="124">
        <v>11</v>
      </c>
      <c r="B241" s="109">
        <f>(([3]ставка!B120/1000*'[3]составляющая '!$B$68*'[3]составляющая '!$C$68)+'[3]составляющая '!$D$68+'[3]составляющая '!$E$68)*1000+[3]ставка!B120</f>
        <v>1621.8135626809999</v>
      </c>
      <c r="C241" s="109">
        <f>(([3]ставка!C120/1000*'[3]составляющая '!$B$68*'[3]составляющая '!$C$68)+'[3]составляющая '!$D$68+'[3]составляющая '!$E$68)*1000+[3]ставка!C120</f>
        <v>1495.386887912</v>
      </c>
      <c r="D241" s="109">
        <f>(([3]ставка!D120/1000*'[3]составляющая '!$B$68*'[3]составляющая '!$C$68)+'[3]составляющая '!$D$68+'[3]составляющая '!$E$68)*1000+[3]ставка!D120</f>
        <v>1446.4087959620001</v>
      </c>
      <c r="E241" s="109">
        <f>(([3]ставка!E120/1000*'[3]составляющая '!$B$68*'[3]составляющая '!$C$68)+'[3]составляющая '!$D$68+'[3]составляющая '!$E$68)*1000+[3]ставка!E120</f>
        <v>1452.107107305</v>
      </c>
      <c r="F241" s="109">
        <f>(([3]ставка!F120/1000*'[3]составляющая '!$B$68*'[3]составляющая '!$C$68)+'[3]составляющая '!$D$68+'[3]составляющая '!$E$68)*1000+[3]ставка!F120</f>
        <v>1463.145610609</v>
      </c>
      <c r="G241" s="109">
        <f>(([3]ставка!G120/1000*'[3]составляющая '!$B$68*'[3]составляющая '!$C$68)+'[3]составляющая '!$D$68+'[3]составляющая '!$E$68)*1000+[3]ставка!G120</f>
        <v>1460.3333201679998</v>
      </c>
      <c r="H241" s="109">
        <f>(([3]ставка!H120/1000*'[3]составляющая '!$B$68*'[3]составляющая '!$C$68)+'[3]составляющая '!$D$68+'[3]составляющая '!$E$68)*1000+[3]ставка!H120</f>
        <v>1705.2027140720002</v>
      </c>
      <c r="I241" s="109">
        <f>(([3]ставка!I120/1000*'[3]составляющая '!$B$68*'[3]составляющая '!$C$68)+'[3]составляющая '!$D$68+'[3]составляющая '!$E$68)*1000+[3]ставка!I120</f>
        <v>1861.5850218529999</v>
      </c>
      <c r="J241" s="109">
        <f>(([3]ставка!J120/1000*'[3]составляющая '!$B$68*'[3]составляющая '!$C$68)+'[3]составляющая '!$D$68+'[3]составляющая '!$E$68)*1000+[3]ставка!J120</f>
        <v>1929.7014348939999</v>
      </c>
      <c r="K241" s="109">
        <f>(([3]ставка!K120/1000*'[3]составляющая '!$B$68*'[3]составляющая '!$C$68)+'[3]составляющая '!$D$68+'[3]составляющая '!$E$68)*1000+[3]ставка!K120</f>
        <v>1971.6646001259999</v>
      </c>
      <c r="L241" s="109">
        <f>(([3]ставка!L120/1000*'[3]составляющая '!$B$68*'[3]составляющая '!$C$68)+'[3]составляющая '!$D$68+'[3]составляющая '!$E$68)*1000+[3]ставка!L120</f>
        <v>2001.0303894499998</v>
      </c>
      <c r="M241" s="109">
        <f>(([3]ставка!M120/1000*'[3]составляющая '!$B$68*'[3]составляющая '!$C$68)+'[3]составляющая '!$D$68+'[3]составляющая '!$E$68)*1000+[3]ставка!M120</f>
        <v>1967.5567601560001</v>
      </c>
      <c r="N241" s="109">
        <f>(([3]ставка!N120/1000*'[3]составляющая '!$B$68*'[3]составляющая '!$C$68)+'[3]составляющая '!$D$68+'[3]составляющая '!$E$68)*1000+[3]ставка!N120</f>
        <v>1941.8669609589999</v>
      </c>
      <c r="O241" s="109">
        <f>(([3]ставка!O120/1000*'[3]составляющая '!$B$68*'[3]составляющая '!$C$68)+'[3]составляющая '!$D$68+'[3]составляющая '!$E$68)*1000+[3]ставка!O120</f>
        <v>1940.0552982029999</v>
      </c>
      <c r="P241" s="109">
        <f>(([3]ставка!P120/1000*'[3]составляющая '!$B$68*'[3]составляющая '!$C$68)+'[3]составляющая '!$D$68+'[3]составляющая '!$E$68)*1000+[3]ставка!P120</f>
        <v>1936.5478348439999</v>
      </c>
      <c r="Q241" s="109">
        <f>(([3]ставка!Q120/1000*'[3]составляющая '!$B$68*'[3]составляющая '!$C$68)+'[3]составляющая '!$D$68+'[3]составляющая '!$E$68)*1000+[3]ставка!Q120</f>
        <v>1916.113964224</v>
      </c>
      <c r="R241" s="109">
        <f>(([3]ставка!R120/1000*'[3]составляющая '!$B$68*'[3]составляющая '!$C$68)+'[3]составляющая '!$D$68+'[3]составляющая '!$E$68)*1000+[3]ставка!R120</f>
        <v>1890.64535641</v>
      </c>
      <c r="S241" s="109">
        <f>(([3]ставка!S120/1000*'[3]составляющая '!$B$68*'[3]составляющая '!$C$68)+'[3]составляющая '!$D$68+'[3]составляющая '!$E$68)*1000+[3]ставка!S120</f>
        <v>1870.8961257850001</v>
      </c>
      <c r="T241" s="109">
        <f>(([3]ставка!T120/1000*'[3]составляющая '!$B$68*'[3]составляющая '!$C$68)+'[3]составляющая '!$D$68+'[3]составляющая '!$E$68)*1000+[3]ставка!T120</f>
        <v>1871.7808913169999</v>
      </c>
      <c r="U241" s="109">
        <f>(([3]ставка!U120/1000*'[3]составляющая '!$B$68*'[3]составляющая '!$C$68)+'[3]составляющая '!$D$68+'[3]составляющая '!$E$68)*1000+[3]ставка!U120</f>
        <v>1947.4388772259999</v>
      </c>
      <c r="V241" s="109">
        <f>(([3]ставка!V120/1000*'[3]составляющая '!$B$68*'[3]составляющая '!$C$68)+'[3]составляющая '!$D$68+'[3]составляющая '!$E$68)*1000+[3]ставка!V120</f>
        <v>1983.3772105019998</v>
      </c>
      <c r="W241" s="109">
        <f>(([3]ставка!W120/1000*'[3]составляющая '!$B$68*'[3]составляющая '!$C$68)+'[3]составляющая '!$D$68+'[3]составляющая '!$E$68)*1000+[3]ставка!W120</f>
        <v>1965.95575586</v>
      </c>
      <c r="X241" s="109">
        <f>(([3]ставка!X120/1000*'[3]составляющая '!$B$68*'[3]составляющая '!$C$68)+'[3]составляющая '!$D$68+'[3]составляющая '!$E$68)*1000+[3]ставка!X120</f>
        <v>1932.0818754919999</v>
      </c>
      <c r="Y241" s="109">
        <f>(([3]ставка!Y120/1000*'[3]составляющая '!$B$68*'[3]составляющая '!$C$68)+'[3]составляющая '!$D$68+'[3]составляющая '!$E$68)*1000+[3]ставка!Y120</f>
        <v>1840.5613075450001</v>
      </c>
    </row>
    <row r="242" spans="1:25" s="71" customFormat="1" ht="15.75" outlineLevel="1" x14ac:dyDescent="0.25">
      <c r="A242" s="124">
        <v>12</v>
      </c>
      <c r="B242" s="109">
        <f>(([3]ставка!B121/1000*'[3]составляющая '!$B$68*'[3]составляющая '!$C$68)+'[3]составляющая '!$D$68+'[3]составляющая '!$E$68)*1000+[3]ставка!B121</f>
        <v>1551.3799065799999</v>
      </c>
      <c r="C242" s="109">
        <f>(([3]ставка!C121/1000*'[3]составляющая '!$B$68*'[3]составляющая '!$C$68)+'[3]составляющая '!$D$68+'[3]составляющая '!$E$68)*1000+[3]ставка!C121</f>
        <v>1471.2559613190001</v>
      </c>
      <c r="D242" s="109">
        <f>(([3]ставка!D121/1000*'[3]составляющая '!$B$68*'[3]составляющая '!$C$68)+'[3]составляющая '!$D$68+'[3]составляющая '!$E$68)*1000+[3]ставка!D121</f>
        <v>1322.3204300990001</v>
      </c>
      <c r="E242" s="109">
        <f>(([3]ставка!E121/1000*'[3]составляющая '!$B$68*'[3]составляющая '!$C$68)+'[3]составляющая '!$D$68+'[3]составляющая '!$E$68)*1000+[3]ставка!E121</f>
        <v>1323.4474528600001</v>
      </c>
      <c r="F242" s="109">
        <f>(([3]ставка!F121/1000*'[3]составляющая '!$B$68*'[3]составляющая '!$C$68)+'[3]составляющая '!$D$68+'[3]составляющая '!$E$68)*1000+[3]ставка!F121</f>
        <v>1405.2566658010001</v>
      </c>
      <c r="G242" s="109">
        <f>(([3]ставка!G121/1000*'[3]составляющая '!$B$68*'[3]составляющая '!$C$68)+'[3]составляющая '!$D$68+'[3]составляющая '!$E$68)*1000+[3]ставка!G121</f>
        <v>1411.565886678</v>
      </c>
      <c r="H242" s="109">
        <f>(([3]ставка!H121/1000*'[3]составляющая '!$B$68*'[3]составляющая '!$C$68)+'[3]составляющая '!$D$68+'[3]составляющая '!$E$68)*1000+[3]ставка!H121</f>
        <v>1588.8349807679999</v>
      </c>
      <c r="I242" s="109">
        <f>(([3]ставка!I121/1000*'[3]составляющая '!$B$68*'[3]составляющая '!$C$68)+'[3]составляющая '!$D$68+'[3]составляющая '!$E$68)*1000+[3]ставка!I121</f>
        <v>1755.6448823189999</v>
      </c>
      <c r="J242" s="109">
        <f>(([3]ставка!J121/1000*'[3]составляющая '!$B$68*'[3]составляющая '!$C$68)+'[3]составляющая '!$D$68+'[3]составляющая '!$E$68)*1000+[3]ставка!J121</f>
        <v>1850.1673333209999</v>
      </c>
      <c r="K242" s="109">
        <f>(([3]ставка!K121/1000*'[3]составляющая '!$B$68*'[3]составляющая '!$C$68)+'[3]составляющая '!$D$68+'[3]составляющая '!$E$68)*1000+[3]ставка!K121</f>
        <v>1940.1711603560002</v>
      </c>
      <c r="L242" s="109">
        <f>(([3]ставка!L121/1000*'[3]составляющая '!$B$68*'[3]составляющая '!$C$68)+'[3]составляющая '!$D$68+'[3]составляющая '!$E$68)*1000+[3]ставка!L121</f>
        <v>1941.9301584970001</v>
      </c>
      <c r="M242" s="109">
        <f>(([3]ставка!M121/1000*'[3]составляющая '!$B$68*'[3]составляющая '!$C$68)+'[3]составляющая '!$D$68+'[3]составляющая '!$E$68)*1000+[3]ставка!M121</f>
        <v>1926.7838152230001</v>
      </c>
      <c r="N242" s="109">
        <f>(([3]ставка!N121/1000*'[3]составляющая '!$B$68*'[3]составляющая '!$C$68)+'[3]составляющая '!$D$68+'[3]составляющая '!$E$68)*1000+[3]ставка!N121</f>
        <v>1890.4346979500001</v>
      </c>
      <c r="O242" s="109">
        <f>(([3]ставка!O121/1000*'[3]составляющая '!$B$68*'[3]составляющая '!$C$68)+'[3]составляющая '!$D$68+'[3]составляющая '!$E$68)*1000+[3]ставка!O121</f>
        <v>1881.6186413989999</v>
      </c>
      <c r="P242" s="109">
        <f>(([3]ставка!P121/1000*'[3]составляющая '!$B$68*'[3]составляющая '!$C$68)+'[3]составляющая '!$D$68+'[3]составляющая '!$E$68)*1000+[3]ставка!P121</f>
        <v>1872.907914078</v>
      </c>
      <c r="Q242" s="109">
        <f>(([3]ставка!Q121/1000*'[3]составляющая '!$B$68*'[3]составляющая '!$C$68)+'[3]составляющая '!$D$68+'[3]составляющая '!$E$68)*1000+[3]ставка!Q121</f>
        <v>1828.9224276299999</v>
      </c>
      <c r="R242" s="109">
        <f>(([3]ставка!R121/1000*'[3]составляющая '!$B$68*'[3]составляющая '!$C$68)+'[3]составляющая '!$D$68+'[3]составляющая '!$E$68)*1000+[3]ставка!R121</f>
        <v>1775.6363701729999</v>
      </c>
      <c r="S242" s="109">
        <f>(([3]ставка!S121/1000*'[3]составляющая '!$B$68*'[3]составляющая '!$C$68)+'[3]составляющая '!$D$68+'[3]составляющая '!$E$68)*1000+[3]ставка!S121</f>
        <v>1768.46344961</v>
      </c>
      <c r="T242" s="109">
        <f>(([3]ставка!T121/1000*'[3]составляющая '!$B$68*'[3]составляющая '!$C$68)+'[3]составляющая '!$D$68+'[3]составляющая '!$E$68)*1000+[3]ставка!T121</f>
        <v>1773.529785573</v>
      </c>
      <c r="U242" s="109">
        <f>(([3]ставка!U121/1000*'[3]составляющая '!$B$68*'[3]составляющая '!$C$68)+'[3]составляющая '!$D$68+'[3]составляющая '!$E$68)*1000+[3]ставка!U121</f>
        <v>1902.4843618620002</v>
      </c>
      <c r="V242" s="109">
        <f>(([3]ставка!V121/1000*'[3]составляющая '!$B$68*'[3]составляющая '!$C$68)+'[3]составляющая '!$D$68+'[3]составляющая '!$E$68)*1000+[3]ставка!V121</f>
        <v>1941.140189272</v>
      </c>
      <c r="W242" s="109">
        <f>(([3]ставка!W121/1000*'[3]составляющая '!$B$68*'[3]составляющая '!$C$68)+'[3]составляющая '!$D$68+'[3]составляющая '!$E$68)*1000+[3]ставка!W121</f>
        <v>1935.810530234</v>
      </c>
      <c r="X242" s="109">
        <f>(([3]ставка!X121/1000*'[3]составляющая '!$B$68*'[3]составляющая '!$C$68)+'[3]составляющая '!$D$68+'[3]составляющая '!$E$68)*1000+[3]ставка!X121</f>
        <v>1918.0309562100001</v>
      </c>
      <c r="Y242" s="109">
        <f>(([3]ставка!Y121/1000*'[3]составляющая '!$B$68*'[3]составляющая '!$C$68)+'[3]составляющая '!$D$68+'[3]составляющая '!$E$68)*1000+[3]ставка!Y121</f>
        <v>1691.3097886350001</v>
      </c>
    </row>
    <row r="243" spans="1:25" s="71" customFormat="1" ht="15.75" outlineLevel="1" x14ac:dyDescent="0.25">
      <c r="A243" s="124">
        <v>13</v>
      </c>
      <c r="B243" s="109">
        <f>(([3]ставка!B122/1000*'[3]составляющая '!$B$68*'[3]составляющая '!$C$68)+'[3]составляющая '!$D$68+'[3]составляющая '!$E$68)*1000+[3]ставка!B122</f>
        <v>1550.6004702780001</v>
      </c>
      <c r="C243" s="109">
        <f>(([3]ставка!C122/1000*'[3]составляющая '!$B$68*'[3]составляющая '!$C$68)+'[3]составляющая '!$D$68+'[3]составляющая '!$E$68)*1000+[3]ставка!C122</f>
        <v>1461.6394026200001</v>
      </c>
      <c r="D243" s="109">
        <f>(([3]ставка!D122/1000*'[3]составляющая '!$B$68*'[3]составляющая '!$C$68)+'[3]составляющая '!$D$68+'[3]составляющая '!$E$68)*1000+[3]ставка!D122</f>
        <v>1362.6509922659998</v>
      </c>
      <c r="E243" s="109">
        <f>(([3]ставка!E122/1000*'[3]составляющая '!$B$68*'[3]составляющая '!$C$68)+'[3]составляющая '!$D$68+'[3]составляющая '!$E$68)*1000+[3]ставка!E122</f>
        <v>1407.531777169</v>
      </c>
      <c r="F243" s="109">
        <f>(([3]ставка!F122/1000*'[3]составляющая '!$B$68*'[3]составляющая '!$C$68)+'[3]составляющая '!$D$68+'[3]составляющая '!$E$68)*1000+[3]ставка!F122</f>
        <v>1445.3660365850001</v>
      </c>
      <c r="G243" s="109">
        <f>(([3]ставка!G122/1000*'[3]составляющая '!$B$68*'[3]составляющая '!$C$68)+'[3]составляющая '!$D$68+'[3]составляющая '!$E$68)*1000+[3]ставка!G122</f>
        <v>1468.8755207209999</v>
      </c>
      <c r="H243" s="109">
        <f>(([3]ставка!H122/1000*'[3]составляющая '!$B$68*'[3]составляющая '!$C$68)+'[3]составляющая '!$D$68+'[3]составляющая '!$E$68)*1000+[3]ставка!H122</f>
        <v>1603.2124206630001</v>
      </c>
      <c r="I243" s="109">
        <f>(([3]ставка!I122/1000*'[3]составляющая '!$B$68*'[3]составляющая '!$C$68)+'[3]составляющая '!$D$68+'[3]составляющая '!$E$68)*1000+[3]ставка!I122</f>
        <v>1700.9579461029998</v>
      </c>
      <c r="J243" s="109">
        <f>(([3]ставка!J122/1000*'[3]составляющая '!$B$68*'[3]составляющая '!$C$68)+'[3]составляющая '!$D$68+'[3]составляющая '!$E$68)*1000+[3]ставка!J122</f>
        <v>1831.0816768449999</v>
      </c>
      <c r="K243" s="109">
        <f>(([3]ставка!K122/1000*'[3]составляющая '!$B$68*'[3]составляющая '!$C$68)+'[3]составляющая '!$D$68+'[3]составляющая '!$E$68)*1000+[3]ставка!K122</f>
        <v>1936.158116693</v>
      </c>
      <c r="L243" s="109">
        <f>(([3]ставка!L122/1000*'[3]составляющая '!$B$68*'[3]составляющая '!$C$68)+'[3]составляющая '!$D$68+'[3]составляющая '!$E$68)*1000+[3]ставка!L122</f>
        <v>1938.2647012930001</v>
      </c>
      <c r="M243" s="109">
        <f>(([3]ставка!M122/1000*'[3]составляющая '!$B$68*'[3]составляющая '!$C$68)+'[3]составляющая '!$D$68+'[3]составляющая '!$E$68)*1000+[3]ставка!M122</f>
        <v>1911.1529574910001</v>
      </c>
      <c r="N243" s="109">
        <f>(([3]ставка!N122/1000*'[3]составляющая '!$B$68*'[3]составляющая '!$C$68)+'[3]составляющая '!$D$68+'[3]составляющая '!$E$68)*1000+[3]ставка!N122</f>
        <v>1882.598203238</v>
      </c>
      <c r="O243" s="109">
        <f>(([3]ставка!O122/1000*'[3]составляющая '!$B$68*'[3]составляющая '!$C$68)+'[3]составляющая '!$D$68+'[3]составляющая '!$E$68)*1000+[3]ставка!O122</f>
        <v>1873.276566383</v>
      </c>
      <c r="P243" s="109">
        <f>(([3]ставка!P122/1000*'[3]составляющая '!$B$68*'[3]составляющая '!$C$68)+'[3]составляющая '!$D$68+'[3]составляющая '!$E$68)*1000+[3]ставка!P122</f>
        <v>1889.4972678029999</v>
      </c>
      <c r="Q243" s="109">
        <f>(([3]ставка!Q122/1000*'[3]составляющая '!$B$68*'[3]составляющая '!$C$68)+'[3]составляющая '!$D$68+'[3]составляющая '!$E$68)*1000+[3]ставка!Q122</f>
        <v>1813.007180977</v>
      </c>
      <c r="R243" s="109">
        <f>(([3]ставка!R122/1000*'[3]составляющая '!$B$68*'[3]составляющая '!$C$68)+'[3]составляющая '!$D$68+'[3]составляющая '!$E$68)*1000+[3]ставка!R122</f>
        <v>1752.7588614169999</v>
      </c>
      <c r="S243" s="109">
        <f>(([3]ставка!S122/1000*'[3]составляющая '!$B$68*'[3]составляющая '!$C$68)+'[3]составляющая '!$D$68+'[3]составляющая '!$E$68)*1000+[3]ставка!S122</f>
        <v>1730.5343938870001</v>
      </c>
      <c r="T243" s="109">
        <f>(([3]ставка!T122/1000*'[3]составляющая '!$B$68*'[3]составляющая '!$C$68)+'[3]составляющая '!$D$68+'[3]составляющая '!$E$68)*1000+[3]ставка!T122</f>
        <v>1756.8351026180001</v>
      </c>
      <c r="U243" s="109">
        <f>(([3]ставка!U122/1000*'[3]составляющая '!$B$68*'[3]составляющая '!$C$68)+'[3]составляющая '!$D$68+'[3]составляющая '!$E$68)*1000+[3]ставка!U122</f>
        <v>1856.72934435</v>
      </c>
      <c r="V243" s="109">
        <f>(([3]ставка!V122/1000*'[3]составляющая '!$B$68*'[3]составляющая '!$C$68)+'[3]составляющая '!$D$68+'[3]составляющая '!$E$68)*1000+[3]ставка!V122</f>
        <v>1929.0273278220002</v>
      </c>
      <c r="W243" s="109">
        <f>(([3]ставка!W122/1000*'[3]составляющая '!$B$68*'[3]составляющая '!$C$68)+'[3]составляющая '!$D$68+'[3]составляющая '!$E$68)*1000+[3]ставка!W122</f>
        <v>1932.4505277970002</v>
      </c>
      <c r="X243" s="109">
        <f>(([3]ставка!X122/1000*'[3]составляющая '!$B$68*'[3]составляющая '!$C$68)+'[3]составляющая '!$D$68+'[3]составляющая '!$E$68)*1000+[3]ставка!X122</f>
        <v>1776.879255087</v>
      </c>
      <c r="Y243" s="109">
        <f>(([3]ставка!Y122/1000*'[3]составляющая '!$B$68*'[3]составляющая '!$C$68)+'[3]составляющая '!$D$68+'[3]составляющая '!$E$68)*1000+[3]ставка!Y122</f>
        <v>1645.070256665</v>
      </c>
    </row>
    <row r="244" spans="1:25" s="71" customFormat="1" ht="15.75" outlineLevel="1" x14ac:dyDescent="0.25">
      <c r="A244" s="124">
        <v>14</v>
      </c>
      <c r="B244" s="109">
        <f>(([3]ставка!B123/1000*'[3]составляющая '!$B$68*'[3]составляющая '!$C$68)+'[3]составляющая '!$D$68+'[3]составляющая '!$E$68)*1000+[3]ставка!B123</f>
        <v>1549.6630401309999</v>
      </c>
      <c r="C244" s="109">
        <f>(([3]ставка!C123/1000*'[3]составляющая '!$B$68*'[3]составляющая '!$C$68)+'[3]составляющая '!$D$68+'[3]составляющая '!$E$68)*1000+[3]ставка!C123</f>
        <v>1490.8893297909999</v>
      </c>
      <c r="D244" s="109">
        <f>(([3]ставка!D123/1000*'[3]составляющая '!$B$68*'[3]составляющая '!$C$68)+'[3]составляющая '!$D$68+'[3]составляющая '!$E$68)*1000+[3]ставка!D123</f>
        <v>1431.989224375</v>
      </c>
      <c r="E244" s="109">
        <f>(([3]ставка!E123/1000*'[3]составляющая '!$B$68*'[3]составляющая '!$C$68)+'[3]составляющая '!$D$68+'[3]составляющая '!$E$68)*1000+[3]ставка!E123</f>
        <v>1397.936284316</v>
      </c>
      <c r="F244" s="109">
        <f>(([3]ставка!F123/1000*'[3]составляющая '!$B$68*'[3]составляющая '!$C$68)+'[3]составляющая '!$D$68+'[3]составляющая '!$E$68)*1000+[3]ставка!F123</f>
        <v>1478.997659724</v>
      </c>
      <c r="G244" s="109">
        <f>(([3]ставка!G123/1000*'[3]составляющая '!$B$68*'[3]составляющая '!$C$68)+'[3]составляющая '!$D$68+'[3]составляющая '!$E$68)*1000+[3]ставка!G123</f>
        <v>1456.394006966</v>
      </c>
      <c r="H244" s="109">
        <f>(([3]ставка!H123/1000*'[3]составляющая '!$B$68*'[3]составляющая '!$C$68)+'[3]составляющая '!$D$68+'[3]составляющая '!$E$68)*1000+[3]ставка!H123</f>
        <v>1578.9024343790002</v>
      </c>
      <c r="I244" s="109">
        <f>(([3]ставка!I123/1000*'[3]составляющая '!$B$68*'[3]составляющая '!$C$68)+'[3]составляющая '!$D$68+'[3]составляющая '!$E$68)*1000+[3]ставка!I123</f>
        <v>1732.735774794</v>
      </c>
      <c r="J244" s="109">
        <f>(([3]ставка!J123/1000*'[3]составляющая '!$B$68*'[3]составляющая '!$C$68)+'[3]составляющая '!$D$68+'[3]составляющая '!$E$68)*1000+[3]ставка!J123</f>
        <v>1874.045469762</v>
      </c>
      <c r="K244" s="109">
        <f>(([3]ставка!K123/1000*'[3]составляющая '!$B$68*'[3]составляющая '!$C$68)+'[3]составляющая '!$D$68+'[3]составляющая '!$E$68)*1000+[3]ставка!K123</f>
        <v>1936.9164871490002</v>
      </c>
      <c r="L244" s="109">
        <f>(([3]ставка!L123/1000*'[3]составляющая '!$B$68*'[3]составляющая '!$C$68)+'[3]составляющая '!$D$68+'[3]составляющая '!$E$68)*1000+[3]ставка!L123</f>
        <v>1944.9320415520001</v>
      </c>
      <c r="M244" s="109">
        <f>(([3]ставка!M123/1000*'[3]составляющая '!$B$68*'[3]составляющая '!$C$68)+'[3]составляющая '!$D$68+'[3]составляющая '!$E$68)*1000+[3]ставка!M123</f>
        <v>1931.4288342660002</v>
      </c>
      <c r="N244" s="109">
        <f>(([3]ставка!N123/1000*'[3]составляющая '!$B$68*'[3]составляющая '!$C$68)+'[3]составляющая '!$D$68+'[3]составляющая '!$E$68)*1000+[3]ставка!N123</f>
        <v>1887.7382696620002</v>
      </c>
      <c r="O244" s="109">
        <f>(([3]ставка!O123/1000*'[3]составляющая '!$B$68*'[3]составляющая '!$C$68)+'[3]составляющая '!$D$68+'[3]составляющая '!$E$68)*1000+[3]ставка!O123</f>
        <v>1891.17200256</v>
      </c>
      <c r="P244" s="109">
        <f>(([3]ставка!P123/1000*'[3]составляющая '!$B$68*'[3]составляющая '!$C$68)+'[3]составляющая '!$D$68+'[3]составляющая '!$E$68)*1000+[3]ставка!P123</f>
        <v>1882.777262929</v>
      </c>
      <c r="Q244" s="109">
        <f>(([3]ставка!Q123/1000*'[3]составляющая '!$B$68*'[3]составляющая '!$C$68)+'[3]составляющая '!$D$68+'[3]составляющая '!$E$68)*1000+[3]ставка!Q123</f>
        <v>1819.1373421630001</v>
      </c>
      <c r="R244" s="109">
        <f>(([3]ставка!R123/1000*'[3]составляющая '!$B$68*'[3]составляющая '!$C$68)+'[3]составляющая '!$D$68+'[3]составляющая '!$E$68)*1000+[3]ставка!R123</f>
        <v>1781.566405822</v>
      </c>
      <c r="S244" s="109">
        <f>(([3]ставка!S123/1000*'[3]составляющая '!$B$68*'[3]составляющая '!$C$68)+'[3]составляющая '!$D$68+'[3]составляющая '!$E$68)*1000+[3]ставка!S123</f>
        <v>1740.4880061220001</v>
      </c>
      <c r="T244" s="109">
        <f>(([3]ставка!T123/1000*'[3]составляющая '!$B$68*'[3]составляющая '!$C$68)+'[3]составляющая '!$D$68+'[3]составляющая '!$E$68)*1000+[3]ставка!T123</f>
        <v>1765.7564883990001</v>
      </c>
      <c r="U244" s="109">
        <f>(([3]ставка!U123/1000*'[3]составляющая '!$B$68*'[3]составляющая '!$C$68)+'[3]составляющая '!$D$68+'[3]составляющая '!$E$68)*1000+[3]ставка!U123</f>
        <v>1921.2118989559999</v>
      </c>
      <c r="V244" s="109">
        <f>(([3]ставка!V123/1000*'[3]составляющая '!$B$68*'[3]составляющая '!$C$68)+'[3]составляющая '!$D$68+'[3]составляющая '!$E$68)*1000+[3]ставка!V123</f>
        <v>1939.3706582079999</v>
      </c>
      <c r="W244" s="109">
        <f>(([3]ставка!W123/1000*'[3]составляющая '!$B$68*'[3]составляющая '!$C$68)+'[3]составляющая '!$D$68+'[3]составляющая '!$E$68)*1000+[3]ставка!W123</f>
        <v>1934.1989930149998</v>
      </c>
      <c r="X244" s="109">
        <f>(([3]ставка!X123/1000*'[3]составляющая '!$B$68*'[3]составляющая '!$C$68)+'[3]составляющая '!$D$68+'[3]составляющая '!$E$68)*1000+[3]ставка!X123</f>
        <v>1788.0230876209998</v>
      </c>
      <c r="Y244" s="109">
        <f>(([3]ставка!Y123/1000*'[3]составляющая '!$B$68*'[3]составляющая '!$C$68)+'[3]составляющая '!$D$68+'[3]составляющая '!$E$68)*1000+[3]ставка!Y123</f>
        <v>1626.8693657210001</v>
      </c>
    </row>
    <row r="245" spans="1:25" s="71" customFormat="1" ht="15.75" outlineLevel="1" x14ac:dyDescent="0.25">
      <c r="A245" s="124">
        <v>15</v>
      </c>
      <c r="B245" s="109">
        <f>(([3]ставка!B124/1000*'[3]составляющая '!$B$68*'[3]составляющая '!$C$68)+'[3]составляющая '!$D$68+'[3]составляющая '!$E$68)*1000+[3]ставка!B124</f>
        <v>1566.5578486229999</v>
      </c>
      <c r="C245" s="109">
        <f>(([3]ставка!C124/1000*'[3]составляющая '!$B$68*'[3]составляющая '!$C$68)+'[3]составляющая '!$D$68+'[3]составляющая '!$E$68)*1000+[3]ставка!C124</f>
        <v>1522.0035843330002</v>
      </c>
      <c r="D245" s="109">
        <f>(([3]ставка!D124/1000*'[3]составляющая '!$B$68*'[3]составляющая '!$C$68)+'[3]составляющая '!$D$68+'[3]составляющая '!$E$68)*1000+[3]ставка!D124</f>
        <v>1408.332279317</v>
      </c>
      <c r="E245" s="109">
        <f>(([3]ставка!E124/1000*'[3]составляющая '!$B$68*'[3]составляющая '!$C$68)+'[3]составляющая '!$D$68+'[3]составляющая '!$E$68)*1000+[3]ставка!E124</f>
        <v>1377.049498007</v>
      </c>
      <c r="F245" s="109">
        <f>(([3]ставка!F124/1000*'[3]составляющая '!$B$68*'[3]составляющая '!$C$68)+'[3]составляющая '!$D$68+'[3]составляющая '!$E$68)*1000+[3]ставка!F124</f>
        <v>1421.5826964509999</v>
      </c>
      <c r="G245" s="109">
        <f>(([3]ставка!G124/1000*'[3]составляющая '!$B$68*'[3]составляющая '!$C$68)+'[3]составляющая '!$D$68+'[3]составляющая '!$E$68)*1000+[3]ставка!G124</f>
        <v>1455.3933792810001</v>
      </c>
      <c r="H245" s="109">
        <f>(([3]ставка!H124/1000*'[3]составляющая '!$B$68*'[3]составляющая '!$C$68)+'[3]составляющая '!$D$68+'[3]составляющая '!$E$68)*1000+[3]ставка!H124</f>
        <v>1618.8643442409998</v>
      </c>
      <c r="I245" s="109">
        <f>(([3]ставка!I124/1000*'[3]составляющая '!$B$68*'[3]составляющая '!$C$68)+'[3]составляющая '!$D$68+'[3]составляющая '!$E$68)*1000+[3]ставка!I124</f>
        <v>1689.213736958</v>
      </c>
      <c r="J245" s="109">
        <f>(([3]ставка!J124/1000*'[3]составляющая '!$B$68*'[3]составляющая '!$C$68)+'[3]составляющая '!$D$68+'[3]составляющая '!$E$68)*1000+[3]ставка!J124</f>
        <v>1833.061866369</v>
      </c>
      <c r="K245" s="109">
        <f>(([3]ставка!K124/1000*'[3]составляющая '!$B$68*'[3]составляющая '!$C$68)+'[3]составляющая '!$D$68+'[3]составляющая '!$E$68)*1000+[3]ставка!K124</f>
        <v>1931.5657622650001</v>
      </c>
      <c r="L245" s="109">
        <f>(([3]ставка!L124/1000*'[3]составляющая '!$B$68*'[3]составляющая '!$C$68)+'[3]составляющая '!$D$68+'[3]составляющая '!$E$68)*1000+[3]ставка!L124</f>
        <v>1933.071970254</v>
      </c>
      <c r="M245" s="109">
        <f>(([3]ставка!M124/1000*'[3]составляющая '!$B$68*'[3]составляющая '!$C$68)+'[3]составляющая '!$D$68+'[3]составляющая '!$E$68)*1000+[3]ставка!M124</f>
        <v>1859.720694482</v>
      </c>
      <c r="N245" s="109">
        <f>(([3]ставка!N124/1000*'[3]составляющая '!$B$68*'[3]составляющая '!$C$68)+'[3]составляющая '!$D$68+'[3]составляющая '!$E$68)*1000+[3]ставка!N124</f>
        <v>1854.591160981</v>
      </c>
      <c r="O245" s="109">
        <f>(([3]ставка!O124/1000*'[3]составляющая '!$B$68*'[3]составляющая '!$C$68)+'[3]составляющая '!$D$68+'[3]составляющая '!$E$68)*1000+[3]ставка!O124</f>
        <v>1847.0074564209999</v>
      </c>
      <c r="P245" s="109">
        <f>(([3]ставка!P124/1000*'[3]составляющая '!$B$68*'[3]составляющая '!$C$68)+'[3]составляющая '!$D$68+'[3]составляющая '!$E$68)*1000+[3]ставка!P124</f>
        <v>1850.5991831639999</v>
      </c>
      <c r="Q245" s="109">
        <f>(([3]ставка!Q124/1000*'[3]составляющая '!$B$68*'[3]составляющая '!$C$68)+'[3]составляющая '!$D$68+'[3]составляющая '!$E$68)*1000+[3]ставка!Q124</f>
        <v>1806.3293077950002</v>
      </c>
      <c r="R245" s="109">
        <f>(([3]ставка!R124/1000*'[3]составляющая '!$B$68*'[3]составляющая '!$C$68)+'[3]составляющая '!$D$68+'[3]составляющая '!$E$68)*1000+[3]ставка!R124</f>
        <v>1717.7684912109999</v>
      </c>
      <c r="S245" s="109">
        <f>(([3]ставка!S124/1000*'[3]составляющая '!$B$68*'[3]составляющая '!$C$68)+'[3]составляющая '!$D$68+'[3]составляющая '!$E$68)*1000+[3]ставка!S124</f>
        <v>1699.0620199629998</v>
      </c>
      <c r="T245" s="109">
        <f>(([3]ставка!T124/1000*'[3]составляющая '!$B$68*'[3]составляющая '!$C$68)+'[3]составляющая '!$D$68+'[3]составляющая '!$E$68)*1000+[3]ставка!T124</f>
        <v>1734.6422338570001</v>
      </c>
      <c r="U245" s="109">
        <f>(([3]ставка!U124/1000*'[3]составляющая '!$B$68*'[3]составляющая '!$C$68)+'[3]составляющая '!$D$68+'[3]составляющая '!$E$68)*1000+[3]ставка!U124</f>
        <v>1833.5463808270001</v>
      </c>
      <c r="V245" s="109">
        <f>(([3]ставка!V124/1000*'[3]составляющая '!$B$68*'[3]составляющая '!$C$68)+'[3]составляющая '!$D$68+'[3]составляющая '!$E$68)*1000+[3]ставка!V124</f>
        <v>1901.9893144809998</v>
      </c>
      <c r="W245" s="109">
        <f>(([3]ставка!W124/1000*'[3]составляющая '!$B$68*'[3]составляющая '!$C$68)+'[3]составляющая '!$D$68+'[3]составляющая '!$E$68)*1000+[3]ставка!W124</f>
        <v>1870.7802636319998</v>
      </c>
      <c r="X245" s="109">
        <f>(([3]ставка!X124/1000*'[3]составляющая '!$B$68*'[3]составляющая '!$C$68)+'[3]составляющая '!$D$68+'[3]составляющая '!$E$68)*1000+[3]ставка!X124</f>
        <v>1782.0298544339998</v>
      </c>
      <c r="Y245" s="109">
        <f>(([3]ставка!Y124/1000*'[3]составляющая '!$B$68*'[3]составляющая '!$C$68)+'[3]составляющая '!$D$68+'[3]составляющая '!$E$68)*1000+[3]ставка!Y124</f>
        <v>1643.258593909</v>
      </c>
    </row>
    <row r="246" spans="1:25" s="71" customFormat="1" ht="15.75" outlineLevel="1" x14ac:dyDescent="0.25">
      <c r="A246" s="124">
        <v>16</v>
      </c>
      <c r="B246" s="109">
        <f>(([3]ставка!B125/1000*'[3]составляющая '!$B$68*'[3]составляющая '!$C$68)+'[3]составляющая '!$D$68+'[3]составляющая '!$E$68)*1000+[3]ставка!B125</f>
        <v>1567.200356926</v>
      </c>
      <c r="C246" s="109">
        <f>(([3]ставка!C125/1000*'[3]составляющая '!$B$68*'[3]составляющая '!$C$68)+'[3]составляющая '!$D$68+'[3]составляющая '!$E$68)*1000+[3]ставка!C125</f>
        <v>1560.311825284</v>
      </c>
      <c r="D246" s="109">
        <f>(([3]ставка!D125/1000*'[3]составляющая '!$B$68*'[3]составляющая '!$C$68)+'[3]составляющая '!$D$68+'[3]составляющая '!$E$68)*1000+[3]ставка!D125</f>
        <v>1461.607803851</v>
      </c>
      <c r="E246" s="109">
        <f>(([3]ставка!E125/1000*'[3]составляющая '!$B$68*'[3]составляющая '!$C$68)+'[3]составляющая '!$D$68+'[3]составляющая '!$E$68)*1000+[3]ставка!E125</f>
        <v>1440.721017542</v>
      </c>
      <c r="F246" s="109">
        <f>(([3]ставка!F125/1000*'[3]составляющая '!$B$68*'[3]составляющая '!$C$68)+'[3]составляющая '!$D$68+'[3]составляющая '!$E$68)*1000+[3]ставка!F125</f>
        <v>1442.7222729119999</v>
      </c>
      <c r="G246" s="109">
        <f>(([3]ставка!G125/1000*'[3]составляющая '!$B$68*'[3]составляющая '!$C$68)+'[3]составляющая '!$D$68+'[3]составляющая '!$E$68)*1000+[3]ставка!G125</f>
        <v>1448.3573867169998</v>
      </c>
      <c r="H246" s="109">
        <f>(([3]ставка!H125/1000*'[3]составляющая '!$B$68*'[3]составляющая '!$C$68)+'[3]составляющая '!$D$68+'[3]составляющая '!$E$68)*1000+[3]ставка!H125</f>
        <v>1483.9376006110001</v>
      </c>
      <c r="I246" s="109">
        <f>(([3]ставка!I125/1000*'[3]составляющая '!$B$68*'[3]составляющая '!$C$68)+'[3]составляющая '!$D$68+'[3]составляющая '!$E$68)*1000+[3]ставка!I125</f>
        <v>1547.724982299</v>
      </c>
      <c r="J246" s="109">
        <f>(([3]ставка!J125/1000*'[3]составляющая '!$B$68*'[3]составляющая '!$C$68)+'[3]составляющая '!$D$68+'[3]составляющая '!$E$68)*1000+[3]ставка!J125</f>
        <v>1564.788317559</v>
      </c>
      <c r="K246" s="109">
        <f>(([3]ставка!K125/1000*'[3]составляющая '!$B$68*'[3]составляющая '!$C$68)+'[3]составляющая '!$D$68+'[3]составляющая '!$E$68)*1000+[3]ставка!K125</f>
        <v>1688.3711031180001</v>
      </c>
      <c r="L246" s="109">
        <f>(([3]ставка!L125/1000*'[3]составляющая '!$B$68*'[3]составляющая '!$C$68)+'[3]составляющая '!$D$68+'[3]составляющая '!$E$68)*1000+[3]ставка!L125</f>
        <v>1772.5291578880001</v>
      </c>
      <c r="M246" s="109">
        <f>(([3]ставка!M125/1000*'[3]составляющая '!$B$68*'[3]составляющая '!$C$68)+'[3]составляющая '!$D$68+'[3]составляющая '!$E$68)*1000+[3]ставка!M125</f>
        <v>1784.8105461059999</v>
      </c>
      <c r="N246" s="109">
        <f>(([3]ставка!N125/1000*'[3]составляющая '!$B$68*'[3]составляющая '!$C$68)+'[3]составляющая '!$D$68+'[3]составляющая '!$E$68)*1000+[3]ставка!N125</f>
        <v>1801.6737558290001</v>
      </c>
      <c r="O246" s="109">
        <f>(([3]ставка!O125/1000*'[3]составляющая '!$B$68*'[3]составляющая '!$C$68)+'[3]составляющая '!$D$68+'[3]составляющая '!$E$68)*1000+[3]ставка!O125</f>
        <v>1755.697546934</v>
      </c>
      <c r="P246" s="109">
        <f>(([3]ставка!P125/1000*'[3]составляющая '!$B$68*'[3]составляющая '!$C$68)+'[3]составляющая '!$D$68+'[3]составляющая '!$E$68)*1000+[3]ставка!P125</f>
        <v>1679.6287770279998</v>
      </c>
      <c r="Q246" s="109">
        <f>(([3]ставка!Q125/1000*'[3]составляющая '!$B$68*'[3]составляющая '!$C$68)+'[3]составляющая '!$D$68+'[3]составляющая '!$E$68)*1000+[3]ставка!Q125</f>
        <v>1644.985993281</v>
      </c>
      <c r="R246" s="109">
        <f>(([3]ставка!R125/1000*'[3]составляющая '!$B$68*'[3]составляющая '!$C$68)+'[3]составляющая '!$D$68+'[3]составляющая '!$E$68)*1000+[3]ставка!R125</f>
        <v>1686.6753025150001</v>
      </c>
      <c r="S246" s="109">
        <f>(([3]ставка!S125/1000*'[3]составляющая '!$B$68*'[3]составляющая '!$C$68)+'[3]составляющая '!$D$68+'[3]составляющая '!$E$68)*1000+[3]ставка!S125</f>
        <v>1708.404722664</v>
      </c>
      <c r="T246" s="109">
        <f>(([3]ставка!T125/1000*'[3]составляющая '!$B$68*'[3]составляющая '!$C$68)+'[3]составляющая '!$D$68+'[3]составляющая '!$E$68)*1000+[3]ставка!T125</f>
        <v>1843.0365444499998</v>
      </c>
      <c r="U246" s="109">
        <f>(([3]ставка!U125/1000*'[3]составляющая '!$B$68*'[3]составляющая '!$C$68)+'[3]составляющая '!$D$68+'[3]составляющая '!$E$68)*1000+[3]ставка!U125</f>
        <v>1891.256265944</v>
      </c>
      <c r="V246" s="109">
        <f>(([3]ставка!V125/1000*'[3]составляющая '!$B$68*'[3]составляющая '!$C$68)+'[3]составляющая '!$D$68+'[3]составляющая '!$E$68)*1000+[3]ставка!V125</f>
        <v>1953.4426433359999</v>
      </c>
      <c r="W246" s="109">
        <f>(([3]ставка!W125/1000*'[3]составляющая '!$B$68*'[3]составляющая '!$C$68)+'[3]составляющая '!$D$68+'[3]составляющая '!$E$68)*1000+[3]ставка!W125</f>
        <v>1888.3175804269999</v>
      </c>
      <c r="X246" s="109">
        <f>(([3]ставка!X125/1000*'[3]составляющая '!$B$68*'[3]составляющая '!$C$68)+'[3]составляющая '!$D$68+'[3]составляющая '!$E$68)*1000+[3]ставка!X125</f>
        <v>1728.0802228279999</v>
      </c>
      <c r="Y246" s="109">
        <f>(([3]ставка!Y125/1000*'[3]составляющая '!$B$68*'[3]составляющая '!$C$68)+'[3]составляющая '!$D$68+'[3]составляющая '!$E$68)*1000+[3]ставка!Y125</f>
        <v>1612.6499196709999</v>
      </c>
    </row>
    <row r="247" spans="1:25" s="71" customFormat="1" ht="15.75" outlineLevel="1" x14ac:dyDescent="0.25">
      <c r="A247" s="124">
        <v>17</v>
      </c>
      <c r="B247" s="109">
        <f>(([3]ставка!B126/1000*'[3]составляющая '!$B$68*'[3]составляющая '!$C$68)+'[3]составляющая '!$D$68+'[3]составляющая '!$E$68)*1000+[3]ставка!B126</f>
        <v>1623.224974363</v>
      </c>
      <c r="C247" s="109">
        <f>(([3]ставка!C126/1000*'[3]составляющая '!$B$68*'[3]составляющая '!$C$68)+'[3]составляющая '!$D$68+'[3]составляющая '!$E$68)*1000+[3]ставка!C126</f>
        <v>1490.0256301049999</v>
      </c>
      <c r="D247" s="109">
        <f>(([3]ставка!D126/1000*'[3]составляющая '!$B$68*'[3]составляющая '!$C$68)+'[3]составляющая '!$D$68+'[3]составляющая '!$E$68)*1000+[3]ставка!D126</f>
        <v>1425.5220096530002</v>
      </c>
      <c r="E247" s="109">
        <f>(([3]ставка!E126/1000*'[3]составляющая '!$B$68*'[3]составляющая '!$C$68)+'[3]составляющая '!$D$68+'[3]составляющая '!$E$68)*1000+[3]ставка!E126</f>
        <v>1398.631457234</v>
      </c>
      <c r="F247" s="109">
        <f>(([3]ставка!F126/1000*'[3]составляющая '!$B$68*'[3]составляющая '!$C$68)+'[3]составляющая '!$D$68+'[3]составляющая '!$E$68)*1000+[3]ставка!F126</f>
        <v>1392.4907631250001</v>
      </c>
      <c r="G247" s="109">
        <f>(([3]ставка!G126/1000*'[3]составляющая '!$B$68*'[3]составляющая '!$C$68)+'[3]составляющая '!$D$68+'[3]составляющая '!$E$68)*1000+[3]ставка!G126</f>
        <v>1396.5248726340001</v>
      </c>
      <c r="H247" s="109">
        <f>(([3]ставка!H126/1000*'[3]составляющая '!$B$68*'[3]составляющая '!$C$68)+'[3]составляющая '!$D$68+'[3]составляющая '!$E$68)*1000+[3]ставка!H126</f>
        <v>1430.4830163860001</v>
      </c>
      <c r="I247" s="109">
        <f>(([3]ставка!I126/1000*'[3]составляющая '!$B$68*'[3]составляющая '!$C$68)+'[3]составляющая '!$D$68+'[3]составляющая '!$E$68)*1000+[3]ставка!I126</f>
        <v>1454.5296795949998</v>
      </c>
      <c r="J247" s="109">
        <f>(([3]ставка!J126/1000*'[3]составляющая '!$B$68*'[3]составляющая '!$C$68)+'[3]составляющая '!$D$68+'[3]составляющая '!$E$68)*1000+[3]ставка!J126</f>
        <v>1543.3959509460001</v>
      </c>
      <c r="K247" s="109">
        <f>(([3]ставка!K126/1000*'[3]составляющая '!$B$68*'[3]составляющая '!$C$68)+'[3]составляющая '!$D$68+'[3]составляющая '!$E$68)*1000+[3]ставка!K126</f>
        <v>1610.617065532</v>
      </c>
      <c r="L247" s="109">
        <f>(([3]ставка!L126/1000*'[3]составляющая '!$B$68*'[3]составляющая '!$C$68)+'[3]составляющая '!$D$68+'[3]составляющая '!$E$68)*1000+[3]ставка!L126</f>
        <v>1665.5778577460001</v>
      </c>
      <c r="M247" s="109">
        <f>(([3]ставка!M126/1000*'[3]составляющая '!$B$68*'[3]составляющая '!$C$68)+'[3]составляющая '!$D$68+'[3]составляющая '!$E$68)*1000+[3]ставка!M126</f>
        <v>1687.7180618920002</v>
      </c>
      <c r="N247" s="109">
        <f>(([3]ставка!N126/1000*'[3]составляющая '!$B$68*'[3]составляющая '!$C$68)+'[3]составляющая '!$D$68+'[3]составляющая '!$E$68)*1000+[3]ставка!N126</f>
        <v>1675.4472065970001</v>
      </c>
      <c r="O247" s="109">
        <f>(([3]ставка!O126/1000*'[3]составляющая '!$B$68*'[3]составляющая '!$C$68)+'[3]составляющая '!$D$68+'[3]составляющая '!$E$68)*1000+[3]ставка!O126</f>
        <v>1648.261732334</v>
      </c>
      <c r="P247" s="109">
        <f>(([3]ставка!P126/1000*'[3]составляющая '!$B$68*'[3]составляющая '!$C$68)+'[3]составляющая '!$D$68+'[3]составляющая '!$E$68)*1000+[3]ставка!P126</f>
        <v>1643.5851145220001</v>
      </c>
      <c r="Q247" s="109">
        <f>(([3]ставка!Q126/1000*'[3]составляющая '!$B$68*'[3]составляющая '!$C$68)+'[3]составляющая '!$D$68+'[3]составляющая '!$E$68)*1000+[3]ставка!Q126</f>
        <v>1638.38185056</v>
      </c>
      <c r="R247" s="109">
        <f>(([3]ставка!R126/1000*'[3]составляющая '!$B$68*'[3]составляющая '!$C$68)+'[3]составляющая '!$D$68+'[3]составляющая '!$E$68)*1000+[3]ставка!R126</f>
        <v>1643.0479354490003</v>
      </c>
      <c r="S247" s="109">
        <f>(([3]ставка!S126/1000*'[3]составляющая '!$B$68*'[3]составляющая '!$C$68)+'[3]составляющая '!$D$68+'[3]составляющая '!$E$68)*1000+[3]ставка!S126</f>
        <v>1645.9866209659999</v>
      </c>
      <c r="T247" s="109">
        <f>(([3]ставка!T126/1000*'[3]составляющая '!$B$68*'[3]составляющая '!$C$68)+'[3]составляющая '!$D$68+'[3]составляющая '!$E$68)*1000+[3]ставка!T126</f>
        <v>1727.3639840640001</v>
      </c>
      <c r="U247" s="109">
        <f>(([3]ставка!U126/1000*'[3]составляющая '!$B$68*'[3]составляющая '!$C$68)+'[3]составляющая '!$D$68+'[3]составляющая '!$E$68)*1000+[3]ставка!U126</f>
        <v>1890.9508111770001</v>
      </c>
      <c r="V247" s="109">
        <f>(([3]ставка!V126/1000*'[3]составляющая '!$B$68*'[3]составляющая '!$C$68)+'[3]составляющая '!$D$68+'[3]составляющая '!$E$68)*1000+[3]ставка!V126</f>
        <v>1955.338569476</v>
      </c>
      <c r="W247" s="109">
        <f>(([3]ставка!W126/1000*'[3]составляющая '!$B$68*'[3]составляющая '!$C$68)+'[3]составляющая '!$D$68+'[3]составляющая '!$E$68)*1000+[3]ставка!W126</f>
        <v>1921.3909586469999</v>
      </c>
      <c r="X247" s="109">
        <f>(([3]ставка!X126/1000*'[3]составляющая '!$B$68*'[3]составляющая '!$C$68)+'[3]составляющая '!$D$68+'[3]составляющая '!$E$68)*1000+[3]ставка!X126</f>
        <v>1843.963441674</v>
      </c>
      <c r="Y247" s="109">
        <f>(([3]ставка!Y126/1000*'[3]составляющая '!$B$68*'[3]составляющая '!$C$68)+'[3]составляющая '!$D$68+'[3]составляющая '!$E$68)*1000+[3]ставка!Y126</f>
        <v>1663.8083266819999</v>
      </c>
    </row>
    <row r="248" spans="1:25" s="71" customFormat="1" ht="15.75" outlineLevel="1" x14ac:dyDescent="0.25">
      <c r="A248" s="124">
        <v>18</v>
      </c>
      <c r="B248" s="109">
        <f>(([3]ставка!B127/1000*'[3]составляющая '!$B$68*'[3]составляющая '!$C$68)+'[3]составляющая '!$D$68+'[3]составляющая '!$E$68)*1000+[3]ставка!B127</f>
        <v>1629.9344463140001</v>
      </c>
      <c r="C248" s="109">
        <f>(([3]ставка!C127/1000*'[3]составляющая '!$B$68*'[3]составляющая '!$C$68)+'[3]составляющая '!$D$68+'[3]составляющая '!$E$68)*1000+[3]ставка!C127</f>
        <v>1537.1499276069999</v>
      </c>
      <c r="D248" s="109">
        <f>(([3]ставка!D127/1000*'[3]составляющая '!$B$68*'[3]составляющая '!$C$68)+'[3]составляющая '!$D$68+'[3]составляющая '!$E$68)*1000+[3]ставка!D127</f>
        <v>1484.8434319889998</v>
      </c>
      <c r="E248" s="109">
        <f>(([3]ставка!E127/1000*'[3]составляющая '!$B$68*'[3]составляющая '!$C$68)+'[3]составляющая '!$D$68+'[3]составляющая '!$E$68)*1000+[3]ставка!E127</f>
        <v>1446.1665387329999</v>
      </c>
      <c r="F248" s="109">
        <f>(([3]ставка!F127/1000*'[3]составляющая '!$B$68*'[3]составляющая '!$C$68)+'[3]составляющая '!$D$68+'[3]составляющая '!$E$68)*1000+[3]ставка!F127</f>
        <v>1482.4208596989999</v>
      </c>
      <c r="G248" s="109">
        <f>(([3]ставка!G127/1000*'[3]составляющая '!$B$68*'[3]составляющая '!$C$68)+'[3]составляющая '!$D$68+'[3]составляющая '!$E$68)*1000+[3]ставка!G127</f>
        <v>1461.449810006</v>
      </c>
      <c r="H248" s="109">
        <f>(([3]ставка!H127/1000*'[3]составляющая '!$B$68*'[3]составляющая '!$C$68)+'[3]составляющая '!$D$68+'[3]составляющая '!$E$68)*1000+[3]ставка!H127</f>
        <v>1609.9956230749999</v>
      </c>
      <c r="I248" s="109">
        <f>(([3]ставка!I127/1000*'[3]составляющая '!$B$68*'[3]составляющая '!$C$68)+'[3]составляющая '!$D$68+'[3]составляющая '!$E$68)*1000+[3]ставка!I127</f>
        <v>1812.3752055970001</v>
      </c>
      <c r="J248" s="109">
        <f>(([3]ставка!J127/1000*'[3]составляющая '!$B$68*'[3]составляющая '!$C$68)+'[3]составляющая '!$D$68+'[3]составляющая '!$E$68)*1000+[3]ставка!J127</f>
        <v>1876.4891078979999</v>
      </c>
      <c r="K248" s="109">
        <f>(([3]ставка!K127/1000*'[3]составляющая '!$B$68*'[3]составляющая '!$C$68)+'[3]составляющая '!$D$68+'[3]составляющая '!$E$68)*1000+[3]ставка!K127</f>
        <v>1973.2761373450001</v>
      </c>
      <c r="L248" s="109">
        <f>(([3]ставка!L127/1000*'[3]составляющая '!$B$68*'[3]составляющая '!$C$68)+'[3]составляющая '!$D$68+'[3]составляющая '!$E$68)*1000+[3]ставка!L127</f>
        <v>1993.573079966</v>
      </c>
      <c r="M248" s="109">
        <f>(([3]ставка!M127/1000*'[3]составляющая '!$B$68*'[3]составляющая '!$C$68)+'[3]составляющая '!$D$68+'[3]составляющая '!$E$68)*1000+[3]ставка!M127</f>
        <v>1963.1013337270001</v>
      </c>
      <c r="N248" s="109">
        <f>(([3]ставка!N127/1000*'[3]составляющая '!$B$68*'[3]составляющая '!$C$68)+'[3]составляющая '!$D$68+'[3]составляющая '!$E$68)*1000+[3]ставка!N127</f>
        <v>1955.7388205500001</v>
      </c>
      <c r="O248" s="109">
        <f>(([3]ставка!O127/1000*'[3]составляющая '!$B$68*'[3]составляющая '!$C$68)+'[3]составляющая '!$D$68+'[3]составляющая '!$E$68)*1000+[3]ставка!O127</f>
        <v>1952.1997584220001</v>
      </c>
      <c r="P248" s="109">
        <f>(([3]ставка!P127/1000*'[3]составляющая '!$B$68*'[3]составляющая '!$C$68)+'[3]составляющая '!$D$68+'[3]составляющая '!$E$68)*1000+[3]ставка!P127</f>
        <v>1962.8590764979999</v>
      </c>
      <c r="Q248" s="109">
        <f>(([3]ставка!Q127/1000*'[3]составляющая '!$B$68*'[3]составляющая '!$C$68)+'[3]составляющая '!$D$68+'[3]составляющая '!$E$68)*1000+[3]ставка!Q127</f>
        <v>1957.8980697649999</v>
      </c>
      <c r="R248" s="109">
        <f>(([3]ставка!R127/1000*'[3]составляющая '!$B$68*'[3]составляющая '!$C$68)+'[3]составляющая '!$D$68+'[3]составляющая '!$E$68)*1000+[3]ставка!R127</f>
        <v>1936.5583677669999</v>
      </c>
      <c r="S248" s="109">
        <f>(([3]ставка!S127/1000*'[3]составляющая '!$B$68*'[3]составляющая '!$C$68)+'[3]составляющая '!$D$68+'[3]составляющая '!$E$68)*1000+[3]ставка!S127</f>
        <v>1906.834459061</v>
      </c>
      <c r="T248" s="109">
        <f>(([3]ставка!T127/1000*'[3]составляющая '!$B$68*'[3]составляющая '!$C$68)+'[3]составляющая '!$D$68+'[3]составляющая '!$E$68)*1000+[3]ставка!T127</f>
        <v>1928.606010902</v>
      </c>
      <c r="U248" s="109">
        <f>(([3]ставка!U127/1000*'[3]составляющая '!$B$68*'[3]составляющая '!$C$68)+'[3]составляющая '!$D$68+'[3]составляющая '!$E$68)*1000+[3]ставка!U127</f>
        <v>1981.9236671279998</v>
      </c>
      <c r="V248" s="109">
        <f>(([3]ставка!V127/1000*'[3]составляющая '!$B$68*'[3]составляющая '!$C$68)+'[3]составляющая '!$D$68+'[3]составляющая '!$E$68)*1000+[3]ставка!V127</f>
        <v>2083.2609193110002</v>
      </c>
      <c r="W248" s="109">
        <f>(([3]ставка!W127/1000*'[3]составляющая '!$B$68*'[3]составляющая '!$C$68)+'[3]составляющая '!$D$68+'[3]составляющая '!$E$68)*1000+[3]ставка!W127</f>
        <v>2023.8762994369999</v>
      </c>
      <c r="X248" s="109">
        <f>(([3]ставка!X127/1000*'[3]составляющая '!$B$68*'[3]составляющая '!$C$68)+'[3]составляющая '!$D$68+'[3]составляющая '!$E$68)*1000+[3]ставка!X127</f>
        <v>1958.2877879160001</v>
      </c>
      <c r="Y248" s="109">
        <f>(([3]ставка!Y127/1000*'[3]составляющая '!$B$68*'[3]составляющая '!$C$68)+'[3]составляющая '!$D$68+'[3]составляющая '!$E$68)*1000+[3]ставка!Y127</f>
        <v>1836.832652803</v>
      </c>
    </row>
    <row r="249" spans="1:25" s="71" customFormat="1" ht="15.75" outlineLevel="1" x14ac:dyDescent="0.25">
      <c r="A249" s="124">
        <v>19</v>
      </c>
      <c r="B249" s="109">
        <f>(([3]ставка!B128/1000*'[3]составляющая '!$B$68*'[3]составляющая '!$C$68)+'[3]составляющая '!$D$68+'[3]составляющая '!$E$68)*1000+[3]ставка!B128</f>
        <v>1485.285814755</v>
      </c>
      <c r="C249" s="109">
        <f>(([3]ставка!C128/1000*'[3]составляющая '!$B$68*'[3]составляющая '!$C$68)+'[3]составляющая '!$D$68+'[3]составляющая '!$E$68)*1000+[3]ставка!C128</f>
        <v>1432.5685351399998</v>
      </c>
      <c r="D249" s="109">
        <f>(([3]ставка!D128/1000*'[3]составляющая '!$B$68*'[3]составляющая '!$C$68)+'[3]составляющая '!$D$68+'[3]составляющая '!$E$68)*1000+[3]ставка!D128</f>
        <v>1297.8945816620001</v>
      </c>
      <c r="E249" s="109">
        <f>(([3]ставка!E128/1000*'[3]составляющая '!$B$68*'[3]составляющая '!$C$68)+'[3]составляющая '!$D$68+'[3]составляющая '!$E$68)*1000+[3]ставка!E128</f>
        <v>1337.0559893760001</v>
      </c>
      <c r="F249" s="109">
        <f>(([3]ставка!F128/1000*'[3]составляющая '!$B$68*'[3]составляющая '!$C$68)+'[3]составляющая '!$D$68+'[3]составляющая '!$E$68)*1000+[3]ставка!F128</f>
        <v>1389.710071453</v>
      </c>
      <c r="G249" s="109">
        <f>(([3]ставка!G128/1000*'[3]составляющая '!$B$68*'[3]составляющая '!$C$68)+'[3]составляющая '!$D$68+'[3]составляющая '!$E$68)*1000+[3]ставка!G128</f>
        <v>1403.2448775080002</v>
      </c>
      <c r="H249" s="109">
        <f>(([3]ставка!H128/1000*'[3]составляющая '!$B$68*'[3]составляющая '!$C$68)+'[3]составляющая '!$D$68+'[3]составляющая '!$E$68)*1000+[3]ставка!H128</f>
        <v>1456.488803273</v>
      </c>
      <c r="I249" s="109">
        <f>(([3]ставка!I128/1000*'[3]составляющая '!$B$68*'[3]составляющая '!$C$68)+'[3]составляющая '!$D$68+'[3]составляющая '!$E$68)*1000+[3]ставка!I128</f>
        <v>1710.4059780339999</v>
      </c>
      <c r="J249" s="109">
        <f>(([3]ставка!J128/1000*'[3]составляющая '!$B$68*'[3]составляющая '!$C$68)+'[3]составляющая '!$D$68+'[3]составляющая '!$E$68)*1000+[3]ставка!J128</f>
        <v>1865.703394746</v>
      </c>
      <c r="K249" s="109">
        <f>(([3]ставка!K128/1000*'[3]составляющая '!$B$68*'[3]составляющая '!$C$68)+'[3]составляющая '!$D$68+'[3]составляющая '!$E$68)*1000+[3]ставка!K128</f>
        <v>1971.790995202</v>
      </c>
      <c r="L249" s="109">
        <f>(([3]ставка!L128/1000*'[3]составляющая '!$B$68*'[3]составляющая '!$C$68)+'[3]составляющая '!$D$68+'[3]составляющая '!$E$68)*1000+[3]ставка!L128</f>
        <v>1975.3511231759999</v>
      </c>
      <c r="M249" s="109">
        <f>(([3]ставка!M128/1000*'[3]составляющая '!$B$68*'[3]составляющая '!$C$68)+'[3]составляющая '!$D$68+'[3]составляющая '!$E$68)*1000+[3]ставка!M128</f>
        <v>1960.310109132</v>
      </c>
      <c r="N249" s="109">
        <f>(([3]ставка!N128/1000*'[3]составляющая '!$B$68*'[3]составляющая '!$C$68)+'[3]составляющая '!$D$68+'[3]составляющая '!$E$68)*1000+[3]ставка!N128</f>
        <v>1951.494052581</v>
      </c>
      <c r="O249" s="109">
        <f>(([3]ставка!O128/1000*'[3]составляющая '!$B$68*'[3]составляющая '!$C$68)+'[3]составляющая '!$D$68+'[3]составляющая '!$E$68)*1000+[3]ставка!O128</f>
        <v>1940.7399381979999</v>
      </c>
      <c r="P249" s="109">
        <f>(([3]ставка!P128/1000*'[3]составляющая '!$B$68*'[3]составляющая '!$C$68)+'[3]составляющая '!$D$68+'[3]составляющая '!$E$68)*1000+[3]ставка!P128</f>
        <v>1936.137050847</v>
      </c>
      <c r="Q249" s="109">
        <f>(([3]ставка!Q128/1000*'[3]составляющая '!$B$68*'[3]составляющая '!$C$68)+'[3]составляющая '!$D$68+'[3]составляющая '!$E$68)*1000+[3]ставка!Q128</f>
        <v>1911.216155029</v>
      </c>
      <c r="R249" s="109">
        <f>(([3]ставка!R128/1000*'[3]составляющая '!$B$68*'[3]составляющая '!$C$68)+'[3]составляющая '!$D$68+'[3]составляющая '!$E$68)*1000+[3]ставка!R128</f>
        <v>1859.4573714069998</v>
      </c>
      <c r="S249" s="109">
        <f>(([3]ставка!S128/1000*'[3]составляющая '!$B$68*'[3]составляющая '!$C$68)+'[3]составляющая '!$D$68+'[3]составляющая '!$E$68)*1000+[3]ставка!S128</f>
        <v>1828.3852485569998</v>
      </c>
      <c r="T249" s="109">
        <f>(([3]ставка!T128/1000*'[3]составляющая '!$B$68*'[3]составляющая '!$C$68)+'[3]составляющая '!$D$68+'[3]составляющая '!$E$68)*1000+[3]ставка!T128</f>
        <v>1852.1159240759998</v>
      </c>
      <c r="U249" s="109">
        <f>(([3]ставка!U128/1000*'[3]составляющая '!$B$68*'[3]составляющая '!$C$68)+'[3]составляющая '!$D$68+'[3]составляющая '!$E$68)*1000+[3]ставка!U128</f>
        <v>1941.108590503</v>
      </c>
      <c r="V249" s="109">
        <f>(([3]ставка!V128/1000*'[3]составляющая '!$B$68*'[3]составляющая '!$C$68)+'[3]составляющая '!$D$68+'[3]составляющая '!$E$68)*1000+[3]ставка!V128</f>
        <v>1978.9744486879999</v>
      </c>
      <c r="W249" s="109">
        <f>(([3]ставка!W128/1000*'[3]составляющая '!$B$68*'[3]составляющая '!$C$68)+'[3]составляющая '!$D$68+'[3]составляющая '!$E$68)*1000+[3]ставка!W128</f>
        <v>1963.986099259</v>
      </c>
      <c r="X249" s="109">
        <f>(([3]ставка!X128/1000*'[3]составляющая '!$B$68*'[3]составляющая '!$C$68)+'[3]составляющая '!$D$68+'[3]составляющая '!$E$68)*1000+[3]ставка!X128</f>
        <v>1926.9312761450001</v>
      </c>
      <c r="Y249" s="109">
        <f>(([3]ставка!Y128/1000*'[3]составляющая '!$B$68*'[3]составляющая '!$C$68)+'[3]составляющая '!$D$68+'[3]составляющая '!$E$68)*1000+[3]ставка!Y128</f>
        <v>1640.888686234</v>
      </c>
    </row>
    <row r="250" spans="1:25" s="71" customFormat="1" ht="15.75" outlineLevel="1" x14ac:dyDescent="0.25">
      <c r="A250" s="124">
        <v>20</v>
      </c>
      <c r="B250" s="109">
        <f>(([3]ставка!B129/1000*'[3]составляющая '!$B$68*'[3]составляющая '!$C$68)+'[3]составляющая '!$D$68+'[3]составляющая '!$E$68)*1000+[3]ставка!B129</f>
        <v>1445.355503662</v>
      </c>
      <c r="C250" s="109">
        <f>(([3]ставка!C129/1000*'[3]составляющая '!$B$68*'[3]составляющая '!$C$68)+'[3]составляющая '!$D$68+'[3]составляющая '!$E$68)*1000+[3]ставка!C129</f>
        <v>1346.893739458</v>
      </c>
      <c r="D250" s="109">
        <f>(([3]ставка!D129/1000*'[3]составляющая '!$B$68*'[3]составляющая '!$C$68)+'[3]составляющая '!$D$68+'[3]составляющая '!$E$68)*1000+[3]ставка!D129</f>
        <v>1010.219388686</v>
      </c>
      <c r="E250" s="109">
        <f>(([3]ставка!E129/1000*'[3]составляющая '!$B$68*'[3]составляющая '!$C$68)+'[3]составляющая '!$D$68+'[3]составляющая '!$E$68)*1000+[3]ставка!E129</f>
        <v>887.12111758499987</v>
      </c>
      <c r="F250" s="109">
        <f>(([3]ставка!F129/1000*'[3]составляющая '!$B$68*'[3]составляющая '!$C$68)+'[3]составляющая '!$D$68+'[3]составляющая '!$E$68)*1000+[3]ставка!F129</f>
        <v>1040.9544580000002</v>
      </c>
      <c r="G250" s="109">
        <f>(([3]ставка!G129/1000*'[3]составляющая '!$B$68*'[3]составляющая '!$C$68)+'[3]составляющая '!$D$68+'[3]составляющая '!$E$68)*1000+[3]ставка!G129</f>
        <v>1285.4130679069999</v>
      </c>
      <c r="H250" s="109">
        <f>(([3]ставка!H129/1000*'[3]составляющая '!$B$68*'[3]составляющая '!$C$68)+'[3]составляющая '!$D$68+'[3]составляющая '!$E$68)*1000+[3]ставка!H129</f>
        <v>1502.7915327810001</v>
      </c>
      <c r="I250" s="109">
        <f>(([3]ставка!I129/1000*'[3]составляющая '!$B$68*'[3]составляющая '!$C$68)+'[3]составляющая '!$D$68+'[3]составляющая '!$E$68)*1000+[3]ставка!I129</f>
        <v>1711.5330007950001</v>
      </c>
      <c r="J250" s="109">
        <f>(([3]ставка!J129/1000*'[3]составляющая '!$B$68*'[3]составляющая '!$C$68)+'[3]составляющая '!$D$68+'[3]составляющая '!$E$68)*1000+[3]ставка!J129</f>
        <v>1849.3246994810002</v>
      </c>
      <c r="K250" s="109">
        <f>(([3]ставка!K129/1000*'[3]составляющая '!$B$68*'[3]составляющая '!$C$68)+'[3]составляющая '!$D$68+'[3]составляющая '!$E$68)*1000+[3]ставка!K129</f>
        <v>1963.0802678810001</v>
      </c>
      <c r="L250" s="109">
        <f>(([3]ставка!L129/1000*'[3]составляющая '!$B$68*'[3]составляющая '!$C$68)+'[3]составляющая '!$D$68+'[3]составляющая '!$E$68)*1000+[3]ставка!L129</f>
        <v>1975.8883022490002</v>
      </c>
      <c r="M250" s="109">
        <f>(([3]ставка!M129/1000*'[3]составляющая '!$B$68*'[3]составляющая '!$C$68)+'[3]составляющая '!$D$68+'[3]составляющая '!$E$68)*1000+[3]ставка!M129</f>
        <v>1949.5875935180002</v>
      </c>
      <c r="N250" s="109">
        <f>(([3]ставка!N129/1000*'[3]составляющая '!$B$68*'[3]составляющая '!$C$68)+'[3]составляющая '!$D$68+'[3]составляющая '!$E$68)*1000+[3]ставка!N129</f>
        <v>1934.4201843979999</v>
      </c>
      <c r="O250" s="109">
        <f>(([3]ставка!O129/1000*'[3]составляющая '!$B$68*'[3]составляющая '!$C$68)+'[3]составляющая '!$D$68+'[3]составляющая '!$E$68)*1000+[3]ставка!O129</f>
        <v>1930.9127210390002</v>
      </c>
      <c r="P250" s="109">
        <f>(([3]ставка!P129/1000*'[3]составляющая '!$B$68*'[3]составляющая '!$C$68)+'[3]составляющая '!$D$68+'[3]составляющая '!$E$68)*1000+[3]ставка!P129</f>
        <v>1936.6215653049999</v>
      </c>
      <c r="Q250" s="109">
        <f>(([3]ставка!Q129/1000*'[3]составляющая '!$B$68*'[3]составляющая '!$C$68)+'[3]составляющая '!$D$68+'[3]составляющая '!$E$68)*1000+[3]ставка!Q129</f>
        <v>1916.1560959160001</v>
      </c>
      <c r="R250" s="109">
        <f>(([3]ставка!R129/1000*'[3]составляющая '!$B$68*'[3]составляющая '!$C$68)+'[3]составляющая '!$D$68+'[3]составляющая '!$E$68)*1000+[3]ставка!R129</f>
        <v>1889.0654179600001</v>
      </c>
      <c r="S250" s="109">
        <f>(([3]ставка!S129/1000*'[3]составляющая '!$B$68*'[3]составляющая '!$C$68)+'[3]составляющая '!$D$68+'[3]составляющая '!$E$68)*1000+[3]ставка!S129</f>
        <v>1825.4149642709999</v>
      </c>
      <c r="T250" s="109">
        <f>(([3]ставка!T129/1000*'[3]составляющая '!$B$68*'[3]составляющая '!$C$68)+'[3]составляющая '!$D$68+'[3]составляющая '!$E$68)*1000+[3]ставка!T129</f>
        <v>1862.532984923</v>
      </c>
      <c r="U250" s="109">
        <f>(([3]ставка!U129/1000*'[3]составляющая '!$B$68*'[3]составляющая '!$C$68)+'[3]составляющая '!$D$68+'[3]составляющая '!$E$68)*1000+[3]ставка!U129</f>
        <v>1932.5031924119999</v>
      </c>
      <c r="V250" s="109">
        <f>(([3]ставка!V129/1000*'[3]составляющая '!$B$68*'[3]составляющая '!$C$68)+'[3]составляющая '!$D$68+'[3]составляющая '!$E$68)*1000+[3]ставка!V129</f>
        <v>1969.6844106020001</v>
      </c>
      <c r="W250" s="109">
        <f>(([3]ставка!W129/1000*'[3]составляющая '!$B$68*'[3]составляющая '!$C$68)+'[3]составляющая '!$D$68+'[3]составляющая '!$E$68)*1000+[3]ставка!W129</f>
        <v>1965.11312202</v>
      </c>
      <c r="X250" s="109">
        <f>(([3]ставка!X129/1000*'[3]составляющая '!$B$68*'[3]составляющая '!$C$68)+'[3]составляющая '!$D$68+'[3]составляющая '!$E$68)*1000+[3]ставка!X129</f>
        <v>1884.8838475289999</v>
      </c>
      <c r="Y250" s="109">
        <f>(([3]ставка!Y129/1000*'[3]составляющая '!$B$68*'[3]составляющая '!$C$68)+'[3]составляющая '!$D$68+'[3]составляющая '!$E$68)*1000+[3]ставка!Y129</f>
        <v>1674.1937887600002</v>
      </c>
    </row>
    <row r="251" spans="1:25" s="71" customFormat="1" ht="15.75" outlineLevel="1" x14ac:dyDescent="0.25">
      <c r="A251" s="124">
        <v>21</v>
      </c>
      <c r="B251" s="109">
        <f>(([3]ставка!B130/1000*'[3]составляющая '!$B$68*'[3]составляющая '!$C$68)+'[3]составляющая '!$D$68+'[3]составляющая '!$E$68)*1000+[3]ставка!B130</f>
        <v>1440.2365030840001</v>
      </c>
      <c r="C251" s="109">
        <f>(([3]ставка!C130/1000*'[3]составляющая '!$B$68*'[3]составляющая '!$C$68)+'[3]составляющая '!$D$68+'[3]составляющая '!$E$68)*1000+[3]ставка!C130</f>
        <v>1379.79859091</v>
      </c>
      <c r="D251" s="109">
        <f>(([3]ставка!D130/1000*'[3]составляющая '!$B$68*'[3]составляющая '!$C$68)+'[3]составляющая '!$D$68+'[3]составляющая '!$E$68)*1000+[3]ставка!D130</f>
        <v>1263.6099172969998</v>
      </c>
      <c r="E251" s="109">
        <f>(([3]ставка!E130/1000*'[3]составляющая '!$B$68*'[3]составляющая '!$C$68)+'[3]составляющая '!$D$68+'[3]составляющая '!$E$68)*1000+[3]ставка!E130</f>
        <v>1177.46114008</v>
      </c>
      <c r="F251" s="109">
        <f>(([3]ставка!F130/1000*'[3]составляющая '!$B$68*'[3]составляющая '!$C$68)+'[3]составляющая '!$D$68+'[3]составляющая '!$E$68)*1000+[3]ставка!F130</f>
        <v>1176.9028951610001</v>
      </c>
      <c r="G251" s="109">
        <f>(([3]ставка!G130/1000*'[3]составляющая '!$B$68*'[3]составляющая '!$C$68)+'[3]составляющая '!$D$68+'[3]составляющая '!$E$68)*1000+[3]ставка!G130</f>
        <v>1262.841013918</v>
      </c>
      <c r="H251" s="109">
        <f>(([3]ставка!H130/1000*'[3]составляющая '!$B$68*'[3]составляющая '!$C$68)+'[3]составляющая '!$D$68+'[3]составляющая '!$E$68)*1000+[3]ставка!H130</f>
        <v>1470.5502554780001</v>
      </c>
      <c r="I251" s="109">
        <f>(([3]ставка!I130/1000*'[3]составляющая '!$B$68*'[3]составляющая '!$C$68)+'[3]составляющая '!$D$68+'[3]составляющая '!$E$68)*1000+[3]ставка!I130</f>
        <v>1650.5052449330001</v>
      </c>
      <c r="J251" s="109">
        <f>(([3]ставка!J130/1000*'[3]составляющая '!$B$68*'[3]составляющая '!$C$68)+'[3]составляющая '!$D$68+'[3]составляющая '!$E$68)*1000+[3]ставка!J130</f>
        <v>1790.7616476009998</v>
      </c>
      <c r="K251" s="109">
        <f>(([3]ставка!K130/1000*'[3]составляющая '!$B$68*'[3]составляющая '!$C$68)+'[3]составляющая '!$D$68+'[3]составляющая '!$E$68)*1000+[3]ставка!K130</f>
        <v>1936.231847154</v>
      </c>
      <c r="L251" s="109">
        <f>(([3]ставка!L130/1000*'[3]составляющая '!$B$68*'[3]составляющая '!$C$68)+'[3]составляющая '!$D$68+'[3]составляющая '!$E$68)*1000+[3]ставка!L130</f>
        <v>1961.9005805049999</v>
      </c>
      <c r="M251" s="109">
        <f>(([3]ставка!M130/1000*'[3]составляющая '!$B$68*'[3]составляющая '!$C$68)+'[3]составляющая '!$D$68+'[3]составляющая '!$E$68)*1000+[3]ставка!M130</f>
        <v>1917.5780405209998</v>
      </c>
      <c r="N251" s="109">
        <f>(([3]ставка!N130/1000*'[3]составляющая '!$B$68*'[3]составляющая '!$C$68)+'[3]составляющая '!$D$68+'[3]составляющая '!$E$68)*1000+[3]ставка!N130</f>
        <v>1900.325112647</v>
      </c>
      <c r="O251" s="109">
        <f>(([3]ставка!O130/1000*'[3]составляющая '!$B$68*'[3]составляющая '!$C$68)+'[3]составляющая '!$D$68+'[3]составляющая '!$E$68)*1000+[3]ставка!O130</f>
        <v>1893.668305311</v>
      </c>
      <c r="P251" s="109">
        <f>(([3]ставка!P130/1000*'[3]составляющая '!$B$68*'[3]составляющая '!$C$68)+'[3]составляющая '!$D$68+'[3]составляющая '!$E$68)*1000+[3]ставка!P130</f>
        <v>1916.3035568379998</v>
      </c>
      <c r="Q251" s="109">
        <f>(([3]ставка!Q130/1000*'[3]составляющая '!$B$68*'[3]составляющая '!$C$68)+'[3]составляющая '!$D$68+'[3]составляющая '!$E$68)*1000+[3]ставка!Q130</f>
        <v>1905.7495679919998</v>
      </c>
      <c r="R251" s="109">
        <f>(([3]ставка!R130/1000*'[3]составляющая '!$B$68*'[3]составляющая '!$C$68)+'[3]составляющая '!$D$68+'[3]составляющая '!$E$68)*1000+[3]ставка!R130</f>
        <v>1873.771613764</v>
      </c>
      <c r="S251" s="109">
        <f>(([3]ставка!S130/1000*'[3]составляющая '!$B$68*'[3]составляющая '!$C$68)+'[3]составляющая '!$D$68+'[3]составляющая '!$E$68)*1000+[3]ставка!S130</f>
        <v>1812.691193287</v>
      </c>
      <c r="T251" s="109">
        <f>(([3]ставка!T130/1000*'[3]составляющая '!$B$68*'[3]составляющая '!$C$68)+'[3]составляющая '!$D$68+'[3]составляющая '!$E$68)*1000+[3]ставка!T130</f>
        <v>1827.4794171789999</v>
      </c>
      <c r="U251" s="109">
        <f>(([3]ставка!U130/1000*'[3]составляющая '!$B$68*'[3]составляющая '!$C$68)+'[3]составляющая '!$D$68+'[3]составляющая '!$E$68)*1000+[3]ставка!U130</f>
        <v>1929.1747887439999</v>
      </c>
      <c r="V251" s="109">
        <f>(([3]ставка!V130/1000*'[3]составляющая '!$B$68*'[3]составляющая '!$C$68)+'[3]составляющая '!$D$68+'[3]составляющая '!$E$68)*1000+[3]ставка!V130</f>
        <v>1963.1855971109999</v>
      </c>
      <c r="W251" s="109">
        <f>(([3]ставка!W130/1000*'[3]составляющая '!$B$68*'[3]составляющая '!$C$68)+'[3]составляющая '!$D$68+'[3]составляющая '!$E$68)*1000+[3]ставка!W130</f>
        <v>1957.3503577689999</v>
      </c>
      <c r="X251" s="109">
        <f>(([3]ставка!X130/1000*'[3]составляющая '!$B$68*'[3]составляющая '!$C$68)+'[3]составляющая '!$D$68+'[3]составляющая '!$E$68)*1000+[3]ставка!X130</f>
        <v>1876.2889823609999</v>
      </c>
      <c r="Y251" s="109">
        <f>(([3]ставка!Y130/1000*'[3]составляющая '!$B$68*'[3]составляющая '!$C$68)+'[3]составляющая '!$D$68+'[3]составляющая '!$E$68)*1000+[3]ставка!Y130</f>
        <v>1709.1104285050001</v>
      </c>
    </row>
    <row r="252" spans="1:25" s="71" customFormat="1" ht="15.75" outlineLevel="1" x14ac:dyDescent="0.25">
      <c r="A252" s="124">
        <v>22</v>
      </c>
      <c r="B252" s="109">
        <f>(([3]ставка!B131/1000*'[3]составляющая '!$B$68*'[3]составляющая '!$C$68)+'[3]составляющая '!$D$68+'[3]составляющая '!$E$68)*1000+[3]ставка!B131</f>
        <v>1431.873362222</v>
      </c>
      <c r="C252" s="109">
        <f>(([3]ставка!C131/1000*'[3]составляющая '!$B$68*'[3]составляющая '!$C$68)+'[3]составляющая '!$D$68+'[3]составляющая '!$E$68)*1000+[3]ставка!C131</f>
        <v>1356.815752924</v>
      </c>
      <c r="D252" s="109">
        <f>(([3]ставка!D131/1000*'[3]составляющая '!$B$68*'[3]составляющая '!$C$68)+'[3]составляющая '!$D$68+'[3]составляющая '!$E$68)*1000+[3]ставка!D131</f>
        <v>1320.1506479610002</v>
      </c>
      <c r="E252" s="109">
        <f>(([3]ставка!E131/1000*'[3]составляющая '!$B$68*'[3]составляющая '!$C$68)+'[3]составляющая '!$D$68+'[3]составляющая '!$E$68)*1000+[3]ставка!E131</f>
        <v>1318.60230828</v>
      </c>
      <c r="F252" s="109">
        <f>(([3]ставка!F131/1000*'[3]составляющая '!$B$68*'[3]составляющая '!$C$68)+'[3]составляющая '!$D$68+'[3]составляющая '!$E$68)*1000+[3]ставка!F131</f>
        <v>1319.6240018110002</v>
      </c>
      <c r="G252" s="109">
        <f>(([3]ставка!G131/1000*'[3]составляющая '!$B$68*'[3]составляющая '!$C$68)+'[3]составляющая '!$D$68+'[3]составляющая '!$E$68)*1000+[3]ставка!G131</f>
        <v>1311.6084474080001</v>
      </c>
      <c r="H252" s="109">
        <f>(([3]ставка!H131/1000*'[3]составляющая '!$B$68*'[3]составляющая '!$C$68)+'[3]составляющая '!$D$68+'[3]составляющая '!$E$68)*1000+[3]ставка!H131</f>
        <v>1429.1032034729999</v>
      </c>
      <c r="I252" s="109">
        <f>(([3]ставка!I131/1000*'[3]составляющая '!$B$68*'[3]составляющая '!$C$68)+'[3]составляющая '!$D$68+'[3]составляющая '!$E$68)*1000+[3]ставка!I131</f>
        <v>1632.314886912</v>
      </c>
      <c r="J252" s="109">
        <f>(([3]ставка!J131/1000*'[3]составляющая '!$B$68*'[3]составляющая '!$C$68)+'[3]составляющая '!$D$68+'[3]составляющая '!$E$68)*1000+[3]ставка!J131</f>
        <v>1803.6223465839998</v>
      </c>
      <c r="K252" s="109">
        <f>(([3]ставка!K131/1000*'[3]составляющая '!$B$68*'[3]составляющая '!$C$68)+'[3]составляющая '!$D$68+'[3]составляющая '!$E$68)*1000+[3]ставка!K131</f>
        <v>1886.7587078229999</v>
      </c>
      <c r="L252" s="109">
        <f>(([3]ставка!L131/1000*'[3]составляющая '!$B$68*'[3]составляющая '!$C$68)+'[3]составляющая '!$D$68+'[3]составляющая '!$E$68)*1000+[3]ставка!L131</f>
        <v>1915.492521767</v>
      </c>
      <c r="M252" s="109">
        <f>(([3]ставка!M131/1000*'[3]составляющая '!$B$68*'[3]составляющая '!$C$68)+'[3]составляющая '!$D$68+'[3]составляющая '!$E$68)*1000+[3]ставка!M131</f>
        <v>1882.355946009</v>
      </c>
      <c r="N252" s="109">
        <f>(([3]ставка!N131/1000*'[3]составляющая '!$B$68*'[3]составляющая '!$C$68)+'[3]составляющая '!$D$68+'[3]составляющая '!$E$68)*1000+[3]ставка!N131</f>
        <v>1850.7255782399998</v>
      </c>
      <c r="O252" s="109">
        <f>(([3]ставка!O131/1000*'[3]составляющая '!$B$68*'[3]составляющая '!$C$68)+'[3]составляющая '!$D$68+'[3]составляющая '!$E$68)*1000+[3]ставка!O131</f>
        <v>1857.561445267</v>
      </c>
      <c r="P252" s="109">
        <f>(([3]ставка!P131/1000*'[3]составляющая '!$B$68*'[3]составляющая '!$C$68)+'[3]составляющая '!$D$68+'[3]составляющая '!$E$68)*1000+[3]ставка!P131</f>
        <v>1891.509056096</v>
      </c>
      <c r="Q252" s="109">
        <f>(([3]ставка!Q131/1000*'[3]составляющая '!$B$68*'[3]составляющая '!$C$68)+'[3]составляющая '!$D$68+'[3]составляющая '!$E$68)*1000+[3]ставка!Q131</f>
        <v>1883.525100462</v>
      </c>
      <c r="R252" s="109">
        <f>(([3]ставка!R131/1000*'[3]составляющая '!$B$68*'[3]составляющая '!$C$68)+'[3]составляющая '!$D$68+'[3]составляющая '!$E$68)*1000+[3]ставка!R131</f>
        <v>1831.1448743830001</v>
      </c>
      <c r="S252" s="109">
        <f>(([3]ставка!S131/1000*'[3]составляющая '!$B$68*'[3]составляющая '!$C$68)+'[3]составляющая '!$D$68+'[3]составляющая '!$E$68)*1000+[3]ставка!S131</f>
        <v>1764.7558607139999</v>
      </c>
      <c r="T252" s="109">
        <f>(([3]ставка!T131/1000*'[3]составляющая '!$B$68*'[3]составляющая '!$C$68)+'[3]составляющая '!$D$68+'[3]составляющая '!$E$68)*1000+[3]ставка!T131</f>
        <v>1806.7084930229998</v>
      </c>
      <c r="U252" s="109">
        <f>(([3]ставка!U131/1000*'[3]составляющая '!$B$68*'[3]составляющая '!$C$68)+'[3]составляющая '!$D$68+'[3]составляющая '!$E$68)*1000+[3]ставка!U131</f>
        <v>1879.0591411099999</v>
      </c>
      <c r="V252" s="109">
        <f>(([3]ставка!V131/1000*'[3]составляющая '!$B$68*'[3]составляющая '!$C$68)+'[3]составляющая '!$D$68+'[3]составляющая '!$E$68)*1000+[3]ставка!V131</f>
        <v>1948.7028279860001</v>
      </c>
      <c r="W252" s="109">
        <f>(([3]ставка!W131/1000*'[3]составляющая '!$B$68*'[3]составляющая '!$C$68)+'[3]составляющая '!$D$68+'[3]составляющая '!$E$68)*1000+[3]ставка!W131</f>
        <v>1944.0999406350002</v>
      </c>
      <c r="X252" s="109">
        <f>(([3]ставка!X131/1000*'[3]составляющая '!$B$68*'[3]составляющая '!$C$68)+'[3]составляющая '!$D$68+'[3]составляющая '!$E$68)*1000+[3]ставка!X131</f>
        <v>1846.522941963</v>
      </c>
      <c r="Y252" s="109">
        <f>(([3]ставка!Y131/1000*'[3]составляющая '!$B$68*'[3]составляющая '!$C$68)+'[3]составляющая '!$D$68+'[3]составляющая '!$E$68)*1000+[3]ставка!Y131</f>
        <v>1695.7968138330002</v>
      </c>
    </row>
    <row r="253" spans="1:25" s="71" customFormat="1" ht="15.75" outlineLevel="1" x14ac:dyDescent="0.25">
      <c r="A253" s="124">
        <v>23</v>
      </c>
      <c r="B253" s="109">
        <f>(([3]ставка!B132/1000*'[3]составляющая '!$B$68*'[3]составляющая '!$C$68)+'[3]составляющая '!$D$68+'[3]составляющая '!$E$68)*1000+[3]ставка!B132</f>
        <v>1399.5056898429998</v>
      </c>
      <c r="C253" s="109">
        <f>(([3]ставка!C132/1000*'[3]составляющая '!$B$68*'[3]составляющая '!$C$68)+'[3]составляющая '!$D$68+'[3]составляющая '!$E$68)*1000+[3]ставка!C132</f>
        <v>1344.903017011</v>
      </c>
      <c r="D253" s="109">
        <f>(([3]ставка!D132/1000*'[3]составляющая '!$B$68*'[3]составляющая '!$C$68)+'[3]составляющая '!$D$68+'[3]составляющая '!$E$68)*1000+[3]ставка!D132</f>
        <v>1325.712031305</v>
      </c>
      <c r="E253" s="109">
        <f>(([3]ставка!E132/1000*'[3]составляющая '!$B$68*'[3]составляющая '!$C$68)+'[3]составляющая '!$D$68+'[3]составляющая '!$E$68)*1000+[3]ставка!E132</f>
        <v>1317.8755365930001</v>
      </c>
      <c r="F253" s="109">
        <f>(([3]ставка!F132/1000*'[3]составляющая '!$B$68*'[3]составляющая '!$C$68)+'[3]составляющая '!$D$68+'[3]составляющая '!$E$68)*1000+[3]ставка!F132</f>
        <v>1323.4369199369999</v>
      </c>
      <c r="G253" s="109">
        <f>(([3]ставка!G132/1000*'[3]составляющая '!$B$68*'[3]составляющая '!$C$68)+'[3]составляющая '!$D$68+'[3]составляющая '!$E$68)*1000+[3]ставка!G132</f>
        <v>1327.4710294460001</v>
      </c>
      <c r="H253" s="109">
        <f>(([3]ставка!H132/1000*'[3]составляющая '!$B$68*'[3]составляющая '!$C$68)+'[3]составляющая '!$D$68+'[3]составляющая '!$E$68)*1000+[3]ставка!H132</f>
        <v>1344.3342391689998</v>
      </c>
      <c r="I253" s="109">
        <f>(([3]ставка!I132/1000*'[3]составляющая '!$B$68*'[3]составляющая '!$C$68)+'[3]составляющая '!$D$68+'[3]составляющая '!$E$68)*1000+[3]ставка!I132</f>
        <v>1363.4409614910001</v>
      </c>
      <c r="J253" s="109">
        <f>(([3]ставка!J132/1000*'[3]составляющая '!$B$68*'[3]составляющая '!$C$68)+'[3]составляющая '!$D$68+'[3]составляющая '!$E$68)*1000+[3]ставка!J132</f>
        <v>1548.420155217</v>
      </c>
      <c r="K253" s="109">
        <f>(([3]ставка!K132/1000*'[3]составляющая '!$B$68*'[3]составляющая '!$C$68)+'[3]составляющая '!$D$68+'[3]составляющая '!$E$68)*1000+[3]ставка!K132</f>
        <v>1711.217013105</v>
      </c>
      <c r="L253" s="109">
        <f>(([3]ставка!L132/1000*'[3]составляющая '!$B$68*'[3]составляющая '!$C$68)+'[3]составляющая '!$D$68+'[3]составляющая '!$E$68)*1000+[3]ставка!L132</f>
        <v>1824.4564682779999</v>
      </c>
      <c r="M253" s="109">
        <f>(([3]ставка!M132/1000*'[3]составляющая '!$B$68*'[3]составляющая '!$C$68)+'[3]составляющая '!$D$68+'[3]составляющая '!$E$68)*1000+[3]ставка!M132</f>
        <v>1842.82588599</v>
      </c>
      <c r="N253" s="109">
        <f>(([3]ставка!N132/1000*'[3]составляющая '!$B$68*'[3]составляющая '!$C$68)+'[3]составляющая '!$D$68+'[3]составляющая '!$E$68)*1000+[3]ставка!N132</f>
        <v>1791.1934974440001</v>
      </c>
      <c r="O253" s="109">
        <f>(([3]ставка!O132/1000*'[3]составляющая '!$B$68*'[3]составляющая '!$C$68)+'[3]составляющая '!$D$68+'[3]составляющая '!$E$68)*1000+[3]ставка!O132</f>
        <v>1747.5134657629999</v>
      </c>
      <c r="P253" s="109">
        <f>(([3]ставка!P132/1000*'[3]составляющая '!$B$68*'[3]составляющая '!$C$68)+'[3]составляющая '!$D$68+'[3]составляющая '!$E$68)*1000+[3]ставка!P132</f>
        <v>1713.449992781</v>
      </c>
      <c r="Q253" s="109">
        <f>(([3]ставка!Q132/1000*'[3]составляющая '!$B$68*'[3]составляющая '!$C$68)+'[3]составляющая '!$D$68+'[3]составляющая '!$E$68)*1000+[3]ставка!Q132</f>
        <v>1675.3840090589999</v>
      </c>
      <c r="R253" s="109">
        <f>(([3]ставка!R132/1000*'[3]составляющая '!$B$68*'[3]составляющая '!$C$68)+'[3]составляющая '!$D$68+'[3]составляющая '!$E$68)*1000+[3]ставка!R132</f>
        <v>1674.5203093729999</v>
      </c>
      <c r="S253" s="109">
        <f>(([3]ставка!S132/1000*'[3]составляющая '!$B$68*'[3]составляющая '!$C$68)+'[3]составляющая '!$D$68+'[3]составляющая '!$E$68)*1000+[3]ставка!S132</f>
        <v>1685.2322920639999</v>
      </c>
      <c r="T253" s="109">
        <f>(([3]ставка!T132/1000*'[3]составляющая '!$B$68*'[3]составляющая '!$C$68)+'[3]составляющая '!$D$68+'[3]составляющая '!$E$68)*1000+[3]ставка!T132</f>
        <v>1683.3468988469999</v>
      </c>
      <c r="U253" s="109">
        <f>(([3]ставка!U132/1000*'[3]составляющая '!$B$68*'[3]составляющая '!$C$68)+'[3]составляющая '!$D$68+'[3]составляющая '!$E$68)*1000+[3]ставка!U132</f>
        <v>1851.7472717709998</v>
      </c>
      <c r="V253" s="109">
        <f>(([3]ставка!V132/1000*'[3]составляющая '!$B$68*'[3]составляющая '!$C$68)+'[3]составляющая '!$D$68+'[3]составляющая '!$E$68)*1000+[3]ставка!V132</f>
        <v>1913.1647457839999</v>
      </c>
      <c r="W253" s="109">
        <f>(([3]ставка!W132/1000*'[3]составляющая '!$B$68*'[3]составляющая '!$C$68)+'[3]составляющая '!$D$68+'[3]составляющая '!$E$68)*1000+[3]ставка!W132</f>
        <v>1886.2531275189999</v>
      </c>
      <c r="X253" s="109">
        <f>(([3]ставка!X132/1000*'[3]составляющая '!$B$68*'[3]составляющая '!$C$68)+'[3]составляющая '!$D$68+'[3]составляющая '!$E$68)*1000+[3]ставка!X132</f>
        <v>1686.9070268209998</v>
      </c>
      <c r="Y253" s="109">
        <f>(([3]ставка!Y132/1000*'[3]составляющая '!$B$68*'[3]составляющая '!$C$68)+'[3]составляющая '!$D$68+'[3]составляющая '!$E$68)*1000+[3]ставка!Y132</f>
        <v>1601.5903505209999</v>
      </c>
    </row>
    <row r="254" spans="1:25" s="71" customFormat="1" ht="15.75" outlineLevel="1" x14ac:dyDescent="0.25">
      <c r="A254" s="124">
        <v>24</v>
      </c>
      <c r="B254" s="109">
        <f>(([3]ставка!B133/1000*'[3]составляющая '!$B$68*'[3]составляющая '!$C$68)+'[3]составляющая '!$D$68+'[3]составляющая '!$E$68)*1000+[3]ставка!B133</f>
        <v>1464.7992795199998</v>
      </c>
      <c r="C254" s="109">
        <f>(([3]ставка!C133/1000*'[3]составляющая '!$B$68*'[3]составляющая '!$C$68)+'[3]составляющая '!$D$68+'[3]составляющая '!$E$68)*1000+[3]ставка!C133</f>
        <v>1428.2395037870001</v>
      </c>
      <c r="D254" s="109">
        <f>(([3]ставка!D133/1000*'[3]составляющая '!$B$68*'[3]составляющая '!$C$68)+'[3]составляющая '!$D$68+'[3]составляющая '!$E$68)*1000+[3]ставка!D133</f>
        <v>1371.909431583</v>
      </c>
      <c r="E254" s="109">
        <f>(([3]ставка!E133/1000*'[3]составляющая '!$B$68*'[3]составляющая '!$C$68)+'[3]составляющая '!$D$68+'[3]составляющая '!$E$68)*1000+[3]ставка!E133</f>
        <v>1264.9265326719999</v>
      </c>
      <c r="F254" s="109">
        <f>(([3]ставка!F133/1000*'[3]составляющая '!$B$68*'[3]составляющая '!$C$68)+'[3]составляющая '!$D$68+'[3]составляющая '!$E$68)*1000+[3]ставка!F133</f>
        <v>1274.2692353729999</v>
      </c>
      <c r="G254" s="109">
        <f>(([3]ставка!G133/1000*'[3]составляющая '!$B$68*'[3]составляющая '!$C$68)+'[3]составляющая '!$D$68+'[3]составляющая '!$E$68)*1000+[3]ставка!G133</f>
        <v>1319.634534734</v>
      </c>
      <c r="H254" s="109">
        <f>(([3]ставка!H133/1000*'[3]составляющая '!$B$68*'[3]составляющая '!$C$68)+'[3]составляющая '!$D$68+'[3]составляющая '!$E$68)*1000+[3]ставка!H133</f>
        <v>1354.6249049399999</v>
      </c>
      <c r="I254" s="109">
        <f>(([3]ставка!I133/1000*'[3]составляющая '!$B$68*'[3]составляющая '!$C$68)+'[3]составляющая '!$D$68+'[3]составляющая '!$E$68)*1000+[3]ставка!I133</f>
        <v>1384.928124411</v>
      </c>
      <c r="J254" s="109">
        <f>(([3]ставка!J133/1000*'[3]составляющая '!$B$68*'[3]составляющая '!$C$68)+'[3]составляющая '!$D$68+'[3]составляющая '!$E$68)*1000+[3]ставка!J133</f>
        <v>1432.758127754</v>
      </c>
      <c r="K254" s="109">
        <f>(([3]ставка!K133/1000*'[3]составляющая '!$B$68*'[3]составляющая '!$C$68)+'[3]составляющая '!$D$68+'[3]составляющая '!$E$68)*1000+[3]ставка!K133</f>
        <v>1535.7490488479998</v>
      </c>
      <c r="L254" s="109">
        <f>(([3]ставка!L133/1000*'[3]составляющая '!$B$68*'[3]составляющая '!$C$68)+'[3]составляющая '!$D$68+'[3]составляющая '!$E$68)*1000+[3]ставка!L133</f>
        <v>1592.816425662</v>
      </c>
      <c r="M254" s="109">
        <f>(([3]ставка!M133/1000*'[3]составляющая '!$B$68*'[3]составляющая '!$C$68)+'[3]составляющая '!$D$68+'[3]составляющая '!$E$68)*1000+[3]ставка!M133</f>
        <v>1621.6134371439998</v>
      </c>
      <c r="N254" s="109">
        <f>(([3]ставка!N133/1000*'[3]составляющая '!$B$68*'[3]составляющая '!$C$68)+'[3]составляющая '!$D$68+'[3]составляющая '!$E$68)*1000+[3]ставка!N133</f>
        <v>1643.5745815990001</v>
      </c>
      <c r="O254" s="109">
        <f>(([3]ставка!O133/1000*'[3]составляющая '!$B$68*'[3]составляющая '!$C$68)+'[3]составляющая '!$D$68+'[3]составляющая '!$E$68)*1000+[3]ставка!O133</f>
        <v>1618.938074702</v>
      </c>
      <c r="P254" s="109">
        <f>(([3]ставка!P133/1000*'[3]составляющая '!$B$68*'[3]составляющая '!$C$68)+'[3]составляющая '!$D$68+'[3]составляющая '!$E$68)*1000+[3]ставка!P133</f>
        <v>1605.72978926</v>
      </c>
      <c r="Q254" s="109">
        <f>(([3]ставка!Q133/1000*'[3]составляющая '!$B$68*'[3]составляющая '!$C$68)+'[3]составляющая '!$D$68+'[3]составляющая '!$E$68)*1000+[3]ставка!Q133</f>
        <v>1600.6529203739999</v>
      </c>
      <c r="R254" s="109">
        <f>(([3]ставка!R133/1000*'[3]составляющая '!$B$68*'[3]составляющая '!$C$68)+'[3]составляющая '!$D$68+'[3]составляющая '!$E$68)*1000+[3]ставка!R133</f>
        <v>1604.1182520409998</v>
      </c>
      <c r="S254" s="109">
        <f>(([3]ставка!S133/1000*'[3]составляющая '!$B$68*'[3]составляющая '!$C$68)+'[3]составляющая '!$D$68+'[3]составляющая '!$E$68)*1000+[3]ставка!S133</f>
        <v>1635.6432905799998</v>
      </c>
      <c r="T254" s="109">
        <f>(([3]ставка!T133/1000*'[3]составляющая '!$B$68*'[3]составляющая '!$C$68)+'[3]составляющая '!$D$68+'[3]составляющая '!$E$68)*1000+[3]ставка!T133</f>
        <v>1703.180392856</v>
      </c>
      <c r="U254" s="109">
        <f>(([3]ставка!U133/1000*'[3]составляющая '!$B$68*'[3]составляющая '!$C$68)+'[3]составляющая '!$D$68+'[3]составляющая '!$E$68)*1000+[3]ставка!U133</f>
        <v>1871.1067842450002</v>
      </c>
      <c r="V254" s="109">
        <f>(([3]ставка!V133/1000*'[3]составляющая '!$B$68*'[3]составляющая '!$C$68)+'[3]составляющая '!$D$68+'[3]составляющая '!$E$68)*1000+[3]ставка!V133</f>
        <v>1954.1272833309999</v>
      </c>
      <c r="W254" s="109">
        <f>(([3]ставка!W133/1000*'[3]составляющая '!$B$68*'[3]составляющая '!$C$68)+'[3]составляющая '!$D$68+'[3]составляющая '!$E$68)*1000+[3]ставка!W133</f>
        <v>1952.8212008790001</v>
      </c>
      <c r="X254" s="109">
        <f>(([3]ставка!X133/1000*'[3]составляющая '!$B$68*'[3]составляющая '!$C$68)+'[3]составляющая '!$D$68+'[3]составляющая '!$E$68)*1000+[3]ставка!X133</f>
        <v>1929.796231201</v>
      </c>
      <c r="Y254" s="109">
        <f>(([3]ставка!Y133/1000*'[3]составляющая '!$B$68*'[3]составляющая '!$C$68)+'[3]составляющая '!$D$68+'[3]составляющая '!$E$68)*1000+[3]ставка!Y133</f>
        <v>1747.281741457</v>
      </c>
    </row>
    <row r="255" spans="1:25" s="71" customFormat="1" ht="15.75" outlineLevel="1" x14ac:dyDescent="0.25">
      <c r="A255" s="124">
        <v>25</v>
      </c>
      <c r="B255" s="109">
        <f>(([3]ставка!B134/1000*'[3]составляющая '!$B$68*'[3]составляющая '!$C$68)+'[3]составляющая '!$D$68+'[3]составляющая '!$E$68)*1000+[3]ставка!B134</f>
        <v>1725.3100640790001</v>
      </c>
      <c r="C255" s="109">
        <f>(([3]ставка!C134/1000*'[3]составляющая '!$B$68*'[3]составляющая '!$C$68)+'[3]составляющая '!$D$68+'[3]составляющая '!$E$68)*1000+[3]ставка!C134</f>
        <v>1681.0085899410001</v>
      </c>
      <c r="D255" s="109">
        <f>(([3]ставка!D134/1000*'[3]составляющая '!$B$68*'[3]составляющая '!$C$68)+'[3]составляющая '!$D$68+'[3]составляющая '!$E$68)*1000+[3]ставка!D134</f>
        <v>1566.768507083</v>
      </c>
      <c r="E255" s="109">
        <f>(([3]ставка!E134/1000*'[3]составляющая '!$B$68*'[3]составляющая '!$C$68)+'[3]составляющая '!$D$68+'[3]составляющая '!$E$68)*1000+[3]ставка!E134</f>
        <v>1470.202669019</v>
      </c>
      <c r="F255" s="109">
        <f>(([3]ставка!F134/1000*'[3]составляющая '!$B$68*'[3]составляющая '!$C$68)+'[3]составляющая '!$D$68+'[3]составляющая '!$E$68)*1000+[3]ставка!F134</f>
        <v>1468.5068684159999</v>
      </c>
      <c r="G255" s="109">
        <f>(([3]ставка!G134/1000*'[3]составляющая '!$B$68*'[3]составляющая '!$C$68)+'[3]составляющая '!$D$68+'[3]составляющая '!$E$68)*1000+[3]ставка!G134</f>
        <v>1476.5645545110001</v>
      </c>
      <c r="H255" s="109">
        <f>(([3]ставка!H134/1000*'[3]составляющая '!$B$68*'[3]составляющая '!$C$68)+'[3]составляющая '!$D$68+'[3]составляющая '!$E$68)*1000+[3]ставка!H134</f>
        <v>1651.7902615390001</v>
      </c>
      <c r="I255" s="109">
        <f>(([3]ставка!I134/1000*'[3]составляющая '!$B$68*'[3]составляющая '!$C$68)+'[3]составляющая '!$D$68+'[3]составляющая '!$E$68)*1000+[3]ставка!I134</f>
        <v>1744.1955950180002</v>
      </c>
      <c r="J255" s="109">
        <f>(([3]ставка!J134/1000*'[3]составляющая '!$B$68*'[3]составляющая '!$C$68)+'[3]составляющая '!$D$68+'[3]составляющая '!$E$68)*1000+[3]ставка!J134</f>
        <v>1894.679465919</v>
      </c>
      <c r="K255" s="109">
        <f>(([3]ставка!K134/1000*'[3]составляющая '!$B$68*'[3]составляющая '!$C$68)+'[3]составляющая '!$D$68+'[3]составляющая '!$E$68)*1000+[3]ставка!K134</f>
        <v>1991.8983452089999</v>
      </c>
      <c r="L255" s="109">
        <f>(([3]ставка!L134/1000*'[3]составляющая '!$B$68*'[3]составляющая '!$C$68)+'[3]составляющая '!$D$68+'[3]составляющая '!$E$68)*1000+[3]ставка!L134</f>
        <v>2002.5892620540001</v>
      </c>
      <c r="M255" s="109">
        <f>(([3]ставка!M134/1000*'[3]составляющая '!$B$68*'[3]составляющая '!$C$68)+'[3]составляющая '!$D$68+'[3]составляющая '!$E$68)*1000+[3]ставка!M134</f>
        <v>1984.483167417</v>
      </c>
      <c r="N255" s="109">
        <f>(([3]ставка!N134/1000*'[3]составляющая '!$B$68*'[3]составляющая '!$C$68)+'[3]составляющая '!$D$68+'[3]составляющая '!$E$68)*1000+[3]ставка!N134</f>
        <v>1971.3802112049998</v>
      </c>
      <c r="O255" s="109">
        <f>(([3]ставка!O134/1000*'[3]составляющая '!$B$68*'[3]составляющая '!$C$68)+'[3]составляющая '!$D$68+'[3]составляющая '!$E$68)*1000+[3]ставка!O134</f>
        <v>1973.1918739609998</v>
      </c>
      <c r="P255" s="109">
        <f>(([3]ставка!P134/1000*'[3]составляющая '!$B$68*'[3]составляющая '!$C$68)+'[3]составляющая '!$D$68+'[3]составляющая '!$E$68)*1000+[3]ставка!P134</f>
        <v>1973.7711847259998</v>
      </c>
      <c r="Q255" s="109">
        <f>(([3]ставка!Q134/1000*'[3]составляющая '!$B$68*'[3]составляющая '!$C$68)+'[3]составляющая '!$D$68+'[3]составляющая '!$E$68)*1000+[3]ставка!Q134</f>
        <v>1954.4011393290002</v>
      </c>
      <c r="R255" s="109">
        <f>(([3]ставка!R134/1000*'[3]составляющая '!$B$68*'[3]составляющая '!$C$68)+'[3]составляющая '!$D$68+'[3]составляющая '!$E$68)*1000+[3]ставка!R134</f>
        <v>1932.545324104</v>
      </c>
      <c r="S255" s="109">
        <f>(([3]ставка!S134/1000*'[3]составляющая '!$B$68*'[3]составляющая '!$C$68)+'[3]составляющая '!$D$68+'[3]составляющая '!$E$68)*1000+[3]ставка!S134</f>
        <v>1846.3333493489999</v>
      </c>
      <c r="T255" s="109">
        <f>(([3]ставка!T134/1000*'[3]составляющая '!$B$68*'[3]составляющая '!$C$68)+'[3]составляющая '!$D$68+'[3]составляющая '!$E$68)*1000+[3]ставка!T134</f>
        <v>1844.648081669</v>
      </c>
      <c r="U255" s="109">
        <f>(([3]ставка!U134/1000*'[3]составляющая '!$B$68*'[3]составляющая '!$C$68)+'[3]составляющая '!$D$68+'[3]составляющая '!$E$68)*1000+[3]ставка!U134</f>
        <v>1950.535556588</v>
      </c>
      <c r="V255" s="109">
        <f>(([3]ставка!V134/1000*'[3]составляющая '!$B$68*'[3]составляющая '!$C$68)+'[3]составляющая '!$D$68+'[3]составляющая '!$E$68)*1000+[3]ставка!V134</f>
        <v>1958.1403269940001</v>
      </c>
      <c r="W255" s="109">
        <f>(([3]ставка!W134/1000*'[3]составляющая '!$B$68*'[3]составляющая '!$C$68)+'[3]составляющая '!$D$68+'[3]составляющая '!$E$68)*1000+[3]ставка!W134</f>
        <v>1981.7972720519999</v>
      </c>
      <c r="X255" s="109">
        <f>(([3]ставка!X134/1000*'[3]составляющая '!$B$68*'[3]составляющая '!$C$68)+'[3]составляющая '!$D$68+'[3]составляющая '!$E$68)*1000+[3]ставка!X134</f>
        <v>1929.7856982779999</v>
      </c>
      <c r="Y255" s="109">
        <f>(([3]ставка!Y134/1000*'[3]составляющая '!$B$68*'[3]составляющая '!$C$68)+'[3]составляющая '!$D$68+'[3]составляющая '!$E$68)*1000+[3]ставка!Y134</f>
        <v>1768.2633240729999</v>
      </c>
    </row>
    <row r="256" spans="1:25" s="71" customFormat="1" ht="15.75" outlineLevel="1" x14ac:dyDescent="0.25">
      <c r="A256" s="124">
        <v>26</v>
      </c>
      <c r="B256" s="109">
        <f>(([3]ставка!B135/1000*'[3]составляющая '!$B$68*'[3]составляющая '!$C$68)+'[3]составляющая '!$D$68+'[3]составляющая '!$E$68)*1000+[3]ставка!B135</f>
        <v>1876.8893589720001</v>
      </c>
      <c r="C256" s="109">
        <f>(([3]ставка!C135/1000*'[3]составляющая '!$B$68*'[3]составляющая '!$C$68)+'[3]составляющая '!$D$68+'[3]составляющая '!$E$68)*1000+[3]ставка!C135</f>
        <v>1552.8545158000002</v>
      </c>
      <c r="D256" s="109">
        <f>(([3]ставка!D135/1000*'[3]составляющая '!$B$68*'[3]составляющая '!$C$68)+'[3]составляющая '!$D$68+'[3]составляющая '!$E$68)*1000+[3]ставка!D135</f>
        <v>1493.4698959259999</v>
      </c>
      <c r="E256" s="109">
        <f>(([3]ставка!E135/1000*'[3]составляющая '!$B$68*'[3]составляющая '!$C$68)+'[3]составляющая '!$D$68+'[3]составляющая '!$E$68)*1000+[3]ставка!E135</f>
        <v>1476.4908240499999</v>
      </c>
      <c r="F256" s="109">
        <f>(([3]ставка!F135/1000*'[3]составляющая '!$B$68*'[3]составляющая '!$C$68)+'[3]составляющая '!$D$68+'[3]составляющая '!$E$68)*1000+[3]ставка!F135</f>
        <v>1485.2963476780001</v>
      </c>
      <c r="G256" s="109">
        <f>(([3]ставка!G135/1000*'[3]составляющая '!$B$68*'[3]составляющая '!$C$68)+'[3]составляющая '!$D$68+'[3]составляющая '!$E$68)*1000+[3]ставка!G135</f>
        <v>1501.3379894069999</v>
      </c>
      <c r="H256" s="109">
        <f>(([3]ставка!H135/1000*'[3]составляющая '!$B$68*'[3]составляющая '!$C$68)+'[3]составляющая '!$D$68+'[3]составляющая '!$E$68)*1000+[3]ставка!H135</f>
        <v>1618.7274162419999</v>
      </c>
      <c r="I256" s="109">
        <f>(([3]ставка!I135/1000*'[3]составляющая '!$B$68*'[3]составляющая '!$C$68)+'[3]составляющая '!$D$68+'[3]составляющая '!$E$68)*1000+[3]ставка!I135</f>
        <v>1752.5482029569998</v>
      </c>
      <c r="J256" s="109">
        <f>(([3]ставка!J135/1000*'[3]составляющая '!$B$68*'[3]составляющая '!$C$68)+'[3]составляющая '!$D$68+'[3]составляющая '!$E$68)*1000+[3]ставка!J135</f>
        <v>1904.5698806160001</v>
      </c>
      <c r="K256" s="109">
        <f>(([3]ставка!K135/1000*'[3]составляющая '!$B$68*'[3]составляющая '!$C$68)+'[3]составляющая '!$D$68+'[3]составляющая '!$E$68)*1000+[3]ставка!K135</f>
        <v>1987.0005360140001</v>
      </c>
      <c r="L256" s="109">
        <f>(([3]ставка!L135/1000*'[3]составляющая '!$B$68*'[3]составляющая '!$C$68)+'[3]составляющая '!$D$68+'[3]составляющая '!$E$68)*1000+[3]ставка!L135</f>
        <v>2005.391019572</v>
      </c>
      <c r="M256" s="109">
        <f>(([3]ставка!M135/1000*'[3]составляющая '!$B$68*'[3]составляющая '!$C$68)+'[3]составляющая '!$D$68+'[3]составляющая '!$E$68)*1000+[3]ставка!M135</f>
        <v>1985.6312560240001</v>
      </c>
      <c r="N256" s="109">
        <f>(([3]ставка!N135/1000*'[3]составляющая '!$B$68*'[3]составляющая '!$C$68)+'[3]составляющая '!$D$68+'[3]составляющая '!$E$68)*1000+[3]ставка!N135</f>
        <v>1974.455824721</v>
      </c>
      <c r="O256" s="109">
        <f>(([3]ставка!O135/1000*'[3]составляющая '!$B$68*'[3]составляющая '!$C$68)+'[3]составляющая '!$D$68+'[3]составляющая '!$E$68)*1000+[3]ставка!O135</f>
        <v>1975.3195244069998</v>
      </c>
      <c r="P256" s="109">
        <f>(([3]ставка!P135/1000*'[3]составляющая '!$B$68*'[3]составляющая '!$C$68)+'[3]составляющая '!$D$68+'[3]составляющая '!$E$68)*1000+[3]ставка!P135</f>
        <v>1978.4478025379999</v>
      </c>
      <c r="Q256" s="109">
        <f>(([3]ставка!Q135/1000*'[3]составляющая '!$B$68*'[3]составляющая '!$C$68)+'[3]составляющая '!$D$68+'[3]составляющая '!$E$68)*1000+[3]ставка!Q135</f>
        <v>1969.6844106020001</v>
      </c>
      <c r="R256" s="109">
        <f>(([3]ставка!R135/1000*'[3]составляющая '!$B$68*'[3]составляющая '!$C$68)+'[3]составляющая '!$D$68+'[3]составляющая '!$E$68)*1000+[3]ставка!R135</f>
        <v>1946.195992312</v>
      </c>
      <c r="S256" s="109">
        <f>(([3]ставка!S135/1000*'[3]составляющая '!$B$68*'[3]составляющая '!$C$68)+'[3]составляющая '!$D$68+'[3]составляющая '!$E$68)*1000+[3]ставка!S135</f>
        <v>1932.6611862569998</v>
      </c>
      <c r="T256" s="109">
        <f>(([3]ставка!T135/1000*'[3]составляющая '!$B$68*'[3]составляющая '!$C$68)+'[3]составляющая '!$D$68+'[3]составляющая '!$E$68)*1000+[3]ставка!T135</f>
        <v>1938.306832985</v>
      </c>
      <c r="U256" s="109">
        <f>(([3]ставка!U135/1000*'[3]составляющая '!$B$68*'[3]составляющая '!$C$68)+'[3]составляющая '!$D$68+'[3]составляющая '!$E$68)*1000+[3]ставка!U135</f>
        <v>1966.2612106270001</v>
      </c>
      <c r="V256" s="109">
        <f>(([3]ставка!V135/1000*'[3]составляющая '!$B$68*'[3]составляющая '!$C$68)+'[3]составляющая '!$D$68+'[3]составляющая '!$E$68)*1000+[3]ставка!V135</f>
        <v>1994.92129411</v>
      </c>
      <c r="W256" s="109">
        <f>(([3]ставка!W135/1000*'[3]составляющая '!$B$68*'[3]составляющая '!$C$68)+'[3]составляющая '!$D$68+'[3]составляющая '!$E$68)*1000+[3]ставка!W135</f>
        <v>1988.3066184660001</v>
      </c>
      <c r="X256" s="109">
        <f>(([3]ставка!X135/1000*'[3]составляющая '!$B$68*'[3]составляющая '!$C$68)+'[3]составляющая '!$D$68+'[3]составляющая '!$E$68)*1000+[3]ставка!X135</f>
        <v>1969.3684229119999</v>
      </c>
      <c r="Y256" s="109">
        <f>(([3]ставка!Y135/1000*'[3]составляющая '!$B$68*'[3]составляющая '!$C$68)+'[3]составляющая '!$D$68+'[3]составляющая '!$E$68)*1000+[3]ставка!Y135</f>
        <v>1917.546441752</v>
      </c>
    </row>
    <row r="257" spans="1:25" s="71" customFormat="1" ht="15.75" outlineLevel="1" x14ac:dyDescent="0.25">
      <c r="A257" s="124">
        <v>27</v>
      </c>
      <c r="B257" s="109">
        <f>(([3]ставка!B136/1000*'[3]составляющая '!$B$68*'[3]составляющая '!$C$68)+'[3]составляющая '!$D$68+'[3]составляющая '!$E$68)*1000+[3]ставка!B136</f>
        <v>1553.8446105620001</v>
      </c>
      <c r="C257" s="109">
        <f>(([3]ставка!C136/1000*'[3]составляющая '!$B$68*'[3]составляющая '!$C$68)+'[3]составляющая '!$D$68+'[3]составляющая '!$E$68)*1000+[3]ставка!C136</f>
        <v>1510.986146875</v>
      </c>
      <c r="D257" s="109">
        <f>(([3]ставка!D136/1000*'[3]составляющая '!$B$68*'[3]составляющая '!$C$68)+'[3]составляющая '!$D$68+'[3]составляющая '!$E$68)*1000+[3]ставка!D136</f>
        <v>1473.9945212990001</v>
      </c>
      <c r="E257" s="109">
        <f>(([3]ставка!E136/1000*'[3]составляющая '!$B$68*'[3]составляющая '!$C$68)+'[3]составляющая '!$D$68+'[3]составляющая '!$E$68)*1000+[3]ставка!E136</f>
        <v>1474.141982221</v>
      </c>
      <c r="F257" s="109">
        <f>(([3]ставка!F136/1000*'[3]составляющая '!$B$68*'[3]составляющая '!$C$68)+'[3]составляющая '!$D$68+'[3]составляющая '!$E$68)*1000+[3]ставка!F136</f>
        <v>1474.637029602</v>
      </c>
      <c r="G257" s="109">
        <f>(([3]ставка!G136/1000*'[3]составляющая '!$B$68*'[3]составляющая '!$C$68)+'[3]составляющая '!$D$68+'[3]составляющая '!$E$68)*1000+[3]ставка!G136</f>
        <v>1483.2845593850002</v>
      </c>
      <c r="H257" s="109">
        <f>(([3]ставка!H136/1000*'[3]составляющая '!$B$68*'[3]составляющая '!$C$68)+'[3]составляющая '!$D$68+'[3]составляющая '!$E$68)*1000+[3]ставка!H136</f>
        <v>1525.711173229</v>
      </c>
      <c r="I257" s="109">
        <f>(([3]ставка!I136/1000*'[3]составляющая '!$B$68*'[3]составляющая '!$C$68)+'[3]составляющая '!$D$68+'[3]составляющая '!$E$68)*1000+[3]ставка!I136</f>
        <v>1663.66086576</v>
      </c>
      <c r="J257" s="109">
        <f>(([3]ставка!J136/1000*'[3]составляющая '!$B$68*'[3]составляющая '!$C$68)+'[3]составляющая '!$D$68+'[3]составляющая '!$E$68)*1000+[3]ставка!J136</f>
        <v>1814.3975268129998</v>
      </c>
      <c r="K257" s="109">
        <f>(([3]ставка!K136/1000*'[3]составляющая '!$B$68*'[3]составляющая '!$C$68)+'[3]составляющая '!$D$68+'[3]составляющая '!$E$68)*1000+[3]ставка!K136</f>
        <v>1958.6564402209999</v>
      </c>
      <c r="L257" s="109">
        <f>(([3]ставка!L136/1000*'[3]составляющая '!$B$68*'[3]составляющая '!$C$68)+'[3]составляющая '!$D$68+'[3]составляющая '!$E$68)*1000+[3]ставка!L136</f>
        <v>1988.1170258520001</v>
      </c>
      <c r="M257" s="109">
        <f>(([3]ставка!M136/1000*'[3]составляющая '!$B$68*'[3]составляющая '!$C$68)+'[3]составляющая '!$D$68+'[3]составляющая '!$E$68)*1000+[3]ставка!M136</f>
        <v>1969.22096199</v>
      </c>
      <c r="N257" s="109">
        <f>(([3]ставка!N136/1000*'[3]составляющая '!$B$68*'[3]составляющая '!$C$68)+'[3]составляющая '!$D$68+'[3]составляющая '!$E$68)*1000+[3]ставка!N136</f>
        <v>1955.8020180879998</v>
      </c>
      <c r="O257" s="109">
        <f>(([3]ставка!O136/1000*'[3]составляющая '!$B$68*'[3]составляющая '!$C$68)+'[3]составляющая '!$D$68+'[3]составляющая '!$E$68)*1000+[3]ставка!O136</f>
        <v>1953.7691639490001</v>
      </c>
      <c r="P257" s="109">
        <f>(([3]ставка!P136/1000*'[3]составляющая '!$B$68*'[3]составляющая '!$C$68)+'[3]составляющая '!$D$68+'[3]составляющая '!$E$68)*1000+[3]ставка!P136</f>
        <v>1958.8039011430001</v>
      </c>
      <c r="Q257" s="109">
        <f>(([3]ставка!Q136/1000*'[3]составляющая '!$B$68*'[3]составляющая '!$C$68)+'[3]составляющая '!$D$68+'[3]составляющая '!$E$68)*1000+[3]ставка!Q136</f>
        <v>1941.8985597279998</v>
      </c>
      <c r="R257" s="109">
        <f>(([3]ставка!R136/1000*'[3]составляющая '!$B$68*'[3]составляющая '!$C$68)+'[3]составляющая '!$D$68+'[3]составляющая '!$E$68)*1000+[3]ставка!R136</f>
        <v>1897.4812234370002</v>
      </c>
      <c r="S257" s="109">
        <f>(([3]ставка!S136/1000*'[3]составляющая '!$B$68*'[3]составляющая '!$C$68)+'[3]составляющая '!$D$68+'[3]составляющая '!$E$68)*1000+[3]ставка!S136</f>
        <v>1810.8584646849999</v>
      </c>
      <c r="T257" s="109">
        <f>(([3]ставка!T136/1000*'[3]составляющая '!$B$68*'[3]составляющая '!$C$68)+'[3]составляющая '!$D$68+'[3]составляющая '!$E$68)*1000+[3]ставка!T136</f>
        <v>1765.566895785</v>
      </c>
      <c r="U257" s="109">
        <f>(([3]ставка!U136/1000*'[3]составляющая '!$B$68*'[3]составляющая '!$C$68)+'[3]составляющая '!$D$68+'[3]составляющая '!$E$68)*1000+[3]ставка!U136</f>
        <v>1811.153386529</v>
      </c>
      <c r="V257" s="109">
        <f>(([3]ставка!V136/1000*'[3]составляющая '!$B$68*'[3]составляющая '!$C$68)+'[3]составляющая '!$D$68+'[3]составляющая '!$E$68)*1000+[3]ставка!V136</f>
        <v>1957.8875368419999</v>
      </c>
      <c r="W257" s="109">
        <f>(([3]ставка!W136/1000*'[3]составляющая '!$B$68*'[3]составляющая '!$C$68)+'[3]составляющая '!$D$68+'[3]составляющая '!$E$68)*1000+[3]ставка!W136</f>
        <v>1961.331802663</v>
      </c>
      <c r="X257" s="109">
        <f>(([3]ставка!X136/1000*'[3]составляющая '!$B$68*'[3]составляющая '!$C$68)+'[3]составляющая '!$D$68+'[3]составляющая '!$E$68)*1000+[3]ставка!X136</f>
        <v>1937.348336992</v>
      </c>
      <c r="Y257" s="109">
        <f>(([3]ставка!Y136/1000*'[3]составляющая '!$B$68*'[3]составляющая '!$C$68)+'[3]составляющая '!$D$68+'[3]составляющая '!$E$68)*1000+[3]ставка!Y136</f>
        <v>1747.629327916</v>
      </c>
    </row>
    <row r="258" spans="1:25" s="71" customFormat="1" ht="15.75" outlineLevel="1" x14ac:dyDescent="0.25">
      <c r="A258" s="124">
        <v>28</v>
      </c>
      <c r="B258" s="109">
        <f>(([3]ставка!B137/1000*'[3]составляющая '!$B$68*'[3]составляющая '!$C$68)+'[3]составляющая '!$D$68+'[3]составляющая '!$E$68)*1000+[3]ставка!B137</f>
        <v>1623.9306802040001</v>
      </c>
      <c r="C258" s="109">
        <f>(([3]ставка!C137/1000*'[3]составляющая '!$B$68*'[3]составляющая '!$C$68)+'[3]составляющая '!$D$68+'[3]составляющая '!$E$68)*1000+[3]ставка!C137</f>
        <v>1510.4384348789999</v>
      </c>
      <c r="D258" s="109">
        <f>(([3]ставка!D137/1000*'[3]составляющая '!$B$68*'[3]составляющая '!$C$68)+'[3]составляющая '!$D$68+'[3]составляющая '!$E$68)*1000+[3]ставка!D137</f>
        <v>1475.0899452909998</v>
      </c>
      <c r="E258" s="109">
        <f>(([3]ставка!E137/1000*'[3]составляющая '!$B$68*'[3]составляющая '!$C$68)+'[3]составляющая '!$D$68+'[3]составляющая '!$E$68)*1000+[3]ставка!E137</f>
        <v>1468.222479495</v>
      </c>
      <c r="F258" s="109">
        <f>(([3]ставка!F137/1000*'[3]составляющая '!$B$68*'[3]составляющая '!$C$68)+'[3]составляющая '!$D$68+'[3]составляющая '!$E$68)*1000+[3]ставка!F137</f>
        <v>1473.8365274540001</v>
      </c>
      <c r="G258" s="109">
        <f>(([3]ставка!G137/1000*'[3]составляющая '!$B$68*'[3]составляющая '!$C$68)+'[3]составляющая '!$D$68+'[3]составляющая '!$E$68)*1000+[3]ставка!G137</f>
        <v>1461.8395281570001</v>
      </c>
      <c r="H258" s="109">
        <f>(([3]ставка!H137/1000*'[3]составляющая '!$B$68*'[3]составляющая '!$C$68)+'[3]составляющая '!$D$68+'[3]составляющая '!$E$68)*1000+[3]ставка!H137</f>
        <v>1583.7475789589998</v>
      </c>
      <c r="I258" s="109">
        <f>(([3]ставка!I137/1000*'[3]составляющая '!$B$68*'[3]составляющая '!$C$68)+'[3]составляющая '!$D$68+'[3]составляющая '!$E$68)*1000+[3]ставка!I137</f>
        <v>1734.7264972410001</v>
      </c>
      <c r="J258" s="109">
        <f>(([3]ставка!J137/1000*'[3]составляющая '!$B$68*'[3]составляющая '!$C$68)+'[3]составляющая '!$D$68+'[3]составляющая '!$E$68)*1000+[3]ставка!J137</f>
        <v>1787.7386987</v>
      </c>
      <c r="K258" s="109">
        <f>(([3]ставка!K137/1000*'[3]составляющая '!$B$68*'[3]составляющая '!$C$68)+'[3]составляющая '!$D$68+'[3]составляющая '!$E$68)*1000+[3]ставка!K137</f>
        <v>1950.4512932040002</v>
      </c>
      <c r="L258" s="109">
        <f>(([3]ставка!L137/1000*'[3]составляющая '!$B$68*'[3]составляющая '!$C$68)+'[3]составляющая '!$D$68+'[3]составляющая '!$E$68)*1000+[3]ставка!L137</f>
        <v>1992.2353987450001</v>
      </c>
      <c r="M258" s="109">
        <f>(([3]ставка!M137/1000*'[3]составляющая '!$B$68*'[3]составляющая '!$C$68)+'[3]составляющая '!$D$68+'[3]составляющая '!$E$68)*1000+[3]ставка!M137</f>
        <v>1915.5451863819999</v>
      </c>
      <c r="N258" s="109">
        <f>(([3]ставка!N137/1000*'[3]составляющая '!$B$68*'[3]составляющая '!$C$68)+'[3]составляющая '!$D$68+'[3]составляющая '!$E$68)*1000+[3]ставка!N137</f>
        <v>1914.9658756169999</v>
      </c>
      <c r="O258" s="109">
        <f>(([3]ставка!O137/1000*'[3]составляющая '!$B$68*'[3]составляющая '!$C$68)+'[3]составляющая '!$D$68+'[3]составляющая '!$E$68)*1000+[3]ставка!O137</f>
        <v>1914.4181636210001</v>
      </c>
      <c r="P258" s="109">
        <f>(([3]ставка!P137/1000*'[3]составляющая '!$B$68*'[3]составляющая '!$C$68)+'[3]составляющая '!$D$68+'[3]составляющая '!$E$68)*1000+[3]ставка!P137</f>
        <v>1914.1759063919999</v>
      </c>
      <c r="Q258" s="109">
        <f>(([3]ставка!Q137/1000*'[3]составляющая '!$B$68*'[3]составляющая '!$C$68)+'[3]составляющая '!$D$68+'[3]составляющая '!$E$68)*1000+[3]ставка!Q137</f>
        <v>1909.6467495020001</v>
      </c>
      <c r="R258" s="109">
        <f>(([3]ставка!R137/1000*'[3]составляющая '!$B$68*'[3]составляющая '!$C$68)+'[3]составляющая '!$D$68+'[3]составляющая '!$E$68)*1000+[3]ставка!R137</f>
        <v>1856.4028237370001</v>
      </c>
      <c r="S258" s="109">
        <f>(([3]ставка!S137/1000*'[3]составляющая '!$B$68*'[3]составляющая '!$C$68)+'[3]составляющая '!$D$68+'[3]составляющая '!$E$68)*1000+[3]ставка!S137</f>
        <v>1773.677246495</v>
      </c>
      <c r="T258" s="109">
        <f>(([3]ставка!T137/1000*'[3]составляющая '!$B$68*'[3]составляющая '!$C$68)+'[3]составляющая '!$D$68+'[3]составляющая '!$E$68)*1000+[3]ставка!T137</f>
        <v>1775.394112944</v>
      </c>
      <c r="U258" s="109">
        <f>(([3]ставка!U137/1000*'[3]составляющая '!$B$68*'[3]составляющая '!$C$68)+'[3]составляющая '!$D$68+'[3]составляющая '!$E$68)*1000+[3]ставка!U137</f>
        <v>1793.068357738</v>
      </c>
      <c r="V258" s="109">
        <f>(([3]ставка!V137/1000*'[3]составляющая '!$B$68*'[3]составляющая '!$C$68)+'[3]составляющая '!$D$68+'[3]составляющая '!$E$68)*1000+[3]ставка!V137</f>
        <v>1933.6407480960002</v>
      </c>
      <c r="W258" s="109">
        <f>(([3]ставка!W137/1000*'[3]составляющая '!$B$68*'[3]составляющая '!$C$68)+'[3]составляющая '!$D$68+'[3]составляющая '!$E$68)*1000+[3]ставка!W137</f>
        <v>1943.6259590999998</v>
      </c>
      <c r="X258" s="109">
        <f>(([3]ставка!X137/1000*'[3]составляющая '!$B$68*'[3]составляющая '!$C$68)+'[3]составляющая '!$D$68+'[3]составляющая '!$E$68)*1000+[3]ставка!X137</f>
        <v>1924.4455063169999</v>
      </c>
      <c r="Y258" s="109">
        <f>(([3]ставка!Y137/1000*'[3]составляющая '!$B$68*'[3]составляющая '!$C$68)+'[3]составляющая '!$D$68+'[3]составляющая '!$E$68)*1000+[3]ставка!Y137</f>
        <v>1753.7805549479999</v>
      </c>
    </row>
    <row r="259" spans="1:25" s="71" customFormat="1" ht="15.75" outlineLevel="1" x14ac:dyDescent="0.25">
      <c r="A259" s="124">
        <v>29</v>
      </c>
      <c r="B259" s="109">
        <f>(([3]ставка!B138/1000*'[3]составляющая '!$B$68*'[3]составляющая '!$C$68)+'[3]составляющая '!$D$68+'[3]составляющая '!$E$68)*1000+[3]ставка!B138</f>
        <v>1602.0116674409999</v>
      </c>
      <c r="C259" s="109">
        <f>(([3]ставка!C138/1000*'[3]составляющая '!$B$68*'[3]составляющая '!$C$68)+'[3]составляющая '!$D$68+'[3]составляющая '!$E$68)*1000+[3]ставка!C138</f>
        <v>1528.797319668</v>
      </c>
      <c r="D259" s="109">
        <f>(([3]ставка!D138/1000*'[3]составляющая '!$B$68*'[3]составляющая '!$C$68)+'[3]составляющая '!$D$68+'[3]составляющая '!$E$68)*1000+[3]ставка!D138</f>
        <v>1471.7931403919999</v>
      </c>
      <c r="E259" s="109">
        <f>(([3]ставка!E138/1000*'[3]составляющая '!$B$68*'[3]составляющая '!$C$68)+'[3]составляющая '!$D$68+'[3]составляющая '!$E$68)*1000+[3]ставка!E138</f>
        <v>1472.0985951590001</v>
      </c>
      <c r="F259" s="109">
        <f>(([3]ставка!F138/1000*'[3]составляющая '!$B$68*'[3]составляющая '!$C$68)+'[3]составляющая '!$D$68+'[3]составляющая '!$E$68)*1000+[3]ставка!F138</f>
        <v>1471.11903332</v>
      </c>
      <c r="G259" s="109">
        <f>(([3]ставка!G138/1000*'[3]составляющая '!$B$68*'[3]составляющая '!$C$68)+'[3]составляющая '!$D$68+'[3]составляющая '!$E$68)*1000+[3]ставка!G138</f>
        <v>1480.6091969429999</v>
      </c>
      <c r="H259" s="109">
        <f>(([3]ставка!H138/1000*'[3]составляющая '!$B$68*'[3]составляющая '!$C$68)+'[3]составляющая '!$D$68+'[3]составляющая '!$E$68)*1000+[3]ставка!H138</f>
        <v>1580.5139715979999</v>
      </c>
      <c r="I259" s="109">
        <f>(([3]ставка!I138/1000*'[3]составляющая '!$B$68*'[3]составляющая '!$C$68)+'[3]составляющая '!$D$68+'[3]составляющая '!$E$68)*1000+[3]ставка!I138</f>
        <v>1771.0756145140001</v>
      </c>
      <c r="J259" s="109">
        <f>(([3]ставка!J138/1000*'[3]составляющая '!$B$68*'[3]составляющая '!$C$68)+'[3]составляющая '!$D$68+'[3]составляющая '!$E$68)*1000+[3]ставка!J138</f>
        <v>1856.6872126580001</v>
      </c>
      <c r="K259" s="109">
        <f>(([3]ставка!K138/1000*'[3]составляющая '!$B$68*'[3]составляющая '!$C$68)+'[3]составляющая '!$D$68+'[3]составляющая '!$E$68)*1000+[3]ставка!K138</f>
        <v>1960.9526174350001</v>
      </c>
      <c r="L259" s="109">
        <f>(([3]ставка!L138/1000*'[3]составляющая '!$B$68*'[3]составляющая '!$C$68)+'[3]составляющая '!$D$68+'[3]составляющая '!$E$68)*1000+[3]ставка!L138</f>
        <v>1962.7642801910001</v>
      </c>
      <c r="M259" s="109">
        <f>(([3]ставка!M138/1000*'[3]составляющая '!$B$68*'[3]составляющая '!$C$68)+'[3]составляющая '!$D$68+'[3]составляющая '!$E$68)*1000+[3]ставка!M138</f>
        <v>1967.00904816</v>
      </c>
      <c r="N259" s="109">
        <f>(([3]ставка!N138/1000*'[3]составляющая '!$B$68*'[3]составляющая '!$C$68)+'[3]составляющая '!$D$68+'[3]составляющая '!$E$68)*1000+[3]ставка!N138</f>
        <v>1959.878259289</v>
      </c>
      <c r="O259" s="109">
        <f>(([3]ставка!O138/1000*'[3]составляющая '!$B$68*'[3]составляющая '!$C$68)+'[3]составляющая '!$D$68+'[3]составляющая '!$E$68)*1000+[3]ставка!O138</f>
        <v>1954.2747442529999</v>
      </c>
      <c r="P259" s="109">
        <f>(([3]ставка!P138/1000*'[3]составляющая '!$B$68*'[3]составляющая '!$C$68)+'[3]составляющая '!$D$68+'[3]составляющая '!$E$68)*1000+[3]ставка!P138</f>
        <v>1915.5557193049999</v>
      </c>
      <c r="Q259" s="109">
        <f>(([3]ставка!Q138/1000*'[3]составляющая '!$B$68*'[3]составляющая '!$C$68)+'[3]составляющая '!$D$68+'[3]составляющая '!$E$68)*1000+[3]ставка!Q138</f>
        <v>1913.9125833170001</v>
      </c>
      <c r="R259" s="109">
        <f>(([3]ставка!R138/1000*'[3]составляющая '!$B$68*'[3]составляющая '!$C$68)+'[3]составляющая '!$D$68+'[3]составляющая '!$E$68)*1000+[3]ставка!R138</f>
        <v>1911.237220875</v>
      </c>
      <c r="S259" s="109">
        <f>(([3]ставка!S138/1000*'[3]составляющая '!$B$68*'[3]составляющая '!$C$68)+'[3]составляющая '!$D$68+'[3]составляющая '!$E$68)*1000+[3]ставка!S138</f>
        <v>1909.5414202720001</v>
      </c>
      <c r="T259" s="109">
        <f>(([3]ставка!T138/1000*'[3]составляющая '!$B$68*'[3]составляющая '!$C$68)+'[3]составляющая '!$D$68+'[3]составляющая '!$E$68)*1000+[3]ставка!T138</f>
        <v>1911.0792270299999</v>
      </c>
      <c r="U259" s="109">
        <f>(([3]ставка!U138/1000*'[3]составляющая '!$B$68*'[3]составляющая '!$C$68)+'[3]составляющая '!$D$68+'[3]составляющая '!$E$68)*1000+[3]ставка!U138</f>
        <v>1914.0179125469999</v>
      </c>
      <c r="V259" s="109">
        <f>(([3]ставка!V138/1000*'[3]составляющая '!$B$68*'[3]составляющая '!$C$68)+'[3]составляющая '!$D$68+'[3]составляющая '!$E$68)*1000+[3]ставка!V138</f>
        <v>1949.703455671</v>
      </c>
      <c r="W259" s="109">
        <f>(([3]ставка!W138/1000*'[3]составляющая '!$B$68*'[3]составляющая '!$C$68)+'[3]составляющая '!$D$68+'[3]составляющая '!$E$68)*1000+[3]ставка!W138</f>
        <v>1952.347219344</v>
      </c>
      <c r="X259" s="109">
        <f>(([3]ставка!X138/1000*'[3]составляющая '!$B$68*'[3]составляющая '!$C$68)+'[3]составляющая '!$D$68+'[3]составляющая '!$E$68)*1000+[3]ставка!X138</f>
        <v>1918.1152195939999</v>
      </c>
      <c r="Y259" s="109">
        <f>(([3]ставка!Y138/1000*'[3]составляющая '!$B$68*'[3]составляющая '!$C$68)+'[3]составляющая '!$D$68+'[3]составляющая '!$E$68)*1000+[3]ставка!Y138</f>
        <v>1893.5208443890001</v>
      </c>
    </row>
    <row r="260" spans="1:25" s="71" customFormat="1" ht="15.75" outlineLevel="1" x14ac:dyDescent="0.25">
      <c r="A260" s="124">
        <v>30</v>
      </c>
      <c r="B260" s="109">
        <f>(([3]ставка!B139/1000*'[3]составляющая '!$B$68*'[3]составляющая '!$C$68)+'[3]составляющая '!$D$68+'[3]составляющая '!$E$68)*1000+[3]ставка!B139</f>
        <v>1771.0124169759997</v>
      </c>
      <c r="C260" s="109">
        <f>(([3]ставка!C139/1000*'[3]составляющая '!$B$68*'[3]составляющая '!$C$68)+'[3]составляющая '!$D$68+'[3]составляющая '!$E$68)*1000+[3]ставка!C139</f>
        <v>1674.3517826049999</v>
      </c>
      <c r="D260" s="109">
        <f>(([3]ставка!D139/1000*'[3]составляющая '!$B$68*'[3]составляющая '!$C$68)+'[3]составляющая '!$D$68+'[3]составляющая '!$E$68)*1000+[3]ставка!D139</f>
        <v>1565.799478167</v>
      </c>
      <c r="E260" s="109">
        <f>(([3]ставка!E139/1000*'[3]составляющая '!$B$68*'[3]составляющая '!$C$68)+'[3]составляющая '!$D$68+'[3]составляющая '!$E$68)*1000+[3]ставка!E139</f>
        <v>1638.7715687109999</v>
      </c>
      <c r="F260" s="109">
        <f>(([3]ставка!F139/1000*'[3]составляющая '!$B$68*'[3]составляющая '!$C$68)+'[3]составляющая '!$D$68+'[3]составляющая '!$E$68)*1000+[3]ставка!F139</f>
        <v>1645.238783433</v>
      </c>
      <c r="G260" s="109">
        <f>(([3]ставка!G139/1000*'[3]составляющая '!$B$68*'[3]составляющая '!$C$68)+'[3]составляющая '!$D$68+'[3]составляющая '!$E$68)*1000+[3]ставка!G139</f>
        <v>1595.2284650290001</v>
      </c>
      <c r="H260" s="109">
        <f>(([3]ставка!H139/1000*'[3]составляющая '!$B$68*'[3]составляющая '!$C$68)+'[3]составляющая '!$D$68+'[3]составляющая '!$E$68)*1000+[3]ставка!H139</f>
        <v>1635.906613655</v>
      </c>
      <c r="I260" s="109">
        <f>(([3]ставка!I139/1000*'[3]составляющая '!$B$68*'[3]составляющая '!$C$68)+'[3]составляющая '!$D$68+'[3]составляющая '!$E$68)*1000+[3]ставка!I139</f>
        <v>1794.6904278799998</v>
      </c>
      <c r="J260" s="109">
        <f>(([3]ставка!J139/1000*'[3]составляющая '!$B$68*'[3]составляющая '!$C$68)+'[3]составляющая '!$D$68+'[3]составляющая '!$E$68)*1000+[3]ставка!J139</f>
        <v>1825.0463119660001</v>
      </c>
      <c r="K260" s="109">
        <f>(([3]ставка!K139/1000*'[3]составляющая '!$B$68*'[3]составляющая '!$C$68)+'[3]составляющая '!$D$68+'[3]составляющая '!$E$68)*1000+[3]ставка!K139</f>
        <v>1875.0355645240002</v>
      </c>
      <c r="L260" s="109">
        <f>(([3]ставка!L139/1000*'[3]составляющая '!$B$68*'[3]составляющая '!$C$68)+'[3]составляющая '!$D$68+'[3]составляющая '!$E$68)*1000+[3]ставка!L139</f>
        <v>1909.0358399680001</v>
      </c>
      <c r="M260" s="109">
        <f>(([3]ставка!M139/1000*'[3]составляющая '!$B$68*'[3]составляющая '!$C$68)+'[3]составляющая '!$D$68+'[3]составляющая '!$E$68)*1000+[3]ставка!M139</f>
        <v>1911.3741488740002</v>
      </c>
      <c r="N260" s="109">
        <f>(([3]ставка!N139/1000*'[3]составляющая '!$B$68*'[3]составляющая '!$C$68)+'[3]составляющая '!$D$68+'[3]составляющая '!$E$68)*1000+[3]ставка!N139</f>
        <v>1910.4788504190001</v>
      </c>
      <c r="O260" s="109">
        <f>(([3]ставка!O139/1000*'[3]составляющая '!$B$68*'[3]составляющая '!$C$68)+'[3]составляющая '!$D$68+'[3]составляющая '!$E$68)*1000+[3]ставка!O139</f>
        <v>1942.0144218810001</v>
      </c>
      <c r="P260" s="109">
        <f>(([3]ставка!P139/1000*'[3]составляющая '!$B$68*'[3]составляющая '!$C$68)+'[3]составляющая '!$D$68+'[3]составляющая '!$E$68)*1000+[3]ставка!P139</f>
        <v>1941.8564280359999</v>
      </c>
      <c r="Q260" s="109">
        <f>(([3]ставка!Q139/1000*'[3]составляющая '!$B$68*'[3]составляющая '!$C$68)+'[3]составляющая '!$D$68+'[3]составляющая '!$E$68)*1000+[3]ставка!Q139</f>
        <v>1940.7504711209999</v>
      </c>
      <c r="R260" s="109">
        <f>(([3]ставка!R139/1000*'[3]составляющая '!$B$68*'[3]составляющая '!$C$68)+'[3]составляющая '!$D$68+'[3]составляющая '!$E$68)*1000+[3]ставка!R139</f>
        <v>1908.2880024350002</v>
      </c>
      <c r="S260" s="109">
        <f>(([3]ставка!S139/1000*'[3]составляющая '!$B$68*'[3]составляющая '!$C$68)+'[3]составляющая '!$D$68+'[3]составляющая '!$E$68)*1000+[3]ставка!S139</f>
        <v>1908.909444892</v>
      </c>
      <c r="T260" s="109">
        <f>(([3]ставка!T139/1000*'[3]составляющая '!$B$68*'[3]составляющая '!$C$68)+'[3]составляющая '!$D$68+'[3]составляющая '!$E$68)*1000+[3]ставка!T139</f>
        <v>1910.8159039549998</v>
      </c>
      <c r="U260" s="109">
        <f>(([3]ставка!U139/1000*'[3]составляющая '!$B$68*'[3]составляющая '!$C$68)+'[3]составляющая '!$D$68+'[3]составляющая '!$E$68)*1000+[3]ставка!U139</f>
        <v>1942.246146187</v>
      </c>
      <c r="V260" s="109">
        <f>(([3]ставка!V139/1000*'[3]составляющая '!$B$68*'[3]составляющая '!$C$68)+'[3]составляющая '!$D$68+'[3]составляющая '!$E$68)*1000+[3]ставка!V139</f>
        <v>1943.9314138669999</v>
      </c>
      <c r="W260" s="109">
        <f>(([3]ставка!W139/1000*'[3]составляющая '!$B$68*'[3]составляющая '!$C$68)+'[3]составляющая '!$D$68+'[3]составляющая '!$E$68)*1000+[3]ставка!W139</f>
        <v>1946.511980002</v>
      </c>
      <c r="X260" s="109">
        <f>(([3]ставка!X139/1000*'[3]составляющая '!$B$68*'[3]составляющая '!$C$68)+'[3]составляющая '!$D$68+'[3]составляющая '!$E$68)*1000+[3]ставка!X139</f>
        <v>1941.477242808</v>
      </c>
      <c r="Y260" s="109">
        <f>(([3]ставка!Y139/1000*'[3]составляющая '!$B$68*'[3]составляющая '!$C$68)+'[3]составляющая '!$D$68+'[3]составляющая '!$E$68)*1000+[3]ставка!Y139</f>
        <v>1940.508213892</v>
      </c>
    </row>
    <row r="261" spans="1:25" s="71" customFormat="1" ht="15.75" x14ac:dyDescent="0.25">
      <c r="A261" s="124">
        <v>31</v>
      </c>
      <c r="B261" s="109">
        <f>(([3]ставка!B140/1000*'[3]составляющая '!$B$68*'[3]составляющая '!$C$68)+'[3]составляющая '!$D$68+'[3]составляющая '!$E$68)*1000+[3]ставка!B140</f>
        <v>1671.2445703200001</v>
      </c>
      <c r="C261" s="109">
        <f>(([3]ставка!C140/1000*'[3]составляющая '!$B$68*'[3]составляющая '!$C$68)+'[3]составляющая '!$D$68+'[3]составляющая '!$E$68)*1000+[3]ставка!C140</f>
        <v>1610.711861839</v>
      </c>
      <c r="D261" s="109">
        <f>(([3]ставка!D140/1000*'[3]составляющая '!$B$68*'[3]составляющая '!$C$68)+'[3]составляющая '!$D$68+'[3]составляющая '!$E$68)*1000+[3]ставка!D140</f>
        <v>1556.983421616</v>
      </c>
      <c r="E261" s="109">
        <f>(([3]ставка!E140/1000*'[3]составляющая '!$B$68*'[3]составляющая '!$C$68)+'[3]составляющая '!$D$68+'[3]составляющая '!$E$68)*1000+[3]ставка!E140</f>
        <v>1521.002956648</v>
      </c>
      <c r="F261" s="109">
        <f>(([3]ставка!F140/1000*'[3]составляющая '!$B$68*'[3]составляющая '!$C$68)+'[3]составляющая '!$D$68+'[3]составляющая '!$E$68)*1000+[3]ставка!F140</f>
        <v>1514.156556698</v>
      </c>
      <c r="G261" s="109">
        <f>(([3]ставка!G140/1000*'[3]составляющая '!$B$68*'[3]составляющая '!$C$68)+'[3]составляющая '!$D$68+'[3]составляющая '!$E$68)*1000+[3]ставка!G140</f>
        <v>1493.8912128459999</v>
      </c>
      <c r="H261" s="109">
        <f>(([3]ставка!H140/1000*'[3]составляющая '!$B$68*'[3]составляющая '!$C$68)+'[3]составляющая '!$D$68+'[3]составляющая '!$E$68)*1000+[3]ставка!H140</f>
        <v>1559.7535803649998</v>
      </c>
      <c r="I261" s="109">
        <f>(([3]ставка!I140/1000*'[3]составляющая '!$B$68*'[3]составляющая '!$C$68)+'[3]составляющая '!$D$68+'[3]составляющая '!$E$68)*1000+[3]ставка!I140</f>
        <v>1596.397619482</v>
      </c>
      <c r="J261" s="109">
        <f>(([3]ставка!J140/1000*'[3]составляющая '!$B$68*'[3]составляющая '!$C$68)+'[3]составляющая '!$D$68+'[3]составляющая '!$E$68)*1000+[3]ставка!J140</f>
        <v>1633.589370595</v>
      </c>
      <c r="K261" s="109">
        <f>(([3]ставка!K140/1000*'[3]составляющая '!$B$68*'[3]составляющая '!$C$68)+'[3]составляющая '!$D$68+'[3]составляющая '!$E$68)*1000+[3]ставка!K140</f>
        <v>1762.7862041129999</v>
      </c>
      <c r="L261" s="109">
        <f>(([3]ставка!L140/1000*'[3]составляющая '!$B$68*'[3]составляющая '!$C$68)+'[3]составляющая '!$D$68+'[3]составляющая '!$E$68)*1000+[3]ставка!L140</f>
        <v>1792.3099872819998</v>
      </c>
      <c r="M261" s="109">
        <f>(([3]ставка!M140/1000*'[3]составляющая '!$B$68*'[3]составляющая '!$C$68)+'[3]составляющая '!$D$68+'[3]составляющая '!$E$68)*1000+[3]ставка!M140</f>
        <v>1893.815766233</v>
      </c>
      <c r="N261" s="109">
        <f>(([3]ставка!N140/1000*'[3]составляющая '!$B$68*'[3]составляющая '!$C$68)+'[3]составляющая '!$D$68+'[3]составляющая '!$E$68)*1000+[3]ставка!N140</f>
        <v>1901.0834831029999</v>
      </c>
      <c r="O261" s="109">
        <f>(([3]ставка!O140/1000*'[3]составляющая '!$B$68*'[3]составляющая '!$C$68)+'[3]составляющая '!$D$68+'[3]составляющая '!$E$68)*1000+[3]ставка!O140</f>
        <v>1902.2631704790001</v>
      </c>
      <c r="P261" s="109">
        <f>(([3]ставка!P140/1000*'[3]составляющая '!$B$68*'[3]составляющая '!$C$68)+'[3]составляющая '!$D$68+'[3]составляющая '!$E$68)*1000+[3]ставка!P140</f>
        <v>1897.3442954379998</v>
      </c>
      <c r="Q261" s="109">
        <f>(([3]ставка!Q140/1000*'[3]составляющая '!$B$68*'[3]составляющая '!$C$68)+'[3]составляющая '!$D$68+'[3]составляющая '!$E$68)*1000+[3]ставка!Q140</f>
        <v>1896.1962068309999</v>
      </c>
      <c r="R261" s="109">
        <f>(([3]ставка!R140/1000*'[3]составляющая '!$B$68*'[3]составляющая '!$C$68)+'[3]составляющая '!$D$68+'[3]составляющая '!$E$68)*1000+[3]ставка!R140</f>
        <v>1895.890752064</v>
      </c>
      <c r="S261" s="109">
        <f>(([3]ставка!S140/1000*'[3]составляющая '!$B$68*'[3]составляющая '!$C$68)+'[3]составляющая '!$D$68+'[3]составляющая '!$E$68)*1000+[3]ставка!S140</f>
        <v>1898.1658634319997</v>
      </c>
      <c r="T261" s="109">
        <f>(([3]ставка!T140/1000*'[3]составляющая '!$B$68*'[3]составляющая '!$C$68)+'[3]составляющая '!$D$68+'[3]составляющая '!$E$68)*1000+[3]ставка!T140</f>
        <v>1900.2092504940001</v>
      </c>
      <c r="U261" s="109">
        <f>(([3]ставка!U140/1000*'[3]составляющая '!$B$68*'[3]составляющая '!$C$68)+'[3]составляющая '!$D$68+'[3]составляющая '!$E$68)*1000+[3]ставка!U140</f>
        <v>1935.0732256240003</v>
      </c>
      <c r="V261" s="109">
        <f>(([3]ставка!V140/1000*'[3]составляющая '!$B$68*'[3]составляющая '!$C$68)+'[3]составляющая '!$D$68+'[3]составляющая '!$E$68)*1000+[3]ставка!V140</f>
        <v>1939.907837281</v>
      </c>
      <c r="W261" s="109">
        <f>(([3]ставка!W140/1000*'[3]составляющая '!$B$68*'[3]составляющая '!$C$68)+'[3]составляющая '!$D$68+'[3]составляющая '!$E$68)*1000+[3]ставка!W140</f>
        <v>1938.9388083650001</v>
      </c>
      <c r="X261" s="109">
        <f>(([3]ставка!X140/1000*'[3]составляющая '!$B$68*'[3]составляющая '!$C$68)+'[3]составляющая '!$D$68+'[3]составляющая '!$E$68)*1000+[3]ставка!X140</f>
        <v>1939.4759874379999</v>
      </c>
      <c r="Y261" s="109">
        <f>(([3]ставка!Y140/1000*'[3]составляющая '!$B$68*'[3]составляющая '!$C$68)+'[3]составляющая '!$D$68+'[3]составляющая '!$E$68)*1000+[3]ставка!Y140</f>
        <v>1902.210505864</v>
      </c>
    </row>
    <row r="262" spans="1:25" s="71" customFormat="1" ht="15.75" x14ac:dyDescent="0.25">
      <c r="A262" s="46"/>
    </row>
    <row r="263" spans="1:25" s="71" customFormat="1" ht="15.75" x14ac:dyDescent="0.25">
      <c r="A263" s="146" t="s">
        <v>32</v>
      </c>
      <c r="B263" s="146" t="s">
        <v>123</v>
      </c>
      <c r="C263" s="146"/>
      <c r="D263" s="146"/>
      <c r="E263" s="146"/>
      <c r="F263" s="146"/>
      <c r="G263" s="146"/>
      <c r="H263" s="146"/>
      <c r="I263" s="146"/>
      <c r="J263" s="146"/>
      <c r="K263" s="146"/>
      <c r="L263" s="146"/>
      <c r="M263" s="146"/>
      <c r="N263" s="146"/>
      <c r="O263" s="146"/>
      <c r="P263" s="146"/>
      <c r="Q263" s="146"/>
      <c r="R263" s="146"/>
      <c r="S263" s="146"/>
      <c r="T263" s="146"/>
      <c r="U263" s="146"/>
      <c r="V263" s="146"/>
      <c r="W263" s="146"/>
      <c r="X263" s="146"/>
      <c r="Y263" s="146"/>
    </row>
    <row r="264" spans="1:25" s="83" customFormat="1" ht="12.75" x14ac:dyDescent="0.2">
      <c r="A264" s="14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4">
        <v>1</v>
      </c>
      <c r="B265" s="109">
        <f>(([3]ставка!B110/1000*'[3]составляющая '!$B$69*'[3]составляющая '!$C$69)+'[3]составляющая '!$D$69+'[3]составляющая '!$E$69)*1000+[3]ставка!B110</f>
        <v>1526.9222083</v>
      </c>
      <c r="C265" s="109">
        <f>(([3]ставка!C110/1000*'[3]составляющая '!$B$69*'[3]составляющая '!$C$69)+'[3]составляющая '!$D$69+'[3]составляющая '!$E$69)*1000+[3]ставка!C110</f>
        <v>1464.8727589069999</v>
      </c>
      <c r="D265" s="109">
        <f>(([3]ставка!D110/1000*'[3]составляющая '!$B$69*'[3]составляющая '!$C$69)+'[3]составляющая '!$D$69+'[3]составляющая '!$E$69)*1000+[3]ставка!D110</f>
        <v>1405.1089538050001</v>
      </c>
      <c r="E265" s="109">
        <f>(([3]ставка!E110/1000*'[3]составляющая '!$B$69*'[3]составляющая '!$C$69)+'[3]составляющая '!$D$69+'[3]составляющая '!$E$69)*1000+[3]ставка!E110</f>
        <v>1392.4378474360001</v>
      </c>
      <c r="F265" s="109">
        <f>(([3]ставка!F110/1000*'[3]составляющая '!$B$69*'[3]составляющая '!$C$69)+'[3]составляющая '!$D$69+'[3]составляющая '!$E$69)*1000+[3]ставка!F110</f>
        <v>1460.45946417</v>
      </c>
      <c r="G265" s="109">
        <f>(([3]ставка!G110/1000*'[3]составляющая '!$B$69*'[3]составляющая '!$C$69)+'[3]составляющая '!$D$69+'[3]составляющая '!$E$69)*1000+[3]ставка!G110</f>
        <v>1526.8800766079999</v>
      </c>
      <c r="H265" s="109">
        <f>(([3]ставка!H110/1000*'[3]составляющая '!$B$69*'[3]составляющая '!$C$69)+'[3]составляющая '!$D$69+'[3]составляющая '!$E$69)*1000+[3]ставка!H110</f>
        <v>1854.843700059</v>
      </c>
      <c r="I265" s="109">
        <f>(([3]ставка!I110/1000*'[3]составляющая '!$B$69*'[3]составляющая '!$C$69)+'[3]составляющая '!$D$69+'[3]составляющая '!$E$69)*1000+[3]ставка!I110</f>
        <v>1928.3424367529997</v>
      </c>
      <c r="J265" s="109">
        <f>(([3]ставка!J110/1000*'[3]составляющая '!$B$69*'[3]составляющая '!$C$69)+'[3]составляющая '!$D$69+'[3]составляющая '!$E$69)*1000+[3]ставка!J110</f>
        <v>1948.0811344549998</v>
      </c>
      <c r="K265" s="109">
        <f>(([3]ставка!K110/1000*'[3]составляющая '!$B$69*'[3]составляющая '!$C$69)+'[3]составляющая '!$D$69+'[3]составляющая '!$E$69)*1000+[3]ставка!K110</f>
        <v>1994.0678762729999</v>
      </c>
      <c r="L265" s="109">
        <f>(([3]ставка!L110/1000*'[3]составляющая '!$B$69*'[3]составляющая '!$C$69)+'[3]составляющая '!$D$69+'[3]составляющая '!$E$69)*1000+[3]ставка!L110</f>
        <v>2014.3542859709999</v>
      </c>
      <c r="M265" s="109">
        <f>(([3]ставка!M110/1000*'[3]составляющая '!$B$69*'[3]составляющая '!$C$69)+'[3]составляющая '!$D$69+'[3]составляющая '!$E$69)*1000+[3]ставка!M110</f>
        <v>1953.2527996479998</v>
      </c>
      <c r="N265" s="109">
        <f>(([3]ставка!N110/1000*'[3]составляющая '!$B$69*'[3]составляющая '!$C$69)+'[3]составляющая '!$D$69+'[3]составляющая '!$E$69)*1000+[3]ставка!N110</f>
        <v>1946.7118544649998</v>
      </c>
      <c r="O265" s="109">
        <f>(([3]ставка!O110/1000*'[3]составляющая '!$B$69*'[3]составляющая '!$C$69)+'[3]составляющая '!$D$69+'[3]составляющая '!$E$69)*1000+[3]ставка!O110</f>
        <v>1943.0885289529997</v>
      </c>
      <c r="P265" s="109">
        <f>(([3]ставка!P110/1000*'[3]составляющая '!$B$69*'[3]составляющая '!$C$69)+'[3]составляющая '!$D$69+'[3]составляющая '!$E$69)*1000+[3]ставка!P110</f>
        <v>1941.7508477319998</v>
      </c>
      <c r="Q265" s="109">
        <f>(([3]ставка!Q110/1000*'[3]составляющая '!$B$69*'[3]составляющая '!$C$69)+'[3]составляющая '!$D$69+'[3]составляющая '!$E$69)*1000+[3]ставка!Q110</f>
        <v>1938.1169892970001</v>
      </c>
      <c r="R265" s="109">
        <f>(([3]ставка!R110/1000*'[3]составляющая '!$B$69*'[3]составляющая '!$C$69)+'[3]составляющая '!$D$69+'[3]составляющая '!$E$69)*1000+[3]ставка!R110</f>
        <v>1933.3245093319997</v>
      </c>
      <c r="S265" s="109">
        <f>(([3]ставка!S110/1000*'[3]составляющая '!$B$69*'[3]составляющая '!$C$69)+'[3]составляющая '!$D$69+'[3]составляющая '!$E$69)*1000+[3]ставка!S110</f>
        <v>1931.9130976500001</v>
      </c>
      <c r="T265" s="109">
        <f>(([3]ставка!T110/1000*'[3]составляющая '!$B$69*'[3]составляющая '!$C$69)+'[3]составляющая '!$D$69+'[3]составляющая '!$E$69)*1000+[3]ставка!T110</f>
        <v>1936.537050847</v>
      </c>
      <c r="U265" s="109">
        <f>(([3]ставка!U110/1000*'[3]составляющая '!$B$69*'[3]составляющая '!$C$69)+'[3]составляющая '!$D$69+'[3]составляющая '!$E$69)*1000+[3]ставка!U110</f>
        <v>1955.3277854789999</v>
      </c>
      <c r="V265" s="109">
        <f>(([3]ставка!V110/1000*'[3]составляющая '!$B$69*'[3]составляющая '!$C$69)+'[3]составляющая '!$D$69+'[3]составляющая '!$E$69)*1000+[3]ставка!V110</f>
        <v>1965.5447207890002</v>
      </c>
      <c r="W265" s="109">
        <f>(([3]ставка!W110/1000*'[3]составляющая '!$B$69*'[3]составляющая '!$C$69)+'[3]составляющая '!$D$69+'[3]составляющая '!$E$69)*1000+[3]ставка!W110</f>
        <v>1929.3746632069997</v>
      </c>
      <c r="X265" s="109">
        <f>(([3]ставка!X110/1000*'[3]составляющая '!$B$69*'[3]составляющая '!$C$69)+'[3]составляющая '!$D$69+'[3]составляющая '!$E$69)*1000+[3]ставка!X110</f>
        <v>1924.782308779</v>
      </c>
      <c r="Y265" s="109">
        <f>(([3]ставка!Y110/1000*'[3]составляющая '!$B$69*'[3]составляющая '!$C$69)+'[3]составляющая '!$D$69+'[3]составляющая '!$E$69)*1000+[3]ставка!Y110</f>
        <v>1912.701046098</v>
      </c>
    </row>
    <row r="266" spans="1:25" s="71" customFormat="1" ht="15.75" outlineLevel="1" x14ac:dyDescent="0.25">
      <c r="A266" s="124">
        <v>2</v>
      </c>
      <c r="B266" s="109">
        <f>(([3]ставка!B111/1000*'[3]составляющая '!$B$69*'[3]составляющая '!$C$69)+'[3]составляющая '!$D$69+'[3]составляющая '!$E$69)*1000+[3]ставка!B111</f>
        <v>1558.0469957649998</v>
      </c>
      <c r="C266" s="109">
        <f>(([3]ставка!C111/1000*'[3]составляющая '!$B$69*'[3]составляющая '!$C$69)+'[3]составляющая '!$D$69+'[3]составляющая '!$E$69)*1000+[3]ставка!C111</f>
        <v>1485.1486356820001</v>
      </c>
      <c r="D266" s="109">
        <f>(([3]ставка!D111/1000*'[3]составляющая '!$B$69*'[3]составляющая '!$C$69)+'[3]составляющая '!$D$69+'[3]составляющая '!$E$69)*1000+[3]ставка!D111</f>
        <v>1435.4648378909999</v>
      </c>
      <c r="E266" s="109">
        <f>(([3]ставка!E111/1000*'[3]составляющая '!$B$69*'[3]составляющая '!$C$69)+'[3]составляющая '!$D$69+'[3]составляющая '!$E$69)*1000+[3]ставка!E111</f>
        <v>1383.484862886</v>
      </c>
      <c r="F266" s="109">
        <f>(([3]ставка!F111/1000*'[3]составляющая '!$B$69*'[3]составляющая '!$C$69)+'[3]составляющая '!$D$69+'[3]составляющая '!$E$69)*1000+[3]ставка!F111</f>
        <v>1405.4038756489999</v>
      </c>
      <c r="G266" s="109">
        <f>(([3]ставка!G111/1000*'[3]составляющая '!$B$69*'[3]составляющая '!$C$69)+'[3]составляющая '!$D$69+'[3]составляющая '!$E$69)*1000+[3]ставка!G111</f>
        <v>1429.2925450129999</v>
      </c>
      <c r="H266" s="109">
        <f>(([3]ставка!H111/1000*'[3]составляющая '!$B$69*'[3]составляющая '!$C$69)+'[3]составляющая '!$D$69+'[3]составляющая '!$E$69)*1000+[3]ставка!H111</f>
        <v>1518.369474824</v>
      </c>
      <c r="I266" s="109">
        <f>(([3]ставка!I111/1000*'[3]составляющая '!$B$69*'[3]составляющая '!$C$69)+'[3]составляющая '!$D$69+'[3]составляющая '!$E$69)*1000+[3]ставка!I111</f>
        <v>1552.0748284239999</v>
      </c>
      <c r="J266" s="109">
        <f>(([3]ставка!J111/1000*'[3]составляющая '!$B$69*'[3]составляющая '!$C$69)+'[3]составляющая '!$D$69+'[3]составляющая '!$E$69)*1000+[3]ставка!J111</f>
        <v>1614.0400144330001</v>
      </c>
      <c r="K266" s="109">
        <f>(([3]ставка!K111/1000*'[3]составляющая '!$B$69*'[3]составляющая '!$C$69)+'[3]составляющая '!$D$69+'[3]составляющая '!$E$69)*1000+[3]ставка!K111</f>
        <v>1884.6097404569998</v>
      </c>
      <c r="L266" s="109">
        <f>(([3]ставка!L111/1000*'[3]составляющая '!$B$69*'[3]составляющая '!$C$69)+'[3]составляющая '!$D$69+'[3]составляющая '!$E$69)*1000+[3]ставка!L111</f>
        <v>1913.4699494769998</v>
      </c>
      <c r="M266" s="109">
        <f>(([3]ставка!M111/1000*'[3]составляющая '!$B$69*'[3]составляющая '!$C$69)+'[3]составляющая '!$D$69+'[3]составляющая '!$E$69)*1000+[3]ставка!M111</f>
        <v>1917.3460651410001</v>
      </c>
      <c r="N266" s="109">
        <f>(([3]ставка!N111/1000*'[3]составляющая '!$B$69*'[3]составляющая '!$C$69)+'[3]составляющая '!$D$69+'[3]составляющая '!$E$69)*1000+[3]ставка!N111</f>
        <v>1917.335532218</v>
      </c>
      <c r="O266" s="109">
        <f>(([3]ставка!O111/1000*'[3]составляющая '!$B$69*'[3]составляющая '!$C$69)+'[3]составляющая '!$D$69+'[3]составляющая '!$E$69)*1000+[3]ставка!O111</f>
        <v>1914.059793165</v>
      </c>
      <c r="P266" s="109">
        <f>(([3]ставка!P111/1000*'[3]составляющая '!$B$69*'[3]составляющая '!$C$69)+'[3]составляющая '!$D$69+'[3]составляющая '!$E$69)*1000+[3]ставка!P111</f>
        <v>1909.8992885799998</v>
      </c>
      <c r="Q266" s="109">
        <f>(([3]ставка!Q111/1000*'[3]составляющая '!$B$69*'[3]составляющая '!$C$69)+'[3]составляющая '!$D$69+'[3]составляющая '!$E$69)*1000+[3]ставка!Q111</f>
        <v>1904.2115101600002</v>
      </c>
      <c r="R266" s="109">
        <f>(([3]ставка!R111/1000*'[3]составляющая '!$B$69*'[3]составляющая '!$C$69)+'[3]составляющая '!$D$69+'[3]составляющая '!$E$69)*1000+[3]ставка!R111</f>
        <v>1903.1476849370001</v>
      </c>
      <c r="S266" s="109">
        <f>(([3]ставка!S111/1000*'[3]составляющая '!$B$69*'[3]составляющая '!$C$69)+'[3]составляющая '!$D$69+'[3]составляющая '!$E$69)*1000+[3]ставка!S111</f>
        <v>1921.8436232619999</v>
      </c>
      <c r="T266" s="109">
        <f>(([3]ставка!T111/1000*'[3]составляющая '!$B$69*'[3]составляющая '!$C$69)+'[3]составляющая '!$D$69+'[3]составляющая '!$E$69)*1000+[3]ставка!T111</f>
        <v>1927.2259469149999</v>
      </c>
      <c r="U266" s="109">
        <f>(([3]ставка!U111/1000*'[3]составляющая '!$B$69*'[3]составляющая '!$C$69)+'[3]составляющая '!$D$69+'[3]составляющая '!$E$69)*1000+[3]ставка!U111</f>
        <v>1916.377036225</v>
      </c>
      <c r="V266" s="109">
        <f>(([3]ставка!V111/1000*'[3]составляющая '!$B$69*'[3]составляющая '!$C$69)+'[3]составляющая '!$D$69+'[3]составляющая '!$E$69)*1000+[3]ставка!V111</f>
        <v>1928.2581733689999</v>
      </c>
      <c r="W266" s="109">
        <f>(([3]ставка!W111/1000*'[3]составляющая '!$B$69*'[3]составляющая '!$C$69)+'[3]составляющая '!$D$69+'[3]составляющая '!$E$69)*1000+[3]ставка!W111</f>
        <v>1925.3510866209999</v>
      </c>
      <c r="X266" s="109">
        <f>(([3]ставка!X111/1000*'[3]составляющая '!$B$69*'[3]составляющая '!$C$69)+'[3]составляющая '!$D$69+'[3]составляющая '!$E$69)*1000+[3]ставка!X111</f>
        <v>1918.0728368279997</v>
      </c>
      <c r="Y266" s="109">
        <f>(([3]ставка!Y111/1000*'[3]составляющая '!$B$69*'[3]составляющая '!$C$69)+'[3]составляющая '!$D$69+'[3]составляющая '!$E$69)*1000+[3]ставка!Y111</f>
        <v>1912.616782714</v>
      </c>
    </row>
    <row r="267" spans="1:25" s="71" customFormat="1" ht="15.75" outlineLevel="1" x14ac:dyDescent="0.25">
      <c r="A267" s="124">
        <v>3</v>
      </c>
      <c r="B267" s="109">
        <f>(([3]ставка!B112/1000*'[3]составляющая '!$B$69*'[3]составляющая '!$C$69)+'[3]составляющая '!$D$69+'[3]составляющая '!$E$69)*1000+[3]ставка!B112</f>
        <v>1472.8988462329999</v>
      </c>
      <c r="C267" s="109">
        <f>(([3]ставка!C112/1000*'[3]составляющая '!$B$69*'[3]составляющая '!$C$69)+'[3]составляющая '!$D$69+'[3]составляющая '!$E$69)*1000+[3]ставка!C112</f>
        <v>1433.874366518</v>
      </c>
      <c r="D267" s="109">
        <f>(([3]ставка!D112/1000*'[3]составляющая '!$B$69*'[3]составляющая '!$C$69)+'[3]составляющая '!$D$69+'[3]составляющая '!$E$69)*1000+[3]ставка!D112</f>
        <v>1368.6123756100001</v>
      </c>
      <c r="E267" s="109">
        <f>(([3]ставка!E112/1000*'[3]составляющая '!$B$69*'[3]составляющая '!$C$69)+'[3]составляющая '!$D$69+'[3]составляющая '!$E$69)*1000+[3]ставка!E112</f>
        <v>1362.0503645809999</v>
      </c>
      <c r="F267" s="109">
        <f>(([3]ставка!F112/1000*'[3]составляющая '!$B$69*'[3]составляющая '!$C$69)+'[3]составляющая '!$D$69+'[3]составляющая '!$E$69)*1000+[3]ставка!F112</f>
        <v>1369.792062986</v>
      </c>
      <c r="G267" s="109">
        <f>(([3]ставка!G112/1000*'[3]составляющая '!$B$69*'[3]составляющая '!$C$69)+'[3]составляющая '!$D$69+'[3]составляющая '!$E$69)*1000+[3]ставка!G112</f>
        <v>1364.4413381019999</v>
      </c>
      <c r="H267" s="109">
        <f>(([3]ставка!H112/1000*'[3]составляющая '!$B$69*'[3]составляющая '!$C$69)+'[3]составляющая '!$D$69+'[3]составляющая '!$E$69)*1000+[3]ставка!H112</f>
        <v>1463.1032278429998</v>
      </c>
      <c r="I267" s="109">
        <f>(([3]ставка!I112/1000*'[3]составляющая '!$B$69*'[3]составляющая '!$C$69)+'[3]составляющая '!$D$69+'[3]составляющая '!$E$69)*1000+[3]ставка!I112</f>
        <v>1475.4794123679999</v>
      </c>
      <c r="J267" s="109">
        <f>(([3]ставка!J112/1000*'[3]составляющая '!$B$69*'[3]составляющая '!$C$69)+'[3]составляющая '!$D$69+'[3]составляющая '!$E$69)*1000+[3]ставка!J112</f>
        <v>1490.1517741069999</v>
      </c>
      <c r="K267" s="109">
        <f>(([3]ставка!K112/1000*'[3]составляющая '!$B$69*'[3]составляющая '!$C$69)+'[3]составляющая '!$D$69+'[3]составляющая '!$E$69)*1000+[3]ставка!K112</f>
        <v>1890.402848107</v>
      </c>
      <c r="L267" s="109">
        <f>(([3]ставка!L112/1000*'[3]составляющая '!$B$69*'[3]составляющая '!$C$69)+'[3]составляющая '!$D$69+'[3]составляющая '!$E$69)*1000+[3]ставка!L112</f>
        <v>1915.7134620759998</v>
      </c>
      <c r="M267" s="109">
        <f>(([3]ставка!M112/1000*'[3]составляющая '!$B$69*'[3]составляющая '!$C$69)+'[3]составляющая '!$D$69+'[3]составляющая '!$E$69)*1000+[3]ставка!M112</f>
        <v>1916.387569148</v>
      </c>
      <c r="N267" s="109">
        <f>(([3]ставка!N112/1000*'[3]составляющая '!$B$69*'[3]составляющая '!$C$69)+'[3]составляющая '!$D$69+'[3]составляющая '!$E$69)*1000+[3]ставка!N112</f>
        <v>1916.039982689</v>
      </c>
      <c r="O267" s="109">
        <f>(([3]ставка!O112/1000*'[3]составляющая '!$B$69*'[3]составляющая '!$C$69)+'[3]составляющая '!$D$69+'[3]составляющая '!$E$69)*1000+[3]ставка!O112</f>
        <v>1916.4823654549998</v>
      </c>
      <c r="P267" s="109">
        <f>(([3]ставка!P112/1000*'[3]составляющая '!$B$69*'[3]составляющая '!$C$69)+'[3]составляющая '!$D$69+'[3]составляющая '!$E$69)*1000+[3]ставка!P112</f>
        <v>1915.8925217669998</v>
      </c>
      <c r="Q267" s="109">
        <f>(([3]ставка!Q112/1000*'[3]составляющая '!$B$69*'[3]составляющая '!$C$69)+'[3]составляющая '!$D$69+'[3]составляющая '!$E$69)*1000+[3]ставка!Q112</f>
        <v>1914.42844547</v>
      </c>
      <c r="R267" s="109">
        <f>(([3]ставка!R112/1000*'[3]составляющая '!$B$69*'[3]составляющая '!$C$69)+'[3]составляющая '!$D$69+'[3]составляющая '!$E$69)*1000+[3]ставка!R112</f>
        <v>1913.4383507080001</v>
      </c>
      <c r="S267" s="109">
        <f>(([3]ставка!S112/1000*'[3]составляющая '!$B$69*'[3]составляющая '!$C$69)+'[3]составляющая '!$D$69+'[3]составляющая '!$E$69)*1000+[3]ставка!S112</f>
        <v>1909.8044922730001</v>
      </c>
      <c r="T267" s="109">
        <f>(([3]ставка!T112/1000*'[3]составляющая '!$B$69*'[3]составляющая '!$C$69)+'[3]составляющая '!$D$69+'[3]составляющая '!$E$69)*1000+[3]ставка!T112</f>
        <v>1915.523869462</v>
      </c>
      <c r="U267" s="109">
        <f>(([3]ставка!U112/1000*'[3]составляющая '!$B$69*'[3]составляющая '!$C$69)+'[3]составляющая '!$D$69+'[3]составляющая '!$E$69)*1000+[3]ставка!U112</f>
        <v>1928.205508754</v>
      </c>
      <c r="V267" s="109">
        <f>(([3]ставка!V112/1000*'[3]составляющая '!$B$69*'[3]составляющая '!$C$69)+'[3]составляющая '!$D$69+'[3]составляющая '!$E$69)*1000+[3]ставка!V112</f>
        <v>1935.2204354720002</v>
      </c>
      <c r="W267" s="109">
        <f>(([3]ставка!W112/1000*'[3]составляющая '!$B$69*'[3]составляющая '!$C$69)+'[3]составляющая '!$D$69+'[3]составляющая '!$E$69)*1000+[3]ставка!W112</f>
        <v>1930.8387395039999</v>
      </c>
      <c r="X267" s="109">
        <f>(([3]ставка!X112/1000*'[3]составляющая '!$B$69*'[3]составляющая '!$C$69)+'[3]составляющая '!$D$69+'[3]составляющая '!$E$69)*1000+[3]ставка!X112</f>
        <v>1922.0648146450001</v>
      </c>
      <c r="Y267" s="109">
        <f>(([3]ставка!Y112/1000*'[3]составляющая '!$B$69*'[3]составляющая '!$C$69)+'[3]составляющая '!$D$69+'[3]составляющая '!$E$69)*1000+[3]ставка!Y112</f>
        <v>1912.4482559459998</v>
      </c>
    </row>
    <row r="268" spans="1:25" s="71" customFormat="1" ht="15.75" outlineLevel="1" x14ac:dyDescent="0.25">
      <c r="A268" s="124">
        <v>4</v>
      </c>
      <c r="B268" s="109">
        <f>(([3]ставка!B113/1000*'[3]составляющая '!$B$69*'[3]составляющая '!$C$69)+'[3]составляющая '!$D$69+'[3]составляющая '!$E$69)*1000+[3]ставка!B113</f>
        <v>1539.2351952869999</v>
      </c>
      <c r="C268" s="109">
        <f>(([3]ставка!C113/1000*'[3]составляющая '!$B$69*'[3]составляющая '!$C$69)+'[3]составляющая '!$D$69+'[3]составляющая '!$E$69)*1000+[3]ставка!C113</f>
        <v>1467.0004093530001</v>
      </c>
      <c r="D268" s="109">
        <f>(([3]ставка!D113/1000*'[3]составляющая '!$B$69*'[3]составляющая '!$C$69)+'[3]составляющая '!$D$69+'[3]составляющая '!$E$69)*1000+[3]ставка!D113</f>
        <v>1390.9948369849999</v>
      </c>
      <c r="E268" s="109">
        <f>(([3]ставка!E113/1000*'[3]составляющая '!$B$69*'[3]составляющая '!$C$69)+'[3]составляющая '!$D$69+'[3]составляющая '!$E$69)*1000+[3]ставка!E113</f>
        <v>1357.4264113839999</v>
      </c>
      <c r="F268" s="109">
        <f>(([3]ставка!F113/1000*'[3]составляющая '!$B$69*'[3]составляющая '!$C$69)+'[3]составляющая '!$D$69+'[3]составляющая '!$E$69)*1000+[3]ставка!F113</f>
        <v>1427.185960413</v>
      </c>
      <c r="G268" s="109">
        <f>(([3]ставка!G113/1000*'[3]составляющая '!$B$69*'[3]составляющая '!$C$69)+'[3]составляющая '!$D$69+'[3]составляющая '!$E$69)*1000+[3]ставка!G113</f>
        <v>1470.4236093280001</v>
      </c>
      <c r="H268" s="109">
        <f>(([3]ставка!H113/1000*'[3]составляющая '!$B$69*'[3]составляющая '!$C$69)+'[3]составляющая '!$D$69+'[3]составляющая '!$E$69)*1000+[3]ставка!H113</f>
        <v>1839.0548484819999</v>
      </c>
      <c r="I268" s="109">
        <f>(([3]ставка!I113/1000*'[3]составляющая '!$B$69*'[3]составляющая '!$C$69)+'[3]составляющая '!$D$69+'[3]составляющая '!$E$69)*1000+[3]ставка!I113</f>
        <v>1723.7930720930001</v>
      </c>
      <c r="J268" s="109">
        <f>(([3]ставка!J113/1000*'[3]составляющая '!$B$69*'[3]составляющая '!$C$69)+'[3]составляющая '!$D$69+'[3]составляющая '!$E$69)*1000+[3]ставка!J113</f>
        <v>1890.592440721</v>
      </c>
      <c r="K268" s="109">
        <f>(([3]ставка!K113/1000*'[3]составляющая '!$B$69*'[3]составляющая '!$C$69)+'[3]составляющая '!$D$69+'[3]составляющая '!$E$69)*1000+[3]ставка!K113</f>
        <v>1959.130170682</v>
      </c>
      <c r="L268" s="109">
        <f>(([3]ставка!L113/1000*'[3]составляющая '!$B$69*'[3]составляющая '!$C$69)+'[3]составляющая '!$D$69+'[3]составляющая '!$E$69)*1000+[3]ставка!L113</f>
        <v>1964.5756918729999</v>
      </c>
      <c r="M268" s="109">
        <f>(([3]ставка!M113/1000*'[3]составляющая '!$B$69*'[3]составляющая '!$C$69)+'[3]составляющая '!$D$69+'[3]составляющая '!$E$69)*1000+[3]ставка!M113</f>
        <v>1914.070326088</v>
      </c>
      <c r="N268" s="109">
        <f>(([3]ставка!N113/1000*'[3]составляющая '!$B$69*'[3]составляющая '!$C$69)+'[3]составляющая '!$D$69+'[3]составляющая '!$E$69)*1000+[3]ставка!N113</f>
        <v>1879.6803324930002</v>
      </c>
      <c r="O268" s="109">
        <f>(([3]ставка!O113/1000*'[3]составляющая '!$B$69*'[3]составляющая '!$C$69)+'[3]составляющая '!$D$69+'[3]составляющая '!$E$69)*1000+[3]ставка!O113</f>
        <v>1869.5371276440001</v>
      </c>
      <c r="P268" s="109">
        <f>(([3]ставка!P113/1000*'[3]составляющая '!$B$69*'[3]составляющая '!$C$69)+'[3]составляющая '!$D$69+'[3]составляющая '!$E$69)*1000+[3]ставка!P113</f>
        <v>1866.5036458200002</v>
      </c>
      <c r="Q268" s="109">
        <f>(([3]ставка!Q113/1000*'[3]составляющая '!$B$69*'[3]составляющая '!$C$69)+'[3]составляющая '!$D$69+'[3]составляющая '!$E$69)*1000+[3]ставка!Q113</f>
        <v>1863.1436433829999</v>
      </c>
      <c r="R268" s="109">
        <f>(([3]ставка!R113/1000*'[3]составляющая '!$B$69*'[3]составляющая '!$C$69)+'[3]составляющая '!$D$69+'[3]составляющая '!$E$69)*1000+[3]ставка!R113</f>
        <v>1798.9981423129998</v>
      </c>
      <c r="S268" s="109">
        <f>(([3]ставка!S113/1000*'[3]составляющая '!$B$69*'[3]составляющая '!$C$69)+'[3]составляющая '!$D$69+'[3]составляющая '!$E$69)*1000+[3]ставка!S113</f>
        <v>1749.0088897549999</v>
      </c>
      <c r="T268" s="109">
        <f>(([3]ставка!T113/1000*'[3]составляющая '!$B$69*'[3]составляющая '!$C$69)+'[3]составляющая '!$D$69+'[3]составляющая '!$E$69)*1000+[3]ставка!T113</f>
        <v>1795.648672799</v>
      </c>
      <c r="U268" s="109">
        <f>(([3]ставка!U113/1000*'[3]составляющая '!$B$69*'[3]составляющая '!$C$69)+'[3]составляющая '!$D$69+'[3]составляющая '!$E$69)*1000+[3]ставка!U113</f>
        <v>1902.1997218669999</v>
      </c>
      <c r="V268" s="109">
        <f>(([3]ставка!V113/1000*'[3]составляющая '!$B$69*'[3]составляющая '!$C$69)+'[3]составляющая '!$D$69+'[3]составляющая '!$E$69)*1000+[3]ставка!V113</f>
        <v>1946.7118544649998</v>
      </c>
      <c r="W268" s="109">
        <f>(([3]ставка!W113/1000*'[3]составляющая '!$B$69*'[3]составляющая '!$C$69)+'[3]составляющая '!$D$69+'[3]составляющая '!$E$69)*1000+[3]ставка!W113</f>
        <v>1891.287613639</v>
      </c>
      <c r="X268" s="109">
        <f>(([3]ставка!X113/1000*'[3]составляющая '!$B$69*'[3]составляющая '!$C$69)+'[3]составляющая '!$D$69+'[3]составляющая '!$E$69)*1000+[3]ставка!X113</f>
        <v>1801.315385373</v>
      </c>
      <c r="Y268" s="109">
        <f>(([3]ставка!Y113/1000*'[3]составляющая '!$B$69*'[3]составляющая '!$C$69)+'[3]составляющая '!$D$69+'[3]составляющая '!$E$69)*1000+[3]ставка!Y113</f>
        <v>1566.0414843220001</v>
      </c>
    </row>
    <row r="269" spans="1:25" s="71" customFormat="1" ht="15.75" outlineLevel="1" x14ac:dyDescent="0.25">
      <c r="A269" s="124">
        <v>5</v>
      </c>
      <c r="B269" s="109">
        <f>(([3]ставка!B114/1000*'[3]составляющая '!$B$69*'[3]составляющая '!$C$69)+'[3]составляющая '!$D$69+'[3]составляющая '!$E$69)*1000+[3]ставка!B114</f>
        <v>1492.416352552</v>
      </c>
      <c r="C269" s="109">
        <f>(([3]ставка!C114/1000*'[3]составляющая '!$B$69*'[3]составляющая '!$C$69)+'[3]составляющая '!$D$69+'[3]составляющая '!$E$69)*1000+[3]ставка!C114</f>
        <v>1434.8223295879998</v>
      </c>
      <c r="D269" s="109">
        <f>(([3]ставка!D114/1000*'[3]составляющая '!$B$69*'[3]составляющая '!$C$69)+'[3]составляющая '!$D$69+'[3]составляющая '!$E$69)*1000+[3]ставка!D114</f>
        <v>1339.6784361289999</v>
      </c>
      <c r="E269" s="109">
        <f>(([3]ставка!E114/1000*'[3]составляющая '!$B$69*'[3]составляющая '!$C$69)+'[3]составляющая '!$D$69+'[3]составляющая '!$E$69)*1000+[3]ставка!E114</f>
        <v>1297.473013668</v>
      </c>
      <c r="F269" s="109">
        <f>(([3]ставка!F114/1000*'[3]составляющая '!$B$69*'[3]составляющая '!$C$69)+'[3]составляющая '!$D$69+'[3]составляющая '!$E$69)*1000+[3]ставка!F114</f>
        <v>1330.4305297349999</v>
      </c>
      <c r="G269" s="109">
        <f>(([3]ставка!G114/1000*'[3]составляющая '!$B$69*'[3]составляющая '!$C$69)+'[3]составляющая '!$D$69+'[3]составляющая '!$E$69)*1000+[3]ставка!G114</f>
        <v>1403.191961819</v>
      </c>
      <c r="H269" s="109">
        <f>(([3]ставка!H114/1000*'[3]составляющая '!$B$69*'[3]составляющая '!$C$69)+'[3]составляющая '!$D$69+'[3]составляющая '!$E$69)*1000+[3]ставка!H114</f>
        <v>1481.2198554030001</v>
      </c>
      <c r="I269" s="109">
        <f>(([3]ставка!I114/1000*'[3]составляющая '!$B$69*'[3]составляющая '!$C$69)+'[3]составляющая '!$D$69+'[3]составляющая '!$E$69)*1000+[3]ставка!I114</f>
        <v>1743.8161587160002</v>
      </c>
      <c r="J269" s="109">
        <f>(([3]ставка!J114/1000*'[3]составляющая '!$B$69*'[3]составляющая '!$C$69)+'[3]составляющая '!$D$69+'[3]составляющая '!$E$69)*1000+[3]ставка!J114</f>
        <v>1896.8700628289998</v>
      </c>
      <c r="K269" s="109">
        <f>(([3]ставка!K114/1000*'[3]составляющая '!$B$69*'[3]составляющая '!$C$69)+'[3]составляющая '!$D$69+'[3]составляющая '!$E$69)*1000+[3]ставка!K114</f>
        <v>1971.7275465899997</v>
      </c>
      <c r="L269" s="109">
        <f>(([3]ставка!L114/1000*'[3]составляющая '!$B$69*'[3]составляющая '!$C$69)+'[3]составляющая '!$D$69+'[3]составляющая '!$E$69)*1000+[3]ставка!L114</f>
        <v>1936.263194849</v>
      </c>
      <c r="M269" s="109">
        <f>(([3]ставка!M114/1000*'[3]составляющая '!$B$69*'[3]составляющая '!$C$69)+'[3]составляющая '!$D$69+'[3]составляющая '!$E$69)*1000+[3]ставка!M114</f>
        <v>1924.9824343159999</v>
      </c>
      <c r="N269" s="109">
        <f>(([3]ставка!N114/1000*'[3]составляющая '!$B$69*'[3]составляющая '!$C$69)+'[3]составляющая '!$D$69+'[3]составляющая '!$E$69)*1000+[3]ставка!N114</f>
        <v>1903.2951458590001</v>
      </c>
      <c r="O269" s="109">
        <f>(([3]ставка!O114/1000*'[3]составляющая '!$B$69*'[3]составляющая '!$C$69)+'[3]составляющая '!$D$69+'[3]составляющая '!$E$69)*1000+[3]ставка!O114</f>
        <v>1900.187933574</v>
      </c>
      <c r="P269" s="109">
        <f>(([3]ставка!P114/1000*'[3]составляющая '!$B$69*'[3]составляющая '!$C$69)+'[3]составляющая '!$D$69+'[3]составляющая '!$E$69)*1000+[3]ставка!P114</f>
        <v>1895.563980377</v>
      </c>
      <c r="Q269" s="109">
        <f>(([3]ставка!Q114/1000*'[3]составляющая '!$B$69*'[3]составляющая '!$C$69)+'[3]составляющая '!$D$69+'[3]составляющая '!$E$69)*1000+[3]ставка!Q114</f>
        <v>1869.863648257</v>
      </c>
      <c r="R269" s="109">
        <f>(([3]ставка!R114/1000*'[3]составляющая '!$B$69*'[3]составляющая '!$C$69)+'[3]составляющая '!$D$69+'[3]составляющая '!$E$69)*1000+[3]ставка!R114</f>
        <v>1808.9412216249998</v>
      </c>
      <c r="S269" s="109">
        <f>(([3]ставка!S114/1000*'[3]составляющая '!$B$69*'[3]составляющая '!$C$69)+'[3]составляющая '!$D$69+'[3]составляющая '!$E$69)*1000+[3]ставка!S114</f>
        <v>1887.084977362</v>
      </c>
      <c r="T269" s="109">
        <f>(([3]ставка!T114/1000*'[3]составляющая '!$B$69*'[3]составляющая '!$C$69)+'[3]составляющая '!$D$69+'[3]составляющая '!$E$69)*1000+[3]ставка!T114</f>
        <v>1889.46541796</v>
      </c>
      <c r="U269" s="109">
        <f>(([3]ставка!U114/1000*'[3]составляющая '!$B$69*'[3]составляющая '!$C$69)+'[3]составляющая '!$D$69+'[3]составляющая '!$E$69)*1000+[3]ставка!U114</f>
        <v>1907.392452906</v>
      </c>
      <c r="V269" s="109">
        <f>(([3]ставка!V114/1000*'[3]составляющая '!$B$69*'[3]составляющая '!$C$69)+'[3]составляющая '!$D$69+'[3]составляющая '!$E$69)*1000+[3]ставка!V114</f>
        <v>1925.7197389259998</v>
      </c>
      <c r="W269" s="109">
        <f>(([3]ставка!W114/1000*'[3]составляющая '!$B$69*'[3]составляющая '!$C$69)+'[3]составляющая '!$D$69+'[3]составляющая '!$E$69)*1000+[3]ставка!W114</f>
        <v>1923.4446275579999</v>
      </c>
      <c r="X269" s="109">
        <f>(([3]ставка!X114/1000*'[3]составляющая '!$B$69*'[3]составляющая '!$C$69)+'[3]составляющая '!$D$69+'[3]составляющая '!$E$69)*1000+[3]ставка!X114</f>
        <v>1919.1787937429999</v>
      </c>
      <c r="Y269" s="109">
        <f>(([3]ставка!Y114/1000*'[3]составляющая '!$B$69*'[3]составляющая '!$C$69)+'[3]составляющая '!$D$69+'[3]составляющая '!$E$69)*1000+[3]ставка!Y114</f>
        <v>1876.204467903</v>
      </c>
    </row>
    <row r="270" spans="1:25" s="71" customFormat="1" ht="15.75" outlineLevel="1" x14ac:dyDescent="0.25">
      <c r="A270" s="124">
        <v>6</v>
      </c>
      <c r="B270" s="109">
        <f>(([3]ставка!B115/1000*'[3]составляющая '!$B$69*'[3]составляющая '!$C$69)+'[3]составляющая '!$D$69+'[3]составляющая '!$E$69)*1000+[3]ставка!B115</f>
        <v>1480.6932092530001</v>
      </c>
      <c r="C270" s="109">
        <f>(([3]ставка!C115/1000*'[3]составляющая '!$B$69*'[3]составляющая '!$C$69)+'[3]составляющая '!$D$69+'[3]составляющая '!$E$69)*1000+[3]ставка!C115</f>
        <v>1410.817798071</v>
      </c>
      <c r="D270" s="109">
        <f>(([3]ставка!D115/1000*'[3]составляющая '!$B$69*'[3]составляющая '!$C$69)+'[3]составляющая '!$D$69+'[3]составляющая '!$E$69)*1000+[3]ставка!D115</f>
        <v>1280.2095528709999</v>
      </c>
      <c r="E270" s="109">
        <f>(([3]ставка!E115/1000*'[3]составляющая '!$B$69*'[3]составляющая '!$C$69)+'[3]составляющая '!$D$69+'[3]составляющая '!$E$69)*1000+[3]ставка!E115</f>
        <v>1285.6024094469999</v>
      </c>
      <c r="F270" s="109">
        <f>(([3]ставка!F115/1000*'[3]составляющая '!$B$69*'[3]составляющая '!$C$69)+'[3]составляющая '!$D$69+'[3]составляющая '!$E$69)*1000+[3]ставка!F115</f>
        <v>1375.090123255</v>
      </c>
      <c r="G270" s="109">
        <f>(([3]ставка!G115/1000*'[3]составляющая '!$B$69*'[3]составляющая '!$C$69)+'[3]составляющая '!$D$69+'[3]составляющая '!$E$69)*1000+[3]ставка!G115</f>
        <v>1380.4724469080002</v>
      </c>
      <c r="H270" s="109">
        <f>(([3]ставка!H115/1000*'[3]составляющая '!$B$69*'[3]составляющая '!$C$69)+'[3]составляющая '!$D$69+'[3]составляющая '!$E$69)*1000+[3]ставка!H115</f>
        <v>1558.120726226</v>
      </c>
      <c r="I270" s="109">
        <f>(([3]ставка!I115/1000*'[3]составляющая '!$B$69*'[3]составляющая '!$C$69)+'[3]составляющая '!$D$69+'[3]составляющая '!$E$69)*1000+[3]ставка!I115</f>
        <v>1711.4379534139998</v>
      </c>
      <c r="J270" s="109">
        <f>(([3]ставка!J115/1000*'[3]составляющая '!$B$69*'[3]составляющая '!$C$69)+'[3]составляющая '!$D$69+'[3]составляющая '!$E$69)*1000+[3]ставка!J115</f>
        <v>1903.7585944709999</v>
      </c>
      <c r="K270" s="109">
        <f>(([3]ставка!K115/1000*'[3]составляющая '!$B$69*'[3]составляющая '!$C$69)+'[3]составляющая '!$D$69+'[3]составляющая '!$E$69)*1000+[3]ставка!K115</f>
        <v>1968.472873383</v>
      </c>
      <c r="L270" s="109">
        <f>(([3]ставка!L115/1000*'[3]составляющая '!$B$69*'[3]составляющая '!$C$69)+'[3]составляющая '!$D$69+'[3]составляющая '!$E$69)*1000+[3]ставка!L115</f>
        <v>1973.528676423</v>
      </c>
      <c r="M270" s="109">
        <f>(([3]ставка!M115/1000*'[3]составляющая '!$B$69*'[3]составляющая '!$C$69)+'[3]составляющая '!$D$69+'[3]составляющая '!$E$69)*1000+[3]ставка!M115</f>
        <v>1907.9612307479999</v>
      </c>
      <c r="N270" s="109">
        <f>(([3]ставка!N115/1000*'[3]составляющая '!$B$69*'[3]составляющая '!$C$69)+'[3]составляющая '!$D$69+'[3]составляющая '!$E$69)*1000+[3]ставка!N115</f>
        <v>1903.0107569379998</v>
      </c>
      <c r="O270" s="109">
        <f>(([3]ставка!O115/1000*'[3]составляющая '!$B$69*'[3]составляющая '!$C$69)+'[3]составляющая '!$D$69+'[3]составляющая '!$E$69)*1000+[3]ставка!O115</f>
        <v>1899.5454252709999</v>
      </c>
      <c r="P270" s="109">
        <f>(([3]ставка!P115/1000*'[3]составляющая '!$B$69*'[3]составляющая '!$C$69)+'[3]составляющая '!$D$69+'[3]составляющая '!$E$69)*1000+[3]ставка!P115</f>
        <v>1898.1656123580001</v>
      </c>
      <c r="Q270" s="109">
        <f>(([3]ставка!Q115/1000*'[3]составляющая '!$B$69*'[3]составляющая '!$C$69)+'[3]составляющая '!$D$69+'[3]составляющая '!$E$69)*1000+[3]ставка!Q115</f>
        <v>1802.589869056</v>
      </c>
      <c r="R270" s="109">
        <f>(([3]ставка!R115/1000*'[3]составляющая '!$B$69*'[3]составляющая '!$C$69)+'[3]составляющая '!$D$69+'[3]составляющая '!$E$69)*1000+[3]ставка!R115</f>
        <v>1762.2909056579999</v>
      </c>
      <c r="S270" s="109">
        <f>(([3]ставка!S115/1000*'[3]составляющая '!$B$69*'[3]составляющая '!$C$69)+'[3]составляющая '!$D$69+'[3]составляющая '!$E$69)*1000+[3]ставка!S115</f>
        <v>1674.48845953</v>
      </c>
      <c r="T270" s="109">
        <f>(([3]ставка!T115/1000*'[3]составляющая '!$B$69*'[3]составляющая '!$C$69)+'[3]составляющая '!$D$69+'[3]составляющая '!$E$69)*1000+[3]ставка!T115</f>
        <v>1889.6760764200001</v>
      </c>
      <c r="U270" s="109">
        <f>(([3]ставка!U115/1000*'[3]составляющая '!$B$69*'[3]составляющая '!$C$69)+'[3]составляющая '!$D$69+'[3]составляющая '!$E$69)*1000+[3]ставка!U115</f>
        <v>1930.680745659</v>
      </c>
      <c r="V270" s="109">
        <f>(([3]ставка!V115/1000*'[3]составляющая '!$B$69*'[3]составляющая '!$C$69)+'[3]составляющая '!$D$69+'[3]составляющая '!$E$69)*1000+[3]ставка!V115</f>
        <v>1939.7495923619999</v>
      </c>
      <c r="W270" s="109">
        <f>(([3]ставка!W115/1000*'[3]составляющая '!$B$69*'[3]составляющая '!$C$69)+'[3]составляющая '!$D$69+'[3]составляющая '!$E$69)*1000+[3]ставка!W115</f>
        <v>1934.535795477</v>
      </c>
      <c r="X270" s="109">
        <f>(([3]ставка!X115/1000*'[3]составляющая '!$B$69*'[3]составляющая '!$C$69)+'[3]составляющая '!$D$69+'[3]составляющая '!$E$69)*1000+[3]ставка!X115</f>
        <v>1925.9303973859999</v>
      </c>
      <c r="Y270" s="109">
        <f>(([3]ставка!Y115/1000*'[3]составляющая '!$B$69*'[3]составляющая '!$C$69)+'[3]составляющая '!$D$69+'[3]составляющая '!$E$69)*1000+[3]ставка!Y115</f>
        <v>1885.3575779899998</v>
      </c>
    </row>
    <row r="271" spans="1:25" s="71" customFormat="1" ht="15.75" outlineLevel="1" x14ac:dyDescent="0.25">
      <c r="A271" s="124">
        <v>7</v>
      </c>
      <c r="B271" s="109">
        <f>(([3]ставка!B116/1000*'[3]составляющая '!$B$69*'[3]составляющая '!$C$69)+'[3]составляющая '!$D$69+'[3]составляющая '!$E$69)*1000+[3]ставка!B116</f>
        <v>1561.1436751269998</v>
      </c>
      <c r="C271" s="109">
        <f>(([3]ставка!C116/1000*'[3]составляющая '!$B$69*'[3]составляющая '!$C$69)+'[3]составляющая '!$D$69+'[3]составляющая '!$E$69)*1000+[3]ставка!C116</f>
        <v>1477.5122665069998</v>
      </c>
      <c r="D271" s="109">
        <f>(([3]ставка!D116/1000*'[3]составляющая '!$B$69*'[3]составляющая '!$C$69)+'[3]составляющая '!$D$69+'[3]составляющая '!$E$69)*1000+[3]ставка!D116</f>
        <v>1410.0172959229999</v>
      </c>
      <c r="E271" s="109">
        <f>(([3]ставка!E116/1000*'[3]составляющая '!$B$69*'[3]составляющая '!$C$69)+'[3]составляющая '!$D$69+'[3]составляющая '!$E$69)*1000+[3]ставка!E116</f>
        <v>1374.9847940249999</v>
      </c>
      <c r="F271" s="109">
        <f>(([3]ставка!F116/1000*'[3]составляющая '!$B$69*'[3]составляющая '!$C$69)+'[3]составляющая '!$D$69+'[3]составляющая '!$E$69)*1000+[3]ставка!F116</f>
        <v>1412.8506522100001</v>
      </c>
      <c r="G271" s="109">
        <f>(([3]ставка!G116/1000*'[3]составляющая '!$B$69*'[3]составляющая '!$C$69)+'[3]составляющая '!$D$69+'[3]составляющая '!$E$69)*1000+[3]ставка!G116</f>
        <v>1490.2149716449999</v>
      </c>
      <c r="H271" s="109">
        <f>(([3]ставка!H116/1000*'[3]составляющая '!$B$69*'[3]составляющая '!$C$69)+'[3]составляющая '!$D$69+'[3]составляющая '!$E$69)*1000+[3]ставка!H116</f>
        <v>1622.476885756</v>
      </c>
      <c r="I271" s="109">
        <f>(([3]ставка!I116/1000*'[3]составляющая '!$B$69*'[3]составляющая '!$C$69)+'[3]составляющая '!$D$69+'[3]составляющая '!$E$69)*1000+[3]ставка!I116</f>
        <v>1821.6123279939998</v>
      </c>
      <c r="J271" s="109">
        <f>(([3]ставка!J116/1000*'[3]составляющая '!$B$69*'[3]составляющая '!$C$69)+'[3]составляющая '!$D$69+'[3]составляющая '!$E$69)*1000+[3]ставка!J116</f>
        <v>1913.7859371669999</v>
      </c>
      <c r="K271" s="109">
        <f>(([3]ставка!K116/1000*'[3]составляющая '!$B$69*'[3]составляющая '!$C$69)+'[3]составляющая '!$D$69+'[3]составляющая '!$E$69)*1000+[3]ставка!K116</f>
        <v>1980.5436031409999</v>
      </c>
      <c r="L271" s="109">
        <f>(([3]ставка!L116/1000*'[3]составляющая '!$B$69*'[3]составляющая '!$C$69)+'[3]составляющая '!$D$69+'[3]составляющая '!$E$69)*1000+[3]ставка!L116</f>
        <v>1964.196506645</v>
      </c>
      <c r="M271" s="109">
        <f>(([3]ставка!M116/1000*'[3]составляющая '!$B$69*'[3]составляющая '!$C$69)+'[3]составляющая '!$D$69+'[3]составляющая '!$E$69)*1000+[3]ставка!M116</f>
        <v>1912.6694473289999</v>
      </c>
      <c r="N271" s="109">
        <f>(([3]ставка!N116/1000*'[3]составляющая '!$B$69*'[3]составляющая '!$C$69)+'[3]составляющая '!$D$69+'[3]составляющая '!$E$69)*1000+[3]ставка!N116</f>
        <v>1848.9979277939999</v>
      </c>
      <c r="O271" s="109">
        <f>(([3]ставка!O116/1000*'[3]составляющая '!$B$69*'[3]составляющая '!$C$69)+'[3]составляющая '!$D$69+'[3]составляющая '!$E$69)*1000+[3]ставка!O116</f>
        <v>1845.4167339740002</v>
      </c>
      <c r="P271" s="109">
        <f>(([3]ставка!P116/1000*'[3]составляющая '!$B$69*'[3]составляющая '!$C$69)+'[3]составляющая '!$D$69+'[3]составляющая '!$E$69)*1000+[3]ставка!P116</f>
        <v>1894.9846696119998</v>
      </c>
      <c r="Q271" s="109">
        <f>(([3]ставка!Q116/1000*'[3]составляющая '!$B$69*'[3]составляющая '!$C$69)+'[3]составляющая '!$D$69+'[3]составляющая '!$E$69)*1000+[3]ставка!Q116</f>
        <v>1892.0775828639999</v>
      </c>
      <c r="R271" s="109">
        <f>(([3]ставка!R116/1000*'[3]составляющая '!$B$69*'[3]составляющая '!$C$69)+'[3]составляющая '!$D$69+'[3]составляющая '!$E$69)*1000+[3]ставка!R116</f>
        <v>1837.4854429549998</v>
      </c>
      <c r="S271" s="109">
        <f>(([3]ставка!S116/1000*'[3]составляющая '!$B$69*'[3]составляющая '!$C$69)+'[3]составляющая '!$D$69+'[3]составляющая '!$E$69)*1000+[3]ставка!S116</f>
        <v>1832.5771008370002</v>
      </c>
      <c r="T271" s="109">
        <f>(([3]ставка!T116/1000*'[3]составляющая '!$B$69*'[3]составляющая '!$C$69)+'[3]составляющая '!$D$69+'[3]составляющая '!$E$69)*1000+[3]ставка!T116</f>
        <v>1944.3524797129999</v>
      </c>
      <c r="U271" s="109">
        <f>(([3]ставка!U116/1000*'[3]составляющая '!$B$69*'[3]составляющая '!$C$69)+'[3]составляющая '!$D$69+'[3]составляющая '!$E$69)*1000+[3]ставка!U116</f>
        <v>1969.9896142950001</v>
      </c>
      <c r="V271" s="109">
        <f>(([3]ставка!V116/1000*'[3]составляющая '!$B$69*'[3]составляющая '!$C$69)+'[3]составляющая '!$D$69+'[3]составляющая '!$E$69)*1000+[3]ставка!V116</f>
        <v>1980.6278665249999</v>
      </c>
      <c r="W271" s="109">
        <f>(([3]ставка!W116/1000*'[3]составляющая '!$B$69*'[3]составляющая '!$C$69)+'[3]составляющая '!$D$69+'[3]составляющая '!$E$69)*1000+[3]ставка!W116</f>
        <v>1970.0528118329999</v>
      </c>
      <c r="X271" s="109">
        <f>(([3]ставка!X116/1000*'[3]составляющая '!$B$69*'[3]составляющая '!$C$69)+'[3]составляющая '!$D$69+'[3]составляющая '!$E$69)*1000+[3]ставка!X116</f>
        <v>1952.4312316539999</v>
      </c>
      <c r="Y271" s="109">
        <f>(([3]ставка!Y116/1000*'[3]составляющая '!$B$69*'[3]составляющая '!$C$69)+'[3]составляющая '!$D$69+'[3]составляющая '!$E$69)*1000+[3]ставка!Y116</f>
        <v>1927.9737844480001</v>
      </c>
    </row>
    <row r="272" spans="1:25" s="71" customFormat="1" ht="15.75" outlineLevel="1" x14ac:dyDescent="0.25">
      <c r="A272" s="124">
        <v>8</v>
      </c>
      <c r="B272" s="109">
        <f>(([3]ставка!B117/1000*'[3]составляющая '!$B$69*'[3]составляющая '!$C$69)+'[3]составляющая '!$D$69+'[3]составляющая '!$E$69)*1000+[3]ставка!B117</f>
        <v>1524.7629590850001</v>
      </c>
      <c r="C272" s="109">
        <f>(([3]ставка!C117/1000*'[3]составляющая '!$B$69*'[3]составляющая '!$C$69)+'[3]составляющая '!$D$69+'[3]составляющая '!$E$69)*1000+[3]ставка!C117</f>
        <v>1469.1280597989999</v>
      </c>
      <c r="D272" s="109">
        <f>(([3]ставка!D117/1000*'[3]составляющая '!$B$69*'[3]составляющая '!$C$69)+'[3]составляющая '!$D$69+'[3]составляющая '!$E$69)*1000+[3]ставка!D117</f>
        <v>1416.2738521850001</v>
      </c>
      <c r="E272" s="109">
        <f>(([3]ставка!E117/1000*'[3]составляющая '!$B$69*'[3]составляющая '!$C$69)+'[3]составляющая '!$D$69+'[3]составляющая '!$E$69)*1000+[3]ставка!E117</f>
        <v>1305.846687453</v>
      </c>
      <c r="F272" s="109">
        <f>(([3]ставка!F117/1000*'[3]составляющая '!$B$69*'[3]составляющая '!$C$69)+'[3]составляющая '!$D$69+'[3]составляющая '!$E$69)*1000+[3]ставка!F117</f>
        <v>1355.8254070879998</v>
      </c>
      <c r="G272" s="109">
        <f>(([3]ставка!G117/1000*'[3]составляющая '!$B$69*'[3]составляющая '!$C$69)+'[3]составляющая '!$D$69+'[3]составляющая '!$E$69)*1000+[3]ставка!G117</f>
        <v>1318.4335304379997</v>
      </c>
      <c r="H272" s="109">
        <f>(([3]ставка!H117/1000*'[3]составляющая '!$B$69*'[3]составляющая '!$C$69)+'[3]составляющая '!$D$69+'[3]составляющая '!$E$69)*1000+[3]ставка!H117</f>
        <v>1402.7390461300001</v>
      </c>
      <c r="I272" s="109">
        <f>(([3]ставка!I117/1000*'[3]составляющая '!$B$69*'[3]составляющая '!$C$69)+'[3]составляющая '!$D$69+'[3]составляющая '!$E$69)*1000+[3]ставка!I117</f>
        <v>1489.130080576</v>
      </c>
      <c r="J272" s="109">
        <f>(([3]ставка!J117/1000*'[3]составляющая '!$B$69*'[3]составляющая '!$C$69)+'[3]составляющая '!$D$69+'[3]составляющая '!$E$69)*1000+[3]ставка!J117</f>
        <v>1593.353353661</v>
      </c>
      <c r="K272" s="109">
        <f>(([3]ставка!K117/1000*'[3]составляющая '!$B$69*'[3]составляющая '!$C$69)+'[3]составляющая '!$D$69+'[3]составляющая '!$E$69)*1000+[3]ставка!K117</f>
        <v>1643.816587754</v>
      </c>
      <c r="L272" s="109">
        <f>(([3]ставка!L117/1000*'[3]составляющая '!$B$69*'[3]составляющая '!$C$69)+'[3]составляющая '!$D$69+'[3]составляющая '!$E$69)*1000+[3]ставка!L117</f>
        <v>1666.673030664</v>
      </c>
      <c r="M272" s="109">
        <f>(([3]ставка!M117/1000*'[3]составляющая '!$B$69*'[3]составляющая '!$C$69)+'[3]составляющая '!$D$69+'[3]составляющая '!$E$69)*1000+[3]ставка!M117</f>
        <v>1836.7376054219999</v>
      </c>
      <c r="N272" s="109">
        <f>(([3]ставка!N117/1000*'[3]составляющая '!$B$69*'[3]составляющая '!$C$69)+'[3]составляющая '!$D$69+'[3]составляющая '!$E$69)*1000+[3]ставка!N117</f>
        <v>1664.566446064</v>
      </c>
      <c r="O272" s="109">
        <f>(([3]ставка!O117/1000*'[3]составляющая '!$B$69*'[3]составляющая '!$C$69)+'[3]составляющая '!$D$69+'[3]составляющая '!$E$69)*1000+[3]ставка!O117</f>
        <v>1658.046566727</v>
      </c>
      <c r="P272" s="109">
        <f>(([3]ставка!P117/1000*'[3]составляющая '!$B$69*'[3]составляющая '!$C$69)+'[3]составляющая '!$D$69+'[3]составляющая '!$E$69)*1000+[3]ставка!P117</f>
        <v>1656.5403587379997</v>
      </c>
      <c r="Q272" s="109">
        <f>(([3]ставка!Q117/1000*'[3]составляющая '!$B$69*'[3]составляющая '!$C$69)+'[3]составляющая '!$D$69+'[3]составляющая '!$E$69)*1000+[3]ставка!Q117</f>
        <v>1647.8296314169997</v>
      </c>
      <c r="R272" s="109">
        <f>(([3]ставка!R117/1000*'[3]составляющая '!$B$69*'[3]составляющая '!$C$69)+'[3]составляющая '!$D$69+'[3]составляющая '!$E$69)*1000+[3]ставка!R117</f>
        <v>1646.123297891</v>
      </c>
      <c r="S272" s="109">
        <f>(([3]ставка!S117/1000*'[3]составляющая '!$B$69*'[3]составляющая '!$C$69)+'[3]составляющая '!$D$69+'[3]составляющая '!$E$69)*1000+[3]ставка!S117</f>
        <v>1644.511760672</v>
      </c>
      <c r="T272" s="109">
        <f>(([3]ставка!T117/1000*'[3]составляющая '!$B$69*'[3]составляющая '!$C$69)+'[3]составляющая '!$D$69+'[3]составляющая '!$E$69)*1000+[3]ставка!T117</f>
        <v>1900.6829809549999</v>
      </c>
      <c r="U272" s="109">
        <f>(([3]ставка!U117/1000*'[3]составляющая '!$B$69*'[3]составляющая '!$C$69)+'[3]составляющая '!$D$69+'[3]составляющая '!$E$69)*1000+[3]ставка!U117</f>
        <v>1951.4095381229999</v>
      </c>
      <c r="V272" s="109">
        <f>(([3]ставка!V117/1000*'[3]составляющая '!$B$69*'[3]составляющая '!$C$69)+'[3]составляющая '!$D$69+'[3]составляющая '!$E$69)*1000+[3]ставка!V117</f>
        <v>1965.9660377089999</v>
      </c>
      <c r="W272" s="109">
        <f>(([3]ставка!W117/1000*'[3]составляющая '!$B$69*'[3]составляющая '!$C$69)+'[3]составляющая '!$D$69+'[3]составляющая '!$E$69)*1000+[3]ставка!W117</f>
        <v>1958.8563146839999</v>
      </c>
      <c r="X272" s="109">
        <f>(([3]ставка!X117/1000*'[3]составляющая '!$B$69*'[3]составляющая '!$C$69)+'[3]составляющая '!$D$69+'[3]составляющая '!$E$69)*1000+[3]ставка!X117</f>
        <v>1940.4868969720001</v>
      </c>
      <c r="Y272" s="109">
        <f>(([3]ставка!Y117/1000*'[3]составляющая '!$B$69*'[3]составляющая '!$C$69)+'[3]составляющая '!$D$69+'[3]составляющая '!$E$69)*1000+[3]ставка!Y117</f>
        <v>1881.4287977109998</v>
      </c>
    </row>
    <row r="273" spans="1:25" s="71" customFormat="1" ht="15.75" outlineLevel="1" x14ac:dyDescent="0.25">
      <c r="A273" s="124">
        <v>9</v>
      </c>
      <c r="B273" s="109">
        <f>(([3]ставка!B118/1000*'[3]составляющая '!$B$69*'[3]составляющая '!$C$69)+'[3]составляющая '!$D$69+'[3]составляющая '!$E$69)*1000+[3]ставка!B118</f>
        <v>1609.0895406229999</v>
      </c>
      <c r="C273" s="109">
        <f>(([3]ставка!C118/1000*'[3]составляющая '!$B$69*'[3]составляющая '!$C$69)+'[3]составляющая '!$D$69+'[3]составляющая '!$E$69)*1000+[3]ставка!C118</f>
        <v>1501.4641334090002</v>
      </c>
      <c r="D273" s="109">
        <f>(([3]ставка!D118/1000*'[3]составляющая '!$B$69*'[3]составляющая '!$C$69)+'[3]составляющая '!$D$69+'[3]составляющая '!$E$69)*1000+[3]ставка!D118</f>
        <v>1464.8200942919998</v>
      </c>
      <c r="E273" s="109">
        <f>(([3]ставка!E118/1000*'[3]составляющая '!$B$69*'[3]составляющая '!$C$69)+'[3]составляющая '!$D$69+'[3]составляющая '!$E$69)*1000+[3]ставка!E118</f>
        <v>1425.7324170389998</v>
      </c>
      <c r="F273" s="109">
        <f>(([3]ставка!F118/1000*'[3]составляющая '!$B$69*'[3]составляющая '!$C$69)+'[3]составляющая '!$D$69+'[3]составляющая '!$E$69)*1000+[3]ставка!F118</f>
        <v>1426.3117278039999</v>
      </c>
      <c r="G273" s="109">
        <f>(([3]ставка!G118/1000*'[3]составляющая '!$B$69*'[3]составляющая '!$C$69)+'[3]составляющая '!$D$69+'[3]составляющая '!$E$69)*1000+[3]ставка!G118</f>
        <v>1458.2580832629999</v>
      </c>
      <c r="H273" s="109">
        <f>(([3]ставка!H118/1000*'[3]составляющая '!$B$69*'[3]составляющая '!$C$69)+'[3]составляющая '!$D$69+'[3]составляющая '!$E$69)*1000+[3]ставка!H118</f>
        <v>1477.248943432</v>
      </c>
      <c r="I273" s="109">
        <f>(([3]ставка!I118/1000*'[3]составляющая '!$B$69*'[3]составляющая '!$C$69)+'[3]составляющая '!$D$69+'[3]составляющая '!$E$69)*1000+[3]ставка!I118</f>
        <v>1597.2610680939999</v>
      </c>
      <c r="J273" s="109">
        <f>(([3]ставка!J118/1000*'[3]составляющая '!$B$69*'[3]составляющая '!$C$69)+'[3]составляющая '!$D$69+'[3]составляющая '!$E$69)*1000+[3]ставка!J118</f>
        <v>1703.1274771670001</v>
      </c>
      <c r="K273" s="109">
        <f>(([3]ставка!K118/1000*'[3]составляющая '!$B$69*'[3]составляющая '!$C$69)+'[3]составляющая '!$D$69+'[3]составляющая '!$E$69)*1000+[3]ставка!K118</f>
        <v>1837.896226952</v>
      </c>
      <c r="L273" s="109">
        <f>(([3]ставка!L118/1000*'[3]составляющая '!$B$69*'[3]составляющая '!$C$69)+'[3]составляющая '!$D$69+'[3]составляющая '!$E$69)*1000+[3]ставка!L118</f>
        <v>1897.375643133</v>
      </c>
      <c r="M273" s="109">
        <f>(([3]ставка!M118/1000*'[3]составляющая '!$B$69*'[3]составляющая '!$C$69)+'[3]составляющая '!$D$69+'[3]составляющая '!$E$69)*1000+[3]ставка!M118</f>
        <v>1896.8911286749999</v>
      </c>
      <c r="N273" s="109">
        <f>(([3]ставка!N118/1000*'[3]составляющая '!$B$69*'[3]составляющая '!$C$69)+'[3]составляющая '!$D$69+'[3]составляющая '!$E$69)*1000+[3]ставка!N118</f>
        <v>1895.8167705289998</v>
      </c>
      <c r="O273" s="109">
        <f>(([3]ставка!O118/1000*'[3]составляющая '!$B$69*'[3]составляющая '!$C$69)+'[3]составляющая '!$D$69+'[3]составляющая '!$E$69)*1000+[3]ставка!O118</f>
        <v>1895.121597611</v>
      </c>
      <c r="P273" s="109">
        <f>(([3]ставка!P118/1000*'[3]составляющая '!$B$69*'[3]составляющая '!$C$69)+'[3]составляющая '!$D$69+'[3]составляющая '!$E$69)*1000+[3]ставка!P118</f>
        <v>1893.6469883909999</v>
      </c>
      <c r="Q273" s="109">
        <f>(([3]ставка!Q118/1000*'[3]составляющая '!$B$69*'[3]составляющая '!$C$69)+'[3]составляющая '!$D$69+'[3]составляющая '!$E$69)*1000+[3]ставка!Q118</f>
        <v>1859.8047067919997</v>
      </c>
      <c r="R273" s="109">
        <f>(([3]ставка!R118/1000*'[3]составляющая '!$B$69*'[3]составляющая '!$C$69)+'[3]составляющая '!$D$69+'[3]составляющая '!$E$69)*1000+[3]ставка!R118</f>
        <v>1857.940379421</v>
      </c>
      <c r="S273" s="109">
        <f>(([3]ставка!S118/1000*'[3]составляющая '!$B$69*'[3]составляющая '!$C$69)+'[3]составляющая '!$D$69+'[3]составляющая '!$E$69)*1000+[3]ставка!S118</f>
        <v>1844.932219516</v>
      </c>
      <c r="T273" s="109">
        <f>(([3]ставка!T118/1000*'[3]составляющая '!$B$69*'[3]составляющая '!$C$69)+'[3]составляющая '!$D$69+'[3]составляющая '!$E$69)*1000+[3]ставка!T118</f>
        <v>1905.9283766089998</v>
      </c>
      <c r="U273" s="109">
        <f>(([3]ставка!U118/1000*'[3]составляющая '!$B$69*'[3]составляющая '!$C$69)+'[3]составляющая '!$D$69+'[3]составляющая '!$E$69)*1000+[3]ставка!U118</f>
        <v>1955.4225817859999</v>
      </c>
      <c r="V273" s="109">
        <f>(([3]ставка!V118/1000*'[3]составляющая '!$B$69*'[3]составляющая '!$C$69)+'[3]составляющая '!$D$69+'[3]составляющая '!$E$69)*1000+[3]ставка!V118</f>
        <v>1964.5019614120001</v>
      </c>
      <c r="W273" s="109">
        <f>(([3]ставка!W118/1000*'[3]составляющая '!$B$69*'[3]составляющая '!$C$69)+'[3]составляющая '!$D$69+'[3]составляющая '!$E$69)*1000+[3]ставка!W118</f>
        <v>1958.445530687</v>
      </c>
      <c r="X273" s="109">
        <f>(([3]ставка!X118/1000*'[3]составляющая '!$B$69*'[3]составляющая '!$C$69)+'[3]составляющая '!$D$69+'[3]составляющая '!$E$69)*1000+[3]ставка!X118</f>
        <v>1934.7780527059999</v>
      </c>
      <c r="Y273" s="109">
        <f>(([3]ставка!Y118/1000*'[3]составляющая '!$B$69*'[3]составляющая '!$C$69)+'[3]составляющая '!$D$69+'[3]составляющая '!$E$69)*1000+[3]ставка!Y118</f>
        <v>1878.595441424</v>
      </c>
    </row>
    <row r="274" spans="1:25" s="71" customFormat="1" ht="15.75" outlineLevel="1" x14ac:dyDescent="0.25">
      <c r="A274" s="124">
        <v>10</v>
      </c>
      <c r="B274" s="109">
        <f>(([3]ставка!B119/1000*'[3]составляющая '!$B$69*'[3]составляющая '!$C$69)+'[3]составляющая '!$D$69+'[3]составляющая '!$E$69)*1000+[3]ставка!B119</f>
        <v>1590.846517987</v>
      </c>
      <c r="C274" s="109">
        <f>(([3]ставка!C119/1000*'[3]составляющая '!$B$69*'[3]составляющая '!$C$69)+'[3]составляющая '!$D$69+'[3]составляющая '!$E$69)*1000+[3]ставка!C119</f>
        <v>1473.62561792</v>
      </c>
      <c r="D274" s="109">
        <f>(([3]ставка!D119/1000*'[3]составляющая '!$B$69*'[3]составляющая '!$C$69)+'[3]составляющая '!$D$69+'[3]составляющая '!$E$69)*1000+[3]ставка!D119</f>
        <v>1432.4313560669998</v>
      </c>
      <c r="E274" s="109">
        <f>(([3]ставка!E119/1000*'[3]составляющая '!$B$69*'[3]составляющая '!$C$69)+'[3]составляющая '!$D$69+'[3]составляющая '!$E$69)*1000+[3]ставка!E119</f>
        <v>1406.4782337950001</v>
      </c>
      <c r="F274" s="109">
        <f>(([3]ставка!F119/1000*'[3]составляющая '!$B$69*'[3]составляющая '!$C$69)+'[3]составляющая '!$D$69+'[3]составляющая '!$E$69)*1000+[3]ставка!F119</f>
        <v>1419.7181180059999</v>
      </c>
      <c r="G274" s="109">
        <f>(([3]ставка!G119/1000*'[3]составляющая '!$B$69*'[3]составляющая '!$C$69)+'[3]составляющая '!$D$69+'[3]составляющая '!$E$69)*1000+[3]ставка!G119</f>
        <v>1418.95974755</v>
      </c>
      <c r="H274" s="109">
        <f>(([3]ставка!H119/1000*'[3]составляющая '!$B$69*'[3]составляющая '!$C$69)+'[3]составляющая '!$D$69+'[3]составляющая '!$E$69)*1000+[3]ставка!H119</f>
        <v>1460.8281164749999</v>
      </c>
      <c r="I274" s="109">
        <f>(([3]ставка!I119/1000*'[3]составляющая '!$B$69*'[3]составляющая '!$C$69)+'[3]составляющая '!$D$69+'[3]составляющая '!$E$69)*1000+[3]ставка!I119</f>
        <v>1514.251101931</v>
      </c>
      <c r="J274" s="109">
        <f>(([3]ставка!J119/1000*'[3]составляющая '!$B$69*'[3]составляющая '!$C$69)+'[3]составляющая '!$D$69+'[3]составляющая '!$E$69)*1000+[3]ставка!J119</f>
        <v>1624.436009434</v>
      </c>
      <c r="K274" s="109">
        <f>(([3]ставка!K119/1000*'[3]составляющая '!$B$69*'[3]составляющая '!$C$69)+'[3]составляющая '!$D$69+'[3]составляющая '!$E$69)*1000+[3]ставка!K119</f>
        <v>1688.623642196</v>
      </c>
      <c r="L274" s="109">
        <f>(([3]ставка!L119/1000*'[3]составляющая '!$B$69*'[3]составляющая '!$C$69)+'[3]составляющая '!$D$69+'[3]составляющая '!$E$69)*1000+[3]ставка!L119</f>
        <v>1856.486836047</v>
      </c>
      <c r="M274" s="109">
        <f>(([3]ставка!M119/1000*'[3]составляющая '!$B$69*'[3]составляющая '!$C$69)+'[3]составляющая '!$D$69+'[3]составляющая '!$E$69)*1000+[3]ставка!M119</f>
        <v>1886.6847262879999</v>
      </c>
      <c r="N274" s="109">
        <f>(([3]ставка!N119/1000*'[3]составляющая '!$B$69*'[3]составляющая '!$C$69)+'[3]составляющая '!$D$69+'[3]составляющая '!$E$69)*1000+[3]ставка!N119</f>
        <v>1855.3492803629997</v>
      </c>
      <c r="O274" s="109">
        <f>(([3]ставка!O119/1000*'[3]составляющая '!$B$69*'[3]составляющая '!$C$69)+'[3]составляющая '!$D$69+'[3]составляющая '!$E$69)*1000+[3]ставка!O119</f>
        <v>1837.032527266</v>
      </c>
      <c r="P274" s="109">
        <f>(([3]ставка!P119/1000*'[3]составляющая '!$B$69*'[3]составляющая '!$C$69)+'[3]составляющая '!$D$69+'[3]составляющая '!$E$69)*1000+[3]ставка!P119</f>
        <v>1714.239710932</v>
      </c>
      <c r="Q274" s="109">
        <f>(([3]ставка!Q119/1000*'[3]составляющая '!$B$69*'[3]составляющая '!$C$69)+'[3]составляющая '!$D$69+'[3]составляющая '!$E$69)*1000+[3]ставка!Q119</f>
        <v>1706.866664832</v>
      </c>
      <c r="R274" s="109">
        <f>(([3]ставка!R119/1000*'[3]составляющая '!$B$69*'[3]составляющая '!$C$69)+'[3]составляющая '!$D$69+'[3]составляющая '!$E$69)*1000+[3]ставка!R119</f>
        <v>1704.0122426990001</v>
      </c>
      <c r="S274" s="109">
        <f>(([3]ставка!S119/1000*'[3]составляющая '!$B$69*'[3]составляющая '!$C$69)+'[3]составляющая '!$D$69+'[3]составляющая '!$E$69)*1000+[3]ставка!S119</f>
        <v>1704.9391399229999</v>
      </c>
      <c r="T274" s="109">
        <f>(([3]ставка!T119/1000*'[3]составляющая '!$B$69*'[3]составляющая '!$C$69)+'[3]составляющая '!$D$69+'[3]составляющая '!$E$69)*1000+[3]ставка!T119</f>
        <v>1842.867766608</v>
      </c>
      <c r="U274" s="109">
        <f>(([3]ставка!U119/1000*'[3]составляющая '!$B$69*'[3]составляющая '!$C$69)+'[3]составляющая '!$D$69+'[3]составляющая '!$E$69)*1000+[3]ставка!U119</f>
        <v>1944.0154261769999</v>
      </c>
      <c r="V274" s="109">
        <f>(([3]ставка!V119/1000*'[3]составляющая '!$B$69*'[3]составляющая '!$C$69)+'[3]составляющая '!$D$69+'[3]составляющая '!$E$69)*1000+[3]ставка!V119</f>
        <v>1968.9573878410001</v>
      </c>
      <c r="W274" s="109">
        <f>(([3]ставка!W119/1000*'[3]составляющая '!$B$69*'[3]составляющая '!$C$69)+'[3]составляющая '!$D$69+'[3]составляющая '!$E$69)*1000+[3]ставка!W119</f>
        <v>1955.728036553</v>
      </c>
      <c r="X274" s="109">
        <f>(([3]ставка!X119/1000*'[3]составляющая '!$B$69*'[3]составляющая '!$C$69)+'[3]составляющая '!$D$69+'[3]составляющая '!$E$69)*1000+[3]ставка!X119</f>
        <v>1928.8374841339999</v>
      </c>
      <c r="Y274" s="109">
        <f>(([3]ставка!Y119/1000*'[3]составляющая '!$B$69*'[3]составляющая '!$C$69)+'[3]составляющая '!$D$69+'[3]составляющая '!$E$69)*1000+[3]ставка!Y119</f>
        <v>1874.4244039159998</v>
      </c>
    </row>
    <row r="275" spans="1:25" s="71" customFormat="1" ht="15.75" outlineLevel="1" x14ac:dyDescent="0.25">
      <c r="A275" s="124">
        <v>11</v>
      </c>
      <c r="B275" s="109">
        <f>(([3]ставка!B120/1000*'[3]составляющая '!$B$69*'[3]составляющая '!$C$69)+'[3]составляющая '!$D$69+'[3]составляющая '!$E$69)*1000+[3]ставка!B120</f>
        <v>1622.213562681</v>
      </c>
      <c r="C275" s="109">
        <f>(([3]ставка!C120/1000*'[3]составляющая '!$B$69*'[3]составляющая '!$C$69)+'[3]составляющая '!$D$69+'[3]составляющая '!$E$69)*1000+[3]ставка!C120</f>
        <v>1495.7868879120001</v>
      </c>
      <c r="D275" s="109">
        <f>(([3]ставка!D120/1000*'[3]составляющая '!$B$69*'[3]составляющая '!$C$69)+'[3]составляющая '!$D$69+'[3]составляющая '!$E$69)*1000+[3]ставка!D120</f>
        <v>1446.808795962</v>
      </c>
      <c r="E275" s="109">
        <f>(([3]ставка!E120/1000*'[3]составляющая '!$B$69*'[3]составляющая '!$C$69)+'[3]составляющая '!$D$69+'[3]составляющая '!$E$69)*1000+[3]ставка!E120</f>
        <v>1452.5071073049999</v>
      </c>
      <c r="F275" s="109">
        <f>(([3]ставка!F120/1000*'[3]составляющая '!$B$69*'[3]составляющая '!$C$69)+'[3]составляющая '!$D$69+'[3]составляющая '!$E$69)*1000+[3]ставка!F120</f>
        <v>1463.5456106090001</v>
      </c>
      <c r="G275" s="109">
        <f>(([3]ставка!G120/1000*'[3]составляющая '!$B$69*'[3]составляющая '!$C$69)+'[3]составляющая '!$D$69+'[3]составляющая '!$E$69)*1000+[3]ставка!G120</f>
        <v>1460.7333201679999</v>
      </c>
      <c r="H275" s="109">
        <f>(([3]ставка!H120/1000*'[3]составляющая '!$B$69*'[3]составляющая '!$C$69)+'[3]составляющая '!$D$69+'[3]составляющая '!$E$69)*1000+[3]ставка!H120</f>
        <v>1705.602714072</v>
      </c>
      <c r="I275" s="109">
        <f>(([3]ставка!I120/1000*'[3]составляющая '!$B$69*'[3]составляющая '!$C$69)+'[3]составляющая '!$D$69+'[3]составляющая '!$E$69)*1000+[3]ставка!I120</f>
        <v>1861.9850218529998</v>
      </c>
      <c r="J275" s="109">
        <f>(([3]ставка!J120/1000*'[3]составляющая '!$B$69*'[3]составляющая '!$C$69)+'[3]составляющая '!$D$69+'[3]составляющая '!$E$69)*1000+[3]ставка!J120</f>
        <v>1930.1014348939998</v>
      </c>
      <c r="K275" s="109">
        <f>(([3]ставка!K120/1000*'[3]составляющая '!$B$69*'[3]составляющая '!$C$69)+'[3]составляющая '!$D$69+'[3]составляющая '!$E$69)*1000+[3]ставка!K120</f>
        <v>1972.0646001259997</v>
      </c>
      <c r="L275" s="109">
        <f>(([3]ставка!L120/1000*'[3]составляющая '!$B$69*'[3]составляющая '!$C$69)+'[3]составляющая '!$D$69+'[3]составляющая '!$E$69)*1000+[3]ставка!L120</f>
        <v>2001.4303894499999</v>
      </c>
      <c r="M275" s="109">
        <f>(([3]ставка!M120/1000*'[3]составляющая '!$B$69*'[3]составляющая '!$C$69)+'[3]составляющая '!$D$69+'[3]составляющая '!$E$69)*1000+[3]ставка!M120</f>
        <v>1967.956760156</v>
      </c>
      <c r="N275" s="109">
        <f>(([3]ставка!N120/1000*'[3]составляющая '!$B$69*'[3]составляющая '!$C$69)+'[3]составляющая '!$D$69+'[3]составляющая '!$E$69)*1000+[3]ставка!N120</f>
        <v>1942.2669609589998</v>
      </c>
      <c r="O275" s="109">
        <f>(([3]ставка!O120/1000*'[3]составляющая '!$B$69*'[3]составляющая '!$C$69)+'[3]составляющая '!$D$69+'[3]составляющая '!$E$69)*1000+[3]ставка!O120</f>
        <v>1940.455298203</v>
      </c>
      <c r="P275" s="109">
        <f>(([3]ставка!P120/1000*'[3]составляющая '!$B$69*'[3]составляющая '!$C$69)+'[3]составляющая '!$D$69+'[3]составляющая '!$E$69)*1000+[3]ставка!P120</f>
        <v>1936.9478348439998</v>
      </c>
      <c r="Q275" s="109">
        <f>(([3]ставка!Q120/1000*'[3]составляющая '!$B$69*'[3]составляющая '!$C$69)+'[3]составляющая '!$D$69+'[3]составляющая '!$E$69)*1000+[3]ставка!Q120</f>
        <v>1916.5139642240001</v>
      </c>
      <c r="R275" s="109">
        <f>(([3]ставка!R120/1000*'[3]составляющая '!$B$69*'[3]составляющая '!$C$69)+'[3]составляющая '!$D$69+'[3]составляющая '!$E$69)*1000+[3]ставка!R120</f>
        <v>1891.0453564099998</v>
      </c>
      <c r="S275" s="109">
        <f>(([3]ставка!S120/1000*'[3]составляющая '!$B$69*'[3]составляющая '!$C$69)+'[3]составляющая '!$D$69+'[3]составляющая '!$E$69)*1000+[3]ставка!S120</f>
        <v>1871.296125785</v>
      </c>
      <c r="T275" s="109">
        <f>(([3]ставка!T120/1000*'[3]составляющая '!$B$69*'[3]составляющая '!$C$69)+'[3]составляющая '!$D$69+'[3]составляющая '!$E$69)*1000+[3]ставка!T120</f>
        <v>1872.1808913169998</v>
      </c>
      <c r="U275" s="109">
        <f>(([3]ставка!U120/1000*'[3]составляющая '!$B$69*'[3]составляющая '!$C$69)+'[3]составляющая '!$D$69+'[3]составляющая '!$E$69)*1000+[3]ставка!U120</f>
        <v>1947.8388772259998</v>
      </c>
      <c r="V275" s="109">
        <f>(([3]ставка!V120/1000*'[3]составляющая '!$B$69*'[3]составляющая '!$C$69)+'[3]составляющая '!$D$69+'[3]составляющая '!$E$69)*1000+[3]ставка!V120</f>
        <v>1983.7772105019999</v>
      </c>
      <c r="W275" s="109">
        <f>(([3]ставка!W120/1000*'[3]составляющая '!$B$69*'[3]составляющая '!$C$69)+'[3]составляющая '!$D$69+'[3]составляющая '!$E$69)*1000+[3]ставка!W120</f>
        <v>1966.35575586</v>
      </c>
      <c r="X275" s="109">
        <f>(([3]ставка!X120/1000*'[3]составляющая '!$B$69*'[3]составляющая '!$C$69)+'[3]составляющая '!$D$69+'[3]составляющая '!$E$69)*1000+[3]ставка!X120</f>
        <v>1932.4818754919997</v>
      </c>
      <c r="Y275" s="109">
        <f>(([3]ставка!Y120/1000*'[3]составляющая '!$B$69*'[3]составляющая '!$C$69)+'[3]составляющая '!$D$69+'[3]составляющая '!$E$69)*1000+[3]ставка!Y120</f>
        <v>1840.961307545</v>
      </c>
    </row>
    <row r="276" spans="1:25" s="71" customFormat="1" ht="15.75" outlineLevel="1" x14ac:dyDescent="0.25">
      <c r="A276" s="124">
        <v>12</v>
      </c>
      <c r="B276" s="109">
        <f>(([3]ставка!B121/1000*'[3]составляющая '!$B$69*'[3]составляющая '!$C$69)+'[3]составляющая '!$D$69+'[3]составляющая '!$E$69)*1000+[3]ставка!B121</f>
        <v>1551.77990658</v>
      </c>
      <c r="C276" s="109">
        <f>(([3]ставка!C121/1000*'[3]составляющая '!$B$69*'[3]составляющая '!$C$69)+'[3]составляющая '!$D$69+'[3]составляющая '!$E$69)*1000+[3]ставка!C121</f>
        <v>1471.655961319</v>
      </c>
      <c r="D276" s="109">
        <f>(([3]ставка!D121/1000*'[3]составляющая '!$B$69*'[3]составляющая '!$C$69)+'[3]составляющая '!$D$69+'[3]составляющая '!$E$69)*1000+[3]ставка!D121</f>
        <v>1322.7204300989999</v>
      </c>
      <c r="E276" s="109">
        <f>(([3]ставка!E121/1000*'[3]составляющая '!$B$69*'[3]составляющая '!$C$69)+'[3]составляющая '!$D$69+'[3]составляющая '!$E$69)*1000+[3]ставка!E121</f>
        <v>1323.84745286</v>
      </c>
      <c r="F276" s="109">
        <f>(([3]ставка!F121/1000*'[3]составляющая '!$B$69*'[3]составляющая '!$C$69)+'[3]составляющая '!$D$69+'[3]составляющая '!$E$69)*1000+[3]ставка!F121</f>
        <v>1405.6566658009999</v>
      </c>
      <c r="G276" s="109">
        <f>(([3]ставка!G121/1000*'[3]составляющая '!$B$69*'[3]составляющая '!$C$69)+'[3]составляющая '!$D$69+'[3]составляющая '!$E$69)*1000+[3]ставка!G121</f>
        <v>1411.9658866780001</v>
      </c>
      <c r="H276" s="109">
        <f>(([3]ставка!H121/1000*'[3]составляющая '!$B$69*'[3]составляющая '!$C$69)+'[3]составляющая '!$D$69+'[3]составляющая '!$E$69)*1000+[3]ставка!H121</f>
        <v>1589.2349807679998</v>
      </c>
      <c r="I276" s="109">
        <f>(([3]ставка!I121/1000*'[3]составляющая '!$B$69*'[3]составляющая '!$C$69)+'[3]составляющая '!$D$69+'[3]составляющая '!$E$69)*1000+[3]ставка!I121</f>
        <v>1756.044882319</v>
      </c>
      <c r="J276" s="109">
        <f>(([3]ставка!J121/1000*'[3]составляющая '!$B$69*'[3]составляющая '!$C$69)+'[3]составляющая '!$D$69+'[3]составляющая '!$E$69)*1000+[3]ставка!J121</f>
        <v>1850.5673333209998</v>
      </c>
      <c r="K276" s="109">
        <f>(([3]ставка!K121/1000*'[3]составляющая '!$B$69*'[3]составляющая '!$C$69)+'[3]составляющая '!$D$69+'[3]составляющая '!$E$69)*1000+[3]ставка!K121</f>
        <v>1940.5711603559998</v>
      </c>
      <c r="L276" s="109">
        <f>(([3]ставка!L121/1000*'[3]составляющая '!$B$69*'[3]составляющая '!$C$69)+'[3]составляющая '!$D$69+'[3]составляющая '!$E$69)*1000+[3]ставка!L121</f>
        <v>1942.330158497</v>
      </c>
      <c r="M276" s="109">
        <f>(([3]ставка!M121/1000*'[3]составляющая '!$B$69*'[3]составляющая '!$C$69)+'[3]составляющая '!$D$69+'[3]составляющая '!$E$69)*1000+[3]ставка!M121</f>
        <v>1927.183815223</v>
      </c>
      <c r="N276" s="109">
        <f>(([3]ставка!N121/1000*'[3]составляющая '!$B$69*'[3]составляющая '!$C$69)+'[3]составляющая '!$D$69+'[3]составляющая '!$E$69)*1000+[3]ставка!N121</f>
        <v>1890.83469795</v>
      </c>
      <c r="O276" s="109">
        <f>(([3]ставка!O121/1000*'[3]составляющая '!$B$69*'[3]составляющая '!$C$69)+'[3]составляющая '!$D$69+'[3]составляющая '!$E$69)*1000+[3]ставка!O121</f>
        <v>1882.018641399</v>
      </c>
      <c r="P276" s="109">
        <f>(([3]ставка!P121/1000*'[3]составляющая '!$B$69*'[3]составляющая '!$C$69)+'[3]составляющая '!$D$69+'[3]составляющая '!$E$69)*1000+[3]ставка!P121</f>
        <v>1873.3079140779998</v>
      </c>
      <c r="Q276" s="109">
        <f>(([3]ставка!Q121/1000*'[3]составляющая '!$B$69*'[3]составляющая '!$C$69)+'[3]составляющая '!$D$69+'[3]составляющая '!$E$69)*1000+[3]ставка!Q121</f>
        <v>1829.3224276299998</v>
      </c>
      <c r="R276" s="109">
        <f>(([3]ставка!R121/1000*'[3]составляющая '!$B$69*'[3]составляющая '!$C$69)+'[3]составляющая '!$D$69+'[3]составляющая '!$E$69)*1000+[3]ставка!R121</f>
        <v>1776.0363701729998</v>
      </c>
      <c r="S276" s="109">
        <f>(([3]ставка!S121/1000*'[3]составляющая '!$B$69*'[3]составляющая '!$C$69)+'[3]составляющая '!$D$69+'[3]составляющая '!$E$69)*1000+[3]ставка!S121</f>
        <v>1768.8634496099999</v>
      </c>
      <c r="T276" s="109">
        <f>(([3]ставка!T121/1000*'[3]составляющая '!$B$69*'[3]составляющая '!$C$69)+'[3]составляющая '!$D$69+'[3]составляющая '!$E$69)*1000+[3]ставка!T121</f>
        <v>1773.9297855729999</v>
      </c>
      <c r="U276" s="109">
        <f>(([3]ставка!U121/1000*'[3]составляющая '!$B$69*'[3]составляющая '!$C$69)+'[3]составляющая '!$D$69+'[3]составляющая '!$E$69)*1000+[3]ставка!U121</f>
        <v>1902.8843618619999</v>
      </c>
      <c r="V276" s="109">
        <f>(([3]ставка!V121/1000*'[3]составляющая '!$B$69*'[3]составляющая '!$C$69)+'[3]составляющая '!$D$69+'[3]составляющая '!$E$69)*1000+[3]ставка!V121</f>
        <v>1941.5401892720001</v>
      </c>
      <c r="W276" s="109">
        <f>(([3]ставка!W121/1000*'[3]составляющая '!$B$69*'[3]составляющая '!$C$69)+'[3]составляющая '!$D$69+'[3]составляющая '!$E$69)*1000+[3]ставка!W121</f>
        <v>1936.2105302339999</v>
      </c>
      <c r="X276" s="109">
        <f>(([3]ставка!X121/1000*'[3]составляющая '!$B$69*'[3]составляющая '!$C$69)+'[3]составляющая '!$D$69+'[3]составляющая '!$E$69)*1000+[3]ставка!X121</f>
        <v>1918.43095621</v>
      </c>
      <c r="Y276" s="109">
        <f>(([3]ставка!Y121/1000*'[3]составляющая '!$B$69*'[3]составляющая '!$C$69)+'[3]составляющая '!$D$69+'[3]составляющая '!$E$69)*1000+[3]ставка!Y121</f>
        <v>1691.709788635</v>
      </c>
    </row>
    <row r="277" spans="1:25" s="71" customFormat="1" ht="15.75" outlineLevel="1" x14ac:dyDescent="0.25">
      <c r="A277" s="124">
        <v>13</v>
      </c>
      <c r="B277" s="109">
        <f>(([3]ставка!B122/1000*'[3]составляющая '!$B$69*'[3]составляющая '!$C$69)+'[3]составляющая '!$D$69+'[3]составляющая '!$E$69)*1000+[3]ставка!B122</f>
        <v>1551.0004702779997</v>
      </c>
      <c r="C277" s="109">
        <f>(([3]ставка!C122/1000*'[3]составляющая '!$B$69*'[3]составляющая '!$C$69)+'[3]составляющая '!$D$69+'[3]составляющая '!$E$69)*1000+[3]ставка!C122</f>
        <v>1462.0394026199999</v>
      </c>
      <c r="D277" s="109">
        <f>(([3]ставка!D122/1000*'[3]составляющая '!$B$69*'[3]составляющая '!$C$69)+'[3]составляющая '!$D$69+'[3]составляющая '!$E$69)*1000+[3]ставка!D122</f>
        <v>1363.0509922659999</v>
      </c>
      <c r="E277" s="109">
        <f>(([3]ставка!E122/1000*'[3]составляющая '!$B$69*'[3]составляющая '!$C$69)+'[3]составляющая '!$D$69+'[3]составляющая '!$E$69)*1000+[3]ставка!E122</f>
        <v>1407.9317771689998</v>
      </c>
      <c r="F277" s="109">
        <f>(([3]ставка!F122/1000*'[3]составляющая '!$B$69*'[3]составляющая '!$C$69)+'[3]составляющая '!$D$69+'[3]составляющая '!$E$69)*1000+[3]ставка!F122</f>
        <v>1445.7660365849999</v>
      </c>
      <c r="G277" s="109">
        <f>(([3]ставка!G122/1000*'[3]составляющая '!$B$69*'[3]составляющая '!$C$69)+'[3]составляющая '!$D$69+'[3]составляющая '!$E$69)*1000+[3]ставка!G122</f>
        <v>1469.2755207209998</v>
      </c>
      <c r="H277" s="109">
        <f>(([3]ставка!H122/1000*'[3]составляющая '!$B$69*'[3]составляющая '!$C$69)+'[3]составляющая '!$D$69+'[3]составляющая '!$E$69)*1000+[3]ставка!H122</f>
        <v>1603.6124206629997</v>
      </c>
      <c r="I277" s="109">
        <f>(([3]ставка!I122/1000*'[3]составляющая '!$B$69*'[3]составляющая '!$C$69)+'[3]составляющая '!$D$69+'[3]составляющая '!$E$69)*1000+[3]ставка!I122</f>
        <v>1701.3579461029999</v>
      </c>
      <c r="J277" s="109">
        <f>(([3]ставка!J122/1000*'[3]составляющая '!$B$69*'[3]составляющая '!$C$69)+'[3]составляющая '!$D$69+'[3]составляющая '!$E$69)*1000+[3]ставка!J122</f>
        <v>1831.481676845</v>
      </c>
      <c r="K277" s="109">
        <f>(([3]ставка!K122/1000*'[3]составляющая '!$B$69*'[3]составляющая '!$C$69)+'[3]составляющая '!$D$69+'[3]составляющая '!$E$69)*1000+[3]ставка!K122</f>
        <v>1936.5581166930001</v>
      </c>
      <c r="L277" s="109">
        <f>(([3]ставка!L122/1000*'[3]составляющая '!$B$69*'[3]составляющая '!$C$69)+'[3]составляющая '!$D$69+'[3]составляющая '!$E$69)*1000+[3]ставка!L122</f>
        <v>1938.664701293</v>
      </c>
      <c r="M277" s="109">
        <f>(([3]ставка!M122/1000*'[3]составляющая '!$B$69*'[3]составляющая '!$C$69)+'[3]составляющая '!$D$69+'[3]составляющая '!$E$69)*1000+[3]ставка!M122</f>
        <v>1911.5529574910001</v>
      </c>
      <c r="N277" s="109">
        <f>(([3]ставка!N122/1000*'[3]составляющая '!$B$69*'[3]составляющая '!$C$69)+'[3]составляющая '!$D$69+'[3]составляющая '!$E$69)*1000+[3]ставка!N122</f>
        <v>1882.9982032379999</v>
      </c>
      <c r="O277" s="109">
        <f>(([3]ставка!O122/1000*'[3]составляющая '!$B$69*'[3]составляющая '!$C$69)+'[3]составляющая '!$D$69+'[3]составляющая '!$E$69)*1000+[3]ставка!O122</f>
        <v>1873.6765663829999</v>
      </c>
      <c r="P277" s="109">
        <f>(([3]ставка!P122/1000*'[3]составляющая '!$B$69*'[3]составляющая '!$C$69)+'[3]составляющая '!$D$69+'[3]составляющая '!$E$69)*1000+[3]ставка!P122</f>
        <v>1889.897267803</v>
      </c>
      <c r="Q277" s="109">
        <f>(([3]ставка!Q122/1000*'[3]составляющая '!$B$69*'[3]составляющая '!$C$69)+'[3]составляющая '!$D$69+'[3]составляющая '!$E$69)*1000+[3]ставка!Q122</f>
        <v>1813.4071809769998</v>
      </c>
      <c r="R277" s="109">
        <f>(([3]ставка!R122/1000*'[3]составляющая '!$B$69*'[3]составляющая '!$C$69)+'[3]составляющая '!$D$69+'[3]составляющая '!$E$69)*1000+[3]ставка!R122</f>
        <v>1753.158861417</v>
      </c>
      <c r="S277" s="109">
        <f>(([3]ставка!S122/1000*'[3]составляющая '!$B$69*'[3]составляющая '!$C$69)+'[3]составляющая '!$D$69+'[3]составляющая '!$E$69)*1000+[3]ставка!S122</f>
        <v>1730.9343938869999</v>
      </c>
      <c r="T277" s="109">
        <f>(([3]ставка!T122/1000*'[3]составляющая '!$B$69*'[3]составляющая '!$C$69)+'[3]составляющая '!$D$69+'[3]составляющая '!$E$69)*1000+[3]ставка!T122</f>
        <v>1757.2351026179999</v>
      </c>
      <c r="U277" s="109">
        <f>(([3]ставка!U122/1000*'[3]составляющая '!$B$69*'[3]составляющая '!$C$69)+'[3]составляющая '!$D$69+'[3]составляющая '!$E$69)*1000+[3]ставка!U122</f>
        <v>1857.1293443499999</v>
      </c>
      <c r="V277" s="109">
        <f>(([3]ставка!V122/1000*'[3]составляющая '!$B$69*'[3]составляющая '!$C$69)+'[3]составляющая '!$D$69+'[3]составляющая '!$E$69)*1000+[3]ставка!V122</f>
        <v>1929.4273278220001</v>
      </c>
      <c r="W277" s="109">
        <f>(([3]ставка!W122/1000*'[3]составляющая '!$B$69*'[3]составляющая '!$C$69)+'[3]составляющая '!$D$69+'[3]составляющая '!$E$69)*1000+[3]ставка!W122</f>
        <v>1932.850527797</v>
      </c>
      <c r="X277" s="109">
        <f>(([3]ставка!X122/1000*'[3]составляющая '!$B$69*'[3]составляющая '!$C$69)+'[3]составляющая '!$D$69+'[3]составляющая '!$E$69)*1000+[3]ставка!X122</f>
        <v>1777.2792550869999</v>
      </c>
      <c r="Y277" s="109">
        <f>(([3]ставка!Y122/1000*'[3]составляющая '!$B$69*'[3]составляющая '!$C$69)+'[3]составляющая '!$D$69+'[3]составляющая '!$E$69)*1000+[3]ставка!Y122</f>
        <v>1645.4702566649999</v>
      </c>
    </row>
    <row r="278" spans="1:25" s="71" customFormat="1" ht="15.75" outlineLevel="1" x14ac:dyDescent="0.25">
      <c r="A278" s="124">
        <v>14</v>
      </c>
      <c r="B278" s="109">
        <f>(([3]ставка!B123/1000*'[3]составляющая '!$B$69*'[3]составляющая '!$C$69)+'[3]составляющая '!$D$69+'[3]составляющая '!$E$69)*1000+[3]ставка!B123</f>
        <v>1550.063040131</v>
      </c>
      <c r="C278" s="109">
        <f>(([3]ставка!C123/1000*'[3]составляющая '!$B$69*'[3]составляющая '!$C$69)+'[3]составляющая '!$D$69+'[3]составляющая '!$E$69)*1000+[3]ставка!C123</f>
        <v>1491.289329791</v>
      </c>
      <c r="D278" s="109">
        <f>(([3]ставка!D123/1000*'[3]составляющая '!$B$69*'[3]составляющая '!$C$69)+'[3]составляющая '!$D$69+'[3]составляющая '!$E$69)*1000+[3]ставка!D123</f>
        <v>1432.3892243750001</v>
      </c>
      <c r="E278" s="109">
        <f>(([3]ставка!E123/1000*'[3]составляющая '!$B$69*'[3]составляющая '!$C$69)+'[3]составляющая '!$D$69+'[3]составляющая '!$E$69)*1000+[3]ставка!E123</f>
        <v>1398.3362843159998</v>
      </c>
      <c r="F278" s="109">
        <f>(([3]ставка!F123/1000*'[3]составляющая '!$B$69*'[3]составляющая '!$C$69)+'[3]составляющая '!$D$69+'[3]составляющая '!$E$69)*1000+[3]ставка!F123</f>
        <v>1479.3976597239998</v>
      </c>
      <c r="G278" s="109">
        <f>(([3]ставка!G123/1000*'[3]составляющая '!$B$69*'[3]составляющая '!$C$69)+'[3]составляющая '!$D$69+'[3]составляющая '!$E$69)*1000+[3]ставка!G123</f>
        <v>1456.7940069659999</v>
      </c>
      <c r="H278" s="109">
        <f>(([3]ставка!H123/1000*'[3]составляющая '!$B$69*'[3]составляющая '!$C$69)+'[3]составляющая '!$D$69+'[3]составляющая '!$E$69)*1000+[3]ставка!H123</f>
        <v>1579.302434379</v>
      </c>
      <c r="I278" s="109">
        <f>(([3]ставка!I123/1000*'[3]составляющая '!$B$69*'[3]составляющая '!$C$69)+'[3]составляющая '!$D$69+'[3]составляющая '!$E$69)*1000+[3]ставка!I123</f>
        <v>1733.1357747939999</v>
      </c>
      <c r="J278" s="109">
        <f>(([3]ставка!J123/1000*'[3]составляющая '!$B$69*'[3]составляющая '!$C$69)+'[3]составляющая '!$D$69+'[3]составляющая '!$E$69)*1000+[3]ставка!J123</f>
        <v>1874.4454697619999</v>
      </c>
      <c r="K278" s="109">
        <f>(([3]ставка!K123/1000*'[3]составляющая '!$B$69*'[3]составляющая '!$C$69)+'[3]составляющая '!$D$69+'[3]составляющая '!$E$69)*1000+[3]ставка!K123</f>
        <v>1937.3164871490001</v>
      </c>
      <c r="L278" s="109">
        <f>(([3]ставка!L123/1000*'[3]составляющая '!$B$69*'[3]составляющая '!$C$69)+'[3]составляющая '!$D$69+'[3]составляющая '!$E$69)*1000+[3]ставка!L123</f>
        <v>1945.332041552</v>
      </c>
      <c r="M278" s="109">
        <f>(([3]ставка!M123/1000*'[3]составляющая '!$B$69*'[3]составляющая '!$C$69)+'[3]составляющая '!$D$69+'[3]составляющая '!$E$69)*1000+[3]ставка!M123</f>
        <v>1931.8288342659998</v>
      </c>
      <c r="N278" s="109">
        <f>(([3]ставка!N123/1000*'[3]составляющая '!$B$69*'[3]составляющая '!$C$69)+'[3]составляющая '!$D$69+'[3]составляющая '!$E$69)*1000+[3]ставка!N123</f>
        <v>1888.1382696620001</v>
      </c>
      <c r="O278" s="109">
        <f>(([3]ставка!O123/1000*'[3]составляющая '!$B$69*'[3]составляющая '!$C$69)+'[3]составляющая '!$D$69+'[3]составляющая '!$E$69)*1000+[3]ставка!O123</f>
        <v>1891.5720025599999</v>
      </c>
      <c r="P278" s="109">
        <f>(([3]ставка!P123/1000*'[3]составляющая '!$B$69*'[3]составляющая '!$C$69)+'[3]составляющая '!$D$69+'[3]составляющая '!$E$69)*1000+[3]ставка!P123</f>
        <v>1883.1772629289999</v>
      </c>
      <c r="Q278" s="109">
        <f>(([3]ставка!Q123/1000*'[3]составляющая '!$B$69*'[3]составляющая '!$C$69)+'[3]составляющая '!$D$69+'[3]составляющая '!$E$69)*1000+[3]ставка!Q123</f>
        <v>1819.5373421629999</v>
      </c>
      <c r="R278" s="109">
        <f>(([3]ставка!R123/1000*'[3]составляющая '!$B$69*'[3]составляющая '!$C$69)+'[3]составляющая '!$D$69+'[3]составляющая '!$E$69)*1000+[3]ставка!R123</f>
        <v>1781.9664058220001</v>
      </c>
      <c r="S278" s="109">
        <f>(([3]ставка!S123/1000*'[3]составляющая '!$B$69*'[3]составляющая '!$C$69)+'[3]составляющая '!$D$69+'[3]составляющая '!$E$69)*1000+[3]ставка!S123</f>
        <v>1740.8880061220002</v>
      </c>
      <c r="T278" s="109">
        <f>(([3]ставка!T123/1000*'[3]составляющая '!$B$69*'[3]составляющая '!$C$69)+'[3]составляющая '!$D$69+'[3]составляющая '!$E$69)*1000+[3]ставка!T123</f>
        <v>1766.156488399</v>
      </c>
      <c r="U278" s="109">
        <f>(([3]ставка!U123/1000*'[3]составляющая '!$B$69*'[3]составляющая '!$C$69)+'[3]составляющая '!$D$69+'[3]составляющая '!$E$69)*1000+[3]ставка!U123</f>
        <v>1921.611898956</v>
      </c>
      <c r="V278" s="109">
        <f>(([3]ставка!V123/1000*'[3]составляющая '!$B$69*'[3]составляющая '!$C$69)+'[3]составляющая '!$D$69+'[3]составляющая '!$E$69)*1000+[3]ставка!V123</f>
        <v>1939.770658208</v>
      </c>
      <c r="W278" s="109">
        <f>(([3]ставка!W123/1000*'[3]составляющая '!$B$69*'[3]составляющая '!$C$69)+'[3]составляющая '!$D$69+'[3]составляющая '!$E$69)*1000+[3]ставка!W123</f>
        <v>1934.5989930149999</v>
      </c>
      <c r="X278" s="109">
        <f>(([3]ставка!X123/1000*'[3]составляющая '!$B$69*'[3]составляющая '!$C$69)+'[3]составляющая '!$D$69+'[3]составляющая '!$E$69)*1000+[3]ставка!X123</f>
        <v>1788.4230876209999</v>
      </c>
      <c r="Y278" s="109">
        <f>(([3]ставка!Y123/1000*'[3]составляющая '!$B$69*'[3]составляющая '!$C$69)+'[3]составляющая '!$D$69+'[3]составляющая '!$E$69)*1000+[3]ставка!Y123</f>
        <v>1627.269365721</v>
      </c>
    </row>
    <row r="279" spans="1:25" s="71" customFormat="1" ht="15.75" outlineLevel="1" x14ac:dyDescent="0.25">
      <c r="A279" s="124">
        <v>15</v>
      </c>
      <c r="B279" s="109">
        <f>(([3]ставка!B124/1000*'[3]составляющая '!$B$69*'[3]составляющая '!$C$69)+'[3]составляющая '!$D$69+'[3]составляющая '!$E$69)*1000+[3]ставка!B124</f>
        <v>1566.9578486229998</v>
      </c>
      <c r="C279" s="109">
        <f>(([3]ставка!C124/1000*'[3]составляющая '!$B$69*'[3]составляющая '!$C$69)+'[3]составляющая '!$D$69+'[3]составляющая '!$E$69)*1000+[3]ставка!C124</f>
        <v>1522.4035843329998</v>
      </c>
      <c r="D279" s="109">
        <f>(([3]ставка!D124/1000*'[3]составляющая '!$B$69*'[3]составляющая '!$C$69)+'[3]составляющая '!$D$69+'[3]составляющая '!$E$69)*1000+[3]ставка!D124</f>
        <v>1408.7322793169999</v>
      </c>
      <c r="E279" s="109">
        <f>(([3]ставка!E124/1000*'[3]составляющая '!$B$69*'[3]составляющая '!$C$69)+'[3]составляющая '!$D$69+'[3]составляющая '!$E$69)*1000+[3]ставка!E124</f>
        <v>1377.4494980069999</v>
      </c>
      <c r="F279" s="109">
        <f>(([3]ставка!F124/1000*'[3]составляющая '!$B$69*'[3]составляющая '!$C$69)+'[3]составляющая '!$D$69+'[3]составляющая '!$E$69)*1000+[3]ставка!F124</f>
        <v>1421.9826964509998</v>
      </c>
      <c r="G279" s="109">
        <f>(([3]ставка!G124/1000*'[3]составляющая '!$B$69*'[3]составляющая '!$C$69)+'[3]составляющая '!$D$69+'[3]составляющая '!$E$69)*1000+[3]ставка!G124</f>
        <v>1455.7933792809999</v>
      </c>
      <c r="H279" s="109">
        <f>(([3]ставка!H124/1000*'[3]составляющая '!$B$69*'[3]составляющая '!$C$69)+'[3]составляющая '!$D$69+'[3]составляющая '!$E$69)*1000+[3]ставка!H124</f>
        <v>1619.2643442409999</v>
      </c>
      <c r="I279" s="109">
        <f>(([3]ставка!I124/1000*'[3]составляющая '!$B$69*'[3]составляющая '!$C$69)+'[3]составляющая '!$D$69+'[3]составляющая '!$E$69)*1000+[3]ставка!I124</f>
        <v>1689.6137369579999</v>
      </c>
      <c r="J279" s="109">
        <f>(([3]ставка!J124/1000*'[3]составляющая '!$B$69*'[3]составляющая '!$C$69)+'[3]составляющая '!$D$69+'[3]составляющая '!$E$69)*1000+[3]ставка!J124</f>
        <v>1833.4618663689998</v>
      </c>
      <c r="K279" s="109">
        <f>(([3]ставка!K124/1000*'[3]составляющая '!$B$69*'[3]составляющая '!$C$69)+'[3]составляющая '!$D$69+'[3]составляющая '!$E$69)*1000+[3]ставка!K124</f>
        <v>1931.9657622649997</v>
      </c>
      <c r="L279" s="109">
        <f>(([3]ставка!L124/1000*'[3]составляющая '!$B$69*'[3]составляющая '!$C$69)+'[3]составляющая '!$D$69+'[3]составляющая '!$E$69)*1000+[3]ставка!L124</f>
        <v>1933.4719702540001</v>
      </c>
      <c r="M279" s="109">
        <f>(([3]ставка!M124/1000*'[3]составляющая '!$B$69*'[3]составляющая '!$C$69)+'[3]составляющая '!$D$69+'[3]составляющая '!$E$69)*1000+[3]ставка!M124</f>
        <v>1860.1206944819999</v>
      </c>
      <c r="N279" s="109">
        <f>(([3]ставка!N124/1000*'[3]составляющая '!$B$69*'[3]составляющая '!$C$69)+'[3]составляющая '!$D$69+'[3]составляющая '!$E$69)*1000+[3]ставка!N124</f>
        <v>1854.9911609810001</v>
      </c>
      <c r="O279" s="109">
        <f>(([3]ставка!O124/1000*'[3]составляющая '!$B$69*'[3]составляющая '!$C$69)+'[3]составляющая '!$D$69+'[3]составляющая '!$E$69)*1000+[3]ставка!O124</f>
        <v>1847.407456421</v>
      </c>
      <c r="P279" s="109">
        <f>(([3]ставка!P124/1000*'[3]составляющая '!$B$69*'[3]составляющая '!$C$69)+'[3]составляющая '!$D$69+'[3]составляющая '!$E$69)*1000+[3]ставка!P124</f>
        <v>1850.999183164</v>
      </c>
      <c r="Q279" s="109">
        <f>(([3]ставка!Q124/1000*'[3]составляющая '!$B$69*'[3]составляющая '!$C$69)+'[3]составляющая '!$D$69+'[3]составляющая '!$E$69)*1000+[3]ставка!Q124</f>
        <v>1806.7293077950001</v>
      </c>
      <c r="R279" s="109">
        <f>(([3]ставка!R124/1000*'[3]составляющая '!$B$69*'[3]составляющая '!$C$69)+'[3]составляющая '!$D$69+'[3]составляющая '!$E$69)*1000+[3]ставка!R124</f>
        <v>1718.1684912109999</v>
      </c>
      <c r="S279" s="109">
        <f>(([3]ставка!S124/1000*'[3]составляющая '!$B$69*'[3]составляющая '!$C$69)+'[3]составляющая '!$D$69+'[3]составляющая '!$E$69)*1000+[3]ставка!S124</f>
        <v>1699.4620199629999</v>
      </c>
      <c r="T279" s="109">
        <f>(([3]ставка!T124/1000*'[3]составляющая '!$B$69*'[3]составляющая '!$C$69)+'[3]составляющая '!$D$69+'[3]составляющая '!$E$69)*1000+[3]ставка!T124</f>
        <v>1735.0422338569999</v>
      </c>
      <c r="U279" s="109">
        <f>(([3]ставка!U124/1000*'[3]составляющая '!$B$69*'[3]составляющая '!$C$69)+'[3]составляющая '!$D$69+'[3]составляющая '!$E$69)*1000+[3]ставка!U124</f>
        <v>1833.946380827</v>
      </c>
      <c r="V279" s="109">
        <f>(([3]ставка!V124/1000*'[3]составляющая '!$B$69*'[3]составляющая '!$C$69)+'[3]составляющая '!$D$69+'[3]составляющая '!$E$69)*1000+[3]ставка!V124</f>
        <v>1902.3893144809999</v>
      </c>
      <c r="W279" s="109">
        <f>(([3]ставка!W124/1000*'[3]составляющая '!$B$69*'[3]составляющая '!$C$69)+'[3]составляющая '!$D$69+'[3]составляющая '!$E$69)*1000+[3]ставка!W124</f>
        <v>1871.1802636319999</v>
      </c>
      <c r="X279" s="109">
        <f>(([3]ставка!X124/1000*'[3]составляющая '!$B$69*'[3]составляющая '!$C$69)+'[3]составляющая '!$D$69+'[3]составляющая '!$E$69)*1000+[3]ставка!X124</f>
        <v>1782.4298544339999</v>
      </c>
      <c r="Y279" s="109">
        <f>(([3]ставка!Y124/1000*'[3]составляющая '!$B$69*'[3]составляющая '!$C$69)+'[3]составляющая '!$D$69+'[3]составляющая '!$E$69)*1000+[3]ставка!Y124</f>
        <v>1643.6585939089998</v>
      </c>
    </row>
    <row r="280" spans="1:25" s="71" customFormat="1" ht="15.75" outlineLevel="1" x14ac:dyDescent="0.25">
      <c r="A280" s="124">
        <v>16</v>
      </c>
      <c r="B280" s="109">
        <f>(([3]ставка!B125/1000*'[3]составляющая '!$B$69*'[3]составляющая '!$C$69)+'[3]составляющая '!$D$69+'[3]составляющая '!$E$69)*1000+[3]ставка!B125</f>
        <v>1567.6003569259999</v>
      </c>
      <c r="C280" s="109">
        <f>(([3]ставка!C125/1000*'[3]составляющая '!$B$69*'[3]составляющая '!$C$69)+'[3]составляющая '!$D$69+'[3]составляющая '!$E$69)*1000+[3]ставка!C125</f>
        <v>1560.711825284</v>
      </c>
      <c r="D280" s="109">
        <f>(([3]ставка!D125/1000*'[3]составляющая '!$B$69*'[3]составляющая '!$C$69)+'[3]составляющая '!$D$69+'[3]составляющая '!$E$69)*1000+[3]ставка!D125</f>
        <v>1462.0078038510001</v>
      </c>
      <c r="E280" s="109">
        <f>(([3]ставка!E125/1000*'[3]составляющая '!$B$69*'[3]составляющая '!$C$69)+'[3]составляющая '!$D$69+'[3]составляющая '!$E$69)*1000+[3]ставка!E125</f>
        <v>1441.1210175420001</v>
      </c>
      <c r="F280" s="109">
        <f>(([3]ставка!F125/1000*'[3]составляющая '!$B$69*'[3]составляющая '!$C$69)+'[3]составляющая '!$D$69+'[3]составляющая '!$E$69)*1000+[3]ставка!F125</f>
        <v>1443.122272912</v>
      </c>
      <c r="G280" s="109">
        <f>(([3]ставка!G125/1000*'[3]составляющая '!$B$69*'[3]составляющая '!$C$69)+'[3]составляющая '!$D$69+'[3]составляющая '!$E$69)*1000+[3]ставка!G125</f>
        <v>1448.7573867169999</v>
      </c>
      <c r="H280" s="109">
        <f>(([3]ставка!H125/1000*'[3]составляющая '!$B$69*'[3]составляющая '!$C$69)+'[3]составляющая '!$D$69+'[3]составляющая '!$E$69)*1000+[3]ставка!H125</f>
        <v>1484.3376006110002</v>
      </c>
      <c r="I280" s="109">
        <f>(([3]ставка!I125/1000*'[3]составляющая '!$B$69*'[3]составляющая '!$C$69)+'[3]составляющая '!$D$69+'[3]составляющая '!$E$69)*1000+[3]ставка!I125</f>
        <v>1548.1249822989998</v>
      </c>
      <c r="J280" s="109">
        <f>(([3]ставка!J125/1000*'[3]составляющая '!$B$69*'[3]составляющая '!$C$69)+'[3]составляющая '!$D$69+'[3]составляющая '!$E$69)*1000+[3]ставка!J125</f>
        <v>1565.1883175590001</v>
      </c>
      <c r="K280" s="109">
        <f>(([3]ставка!K125/1000*'[3]составляющая '!$B$69*'[3]составляющая '!$C$69)+'[3]составляющая '!$D$69+'[3]составляющая '!$E$69)*1000+[3]ставка!K125</f>
        <v>1688.7711031180002</v>
      </c>
      <c r="L280" s="109">
        <f>(([3]ставка!L125/1000*'[3]составляющая '!$B$69*'[3]составляющая '!$C$69)+'[3]составляющая '!$D$69+'[3]составляющая '!$E$69)*1000+[3]ставка!L125</f>
        <v>1772.9291578879997</v>
      </c>
      <c r="M280" s="109">
        <f>(([3]ставка!M125/1000*'[3]составляющая '!$B$69*'[3]составляющая '!$C$69)+'[3]составляющая '!$D$69+'[3]составляющая '!$E$69)*1000+[3]ставка!M125</f>
        <v>1785.210546106</v>
      </c>
      <c r="N280" s="109">
        <f>(([3]ставка!N125/1000*'[3]составляющая '!$B$69*'[3]составляющая '!$C$69)+'[3]составляющая '!$D$69+'[3]составляющая '!$E$69)*1000+[3]ставка!N125</f>
        <v>1802.073755829</v>
      </c>
      <c r="O280" s="109">
        <f>(([3]ставка!O125/1000*'[3]составляющая '!$B$69*'[3]составляющая '!$C$69)+'[3]составляющая '!$D$69+'[3]составляющая '!$E$69)*1000+[3]ставка!O125</f>
        <v>1756.0975469339999</v>
      </c>
      <c r="P280" s="109">
        <f>(([3]ставка!P125/1000*'[3]составляющая '!$B$69*'[3]составляющая '!$C$69)+'[3]составляющая '!$D$69+'[3]составляющая '!$E$69)*1000+[3]ставка!P125</f>
        <v>1680.0287770279997</v>
      </c>
      <c r="Q280" s="109">
        <f>(([3]ставка!Q125/1000*'[3]составляющая '!$B$69*'[3]составляющая '!$C$69)+'[3]составляющая '!$D$69+'[3]составляющая '!$E$69)*1000+[3]ставка!Q125</f>
        <v>1645.3859932810001</v>
      </c>
      <c r="R280" s="109">
        <f>(([3]ставка!R125/1000*'[3]составляющая '!$B$69*'[3]составляющая '!$C$69)+'[3]составляющая '!$D$69+'[3]составляющая '!$E$69)*1000+[3]ставка!R125</f>
        <v>1687.075302515</v>
      </c>
      <c r="S280" s="109">
        <f>(([3]ставка!S125/1000*'[3]составляющая '!$B$69*'[3]составляющая '!$C$69)+'[3]составляющая '!$D$69+'[3]составляющая '!$E$69)*1000+[3]ставка!S125</f>
        <v>1708.8047226640001</v>
      </c>
      <c r="T280" s="109">
        <f>(([3]ставка!T125/1000*'[3]составляющая '!$B$69*'[3]составляющая '!$C$69)+'[3]составляющая '!$D$69+'[3]составляющая '!$E$69)*1000+[3]ставка!T125</f>
        <v>1843.4365444499999</v>
      </c>
      <c r="U280" s="109">
        <f>(([3]ставка!U125/1000*'[3]составляющая '!$B$69*'[3]составляющая '!$C$69)+'[3]составляющая '!$D$69+'[3]составляющая '!$E$69)*1000+[3]ставка!U125</f>
        <v>1891.6562659440001</v>
      </c>
      <c r="V280" s="109">
        <f>(([3]ставка!V125/1000*'[3]составляющая '!$B$69*'[3]составляющая '!$C$69)+'[3]составляющая '!$D$69+'[3]составляющая '!$E$69)*1000+[3]ставка!V125</f>
        <v>1953.842643336</v>
      </c>
      <c r="W280" s="109">
        <f>(([3]ставка!W125/1000*'[3]составляющая '!$B$69*'[3]составляющая '!$C$69)+'[3]составляющая '!$D$69+'[3]составляющая '!$E$69)*1000+[3]ставка!W125</f>
        <v>1888.717580427</v>
      </c>
      <c r="X280" s="109">
        <f>(([3]ставка!X125/1000*'[3]составляющая '!$B$69*'[3]составляющая '!$C$69)+'[3]составляющая '!$D$69+'[3]составляющая '!$E$69)*1000+[3]ставка!X125</f>
        <v>1728.4802228279998</v>
      </c>
      <c r="Y280" s="109">
        <f>(([3]ставка!Y125/1000*'[3]составляющая '!$B$69*'[3]составляющая '!$C$69)+'[3]составляющая '!$D$69+'[3]составляющая '!$E$69)*1000+[3]ставка!Y125</f>
        <v>1613.0499196709998</v>
      </c>
    </row>
    <row r="281" spans="1:25" s="71" customFormat="1" ht="15.75" outlineLevel="1" x14ac:dyDescent="0.25">
      <c r="A281" s="124">
        <v>17</v>
      </c>
      <c r="B281" s="109">
        <f>(([3]ставка!B126/1000*'[3]составляющая '!$B$69*'[3]составляющая '!$C$69)+'[3]составляющая '!$D$69+'[3]составляющая '!$E$69)*1000+[3]ставка!B126</f>
        <v>1623.6249743629999</v>
      </c>
      <c r="C281" s="109">
        <f>(([3]ставка!C126/1000*'[3]составляющая '!$B$69*'[3]составляющая '!$C$69)+'[3]составляющая '!$D$69+'[3]составляющая '!$E$69)*1000+[3]ставка!C126</f>
        <v>1490.425630105</v>
      </c>
      <c r="D281" s="109">
        <f>(([3]ставка!D126/1000*'[3]составляющая '!$B$69*'[3]составляющая '!$C$69)+'[3]составляющая '!$D$69+'[3]составляющая '!$E$69)*1000+[3]ставка!D126</f>
        <v>1425.922009653</v>
      </c>
      <c r="E281" s="109">
        <f>(([3]ставка!E126/1000*'[3]составляющая '!$B$69*'[3]составляющая '!$C$69)+'[3]составляющая '!$D$69+'[3]составляющая '!$E$69)*1000+[3]ставка!E126</f>
        <v>1399.0314572339998</v>
      </c>
      <c r="F281" s="109">
        <f>(([3]ставка!F126/1000*'[3]составляющая '!$B$69*'[3]составляющая '!$C$69)+'[3]составляющая '!$D$69+'[3]составляющая '!$E$69)*1000+[3]ставка!F126</f>
        <v>1392.8907631249999</v>
      </c>
      <c r="G281" s="109">
        <f>(([3]ставка!G126/1000*'[3]составляющая '!$B$69*'[3]составляющая '!$C$69)+'[3]составляющая '!$D$69+'[3]составляющая '!$E$69)*1000+[3]ставка!G126</f>
        <v>1396.9248726339999</v>
      </c>
      <c r="H281" s="109">
        <f>(([3]ставка!H126/1000*'[3]составляющая '!$B$69*'[3]составляющая '!$C$69)+'[3]составляющая '!$D$69+'[3]составляющая '!$E$69)*1000+[3]ставка!H126</f>
        <v>1430.883016386</v>
      </c>
      <c r="I281" s="109">
        <f>(([3]ставка!I126/1000*'[3]составляющая '!$B$69*'[3]составляющая '!$C$69)+'[3]составляющая '!$D$69+'[3]составляющая '!$E$69)*1000+[3]ставка!I126</f>
        <v>1454.9296795949999</v>
      </c>
      <c r="J281" s="109">
        <f>(([3]ставка!J126/1000*'[3]составляющая '!$B$69*'[3]составляющая '!$C$69)+'[3]составляющая '!$D$69+'[3]составляющая '!$E$69)*1000+[3]ставка!J126</f>
        <v>1543.7959509459997</v>
      </c>
      <c r="K281" s="109">
        <f>(([3]ставка!K126/1000*'[3]составляющая '!$B$69*'[3]составляющая '!$C$69)+'[3]составляющая '!$D$69+'[3]составляющая '!$E$69)*1000+[3]ставка!K126</f>
        <v>1611.0170655319998</v>
      </c>
      <c r="L281" s="109">
        <f>(([3]ставка!L126/1000*'[3]составляющая '!$B$69*'[3]составляющая '!$C$69)+'[3]составляющая '!$D$69+'[3]составляющая '!$E$69)*1000+[3]ставка!L126</f>
        <v>1665.9778577459999</v>
      </c>
      <c r="M281" s="109">
        <f>(([3]ставка!M126/1000*'[3]составляющая '!$B$69*'[3]составляющая '!$C$69)+'[3]составляющая '!$D$69+'[3]составляющая '!$E$69)*1000+[3]ставка!M126</f>
        <v>1688.1180618919998</v>
      </c>
      <c r="N281" s="109">
        <f>(([3]ставка!N126/1000*'[3]составляющая '!$B$69*'[3]составляющая '!$C$69)+'[3]составляющая '!$D$69+'[3]составляющая '!$E$69)*1000+[3]ставка!N126</f>
        <v>1675.847206597</v>
      </c>
      <c r="O281" s="109">
        <f>(([3]ставка!O126/1000*'[3]составляющая '!$B$69*'[3]составляющая '!$C$69)+'[3]составляющая '!$D$69+'[3]составляющая '!$E$69)*1000+[3]ставка!O126</f>
        <v>1648.6617323339999</v>
      </c>
      <c r="P281" s="109">
        <f>(([3]ставка!P126/1000*'[3]составляющая '!$B$69*'[3]составляющая '!$C$69)+'[3]составляющая '!$D$69+'[3]составляющая '!$E$69)*1000+[3]ставка!P126</f>
        <v>1643.985114522</v>
      </c>
      <c r="Q281" s="109">
        <f>(([3]ставка!Q126/1000*'[3]составляющая '!$B$69*'[3]составляющая '!$C$69)+'[3]составляющая '!$D$69+'[3]составляющая '!$E$69)*1000+[3]ставка!Q126</f>
        <v>1638.7818505599998</v>
      </c>
      <c r="R281" s="109">
        <f>(([3]ставка!R126/1000*'[3]составляющая '!$B$69*'[3]составляющая '!$C$69)+'[3]составляющая '!$D$69+'[3]составляющая '!$E$69)*1000+[3]ставка!R126</f>
        <v>1643.4479354489999</v>
      </c>
      <c r="S281" s="109">
        <f>(([3]ставка!S126/1000*'[3]составляющая '!$B$69*'[3]составляющая '!$C$69)+'[3]составляющая '!$D$69+'[3]составляющая '!$E$69)*1000+[3]ставка!S126</f>
        <v>1646.386620966</v>
      </c>
      <c r="T281" s="109">
        <f>(([3]ставка!T126/1000*'[3]составляющая '!$B$69*'[3]составляющая '!$C$69)+'[3]составляющая '!$D$69+'[3]составляющая '!$E$69)*1000+[3]ставка!T126</f>
        <v>1727.7639840639999</v>
      </c>
      <c r="U281" s="109">
        <f>(([3]ставка!U126/1000*'[3]составляющая '!$B$69*'[3]составляющая '!$C$69)+'[3]составляющая '!$D$69+'[3]составляющая '!$E$69)*1000+[3]ставка!U126</f>
        <v>1891.350811177</v>
      </c>
      <c r="V281" s="109">
        <f>(([3]ставка!V126/1000*'[3]составляющая '!$B$69*'[3]составляющая '!$C$69)+'[3]составляющая '!$D$69+'[3]составляющая '!$E$69)*1000+[3]ставка!V126</f>
        <v>1955.7385694759998</v>
      </c>
      <c r="W281" s="109">
        <f>(([3]ставка!W126/1000*'[3]составляющая '!$B$69*'[3]составляющая '!$C$69)+'[3]составляющая '!$D$69+'[3]составляющая '!$E$69)*1000+[3]ставка!W126</f>
        <v>1921.790958647</v>
      </c>
      <c r="X281" s="109">
        <f>(([3]ставка!X126/1000*'[3]составляющая '!$B$69*'[3]составляющая '!$C$69)+'[3]составляющая '!$D$69+'[3]составляющая '!$E$69)*1000+[3]ставка!X126</f>
        <v>1844.3634416740001</v>
      </c>
      <c r="Y281" s="109">
        <f>(([3]ставка!Y126/1000*'[3]составляющая '!$B$69*'[3]составляющая '!$C$69)+'[3]составляющая '!$D$69+'[3]составляющая '!$E$69)*1000+[3]ставка!Y126</f>
        <v>1664.208326682</v>
      </c>
    </row>
    <row r="282" spans="1:25" s="71" customFormat="1" ht="15.75" outlineLevel="1" x14ac:dyDescent="0.25">
      <c r="A282" s="124">
        <v>18</v>
      </c>
      <c r="B282" s="109">
        <f>(([3]ставка!B127/1000*'[3]составляющая '!$B$69*'[3]составляющая '!$C$69)+'[3]составляющая '!$D$69+'[3]составляющая '!$E$69)*1000+[3]ставка!B127</f>
        <v>1630.3344463139999</v>
      </c>
      <c r="C282" s="109">
        <f>(([3]ставка!C127/1000*'[3]составляющая '!$B$69*'[3]составляющая '!$C$69)+'[3]составляющая '!$D$69+'[3]составляющая '!$E$69)*1000+[3]ставка!C127</f>
        <v>1537.549927607</v>
      </c>
      <c r="D282" s="109">
        <f>(([3]ставка!D127/1000*'[3]составляющая '!$B$69*'[3]составляющая '!$C$69)+'[3]составляющая '!$D$69+'[3]составляющая '!$E$69)*1000+[3]ставка!D127</f>
        <v>1485.2434319889999</v>
      </c>
      <c r="E282" s="109">
        <f>(([3]ставка!E127/1000*'[3]составляющая '!$B$69*'[3]составляющая '!$C$69)+'[3]составляющая '!$D$69+'[3]составляющая '!$E$69)*1000+[3]ставка!E127</f>
        <v>1446.566538733</v>
      </c>
      <c r="F282" s="109">
        <f>(([3]ставка!F127/1000*'[3]составляющая '!$B$69*'[3]составляющая '!$C$69)+'[3]составляющая '!$D$69+'[3]составляющая '!$E$69)*1000+[3]ставка!F127</f>
        <v>1482.8208596989998</v>
      </c>
      <c r="G282" s="109">
        <f>(([3]ставка!G127/1000*'[3]составляющая '!$B$69*'[3]составляющая '!$C$69)+'[3]составляющая '!$D$69+'[3]составляющая '!$E$69)*1000+[3]ставка!G127</f>
        <v>1461.8498100060001</v>
      </c>
      <c r="H282" s="109">
        <f>(([3]ставка!H127/1000*'[3]составляющая '!$B$69*'[3]составляющая '!$C$69)+'[3]составляющая '!$D$69+'[3]составляющая '!$E$69)*1000+[3]ставка!H127</f>
        <v>1610.395623075</v>
      </c>
      <c r="I282" s="109">
        <f>(([3]ставка!I127/1000*'[3]составляющая '!$B$69*'[3]составляющая '!$C$69)+'[3]составляющая '!$D$69+'[3]составляющая '!$E$69)*1000+[3]ставка!I127</f>
        <v>1812.775205597</v>
      </c>
      <c r="J282" s="109">
        <f>(([3]ставка!J127/1000*'[3]составляющая '!$B$69*'[3]составляющая '!$C$69)+'[3]составляющая '!$D$69+'[3]составляющая '!$E$69)*1000+[3]ставка!J127</f>
        <v>1876.889107898</v>
      </c>
      <c r="K282" s="109">
        <f>(([3]ставка!K127/1000*'[3]составляющая '!$B$69*'[3]составляющая '!$C$69)+'[3]составляющая '!$D$69+'[3]составляющая '!$E$69)*1000+[3]ставка!K127</f>
        <v>1973.6761373449999</v>
      </c>
      <c r="L282" s="109">
        <f>(([3]ставка!L127/1000*'[3]составляющая '!$B$69*'[3]составляющая '!$C$69)+'[3]составляющая '!$D$69+'[3]составляющая '!$E$69)*1000+[3]ставка!L127</f>
        <v>1993.9730799660001</v>
      </c>
      <c r="M282" s="109">
        <f>(([3]ставка!M127/1000*'[3]составляющая '!$B$69*'[3]составляющая '!$C$69)+'[3]составляющая '!$D$69+'[3]составляющая '!$E$69)*1000+[3]ставка!M127</f>
        <v>1963.501333727</v>
      </c>
      <c r="N282" s="109">
        <f>(([3]ставка!N127/1000*'[3]составляющая '!$B$69*'[3]составляющая '!$C$69)+'[3]составляющая '!$D$69+'[3]составляющая '!$E$69)*1000+[3]ставка!N127</f>
        <v>1956.13882055</v>
      </c>
      <c r="O282" s="109">
        <f>(([3]ставка!O127/1000*'[3]составляющая '!$B$69*'[3]составляющая '!$C$69)+'[3]составляющая '!$D$69+'[3]составляющая '!$E$69)*1000+[3]ставка!O127</f>
        <v>1952.5997584219999</v>
      </c>
      <c r="P282" s="109">
        <f>(([3]ставка!P127/1000*'[3]составляющая '!$B$69*'[3]составляющая '!$C$69)+'[3]составляющая '!$D$69+'[3]составляющая '!$E$69)*1000+[3]ставка!P127</f>
        <v>1963.259076498</v>
      </c>
      <c r="Q282" s="109">
        <f>(([3]ставка!Q127/1000*'[3]составляющая '!$B$69*'[3]составляющая '!$C$69)+'[3]составляющая '!$D$69+'[3]составляющая '!$E$69)*1000+[3]ставка!Q127</f>
        <v>1958.298069765</v>
      </c>
      <c r="R282" s="109">
        <f>(([3]ставка!R127/1000*'[3]составляющая '!$B$69*'[3]составляющая '!$C$69)+'[3]составляющая '!$D$69+'[3]составляющая '!$E$69)*1000+[3]ставка!R127</f>
        <v>1936.9583677669998</v>
      </c>
      <c r="S282" s="109">
        <f>(([3]ставка!S127/1000*'[3]составляющая '!$B$69*'[3]составляющая '!$C$69)+'[3]составляющая '!$D$69+'[3]составляющая '!$E$69)*1000+[3]ставка!S127</f>
        <v>1907.2344590609998</v>
      </c>
      <c r="T282" s="109">
        <f>(([3]ставка!T127/1000*'[3]составляющая '!$B$69*'[3]составляющая '!$C$69)+'[3]составляющая '!$D$69+'[3]составляющая '!$E$69)*1000+[3]ставка!T127</f>
        <v>1929.0060109020001</v>
      </c>
      <c r="U282" s="109">
        <f>(([3]ставка!U127/1000*'[3]составляющая '!$B$69*'[3]составляющая '!$C$69)+'[3]составляющая '!$D$69+'[3]составляющая '!$E$69)*1000+[3]ставка!U127</f>
        <v>1982.3236671279997</v>
      </c>
      <c r="V282" s="109">
        <f>(([3]ставка!V127/1000*'[3]составляющая '!$B$69*'[3]составляющая '!$C$69)+'[3]составляющая '!$D$69+'[3]составляющая '!$E$69)*1000+[3]ставка!V127</f>
        <v>2083.6609193109998</v>
      </c>
      <c r="W282" s="109">
        <f>(([3]ставка!W127/1000*'[3]составляющая '!$B$69*'[3]составляющая '!$C$69)+'[3]составляющая '!$D$69+'[3]составляющая '!$E$69)*1000+[3]ставка!W127</f>
        <v>2024.276299437</v>
      </c>
      <c r="X282" s="109">
        <f>(([3]ставка!X127/1000*'[3]составляющая '!$B$69*'[3]составляющая '!$C$69)+'[3]составляющая '!$D$69+'[3]составляющая '!$E$69)*1000+[3]ставка!X127</f>
        <v>1958.6877879160002</v>
      </c>
      <c r="Y282" s="109">
        <f>(([3]ставка!Y127/1000*'[3]составляющая '!$B$69*'[3]составляющая '!$C$69)+'[3]составляющая '!$D$69+'[3]составляющая '!$E$69)*1000+[3]ставка!Y127</f>
        <v>1837.2326528029998</v>
      </c>
    </row>
    <row r="283" spans="1:25" s="71" customFormat="1" ht="15.75" outlineLevel="1" x14ac:dyDescent="0.25">
      <c r="A283" s="124">
        <v>19</v>
      </c>
      <c r="B283" s="109">
        <f>(([3]ставка!B128/1000*'[3]составляющая '!$B$69*'[3]составляющая '!$C$69)+'[3]составляющая '!$D$69+'[3]составляющая '!$E$69)*1000+[3]ставка!B128</f>
        <v>1485.6858147549999</v>
      </c>
      <c r="C283" s="109">
        <f>(([3]ставка!C128/1000*'[3]составляющая '!$B$69*'[3]составляющая '!$C$69)+'[3]составляющая '!$D$69+'[3]составляющая '!$E$69)*1000+[3]ставка!C128</f>
        <v>1432.9685351399999</v>
      </c>
      <c r="D283" s="109">
        <f>(([3]ставка!D128/1000*'[3]составляющая '!$B$69*'[3]составляющая '!$C$69)+'[3]составляющая '!$D$69+'[3]составляющая '!$E$69)*1000+[3]ставка!D128</f>
        <v>1298.2945816619999</v>
      </c>
      <c r="E283" s="109">
        <f>(([3]ставка!E128/1000*'[3]составляющая '!$B$69*'[3]составляющая '!$C$69)+'[3]составляющая '!$D$69+'[3]составляющая '!$E$69)*1000+[3]ставка!E128</f>
        <v>1337.4559893759999</v>
      </c>
      <c r="F283" s="109">
        <f>(([3]ставка!F128/1000*'[3]составляющая '!$B$69*'[3]составляющая '!$C$69)+'[3]составляющая '!$D$69+'[3]составляющая '!$E$69)*1000+[3]ставка!F128</f>
        <v>1390.1100714529998</v>
      </c>
      <c r="G283" s="109">
        <f>(([3]ставка!G128/1000*'[3]составляющая '!$B$69*'[3]составляющая '!$C$69)+'[3]составляющая '!$D$69+'[3]составляющая '!$E$69)*1000+[3]ставка!G128</f>
        <v>1403.6448775079998</v>
      </c>
      <c r="H283" s="109">
        <f>(([3]ставка!H128/1000*'[3]составляющая '!$B$69*'[3]составляющая '!$C$69)+'[3]составляющая '!$D$69+'[3]составляющая '!$E$69)*1000+[3]ставка!H128</f>
        <v>1456.8888032730001</v>
      </c>
      <c r="I283" s="109">
        <f>(([3]ставка!I128/1000*'[3]составляющая '!$B$69*'[3]составляющая '!$C$69)+'[3]составляющая '!$D$69+'[3]составляющая '!$E$69)*1000+[3]ставка!I128</f>
        <v>1710.805978034</v>
      </c>
      <c r="J283" s="109">
        <f>(([3]ставка!J128/1000*'[3]составляющая '!$B$69*'[3]составляющая '!$C$69)+'[3]составляющая '!$D$69+'[3]составляющая '!$E$69)*1000+[3]ставка!J128</f>
        <v>1866.103394746</v>
      </c>
      <c r="K283" s="109">
        <f>(([3]ставка!K128/1000*'[3]составляющая '!$B$69*'[3]составляющая '!$C$69)+'[3]составляющая '!$D$69+'[3]составляющая '!$E$69)*1000+[3]ставка!K128</f>
        <v>1972.1909952020001</v>
      </c>
      <c r="L283" s="109">
        <f>(([3]ставка!L128/1000*'[3]составляющая '!$B$69*'[3]составляющая '!$C$69)+'[3]составляющая '!$D$69+'[3]составляющая '!$E$69)*1000+[3]ставка!L128</f>
        <v>1975.7511231759997</v>
      </c>
      <c r="M283" s="109">
        <f>(([3]ставка!M128/1000*'[3]составляющая '!$B$69*'[3]составляющая '!$C$69)+'[3]составляющая '!$D$69+'[3]составляющая '!$E$69)*1000+[3]ставка!M128</f>
        <v>1960.7101091319998</v>
      </c>
      <c r="N283" s="109">
        <f>(([3]ставка!N128/1000*'[3]составляющая '!$B$69*'[3]составляющая '!$C$69)+'[3]составляющая '!$D$69+'[3]составляющая '!$E$69)*1000+[3]ставка!N128</f>
        <v>1951.8940525809999</v>
      </c>
      <c r="O283" s="109">
        <f>(([3]ставка!O128/1000*'[3]составляющая '!$B$69*'[3]составляющая '!$C$69)+'[3]составляющая '!$D$69+'[3]составляющая '!$E$69)*1000+[3]ставка!O128</f>
        <v>1941.139938198</v>
      </c>
      <c r="P283" s="109">
        <f>(([3]ставка!P128/1000*'[3]составляющая '!$B$69*'[3]составляющая '!$C$69)+'[3]составляющая '!$D$69+'[3]составляющая '!$E$69)*1000+[3]ставка!P128</f>
        <v>1936.537050847</v>
      </c>
      <c r="Q283" s="109">
        <f>(([3]ставка!Q128/1000*'[3]составляющая '!$B$69*'[3]составляющая '!$C$69)+'[3]составляющая '!$D$69+'[3]составляющая '!$E$69)*1000+[3]ставка!Q128</f>
        <v>1911.6161550289999</v>
      </c>
      <c r="R283" s="109">
        <f>(([3]ставка!R128/1000*'[3]составляющая '!$B$69*'[3]составляющая '!$C$69)+'[3]составляющая '!$D$69+'[3]составляющая '!$E$69)*1000+[3]ставка!R128</f>
        <v>1859.8573714069998</v>
      </c>
      <c r="S283" s="109">
        <f>(([3]ставка!S128/1000*'[3]составляющая '!$B$69*'[3]составляющая '!$C$69)+'[3]составляющая '!$D$69+'[3]составляющая '!$E$69)*1000+[3]ставка!S128</f>
        <v>1828.7852485569997</v>
      </c>
      <c r="T283" s="109">
        <f>(([3]ставка!T128/1000*'[3]составляющая '!$B$69*'[3]составляющая '!$C$69)+'[3]составляющая '!$D$69+'[3]составляющая '!$E$69)*1000+[3]ставка!T128</f>
        <v>1852.5159240759999</v>
      </c>
      <c r="U283" s="109">
        <f>(([3]ставка!U128/1000*'[3]составляющая '!$B$69*'[3]составляющая '!$C$69)+'[3]составляющая '!$D$69+'[3]составляющая '!$E$69)*1000+[3]ставка!U128</f>
        <v>1941.5085905029998</v>
      </c>
      <c r="V283" s="109">
        <f>(([3]ставка!V128/1000*'[3]составляющая '!$B$69*'[3]составляющая '!$C$69)+'[3]составляющая '!$D$69+'[3]составляющая '!$E$69)*1000+[3]ставка!V128</f>
        <v>1979.374448688</v>
      </c>
      <c r="W283" s="109">
        <f>(([3]ставка!W128/1000*'[3]составляющая '!$B$69*'[3]составляющая '!$C$69)+'[3]составляющая '!$D$69+'[3]составляющая '!$E$69)*1000+[3]ставка!W128</f>
        <v>1964.3860992589998</v>
      </c>
      <c r="X283" s="109">
        <f>(([3]ставка!X128/1000*'[3]составляющая '!$B$69*'[3]составляющая '!$C$69)+'[3]составляющая '!$D$69+'[3]составляющая '!$E$69)*1000+[3]ставка!X128</f>
        <v>1927.3312761450002</v>
      </c>
      <c r="Y283" s="109">
        <f>(([3]ставка!Y128/1000*'[3]составляющая '!$B$69*'[3]составляющая '!$C$69)+'[3]составляющая '!$D$69+'[3]составляющая '!$E$69)*1000+[3]ставка!Y128</f>
        <v>1641.2886862339999</v>
      </c>
    </row>
    <row r="284" spans="1:25" s="71" customFormat="1" ht="15.75" outlineLevel="1" x14ac:dyDescent="0.25">
      <c r="A284" s="124">
        <v>20</v>
      </c>
      <c r="B284" s="109">
        <f>(([3]ставка!B129/1000*'[3]составляющая '!$B$69*'[3]составляющая '!$C$69)+'[3]составляющая '!$D$69+'[3]составляющая '!$E$69)*1000+[3]ставка!B129</f>
        <v>1445.7555036620001</v>
      </c>
      <c r="C284" s="109">
        <f>(([3]ставка!C129/1000*'[3]составляющая '!$B$69*'[3]составляющая '!$C$69)+'[3]составляющая '!$D$69+'[3]составляющая '!$E$69)*1000+[3]ставка!C129</f>
        <v>1347.2937394579999</v>
      </c>
      <c r="D284" s="109">
        <f>(([3]ставка!D129/1000*'[3]составляющая '!$B$69*'[3]составляющая '!$C$69)+'[3]составляющая '!$D$69+'[3]составляющая '!$E$69)*1000+[3]ставка!D129</f>
        <v>1010.6193886859999</v>
      </c>
      <c r="E284" s="109">
        <f>(([3]ставка!E129/1000*'[3]составляющая '!$B$69*'[3]составляющая '!$C$69)+'[3]составляющая '!$D$69+'[3]составляющая '!$E$69)*1000+[3]ставка!E129</f>
        <v>887.52111758499996</v>
      </c>
      <c r="F284" s="109">
        <f>(([3]ставка!F129/1000*'[3]составляющая '!$B$69*'[3]составляющая '!$C$69)+'[3]составляющая '!$D$69+'[3]составляющая '!$E$69)*1000+[3]ставка!F129</f>
        <v>1041.3544579999998</v>
      </c>
      <c r="G284" s="109">
        <f>(([3]ставка!G129/1000*'[3]составляющая '!$B$69*'[3]составляющая '!$C$69)+'[3]составляющая '!$D$69+'[3]составляющая '!$E$69)*1000+[3]ставка!G129</f>
        <v>1285.813067907</v>
      </c>
      <c r="H284" s="109">
        <f>(([3]ставка!H129/1000*'[3]составляющая '!$B$69*'[3]составляющая '!$C$69)+'[3]составляющая '!$D$69+'[3]составляющая '!$E$69)*1000+[3]ставка!H129</f>
        <v>1503.191532781</v>
      </c>
      <c r="I284" s="109">
        <f>(([3]ставка!I129/1000*'[3]составляющая '!$B$69*'[3]составляющая '!$C$69)+'[3]составляющая '!$D$69+'[3]составляющая '!$E$69)*1000+[3]ставка!I129</f>
        <v>1711.9330007950002</v>
      </c>
      <c r="J284" s="109">
        <f>(([3]ставка!J129/1000*'[3]составляющая '!$B$69*'[3]составляющая '!$C$69)+'[3]составляющая '!$D$69+'[3]составляющая '!$E$69)*1000+[3]ставка!J129</f>
        <v>1849.724699481</v>
      </c>
      <c r="K284" s="109">
        <f>(([3]ставка!K129/1000*'[3]составляющая '!$B$69*'[3]составляющая '!$C$69)+'[3]составляющая '!$D$69+'[3]составляющая '!$E$69)*1000+[3]ставка!K129</f>
        <v>1963.4802678809999</v>
      </c>
      <c r="L284" s="109">
        <f>(([3]ставка!L129/1000*'[3]составляющая '!$B$69*'[3]составляющая '!$C$69)+'[3]составляющая '!$D$69+'[3]составляющая '!$E$69)*1000+[3]ставка!L129</f>
        <v>1976.288302249</v>
      </c>
      <c r="M284" s="109">
        <f>(([3]ставка!M129/1000*'[3]составляющая '!$B$69*'[3]составляющая '!$C$69)+'[3]составляющая '!$D$69+'[3]составляющая '!$E$69)*1000+[3]ставка!M129</f>
        <v>1949.987593518</v>
      </c>
      <c r="N284" s="109">
        <f>(([3]ставка!N129/1000*'[3]составляющая '!$B$69*'[3]составляющая '!$C$69)+'[3]составляющая '!$D$69+'[3]составляющая '!$E$69)*1000+[3]ставка!N129</f>
        <v>1934.820184398</v>
      </c>
      <c r="O284" s="109">
        <f>(([3]ставка!O129/1000*'[3]составляющая '!$B$69*'[3]составляющая '!$C$69)+'[3]составляющая '!$D$69+'[3]составляющая '!$E$69)*1000+[3]ставка!O129</f>
        <v>1931.3127210390001</v>
      </c>
      <c r="P284" s="109">
        <f>(([3]ставка!P129/1000*'[3]составляющая '!$B$69*'[3]составляющая '!$C$69)+'[3]составляющая '!$D$69+'[3]составляющая '!$E$69)*1000+[3]ставка!P129</f>
        <v>1937.021565305</v>
      </c>
      <c r="Q284" s="109">
        <f>(([3]ставка!Q129/1000*'[3]составляющая '!$B$69*'[3]составляющая '!$C$69)+'[3]составляющая '!$D$69+'[3]составляющая '!$E$69)*1000+[3]ставка!Q129</f>
        <v>1916.556095916</v>
      </c>
      <c r="R284" s="109">
        <f>(([3]ставка!R129/1000*'[3]составляющая '!$B$69*'[3]составляющая '!$C$69)+'[3]составляющая '!$D$69+'[3]составляющая '!$E$69)*1000+[3]ставка!R129</f>
        <v>1889.46541796</v>
      </c>
      <c r="S284" s="109">
        <f>(([3]ставка!S129/1000*'[3]составляющая '!$B$69*'[3]составляющая '!$C$69)+'[3]составляющая '!$D$69+'[3]составляющая '!$E$69)*1000+[3]ставка!S129</f>
        <v>1825.814964271</v>
      </c>
      <c r="T284" s="109">
        <f>(([3]ставка!T129/1000*'[3]составляющая '!$B$69*'[3]составляющая '!$C$69)+'[3]составляющая '!$D$69+'[3]составляющая '!$E$69)*1000+[3]ставка!T129</f>
        <v>1862.9329849229998</v>
      </c>
      <c r="U284" s="109">
        <f>(([3]ставка!U129/1000*'[3]составляющая '!$B$69*'[3]составляющая '!$C$69)+'[3]составляющая '!$D$69+'[3]составляющая '!$E$69)*1000+[3]ставка!U129</f>
        <v>1932.903192412</v>
      </c>
      <c r="V284" s="109">
        <f>(([3]ставка!V129/1000*'[3]составляющая '!$B$69*'[3]составляющая '!$C$69)+'[3]составляющая '!$D$69+'[3]составляющая '!$E$69)*1000+[3]ставка!V129</f>
        <v>1970.0844106019999</v>
      </c>
      <c r="W284" s="109">
        <f>(([3]ставка!W129/1000*'[3]составляющая '!$B$69*'[3]составляющая '!$C$69)+'[3]составляющая '!$D$69+'[3]составляющая '!$E$69)*1000+[3]ставка!W129</f>
        <v>1965.5131220200001</v>
      </c>
      <c r="X284" s="109">
        <f>(([3]ставка!X129/1000*'[3]составляющая '!$B$69*'[3]составляющая '!$C$69)+'[3]составляющая '!$D$69+'[3]составляющая '!$E$69)*1000+[3]ставка!X129</f>
        <v>1885.283847529</v>
      </c>
      <c r="Y284" s="109">
        <f>(([3]ставка!Y129/1000*'[3]составляющая '!$B$69*'[3]составляющая '!$C$69)+'[3]составляющая '!$D$69+'[3]составляющая '!$E$69)*1000+[3]ставка!Y129</f>
        <v>1674.5937887599998</v>
      </c>
    </row>
    <row r="285" spans="1:25" s="71" customFormat="1" ht="15.75" outlineLevel="1" x14ac:dyDescent="0.25">
      <c r="A285" s="124">
        <v>21</v>
      </c>
      <c r="B285" s="109">
        <f>(([3]ставка!B130/1000*'[3]составляющая '!$B$69*'[3]составляющая '!$C$69)+'[3]составляющая '!$D$69+'[3]составляющая '!$E$69)*1000+[3]ставка!B130</f>
        <v>1440.6365030840002</v>
      </c>
      <c r="C285" s="109">
        <f>(([3]ставка!C130/1000*'[3]составляющая '!$B$69*'[3]составляющая '!$C$69)+'[3]составляющая '!$D$69+'[3]составляющая '!$E$69)*1000+[3]ставка!C130</f>
        <v>1380.1985909099999</v>
      </c>
      <c r="D285" s="109">
        <f>(([3]ставка!D130/1000*'[3]составляющая '!$B$69*'[3]составляющая '!$C$69)+'[3]составляющая '!$D$69+'[3]составляющая '!$E$69)*1000+[3]ставка!D130</f>
        <v>1264.0099172969999</v>
      </c>
      <c r="E285" s="109">
        <f>(([3]ставка!E130/1000*'[3]составляющая '!$B$69*'[3]составляющая '!$C$69)+'[3]составляющая '!$D$69+'[3]составляющая '!$E$69)*1000+[3]ставка!E130</f>
        <v>1177.86114008</v>
      </c>
      <c r="F285" s="109">
        <f>(([3]ставка!F130/1000*'[3]составляющая '!$B$69*'[3]составляющая '!$C$69)+'[3]составляющая '!$D$69+'[3]составляющая '!$E$69)*1000+[3]ставка!F130</f>
        <v>1177.3028951609999</v>
      </c>
      <c r="G285" s="109">
        <f>(([3]ставка!G130/1000*'[3]составляющая '!$B$69*'[3]составляющая '!$C$69)+'[3]составляющая '!$D$69+'[3]составляющая '!$E$69)*1000+[3]ставка!G130</f>
        <v>1263.2410139179999</v>
      </c>
      <c r="H285" s="109">
        <f>(([3]ставка!H130/1000*'[3]составляющая '!$B$69*'[3]составляющая '!$C$69)+'[3]составляющая '!$D$69+'[3]составляющая '!$E$69)*1000+[3]ставка!H130</f>
        <v>1470.9502554780001</v>
      </c>
      <c r="I285" s="109">
        <f>(([3]ставка!I130/1000*'[3]составляющая '!$B$69*'[3]составляющая '!$C$69)+'[3]составляющая '!$D$69+'[3]составляющая '!$E$69)*1000+[3]ставка!I130</f>
        <v>1650.9052449329999</v>
      </c>
      <c r="J285" s="109">
        <f>(([3]ставка!J130/1000*'[3]составляющая '!$B$69*'[3]составляющая '!$C$69)+'[3]составляющая '!$D$69+'[3]составляющая '!$E$69)*1000+[3]ставка!J130</f>
        <v>1791.1616476009999</v>
      </c>
      <c r="K285" s="109">
        <f>(([3]ставка!K130/1000*'[3]составляющая '!$B$69*'[3]составляющая '!$C$69)+'[3]составляющая '!$D$69+'[3]составляющая '!$E$69)*1000+[3]ставка!K130</f>
        <v>1936.6318471539998</v>
      </c>
      <c r="L285" s="109">
        <f>(([3]ставка!L130/1000*'[3]составляющая '!$B$69*'[3]составляющая '!$C$69)+'[3]составляющая '!$D$69+'[3]составляющая '!$E$69)*1000+[3]ставка!L130</f>
        <v>1962.3005805049997</v>
      </c>
      <c r="M285" s="109">
        <f>(([3]ставка!M130/1000*'[3]составляющая '!$B$69*'[3]составляющая '!$C$69)+'[3]составляющая '!$D$69+'[3]составляющая '!$E$69)*1000+[3]ставка!M130</f>
        <v>1917.9780405209999</v>
      </c>
      <c r="N285" s="109">
        <f>(([3]ставка!N130/1000*'[3]составляющая '!$B$69*'[3]составляющая '!$C$69)+'[3]составляющая '!$D$69+'[3]составляющая '!$E$69)*1000+[3]ставка!N130</f>
        <v>1900.7251126470001</v>
      </c>
      <c r="O285" s="109">
        <f>(([3]ставка!O130/1000*'[3]составляющая '!$B$69*'[3]составляющая '!$C$69)+'[3]составляющая '!$D$69+'[3]составляющая '!$E$69)*1000+[3]ставка!O130</f>
        <v>1894.0683053109999</v>
      </c>
      <c r="P285" s="109">
        <f>(([3]ставка!P130/1000*'[3]составляющая '!$B$69*'[3]составляющая '!$C$69)+'[3]составляющая '!$D$69+'[3]составляющая '!$E$69)*1000+[3]ставка!P130</f>
        <v>1916.7035568379997</v>
      </c>
      <c r="Q285" s="109">
        <f>(([3]ставка!Q130/1000*'[3]составляющая '!$B$69*'[3]составляющая '!$C$69)+'[3]составляющая '!$D$69+'[3]составляющая '!$E$69)*1000+[3]ставка!Q130</f>
        <v>1906.1495679919999</v>
      </c>
      <c r="R285" s="109">
        <f>(([3]ставка!R130/1000*'[3]составляющая '!$B$69*'[3]составляющая '!$C$69)+'[3]составляющая '!$D$69+'[3]составляющая '!$E$69)*1000+[3]ставка!R130</f>
        <v>1874.1716137640001</v>
      </c>
      <c r="S285" s="109">
        <f>(([3]ставка!S130/1000*'[3]составляющая '!$B$69*'[3]составляющая '!$C$69)+'[3]составляющая '!$D$69+'[3]составляющая '!$E$69)*1000+[3]ставка!S130</f>
        <v>1813.0911932869999</v>
      </c>
      <c r="T285" s="109">
        <f>(([3]ставка!T130/1000*'[3]составляющая '!$B$69*'[3]составляющая '!$C$69)+'[3]составляющая '!$D$69+'[3]составляющая '!$E$69)*1000+[3]ставка!T130</f>
        <v>1827.879417179</v>
      </c>
      <c r="U285" s="109">
        <f>(([3]ставка!U130/1000*'[3]составляющая '!$B$69*'[3]составляющая '!$C$69)+'[3]составляющая '!$D$69+'[3]составляющая '!$E$69)*1000+[3]ставка!U130</f>
        <v>1929.5747887439998</v>
      </c>
      <c r="V285" s="109">
        <f>(([3]ставка!V130/1000*'[3]составляющая '!$B$69*'[3]составляющая '!$C$69)+'[3]составляющая '!$D$69+'[3]составляющая '!$E$69)*1000+[3]ставка!V130</f>
        <v>1963.585597111</v>
      </c>
      <c r="W285" s="109">
        <f>(([3]ставка!W130/1000*'[3]составляющая '!$B$69*'[3]составляющая '!$C$69)+'[3]составляющая '!$D$69+'[3]составляющая '!$E$69)*1000+[3]ставка!W130</f>
        <v>1957.7503577689999</v>
      </c>
      <c r="X285" s="109">
        <f>(([3]ставка!X130/1000*'[3]составляющая '!$B$69*'[3]составляющая '!$C$69)+'[3]составляющая '!$D$69+'[3]составляющая '!$E$69)*1000+[3]ставка!X130</f>
        <v>1876.6889823609999</v>
      </c>
      <c r="Y285" s="109">
        <f>(([3]ставка!Y130/1000*'[3]составляющая '!$B$69*'[3]составляющая '!$C$69)+'[3]составляющая '!$D$69+'[3]составляющая '!$E$69)*1000+[3]ставка!Y130</f>
        <v>1709.5104285049997</v>
      </c>
    </row>
    <row r="286" spans="1:25" s="71" customFormat="1" ht="15.75" outlineLevel="1" x14ac:dyDescent="0.25">
      <c r="A286" s="124">
        <v>22</v>
      </c>
      <c r="B286" s="109">
        <f>(([3]ставка!B131/1000*'[3]составляющая '!$B$69*'[3]составляющая '!$C$69)+'[3]составляющая '!$D$69+'[3]составляющая '!$E$69)*1000+[3]ставка!B131</f>
        <v>1432.2733622219998</v>
      </c>
      <c r="C286" s="109">
        <f>(([3]ставка!C131/1000*'[3]составляющая '!$B$69*'[3]составляющая '!$C$69)+'[3]составляющая '!$D$69+'[3]составляющая '!$E$69)*1000+[3]ставка!C131</f>
        <v>1357.2157529239998</v>
      </c>
      <c r="D286" s="109">
        <f>(([3]ставка!D131/1000*'[3]составляющая '!$B$69*'[3]составляющая '!$C$69)+'[3]составляющая '!$D$69+'[3]составляющая '!$E$69)*1000+[3]ставка!D131</f>
        <v>1320.5506479609999</v>
      </c>
      <c r="E286" s="109">
        <f>(([3]ставка!E131/1000*'[3]составляющая '!$B$69*'[3]составляющая '!$C$69)+'[3]составляющая '!$D$69+'[3]составляющая '!$E$69)*1000+[3]ставка!E131</f>
        <v>1319.0023082799999</v>
      </c>
      <c r="F286" s="109">
        <f>(([3]ставка!F131/1000*'[3]составляющая '!$B$69*'[3]составляющая '!$C$69)+'[3]составляющая '!$D$69+'[3]составляющая '!$E$69)*1000+[3]ставка!F131</f>
        <v>1320.0240018109998</v>
      </c>
      <c r="G286" s="109">
        <f>(([3]ставка!G131/1000*'[3]составляющая '!$B$69*'[3]составляющая '!$C$69)+'[3]составляющая '!$D$69+'[3]составляющая '!$E$69)*1000+[3]ставка!G131</f>
        <v>1312.0084474079999</v>
      </c>
      <c r="H286" s="109">
        <f>(([3]ставка!H131/1000*'[3]составляющая '!$B$69*'[3]составляющая '!$C$69)+'[3]составляющая '!$D$69+'[3]составляющая '!$E$69)*1000+[3]ставка!H131</f>
        <v>1429.5032034729998</v>
      </c>
      <c r="I286" s="109">
        <f>(([3]ставка!I131/1000*'[3]составляющая '!$B$69*'[3]составляющая '!$C$69)+'[3]составляющая '!$D$69+'[3]составляющая '!$E$69)*1000+[3]ставка!I131</f>
        <v>1632.7148869120001</v>
      </c>
      <c r="J286" s="109">
        <f>(([3]ставка!J131/1000*'[3]составляющая '!$B$69*'[3]составляющая '!$C$69)+'[3]составляющая '!$D$69+'[3]составляющая '!$E$69)*1000+[3]ставка!J131</f>
        <v>1804.0223465839999</v>
      </c>
      <c r="K286" s="109">
        <f>(([3]ставка!K131/1000*'[3]составляющая '!$B$69*'[3]составляющая '!$C$69)+'[3]составляющая '!$D$69+'[3]составляющая '!$E$69)*1000+[3]ставка!K131</f>
        <v>1887.158707823</v>
      </c>
      <c r="L286" s="109">
        <f>(([3]ставка!L131/1000*'[3]составляющая '!$B$69*'[3]составляющая '!$C$69)+'[3]составляющая '!$D$69+'[3]составляющая '!$E$69)*1000+[3]ставка!L131</f>
        <v>1915.8925217669998</v>
      </c>
      <c r="M286" s="109">
        <f>(([3]ставка!M131/1000*'[3]составляющая '!$B$69*'[3]составляющая '!$C$69)+'[3]составляющая '!$D$69+'[3]составляющая '!$E$69)*1000+[3]ставка!M131</f>
        <v>1882.7559460089999</v>
      </c>
      <c r="N286" s="109">
        <f>(([3]ставка!N131/1000*'[3]составляющая '!$B$69*'[3]составляющая '!$C$69)+'[3]составляющая '!$D$69+'[3]составляющая '!$E$69)*1000+[3]ставка!N131</f>
        <v>1851.1255782399999</v>
      </c>
      <c r="O286" s="109">
        <f>(([3]ставка!O131/1000*'[3]составляющая '!$B$69*'[3]составляющая '!$C$69)+'[3]составляющая '!$D$69+'[3]составляющая '!$E$69)*1000+[3]ставка!O131</f>
        <v>1857.9614452669998</v>
      </c>
      <c r="P286" s="109">
        <f>(([3]ставка!P131/1000*'[3]составляющая '!$B$69*'[3]составляющая '!$C$69)+'[3]составляющая '!$D$69+'[3]составляющая '!$E$69)*1000+[3]ставка!P131</f>
        <v>1891.9090560959999</v>
      </c>
      <c r="Q286" s="109">
        <f>(([3]ставка!Q131/1000*'[3]составляющая '!$B$69*'[3]составляющая '!$C$69)+'[3]составляющая '!$D$69+'[3]составляющая '!$E$69)*1000+[3]ставка!Q131</f>
        <v>1883.925100462</v>
      </c>
      <c r="R286" s="109">
        <f>(([3]ставка!R131/1000*'[3]составляющая '!$B$69*'[3]составляющая '!$C$69)+'[3]составляющая '!$D$69+'[3]составляющая '!$E$69)*1000+[3]ставка!R131</f>
        <v>1831.544874383</v>
      </c>
      <c r="S286" s="109">
        <f>(([3]ставка!S131/1000*'[3]составляющая '!$B$69*'[3]составляющая '!$C$69)+'[3]составляющая '!$D$69+'[3]составляющая '!$E$69)*1000+[3]ставка!S131</f>
        <v>1765.155860714</v>
      </c>
      <c r="T286" s="109">
        <f>(([3]ставка!T131/1000*'[3]составляющая '!$B$69*'[3]составляющая '!$C$69)+'[3]составляющая '!$D$69+'[3]составляющая '!$E$69)*1000+[3]ставка!T131</f>
        <v>1807.1084930229999</v>
      </c>
      <c r="U286" s="109">
        <f>(([3]ставка!U131/1000*'[3]составляющая '!$B$69*'[3]составляющая '!$C$69)+'[3]составляющая '!$D$69+'[3]составляющая '!$E$69)*1000+[3]ставка!U131</f>
        <v>1879.45914111</v>
      </c>
      <c r="V286" s="109">
        <f>(([3]ставка!V131/1000*'[3]составляющая '!$B$69*'[3]составляющая '!$C$69)+'[3]составляющая '!$D$69+'[3]составляющая '!$E$69)*1000+[3]ставка!V131</f>
        <v>1949.102827986</v>
      </c>
      <c r="W286" s="109">
        <f>(([3]ставка!W131/1000*'[3]составляющая '!$B$69*'[3]составляющая '!$C$69)+'[3]составляющая '!$D$69+'[3]составляющая '!$E$69)*1000+[3]ставка!W131</f>
        <v>1944.499940635</v>
      </c>
      <c r="X286" s="109">
        <f>(([3]ставка!X131/1000*'[3]составляющая '!$B$69*'[3]составляющая '!$C$69)+'[3]составляющая '!$D$69+'[3]составляющая '!$E$69)*1000+[3]ставка!X131</f>
        <v>1846.9229419629999</v>
      </c>
      <c r="Y286" s="109">
        <f>(([3]ставка!Y131/1000*'[3]составляющая '!$B$69*'[3]составляющая '!$C$69)+'[3]составляющая '!$D$69+'[3]составляющая '!$E$69)*1000+[3]ставка!Y131</f>
        <v>1696.1968138329999</v>
      </c>
    </row>
    <row r="287" spans="1:25" s="71" customFormat="1" ht="15.75" outlineLevel="1" x14ac:dyDescent="0.25">
      <c r="A287" s="124">
        <v>23</v>
      </c>
      <c r="B287" s="109">
        <f>(([3]ставка!B132/1000*'[3]составляющая '!$B$69*'[3]составляющая '!$C$69)+'[3]составляющая '!$D$69+'[3]составляющая '!$E$69)*1000+[3]ставка!B132</f>
        <v>1399.9056898429999</v>
      </c>
      <c r="C287" s="109">
        <f>(([3]ставка!C132/1000*'[3]составляющая '!$B$69*'[3]составляющая '!$C$69)+'[3]составляющая '!$D$69+'[3]составляющая '!$E$69)*1000+[3]ставка!C132</f>
        <v>1345.3030170110001</v>
      </c>
      <c r="D287" s="109">
        <f>(([3]ставка!D132/1000*'[3]составляющая '!$B$69*'[3]составляющая '!$C$69)+'[3]составляющая '!$D$69+'[3]составляющая '!$E$69)*1000+[3]ставка!D132</f>
        <v>1326.1120313050001</v>
      </c>
      <c r="E287" s="109">
        <f>(([3]ставка!E132/1000*'[3]составляющая '!$B$69*'[3]составляющая '!$C$69)+'[3]составляющая '!$D$69+'[3]составляющая '!$E$69)*1000+[3]ставка!E132</f>
        <v>1318.275536593</v>
      </c>
      <c r="F287" s="109">
        <f>(([3]ставка!F132/1000*'[3]составляющая '!$B$69*'[3]составляющая '!$C$69)+'[3]составляющая '!$D$69+'[3]составляющая '!$E$69)*1000+[3]ставка!F132</f>
        <v>1323.8369199369999</v>
      </c>
      <c r="G287" s="109">
        <f>(([3]ставка!G132/1000*'[3]составляющая '!$B$69*'[3]составляющая '!$C$69)+'[3]составляющая '!$D$69+'[3]составляющая '!$E$69)*1000+[3]ставка!G132</f>
        <v>1327.871029446</v>
      </c>
      <c r="H287" s="109">
        <f>(([3]ставка!H132/1000*'[3]составляющая '!$B$69*'[3]составляющая '!$C$69)+'[3]составляющая '!$D$69+'[3]составляющая '!$E$69)*1000+[3]ставка!H132</f>
        <v>1344.7342391689999</v>
      </c>
      <c r="I287" s="109">
        <f>(([3]ставка!I132/1000*'[3]составляющая '!$B$69*'[3]составляющая '!$C$69)+'[3]составляющая '!$D$69+'[3]составляющая '!$E$69)*1000+[3]ставка!I132</f>
        <v>1363.8409614909999</v>
      </c>
      <c r="J287" s="109">
        <f>(([3]ставка!J132/1000*'[3]составляющая '!$B$69*'[3]составляющая '!$C$69)+'[3]составляющая '!$D$69+'[3]составляющая '!$E$69)*1000+[3]ставка!J132</f>
        <v>1548.8201552169999</v>
      </c>
      <c r="K287" s="109">
        <f>(([3]ставка!K132/1000*'[3]составляющая '!$B$69*'[3]составляющая '!$C$69)+'[3]составляющая '!$D$69+'[3]составляющая '!$E$69)*1000+[3]ставка!K132</f>
        <v>1711.6170131049998</v>
      </c>
      <c r="L287" s="109">
        <f>(([3]ставка!L132/1000*'[3]составляющая '!$B$69*'[3]составляющая '!$C$69)+'[3]составляющая '!$D$69+'[3]составляющая '!$E$69)*1000+[3]ставка!L132</f>
        <v>1824.8564682779997</v>
      </c>
      <c r="M287" s="109">
        <f>(([3]ставка!M132/1000*'[3]составляющая '!$B$69*'[3]составляющая '!$C$69)+'[3]составляющая '!$D$69+'[3]составляющая '!$E$69)*1000+[3]ставка!M132</f>
        <v>1843.2258859899998</v>
      </c>
      <c r="N287" s="109">
        <f>(([3]ставка!N132/1000*'[3]составляющая '!$B$69*'[3]составляющая '!$C$69)+'[3]составляющая '!$D$69+'[3]составляющая '!$E$69)*1000+[3]ставка!N132</f>
        <v>1791.5934974439999</v>
      </c>
      <c r="O287" s="109">
        <f>(([3]ставка!O132/1000*'[3]составляющая '!$B$69*'[3]составляющая '!$C$69)+'[3]составляющая '!$D$69+'[3]составляющая '!$E$69)*1000+[3]ставка!O132</f>
        <v>1747.9134657629997</v>
      </c>
      <c r="P287" s="109">
        <f>(([3]ставка!P132/1000*'[3]составляющая '!$B$69*'[3]составляющая '!$C$69)+'[3]составляющая '!$D$69+'[3]составляющая '!$E$69)*1000+[3]ставка!P132</f>
        <v>1713.8499927809999</v>
      </c>
      <c r="Q287" s="109">
        <f>(([3]ставка!Q132/1000*'[3]составляющая '!$B$69*'[3]составляющая '!$C$69)+'[3]составляющая '!$D$69+'[3]составляющая '!$E$69)*1000+[3]ставка!Q132</f>
        <v>1675.7840090589998</v>
      </c>
      <c r="R287" s="109">
        <f>(([3]ставка!R132/1000*'[3]составляющая '!$B$69*'[3]составляющая '!$C$69)+'[3]составляющая '!$D$69+'[3]составляющая '!$E$69)*1000+[3]ставка!R132</f>
        <v>1674.9203093729998</v>
      </c>
      <c r="S287" s="109">
        <f>(([3]ставка!S132/1000*'[3]составляющая '!$B$69*'[3]составляющая '!$C$69)+'[3]составляющая '!$D$69+'[3]составляющая '!$E$69)*1000+[3]ставка!S132</f>
        <v>1685.632292064</v>
      </c>
      <c r="T287" s="109">
        <f>(([3]ставка!T132/1000*'[3]составляющая '!$B$69*'[3]составляющая '!$C$69)+'[3]составляющая '!$D$69+'[3]составляющая '!$E$69)*1000+[3]ставка!T132</f>
        <v>1683.746898847</v>
      </c>
      <c r="U287" s="109">
        <f>(([3]ставка!U132/1000*'[3]составляющая '!$B$69*'[3]составляющая '!$C$69)+'[3]составляющая '!$D$69+'[3]составляющая '!$E$69)*1000+[3]ставка!U132</f>
        <v>1852.1472717709999</v>
      </c>
      <c r="V287" s="109">
        <f>(([3]ставка!V132/1000*'[3]составляющая '!$B$69*'[3]составляющая '!$C$69)+'[3]составляющая '!$D$69+'[3]составляющая '!$E$69)*1000+[3]ставка!V132</f>
        <v>1913.564745784</v>
      </c>
      <c r="W287" s="109">
        <f>(([3]ставка!W132/1000*'[3]составляющая '!$B$69*'[3]составляющая '!$C$69)+'[3]составляющая '!$D$69+'[3]составляющая '!$E$69)*1000+[3]ставка!W132</f>
        <v>1886.653127519</v>
      </c>
      <c r="X287" s="109">
        <f>(([3]ставка!X132/1000*'[3]составляющая '!$B$69*'[3]составляющая '!$C$69)+'[3]составляющая '!$D$69+'[3]составляющая '!$E$69)*1000+[3]ставка!X132</f>
        <v>1687.3070268209999</v>
      </c>
      <c r="Y287" s="109">
        <f>(([3]ставка!Y132/1000*'[3]составляющая '!$B$69*'[3]составляющая '!$C$69)+'[3]составляющая '!$D$69+'[3]составляющая '!$E$69)*1000+[3]ставка!Y132</f>
        <v>1601.990350521</v>
      </c>
    </row>
    <row r="288" spans="1:25" s="71" customFormat="1" ht="15.75" outlineLevel="1" x14ac:dyDescent="0.25">
      <c r="A288" s="124">
        <v>24</v>
      </c>
      <c r="B288" s="109">
        <f>(([3]ставка!B133/1000*'[3]составляющая '!$B$69*'[3]составляющая '!$C$69)+'[3]составляющая '!$D$69+'[3]составляющая '!$E$69)*1000+[3]ставка!B133</f>
        <v>1465.1992795199999</v>
      </c>
      <c r="C288" s="109">
        <f>(([3]ставка!C133/1000*'[3]составляющая '!$B$69*'[3]составляющая '!$C$69)+'[3]составляющая '!$D$69+'[3]составляющая '!$E$69)*1000+[3]ставка!C133</f>
        <v>1428.639503787</v>
      </c>
      <c r="D288" s="109">
        <f>(([3]ставка!D133/1000*'[3]составляющая '!$B$69*'[3]составляющая '!$C$69)+'[3]составляющая '!$D$69+'[3]составляющая '!$E$69)*1000+[3]ставка!D133</f>
        <v>1372.3094315829999</v>
      </c>
      <c r="E288" s="109">
        <f>(([3]ставка!E133/1000*'[3]составляющая '!$B$69*'[3]составляющая '!$C$69)+'[3]составляющая '!$D$69+'[3]составляющая '!$E$69)*1000+[3]ставка!E133</f>
        <v>1265.3265326719998</v>
      </c>
      <c r="F288" s="109">
        <f>(([3]ставка!F133/1000*'[3]составляющая '!$B$69*'[3]составляющая '!$C$69)+'[3]составляющая '!$D$69+'[3]составляющая '!$E$69)*1000+[3]ставка!F133</f>
        <v>1274.669235373</v>
      </c>
      <c r="G288" s="109">
        <f>(([3]ставка!G133/1000*'[3]составляющая '!$B$69*'[3]составляющая '!$C$69)+'[3]составляющая '!$D$69+'[3]составляющая '!$E$69)*1000+[3]ставка!G133</f>
        <v>1320.0345347339999</v>
      </c>
      <c r="H288" s="109">
        <f>(([3]ставка!H133/1000*'[3]составляющая '!$B$69*'[3]составляющая '!$C$69)+'[3]составляющая '!$D$69+'[3]составляющая '!$E$69)*1000+[3]ставка!H133</f>
        <v>1355.0249049399999</v>
      </c>
      <c r="I288" s="109">
        <f>(([3]ставка!I133/1000*'[3]составляющая '!$B$69*'[3]составляющая '!$C$69)+'[3]составляющая '!$D$69+'[3]составляющая '!$E$69)*1000+[3]ставка!I133</f>
        <v>1385.3281244109999</v>
      </c>
      <c r="J288" s="109">
        <f>(([3]ставка!J133/1000*'[3]составляющая '!$B$69*'[3]составляющая '!$C$69)+'[3]составляющая '!$D$69+'[3]составляющая '!$E$69)*1000+[3]ставка!J133</f>
        <v>1433.1581277539999</v>
      </c>
      <c r="K288" s="109">
        <f>(([3]ставка!K133/1000*'[3]составляющая '!$B$69*'[3]составляющая '!$C$69)+'[3]составляющая '!$D$69+'[3]составляющая '!$E$69)*1000+[3]ставка!K133</f>
        <v>1536.1490488479999</v>
      </c>
      <c r="L288" s="109">
        <f>(([3]ставка!L133/1000*'[3]составляющая '!$B$69*'[3]составляющая '!$C$69)+'[3]составляющая '!$D$69+'[3]составляющая '!$E$69)*1000+[3]ставка!L133</f>
        <v>1593.2164256619999</v>
      </c>
      <c r="M288" s="109">
        <f>(([3]ставка!M133/1000*'[3]составляющая '!$B$69*'[3]составляющая '!$C$69)+'[3]составляющая '!$D$69+'[3]составляющая '!$E$69)*1000+[3]ставка!M133</f>
        <v>1622.0134371439999</v>
      </c>
      <c r="N288" s="109">
        <f>(([3]ставка!N133/1000*'[3]составляющая '!$B$69*'[3]составляющая '!$C$69)+'[3]составляющая '!$D$69+'[3]составляющая '!$E$69)*1000+[3]ставка!N133</f>
        <v>1643.974581599</v>
      </c>
      <c r="O288" s="109">
        <f>(([3]ставка!O133/1000*'[3]составляющая '!$B$69*'[3]составляющая '!$C$69)+'[3]составляющая '!$D$69+'[3]составляющая '!$E$69)*1000+[3]ставка!O133</f>
        <v>1619.3380747019999</v>
      </c>
      <c r="P288" s="109">
        <f>(([3]ставка!P133/1000*'[3]составляющая '!$B$69*'[3]составляющая '!$C$69)+'[3]составляющая '!$D$69+'[3]составляющая '!$E$69)*1000+[3]ставка!P133</f>
        <v>1606.1297892600001</v>
      </c>
      <c r="Q288" s="109">
        <f>(([3]ставка!Q133/1000*'[3]составляющая '!$B$69*'[3]составляющая '!$C$69)+'[3]составляющая '!$D$69+'[3]составляющая '!$E$69)*1000+[3]ставка!Q133</f>
        <v>1601.0529203739998</v>
      </c>
      <c r="R288" s="109">
        <f>(([3]ставка!R133/1000*'[3]составляющая '!$B$69*'[3]составляющая '!$C$69)+'[3]составляющая '!$D$69+'[3]составляющая '!$E$69)*1000+[3]ставка!R133</f>
        <v>1604.5182520409999</v>
      </c>
      <c r="S288" s="109">
        <f>(([3]ставка!S133/1000*'[3]составляющая '!$B$69*'[3]составляющая '!$C$69)+'[3]составляющая '!$D$69+'[3]составляющая '!$E$69)*1000+[3]ставка!S133</f>
        <v>1636.0432905799998</v>
      </c>
      <c r="T288" s="109">
        <f>(([3]ставка!T133/1000*'[3]составляющая '!$B$69*'[3]составляющая '!$C$69)+'[3]составляющая '!$D$69+'[3]составляющая '!$E$69)*1000+[3]ставка!T133</f>
        <v>1703.5803928559999</v>
      </c>
      <c r="U288" s="109">
        <f>(([3]ставка!U133/1000*'[3]составляющая '!$B$69*'[3]составляющая '!$C$69)+'[3]составляющая '!$D$69+'[3]составляющая '!$E$69)*1000+[3]ставка!U133</f>
        <v>1871.5067842450001</v>
      </c>
      <c r="V288" s="109">
        <f>(([3]ставка!V133/1000*'[3]составляющая '!$B$69*'[3]составляющая '!$C$69)+'[3]составляющая '!$D$69+'[3]составляющая '!$E$69)*1000+[3]ставка!V133</f>
        <v>1954.527283331</v>
      </c>
      <c r="W288" s="109">
        <f>(([3]ставка!W133/1000*'[3]составляющая '!$B$69*'[3]составляющая '!$C$69)+'[3]составляющая '!$D$69+'[3]составляющая '!$E$69)*1000+[3]ставка!W133</f>
        <v>1953.2212008789998</v>
      </c>
      <c r="X288" s="109">
        <f>(([3]ставка!X133/1000*'[3]составляющая '!$B$69*'[3]составляющая '!$C$69)+'[3]составляющая '!$D$69+'[3]составляющая '!$E$69)*1000+[3]ставка!X133</f>
        <v>1930.1962312009998</v>
      </c>
      <c r="Y288" s="109">
        <f>(([3]ставка!Y133/1000*'[3]составляющая '!$B$69*'[3]составляющая '!$C$69)+'[3]составляющая '!$D$69+'[3]составляющая '!$E$69)*1000+[3]ставка!Y133</f>
        <v>1747.681741457</v>
      </c>
    </row>
    <row r="289" spans="1:25" s="71" customFormat="1" ht="15.75" outlineLevel="1" x14ac:dyDescent="0.25">
      <c r="A289" s="124">
        <v>25</v>
      </c>
      <c r="B289" s="109">
        <f>(([3]ставка!B134/1000*'[3]составляющая '!$B$69*'[3]составляющая '!$C$69)+'[3]составляющая '!$D$69+'[3]составляющая '!$E$69)*1000+[3]ставка!B134</f>
        <v>1725.7100640789999</v>
      </c>
      <c r="C289" s="109">
        <f>(([3]ставка!C134/1000*'[3]составляющая '!$B$69*'[3]составляющая '!$C$69)+'[3]составляющая '!$D$69+'[3]составляющая '!$E$69)*1000+[3]ставка!C134</f>
        <v>1681.4085899410002</v>
      </c>
      <c r="D289" s="109">
        <f>(([3]ставка!D134/1000*'[3]составляющая '!$B$69*'[3]составляющая '!$C$69)+'[3]составляющая '!$D$69+'[3]составляющая '!$E$69)*1000+[3]ставка!D134</f>
        <v>1567.1685070829999</v>
      </c>
      <c r="E289" s="109">
        <f>(([3]ставка!E134/1000*'[3]составляющая '!$B$69*'[3]составляющая '!$C$69)+'[3]составляющая '!$D$69+'[3]составляющая '!$E$69)*1000+[3]ставка!E134</f>
        <v>1470.6026690189999</v>
      </c>
      <c r="F289" s="109">
        <f>(([3]ставка!F134/1000*'[3]составляющая '!$B$69*'[3]составляющая '!$C$69)+'[3]составляющая '!$D$69+'[3]составляющая '!$E$69)*1000+[3]ставка!F134</f>
        <v>1468.9068684159997</v>
      </c>
      <c r="G289" s="109">
        <f>(([3]ставка!G134/1000*'[3]составляющая '!$B$69*'[3]составляющая '!$C$69)+'[3]составляющая '!$D$69+'[3]составляющая '!$E$69)*1000+[3]ставка!G134</f>
        <v>1476.9645545110002</v>
      </c>
      <c r="H289" s="109">
        <f>(([3]ставка!H134/1000*'[3]составляющая '!$B$69*'[3]составляющая '!$C$69)+'[3]составляющая '!$D$69+'[3]составляющая '!$E$69)*1000+[3]ставка!H134</f>
        <v>1652.1902615389999</v>
      </c>
      <c r="I289" s="109">
        <f>(([3]ставка!I134/1000*'[3]составляющая '!$B$69*'[3]составляющая '!$C$69)+'[3]составляющая '!$D$69+'[3]составляющая '!$E$69)*1000+[3]ставка!I134</f>
        <v>1744.595595018</v>
      </c>
      <c r="J289" s="109">
        <f>(([3]ставка!J134/1000*'[3]составляющая '!$B$69*'[3]составляющая '!$C$69)+'[3]составляющая '!$D$69+'[3]составляющая '!$E$69)*1000+[3]ставка!J134</f>
        <v>1895.0794659190001</v>
      </c>
      <c r="K289" s="109">
        <f>(([3]ставка!K134/1000*'[3]составляющая '!$B$69*'[3]составляющая '!$C$69)+'[3]составляющая '!$D$69+'[3]составляющая '!$E$69)*1000+[3]ставка!K134</f>
        <v>1992.2983452089998</v>
      </c>
      <c r="L289" s="109">
        <f>(([3]ставка!L134/1000*'[3]составляющая '!$B$69*'[3]составляющая '!$C$69)+'[3]составляющая '!$D$69+'[3]составляющая '!$E$69)*1000+[3]ставка!L134</f>
        <v>2002.9892620539999</v>
      </c>
      <c r="M289" s="109">
        <f>(([3]ставка!M134/1000*'[3]составляющая '!$B$69*'[3]составляющая '!$C$69)+'[3]составляющая '!$D$69+'[3]составляющая '!$E$69)*1000+[3]ставка!M134</f>
        <v>1984.8831674169999</v>
      </c>
      <c r="N289" s="109">
        <f>(([3]ставка!N134/1000*'[3]составляющая '!$B$69*'[3]составляющая '!$C$69)+'[3]составляющая '!$D$69+'[3]составляющая '!$E$69)*1000+[3]ставка!N134</f>
        <v>1971.7802112049999</v>
      </c>
      <c r="O289" s="109">
        <f>(([3]ставка!O134/1000*'[3]составляющая '!$B$69*'[3]составляющая '!$C$69)+'[3]составляющая '!$D$69+'[3]составляющая '!$E$69)*1000+[3]ставка!O134</f>
        <v>1973.5918739609997</v>
      </c>
      <c r="P289" s="109">
        <f>(([3]ставка!P134/1000*'[3]составляющая '!$B$69*'[3]составляющая '!$C$69)+'[3]составляющая '!$D$69+'[3]составляющая '!$E$69)*1000+[3]ставка!P134</f>
        <v>1974.1711847259999</v>
      </c>
      <c r="Q289" s="109">
        <f>(([3]ставка!Q134/1000*'[3]составляющая '!$B$69*'[3]составляющая '!$C$69)+'[3]составляющая '!$D$69+'[3]составляющая '!$E$69)*1000+[3]ставка!Q134</f>
        <v>1954.8011393289999</v>
      </c>
      <c r="R289" s="109">
        <f>(([3]ставка!R134/1000*'[3]составляющая '!$B$69*'[3]составляющая '!$C$69)+'[3]составляющая '!$D$69+'[3]составляющая '!$E$69)*1000+[3]ставка!R134</f>
        <v>1932.9453241040001</v>
      </c>
      <c r="S289" s="109">
        <f>(([3]ставка!S134/1000*'[3]составляющая '!$B$69*'[3]составляющая '!$C$69)+'[3]составляющая '!$D$69+'[3]составляющая '!$E$69)*1000+[3]ставка!S134</f>
        <v>1846.733349349</v>
      </c>
      <c r="T289" s="109">
        <f>(([3]ставка!T134/1000*'[3]составляющая '!$B$69*'[3]составляющая '!$C$69)+'[3]составляющая '!$D$69+'[3]составляющая '!$E$69)*1000+[3]ставка!T134</f>
        <v>1845.0480816689999</v>
      </c>
      <c r="U289" s="109">
        <f>(([3]ставка!U134/1000*'[3]составляющая '!$B$69*'[3]составляющая '!$C$69)+'[3]составляющая '!$D$69+'[3]составляющая '!$E$69)*1000+[3]ставка!U134</f>
        <v>1950.9355565879998</v>
      </c>
      <c r="V289" s="109">
        <f>(([3]ставка!V134/1000*'[3]составляющая '!$B$69*'[3]составляющая '!$C$69)+'[3]составляющая '!$D$69+'[3]составляющая '!$E$69)*1000+[3]ставка!V134</f>
        <v>1958.540326994</v>
      </c>
      <c r="W289" s="109">
        <f>(([3]ставка!W134/1000*'[3]составляющая '!$B$69*'[3]составляющая '!$C$69)+'[3]составляющая '!$D$69+'[3]составляющая '!$E$69)*1000+[3]ставка!W134</f>
        <v>1982.1972720519998</v>
      </c>
      <c r="X289" s="109">
        <f>(([3]ставка!X134/1000*'[3]составляющая '!$B$69*'[3]составляющая '!$C$69)+'[3]составляющая '!$D$69+'[3]составляющая '!$E$69)*1000+[3]ставка!X134</f>
        <v>1930.1856982779998</v>
      </c>
      <c r="Y289" s="109">
        <f>(([3]ставка!Y134/1000*'[3]составляющая '!$B$69*'[3]составляющая '!$C$69)+'[3]составляющая '!$D$69+'[3]составляющая '!$E$69)*1000+[3]ставка!Y134</f>
        <v>1768.6633240729998</v>
      </c>
    </row>
    <row r="290" spans="1:25" s="71" customFormat="1" ht="15.75" outlineLevel="1" x14ac:dyDescent="0.25">
      <c r="A290" s="124">
        <v>26</v>
      </c>
      <c r="B290" s="109">
        <f>(([3]ставка!B135/1000*'[3]составляющая '!$B$69*'[3]составляющая '!$C$69)+'[3]составляющая '!$D$69+'[3]составляющая '!$E$69)*1000+[3]ставка!B135</f>
        <v>1877.2893589720002</v>
      </c>
      <c r="C290" s="109">
        <f>(([3]ставка!C135/1000*'[3]составляющая '!$B$69*'[3]составляющая '!$C$69)+'[3]составляющая '!$D$69+'[3]составляющая '!$E$69)*1000+[3]ставка!C135</f>
        <v>1553.2545158</v>
      </c>
      <c r="D290" s="109">
        <f>(([3]ставка!D135/1000*'[3]составляющая '!$B$69*'[3]составляющая '!$C$69)+'[3]составляющая '!$D$69+'[3]составляющая '!$E$69)*1000+[3]ставка!D135</f>
        <v>1493.869895926</v>
      </c>
      <c r="E290" s="109">
        <f>(([3]ставка!E135/1000*'[3]составляющая '!$B$69*'[3]составляющая '!$C$69)+'[3]составляющая '!$D$69+'[3]составляющая '!$E$69)*1000+[3]ставка!E135</f>
        <v>1476.89082405</v>
      </c>
      <c r="F290" s="109">
        <f>(([3]ставка!F135/1000*'[3]составляющая '!$B$69*'[3]составляющая '!$C$69)+'[3]составляющая '!$D$69+'[3]составляющая '!$E$69)*1000+[3]ставка!F135</f>
        <v>1485.6963476780002</v>
      </c>
      <c r="G290" s="109">
        <f>(([3]ставка!G135/1000*'[3]составляющая '!$B$69*'[3]составляющая '!$C$69)+'[3]составляющая '!$D$69+'[3]составляющая '!$E$69)*1000+[3]ставка!G135</f>
        <v>1501.737989407</v>
      </c>
      <c r="H290" s="109">
        <f>(([3]ставка!H135/1000*'[3]составляющая '!$B$69*'[3]составляющая '!$C$69)+'[3]составляющая '!$D$69+'[3]составляющая '!$E$69)*1000+[3]ставка!H135</f>
        <v>1619.127416242</v>
      </c>
      <c r="I290" s="109">
        <f>(([3]ставка!I135/1000*'[3]составляющая '!$B$69*'[3]составляющая '!$C$69)+'[3]составляющая '!$D$69+'[3]составляющая '!$E$69)*1000+[3]ставка!I135</f>
        <v>1752.9482029569999</v>
      </c>
      <c r="J290" s="109">
        <f>(([3]ставка!J135/1000*'[3]составляющая '!$B$69*'[3]составляющая '!$C$69)+'[3]составляющая '!$D$69+'[3]составляющая '!$E$69)*1000+[3]ставка!J135</f>
        <v>1904.969880616</v>
      </c>
      <c r="K290" s="109">
        <f>(([3]ставка!K135/1000*'[3]составляющая '!$B$69*'[3]составляющая '!$C$69)+'[3]составляющая '!$D$69+'[3]составляющая '!$E$69)*1000+[3]ставка!K135</f>
        <v>1987.400536014</v>
      </c>
      <c r="L290" s="109">
        <f>(([3]ставка!L135/1000*'[3]составляющая '!$B$69*'[3]составляющая '!$C$69)+'[3]составляющая '!$D$69+'[3]составляющая '!$E$69)*1000+[3]ставка!L135</f>
        <v>2005.7910195720001</v>
      </c>
      <c r="M290" s="109">
        <f>(([3]ставка!M135/1000*'[3]составляющая '!$B$69*'[3]составляющая '!$C$69)+'[3]составляющая '!$D$69+'[3]составляющая '!$E$69)*1000+[3]ставка!M135</f>
        <v>1986.031256024</v>
      </c>
      <c r="N290" s="109">
        <f>(([3]ставка!N135/1000*'[3]составляющая '!$B$69*'[3]составляющая '!$C$69)+'[3]составляющая '!$D$69+'[3]составляющая '!$E$69)*1000+[3]ставка!N135</f>
        <v>1974.8558247209999</v>
      </c>
      <c r="O290" s="109">
        <f>(([3]ставка!O135/1000*'[3]составляющая '!$B$69*'[3]составляющая '!$C$69)+'[3]составляющая '!$D$69+'[3]составляющая '!$E$69)*1000+[3]ставка!O135</f>
        <v>1975.7195244069999</v>
      </c>
      <c r="P290" s="109">
        <f>(([3]ставка!P135/1000*'[3]составляющая '!$B$69*'[3]составляющая '!$C$69)+'[3]составляющая '!$D$69+'[3]составляющая '!$E$69)*1000+[3]ставка!P135</f>
        <v>1978.847802538</v>
      </c>
      <c r="Q290" s="109">
        <f>(([3]ставка!Q135/1000*'[3]составляющая '!$B$69*'[3]составляющая '!$C$69)+'[3]составляющая '!$D$69+'[3]составляющая '!$E$69)*1000+[3]ставка!Q135</f>
        <v>1970.0844106019999</v>
      </c>
      <c r="R290" s="109">
        <f>(([3]ставка!R135/1000*'[3]составляющая '!$B$69*'[3]составляющая '!$C$69)+'[3]составляющая '!$D$69+'[3]составляющая '!$E$69)*1000+[3]ставка!R135</f>
        <v>1946.5959923119999</v>
      </c>
      <c r="S290" s="109">
        <f>(([3]ставка!S135/1000*'[3]составляющая '!$B$69*'[3]составляющая '!$C$69)+'[3]составляющая '!$D$69+'[3]составляющая '!$E$69)*1000+[3]ставка!S135</f>
        <v>1933.0611862569999</v>
      </c>
      <c r="T290" s="109">
        <f>(([3]ставка!T135/1000*'[3]составляющая '!$B$69*'[3]составляющая '!$C$69)+'[3]составляющая '!$D$69+'[3]составляющая '!$E$69)*1000+[3]ставка!T135</f>
        <v>1938.7068329849999</v>
      </c>
      <c r="U290" s="109">
        <f>(([3]ставка!U135/1000*'[3]составляющая '!$B$69*'[3]составляющая '!$C$69)+'[3]составляющая '!$D$69+'[3]составляющая '!$E$69)*1000+[3]ставка!U135</f>
        <v>1966.6612106269999</v>
      </c>
      <c r="V290" s="109">
        <f>(([3]ставка!V135/1000*'[3]составляющая '!$B$69*'[3]составляющая '!$C$69)+'[3]составляющая '!$D$69+'[3]составляющая '!$E$69)*1000+[3]ставка!V135</f>
        <v>1995.3212941100001</v>
      </c>
      <c r="W290" s="109">
        <f>(([3]ставка!W135/1000*'[3]составляющая '!$B$69*'[3]составляющая '!$C$69)+'[3]составляющая '!$D$69+'[3]составляющая '!$E$69)*1000+[3]ставка!W135</f>
        <v>1988.706618466</v>
      </c>
      <c r="X290" s="109">
        <f>(([3]ставка!X135/1000*'[3]составляющая '!$B$69*'[3]составляющая '!$C$69)+'[3]составляющая '!$D$69+'[3]составляющая '!$E$69)*1000+[3]ставка!X135</f>
        <v>1969.768422912</v>
      </c>
      <c r="Y290" s="109">
        <f>(([3]ставка!Y135/1000*'[3]составляющая '!$B$69*'[3]составляющая '!$C$69)+'[3]составляющая '!$D$69+'[3]составляющая '!$E$69)*1000+[3]ставка!Y135</f>
        <v>1917.9464417519998</v>
      </c>
    </row>
    <row r="291" spans="1:25" s="71" customFormat="1" ht="15.75" outlineLevel="1" x14ac:dyDescent="0.25">
      <c r="A291" s="124">
        <v>27</v>
      </c>
      <c r="B291" s="109">
        <f>(([3]ставка!B136/1000*'[3]составляющая '!$B$69*'[3]составляющая '!$C$69)+'[3]составляющая '!$D$69+'[3]составляющая '!$E$69)*1000+[3]ставка!B136</f>
        <v>1554.2446105619999</v>
      </c>
      <c r="C291" s="109">
        <f>(([3]ставка!C136/1000*'[3]составляющая '!$B$69*'[3]составляющая '!$C$69)+'[3]составляющая '!$D$69+'[3]составляющая '!$E$69)*1000+[3]ставка!C136</f>
        <v>1511.3861468749999</v>
      </c>
      <c r="D291" s="109">
        <f>(([3]ставка!D136/1000*'[3]составляющая '!$B$69*'[3]составляющая '!$C$69)+'[3]составляющая '!$D$69+'[3]составляющая '!$E$69)*1000+[3]ставка!D136</f>
        <v>1474.394521299</v>
      </c>
      <c r="E291" s="109">
        <f>(([3]ставка!E136/1000*'[3]составляющая '!$B$69*'[3]составляющая '!$C$69)+'[3]составляющая '!$D$69+'[3]составляющая '!$E$69)*1000+[3]ставка!E136</f>
        <v>1474.5419822210001</v>
      </c>
      <c r="F291" s="109">
        <f>(([3]ставка!F136/1000*'[3]составляющая '!$B$69*'[3]составляющая '!$C$69)+'[3]составляющая '!$D$69+'[3]составляющая '!$E$69)*1000+[3]ставка!F136</f>
        <v>1475.0370296020001</v>
      </c>
      <c r="G291" s="109">
        <f>(([3]ставка!G136/1000*'[3]составляющая '!$B$69*'[3]составляющая '!$C$69)+'[3]составляющая '!$D$69+'[3]составляющая '!$E$69)*1000+[3]ставка!G136</f>
        <v>1483.6845593850001</v>
      </c>
      <c r="H291" s="109">
        <f>(([3]ставка!H136/1000*'[3]составляющая '!$B$69*'[3]составляющая '!$C$69)+'[3]составляющая '!$D$69+'[3]составляющая '!$E$69)*1000+[3]ставка!H136</f>
        <v>1526.1111732290001</v>
      </c>
      <c r="I291" s="109">
        <f>(([3]ставка!I136/1000*'[3]составляющая '!$B$69*'[3]составляющая '!$C$69)+'[3]составляющая '!$D$69+'[3]составляющая '!$E$69)*1000+[3]ставка!I136</f>
        <v>1664.0608657600001</v>
      </c>
      <c r="J291" s="109">
        <f>(([3]ставка!J136/1000*'[3]составляющая '!$B$69*'[3]составляющая '!$C$69)+'[3]составляющая '!$D$69+'[3]составляющая '!$E$69)*1000+[3]ставка!J136</f>
        <v>1814.7975268129999</v>
      </c>
      <c r="K291" s="109">
        <f>(([3]ставка!K136/1000*'[3]составляющая '!$B$69*'[3]составляющая '!$C$69)+'[3]составляющая '!$D$69+'[3]составляющая '!$E$69)*1000+[3]ставка!K136</f>
        <v>1959.0564402209998</v>
      </c>
      <c r="L291" s="109">
        <f>(([3]ставка!L136/1000*'[3]составляющая '!$B$69*'[3]составляющая '!$C$69)+'[3]составляющая '!$D$69+'[3]составляющая '!$E$69)*1000+[3]ставка!L136</f>
        <v>1988.517025852</v>
      </c>
      <c r="M291" s="109">
        <f>(([3]ставка!M136/1000*'[3]составляющая '!$B$69*'[3]составляющая '!$C$69)+'[3]составляющая '!$D$69+'[3]составляющая '!$E$69)*1000+[3]ставка!M136</f>
        <v>1969.6209619900001</v>
      </c>
      <c r="N291" s="109">
        <f>(([3]ставка!N136/1000*'[3]составляющая '!$B$69*'[3]составляющая '!$C$69)+'[3]составляющая '!$D$69+'[3]составляющая '!$E$69)*1000+[3]ставка!N136</f>
        <v>1956.2020180879999</v>
      </c>
      <c r="O291" s="109">
        <f>(([3]ставка!O136/1000*'[3]составляющая '!$B$69*'[3]составляющая '!$C$69)+'[3]составляющая '!$D$69+'[3]составляющая '!$E$69)*1000+[3]ставка!O136</f>
        <v>1954.169163949</v>
      </c>
      <c r="P291" s="109">
        <f>(([3]ставка!P136/1000*'[3]составляющая '!$B$69*'[3]составляющая '!$C$69)+'[3]составляющая '!$D$69+'[3]составляющая '!$E$69)*1000+[3]ставка!P136</f>
        <v>1959.2039011430002</v>
      </c>
      <c r="Q291" s="109">
        <f>(([3]ставка!Q136/1000*'[3]составляющая '!$B$69*'[3]составляющая '!$C$69)+'[3]составляющая '!$D$69+'[3]составляющая '!$E$69)*1000+[3]ставка!Q136</f>
        <v>1942.2985597279999</v>
      </c>
      <c r="R291" s="109">
        <f>(([3]ставка!R136/1000*'[3]составляющая '!$B$69*'[3]составляющая '!$C$69)+'[3]составляющая '!$D$69+'[3]составляющая '!$E$69)*1000+[3]ставка!R136</f>
        <v>1897.8812234369998</v>
      </c>
      <c r="S291" s="109">
        <f>(([3]ставка!S136/1000*'[3]составляющая '!$B$69*'[3]составляющая '!$C$69)+'[3]составляющая '!$D$69+'[3]составляющая '!$E$69)*1000+[3]ставка!S136</f>
        <v>1811.258464685</v>
      </c>
      <c r="T291" s="109">
        <f>(([3]ставка!T136/1000*'[3]составляющая '!$B$69*'[3]составляющая '!$C$69)+'[3]составляющая '!$D$69+'[3]составляющая '!$E$69)*1000+[3]ставка!T136</f>
        <v>1765.9668957849999</v>
      </c>
      <c r="U291" s="109">
        <f>(([3]ставка!U136/1000*'[3]составляющая '!$B$69*'[3]составляющая '!$C$69)+'[3]составляющая '!$D$69+'[3]составляющая '!$E$69)*1000+[3]ставка!U136</f>
        <v>1811.5533865289999</v>
      </c>
      <c r="V291" s="109">
        <f>(([3]ставка!V136/1000*'[3]составляющая '!$B$69*'[3]составляющая '!$C$69)+'[3]составляющая '!$D$69+'[3]составляющая '!$E$69)*1000+[3]ставка!V136</f>
        <v>1958.287536842</v>
      </c>
      <c r="W291" s="109">
        <f>(([3]ставка!W136/1000*'[3]составляющая '!$B$69*'[3]составляющая '!$C$69)+'[3]составляющая '!$D$69+'[3]составляющая '!$E$69)*1000+[3]ставка!W136</f>
        <v>1961.7318026629998</v>
      </c>
      <c r="X291" s="109">
        <f>(([3]ставка!X136/1000*'[3]составляющая '!$B$69*'[3]составляющая '!$C$69)+'[3]составляющая '!$D$69+'[3]составляющая '!$E$69)*1000+[3]ставка!X136</f>
        <v>1937.7483369919998</v>
      </c>
      <c r="Y291" s="109">
        <f>(([3]ставка!Y136/1000*'[3]составляющая '!$B$69*'[3]составляющая '!$C$69)+'[3]составляющая '!$D$69+'[3]составляющая '!$E$69)*1000+[3]ставка!Y136</f>
        <v>1748.0293279160001</v>
      </c>
    </row>
    <row r="292" spans="1:25" s="71" customFormat="1" ht="15.75" outlineLevel="1" x14ac:dyDescent="0.25">
      <c r="A292" s="124">
        <v>28</v>
      </c>
      <c r="B292" s="109">
        <f>(([3]ставка!B137/1000*'[3]составляющая '!$B$69*'[3]составляющая '!$C$69)+'[3]составляющая '!$D$69+'[3]составляющая '!$E$69)*1000+[3]ставка!B137</f>
        <v>1624.3306802039999</v>
      </c>
      <c r="C292" s="109">
        <f>(([3]ставка!C137/1000*'[3]составляющая '!$B$69*'[3]составляющая '!$C$69)+'[3]составляющая '!$D$69+'[3]составляющая '!$E$69)*1000+[3]ставка!C137</f>
        <v>1510.838434879</v>
      </c>
      <c r="D292" s="109">
        <f>(([3]ставка!D137/1000*'[3]составляющая '!$B$69*'[3]составляющая '!$C$69)+'[3]составляющая '!$D$69+'[3]составляющая '!$E$69)*1000+[3]ставка!D137</f>
        <v>1475.4899452909999</v>
      </c>
      <c r="E292" s="109">
        <f>(([3]ставка!E137/1000*'[3]составляющая '!$B$69*'[3]составляющая '!$C$69)+'[3]составляющая '!$D$69+'[3]составляющая '!$E$69)*1000+[3]ставка!E137</f>
        <v>1468.6224794949999</v>
      </c>
      <c r="F292" s="109">
        <f>(([3]ставка!F137/1000*'[3]составляющая '!$B$69*'[3]составляющая '!$C$69)+'[3]составляющая '!$D$69+'[3]составляющая '!$E$69)*1000+[3]ставка!F137</f>
        <v>1474.236527454</v>
      </c>
      <c r="G292" s="109">
        <f>(([3]ставка!G137/1000*'[3]составляющая '!$B$69*'[3]составляющая '!$C$69)+'[3]составляющая '!$D$69+'[3]составляющая '!$E$69)*1000+[3]ставка!G137</f>
        <v>1462.2395281569998</v>
      </c>
      <c r="H292" s="109">
        <f>(([3]ставка!H137/1000*'[3]составляющая '!$B$69*'[3]составляющая '!$C$69)+'[3]составляющая '!$D$69+'[3]составляющая '!$E$69)*1000+[3]ставка!H137</f>
        <v>1584.1475789589999</v>
      </c>
      <c r="I292" s="109">
        <f>(([3]ставка!I137/1000*'[3]составляющая '!$B$69*'[3]составляющая '!$C$69)+'[3]составляющая '!$D$69+'[3]составляющая '!$E$69)*1000+[3]ставка!I137</f>
        <v>1735.1264972409999</v>
      </c>
      <c r="J292" s="109">
        <f>(([3]ставка!J137/1000*'[3]составляющая '!$B$69*'[3]составляющая '!$C$69)+'[3]составляющая '!$D$69+'[3]составляющая '!$E$69)*1000+[3]ставка!J137</f>
        <v>1788.1386987000001</v>
      </c>
      <c r="K292" s="109">
        <f>(([3]ставка!K137/1000*'[3]составляющая '!$B$69*'[3]составляющая '!$C$69)+'[3]составляющая '!$D$69+'[3]составляющая '!$E$69)*1000+[3]ставка!K137</f>
        <v>1950.8512932039998</v>
      </c>
      <c r="L292" s="109">
        <f>(([3]ставка!L137/1000*'[3]составляющая '!$B$69*'[3]составляющая '!$C$69)+'[3]составляющая '!$D$69+'[3]составляющая '!$E$69)*1000+[3]ставка!L137</f>
        <v>1992.6353987450002</v>
      </c>
      <c r="M292" s="109">
        <f>(([3]ставка!M137/1000*'[3]составляющая '!$B$69*'[3]составляющая '!$C$69)+'[3]составляющая '!$D$69+'[3]составляющая '!$E$69)*1000+[3]ставка!M137</f>
        <v>1915.945186382</v>
      </c>
      <c r="N292" s="109">
        <f>(([3]ставка!N137/1000*'[3]составляющая '!$B$69*'[3]составляющая '!$C$69)+'[3]составляющая '!$D$69+'[3]составляющая '!$E$69)*1000+[3]ставка!N137</f>
        <v>1915.3658756169998</v>
      </c>
      <c r="O292" s="109">
        <f>(([3]ставка!O137/1000*'[3]составляющая '!$B$69*'[3]составляющая '!$C$69)+'[3]составляющая '!$D$69+'[3]составляющая '!$E$69)*1000+[3]ставка!O137</f>
        <v>1914.8181636209999</v>
      </c>
      <c r="P292" s="109">
        <f>(([3]ставка!P137/1000*'[3]составляющая '!$B$69*'[3]составляющая '!$C$69)+'[3]составляющая '!$D$69+'[3]составляющая '!$E$69)*1000+[3]ставка!P137</f>
        <v>1914.575906392</v>
      </c>
      <c r="Q292" s="109">
        <f>(([3]ставка!Q137/1000*'[3]составляющая '!$B$69*'[3]составляющая '!$C$69)+'[3]составляющая '!$D$69+'[3]составляющая '!$E$69)*1000+[3]ставка!Q137</f>
        <v>1910.0467495019998</v>
      </c>
      <c r="R292" s="109">
        <f>(([3]ставка!R137/1000*'[3]составляющая '!$B$69*'[3]составляющая '!$C$69)+'[3]составляющая '!$D$69+'[3]составляющая '!$E$69)*1000+[3]ставка!R137</f>
        <v>1856.8028237369999</v>
      </c>
      <c r="S292" s="109">
        <f>(([3]ставка!S137/1000*'[3]составляющая '!$B$69*'[3]составляющая '!$C$69)+'[3]составляющая '!$D$69+'[3]составляющая '!$E$69)*1000+[3]ставка!S137</f>
        <v>1774.0772464950001</v>
      </c>
      <c r="T292" s="109">
        <f>(([3]ставка!T137/1000*'[3]составляющая '!$B$69*'[3]составляющая '!$C$69)+'[3]составляющая '!$D$69+'[3]составляющая '!$E$69)*1000+[3]ставка!T137</f>
        <v>1775.7941129440001</v>
      </c>
      <c r="U292" s="109">
        <f>(([3]ставка!U137/1000*'[3]составляющая '!$B$69*'[3]составляющая '!$C$69)+'[3]составляющая '!$D$69+'[3]составляющая '!$E$69)*1000+[3]ставка!U137</f>
        <v>1793.4683577379999</v>
      </c>
      <c r="V292" s="109">
        <f>(([3]ставка!V137/1000*'[3]составляющая '!$B$69*'[3]составляющая '!$C$69)+'[3]составляющая '!$D$69+'[3]составляющая '!$E$69)*1000+[3]ставка!V137</f>
        <v>1934.040748096</v>
      </c>
      <c r="W292" s="109">
        <f>(([3]ставка!W137/1000*'[3]составляющая '!$B$69*'[3]составляющая '!$C$69)+'[3]составляющая '!$D$69+'[3]составляющая '!$E$69)*1000+[3]ставка!W137</f>
        <v>1944.0259590999999</v>
      </c>
      <c r="X292" s="109">
        <f>(([3]ставка!X137/1000*'[3]составляющая '!$B$69*'[3]составляющая '!$C$69)+'[3]составляющая '!$D$69+'[3]составляющая '!$E$69)*1000+[3]ставка!X137</f>
        <v>1924.8455063169999</v>
      </c>
      <c r="Y292" s="109">
        <f>(([3]ставка!Y137/1000*'[3]составляющая '!$B$69*'[3]составляющая '!$C$69)+'[3]составляющая '!$D$69+'[3]составляющая '!$E$69)*1000+[3]ставка!Y137</f>
        <v>1754.180554948</v>
      </c>
    </row>
    <row r="293" spans="1:25" s="71" customFormat="1" ht="15.75" outlineLevel="1" x14ac:dyDescent="0.25">
      <c r="A293" s="124">
        <v>29</v>
      </c>
      <c r="B293" s="109">
        <f>(([3]ставка!B138/1000*'[3]составляющая '!$B$69*'[3]составляющая '!$C$69)+'[3]составляющая '!$D$69+'[3]составляющая '!$E$69)*1000+[3]ставка!B138</f>
        <v>1602.4116674409997</v>
      </c>
      <c r="C293" s="109">
        <f>(([3]ставка!C138/1000*'[3]составляющая '!$B$69*'[3]составляющая '!$C$69)+'[3]составляющая '!$D$69+'[3]составляющая '!$E$69)*1000+[3]ставка!C138</f>
        <v>1529.1973196680001</v>
      </c>
      <c r="D293" s="109">
        <f>(([3]ставка!D138/1000*'[3]составляющая '!$B$69*'[3]составляющая '!$C$69)+'[3]составляющая '!$D$69+'[3]составляющая '!$E$69)*1000+[3]ставка!D138</f>
        <v>1472.1931403919998</v>
      </c>
      <c r="E293" s="109">
        <f>(([3]ставка!E138/1000*'[3]составляющая '!$B$69*'[3]составляющая '!$C$69)+'[3]составляющая '!$D$69+'[3]составляющая '!$E$69)*1000+[3]ставка!E138</f>
        <v>1472.4985951590002</v>
      </c>
      <c r="F293" s="109">
        <f>(([3]ставка!F138/1000*'[3]составляющая '!$B$69*'[3]составляющая '!$C$69)+'[3]составляющая '!$D$69+'[3]составляющая '!$E$69)*1000+[3]ставка!F138</f>
        <v>1471.5190333199998</v>
      </c>
      <c r="G293" s="109">
        <f>(([3]ставка!G138/1000*'[3]составляющая '!$B$69*'[3]составляющая '!$C$69)+'[3]составляющая '!$D$69+'[3]составляющая '!$E$69)*1000+[3]ставка!G138</f>
        <v>1481.009196943</v>
      </c>
      <c r="H293" s="109">
        <f>(([3]ставка!H138/1000*'[3]составляющая '!$B$69*'[3]составляющая '!$C$69)+'[3]составляющая '!$D$69+'[3]составляющая '!$E$69)*1000+[3]ставка!H138</f>
        <v>1580.913971598</v>
      </c>
      <c r="I293" s="109">
        <f>(([3]ставка!I138/1000*'[3]составляющая '!$B$69*'[3]составляющая '!$C$69)+'[3]составляющая '!$D$69+'[3]составляющая '!$E$69)*1000+[3]ставка!I138</f>
        <v>1771.475614514</v>
      </c>
      <c r="J293" s="109">
        <f>(([3]ставка!J138/1000*'[3]составляющая '!$B$69*'[3]составляющая '!$C$69)+'[3]составляющая '!$D$69+'[3]составляющая '!$E$69)*1000+[3]ставка!J138</f>
        <v>1857.087212658</v>
      </c>
      <c r="K293" s="109">
        <f>(([3]ставка!K138/1000*'[3]составляющая '!$B$69*'[3]составляющая '!$C$69)+'[3]составляющая '!$D$69+'[3]составляющая '!$E$69)*1000+[3]ставка!K138</f>
        <v>1961.352617435</v>
      </c>
      <c r="L293" s="109">
        <f>(([3]ставка!L138/1000*'[3]составляющая '!$B$69*'[3]составляющая '!$C$69)+'[3]составляющая '!$D$69+'[3]составляющая '!$E$69)*1000+[3]ставка!L138</f>
        <v>1963.164280191</v>
      </c>
      <c r="M293" s="109">
        <f>(([3]ставка!M138/1000*'[3]составляющая '!$B$69*'[3]составляющая '!$C$69)+'[3]составляющая '!$D$69+'[3]составляющая '!$E$69)*1000+[3]ставка!M138</f>
        <v>1967.4090481599999</v>
      </c>
      <c r="N293" s="109">
        <f>(([3]ставка!N138/1000*'[3]составляющая '!$B$69*'[3]составляющая '!$C$69)+'[3]составляющая '!$D$69+'[3]составляющая '!$E$69)*1000+[3]ставка!N138</f>
        <v>1960.2782592889998</v>
      </c>
      <c r="O293" s="109">
        <f>(([3]ставка!O138/1000*'[3]составляющая '!$B$69*'[3]составляющая '!$C$69)+'[3]составляющая '!$D$69+'[3]составляющая '!$E$69)*1000+[3]ставка!O138</f>
        <v>1954.674744253</v>
      </c>
      <c r="P293" s="109">
        <f>(([3]ставка!P138/1000*'[3]составляющая '!$B$69*'[3]составляющая '!$C$69)+'[3]составляющая '!$D$69+'[3]составляющая '!$E$69)*1000+[3]ставка!P138</f>
        <v>1915.955719305</v>
      </c>
      <c r="Q293" s="109">
        <f>(([3]ставка!Q138/1000*'[3]составляющая '!$B$69*'[3]составляющая '!$C$69)+'[3]составляющая '!$D$69+'[3]составляющая '!$E$69)*1000+[3]ставка!Q138</f>
        <v>1914.312583317</v>
      </c>
      <c r="R293" s="109">
        <f>(([3]ставка!R138/1000*'[3]составляющая '!$B$69*'[3]составляющая '!$C$69)+'[3]составляющая '!$D$69+'[3]составляющая '!$E$69)*1000+[3]ставка!R138</f>
        <v>1911.6372208749999</v>
      </c>
      <c r="S293" s="109">
        <f>(([3]ставка!S138/1000*'[3]составляющая '!$B$69*'[3]составляющая '!$C$69)+'[3]составляющая '!$D$69+'[3]составляющая '!$E$69)*1000+[3]ставка!S138</f>
        <v>1909.941420272</v>
      </c>
      <c r="T293" s="109">
        <f>(([3]ставка!T138/1000*'[3]составляющая '!$B$69*'[3]составляющая '!$C$69)+'[3]составляющая '!$D$69+'[3]составляющая '!$E$69)*1000+[3]ставка!T138</f>
        <v>1911.4792270299999</v>
      </c>
      <c r="U293" s="109">
        <f>(([3]ставка!U138/1000*'[3]составляющая '!$B$69*'[3]составляющая '!$C$69)+'[3]составляющая '!$D$69+'[3]составляющая '!$E$69)*1000+[3]ставка!U138</f>
        <v>1914.417912547</v>
      </c>
      <c r="V293" s="109">
        <f>(([3]ставка!V138/1000*'[3]составляющая '!$B$69*'[3]составляющая '!$C$69)+'[3]составляющая '!$D$69+'[3]составляющая '!$E$69)*1000+[3]ставка!V138</f>
        <v>1950.1034556709999</v>
      </c>
      <c r="W293" s="109">
        <f>(([3]ставка!W138/1000*'[3]составляющая '!$B$69*'[3]составляющая '!$C$69)+'[3]составляющая '!$D$69+'[3]составляющая '!$E$69)*1000+[3]ставка!W138</f>
        <v>1952.7472193439999</v>
      </c>
      <c r="X293" s="109">
        <f>(([3]ставка!X138/1000*'[3]составляющая '!$B$69*'[3]составляющая '!$C$69)+'[3]составляющая '!$D$69+'[3]составляющая '!$E$69)*1000+[3]ставка!X138</f>
        <v>1918.515219594</v>
      </c>
      <c r="Y293" s="109">
        <f>(([3]ставка!Y138/1000*'[3]составляющая '!$B$69*'[3]составляющая '!$C$69)+'[3]составляющая '!$D$69+'[3]составляющая '!$E$69)*1000+[3]ставка!Y138</f>
        <v>1893.920844389</v>
      </c>
    </row>
    <row r="294" spans="1:25" s="71" customFormat="1" ht="15.75" outlineLevel="1" x14ac:dyDescent="0.25">
      <c r="A294" s="124">
        <v>30</v>
      </c>
      <c r="B294" s="109">
        <f>(([3]ставка!B139/1000*'[3]составляющая '!$B$69*'[3]составляющая '!$C$69)+'[3]составляющая '!$D$69+'[3]составляющая '!$E$69)*1000+[3]ставка!B139</f>
        <v>1771.4124169759998</v>
      </c>
      <c r="C294" s="109">
        <f>(([3]ставка!C139/1000*'[3]составляющая '!$B$69*'[3]составляющая '!$C$69)+'[3]составляющая '!$D$69+'[3]составляющая '!$E$69)*1000+[3]ставка!C139</f>
        <v>1674.7517826049998</v>
      </c>
      <c r="D294" s="109">
        <f>(([3]ставка!D139/1000*'[3]составляющая '!$B$69*'[3]составляющая '!$C$69)+'[3]составляющая '!$D$69+'[3]составляющая '!$E$69)*1000+[3]ставка!D139</f>
        <v>1566.1994781669998</v>
      </c>
      <c r="E294" s="109">
        <f>(([3]ставка!E139/1000*'[3]составляющая '!$B$69*'[3]составляющая '!$C$69)+'[3]составляющая '!$D$69+'[3]составляющая '!$E$69)*1000+[3]ставка!E139</f>
        <v>1639.171568711</v>
      </c>
      <c r="F294" s="109">
        <f>(([3]ставка!F139/1000*'[3]составляющая '!$B$69*'[3]составляющая '!$C$69)+'[3]составляющая '!$D$69+'[3]составляющая '!$E$69)*1000+[3]ставка!F139</f>
        <v>1645.6387834329998</v>
      </c>
      <c r="G294" s="109">
        <f>(([3]ставка!G139/1000*'[3]составляющая '!$B$69*'[3]составляющая '!$C$69)+'[3]составляющая '!$D$69+'[3]составляющая '!$E$69)*1000+[3]ставка!G139</f>
        <v>1595.6284650289999</v>
      </c>
      <c r="H294" s="109">
        <f>(([3]ставка!H139/1000*'[3]составляющая '!$B$69*'[3]составляющая '!$C$69)+'[3]составляющая '!$D$69+'[3]составляющая '!$E$69)*1000+[3]ставка!H139</f>
        <v>1636.3066136549999</v>
      </c>
      <c r="I294" s="109">
        <f>(([3]ставка!I139/1000*'[3]составляющая '!$B$69*'[3]составляющая '!$C$69)+'[3]составляющая '!$D$69+'[3]составляющая '!$E$69)*1000+[3]ставка!I139</f>
        <v>1795.0904278799999</v>
      </c>
      <c r="J294" s="109">
        <f>(([3]ставка!J139/1000*'[3]составляющая '!$B$69*'[3]составляющая '!$C$69)+'[3]составляющая '!$D$69+'[3]составляющая '!$E$69)*1000+[3]ставка!J139</f>
        <v>1825.4463119659999</v>
      </c>
      <c r="K294" s="109">
        <f>(([3]ставка!K139/1000*'[3]составляющая '!$B$69*'[3]составляющая '!$C$69)+'[3]составляющая '!$D$69+'[3]составляющая '!$E$69)*1000+[3]ставка!K139</f>
        <v>1875.435564524</v>
      </c>
      <c r="L294" s="109">
        <f>(([3]ставка!L139/1000*'[3]составляющая '!$B$69*'[3]составляющая '!$C$69)+'[3]составляющая '!$D$69+'[3]составляющая '!$E$69)*1000+[3]ставка!L139</f>
        <v>1909.435839968</v>
      </c>
      <c r="M294" s="109">
        <f>(([3]ставка!M139/1000*'[3]составляющая '!$B$69*'[3]составляющая '!$C$69)+'[3]составляющая '!$D$69+'[3]составляющая '!$E$69)*1000+[3]ставка!M139</f>
        <v>1911.774148874</v>
      </c>
      <c r="N294" s="109">
        <f>(([3]ставка!N139/1000*'[3]составляющая '!$B$69*'[3]составляющая '!$C$69)+'[3]составляющая '!$D$69+'[3]составляющая '!$E$69)*1000+[3]ставка!N139</f>
        <v>1910.8788504189997</v>
      </c>
      <c r="O294" s="109">
        <f>(([3]ставка!O139/1000*'[3]составляющая '!$B$69*'[3]составляющая '!$C$69)+'[3]составляющая '!$D$69+'[3]составляющая '!$E$69)*1000+[3]ставка!O139</f>
        <v>1942.414421881</v>
      </c>
      <c r="P294" s="109">
        <f>(([3]ставка!P139/1000*'[3]составляющая '!$B$69*'[3]составляющая '!$C$69)+'[3]составляющая '!$D$69+'[3]составляющая '!$E$69)*1000+[3]ставка!P139</f>
        <v>1942.2564280359998</v>
      </c>
      <c r="Q294" s="109">
        <f>(([3]ставка!Q139/1000*'[3]составляющая '!$B$69*'[3]составляющая '!$C$69)+'[3]составляющая '!$D$69+'[3]составляющая '!$E$69)*1000+[3]ставка!Q139</f>
        <v>1941.150471121</v>
      </c>
      <c r="R294" s="109">
        <f>(([3]ставка!R139/1000*'[3]составляющая '!$B$69*'[3]составляющая '!$C$69)+'[3]составляющая '!$D$69+'[3]составляющая '!$E$69)*1000+[3]ставка!R139</f>
        <v>1908.6880024349998</v>
      </c>
      <c r="S294" s="109">
        <f>(([3]ставка!S139/1000*'[3]составляющая '!$B$69*'[3]составляющая '!$C$69)+'[3]составляющая '!$D$69+'[3]составляющая '!$E$69)*1000+[3]ставка!S139</f>
        <v>1909.3094448920001</v>
      </c>
      <c r="T294" s="109">
        <f>(([3]ставка!T139/1000*'[3]составляющая '!$B$69*'[3]составляющая '!$C$69)+'[3]составляющая '!$D$69+'[3]составляющая '!$E$69)*1000+[3]ставка!T139</f>
        <v>1911.2159039549997</v>
      </c>
      <c r="U294" s="109">
        <f>(([3]ставка!U139/1000*'[3]составляющая '!$B$69*'[3]составляющая '!$C$69)+'[3]составляющая '!$D$69+'[3]составляющая '!$E$69)*1000+[3]ставка!U139</f>
        <v>1942.6461461869999</v>
      </c>
      <c r="V294" s="109">
        <f>(([3]ставка!V139/1000*'[3]составляющая '!$B$69*'[3]составляющая '!$C$69)+'[3]составляющая '!$D$69+'[3]составляющая '!$E$69)*1000+[3]ставка!V139</f>
        <v>1944.3314138669998</v>
      </c>
      <c r="W294" s="109">
        <f>(([3]ставка!W139/1000*'[3]составляющая '!$B$69*'[3]составляющая '!$C$69)+'[3]составляющая '!$D$69+'[3]составляющая '!$E$69)*1000+[3]ставка!W139</f>
        <v>1946.9119800019998</v>
      </c>
      <c r="X294" s="109">
        <f>(([3]ставка!X139/1000*'[3]составляющая '!$B$69*'[3]составляющая '!$C$69)+'[3]составляющая '!$D$69+'[3]составляющая '!$E$69)*1000+[3]ставка!X139</f>
        <v>1941.8772428080001</v>
      </c>
      <c r="Y294" s="109">
        <f>(([3]ставка!Y139/1000*'[3]составляющая '!$B$69*'[3]составляющая '!$C$69)+'[3]составляющая '!$D$69+'[3]составляющая '!$E$69)*1000+[3]ставка!Y139</f>
        <v>1940.9082138919998</v>
      </c>
    </row>
    <row r="295" spans="1:25" s="71" customFormat="1" ht="15.75" x14ac:dyDescent="0.25">
      <c r="A295" s="124">
        <v>31</v>
      </c>
      <c r="B295" s="109">
        <f>(([3]ставка!B140/1000*'[3]составляющая '!$B$69*'[3]составляющая '!$C$69)+'[3]составляющая '!$D$69+'[3]составляющая '!$E$69)*1000+[3]ставка!B140</f>
        <v>1671.64457032</v>
      </c>
      <c r="C295" s="109">
        <f>(([3]ставка!C140/1000*'[3]составляющая '!$B$69*'[3]составляющая '!$C$69)+'[3]составляющая '!$D$69+'[3]составляющая '!$E$69)*1000+[3]ставка!C140</f>
        <v>1611.1118618389999</v>
      </c>
      <c r="D295" s="109">
        <f>(([3]ставка!D140/1000*'[3]составляющая '!$B$69*'[3]составляющая '!$C$69)+'[3]составляющая '!$D$69+'[3]составляющая '!$E$69)*1000+[3]ставка!D140</f>
        <v>1557.3834216159999</v>
      </c>
      <c r="E295" s="109">
        <f>(([3]ставка!E140/1000*'[3]составляющая '!$B$69*'[3]составляющая '!$C$69)+'[3]составляющая '!$D$69+'[3]составляющая '!$E$69)*1000+[3]ставка!E140</f>
        <v>1521.4029566479999</v>
      </c>
      <c r="F295" s="109">
        <f>(([3]ставка!F140/1000*'[3]составляющая '!$B$69*'[3]составляющая '!$C$69)+'[3]составляющая '!$D$69+'[3]составляющая '!$E$69)*1000+[3]ставка!F140</f>
        <v>1514.5565566979999</v>
      </c>
      <c r="G295" s="109">
        <f>(([3]ставка!G140/1000*'[3]составляющая '!$B$69*'[3]составляющая '!$C$69)+'[3]составляющая '!$D$69+'[3]составляющая '!$E$69)*1000+[3]ставка!G140</f>
        <v>1494.2912128459998</v>
      </c>
      <c r="H295" s="109">
        <f>(([3]ставка!H140/1000*'[3]составляющая '!$B$69*'[3]составляющая '!$C$69)+'[3]составляющая '!$D$69+'[3]составляющая '!$E$69)*1000+[3]ставка!H140</f>
        <v>1560.1535803649999</v>
      </c>
      <c r="I295" s="109">
        <f>(([3]ставка!I140/1000*'[3]составляющая '!$B$69*'[3]составляющая '!$C$69)+'[3]составляющая '!$D$69+'[3]составляющая '!$E$69)*1000+[3]ставка!I140</f>
        <v>1596.7976194819998</v>
      </c>
      <c r="J295" s="109">
        <f>(([3]ставка!J140/1000*'[3]составляющая '!$B$69*'[3]составляющая '!$C$69)+'[3]составляющая '!$D$69+'[3]составляющая '!$E$69)*1000+[3]ставка!J140</f>
        <v>1633.9893705949999</v>
      </c>
      <c r="K295" s="109">
        <f>(([3]ставка!K140/1000*'[3]составляющая '!$B$69*'[3]составляющая '!$C$69)+'[3]составляющая '!$D$69+'[3]составляющая '!$E$69)*1000+[3]ставка!K140</f>
        <v>1763.1862041129998</v>
      </c>
      <c r="L295" s="109">
        <f>(([3]ставка!L140/1000*'[3]составляющая '!$B$69*'[3]составляющая '!$C$69)+'[3]составляющая '!$D$69+'[3]составляющая '!$E$69)*1000+[3]ставка!L140</f>
        <v>1792.7099872819999</v>
      </c>
      <c r="M295" s="109">
        <f>(([3]ставка!M140/1000*'[3]составляющая '!$B$69*'[3]составляющая '!$C$69)+'[3]составляющая '!$D$69+'[3]составляющая '!$E$69)*1000+[3]ставка!M140</f>
        <v>1894.2157662330001</v>
      </c>
      <c r="N295" s="109">
        <f>(([3]ставка!N140/1000*'[3]составляющая '!$B$69*'[3]составляющая '!$C$69)+'[3]составляющая '!$D$69+'[3]составляющая '!$E$69)*1000+[3]ставка!N140</f>
        <v>1901.4834831029998</v>
      </c>
      <c r="O295" s="109">
        <f>(([3]ставка!O140/1000*'[3]составляющая '!$B$69*'[3]составляющая '!$C$69)+'[3]составляющая '!$D$69+'[3]составляющая '!$E$69)*1000+[3]ставка!O140</f>
        <v>1902.663170479</v>
      </c>
      <c r="P295" s="109">
        <f>(([3]ставка!P140/1000*'[3]составляющая '!$B$69*'[3]составляющая '!$C$69)+'[3]составляющая '!$D$69+'[3]составляющая '!$E$69)*1000+[3]ставка!P140</f>
        <v>1897.7442954379999</v>
      </c>
      <c r="Q295" s="109">
        <f>(([3]ставка!Q140/1000*'[3]составляющая '!$B$69*'[3]составляющая '!$C$69)+'[3]составляющая '!$D$69+'[3]составляющая '!$E$69)*1000+[3]ставка!Q140</f>
        <v>1896.596206831</v>
      </c>
      <c r="R295" s="109">
        <f>(([3]ставка!R140/1000*'[3]составляющая '!$B$69*'[3]составляющая '!$C$69)+'[3]составляющая '!$D$69+'[3]составляющая '!$E$69)*1000+[3]ставка!R140</f>
        <v>1896.2907520640001</v>
      </c>
      <c r="S295" s="109">
        <f>(([3]ставка!S140/1000*'[3]составляющая '!$B$69*'[3]составляющая '!$C$69)+'[3]составляющая '!$D$69+'[3]составляющая '!$E$69)*1000+[3]ставка!S140</f>
        <v>1898.5658634319998</v>
      </c>
      <c r="T295" s="109">
        <f>(([3]ставка!T140/1000*'[3]составляющая '!$B$69*'[3]составляющая '!$C$69)+'[3]составляющая '!$D$69+'[3]составляющая '!$E$69)*1000+[3]ставка!T140</f>
        <v>1900.609250494</v>
      </c>
      <c r="U295" s="109">
        <f>(([3]ставка!U140/1000*'[3]составляющая '!$B$69*'[3]составляющая '!$C$69)+'[3]составляющая '!$D$69+'[3]составляющая '!$E$69)*1000+[3]ставка!U140</f>
        <v>1935.473225624</v>
      </c>
      <c r="V295" s="109">
        <f>(([3]ставка!V140/1000*'[3]составляющая '!$B$69*'[3]составляющая '!$C$69)+'[3]составляющая '!$D$69+'[3]составляющая '!$E$69)*1000+[3]ставка!V140</f>
        <v>1940.307837281</v>
      </c>
      <c r="W295" s="109">
        <f>(([3]ставка!W140/1000*'[3]составляющая '!$B$69*'[3]составляющая '!$C$69)+'[3]составляющая '!$D$69+'[3]составляющая '!$E$69)*1000+[3]ставка!W140</f>
        <v>1939.3388083649997</v>
      </c>
      <c r="X295" s="109">
        <f>(([3]ставка!X140/1000*'[3]составляющая '!$B$69*'[3]составляющая '!$C$69)+'[3]составляющая '!$D$69+'[3]составляющая '!$E$69)*1000+[3]ставка!X140</f>
        <v>1939.8759874379998</v>
      </c>
      <c r="Y295" s="109">
        <f>(([3]ставка!Y140/1000*'[3]составляющая '!$B$69*'[3]составляющая '!$C$69)+'[3]составляющая '!$D$69+'[3]составляющая '!$E$69)*1000+[3]ставка!Y140</f>
        <v>1902.6105058640001</v>
      </c>
    </row>
    <row r="296" spans="1:25" s="71" customFormat="1" ht="15.75" x14ac:dyDescent="0.25">
      <c r="A296" s="46"/>
    </row>
    <row r="297" spans="1:25" s="71" customFormat="1" ht="15.75" x14ac:dyDescent="0.25">
      <c r="A297" s="146" t="s">
        <v>32</v>
      </c>
      <c r="B297" s="146" t="s">
        <v>124</v>
      </c>
      <c r="C297" s="146"/>
      <c r="D297" s="146"/>
      <c r="E297" s="146"/>
      <c r="F297" s="146"/>
      <c r="G297" s="146"/>
      <c r="H297" s="146"/>
      <c r="I297" s="146"/>
      <c r="J297" s="146"/>
      <c r="K297" s="146"/>
      <c r="L297" s="146"/>
      <c r="M297" s="146"/>
      <c r="N297" s="146"/>
      <c r="O297" s="146"/>
      <c r="P297" s="146"/>
      <c r="Q297" s="146"/>
      <c r="R297" s="146"/>
      <c r="S297" s="146"/>
      <c r="T297" s="146"/>
      <c r="U297" s="146"/>
      <c r="V297" s="146"/>
      <c r="W297" s="146"/>
      <c r="X297" s="146"/>
      <c r="Y297" s="146"/>
    </row>
    <row r="298" spans="1:25" s="83" customFormat="1" ht="12.75" x14ac:dyDescent="0.2">
      <c r="A298" s="14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4">
        <v>1</v>
      </c>
      <c r="B299" s="109">
        <f>(([3]ставка!B110/1000*'[3]составляющая '!$B$70*'[3]составляющая '!$C$70)+'[3]составляющая '!$D$70+'[3]составляющая '!$E$70)*1000+[3]ставка!B110</f>
        <v>1527.1122083</v>
      </c>
      <c r="C299" s="109">
        <f>(([3]ставка!C110/1000*'[3]составляющая '!$B$70*'[3]составляющая '!$C$70)+'[3]составляющая '!$D$70+'[3]составляющая '!$E$70)*1000+[3]ставка!C110</f>
        <v>1465.062758907</v>
      </c>
      <c r="D299" s="109">
        <f>(([3]ставка!D110/1000*'[3]составляющая '!$B$70*'[3]составляющая '!$C$70)+'[3]составляющая '!$D$70+'[3]составляющая '!$E$70)*1000+[3]ставка!D110</f>
        <v>1405.2989538050001</v>
      </c>
      <c r="E299" s="109">
        <f>(([3]ставка!E110/1000*'[3]составляющая '!$B$70*'[3]составляющая '!$C$70)+'[3]составляющая '!$D$70+'[3]составляющая '!$E$70)*1000+[3]ставка!E110</f>
        <v>1392.6278474360001</v>
      </c>
      <c r="F299" s="109">
        <f>(([3]ставка!F110/1000*'[3]составляющая '!$B$70*'[3]составляющая '!$C$70)+'[3]составляющая '!$D$70+'[3]составляющая '!$E$70)*1000+[3]ставка!F110</f>
        <v>1460.6494641700001</v>
      </c>
      <c r="G299" s="109">
        <f>(([3]ставка!G110/1000*'[3]составляющая '!$B$70*'[3]составляющая '!$C$70)+'[3]составляющая '!$D$70+'[3]составляющая '!$E$70)*1000+[3]ставка!G110</f>
        <v>1527.0700766079999</v>
      </c>
      <c r="H299" s="109">
        <f>(([3]ставка!H110/1000*'[3]составляющая '!$B$70*'[3]составляющая '!$C$70)+'[3]составляющая '!$D$70+'[3]составляющая '!$E$70)*1000+[3]ставка!H110</f>
        <v>1855.0337000589998</v>
      </c>
      <c r="I299" s="109">
        <f>(([3]ставка!I110/1000*'[3]составляющая '!$B$70*'[3]составляющая '!$C$70)+'[3]составляющая '!$D$70+'[3]составляющая '!$E$70)*1000+[3]ставка!I110</f>
        <v>1928.532436753</v>
      </c>
      <c r="J299" s="109">
        <f>(([3]ставка!J110/1000*'[3]составляющая '!$B$70*'[3]составляющая '!$C$70)+'[3]составляющая '!$D$70+'[3]составляющая '!$E$70)*1000+[3]ставка!J110</f>
        <v>1948.2711344549998</v>
      </c>
      <c r="K299" s="109">
        <f>(([3]ставка!K110/1000*'[3]составляющая '!$B$70*'[3]составляющая '!$C$70)+'[3]составляющая '!$D$70+'[3]составляющая '!$E$70)*1000+[3]ставка!K110</f>
        <v>1994.257876273</v>
      </c>
      <c r="L299" s="109">
        <f>(([3]ставка!L110/1000*'[3]составляющая '!$B$70*'[3]составляющая '!$C$70)+'[3]составляющая '!$D$70+'[3]составляющая '!$E$70)*1000+[3]ставка!L110</f>
        <v>2014.5442859709999</v>
      </c>
      <c r="M299" s="109">
        <f>(([3]ставка!M110/1000*'[3]составляющая '!$B$70*'[3]составляющая '!$C$70)+'[3]составляющая '!$D$70+'[3]составляющая '!$E$70)*1000+[3]ставка!M110</f>
        <v>1953.4427996479999</v>
      </c>
      <c r="N299" s="109">
        <f>(([3]ставка!N110/1000*'[3]составляющая '!$B$70*'[3]составляющая '!$C$70)+'[3]составляющая '!$D$70+'[3]составляющая '!$E$70)*1000+[3]ставка!N110</f>
        <v>1946.9018544649998</v>
      </c>
      <c r="O299" s="109">
        <f>(([3]ставка!O110/1000*'[3]составляющая '!$B$70*'[3]составляющая '!$C$70)+'[3]составляющая '!$D$70+'[3]составляющая '!$E$70)*1000+[3]ставка!O110</f>
        <v>1943.2785289529997</v>
      </c>
      <c r="P299" s="109">
        <f>(([3]ставка!P110/1000*'[3]составляющая '!$B$70*'[3]составляющая '!$C$70)+'[3]составляющая '!$D$70+'[3]составляющая '!$E$70)*1000+[3]ставка!P110</f>
        <v>1941.9408477319998</v>
      </c>
      <c r="Q299" s="109">
        <f>(([3]ставка!Q110/1000*'[3]составляющая '!$B$70*'[3]составляющая '!$C$70)+'[3]составляющая '!$D$70+'[3]составляющая '!$E$70)*1000+[3]ставка!Q110</f>
        <v>1938.3069892970002</v>
      </c>
      <c r="R299" s="109">
        <f>(([3]ставка!R110/1000*'[3]составляющая '!$B$70*'[3]составляющая '!$C$70)+'[3]составляющая '!$D$70+'[3]составляющая '!$E$70)*1000+[3]ставка!R110</f>
        <v>1933.5145093319998</v>
      </c>
      <c r="S299" s="109">
        <f>(([3]ставка!S110/1000*'[3]составляющая '!$B$70*'[3]составляющая '!$C$70)+'[3]составляющая '!$D$70+'[3]составляющая '!$E$70)*1000+[3]ставка!S110</f>
        <v>1932.1030976500001</v>
      </c>
      <c r="T299" s="109">
        <f>(([3]ставка!T110/1000*'[3]составляющая '!$B$70*'[3]составляющая '!$C$70)+'[3]составляющая '!$D$70+'[3]составляющая '!$E$70)*1000+[3]ставка!T110</f>
        <v>1936.7270508470001</v>
      </c>
      <c r="U299" s="109">
        <f>(([3]ставка!U110/1000*'[3]составляющая '!$B$70*'[3]составляющая '!$C$70)+'[3]составляющая '!$D$70+'[3]составляющая '!$E$70)*1000+[3]ставка!U110</f>
        <v>1955.5177854789999</v>
      </c>
      <c r="V299" s="109">
        <f>(([3]ставка!V110/1000*'[3]составляющая '!$B$70*'[3]составляющая '!$C$70)+'[3]составляющая '!$D$70+'[3]составляющая '!$E$70)*1000+[3]ставка!V110</f>
        <v>1965.7347207890002</v>
      </c>
      <c r="W299" s="109">
        <f>(([3]ставка!W110/1000*'[3]составляющая '!$B$70*'[3]составляющая '!$C$70)+'[3]составляющая '!$D$70+'[3]составляющая '!$E$70)*1000+[3]ставка!W110</f>
        <v>1929.5646632069997</v>
      </c>
      <c r="X299" s="109">
        <f>(([3]ставка!X110/1000*'[3]составляющая '!$B$70*'[3]составляющая '!$C$70)+'[3]составляющая '!$D$70+'[3]составляющая '!$E$70)*1000+[3]ставка!X110</f>
        <v>1924.9723087790001</v>
      </c>
      <c r="Y299" s="109">
        <f>(([3]ставка!Y110/1000*'[3]составляющая '!$B$70*'[3]составляющая '!$C$70)+'[3]составляющая '!$D$70+'[3]составляющая '!$E$70)*1000+[3]ставка!Y110</f>
        <v>1912.8910460980001</v>
      </c>
    </row>
    <row r="300" spans="1:25" s="71" customFormat="1" ht="15.75" outlineLevel="1" x14ac:dyDescent="0.25">
      <c r="A300" s="124">
        <v>2</v>
      </c>
      <c r="B300" s="109">
        <f>(([3]ставка!B111/1000*'[3]составляющая '!$B$70*'[3]составляющая '!$C$70)+'[3]составляющая '!$D$70+'[3]составляющая '!$E$70)*1000+[3]ставка!B111</f>
        <v>1558.2369957649998</v>
      </c>
      <c r="C300" s="109">
        <f>(([3]ставка!C111/1000*'[3]составляющая '!$B$70*'[3]составляющая '!$C$70)+'[3]составляющая '!$D$70+'[3]составляющая '!$E$70)*1000+[3]ставка!C111</f>
        <v>1485.3386356820001</v>
      </c>
      <c r="D300" s="109">
        <f>(([3]ставка!D111/1000*'[3]составляющая '!$B$70*'[3]составляющая '!$C$70)+'[3]составляющая '!$D$70+'[3]составляющая '!$E$70)*1000+[3]ставка!D111</f>
        <v>1435.6548378909999</v>
      </c>
      <c r="E300" s="109">
        <f>(([3]ставка!E111/1000*'[3]составляющая '!$B$70*'[3]составляющая '!$C$70)+'[3]составляющая '!$D$70+'[3]составляющая '!$E$70)*1000+[3]ставка!E111</f>
        <v>1383.674862886</v>
      </c>
      <c r="F300" s="109">
        <f>(([3]ставка!F111/1000*'[3]составляющая '!$B$70*'[3]составляющая '!$C$70)+'[3]составляющая '!$D$70+'[3]составляющая '!$E$70)*1000+[3]ставка!F111</f>
        <v>1405.593875649</v>
      </c>
      <c r="G300" s="109">
        <f>(([3]ставка!G111/1000*'[3]составляющая '!$B$70*'[3]составляющая '!$C$70)+'[3]составляющая '!$D$70+'[3]составляющая '!$E$70)*1000+[3]ставка!G111</f>
        <v>1429.4825450129999</v>
      </c>
      <c r="H300" s="109">
        <f>(([3]ставка!H111/1000*'[3]составляющая '!$B$70*'[3]составляющая '!$C$70)+'[3]составляющая '!$D$70+'[3]составляющая '!$E$70)*1000+[3]ставка!H111</f>
        <v>1518.5594748240001</v>
      </c>
      <c r="I300" s="109">
        <f>(([3]ставка!I111/1000*'[3]составляющая '!$B$70*'[3]составляющая '!$C$70)+'[3]составляющая '!$D$70+'[3]составляющая '!$E$70)*1000+[3]ставка!I111</f>
        <v>1552.2648284239999</v>
      </c>
      <c r="J300" s="109">
        <f>(([3]ставка!J111/1000*'[3]составляющая '!$B$70*'[3]составляющая '!$C$70)+'[3]составляющая '!$D$70+'[3]составляющая '!$E$70)*1000+[3]ставка!J111</f>
        <v>1614.230014433</v>
      </c>
      <c r="K300" s="109">
        <f>(([3]ставка!K111/1000*'[3]составляющая '!$B$70*'[3]составляющая '!$C$70)+'[3]составляющая '!$D$70+'[3]составляющая '!$E$70)*1000+[3]ставка!K111</f>
        <v>1884.7997404569999</v>
      </c>
      <c r="L300" s="109">
        <f>(([3]ставка!L111/1000*'[3]составляющая '!$B$70*'[3]составляющая '!$C$70)+'[3]составляющая '!$D$70+'[3]составляющая '!$E$70)*1000+[3]ставка!L111</f>
        <v>1913.6599494769998</v>
      </c>
      <c r="M300" s="109">
        <f>(([3]ставка!M111/1000*'[3]составляющая '!$B$70*'[3]составляющая '!$C$70)+'[3]составляющая '!$D$70+'[3]составляющая '!$E$70)*1000+[3]ставка!M111</f>
        <v>1917.5360651410001</v>
      </c>
      <c r="N300" s="109">
        <f>(([3]ставка!N111/1000*'[3]составляющая '!$B$70*'[3]составляющая '!$C$70)+'[3]составляющая '!$D$70+'[3]составляющая '!$E$70)*1000+[3]ставка!N111</f>
        <v>1917.5255322180001</v>
      </c>
      <c r="O300" s="109">
        <f>(([3]ставка!O111/1000*'[3]составляющая '!$B$70*'[3]составляющая '!$C$70)+'[3]составляющая '!$D$70+'[3]составляющая '!$E$70)*1000+[3]ставка!O111</f>
        <v>1914.249793165</v>
      </c>
      <c r="P300" s="109">
        <f>(([3]ставка!P111/1000*'[3]составляющая '!$B$70*'[3]составляющая '!$C$70)+'[3]составляющая '!$D$70+'[3]составляющая '!$E$70)*1000+[3]ставка!P111</f>
        <v>1910.0892885799999</v>
      </c>
      <c r="Q300" s="109">
        <f>(([3]ставка!Q111/1000*'[3]составляющая '!$B$70*'[3]составляющая '!$C$70)+'[3]составляющая '!$D$70+'[3]составляющая '!$E$70)*1000+[3]ставка!Q111</f>
        <v>1904.4015101599998</v>
      </c>
      <c r="R300" s="109">
        <f>(([3]ставка!R111/1000*'[3]составляющая '!$B$70*'[3]составляющая '!$C$70)+'[3]составляющая '!$D$70+'[3]составляющая '!$E$70)*1000+[3]ставка!R111</f>
        <v>1903.3376849370002</v>
      </c>
      <c r="S300" s="109">
        <f>(([3]ставка!S111/1000*'[3]составляющая '!$B$70*'[3]составляющая '!$C$70)+'[3]составляющая '!$D$70+'[3]составляющая '!$E$70)*1000+[3]ставка!S111</f>
        <v>1922.0336232620002</v>
      </c>
      <c r="T300" s="109">
        <f>(([3]ставка!T111/1000*'[3]составляющая '!$B$70*'[3]составляющая '!$C$70)+'[3]составляющая '!$D$70+'[3]составляющая '!$E$70)*1000+[3]ставка!T111</f>
        <v>1927.4159469149999</v>
      </c>
      <c r="U300" s="109">
        <f>(([3]ставка!U111/1000*'[3]составляющая '!$B$70*'[3]составляющая '!$C$70)+'[3]составляющая '!$D$70+'[3]составляющая '!$E$70)*1000+[3]ставка!U111</f>
        <v>1916.5670362249998</v>
      </c>
      <c r="V300" s="109">
        <f>(([3]ставка!V111/1000*'[3]составляющая '!$B$70*'[3]составляющая '!$C$70)+'[3]составляющая '!$D$70+'[3]составляющая '!$E$70)*1000+[3]ставка!V111</f>
        <v>1928.448173369</v>
      </c>
      <c r="W300" s="109">
        <f>(([3]ставка!W111/1000*'[3]составляющая '!$B$70*'[3]составляющая '!$C$70)+'[3]составляющая '!$D$70+'[3]составляющая '!$E$70)*1000+[3]ставка!W111</f>
        <v>1925.541086621</v>
      </c>
      <c r="X300" s="109">
        <f>(([3]ставка!X111/1000*'[3]составляющая '!$B$70*'[3]составляющая '!$C$70)+'[3]составляющая '!$D$70+'[3]составляющая '!$E$70)*1000+[3]ставка!X111</f>
        <v>1918.2628368279998</v>
      </c>
      <c r="Y300" s="109">
        <f>(([3]ставка!Y111/1000*'[3]составляющая '!$B$70*'[3]составляющая '!$C$70)+'[3]составляющая '!$D$70+'[3]составляющая '!$E$70)*1000+[3]ставка!Y111</f>
        <v>1912.8067827140001</v>
      </c>
    </row>
    <row r="301" spans="1:25" s="71" customFormat="1" ht="15.75" outlineLevel="1" x14ac:dyDescent="0.25">
      <c r="A301" s="124">
        <v>3</v>
      </c>
      <c r="B301" s="109">
        <f>(([3]ставка!B112/1000*'[3]составляющая '!$B$70*'[3]составляющая '!$C$70)+'[3]составляющая '!$D$70+'[3]составляющая '!$E$70)*1000+[3]ставка!B112</f>
        <v>1473.0888462329999</v>
      </c>
      <c r="C301" s="109">
        <f>(([3]ставка!C112/1000*'[3]составляющая '!$B$70*'[3]составляющая '!$C$70)+'[3]составляющая '!$D$70+'[3]составляющая '!$E$70)*1000+[3]ставка!C112</f>
        <v>1434.064366518</v>
      </c>
      <c r="D301" s="109">
        <f>(([3]ставка!D112/1000*'[3]составляющая '!$B$70*'[3]составляющая '!$C$70)+'[3]составляющая '!$D$70+'[3]составляющая '!$E$70)*1000+[3]ставка!D112</f>
        <v>1368.8023756100001</v>
      </c>
      <c r="E301" s="109">
        <f>(([3]ставка!E112/1000*'[3]составляющая '!$B$70*'[3]составляющая '!$C$70)+'[3]составляющая '!$D$70+'[3]составляющая '!$E$70)*1000+[3]ставка!E112</f>
        <v>1362.240364581</v>
      </c>
      <c r="F301" s="109">
        <f>(([3]ставка!F112/1000*'[3]составляющая '!$B$70*'[3]составляющая '!$C$70)+'[3]составляющая '!$D$70+'[3]составляющая '!$E$70)*1000+[3]ставка!F112</f>
        <v>1369.9820629860001</v>
      </c>
      <c r="G301" s="109">
        <f>(([3]ставка!G112/1000*'[3]составляющая '!$B$70*'[3]составляющая '!$C$70)+'[3]составляющая '!$D$70+'[3]составляющая '!$E$70)*1000+[3]ставка!G112</f>
        <v>1364.631338102</v>
      </c>
      <c r="H301" s="109">
        <f>(([3]ставка!H112/1000*'[3]составляющая '!$B$70*'[3]составляющая '!$C$70)+'[3]составляющая '!$D$70+'[3]составляющая '!$E$70)*1000+[3]ставка!H112</f>
        <v>1463.2932278429998</v>
      </c>
      <c r="I301" s="109">
        <f>(([3]ставка!I112/1000*'[3]составляющая '!$B$70*'[3]составляющая '!$C$70)+'[3]составляющая '!$D$70+'[3]составляющая '!$E$70)*1000+[3]ставка!I112</f>
        <v>1475.6694123679999</v>
      </c>
      <c r="J301" s="109">
        <f>(([3]ставка!J112/1000*'[3]составляющая '!$B$70*'[3]составляющая '!$C$70)+'[3]составляющая '!$D$70+'[3]составляющая '!$E$70)*1000+[3]ставка!J112</f>
        <v>1490.341774107</v>
      </c>
      <c r="K301" s="109">
        <f>(([3]ставка!K112/1000*'[3]составляющая '!$B$70*'[3]составляющая '!$C$70)+'[3]составляющая '!$D$70+'[3]составляющая '!$E$70)*1000+[3]ставка!K112</f>
        <v>1890.592848107</v>
      </c>
      <c r="L301" s="109">
        <f>(([3]ставка!L112/1000*'[3]составляющая '!$B$70*'[3]составляющая '!$C$70)+'[3]составляющая '!$D$70+'[3]составляющая '!$E$70)*1000+[3]ставка!L112</f>
        <v>1915.9034620759999</v>
      </c>
      <c r="M301" s="109">
        <f>(([3]ставка!M112/1000*'[3]составляющая '!$B$70*'[3]составляющая '!$C$70)+'[3]составляющая '!$D$70+'[3]составляющая '!$E$70)*1000+[3]ставка!M112</f>
        <v>1916.5775691479998</v>
      </c>
      <c r="N301" s="109">
        <f>(([3]ставка!N112/1000*'[3]составляющая '!$B$70*'[3]составляющая '!$C$70)+'[3]составляющая '!$D$70+'[3]составляющая '!$E$70)*1000+[3]ставка!N112</f>
        <v>1916.2299826890001</v>
      </c>
      <c r="O301" s="109">
        <f>(([3]ставка!O112/1000*'[3]составляющая '!$B$70*'[3]составляющая '!$C$70)+'[3]составляющая '!$D$70+'[3]составляющая '!$E$70)*1000+[3]ставка!O112</f>
        <v>1916.6723654549999</v>
      </c>
      <c r="P301" s="109">
        <f>(([3]ставка!P112/1000*'[3]составляющая '!$B$70*'[3]составляющая '!$C$70)+'[3]составляющая '!$D$70+'[3]составляющая '!$E$70)*1000+[3]ставка!P112</f>
        <v>1916.0825217669999</v>
      </c>
      <c r="Q301" s="109">
        <f>(([3]ставка!Q112/1000*'[3]составляющая '!$B$70*'[3]составляющая '!$C$70)+'[3]составляющая '!$D$70+'[3]составляющая '!$E$70)*1000+[3]ставка!Q112</f>
        <v>1914.6184454700001</v>
      </c>
      <c r="R301" s="109">
        <f>(([3]ставка!R112/1000*'[3]составляющая '!$B$70*'[3]составляющая '!$C$70)+'[3]составляющая '!$D$70+'[3]составляющая '!$E$70)*1000+[3]ставка!R112</f>
        <v>1913.628350708</v>
      </c>
      <c r="S301" s="109">
        <f>(([3]ставка!S112/1000*'[3]составляющая '!$B$70*'[3]составляющая '!$C$70)+'[3]составляющая '!$D$70+'[3]составляющая '!$E$70)*1000+[3]ставка!S112</f>
        <v>1909.9944922730001</v>
      </c>
      <c r="T301" s="109">
        <f>(([3]ставка!T112/1000*'[3]составляющая '!$B$70*'[3]составляющая '!$C$70)+'[3]составляющая '!$D$70+'[3]составляющая '!$E$70)*1000+[3]ставка!T112</f>
        <v>1915.713869462</v>
      </c>
      <c r="U301" s="109">
        <f>(([3]ставка!U112/1000*'[3]составляющая '!$B$70*'[3]составляющая '!$C$70)+'[3]составляющая '!$D$70+'[3]составляющая '!$E$70)*1000+[3]ставка!U112</f>
        <v>1928.395508754</v>
      </c>
      <c r="V301" s="109">
        <f>(([3]ставка!V112/1000*'[3]составляющая '!$B$70*'[3]составляющая '!$C$70)+'[3]составляющая '!$D$70+'[3]составляющая '!$E$70)*1000+[3]ставка!V112</f>
        <v>1935.410435472</v>
      </c>
      <c r="W301" s="109">
        <f>(([3]ставка!W112/1000*'[3]составляющая '!$B$70*'[3]составляющая '!$C$70)+'[3]составляющая '!$D$70+'[3]составляющая '!$E$70)*1000+[3]ставка!W112</f>
        <v>1931.028739504</v>
      </c>
      <c r="X301" s="109">
        <f>(([3]ставка!X112/1000*'[3]составляющая '!$B$70*'[3]составляющая '!$C$70)+'[3]составляющая '!$D$70+'[3]составляющая '!$E$70)*1000+[3]ставка!X112</f>
        <v>1922.2548146450001</v>
      </c>
      <c r="Y301" s="109">
        <f>(([3]ставка!Y112/1000*'[3]составляющая '!$B$70*'[3]составляющая '!$C$70)+'[3]составляющая '!$D$70+'[3]составляющая '!$E$70)*1000+[3]ставка!Y112</f>
        <v>1912.6382559459998</v>
      </c>
    </row>
    <row r="302" spans="1:25" s="71" customFormat="1" ht="15.75" outlineLevel="1" x14ac:dyDescent="0.25">
      <c r="A302" s="124">
        <v>4</v>
      </c>
      <c r="B302" s="109">
        <f>(([3]ставка!B113/1000*'[3]составляющая '!$B$70*'[3]составляющая '!$C$70)+'[3]составляющая '!$D$70+'[3]составляющая '!$E$70)*1000+[3]ставка!B113</f>
        <v>1539.425195287</v>
      </c>
      <c r="C302" s="109">
        <f>(([3]ставка!C113/1000*'[3]составляющая '!$B$70*'[3]составляющая '!$C$70)+'[3]составляющая '!$D$70+'[3]составляющая '!$E$70)*1000+[3]ставка!C113</f>
        <v>1467.1904093530002</v>
      </c>
      <c r="D302" s="109">
        <f>(([3]ставка!D113/1000*'[3]составляющая '!$B$70*'[3]составляющая '!$C$70)+'[3]составляющая '!$D$70+'[3]составляющая '!$E$70)*1000+[3]ставка!D113</f>
        <v>1391.1848369849999</v>
      </c>
      <c r="E302" s="109">
        <f>(([3]ставка!E113/1000*'[3]составляющая '!$B$70*'[3]составляющая '!$C$70)+'[3]составляющая '!$D$70+'[3]составляющая '!$E$70)*1000+[3]ставка!E113</f>
        <v>1357.616411384</v>
      </c>
      <c r="F302" s="109">
        <f>(([3]ставка!F113/1000*'[3]составляющая '!$B$70*'[3]составляющая '!$C$70)+'[3]составляющая '!$D$70+'[3]составляющая '!$E$70)*1000+[3]ставка!F113</f>
        <v>1427.375960413</v>
      </c>
      <c r="G302" s="109">
        <f>(([3]ставка!G113/1000*'[3]составляющая '!$B$70*'[3]составляющая '!$C$70)+'[3]составляющая '!$D$70+'[3]составляющая '!$E$70)*1000+[3]ставка!G113</f>
        <v>1470.6136093280002</v>
      </c>
      <c r="H302" s="109">
        <f>(([3]ставка!H113/1000*'[3]составляющая '!$B$70*'[3]составляющая '!$C$70)+'[3]составляющая '!$D$70+'[3]составляющая '!$E$70)*1000+[3]ставка!H113</f>
        <v>1839.244848482</v>
      </c>
      <c r="I302" s="109">
        <f>(([3]ставка!I113/1000*'[3]составляющая '!$B$70*'[3]составляющая '!$C$70)+'[3]составляющая '!$D$70+'[3]составляющая '!$E$70)*1000+[3]ставка!I113</f>
        <v>1723.9830720929999</v>
      </c>
      <c r="J302" s="109">
        <f>(([3]ставка!J113/1000*'[3]составляющая '!$B$70*'[3]составляющая '!$C$70)+'[3]составляющая '!$D$70+'[3]составляющая '!$E$70)*1000+[3]ставка!J113</f>
        <v>1890.7824407210001</v>
      </c>
      <c r="K302" s="109">
        <f>(([3]ставка!K113/1000*'[3]составляющая '!$B$70*'[3]составляющая '!$C$70)+'[3]составляющая '!$D$70+'[3]составляющая '!$E$70)*1000+[3]ставка!K113</f>
        <v>1959.320170682</v>
      </c>
      <c r="L302" s="109">
        <f>(([3]ставка!L113/1000*'[3]составляющая '!$B$70*'[3]составляющая '!$C$70)+'[3]составляющая '!$D$70+'[3]составляющая '!$E$70)*1000+[3]ставка!L113</f>
        <v>1964.7656918729999</v>
      </c>
      <c r="M302" s="109">
        <f>(([3]ставка!M113/1000*'[3]составляющая '!$B$70*'[3]составляющая '!$C$70)+'[3]составляющая '!$D$70+'[3]составляющая '!$E$70)*1000+[3]ставка!M113</f>
        <v>1914.2603260880001</v>
      </c>
      <c r="N302" s="109">
        <f>(([3]ставка!N113/1000*'[3]составляющая '!$B$70*'[3]составляющая '!$C$70)+'[3]составляющая '!$D$70+'[3]составляющая '!$E$70)*1000+[3]ставка!N113</f>
        <v>1879.8703324930002</v>
      </c>
      <c r="O302" s="109">
        <f>(([3]ставка!O113/1000*'[3]составляющая '!$B$70*'[3]составляющая '!$C$70)+'[3]составляющая '!$D$70+'[3]составляющая '!$E$70)*1000+[3]ставка!O113</f>
        <v>1869.7271276440001</v>
      </c>
      <c r="P302" s="109">
        <f>(([3]ставка!P113/1000*'[3]составляющая '!$B$70*'[3]составляющая '!$C$70)+'[3]составляющая '!$D$70+'[3]составляющая '!$E$70)*1000+[3]ставка!P113</f>
        <v>1866.6936458200003</v>
      </c>
      <c r="Q302" s="109">
        <f>(([3]ставка!Q113/1000*'[3]составляющая '!$B$70*'[3]составляющая '!$C$70)+'[3]составляющая '!$D$70+'[3]составляющая '!$E$70)*1000+[3]ставка!Q113</f>
        <v>1863.333643383</v>
      </c>
      <c r="R302" s="109">
        <f>(([3]ставка!R113/1000*'[3]составляющая '!$B$70*'[3]составляющая '!$C$70)+'[3]составляющая '!$D$70+'[3]составляющая '!$E$70)*1000+[3]ставка!R113</f>
        <v>1799.1881423129998</v>
      </c>
      <c r="S302" s="109">
        <f>(([3]ставка!S113/1000*'[3]составляющая '!$B$70*'[3]составляющая '!$C$70)+'[3]составляющая '!$D$70+'[3]составляющая '!$E$70)*1000+[3]ставка!S113</f>
        <v>1749.198889755</v>
      </c>
      <c r="T302" s="109">
        <f>(([3]ставка!T113/1000*'[3]составляющая '!$B$70*'[3]составляющая '!$C$70)+'[3]составляющая '!$D$70+'[3]составляющая '!$E$70)*1000+[3]ставка!T113</f>
        <v>1795.8386727990001</v>
      </c>
      <c r="U302" s="109">
        <f>(([3]ставка!U113/1000*'[3]составляющая '!$B$70*'[3]составляющая '!$C$70)+'[3]составляющая '!$D$70+'[3]составляющая '!$E$70)*1000+[3]ставка!U113</f>
        <v>1902.3897218669999</v>
      </c>
      <c r="V302" s="109">
        <f>(([3]ставка!V113/1000*'[3]составляющая '!$B$70*'[3]составляющая '!$C$70)+'[3]составляющая '!$D$70+'[3]составляющая '!$E$70)*1000+[3]ставка!V113</f>
        <v>1946.9018544649998</v>
      </c>
      <c r="W302" s="109">
        <f>(([3]ставка!W113/1000*'[3]составляющая '!$B$70*'[3]составляющая '!$C$70)+'[3]составляющая '!$D$70+'[3]составляющая '!$E$70)*1000+[3]ставка!W113</f>
        <v>1891.4776136390001</v>
      </c>
      <c r="X302" s="109">
        <f>(([3]ставка!X113/1000*'[3]составляющая '!$B$70*'[3]составляющая '!$C$70)+'[3]составляющая '!$D$70+'[3]составляющая '!$E$70)*1000+[3]ставка!X113</f>
        <v>1801.5053853730001</v>
      </c>
      <c r="Y302" s="109">
        <f>(([3]ставка!Y113/1000*'[3]составляющая '!$B$70*'[3]составляющая '!$C$70)+'[3]составляющая '!$D$70+'[3]составляющая '!$E$70)*1000+[3]ставка!Y113</f>
        <v>1566.2314843220001</v>
      </c>
    </row>
    <row r="303" spans="1:25" s="71" customFormat="1" ht="15.75" outlineLevel="1" x14ac:dyDescent="0.25">
      <c r="A303" s="124">
        <v>5</v>
      </c>
      <c r="B303" s="109">
        <f>(([3]ставка!B114/1000*'[3]составляющая '!$B$70*'[3]составляющая '!$C$70)+'[3]составляющая '!$D$70+'[3]составляющая '!$E$70)*1000+[3]ставка!B114</f>
        <v>1492.6063525519999</v>
      </c>
      <c r="C303" s="109">
        <f>(([3]ставка!C114/1000*'[3]составляющая '!$B$70*'[3]составляющая '!$C$70)+'[3]составляющая '!$D$70+'[3]составляющая '!$E$70)*1000+[3]ставка!C114</f>
        <v>1435.0123295879998</v>
      </c>
      <c r="D303" s="109">
        <f>(([3]ставка!D114/1000*'[3]составляющая '!$B$70*'[3]составляющая '!$C$70)+'[3]составляющая '!$D$70+'[3]составляющая '!$E$70)*1000+[3]ставка!D114</f>
        <v>1339.8684361290002</v>
      </c>
      <c r="E303" s="109">
        <f>(([3]ставка!E114/1000*'[3]составляющая '!$B$70*'[3]составляющая '!$C$70)+'[3]составляющая '!$D$70+'[3]составляющая '!$E$70)*1000+[3]ставка!E114</f>
        <v>1297.6630136680001</v>
      </c>
      <c r="F303" s="109">
        <f>(([3]ставка!F114/1000*'[3]составляющая '!$B$70*'[3]составляющая '!$C$70)+'[3]составляющая '!$D$70+'[3]составляющая '!$E$70)*1000+[3]ставка!F114</f>
        <v>1330.620529735</v>
      </c>
      <c r="G303" s="109">
        <f>(([3]ставка!G114/1000*'[3]составляющая '!$B$70*'[3]составляющая '!$C$70)+'[3]составляющая '!$D$70+'[3]составляющая '!$E$70)*1000+[3]ставка!G114</f>
        <v>1403.381961819</v>
      </c>
      <c r="H303" s="109">
        <f>(([3]ставка!H114/1000*'[3]составляющая '!$B$70*'[3]составляющая '!$C$70)+'[3]составляющая '!$D$70+'[3]составляющая '!$E$70)*1000+[3]ставка!H114</f>
        <v>1481.4098554029999</v>
      </c>
      <c r="I303" s="109">
        <f>(([3]ставка!I114/1000*'[3]составляющая '!$B$70*'[3]составляющая '!$C$70)+'[3]составляющая '!$D$70+'[3]составляющая '!$E$70)*1000+[3]ставка!I114</f>
        <v>1744.0061587159998</v>
      </c>
      <c r="J303" s="109">
        <f>(([3]ставка!J114/1000*'[3]составляющая '!$B$70*'[3]составляющая '!$C$70)+'[3]составляющая '!$D$70+'[3]составляющая '!$E$70)*1000+[3]ставка!J114</f>
        <v>1897.0600628289999</v>
      </c>
      <c r="K303" s="109">
        <f>(([3]ставка!K114/1000*'[3]составляющая '!$B$70*'[3]составляющая '!$C$70)+'[3]составляющая '!$D$70+'[3]составляющая '!$E$70)*1000+[3]ставка!K114</f>
        <v>1971.9175465899998</v>
      </c>
      <c r="L303" s="109">
        <f>(([3]ставка!L114/1000*'[3]составляющая '!$B$70*'[3]составляющая '!$C$70)+'[3]составляющая '!$D$70+'[3]составляющая '!$E$70)*1000+[3]ставка!L114</f>
        <v>1936.4531948490001</v>
      </c>
      <c r="M303" s="109">
        <f>(([3]ставка!M114/1000*'[3]составляющая '!$B$70*'[3]составляющая '!$C$70)+'[3]составляющая '!$D$70+'[3]составляющая '!$E$70)*1000+[3]ставка!M114</f>
        <v>1925.1724343159999</v>
      </c>
      <c r="N303" s="109">
        <f>(([3]ставка!N114/1000*'[3]составляющая '!$B$70*'[3]составляющая '!$C$70)+'[3]составляющая '!$D$70+'[3]составляющая '!$E$70)*1000+[3]ставка!N114</f>
        <v>1903.4851458589999</v>
      </c>
      <c r="O303" s="109">
        <f>(([3]ставка!O114/1000*'[3]составляющая '!$B$70*'[3]составляющая '!$C$70)+'[3]составляющая '!$D$70+'[3]составляющая '!$E$70)*1000+[3]ставка!O114</f>
        <v>1900.3779335740001</v>
      </c>
      <c r="P303" s="109">
        <f>(([3]ставка!P114/1000*'[3]составляющая '!$B$70*'[3]составляющая '!$C$70)+'[3]составляющая '!$D$70+'[3]составляющая '!$E$70)*1000+[3]ставка!P114</f>
        <v>1895.7539803770001</v>
      </c>
      <c r="Q303" s="109">
        <f>(([3]ставка!Q114/1000*'[3]составляющая '!$B$70*'[3]составляющая '!$C$70)+'[3]составляющая '!$D$70+'[3]составляющая '!$E$70)*1000+[3]ставка!Q114</f>
        <v>1870.0536482569998</v>
      </c>
      <c r="R303" s="109">
        <f>(([3]ставка!R114/1000*'[3]составляющая '!$B$70*'[3]составляющая '!$C$70)+'[3]составляющая '!$D$70+'[3]составляющая '!$E$70)*1000+[3]ставка!R114</f>
        <v>1809.1312216249999</v>
      </c>
      <c r="S303" s="109">
        <f>(([3]ставка!S114/1000*'[3]составляющая '!$B$70*'[3]составляющая '!$C$70)+'[3]составляющая '!$D$70+'[3]составляющая '!$E$70)*1000+[3]ставка!S114</f>
        <v>1887.2749773619998</v>
      </c>
      <c r="T303" s="109">
        <f>(([3]ставка!T114/1000*'[3]составляющая '!$B$70*'[3]составляющая '!$C$70)+'[3]составляющая '!$D$70+'[3]составляющая '!$E$70)*1000+[3]ставка!T114</f>
        <v>1889.65541796</v>
      </c>
      <c r="U303" s="109">
        <f>(([3]ставка!U114/1000*'[3]составляющая '!$B$70*'[3]составляющая '!$C$70)+'[3]составляющая '!$D$70+'[3]составляющая '!$E$70)*1000+[3]ставка!U114</f>
        <v>1907.5824529060001</v>
      </c>
      <c r="V303" s="109">
        <f>(([3]ставка!V114/1000*'[3]составляющая '!$B$70*'[3]составляющая '!$C$70)+'[3]составляющая '!$D$70+'[3]составляющая '!$E$70)*1000+[3]ставка!V114</f>
        <v>1925.9097389259998</v>
      </c>
      <c r="W303" s="109">
        <f>(([3]ставка!W114/1000*'[3]составляющая '!$B$70*'[3]составляющая '!$C$70)+'[3]составляющая '!$D$70+'[3]составляющая '!$E$70)*1000+[3]ставка!W114</f>
        <v>1923.6346275579999</v>
      </c>
      <c r="X303" s="109">
        <f>(([3]ставка!X114/1000*'[3]составляющая '!$B$70*'[3]составляющая '!$C$70)+'[3]составляющая '!$D$70+'[3]составляющая '!$E$70)*1000+[3]ставка!X114</f>
        <v>1919.368793743</v>
      </c>
      <c r="Y303" s="109">
        <f>(([3]ставка!Y114/1000*'[3]составляющая '!$B$70*'[3]составляющая '!$C$70)+'[3]составляющая '!$D$70+'[3]составляющая '!$E$70)*1000+[3]ставка!Y114</f>
        <v>1876.3944679030001</v>
      </c>
    </row>
    <row r="304" spans="1:25" s="71" customFormat="1" ht="15.75" outlineLevel="1" x14ac:dyDescent="0.25">
      <c r="A304" s="124">
        <v>6</v>
      </c>
      <c r="B304" s="109">
        <f>(([3]ставка!B115/1000*'[3]составляющая '!$B$70*'[3]составляющая '!$C$70)+'[3]составляющая '!$D$70+'[3]составляющая '!$E$70)*1000+[3]ставка!B115</f>
        <v>1480.8832092529999</v>
      </c>
      <c r="C304" s="109">
        <f>(([3]ставка!C115/1000*'[3]составляющая '!$B$70*'[3]составляющая '!$C$70)+'[3]составляющая '!$D$70+'[3]составляющая '!$E$70)*1000+[3]ставка!C115</f>
        <v>1411.0077980709998</v>
      </c>
      <c r="D304" s="109">
        <f>(([3]ставка!D115/1000*'[3]составляющая '!$B$70*'[3]составляющая '!$C$70)+'[3]составляющая '!$D$70+'[3]составляющая '!$E$70)*1000+[3]ставка!D115</f>
        <v>1280.399552871</v>
      </c>
      <c r="E304" s="109">
        <f>(([3]ставка!E115/1000*'[3]составляющая '!$B$70*'[3]составляющая '!$C$70)+'[3]составляющая '!$D$70+'[3]составляющая '!$E$70)*1000+[3]ставка!E115</f>
        <v>1285.792409447</v>
      </c>
      <c r="F304" s="109">
        <f>(([3]ставка!F115/1000*'[3]составляющая '!$B$70*'[3]составляющая '!$C$70)+'[3]составляющая '!$D$70+'[3]составляющая '!$E$70)*1000+[3]ставка!F115</f>
        <v>1375.280123255</v>
      </c>
      <c r="G304" s="109">
        <f>(([3]ставка!G115/1000*'[3]составляющая '!$B$70*'[3]составляющая '!$C$70)+'[3]составляющая '!$D$70+'[3]составляющая '!$E$70)*1000+[3]ставка!G115</f>
        <v>1380.662446908</v>
      </c>
      <c r="H304" s="109">
        <f>(([3]ставка!H115/1000*'[3]составляющая '!$B$70*'[3]составляющая '!$C$70)+'[3]составляющая '!$D$70+'[3]составляющая '!$E$70)*1000+[3]ставка!H115</f>
        <v>1558.310726226</v>
      </c>
      <c r="I304" s="109">
        <f>(([3]ставка!I115/1000*'[3]составляющая '!$B$70*'[3]составляющая '!$C$70)+'[3]составляющая '!$D$70+'[3]составляющая '!$E$70)*1000+[3]ставка!I115</f>
        <v>1711.6279534139999</v>
      </c>
      <c r="J304" s="109">
        <f>(([3]ставка!J115/1000*'[3]составляющая '!$B$70*'[3]составляющая '!$C$70)+'[3]составляющая '!$D$70+'[3]составляющая '!$E$70)*1000+[3]ставка!J115</f>
        <v>1903.948594471</v>
      </c>
      <c r="K304" s="109">
        <f>(([3]ставка!K115/1000*'[3]составляющая '!$B$70*'[3]составляющая '!$C$70)+'[3]составляющая '!$D$70+'[3]составляющая '!$E$70)*1000+[3]ставка!K115</f>
        <v>1968.6628733829998</v>
      </c>
      <c r="L304" s="109">
        <f>(([3]ставка!L115/1000*'[3]составляющая '!$B$70*'[3]составляющая '!$C$70)+'[3]составляющая '!$D$70+'[3]составляющая '!$E$70)*1000+[3]ставка!L115</f>
        <v>1973.718676423</v>
      </c>
      <c r="M304" s="109">
        <f>(([3]ставка!M115/1000*'[3]составляющая '!$B$70*'[3]составляющая '!$C$70)+'[3]составляющая '!$D$70+'[3]составляющая '!$E$70)*1000+[3]ставка!M115</f>
        <v>1908.151230748</v>
      </c>
      <c r="N304" s="109">
        <f>(([3]ставка!N115/1000*'[3]составляющая '!$B$70*'[3]составляющая '!$C$70)+'[3]составляющая '!$D$70+'[3]составляющая '!$E$70)*1000+[3]ставка!N115</f>
        <v>1903.2007569379998</v>
      </c>
      <c r="O304" s="109">
        <f>(([3]ставка!O115/1000*'[3]составляющая '!$B$70*'[3]составляющая '!$C$70)+'[3]составляющая '!$D$70+'[3]составляющая '!$E$70)*1000+[3]ставка!O115</f>
        <v>1899.7354252709999</v>
      </c>
      <c r="P304" s="109">
        <f>(([3]ставка!P115/1000*'[3]составляющая '!$B$70*'[3]составляющая '!$C$70)+'[3]составляющая '!$D$70+'[3]составляющая '!$E$70)*1000+[3]ставка!P115</f>
        <v>1898.3556123580001</v>
      </c>
      <c r="Q304" s="109">
        <f>(([3]ставка!Q115/1000*'[3]составляющая '!$B$70*'[3]составляющая '!$C$70)+'[3]составляющая '!$D$70+'[3]составляющая '!$E$70)*1000+[3]ставка!Q115</f>
        <v>1802.7798690560001</v>
      </c>
      <c r="R304" s="109">
        <f>(([3]ставка!R115/1000*'[3]составляющая '!$B$70*'[3]составляющая '!$C$70)+'[3]составляющая '!$D$70+'[3]составляющая '!$E$70)*1000+[3]ставка!R115</f>
        <v>1762.480905658</v>
      </c>
      <c r="S304" s="109">
        <f>(([3]ставка!S115/1000*'[3]составляющая '!$B$70*'[3]составляющая '!$C$70)+'[3]составляющая '!$D$70+'[3]составляющая '!$E$70)*1000+[3]ставка!S115</f>
        <v>1674.6784595300001</v>
      </c>
      <c r="T304" s="109">
        <f>(([3]ставка!T115/1000*'[3]составляющая '!$B$70*'[3]составляющая '!$C$70)+'[3]составляющая '!$D$70+'[3]составляющая '!$E$70)*1000+[3]ставка!T115</f>
        <v>1889.8660764199999</v>
      </c>
      <c r="U304" s="109">
        <f>(([3]ставка!U115/1000*'[3]составляющая '!$B$70*'[3]составляющая '!$C$70)+'[3]составляющая '!$D$70+'[3]составляющая '!$E$70)*1000+[3]ставка!U115</f>
        <v>1930.870745659</v>
      </c>
      <c r="V304" s="109">
        <f>(([3]ставка!V115/1000*'[3]составляющая '!$B$70*'[3]составляющая '!$C$70)+'[3]составляющая '!$D$70+'[3]составляющая '!$E$70)*1000+[3]ставка!V115</f>
        <v>1939.939592362</v>
      </c>
      <c r="W304" s="109">
        <f>(([3]ставка!W115/1000*'[3]составляющая '!$B$70*'[3]составляющая '!$C$70)+'[3]составляющая '!$D$70+'[3]составляющая '!$E$70)*1000+[3]ставка!W115</f>
        <v>1934.725795477</v>
      </c>
      <c r="X304" s="109">
        <f>(([3]ставка!X115/1000*'[3]составляющая '!$B$70*'[3]составляющая '!$C$70)+'[3]составляющая '!$D$70+'[3]составляющая '!$E$70)*1000+[3]ставка!X115</f>
        <v>1926.1203973859999</v>
      </c>
      <c r="Y304" s="109">
        <f>(([3]ставка!Y115/1000*'[3]составляющая '!$B$70*'[3]составляющая '!$C$70)+'[3]составляющая '!$D$70+'[3]составляющая '!$E$70)*1000+[3]ставка!Y115</f>
        <v>1885.5475779899998</v>
      </c>
    </row>
    <row r="305" spans="1:25" s="71" customFormat="1" ht="15.75" outlineLevel="1" x14ac:dyDescent="0.25">
      <c r="A305" s="124">
        <v>7</v>
      </c>
      <c r="B305" s="109">
        <f>(([3]ставка!B116/1000*'[3]составляющая '!$B$70*'[3]составляющая '!$C$70)+'[3]составляющая '!$D$70+'[3]составляющая '!$E$70)*1000+[3]ставка!B116</f>
        <v>1561.3336751269999</v>
      </c>
      <c r="C305" s="109">
        <f>(([3]ставка!C116/1000*'[3]составляющая '!$B$70*'[3]составляющая '!$C$70)+'[3]составляющая '!$D$70+'[3]составляющая '!$E$70)*1000+[3]ставка!C116</f>
        <v>1477.7022665069999</v>
      </c>
      <c r="D305" s="109">
        <f>(([3]ставка!D116/1000*'[3]составляющая '!$B$70*'[3]составляющая '!$C$70)+'[3]составляющая '!$D$70+'[3]составляющая '!$E$70)*1000+[3]ставка!D116</f>
        <v>1410.2072959229999</v>
      </c>
      <c r="E305" s="109">
        <f>(([3]ставка!E116/1000*'[3]составляющая '!$B$70*'[3]составляющая '!$C$70)+'[3]составляющая '!$D$70+'[3]составляющая '!$E$70)*1000+[3]ставка!E116</f>
        <v>1375.174794025</v>
      </c>
      <c r="F305" s="109">
        <f>(([3]ставка!F116/1000*'[3]составляющая '!$B$70*'[3]составляющая '!$C$70)+'[3]составляющая '!$D$70+'[3]составляющая '!$E$70)*1000+[3]ставка!F116</f>
        <v>1413.0406522100002</v>
      </c>
      <c r="G305" s="109">
        <f>(([3]ставка!G116/1000*'[3]составляющая '!$B$70*'[3]составляющая '!$C$70)+'[3]составляющая '!$D$70+'[3]составляющая '!$E$70)*1000+[3]ставка!G116</f>
        <v>1490.4049716449999</v>
      </c>
      <c r="H305" s="109">
        <f>(([3]ставка!H116/1000*'[3]составляющая '!$B$70*'[3]составляющая '!$C$70)+'[3]составляющая '!$D$70+'[3]составляющая '!$E$70)*1000+[3]ставка!H116</f>
        <v>1622.6668857560001</v>
      </c>
      <c r="I305" s="109">
        <f>(([3]ставка!I116/1000*'[3]составляющая '!$B$70*'[3]составляющая '!$C$70)+'[3]составляющая '!$D$70+'[3]составляющая '!$E$70)*1000+[3]ставка!I116</f>
        <v>1821.8023279939998</v>
      </c>
      <c r="J305" s="109">
        <f>(([3]ставка!J116/1000*'[3]составляющая '!$B$70*'[3]составляющая '!$C$70)+'[3]составляющая '!$D$70+'[3]составляющая '!$E$70)*1000+[3]ставка!J116</f>
        <v>1913.9759371669998</v>
      </c>
      <c r="K305" s="109">
        <f>(([3]ставка!K116/1000*'[3]составляющая '!$B$70*'[3]составляющая '!$C$70)+'[3]составляющая '!$D$70+'[3]составляющая '!$E$70)*1000+[3]ставка!K116</f>
        <v>1980.733603141</v>
      </c>
      <c r="L305" s="109">
        <f>(([3]ставка!L116/1000*'[3]составляющая '!$B$70*'[3]составляющая '!$C$70)+'[3]составляющая '!$D$70+'[3]составляющая '!$E$70)*1000+[3]ставка!L116</f>
        <v>1964.3865066450001</v>
      </c>
      <c r="M305" s="109">
        <f>(([3]ставка!M116/1000*'[3]составляющая '!$B$70*'[3]составляющая '!$C$70)+'[3]составляющая '!$D$70+'[3]составляющая '!$E$70)*1000+[3]ставка!M116</f>
        <v>1912.859447329</v>
      </c>
      <c r="N305" s="109">
        <f>(([3]ставка!N116/1000*'[3]составляющая '!$B$70*'[3]составляющая '!$C$70)+'[3]составляющая '!$D$70+'[3]составляющая '!$E$70)*1000+[3]ставка!N116</f>
        <v>1849.187927794</v>
      </c>
      <c r="O305" s="109">
        <f>(([3]ставка!O116/1000*'[3]составляющая '!$B$70*'[3]составляющая '!$C$70)+'[3]составляющая '!$D$70+'[3]составляющая '!$E$70)*1000+[3]ставка!O116</f>
        <v>1845.6067339740002</v>
      </c>
      <c r="P305" s="109">
        <f>(([3]ставка!P116/1000*'[3]составляющая '!$B$70*'[3]составляющая '!$C$70)+'[3]составляющая '!$D$70+'[3]составляющая '!$E$70)*1000+[3]ставка!P116</f>
        <v>1895.1746696119999</v>
      </c>
      <c r="Q305" s="109">
        <f>(([3]ставка!Q116/1000*'[3]составляющая '!$B$70*'[3]составляющая '!$C$70)+'[3]составляющая '!$D$70+'[3]составляющая '!$E$70)*1000+[3]ставка!Q116</f>
        <v>1892.2675828639999</v>
      </c>
      <c r="R305" s="109">
        <f>(([3]ставка!R116/1000*'[3]составляющая '!$B$70*'[3]составляющая '!$C$70)+'[3]составляющая '!$D$70+'[3]составляющая '!$E$70)*1000+[3]ставка!R116</f>
        <v>1837.6754429549999</v>
      </c>
      <c r="S305" s="109">
        <f>(([3]ставка!S116/1000*'[3]составляющая '!$B$70*'[3]составляющая '!$C$70)+'[3]составляющая '!$D$70+'[3]составляющая '!$E$70)*1000+[3]ставка!S116</f>
        <v>1832.7671008369998</v>
      </c>
      <c r="T305" s="109">
        <f>(([3]ставка!T116/1000*'[3]составляющая '!$B$70*'[3]составляющая '!$C$70)+'[3]составляющая '!$D$70+'[3]составляющая '!$E$70)*1000+[3]ставка!T116</f>
        <v>1944.5424797129999</v>
      </c>
      <c r="U305" s="109">
        <f>(([3]ставка!U116/1000*'[3]составляющая '!$B$70*'[3]составляющая '!$C$70)+'[3]составляющая '!$D$70+'[3]составляющая '!$E$70)*1000+[3]ставка!U116</f>
        <v>1970.1796142950002</v>
      </c>
      <c r="V305" s="109">
        <f>(([3]ставка!V116/1000*'[3]составляющая '!$B$70*'[3]составляющая '!$C$70)+'[3]составляющая '!$D$70+'[3]составляющая '!$E$70)*1000+[3]ставка!V116</f>
        <v>1980.817866525</v>
      </c>
      <c r="W305" s="109">
        <f>(([3]ставка!W116/1000*'[3]составляющая '!$B$70*'[3]составляющая '!$C$70)+'[3]составляющая '!$D$70+'[3]составляющая '!$E$70)*1000+[3]ставка!W116</f>
        <v>1970.2428118329999</v>
      </c>
      <c r="X305" s="109">
        <f>(([3]ставка!X116/1000*'[3]составляющая '!$B$70*'[3]составляющая '!$C$70)+'[3]составляющая '!$D$70+'[3]составляющая '!$E$70)*1000+[3]ставка!X116</f>
        <v>1952.621231654</v>
      </c>
      <c r="Y305" s="109">
        <f>(([3]ставка!Y116/1000*'[3]составляющая '!$B$70*'[3]составляющая '!$C$70)+'[3]составляющая '!$D$70+'[3]составляющая '!$E$70)*1000+[3]ставка!Y116</f>
        <v>1928.1637844479999</v>
      </c>
    </row>
    <row r="306" spans="1:25" s="71" customFormat="1" ht="15.75" outlineLevel="1" x14ac:dyDescent="0.25">
      <c r="A306" s="124">
        <v>8</v>
      </c>
      <c r="B306" s="109">
        <f>(([3]ставка!B117/1000*'[3]составляющая '!$B$70*'[3]составляющая '!$C$70)+'[3]составляющая '!$D$70+'[3]составляющая '!$E$70)*1000+[3]ставка!B117</f>
        <v>1524.9529590850002</v>
      </c>
      <c r="C306" s="109">
        <f>(([3]ставка!C117/1000*'[3]составляющая '!$B$70*'[3]составляющая '!$C$70)+'[3]составляющая '!$D$70+'[3]составляющая '!$E$70)*1000+[3]ставка!C117</f>
        <v>1469.3180597989999</v>
      </c>
      <c r="D306" s="109">
        <f>(([3]ставка!D117/1000*'[3]составляющая '!$B$70*'[3]составляющая '!$C$70)+'[3]составляющая '!$D$70+'[3]составляющая '!$E$70)*1000+[3]ставка!D117</f>
        <v>1416.4638521850002</v>
      </c>
      <c r="E306" s="109">
        <f>(([3]ставка!E117/1000*'[3]составляющая '!$B$70*'[3]составляющая '!$C$70)+'[3]составляющая '!$D$70+'[3]составляющая '!$E$70)*1000+[3]ставка!E117</f>
        <v>1306.036687453</v>
      </c>
      <c r="F306" s="109">
        <f>(([3]ставка!F117/1000*'[3]составляющая '!$B$70*'[3]составляющая '!$C$70)+'[3]составляющая '!$D$70+'[3]составляющая '!$E$70)*1000+[3]ставка!F117</f>
        <v>1356.0154070879998</v>
      </c>
      <c r="G306" s="109">
        <f>(([3]ставка!G117/1000*'[3]составляющая '!$B$70*'[3]составляющая '!$C$70)+'[3]составляющая '!$D$70+'[3]составляющая '!$E$70)*1000+[3]ставка!G117</f>
        <v>1318.6235304379998</v>
      </c>
      <c r="H306" s="109">
        <f>(([3]ставка!H117/1000*'[3]составляющая '!$B$70*'[3]составляющая '!$C$70)+'[3]составляющая '!$D$70+'[3]составляющая '!$E$70)*1000+[3]ставка!H117</f>
        <v>1402.92904613</v>
      </c>
      <c r="I306" s="109">
        <f>(([3]ставка!I117/1000*'[3]составляющая '!$B$70*'[3]составляющая '!$C$70)+'[3]составляющая '!$D$70+'[3]составляющая '!$E$70)*1000+[3]ставка!I117</f>
        <v>1489.3200805759998</v>
      </c>
      <c r="J306" s="109">
        <f>(([3]ставка!J117/1000*'[3]составляющая '!$B$70*'[3]составляющая '!$C$70)+'[3]составляющая '!$D$70+'[3]составляющая '!$E$70)*1000+[3]ставка!J117</f>
        <v>1593.5433536609999</v>
      </c>
      <c r="K306" s="109">
        <f>(([3]ставка!K117/1000*'[3]составляющая '!$B$70*'[3]составляющая '!$C$70)+'[3]составляющая '!$D$70+'[3]составляющая '!$E$70)*1000+[3]ставка!K117</f>
        <v>1644.0065877540001</v>
      </c>
      <c r="L306" s="109">
        <f>(([3]ставка!L117/1000*'[3]составляющая '!$B$70*'[3]составляющая '!$C$70)+'[3]составляющая '!$D$70+'[3]составляющая '!$E$70)*1000+[3]ставка!L117</f>
        <v>1666.8630306640002</v>
      </c>
      <c r="M306" s="109">
        <f>(([3]ставка!M117/1000*'[3]составляющая '!$B$70*'[3]составляющая '!$C$70)+'[3]составляющая '!$D$70+'[3]составляющая '!$E$70)*1000+[3]ставка!M117</f>
        <v>1836.9276054219999</v>
      </c>
      <c r="N306" s="109">
        <f>(([3]ставка!N117/1000*'[3]составляющая '!$B$70*'[3]составляющая '!$C$70)+'[3]составляющая '!$D$70+'[3]составляющая '!$E$70)*1000+[3]ставка!N117</f>
        <v>1664.7564460640001</v>
      </c>
      <c r="O306" s="109">
        <f>(([3]ставка!O117/1000*'[3]составляющая '!$B$70*'[3]составляющая '!$C$70)+'[3]составляющая '!$D$70+'[3]составляющая '!$E$70)*1000+[3]ставка!O117</f>
        <v>1658.2365667270001</v>
      </c>
      <c r="P306" s="109">
        <f>(([3]ставка!P117/1000*'[3]составляющая '!$B$70*'[3]составляющая '!$C$70)+'[3]составляющая '!$D$70+'[3]составляющая '!$E$70)*1000+[3]ставка!P117</f>
        <v>1656.7303587379999</v>
      </c>
      <c r="Q306" s="109">
        <f>(([3]ставка!Q117/1000*'[3]составляющая '!$B$70*'[3]составляющая '!$C$70)+'[3]составляющая '!$D$70+'[3]составляющая '!$E$70)*1000+[3]ставка!Q117</f>
        <v>1648.0196314169998</v>
      </c>
      <c r="R306" s="109">
        <f>(([3]ставка!R117/1000*'[3]составляющая '!$B$70*'[3]составляющая '!$C$70)+'[3]составляющая '!$D$70+'[3]составляющая '!$E$70)*1000+[3]ставка!R117</f>
        <v>1646.313297891</v>
      </c>
      <c r="S306" s="109">
        <f>(([3]ставка!S117/1000*'[3]составляющая '!$B$70*'[3]составляющая '!$C$70)+'[3]составляющая '!$D$70+'[3]составляющая '!$E$70)*1000+[3]ставка!S117</f>
        <v>1644.7017606720001</v>
      </c>
      <c r="T306" s="109">
        <f>(([3]ставка!T117/1000*'[3]составляющая '!$B$70*'[3]составляющая '!$C$70)+'[3]составляющая '!$D$70+'[3]составляющая '!$E$70)*1000+[3]ставка!T117</f>
        <v>1900.872980955</v>
      </c>
      <c r="U306" s="109">
        <f>(([3]ставка!U117/1000*'[3]составляющая '!$B$70*'[3]составляющая '!$C$70)+'[3]составляющая '!$D$70+'[3]составляющая '!$E$70)*1000+[3]ставка!U117</f>
        <v>1951.599538123</v>
      </c>
      <c r="V306" s="109">
        <f>(([3]ставка!V117/1000*'[3]составляющая '!$B$70*'[3]составляющая '!$C$70)+'[3]составляющая '!$D$70+'[3]составляющая '!$E$70)*1000+[3]ставка!V117</f>
        <v>1966.156037709</v>
      </c>
      <c r="W306" s="109">
        <f>(([3]ставка!W117/1000*'[3]составляющая '!$B$70*'[3]составляющая '!$C$70)+'[3]составляющая '!$D$70+'[3]составляющая '!$E$70)*1000+[3]ставка!W117</f>
        <v>1959.0463146839998</v>
      </c>
      <c r="X306" s="109">
        <f>(([3]ставка!X117/1000*'[3]составляющая '!$B$70*'[3]составляющая '!$C$70)+'[3]составляющая '!$D$70+'[3]составляющая '!$E$70)*1000+[3]ставка!X117</f>
        <v>1940.6768969720001</v>
      </c>
      <c r="Y306" s="109">
        <f>(([3]ставка!Y117/1000*'[3]составляющая '!$B$70*'[3]составляющая '!$C$70)+'[3]составляющая '!$D$70+'[3]составляющая '!$E$70)*1000+[3]ставка!Y117</f>
        <v>1881.6187977109998</v>
      </c>
    </row>
    <row r="307" spans="1:25" s="71" customFormat="1" ht="15.75" outlineLevel="1" x14ac:dyDescent="0.25">
      <c r="A307" s="124">
        <v>9</v>
      </c>
      <c r="B307" s="109">
        <f>(([3]ставка!B118/1000*'[3]составляющая '!$B$70*'[3]составляющая '!$C$70)+'[3]составляющая '!$D$70+'[3]составляющая '!$E$70)*1000+[3]ставка!B118</f>
        <v>1609.279540623</v>
      </c>
      <c r="C307" s="109">
        <f>(([3]ставка!C118/1000*'[3]составляющая '!$B$70*'[3]составляющая '!$C$70)+'[3]составляющая '!$D$70+'[3]составляющая '!$E$70)*1000+[3]ставка!C118</f>
        <v>1501.654133409</v>
      </c>
      <c r="D307" s="109">
        <f>(([3]ставка!D118/1000*'[3]составляющая '!$B$70*'[3]составляющая '!$C$70)+'[3]составляющая '!$D$70+'[3]составляющая '!$E$70)*1000+[3]ставка!D118</f>
        <v>1465.0100942919998</v>
      </c>
      <c r="E307" s="109">
        <f>(([3]ставка!E118/1000*'[3]составляющая '!$B$70*'[3]составляющая '!$C$70)+'[3]составляющая '!$D$70+'[3]составляющая '!$E$70)*1000+[3]ставка!E118</f>
        <v>1425.9224170389998</v>
      </c>
      <c r="F307" s="109">
        <f>(([3]ставка!F118/1000*'[3]составляющая '!$B$70*'[3]составляющая '!$C$70)+'[3]составляющая '!$D$70+'[3]составляющая '!$E$70)*1000+[3]ставка!F118</f>
        <v>1426.501727804</v>
      </c>
      <c r="G307" s="109">
        <f>(([3]ставка!G118/1000*'[3]составляющая '!$B$70*'[3]составляющая '!$C$70)+'[3]составляющая '!$D$70+'[3]составляющая '!$E$70)*1000+[3]ставка!G118</f>
        <v>1458.4480832629999</v>
      </c>
      <c r="H307" s="109">
        <f>(([3]ставка!H118/1000*'[3]составляющая '!$B$70*'[3]составляющая '!$C$70)+'[3]составляющая '!$D$70+'[3]составляющая '!$E$70)*1000+[3]ставка!H118</f>
        <v>1477.4389434320001</v>
      </c>
      <c r="I307" s="109">
        <f>(([3]ставка!I118/1000*'[3]составляющая '!$B$70*'[3]составляющая '!$C$70)+'[3]составляющая '!$D$70+'[3]составляющая '!$E$70)*1000+[3]ставка!I118</f>
        <v>1597.4510680939998</v>
      </c>
      <c r="J307" s="109">
        <f>(([3]ставка!J118/1000*'[3]составляющая '!$B$70*'[3]составляющая '!$C$70)+'[3]составляющая '!$D$70+'[3]составляющая '!$E$70)*1000+[3]ставка!J118</f>
        <v>1703.3174771670001</v>
      </c>
      <c r="K307" s="109">
        <f>(([3]ставка!K118/1000*'[3]составляющая '!$B$70*'[3]составляющая '!$C$70)+'[3]составляющая '!$D$70+'[3]составляющая '!$E$70)*1000+[3]ставка!K118</f>
        <v>1838.0862269519998</v>
      </c>
      <c r="L307" s="109">
        <f>(([3]ставка!L118/1000*'[3]составляющая '!$B$70*'[3]составляющая '!$C$70)+'[3]составляющая '!$D$70+'[3]составляющая '!$E$70)*1000+[3]ставка!L118</f>
        <v>1897.5656431329999</v>
      </c>
      <c r="M307" s="109">
        <f>(([3]ставка!M118/1000*'[3]составляющая '!$B$70*'[3]составляющая '!$C$70)+'[3]составляющая '!$D$70+'[3]составляющая '!$E$70)*1000+[3]ставка!M118</f>
        <v>1897.0811286749999</v>
      </c>
      <c r="N307" s="109">
        <f>(([3]ставка!N118/1000*'[3]составляющая '!$B$70*'[3]составляющая '!$C$70)+'[3]составляющая '!$D$70+'[3]составляющая '!$E$70)*1000+[3]ставка!N118</f>
        <v>1896.0067705289998</v>
      </c>
      <c r="O307" s="109">
        <f>(([3]ставка!O118/1000*'[3]составляющая '!$B$70*'[3]составляющая '!$C$70)+'[3]составляющая '!$D$70+'[3]составляющая '!$E$70)*1000+[3]ставка!O118</f>
        <v>1895.3115976109998</v>
      </c>
      <c r="P307" s="109">
        <f>(([3]ставка!P118/1000*'[3]составляющая '!$B$70*'[3]составляющая '!$C$70)+'[3]составляющая '!$D$70+'[3]составляющая '!$E$70)*1000+[3]ставка!P118</f>
        <v>1893.836988391</v>
      </c>
      <c r="Q307" s="109">
        <f>(([3]ставка!Q118/1000*'[3]составляющая '!$B$70*'[3]составляющая '!$C$70)+'[3]составляющая '!$D$70+'[3]составляющая '!$E$70)*1000+[3]ставка!Q118</f>
        <v>1859.9947067919998</v>
      </c>
      <c r="R307" s="109">
        <f>(([3]ставка!R118/1000*'[3]составляющая '!$B$70*'[3]составляющая '!$C$70)+'[3]составляющая '!$D$70+'[3]составляющая '!$E$70)*1000+[3]ставка!R118</f>
        <v>1858.1303794209998</v>
      </c>
      <c r="S307" s="109">
        <f>(([3]ставка!S118/1000*'[3]составляющая '!$B$70*'[3]составляющая '!$C$70)+'[3]составляющая '!$D$70+'[3]составляющая '!$E$70)*1000+[3]ставка!S118</f>
        <v>1845.1222195160001</v>
      </c>
      <c r="T307" s="109">
        <f>(([3]ставка!T118/1000*'[3]составляющая '!$B$70*'[3]составляющая '!$C$70)+'[3]составляющая '!$D$70+'[3]составляющая '!$E$70)*1000+[3]ставка!T118</f>
        <v>1906.1183766089998</v>
      </c>
      <c r="U307" s="109">
        <f>(([3]ставка!U118/1000*'[3]составляющая '!$B$70*'[3]составляющая '!$C$70)+'[3]составляющая '!$D$70+'[3]составляющая '!$E$70)*1000+[3]ставка!U118</f>
        <v>1955.6125817859997</v>
      </c>
      <c r="V307" s="109">
        <f>(([3]ставка!V118/1000*'[3]составляющая '!$B$70*'[3]составляющая '!$C$70)+'[3]составляющая '!$D$70+'[3]составляющая '!$E$70)*1000+[3]ставка!V118</f>
        <v>1964.691961412</v>
      </c>
      <c r="W307" s="109">
        <f>(([3]ставка!W118/1000*'[3]составляющая '!$B$70*'[3]составляющая '!$C$70)+'[3]составляющая '!$D$70+'[3]составляющая '!$E$70)*1000+[3]ставка!W118</f>
        <v>1958.635530687</v>
      </c>
      <c r="X307" s="109">
        <f>(([3]ставка!X118/1000*'[3]составляющая '!$B$70*'[3]составляющая '!$C$70)+'[3]составляющая '!$D$70+'[3]составляющая '!$E$70)*1000+[3]ставка!X118</f>
        <v>1934.968052706</v>
      </c>
      <c r="Y307" s="109">
        <f>(([3]ставка!Y118/1000*'[3]составляющая '!$B$70*'[3]составляющая '!$C$70)+'[3]составляющая '!$D$70+'[3]составляющая '!$E$70)*1000+[3]ставка!Y118</f>
        <v>1878.7854414240001</v>
      </c>
    </row>
    <row r="308" spans="1:25" s="71" customFormat="1" ht="15.75" outlineLevel="1" x14ac:dyDescent="0.25">
      <c r="A308" s="124">
        <v>10</v>
      </c>
      <c r="B308" s="109">
        <f>(([3]ставка!B119/1000*'[3]составляющая '!$B$70*'[3]составляющая '!$C$70)+'[3]составляющая '!$D$70+'[3]составляющая '!$E$70)*1000+[3]ставка!B119</f>
        <v>1591.036517987</v>
      </c>
      <c r="C308" s="109">
        <f>(([3]ставка!C119/1000*'[3]составляющая '!$B$70*'[3]составляющая '!$C$70)+'[3]составляющая '!$D$70+'[3]составляющая '!$E$70)*1000+[3]ставка!C119</f>
        <v>1473.81561792</v>
      </c>
      <c r="D308" s="109">
        <f>(([3]ставка!D119/1000*'[3]составляющая '!$B$70*'[3]составляющая '!$C$70)+'[3]составляющая '!$D$70+'[3]составляющая '!$E$70)*1000+[3]ставка!D119</f>
        <v>1432.6213560669999</v>
      </c>
      <c r="E308" s="109">
        <f>(([3]ставка!E119/1000*'[3]составляющая '!$B$70*'[3]составляющая '!$C$70)+'[3]составляющая '!$D$70+'[3]составляющая '!$E$70)*1000+[3]ставка!E119</f>
        <v>1406.6682337950001</v>
      </c>
      <c r="F308" s="109">
        <f>(([3]ставка!F119/1000*'[3]составляющая '!$B$70*'[3]составляющая '!$C$70)+'[3]составляющая '!$D$70+'[3]составляющая '!$E$70)*1000+[3]ставка!F119</f>
        <v>1419.908118006</v>
      </c>
      <c r="G308" s="109">
        <f>(([3]ставка!G119/1000*'[3]составляющая '!$B$70*'[3]составляющая '!$C$70)+'[3]составляющая '!$D$70+'[3]составляющая '!$E$70)*1000+[3]ставка!G119</f>
        <v>1419.14974755</v>
      </c>
      <c r="H308" s="109">
        <f>(([3]ставка!H119/1000*'[3]составляющая '!$B$70*'[3]составляющая '!$C$70)+'[3]составляющая '!$D$70+'[3]составляющая '!$E$70)*1000+[3]ставка!H119</f>
        <v>1461.0181164749999</v>
      </c>
      <c r="I308" s="109">
        <f>(([3]ставка!I119/1000*'[3]составляющая '!$B$70*'[3]составляющая '!$C$70)+'[3]составляющая '!$D$70+'[3]составляющая '!$E$70)*1000+[3]ставка!I119</f>
        <v>1514.441101931</v>
      </c>
      <c r="J308" s="109">
        <f>(([3]ставка!J119/1000*'[3]составляющая '!$B$70*'[3]составляющая '!$C$70)+'[3]составляющая '!$D$70+'[3]составляющая '!$E$70)*1000+[3]ставка!J119</f>
        <v>1624.626009434</v>
      </c>
      <c r="K308" s="109">
        <f>(([3]ставка!K119/1000*'[3]составляющая '!$B$70*'[3]составляющая '!$C$70)+'[3]составляющая '!$D$70+'[3]составляющая '!$E$70)*1000+[3]ставка!K119</f>
        <v>1688.8136421959998</v>
      </c>
      <c r="L308" s="109">
        <f>(([3]ставка!L119/1000*'[3]составляющая '!$B$70*'[3]составляющая '!$C$70)+'[3]составляющая '!$D$70+'[3]составляющая '!$E$70)*1000+[3]ставка!L119</f>
        <v>1856.6768360470001</v>
      </c>
      <c r="M308" s="109">
        <f>(([3]ставка!M119/1000*'[3]составляющая '!$B$70*'[3]составляющая '!$C$70)+'[3]составляющая '!$D$70+'[3]составляющая '!$E$70)*1000+[3]ставка!M119</f>
        <v>1886.8747262879999</v>
      </c>
      <c r="N308" s="109">
        <f>(([3]ставка!N119/1000*'[3]составляющая '!$B$70*'[3]составляющая '!$C$70)+'[3]составляющая '!$D$70+'[3]составляющая '!$E$70)*1000+[3]ставка!N119</f>
        <v>1855.539280363</v>
      </c>
      <c r="O308" s="109">
        <f>(([3]ставка!O119/1000*'[3]составляющая '!$B$70*'[3]составляющая '!$C$70)+'[3]составляющая '!$D$70+'[3]составляющая '!$E$70)*1000+[3]ставка!O119</f>
        <v>1837.222527266</v>
      </c>
      <c r="P308" s="109">
        <f>(([3]ставка!P119/1000*'[3]составляющая '!$B$70*'[3]составляющая '!$C$70)+'[3]составляющая '!$D$70+'[3]составляющая '!$E$70)*1000+[3]ставка!P119</f>
        <v>1714.429710932</v>
      </c>
      <c r="Q308" s="109">
        <f>(([3]ставка!Q119/1000*'[3]составляющая '!$B$70*'[3]составляющая '!$C$70)+'[3]составляющая '!$D$70+'[3]составляющая '!$E$70)*1000+[3]ставка!Q119</f>
        <v>1707.056664832</v>
      </c>
      <c r="R308" s="109">
        <f>(([3]ставка!R119/1000*'[3]составляющая '!$B$70*'[3]составляющая '!$C$70)+'[3]составляющая '!$D$70+'[3]составляющая '!$E$70)*1000+[3]ставка!R119</f>
        <v>1704.2022426990002</v>
      </c>
      <c r="S308" s="109">
        <f>(([3]ставка!S119/1000*'[3]составляющая '!$B$70*'[3]составляющая '!$C$70)+'[3]составляющая '!$D$70+'[3]составляющая '!$E$70)*1000+[3]ставка!S119</f>
        <v>1705.1291399229999</v>
      </c>
      <c r="T308" s="109">
        <f>(([3]ставка!T119/1000*'[3]составляющая '!$B$70*'[3]составляющая '!$C$70)+'[3]составляющая '!$D$70+'[3]составляющая '!$E$70)*1000+[3]ставка!T119</f>
        <v>1843.0577666080001</v>
      </c>
      <c r="U308" s="109">
        <f>(([3]ставка!U119/1000*'[3]составляющая '!$B$70*'[3]составляющая '!$C$70)+'[3]составляющая '!$D$70+'[3]составляющая '!$E$70)*1000+[3]ставка!U119</f>
        <v>1944.2054261769999</v>
      </c>
      <c r="V308" s="109">
        <f>(([3]ставка!V119/1000*'[3]составляющая '!$B$70*'[3]составляющая '!$C$70)+'[3]составляющая '!$D$70+'[3]составляющая '!$E$70)*1000+[3]ставка!V119</f>
        <v>1969.147387841</v>
      </c>
      <c r="W308" s="109">
        <f>(([3]ставка!W119/1000*'[3]составляющая '!$B$70*'[3]составляющая '!$C$70)+'[3]составляющая '!$D$70+'[3]составляющая '!$E$70)*1000+[3]ставка!W119</f>
        <v>1955.9180365529999</v>
      </c>
      <c r="X308" s="109">
        <f>(([3]ставка!X119/1000*'[3]составляющая '!$B$70*'[3]составляющая '!$C$70)+'[3]составляющая '!$D$70+'[3]составляющая '!$E$70)*1000+[3]ставка!X119</f>
        <v>1929.0274841339999</v>
      </c>
      <c r="Y308" s="109">
        <f>(([3]ставка!Y119/1000*'[3]составляющая '!$B$70*'[3]составляющая '!$C$70)+'[3]составляющая '!$D$70+'[3]составляющая '!$E$70)*1000+[3]ставка!Y119</f>
        <v>1874.6144039159999</v>
      </c>
    </row>
    <row r="309" spans="1:25" s="71" customFormat="1" ht="15.75" outlineLevel="1" x14ac:dyDescent="0.25">
      <c r="A309" s="124">
        <v>11</v>
      </c>
      <c r="B309" s="109">
        <f>(([3]ставка!B120/1000*'[3]составляющая '!$B$70*'[3]составляющая '!$C$70)+'[3]составляющая '!$D$70+'[3]составляющая '!$E$70)*1000+[3]ставка!B120</f>
        <v>1622.403562681</v>
      </c>
      <c r="C309" s="109">
        <f>(([3]ставка!C120/1000*'[3]составляющая '!$B$70*'[3]составляющая '!$C$70)+'[3]составляющая '!$D$70+'[3]составляющая '!$E$70)*1000+[3]ставка!C120</f>
        <v>1495.9768879120002</v>
      </c>
      <c r="D309" s="109">
        <f>(([3]ставка!D120/1000*'[3]составляющая '!$B$70*'[3]составляющая '!$C$70)+'[3]составляющая '!$D$70+'[3]составляющая '!$E$70)*1000+[3]ставка!D120</f>
        <v>1446.998795962</v>
      </c>
      <c r="E309" s="109">
        <f>(([3]ставка!E120/1000*'[3]составляющая '!$B$70*'[3]составляющая '!$C$70)+'[3]составляющая '!$D$70+'[3]составляющая '!$E$70)*1000+[3]ставка!E120</f>
        <v>1452.6971073049999</v>
      </c>
      <c r="F309" s="109">
        <f>(([3]ставка!F120/1000*'[3]составляющая '!$B$70*'[3]составляющая '!$C$70)+'[3]составляющая '!$D$70+'[3]составляющая '!$E$70)*1000+[3]ставка!F120</f>
        <v>1463.7356106090001</v>
      </c>
      <c r="G309" s="109">
        <f>(([3]ставка!G120/1000*'[3]составляющая '!$B$70*'[3]составляющая '!$C$70)+'[3]составляющая '!$D$70+'[3]составляющая '!$E$70)*1000+[3]ставка!G120</f>
        <v>1460.9233201679999</v>
      </c>
      <c r="H309" s="109">
        <f>(([3]ставка!H120/1000*'[3]составляющая '!$B$70*'[3]составляющая '!$C$70)+'[3]составляющая '!$D$70+'[3]составляющая '!$E$70)*1000+[3]ставка!H120</f>
        <v>1705.7927140720001</v>
      </c>
      <c r="I309" s="109">
        <f>(([3]ставка!I120/1000*'[3]составляющая '!$B$70*'[3]составляющая '!$C$70)+'[3]составляющая '!$D$70+'[3]составляющая '!$E$70)*1000+[3]ставка!I120</f>
        <v>1862.1750218529999</v>
      </c>
      <c r="J309" s="109">
        <f>(([3]ставка!J120/1000*'[3]составляющая '!$B$70*'[3]составляющая '!$C$70)+'[3]составляющая '!$D$70+'[3]составляющая '!$E$70)*1000+[3]ставка!J120</f>
        <v>1930.2914348939998</v>
      </c>
      <c r="K309" s="109">
        <f>(([3]ставка!K120/1000*'[3]составляющая '!$B$70*'[3]составляющая '!$C$70)+'[3]составляющая '!$D$70+'[3]составляющая '!$E$70)*1000+[3]ставка!K120</f>
        <v>1972.2546001259998</v>
      </c>
      <c r="L309" s="109">
        <f>(([3]ставка!L120/1000*'[3]составляющая '!$B$70*'[3]составляющая '!$C$70)+'[3]составляющая '!$D$70+'[3]составляющая '!$E$70)*1000+[3]ставка!L120</f>
        <v>2001.6203894499999</v>
      </c>
      <c r="M309" s="109">
        <f>(([3]ставка!M120/1000*'[3]составляющая '!$B$70*'[3]составляющая '!$C$70)+'[3]составляющая '!$D$70+'[3]составляющая '!$E$70)*1000+[3]ставка!M120</f>
        <v>1968.146760156</v>
      </c>
      <c r="N309" s="109">
        <f>(([3]ставка!N120/1000*'[3]составляющая '!$B$70*'[3]составляющая '!$C$70)+'[3]составляющая '!$D$70+'[3]составляющая '!$E$70)*1000+[3]ставка!N120</f>
        <v>1942.4569609589998</v>
      </c>
      <c r="O309" s="109">
        <f>(([3]ставка!O120/1000*'[3]составляющая '!$B$70*'[3]составляющая '!$C$70)+'[3]составляющая '!$D$70+'[3]составляющая '!$E$70)*1000+[3]ставка!O120</f>
        <v>1940.645298203</v>
      </c>
      <c r="P309" s="109">
        <f>(([3]ставка!P120/1000*'[3]составляющая '!$B$70*'[3]составляющая '!$C$70)+'[3]составляющая '!$D$70+'[3]составляющая '!$E$70)*1000+[3]ставка!P120</f>
        <v>1937.1378348439998</v>
      </c>
      <c r="Q309" s="109">
        <f>(([3]ставка!Q120/1000*'[3]составляющая '!$B$70*'[3]составляющая '!$C$70)+'[3]составляющая '!$D$70+'[3]составляющая '!$E$70)*1000+[3]ставка!Q120</f>
        <v>1916.7039642240002</v>
      </c>
      <c r="R309" s="109">
        <f>(([3]ставка!R120/1000*'[3]составляющая '!$B$70*'[3]составляющая '!$C$70)+'[3]составляющая '!$D$70+'[3]составляющая '!$E$70)*1000+[3]ставка!R120</f>
        <v>1891.2353564100001</v>
      </c>
      <c r="S309" s="109">
        <f>(([3]ставка!S120/1000*'[3]составляющая '!$B$70*'[3]составляющая '!$C$70)+'[3]составляющая '!$D$70+'[3]составляющая '!$E$70)*1000+[3]ставка!S120</f>
        <v>1871.486125785</v>
      </c>
      <c r="T309" s="109">
        <f>(([3]ставка!T120/1000*'[3]составляющая '!$B$70*'[3]составляющая '!$C$70)+'[3]составляющая '!$D$70+'[3]составляющая '!$E$70)*1000+[3]ставка!T120</f>
        <v>1872.3708913169999</v>
      </c>
      <c r="U309" s="109">
        <f>(([3]ставка!U120/1000*'[3]составляющая '!$B$70*'[3]составляющая '!$C$70)+'[3]составляющая '!$D$70+'[3]составляющая '!$E$70)*1000+[3]ставка!U120</f>
        <v>1948.0288772259998</v>
      </c>
      <c r="V309" s="109">
        <f>(([3]ставка!V120/1000*'[3]составляющая '!$B$70*'[3]составляющая '!$C$70)+'[3]составляющая '!$D$70+'[3]составляющая '!$E$70)*1000+[3]ставка!V120</f>
        <v>1983.9672105019999</v>
      </c>
      <c r="W309" s="109">
        <f>(([3]ставка!W120/1000*'[3]составляющая '!$B$70*'[3]составляющая '!$C$70)+'[3]составляющая '!$D$70+'[3]составляющая '!$E$70)*1000+[3]ставка!W120</f>
        <v>1966.5457558600001</v>
      </c>
      <c r="X309" s="109">
        <f>(([3]ставка!X120/1000*'[3]составляющая '!$B$70*'[3]составляющая '!$C$70)+'[3]составляющая '!$D$70+'[3]составляющая '!$E$70)*1000+[3]ставка!X120</f>
        <v>1932.6718754919998</v>
      </c>
      <c r="Y309" s="109">
        <f>(([3]ставка!Y120/1000*'[3]составляющая '!$B$70*'[3]составляющая '!$C$70)+'[3]составляющая '!$D$70+'[3]составляющая '!$E$70)*1000+[3]ставка!Y120</f>
        <v>1841.151307545</v>
      </c>
    </row>
    <row r="310" spans="1:25" s="71" customFormat="1" ht="15.75" outlineLevel="1" x14ac:dyDescent="0.25">
      <c r="A310" s="124">
        <v>12</v>
      </c>
      <c r="B310" s="109">
        <f>(([3]ставка!B121/1000*'[3]составляющая '!$B$70*'[3]составляющая '!$C$70)+'[3]составляющая '!$D$70+'[3]составляющая '!$E$70)*1000+[3]ставка!B121</f>
        <v>1551.96990658</v>
      </c>
      <c r="C310" s="109">
        <f>(([3]ставка!C121/1000*'[3]составляющая '!$B$70*'[3]составляющая '!$C$70)+'[3]составляющая '!$D$70+'[3]составляющая '!$E$70)*1000+[3]ставка!C121</f>
        <v>1471.845961319</v>
      </c>
      <c r="D310" s="109">
        <f>(([3]ставка!D121/1000*'[3]составляющая '!$B$70*'[3]составляющая '!$C$70)+'[3]составляющая '!$D$70+'[3]составляющая '!$E$70)*1000+[3]ставка!D121</f>
        <v>1322.910430099</v>
      </c>
      <c r="E310" s="109">
        <f>(([3]ставка!E121/1000*'[3]составляющая '!$B$70*'[3]составляющая '!$C$70)+'[3]составляющая '!$D$70+'[3]составляющая '!$E$70)*1000+[3]ставка!E121</f>
        <v>1324.03745286</v>
      </c>
      <c r="F310" s="109">
        <f>(([3]ставка!F121/1000*'[3]составляющая '!$B$70*'[3]составляющая '!$C$70)+'[3]составляющая '!$D$70+'[3]составляющая '!$E$70)*1000+[3]ставка!F121</f>
        <v>1405.846665801</v>
      </c>
      <c r="G310" s="109">
        <f>(([3]ставка!G121/1000*'[3]составляющая '!$B$70*'[3]составляющая '!$C$70)+'[3]составляющая '!$D$70+'[3]составляющая '!$E$70)*1000+[3]ставка!G121</f>
        <v>1412.1558866780001</v>
      </c>
      <c r="H310" s="109">
        <f>(([3]ставка!H121/1000*'[3]составляющая '!$B$70*'[3]составляющая '!$C$70)+'[3]составляющая '!$D$70+'[3]составляющая '!$E$70)*1000+[3]ставка!H121</f>
        <v>1589.4249807679998</v>
      </c>
      <c r="I310" s="109">
        <f>(([3]ставка!I121/1000*'[3]составляющая '!$B$70*'[3]составляющая '!$C$70)+'[3]составляющая '!$D$70+'[3]составляющая '!$E$70)*1000+[3]ставка!I121</f>
        <v>1756.234882319</v>
      </c>
      <c r="J310" s="109">
        <f>(([3]ставка!J121/1000*'[3]составляющая '!$B$70*'[3]составляющая '!$C$70)+'[3]составляющая '!$D$70+'[3]составляющая '!$E$70)*1000+[3]ставка!J121</f>
        <v>1850.7573333209998</v>
      </c>
      <c r="K310" s="109">
        <f>(([3]ставка!K121/1000*'[3]составляющая '!$B$70*'[3]составляющая '!$C$70)+'[3]составляющая '!$D$70+'[3]составляющая '!$E$70)*1000+[3]ставка!K121</f>
        <v>1940.7611603559999</v>
      </c>
      <c r="L310" s="109">
        <f>(([3]ставка!L121/1000*'[3]составляющая '!$B$70*'[3]составляющая '!$C$70)+'[3]составляющая '!$D$70+'[3]составляющая '!$E$70)*1000+[3]ставка!L121</f>
        <v>1942.520158497</v>
      </c>
      <c r="M310" s="109">
        <f>(([3]ставка!M121/1000*'[3]составляющая '!$B$70*'[3]составляющая '!$C$70)+'[3]составляющая '!$D$70+'[3]составляющая '!$E$70)*1000+[3]ставка!M121</f>
        <v>1927.3738152229998</v>
      </c>
      <c r="N310" s="109">
        <f>(([3]ставка!N121/1000*'[3]составляющая '!$B$70*'[3]составляющая '!$C$70)+'[3]составляющая '!$D$70+'[3]составляющая '!$E$70)*1000+[3]ставка!N121</f>
        <v>1891.02469795</v>
      </c>
      <c r="O310" s="109">
        <f>(([3]ставка!O121/1000*'[3]составляющая '!$B$70*'[3]составляющая '!$C$70)+'[3]составляющая '!$D$70+'[3]составляющая '!$E$70)*1000+[3]ставка!O121</f>
        <v>1882.208641399</v>
      </c>
      <c r="P310" s="109">
        <f>(([3]ставка!P121/1000*'[3]составляющая '!$B$70*'[3]составляющая '!$C$70)+'[3]составляющая '!$D$70+'[3]составляющая '!$E$70)*1000+[3]ставка!P121</f>
        <v>1873.4979140779999</v>
      </c>
      <c r="Q310" s="109">
        <f>(([3]ставка!Q121/1000*'[3]составляющая '!$B$70*'[3]составляющая '!$C$70)+'[3]составляющая '!$D$70+'[3]составляющая '!$E$70)*1000+[3]ставка!Q121</f>
        <v>1829.5124276299998</v>
      </c>
      <c r="R310" s="109">
        <f>(([3]ставка!R121/1000*'[3]составляющая '!$B$70*'[3]составляющая '!$C$70)+'[3]составляющая '!$D$70+'[3]составляющая '!$E$70)*1000+[3]ставка!R121</f>
        <v>1776.2263701729999</v>
      </c>
      <c r="S310" s="109">
        <f>(([3]ставка!S121/1000*'[3]составляющая '!$B$70*'[3]составляющая '!$C$70)+'[3]составляющая '!$D$70+'[3]составляющая '!$E$70)*1000+[3]ставка!S121</f>
        <v>1769.0534496099999</v>
      </c>
      <c r="T310" s="109">
        <f>(([3]ставка!T121/1000*'[3]составляющая '!$B$70*'[3]составляющая '!$C$70)+'[3]составляющая '!$D$70+'[3]составляющая '!$E$70)*1000+[3]ставка!T121</f>
        <v>1774.1197855729999</v>
      </c>
      <c r="U310" s="109">
        <f>(([3]ставка!U121/1000*'[3]составляющая '!$B$70*'[3]составляющая '!$C$70)+'[3]составляющая '!$D$70+'[3]составляющая '!$E$70)*1000+[3]ставка!U121</f>
        <v>1903.0743618619999</v>
      </c>
      <c r="V310" s="109">
        <f>(([3]ставка!V121/1000*'[3]составляющая '!$B$70*'[3]составляющая '!$C$70)+'[3]составляющая '!$D$70+'[3]составляющая '!$E$70)*1000+[3]ставка!V121</f>
        <v>1941.7301892720002</v>
      </c>
      <c r="W310" s="109">
        <f>(([3]ставка!W121/1000*'[3]составляющая '!$B$70*'[3]составляющая '!$C$70)+'[3]составляющая '!$D$70+'[3]составляющая '!$E$70)*1000+[3]ставка!W121</f>
        <v>1936.4005302339999</v>
      </c>
      <c r="X310" s="109">
        <f>(([3]ставка!X121/1000*'[3]составляющая '!$B$70*'[3]составляющая '!$C$70)+'[3]составляющая '!$D$70+'[3]составляющая '!$E$70)*1000+[3]ставка!X121</f>
        <v>1918.62095621</v>
      </c>
      <c r="Y310" s="109">
        <f>(([3]ставка!Y121/1000*'[3]составляющая '!$B$70*'[3]составляющая '!$C$70)+'[3]составляющая '!$D$70+'[3]составляющая '!$E$70)*1000+[3]ставка!Y121</f>
        <v>1691.899788635</v>
      </c>
    </row>
    <row r="311" spans="1:25" s="71" customFormat="1" ht="15.75" outlineLevel="1" x14ac:dyDescent="0.25">
      <c r="A311" s="124">
        <v>13</v>
      </c>
      <c r="B311" s="109">
        <f>(([3]ставка!B122/1000*'[3]составляющая '!$B$70*'[3]составляющая '!$C$70)+'[3]составляющая '!$D$70+'[3]составляющая '!$E$70)*1000+[3]ставка!B122</f>
        <v>1551.190470278</v>
      </c>
      <c r="C311" s="109">
        <f>(([3]ставка!C122/1000*'[3]составляющая '!$B$70*'[3]составляющая '!$C$70)+'[3]составляющая '!$D$70+'[3]составляющая '!$E$70)*1000+[3]ставка!C122</f>
        <v>1462.22940262</v>
      </c>
      <c r="D311" s="109">
        <f>(([3]ставка!D122/1000*'[3]составляющая '!$B$70*'[3]составляющая '!$C$70)+'[3]составляющая '!$D$70+'[3]составляющая '!$E$70)*1000+[3]ставка!D122</f>
        <v>1363.2409922659999</v>
      </c>
      <c r="E311" s="109">
        <f>(([3]ставка!E122/1000*'[3]составляющая '!$B$70*'[3]составляющая '!$C$70)+'[3]составляющая '!$D$70+'[3]составляющая '!$E$70)*1000+[3]ставка!E122</f>
        <v>1408.1217771689999</v>
      </c>
      <c r="F311" s="109">
        <f>(([3]ставка!F122/1000*'[3]составляющая '!$B$70*'[3]составляющая '!$C$70)+'[3]составляющая '!$D$70+'[3]составляющая '!$E$70)*1000+[3]ставка!F122</f>
        <v>1445.956036585</v>
      </c>
      <c r="G311" s="109">
        <f>(([3]ставка!G122/1000*'[3]составляющая '!$B$70*'[3]составляющая '!$C$70)+'[3]составляющая '!$D$70+'[3]составляющая '!$E$70)*1000+[3]ставка!G122</f>
        <v>1469.4655207209998</v>
      </c>
      <c r="H311" s="109">
        <f>(([3]ставка!H122/1000*'[3]составляющая '!$B$70*'[3]составляющая '!$C$70)+'[3]составляющая '!$D$70+'[3]составляющая '!$E$70)*1000+[3]ставка!H122</f>
        <v>1603.8024206629998</v>
      </c>
      <c r="I311" s="109">
        <f>(([3]ставка!I122/1000*'[3]составляющая '!$B$70*'[3]составляющая '!$C$70)+'[3]составляющая '!$D$70+'[3]составляющая '!$E$70)*1000+[3]ставка!I122</f>
        <v>1701.547946103</v>
      </c>
      <c r="J311" s="109">
        <f>(([3]ставка!J122/1000*'[3]составляющая '!$B$70*'[3]составляющая '!$C$70)+'[3]составляющая '!$D$70+'[3]составляющая '!$E$70)*1000+[3]ставка!J122</f>
        <v>1831.6716768450001</v>
      </c>
      <c r="K311" s="109">
        <f>(([3]ставка!K122/1000*'[3]составляющая '!$B$70*'[3]составляющая '!$C$70)+'[3]составляющая '!$D$70+'[3]составляющая '!$E$70)*1000+[3]ставка!K122</f>
        <v>1936.7481166930002</v>
      </c>
      <c r="L311" s="109">
        <f>(([3]ставка!L122/1000*'[3]составляющая '!$B$70*'[3]составляющая '!$C$70)+'[3]составляющая '!$D$70+'[3]составляющая '!$E$70)*1000+[3]ставка!L122</f>
        <v>1938.8547012930001</v>
      </c>
      <c r="M311" s="109">
        <f>(([3]ставка!M122/1000*'[3]составляющая '!$B$70*'[3]составляющая '!$C$70)+'[3]составляющая '!$D$70+'[3]составляющая '!$E$70)*1000+[3]ставка!M122</f>
        <v>1911.742957491</v>
      </c>
      <c r="N311" s="109">
        <f>(([3]ставка!N122/1000*'[3]составляющая '!$B$70*'[3]составляющая '!$C$70)+'[3]составляющая '!$D$70+'[3]составляющая '!$E$70)*1000+[3]ставка!N122</f>
        <v>1883.1882032379999</v>
      </c>
      <c r="O311" s="109">
        <f>(([3]ставка!O122/1000*'[3]составляющая '!$B$70*'[3]составляющая '!$C$70)+'[3]составляющая '!$D$70+'[3]составляющая '!$E$70)*1000+[3]ставка!O122</f>
        <v>1873.866566383</v>
      </c>
      <c r="P311" s="109">
        <f>(([3]ставка!P122/1000*'[3]составляющая '!$B$70*'[3]составляющая '!$C$70)+'[3]составляющая '!$D$70+'[3]составляющая '!$E$70)*1000+[3]ставка!P122</f>
        <v>1890.0872678029998</v>
      </c>
      <c r="Q311" s="109">
        <f>(([3]ставка!Q122/1000*'[3]составляющая '!$B$70*'[3]составляющая '!$C$70)+'[3]составляющая '!$D$70+'[3]составляющая '!$E$70)*1000+[3]ставка!Q122</f>
        <v>1813.5971809769999</v>
      </c>
      <c r="R311" s="109">
        <f>(([3]ставка!R122/1000*'[3]составляющая '!$B$70*'[3]составляющая '!$C$70)+'[3]составляющая '!$D$70+'[3]составляющая '!$E$70)*1000+[3]ставка!R122</f>
        <v>1753.3488614170001</v>
      </c>
      <c r="S311" s="109">
        <f>(([3]ставка!S122/1000*'[3]составляющая '!$B$70*'[3]составляющая '!$C$70)+'[3]составляющая '!$D$70+'[3]составляющая '!$E$70)*1000+[3]ставка!S122</f>
        <v>1731.124393887</v>
      </c>
      <c r="T311" s="109">
        <f>(([3]ставка!T122/1000*'[3]составляющая '!$B$70*'[3]составляющая '!$C$70)+'[3]составляющая '!$D$70+'[3]составляющая '!$E$70)*1000+[3]ставка!T122</f>
        <v>1757.425102618</v>
      </c>
      <c r="U311" s="109">
        <f>(([3]ставка!U122/1000*'[3]составляющая '!$B$70*'[3]составляющая '!$C$70)+'[3]составляющая '!$D$70+'[3]составляющая '!$E$70)*1000+[3]ставка!U122</f>
        <v>1857.3193443499999</v>
      </c>
      <c r="V311" s="109">
        <f>(([3]ставка!V122/1000*'[3]составляющая '!$B$70*'[3]составляющая '!$C$70)+'[3]составляющая '!$D$70+'[3]составляющая '!$E$70)*1000+[3]ставка!V122</f>
        <v>1929.6173278219999</v>
      </c>
      <c r="W311" s="109">
        <f>(([3]ставка!W122/1000*'[3]составляющая '!$B$70*'[3]составляющая '!$C$70)+'[3]составляющая '!$D$70+'[3]составляющая '!$E$70)*1000+[3]ставка!W122</f>
        <v>1933.0405277969999</v>
      </c>
      <c r="X311" s="109">
        <f>(([3]ставка!X122/1000*'[3]составляющая '!$B$70*'[3]составляющая '!$C$70)+'[3]составляющая '!$D$70+'[3]составляющая '!$E$70)*1000+[3]ставка!X122</f>
        <v>1777.469255087</v>
      </c>
      <c r="Y311" s="109">
        <f>(([3]ставка!Y122/1000*'[3]составляющая '!$B$70*'[3]составляющая '!$C$70)+'[3]составляющая '!$D$70+'[3]составляющая '!$E$70)*1000+[3]ставка!Y122</f>
        <v>1645.6602566649999</v>
      </c>
    </row>
    <row r="312" spans="1:25" s="71" customFormat="1" ht="15.75" outlineLevel="1" x14ac:dyDescent="0.25">
      <c r="A312" s="124">
        <v>14</v>
      </c>
      <c r="B312" s="109">
        <f>(([3]ставка!B123/1000*'[3]составляющая '!$B$70*'[3]составляющая '!$C$70)+'[3]составляющая '!$D$70+'[3]составляющая '!$E$70)*1000+[3]ставка!B123</f>
        <v>1550.253040131</v>
      </c>
      <c r="C312" s="109">
        <f>(([3]ставка!C123/1000*'[3]составляющая '!$B$70*'[3]составляющая '!$C$70)+'[3]составляющая '!$D$70+'[3]составляющая '!$E$70)*1000+[3]ставка!C123</f>
        <v>1491.4793297910001</v>
      </c>
      <c r="D312" s="109">
        <f>(([3]ставка!D123/1000*'[3]составляющая '!$B$70*'[3]составляющая '!$C$70)+'[3]составляющая '!$D$70+'[3]составляющая '!$E$70)*1000+[3]ставка!D123</f>
        <v>1432.579224375</v>
      </c>
      <c r="E312" s="109">
        <f>(([3]ставка!E123/1000*'[3]составляющая '!$B$70*'[3]составляющая '!$C$70)+'[3]составляющая '!$D$70+'[3]составляющая '!$E$70)*1000+[3]ставка!E123</f>
        <v>1398.5262843159999</v>
      </c>
      <c r="F312" s="109">
        <f>(([3]ставка!F123/1000*'[3]составляющая '!$B$70*'[3]составляющая '!$C$70)+'[3]составляющая '!$D$70+'[3]составляющая '!$E$70)*1000+[3]ставка!F123</f>
        <v>1479.5876597239999</v>
      </c>
      <c r="G312" s="109">
        <f>(([3]ставка!G123/1000*'[3]составляющая '!$B$70*'[3]составляющая '!$C$70)+'[3]составляющая '!$D$70+'[3]составляющая '!$E$70)*1000+[3]ставка!G123</f>
        <v>1456.9840069659999</v>
      </c>
      <c r="H312" s="109">
        <f>(([3]ставка!H123/1000*'[3]составляющая '!$B$70*'[3]составляющая '!$C$70)+'[3]составляющая '!$D$70+'[3]составляющая '!$E$70)*1000+[3]ставка!H123</f>
        <v>1579.4924343790001</v>
      </c>
      <c r="I312" s="109">
        <f>(([3]ставка!I123/1000*'[3]составляющая '!$B$70*'[3]составляющая '!$C$70)+'[3]составляющая '!$D$70+'[3]составляющая '!$E$70)*1000+[3]ставка!I123</f>
        <v>1733.3257747939999</v>
      </c>
      <c r="J312" s="109">
        <f>(([3]ставка!J123/1000*'[3]составляющая '!$B$70*'[3]составляющая '!$C$70)+'[3]составляющая '!$D$70+'[3]составляющая '!$E$70)*1000+[3]ставка!J123</f>
        <v>1874.635469762</v>
      </c>
      <c r="K312" s="109">
        <f>(([3]ставка!K123/1000*'[3]составляющая '!$B$70*'[3]составляющая '!$C$70)+'[3]составляющая '!$D$70+'[3]составляющая '!$E$70)*1000+[3]ставка!K123</f>
        <v>1937.5064871490001</v>
      </c>
      <c r="L312" s="109">
        <f>(([3]ставка!L123/1000*'[3]составляющая '!$B$70*'[3]составляющая '!$C$70)+'[3]составляющая '!$D$70+'[3]составляющая '!$E$70)*1000+[3]ставка!L123</f>
        <v>1945.522041552</v>
      </c>
      <c r="M312" s="109">
        <f>(([3]ставка!M123/1000*'[3]составляющая '!$B$70*'[3]составляющая '!$C$70)+'[3]составляющая '!$D$70+'[3]составляющая '!$E$70)*1000+[3]ставка!M123</f>
        <v>1932.0188342659999</v>
      </c>
      <c r="N312" s="109">
        <f>(([3]ставка!N123/1000*'[3]составляющая '!$B$70*'[3]составляющая '!$C$70)+'[3]составляющая '!$D$70+'[3]составляющая '!$E$70)*1000+[3]ставка!N123</f>
        <v>1888.3282696619999</v>
      </c>
      <c r="O312" s="109">
        <f>(([3]ставка!O123/1000*'[3]составляющая '!$B$70*'[3]составляющая '!$C$70)+'[3]составляющая '!$D$70+'[3]составляющая '!$E$70)*1000+[3]ставка!O123</f>
        <v>1891.7620025599999</v>
      </c>
      <c r="P312" s="109">
        <f>(([3]ставка!P123/1000*'[3]составляющая '!$B$70*'[3]составляющая '!$C$70)+'[3]составляющая '!$D$70+'[3]составляющая '!$E$70)*1000+[3]ставка!P123</f>
        <v>1883.3672629289999</v>
      </c>
      <c r="Q312" s="109">
        <f>(([3]ставка!Q123/1000*'[3]составляющая '!$B$70*'[3]составляющая '!$C$70)+'[3]составляющая '!$D$70+'[3]составляющая '!$E$70)*1000+[3]ставка!Q123</f>
        <v>1819.7273421629998</v>
      </c>
      <c r="R312" s="109">
        <f>(([3]ставка!R123/1000*'[3]составляющая '!$B$70*'[3]составляющая '!$C$70)+'[3]составляющая '!$D$70+'[3]составляющая '!$E$70)*1000+[3]ставка!R123</f>
        <v>1782.1564058220001</v>
      </c>
      <c r="S312" s="109">
        <f>(([3]ставка!S123/1000*'[3]составляющая '!$B$70*'[3]составляющая '!$C$70)+'[3]составляющая '!$D$70+'[3]составляющая '!$E$70)*1000+[3]ставка!S123</f>
        <v>1741.0780061220003</v>
      </c>
      <c r="T312" s="109">
        <f>(([3]ставка!T123/1000*'[3]составляющая '!$B$70*'[3]составляющая '!$C$70)+'[3]составляющая '!$D$70+'[3]составляющая '!$E$70)*1000+[3]ставка!T123</f>
        <v>1766.346488399</v>
      </c>
      <c r="U312" s="109">
        <f>(([3]ставка!U123/1000*'[3]составляющая '!$B$70*'[3]составляющая '!$C$70)+'[3]составляющая '!$D$70+'[3]составляющая '!$E$70)*1000+[3]ставка!U123</f>
        <v>1921.8018989560001</v>
      </c>
      <c r="V312" s="109">
        <f>(([3]ставка!V123/1000*'[3]составляющая '!$B$70*'[3]составляющая '!$C$70)+'[3]составляющая '!$D$70+'[3]составляющая '!$E$70)*1000+[3]ставка!V123</f>
        <v>1939.960658208</v>
      </c>
      <c r="W312" s="109">
        <f>(([3]ставка!W123/1000*'[3]составляющая '!$B$70*'[3]составляющая '!$C$70)+'[3]составляющая '!$D$70+'[3]составляющая '!$E$70)*1000+[3]ставка!W123</f>
        <v>1934.788993015</v>
      </c>
      <c r="X312" s="109">
        <f>(([3]ставка!X123/1000*'[3]составляющая '!$B$70*'[3]составляющая '!$C$70)+'[3]составляющая '!$D$70+'[3]составляющая '!$E$70)*1000+[3]ставка!X123</f>
        <v>1788.613087621</v>
      </c>
      <c r="Y312" s="109">
        <f>(([3]ставка!Y123/1000*'[3]составляющая '!$B$70*'[3]составляющая '!$C$70)+'[3]составляющая '!$D$70+'[3]составляющая '!$E$70)*1000+[3]ставка!Y123</f>
        <v>1627.459365721</v>
      </c>
    </row>
    <row r="313" spans="1:25" s="71" customFormat="1" ht="15.75" outlineLevel="1" x14ac:dyDescent="0.25">
      <c r="A313" s="124">
        <v>15</v>
      </c>
      <c r="B313" s="109">
        <f>(([3]ставка!B124/1000*'[3]составляющая '!$B$70*'[3]составляющая '!$C$70)+'[3]составляющая '!$D$70+'[3]составляющая '!$E$70)*1000+[3]ставка!B124</f>
        <v>1567.1478486229998</v>
      </c>
      <c r="C313" s="109">
        <f>(([3]ставка!C124/1000*'[3]составляющая '!$B$70*'[3]составляющая '!$C$70)+'[3]составляющая '!$D$70+'[3]составляющая '!$E$70)*1000+[3]ставка!C124</f>
        <v>1522.5935843329999</v>
      </c>
      <c r="D313" s="109">
        <f>(([3]ставка!D124/1000*'[3]составляющая '!$B$70*'[3]составляющая '!$C$70)+'[3]составляющая '!$D$70+'[3]составляющая '!$E$70)*1000+[3]ставка!D124</f>
        <v>1408.9222793169999</v>
      </c>
      <c r="E313" s="109">
        <f>(([3]ставка!E124/1000*'[3]составляющая '!$B$70*'[3]составляющая '!$C$70)+'[3]составляющая '!$D$70+'[3]составляющая '!$E$70)*1000+[3]ставка!E124</f>
        <v>1377.6394980069999</v>
      </c>
      <c r="F313" s="109">
        <f>(([3]ставка!F124/1000*'[3]составляющая '!$B$70*'[3]составляющая '!$C$70)+'[3]составляющая '!$D$70+'[3]составляющая '!$E$70)*1000+[3]ставка!F124</f>
        <v>1422.1726964509999</v>
      </c>
      <c r="G313" s="109">
        <f>(([3]ставка!G124/1000*'[3]составляющая '!$B$70*'[3]составляющая '!$C$70)+'[3]составляющая '!$D$70+'[3]составляющая '!$E$70)*1000+[3]ставка!G124</f>
        <v>1455.983379281</v>
      </c>
      <c r="H313" s="109">
        <f>(([3]ставка!H124/1000*'[3]составляющая '!$B$70*'[3]составляющая '!$C$70)+'[3]составляющая '!$D$70+'[3]составляющая '!$E$70)*1000+[3]ставка!H124</f>
        <v>1619.4543442409999</v>
      </c>
      <c r="I313" s="109">
        <f>(([3]ставка!I124/1000*'[3]составляющая '!$B$70*'[3]составляющая '!$C$70)+'[3]составляющая '!$D$70+'[3]составляющая '!$E$70)*1000+[3]ставка!I124</f>
        <v>1689.8037369579999</v>
      </c>
      <c r="J313" s="109">
        <f>(([3]ставка!J124/1000*'[3]составляющая '!$B$70*'[3]составляющая '!$C$70)+'[3]составляющая '!$D$70+'[3]составляющая '!$E$70)*1000+[3]ставка!J124</f>
        <v>1833.6518663689999</v>
      </c>
      <c r="K313" s="109">
        <f>(([3]ставка!K124/1000*'[3]составляющая '!$B$70*'[3]составляющая '!$C$70)+'[3]составляющая '!$D$70+'[3]составляющая '!$E$70)*1000+[3]ставка!K124</f>
        <v>1932.1557622649998</v>
      </c>
      <c r="L313" s="109">
        <f>(([3]ставка!L124/1000*'[3]составляющая '!$B$70*'[3]составляющая '!$C$70)+'[3]составляющая '!$D$70+'[3]составляющая '!$E$70)*1000+[3]ставка!L124</f>
        <v>1933.6619702540002</v>
      </c>
      <c r="M313" s="109">
        <f>(([3]ставка!M124/1000*'[3]составляющая '!$B$70*'[3]составляющая '!$C$70)+'[3]составляющая '!$D$70+'[3]составляющая '!$E$70)*1000+[3]ставка!M124</f>
        <v>1860.3106944819997</v>
      </c>
      <c r="N313" s="109">
        <f>(([3]ставка!N124/1000*'[3]составляющая '!$B$70*'[3]составляющая '!$C$70)+'[3]составляющая '!$D$70+'[3]составляющая '!$E$70)*1000+[3]ставка!N124</f>
        <v>1855.1811609810002</v>
      </c>
      <c r="O313" s="109">
        <f>(([3]ставка!O124/1000*'[3]составляющая '!$B$70*'[3]составляющая '!$C$70)+'[3]составляющая '!$D$70+'[3]составляющая '!$E$70)*1000+[3]ставка!O124</f>
        <v>1847.5974564210001</v>
      </c>
      <c r="P313" s="109">
        <f>(([3]ставка!P124/1000*'[3]составляющая '!$B$70*'[3]составляющая '!$C$70)+'[3]составляющая '!$D$70+'[3]составляющая '!$E$70)*1000+[3]ставка!P124</f>
        <v>1851.189183164</v>
      </c>
      <c r="Q313" s="109">
        <f>(([3]ставка!Q124/1000*'[3]составляющая '!$B$70*'[3]составляющая '!$C$70)+'[3]составляющая '!$D$70+'[3]составляющая '!$E$70)*1000+[3]ставка!Q124</f>
        <v>1806.9193077950001</v>
      </c>
      <c r="R313" s="109">
        <f>(([3]ставка!R124/1000*'[3]составляющая '!$B$70*'[3]составляющая '!$C$70)+'[3]составляющая '!$D$70+'[3]составляющая '!$E$70)*1000+[3]ставка!R124</f>
        <v>1718.358491211</v>
      </c>
      <c r="S313" s="109">
        <f>(([3]ставка!S124/1000*'[3]составляющая '!$B$70*'[3]составляющая '!$C$70)+'[3]составляющая '!$D$70+'[3]составляющая '!$E$70)*1000+[3]ставка!S124</f>
        <v>1699.6520199629999</v>
      </c>
      <c r="T313" s="109">
        <f>(([3]ставка!T124/1000*'[3]составляющая '!$B$70*'[3]составляющая '!$C$70)+'[3]составляющая '!$D$70+'[3]составляющая '!$E$70)*1000+[3]ставка!T124</f>
        <v>1735.232233857</v>
      </c>
      <c r="U313" s="109">
        <f>(([3]ставка!U124/1000*'[3]составляющая '!$B$70*'[3]составляющая '!$C$70)+'[3]составляющая '!$D$70+'[3]составляющая '!$E$70)*1000+[3]ставка!U124</f>
        <v>1834.1363808269998</v>
      </c>
      <c r="V313" s="109">
        <f>(([3]ставка!V124/1000*'[3]составляющая '!$B$70*'[3]составляющая '!$C$70)+'[3]составляющая '!$D$70+'[3]составляющая '!$E$70)*1000+[3]ставка!V124</f>
        <v>1902.579314481</v>
      </c>
      <c r="W313" s="109">
        <f>(([3]ставка!W124/1000*'[3]составляющая '!$B$70*'[3]составляющая '!$C$70)+'[3]составляющая '!$D$70+'[3]составляющая '!$E$70)*1000+[3]ставка!W124</f>
        <v>1871.3702636319999</v>
      </c>
      <c r="X313" s="109">
        <f>(([3]ставка!X124/1000*'[3]составляющая '!$B$70*'[3]составляющая '!$C$70)+'[3]составляющая '!$D$70+'[3]составляющая '!$E$70)*1000+[3]ставка!X124</f>
        <v>1782.619854434</v>
      </c>
      <c r="Y313" s="109">
        <f>(([3]ставка!Y124/1000*'[3]составляющая '!$B$70*'[3]составляющая '!$C$70)+'[3]составляющая '!$D$70+'[3]составляющая '!$E$70)*1000+[3]ставка!Y124</f>
        <v>1643.8485939089999</v>
      </c>
    </row>
    <row r="314" spans="1:25" s="71" customFormat="1" ht="15.75" outlineLevel="1" x14ac:dyDescent="0.25">
      <c r="A314" s="124">
        <v>16</v>
      </c>
      <c r="B314" s="109">
        <f>(([3]ставка!B125/1000*'[3]составляющая '!$B$70*'[3]составляющая '!$C$70)+'[3]составляющая '!$D$70+'[3]составляющая '!$E$70)*1000+[3]ставка!B125</f>
        <v>1567.790356926</v>
      </c>
      <c r="C314" s="109">
        <f>(([3]ставка!C125/1000*'[3]составляющая '!$B$70*'[3]составляющая '!$C$70)+'[3]составляющая '!$D$70+'[3]составляющая '!$E$70)*1000+[3]ставка!C125</f>
        <v>1560.9018252840001</v>
      </c>
      <c r="D314" s="109">
        <f>(([3]ставка!D125/1000*'[3]составляющая '!$B$70*'[3]составляющая '!$C$70)+'[3]составляющая '!$D$70+'[3]составляющая '!$E$70)*1000+[3]ставка!D125</f>
        <v>1462.1978038510001</v>
      </c>
      <c r="E314" s="109">
        <f>(([3]ставка!E125/1000*'[3]составляющая '!$B$70*'[3]составляющая '!$C$70)+'[3]составляющая '!$D$70+'[3]составляющая '!$E$70)*1000+[3]ставка!E125</f>
        <v>1441.3110175419997</v>
      </c>
      <c r="F314" s="109">
        <f>(([3]ставка!F125/1000*'[3]составляющая '!$B$70*'[3]составляющая '!$C$70)+'[3]составляющая '!$D$70+'[3]составляющая '!$E$70)*1000+[3]ставка!F125</f>
        <v>1443.312272912</v>
      </c>
      <c r="G314" s="109">
        <f>(([3]ставка!G125/1000*'[3]составляющая '!$B$70*'[3]составляющая '!$C$70)+'[3]составляющая '!$D$70+'[3]составляющая '!$E$70)*1000+[3]ставка!G125</f>
        <v>1448.947386717</v>
      </c>
      <c r="H314" s="109">
        <f>(([3]ставка!H125/1000*'[3]составляющая '!$B$70*'[3]составляющая '!$C$70)+'[3]составляющая '!$D$70+'[3]составляющая '!$E$70)*1000+[3]ставка!H125</f>
        <v>1484.527600611</v>
      </c>
      <c r="I314" s="109">
        <f>(([3]ставка!I125/1000*'[3]составляющая '!$B$70*'[3]составляющая '!$C$70)+'[3]составляющая '!$D$70+'[3]составляющая '!$E$70)*1000+[3]ставка!I125</f>
        <v>1548.3149822989999</v>
      </c>
      <c r="J314" s="109">
        <f>(([3]ставка!J125/1000*'[3]составляющая '!$B$70*'[3]составляющая '!$C$70)+'[3]составляющая '!$D$70+'[3]составляющая '!$E$70)*1000+[3]ставка!J125</f>
        <v>1565.3783175590002</v>
      </c>
      <c r="K314" s="109">
        <f>(([3]ставка!K125/1000*'[3]составляющая '!$B$70*'[3]составляющая '!$C$70)+'[3]составляющая '!$D$70+'[3]составляющая '!$E$70)*1000+[3]ставка!K125</f>
        <v>1688.9611031180002</v>
      </c>
      <c r="L314" s="109">
        <f>(([3]ставка!L125/1000*'[3]составляющая '!$B$70*'[3]составляющая '!$C$70)+'[3]составляющая '!$D$70+'[3]составляющая '!$E$70)*1000+[3]ставка!L125</f>
        <v>1773.1191578879998</v>
      </c>
      <c r="M314" s="109">
        <f>(([3]ставка!M125/1000*'[3]составляющая '!$B$70*'[3]составляющая '!$C$70)+'[3]составляющая '!$D$70+'[3]составляющая '!$E$70)*1000+[3]ставка!M125</f>
        <v>1785.4005461060001</v>
      </c>
      <c r="N314" s="109">
        <f>(([3]ставка!N125/1000*'[3]составляющая '!$B$70*'[3]составляющая '!$C$70)+'[3]составляющая '!$D$70+'[3]составляющая '!$E$70)*1000+[3]ставка!N125</f>
        <v>1802.263755829</v>
      </c>
      <c r="O314" s="109">
        <f>(([3]ставка!O125/1000*'[3]составляющая '!$B$70*'[3]составляющая '!$C$70)+'[3]составляющая '!$D$70+'[3]составляющая '!$E$70)*1000+[3]ставка!O125</f>
        <v>1756.2875469339999</v>
      </c>
      <c r="P314" s="109">
        <f>(([3]ставка!P125/1000*'[3]составляющая '!$B$70*'[3]составляющая '!$C$70)+'[3]составляющая '!$D$70+'[3]составляющая '!$E$70)*1000+[3]ставка!P125</f>
        <v>1680.2187770279997</v>
      </c>
      <c r="Q314" s="109">
        <f>(([3]ставка!Q125/1000*'[3]составляющая '!$B$70*'[3]составляющая '!$C$70)+'[3]составляющая '!$D$70+'[3]составляющая '!$E$70)*1000+[3]ставка!Q125</f>
        <v>1645.5759932810001</v>
      </c>
      <c r="R314" s="109">
        <f>(([3]ставка!R125/1000*'[3]составляющая '!$B$70*'[3]составляющая '!$C$70)+'[3]составляющая '!$D$70+'[3]составляющая '!$E$70)*1000+[3]ставка!R125</f>
        <v>1687.2653025149998</v>
      </c>
      <c r="S314" s="109">
        <f>(([3]ставка!S125/1000*'[3]составляющая '!$B$70*'[3]составляющая '!$C$70)+'[3]составляющая '!$D$70+'[3]составляющая '!$E$70)*1000+[3]ставка!S125</f>
        <v>1708.9947226640002</v>
      </c>
      <c r="T314" s="109">
        <f>(([3]ставка!T125/1000*'[3]составляющая '!$B$70*'[3]составляющая '!$C$70)+'[3]составляющая '!$D$70+'[3]составляющая '!$E$70)*1000+[3]ставка!T125</f>
        <v>1843.62654445</v>
      </c>
      <c r="U314" s="109">
        <f>(([3]ставка!U125/1000*'[3]составляющая '!$B$70*'[3]составляющая '!$C$70)+'[3]составляющая '!$D$70+'[3]составляющая '!$E$70)*1000+[3]ставка!U125</f>
        <v>1891.8462659439999</v>
      </c>
      <c r="V314" s="109">
        <f>(([3]ставка!V125/1000*'[3]составляющая '!$B$70*'[3]составляющая '!$C$70)+'[3]составляющая '!$D$70+'[3]составляющая '!$E$70)*1000+[3]ставка!V125</f>
        <v>1954.0326433359999</v>
      </c>
      <c r="W314" s="109">
        <f>(([3]ставка!W125/1000*'[3]составляющая '!$B$70*'[3]составляющая '!$C$70)+'[3]составляющая '!$D$70+'[3]составляющая '!$E$70)*1000+[3]ставка!W125</f>
        <v>1888.9075804270001</v>
      </c>
      <c r="X314" s="109">
        <f>(([3]ставка!X125/1000*'[3]составляющая '!$B$70*'[3]составляющая '!$C$70)+'[3]составляющая '!$D$70+'[3]составляющая '!$E$70)*1000+[3]ставка!X125</f>
        <v>1728.6702228279999</v>
      </c>
      <c r="Y314" s="109">
        <f>(([3]ставка!Y125/1000*'[3]составляющая '!$B$70*'[3]составляющая '!$C$70)+'[3]составляющая '!$D$70+'[3]составляющая '!$E$70)*1000+[3]ставка!Y125</f>
        <v>1613.2399196709998</v>
      </c>
    </row>
    <row r="315" spans="1:25" s="71" customFormat="1" ht="15.75" outlineLevel="1" x14ac:dyDescent="0.25">
      <c r="A315" s="124">
        <v>17</v>
      </c>
      <c r="B315" s="109">
        <f>(([3]ставка!B126/1000*'[3]составляющая '!$B$70*'[3]составляющая '!$C$70)+'[3]составляющая '!$D$70+'[3]составляющая '!$E$70)*1000+[3]ставка!B126</f>
        <v>1623.8149743629999</v>
      </c>
      <c r="C315" s="109">
        <f>(([3]ставка!C126/1000*'[3]составляющая '!$B$70*'[3]составляющая '!$C$70)+'[3]составляющая '!$D$70+'[3]составляющая '!$E$70)*1000+[3]ставка!C126</f>
        <v>1490.615630105</v>
      </c>
      <c r="D315" s="109">
        <f>(([3]ставка!D126/1000*'[3]составляющая '!$B$70*'[3]составляющая '!$C$70)+'[3]составляющая '!$D$70+'[3]составляющая '!$E$70)*1000+[3]ставка!D126</f>
        <v>1426.1120096529999</v>
      </c>
      <c r="E315" s="109">
        <f>(([3]ставка!E126/1000*'[3]составляющая '!$B$70*'[3]составляющая '!$C$70)+'[3]составляющая '!$D$70+'[3]составляющая '!$E$70)*1000+[3]ставка!E126</f>
        <v>1399.2214572339999</v>
      </c>
      <c r="F315" s="109">
        <f>(([3]ставка!F126/1000*'[3]составляющая '!$B$70*'[3]составляющая '!$C$70)+'[3]составляющая '!$D$70+'[3]составляющая '!$E$70)*1000+[3]ставка!F126</f>
        <v>1393.080763125</v>
      </c>
      <c r="G315" s="109">
        <f>(([3]ставка!G126/1000*'[3]составляющая '!$B$70*'[3]составляющая '!$C$70)+'[3]составляющая '!$D$70+'[3]составляющая '!$E$70)*1000+[3]ставка!G126</f>
        <v>1397.114872634</v>
      </c>
      <c r="H315" s="109">
        <f>(([3]ставка!H126/1000*'[3]составляющая '!$B$70*'[3]составляющая '!$C$70)+'[3]составляющая '!$D$70+'[3]составляющая '!$E$70)*1000+[3]ставка!H126</f>
        <v>1431.0730163859998</v>
      </c>
      <c r="I315" s="109">
        <f>(([3]ставка!I126/1000*'[3]составляющая '!$B$70*'[3]составляющая '!$C$70)+'[3]составляющая '!$D$70+'[3]составляющая '!$E$70)*1000+[3]ставка!I126</f>
        <v>1455.119679595</v>
      </c>
      <c r="J315" s="109">
        <f>(([3]ставка!J126/1000*'[3]составляющая '!$B$70*'[3]составляющая '!$C$70)+'[3]составляющая '!$D$70+'[3]составляющая '!$E$70)*1000+[3]ставка!J126</f>
        <v>1543.9859509459998</v>
      </c>
      <c r="K315" s="109">
        <f>(([3]ставка!K126/1000*'[3]составляющая '!$B$70*'[3]составляющая '!$C$70)+'[3]составляющая '!$D$70+'[3]составляющая '!$E$70)*1000+[3]ставка!K126</f>
        <v>1611.2070655319999</v>
      </c>
      <c r="L315" s="109">
        <f>(([3]ставка!L126/1000*'[3]составляющая '!$B$70*'[3]составляющая '!$C$70)+'[3]составляющая '!$D$70+'[3]составляющая '!$E$70)*1000+[3]ставка!L126</f>
        <v>1666.167857746</v>
      </c>
      <c r="M315" s="109">
        <f>(([3]ставка!M126/1000*'[3]составляющая '!$B$70*'[3]составляющая '!$C$70)+'[3]составляющая '!$D$70+'[3]составляющая '!$E$70)*1000+[3]ставка!M126</f>
        <v>1688.3080618919998</v>
      </c>
      <c r="N315" s="109">
        <f>(([3]ставка!N126/1000*'[3]составляющая '!$B$70*'[3]составляющая '!$C$70)+'[3]составляющая '!$D$70+'[3]составляющая '!$E$70)*1000+[3]ставка!N126</f>
        <v>1676.037206597</v>
      </c>
      <c r="O315" s="109">
        <f>(([3]ставка!O126/1000*'[3]составляющая '!$B$70*'[3]составляющая '!$C$70)+'[3]составляющая '!$D$70+'[3]составляющая '!$E$70)*1000+[3]ставка!O126</f>
        <v>1648.851732334</v>
      </c>
      <c r="P315" s="109">
        <f>(([3]ставка!P126/1000*'[3]составляющая '!$B$70*'[3]составляющая '!$C$70)+'[3]составляющая '!$D$70+'[3]составляющая '!$E$70)*1000+[3]ставка!P126</f>
        <v>1644.1751145220001</v>
      </c>
      <c r="Q315" s="109">
        <f>(([3]ставка!Q126/1000*'[3]составляющая '!$B$70*'[3]составляющая '!$C$70)+'[3]составляющая '!$D$70+'[3]составляющая '!$E$70)*1000+[3]ставка!Q126</f>
        <v>1638.9718505599999</v>
      </c>
      <c r="R315" s="109">
        <f>(([3]ставка!R126/1000*'[3]составляющая '!$B$70*'[3]составляющая '!$C$70)+'[3]составляющая '!$D$70+'[3]составляющая '!$E$70)*1000+[3]ставка!R126</f>
        <v>1643.637935449</v>
      </c>
      <c r="S315" s="109">
        <f>(([3]ставка!S126/1000*'[3]составляющая '!$B$70*'[3]составляющая '!$C$70)+'[3]составляющая '!$D$70+'[3]составляющая '!$E$70)*1000+[3]ставка!S126</f>
        <v>1646.5766209660001</v>
      </c>
      <c r="T315" s="109">
        <f>(([3]ставка!T126/1000*'[3]составляющая '!$B$70*'[3]составляющая '!$C$70)+'[3]составляющая '!$D$70+'[3]составляющая '!$E$70)*1000+[3]ставка!T126</f>
        <v>1727.953984064</v>
      </c>
      <c r="U315" s="109">
        <f>(([3]ставка!U126/1000*'[3]составляющая '!$B$70*'[3]составляющая '!$C$70)+'[3]составляющая '!$D$70+'[3]составляющая '!$E$70)*1000+[3]ставка!U126</f>
        <v>1891.5408111769998</v>
      </c>
      <c r="V315" s="109">
        <f>(([3]ставка!V126/1000*'[3]составляющая '!$B$70*'[3]составляющая '!$C$70)+'[3]составляющая '!$D$70+'[3]составляющая '!$E$70)*1000+[3]ставка!V126</f>
        <v>1955.9285694759997</v>
      </c>
      <c r="W315" s="109">
        <f>(([3]ставка!W126/1000*'[3]составляющая '!$B$70*'[3]составляющая '!$C$70)+'[3]составляющая '!$D$70+'[3]составляющая '!$E$70)*1000+[3]ставка!W126</f>
        <v>1921.9809586470001</v>
      </c>
      <c r="X315" s="109">
        <f>(([3]ставка!X126/1000*'[3]составляющая '!$B$70*'[3]составляющая '!$C$70)+'[3]составляющая '!$D$70+'[3]составляющая '!$E$70)*1000+[3]ставка!X126</f>
        <v>1844.5534416740002</v>
      </c>
      <c r="Y315" s="109">
        <f>(([3]ставка!Y126/1000*'[3]составляющая '!$B$70*'[3]составляющая '!$C$70)+'[3]составляющая '!$D$70+'[3]составляющая '!$E$70)*1000+[3]ставка!Y126</f>
        <v>1664.3983266820001</v>
      </c>
    </row>
    <row r="316" spans="1:25" s="71" customFormat="1" ht="15.75" outlineLevel="1" x14ac:dyDescent="0.25">
      <c r="A316" s="124">
        <v>18</v>
      </c>
      <c r="B316" s="109">
        <f>(([3]ставка!B127/1000*'[3]составляющая '!$B$70*'[3]составляющая '!$C$70)+'[3]составляющая '!$D$70+'[3]составляющая '!$E$70)*1000+[3]ставка!B127</f>
        <v>1630.5244463139998</v>
      </c>
      <c r="C316" s="109">
        <f>(([3]ставка!C127/1000*'[3]составляющая '!$B$70*'[3]составляющая '!$C$70)+'[3]составляющая '!$D$70+'[3]составляющая '!$E$70)*1000+[3]ставка!C127</f>
        <v>1537.739927607</v>
      </c>
      <c r="D316" s="109">
        <f>(([3]ставка!D127/1000*'[3]составляющая '!$B$70*'[3]составляющая '!$C$70)+'[3]составляющая '!$D$70+'[3]составляющая '!$E$70)*1000+[3]ставка!D127</f>
        <v>1485.4334319889999</v>
      </c>
      <c r="E316" s="109">
        <f>(([3]ставка!E127/1000*'[3]составляющая '!$B$70*'[3]составляющая '!$C$70)+'[3]составляющая '!$D$70+'[3]составляющая '!$E$70)*1000+[3]ставка!E127</f>
        <v>1446.7565387330001</v>
      </c>
      <c r="F316" s="109">
        <f>(([3]ставка!F127/1000*'[3]составляющая '!$B$70*'[3]составляющая '!$C$70)+'[3]составляющая '!$D$70+'[3]составляющая '!$E$70)*1000+[3]ставка!F127</f>
        <v>1483.0108596989999</v>
      </c>
      <c r="G316" s="109">
        <f>(([3]ставка!G127/1000*'[3]составляющая '!$B$70*'[3]составляющая '!$C$70)+'[3]составляющая '!$D$70+'[3]составляющая '!$E$70)*1000+[3]ставка!G127</f>
        <v>1462.0398100059999</v>
      </c>
      <c r="H316" s="109">
        <f>(([3]ставка!H127/1000*'[3]составляющая '!$B$70*'[3]составляющая '!$C$70)+'[3]составляющая '!$D$70+'[3]составляющая '!$E$70)*1000+[3]ставка!H127</f>
        <v>1610.5856230750001</v>
      </c>
      <c r="I316" s="109">
        <f>(([3]ставка!I127/1000*'[3]составляющая '!$B$70*'[3]составляющая '!$C$70)+'[3]составляющая '!$D$70+'[3]составляющая '!$E$70)*1000+[3]ставка!I127</f>
        <v>1812.965205597</v>
      </c>
      <c r="J316" s="109">
        <f>(([3]ставка!J127/1000*'[3]составляющая '!$B$70*'[3]составляющая '!$C$70)+'[3]составляющая '!$D$70+'[3]составляющая '!$E$70)*1000+[3]ставка!J127</f>
        <v>1877.0791078980001</v>
      </c>
      <c r="K316" s="109">
        <f>(([3]ставка!K127/1000*'[3]составляющая '!$B$70*'[3]составляющая '!$C$70)+'[3]составляющая '!$D$70+'[3]составляющая '!$E$70)*1000+[3]ставка!K127</f>
        <v>1973.866137345</v>
      </c>
      <c r="L316" s="109">
        <f>(([3]ставка!L127/1000*'[3]составляющая '!$B$70*'[3]составляющая '!$C$70)+'[3]составляющая '!$D$70+'[3]составляющая '!$E$70)*1000+[3]ставка!L127</f>
        <v>1994.1630799660002</v>
      </c>
      <c r="M316" s="109">
        <f>(([3]ставка!M127/1000*'[3]составляющая '!$B$70*'[3]составляющая '!$C$70)+'[3]составляющая '!$D$70+'[3]составляющая '!$E$70)*1000+[3]ставка!M127</f>
        <v>1963.6913337269998</v>
      </c>
      <c r="N316" s="109">
        <f>(([3]ставка!N127/1000*'[3]составляющая '!$B$70*'[3]составляющая '!$C$70)+'[3]составляющая '!$D$70+'[3]составляющая '!$E$70)*1000+[3]ставка!N127</f>
        <v>1956.32882055</v>
      </c>
      <c r="O316" s="109">
        <f>(([3]ставка!O127/1000*'[3]составляющая '!$B$70*'[3]составляющая '!$C$70)+'[3]составляющая '!$D$70+'[3]составляющая '!$E$70)*1000+[3]ставка!O127</f>
        <v>1952.789758422</v>
      </c>
      <c r="P316" s="109">
        <f>(([3]ставка!P127/1000*'[3]составляющая '!$B$70*'[3]составляющая '!$C$70)+'[3]составляющая '!$D$70+'[3]составляющая '!$E$70)*1000+[3]ставка!P127</f>
        <v>1963.4490764980001</v>
      </c>
      <c r="Q316" s="109">
        <f>(([3]ставка!Q127/1000*'[3]составляющая '!$B$70*'[3]составляющая '!$C$70)+'[3]составляющая '!$D$70+'[3]составляющая '!$E$70)*1000+[3]ставка!Q127</f>
        <v>1958.4880697650001</v>
      </c>
      <c r="R316" s="109">
        <f>(([3]ставка!R127/1000*'[3]составляющая '!$B$70*'[3]составляющая '!$C$70)+'[3]составляющая '!$D$70+'[3]составляющая '!$E$70)*1000+[3]ставка!R127</f>
        <v>1937.1483677669999</v>
      </c>
      <c r="S316" s="109">
        <f>(([3]ставка!S127/1000*'[3]составляющая '!$B$70*'[3]составляющая '!$C$70)+'[3]составляющая '!$D$70+'[3]составляющая '!$E$70)*1000+[3]ставка!S127</f>
        <v>1907.4244590609999</v>
      </c>
      <c r="T316" s="109">
        <f>(([3]ставка!T127/1000*'[3]составляющая '!$B$70*'[3]составляющая '!$C$70)+'[3]составляющая '!$D$70+'[3]составляющая '!$E$70)*1000+[3]ставка!T127</f>
        <v>1929.1960109020001</v>
      </c>
      <c r="U316" s="109">
        <f>(([3]ставка!U127/1000*'[3]составляющая '!$B$70*'[3]составляющая '!$C$70)+'[3]составляющая '!$D$70+'[3]составляющая '!$E$70)*1000+[3]ставка!U127</f>
        <v>1982.5136671279997</v>
      </c>
      <c r="V316" s="109">
        <f>(([3]ставка!V127/1000*'[3]составляющая '!$B$70*'[3]составляющая '!$C$70)+'[3]составляющая '!$D$70+'[3]составляющая '!$E$70)*1000+[3]ставка!V127</f>
        <v>2083.8509193109999</v>
      </c>
      <c r="W316" s="109">
        <f>(([3]ставка!W127/1000*'[3]составляющая '!$B$70*'[3]составляющая '!$C$70)+'[3]составляющая '!$D$70+'[3]составляющая '!$E$70)*1000+[3]ставка!W127</f>
        <v>2024.4662994370001</v>
      </c>
      <c r="X316" s="109">
        <f>(([3]ставка!X127/1000*'[3]составляющая '!$B$70*'[3]составляющая '!$C$70)+'[3]составляющая '!$D$70+'[3]составляющая '!$E$70)*1000+[3]ставка!X127</f>
        <v>1958.8777879160002</v>
      </c>
      <c r="Y316" s="109">
        <f>(([3]ставка!Y127/1000*'[3]составляющая '!$B$70*'[3]составляющая '!$C$70)+'[3]составляющая '!$D$70+'[3]составляющая '!$E$70)*1000+[3]ставка!Y127</f>
        <v>1837.4226528029999</v>
      </c>
    </row>
    <row r="317" spans="1:25" s="71" customFormat="1" ht="15.75" outlineLevel="1" x14ac:dyDescent="0.25">
      <c r="A317" s="124">
        <v>19</v>
      </c>
      <c r="B317" s="109">
        <f>(([3]ставка!B128/1000*'[3]составляющая '!$B$70*'[3]составляющая '!$C$70)+'[3]составляющая '!$D$70+'[3]составляющая '!$E$70)*1000+[3]ставка!B128</f>
        <v>1485.875814755</v>
      </c>
      <c r="C317" s="109">
        <f>(([3]ставка!C128/1000*'[3]составляющая '!$B$70*'[3]составляющая '!$C$70)+'[3]составляющая '!$D$70+'[3]составляющая '!$E$70)*1000+[3]ставка!C128</f>
        <v>1433.1585351399999</v>
      </c>
      <c r="D317" s="109">
        <f>(([3]ставка!D128/1000*'[3]составляющая '!$B$70*'[3]составляющая '!$C$70)+'[3]составляющая '!$D$70+'[3]составляющая '!$E$70)*1000+[3]ставка!D128</f>
        <v>1298.484581662</v>
      </c>
      <c r="E317" s="109">
        <f>(([3]ставка!E128/1000*'[3]составляющая '!$B$70*'[3]составляющая '!$C$70)+'[3]составляющая '!$D$70+'[3]составляющая '!$E$70)*1000+[3]ставка!E128</f>
        <v>1337.645989376</v>
      </c>
      <c r="F317" s="109">
        <f>(([3]ставка!F128/1000*'[3]составляющая '!$B$70*'[3]составляющая '!$C$70)+'[3]составляющая '!$D$70+'[3]составляющая '!$E$70)*1000+[3]ставка!F128</f>
        <v>1390.3000714529999</v>
      </c>
      <c r="G317" s="109">
        <f>(([3]ставка!G128/1000*'[3]составляющая '!$B$70*'[3]составляющая '!$C$70)+'[3]составляющая '!$D$70+'[3]составляющая '!$E$70)*1000+[3]ставка!G128</f>
        <v>1403.8348775079999</v>
      </c>
      <c r="H317" s="109">
        <f>(([3]ставка!H128/1000*'[3]составляющая '!$B$70*'[3]составляющая '!$C$70)+'[3]составляющая '!$D$70+'[3]составляющая '!$E$70)*1000+[3]ставка!H128</f>
        <v>1457.0788032729999</v>
      </c>
      <c r="I317" s="109">
        <f>(([3]ставка!I128/1000*'[3]составляющая '!$B$70*'[3]составляющая '!$C$70)+'[3]составляющая '!$D$70+'[3]составляющая '!$E$70)*1000+[3]ставка!I128</f>
        <v>1710.995978034</v>
      </c>
      <c r="J317" s="109">
        <f>(([3]ставка!J128/1000*'[3]составляющая '!$B$70*'[3]составляющая '!$C$70)+'[3]составляющая '!$D$70+'[3]составляющая '!$E$70)*1000+[3]ставка!J128</f>
        <v>1866.2933947460001</v>
      </c>
      <c r="K317" s="109">
        <f>(([3]ставка!K128/1000*'[3]составляющая '!$B$70*'[3]составляющая '!$C$70)+'[3]составляющая '!$D$70+'[3]составляющая '!$E$70)*1000+[3]ставка!K128</f>
        <v>1972.3809952020001</v>
      </c>
      <c r="L317" s="109">
        <f>(([3]ставка!L128/1000*'[3]составляющая '!$B$70*'[3]составляющая '!$C$70)+'[3]составляющая '!$D$70+'[3]составляющая '!$E$70)*1000+[3]ставка!L128</f>
        <v>1975.9411231759998</v>
      </c>
      <c r="M317" s="109">
        <f>(([3]ставка!M128/1000*'[3]составляющая '!$B$70*'[3]составляющая '!$C$70)+'[3]составляющая '!$D$70+'[3]составляющая '!$E$70)*1000+[3]ставка!M128</f>
        <v>1960.9001091319999</v>
      </c>
      <c r="N317" s="109">
        <f>(([3]ставка!N128/1000*'[3]составляющая '!$B$70*'[3]составляющая '!$C$70)+'[3]составляющая '!$D$70+'[3]составляющая '!$E$70)*1000+[3]ставка!N128</f>
        <v>1952.0840525809999</v>
      </c>
      <c r="O317" s="109">
        <f>(([3]ставка!O128/1000*'[3]составляющая '!$B$70*'[3]составляющая '!$C$70)+'[3]составляющая '!$D$70+'[3]составляющая '!$E$70)*1000+[3]ставка!O128</f>
        <v>1941.329938198</v>
      </c>
      <c r="P317" s="109">
        <f>(([3]ставка!P128/1000*'[3]составляющая '!$B$70*'[3]составляющая '!$C$70)+'[3]составляющая '!$D$70+'[3]составляющая '!$E$70)*1000+[3]ставка!P128</f>
        <v>1936.7270508470001</v>
      </c>
      <c r="Q317" s="109">
        <f>(([3]ставка!Q128/1000*'[3]составляющая '!$B$70*'[3]составляющая '!$C$70)+'[3]составляющая '!$D$70+'[3]составляющая '!$E$70)*1000+[3]ставка!Q128</f>
        <v>1911.8061550289999</v>
      </c>
      <c r="R317" s="109">
        <f>(([3]ставка!R128/1000*'[3]составляющая '!$B$70*'[3]составляющая '!$C$70)+'[3]составляющая '!$D$70+'[3]составляющая '!$E$70)*1000+[3]ставка!R128</f>
        <v>1860.0473714069999</v>
      </c>
      <c r="S317" s="109">
        <f>(([3]ставка!S128/1000*'[3]составляющая '!$B$70*'[3]составляющая '!$C$70)+'[3]составляющая '!$D$70+'[3]составляющая '!$E$70)*1000+[3]ставка!S128</f>
        <v>1828.9752485569998</v>
      </c>
      <c r="T317" s="109">
        <f>(([3]ставка!T128/1000*'[3]составляющая '!$B$70*'[3]составляющая '!$C$70)+'[3]составляющая '!$D$70+'[3]составляющая '!$E$70)*1000+[3]ставка!T128</f>
        <v>1852.705924076</v>
      </c>
      <c r="U317" s="109">
        <f>(([3]ставка!U128/1000*'[3]составляющая '!$B$70*'[3]составляющая '!$C$70)+'[3]составляющая '!$D$70+'[3]составляющая '!$E$70)*1000+[3]ставка!U128</f>
        <v>1941.6985905029999</v>
      </c>
      <c r="V317" s="109">
        <f>(([3]ставка!V128/1000*'[3]составляющая '!$B$70*'[3]составляющая '!$C$70)+'[3]составляющая '!$D$70+'[3]составляющая '!$E$70)*1000+[3]ставка!V128</f>
        <v>1979.5644486880001</v>
      </c>
      <c r="W317" s="109">
        <f>(([3]ставка!W128/1000*'[3]составляющая '!$B$70*'[3]составляющая '!$C$70)+'[3]составляющая '!$D$70+'[3]составляющая '!$E$70)*1000+[3]ставка!W128</f>
        <v>1964.5760992589999</v>
      </c>
      <c r="X317" s="109">
        <f>(([3]ставка!X128/1000*'[3]составляющая '!$B$70*'[3]составляющая '!$C$70)+'[3]составляющая '!$D$70+'[3]составляющая '!$E$70)*1000+[3]ставка!X128</f>
        <v>1927.5212761450002</v>
      </c>
      <c r="Y317" s="109">
        <f>(([3]ставка!Y128/1000*'[3]составляющая '!$B$70*'[3]составляющая '!$C$70)+'[3]составляющая '!$D$70+'[3]составляющая '!$E$70)*1000+[3]ставка!Y128</f>
        <v>1641.478686234</v>
      </c>
    </row>
    <row r="318" spans="1:25" s="71" customFormat="1" ht="15.75" outlineLevel="1" x14ac:dyDescent="0.25">
      <c r="A318" s="124">
        <v>20</v>
      </c>
      <c r="B318" s="109">
        <f>(([3]ставка!B129/1000*'[3]составляющая '!$B$70*'[3]составляющая '!$C$70)+'[3]составляющая '!$D$70+'[3]составляющая '!$E$70)*1000+[3]ставка!B129</f>
        <v>1445.9455036620002</v>
      </c>
      <c r="C318" s="109">
        <f>(([3]ставка!C129/1000*'[3]составляющая '!$B$70*'[3]составляющая '!$C$70)+'[3]составляющая '!$D$70+'[3]составляющая '!$E$70)*1000+[3]ставка!C129</f>
        <v>1347.4837394579999</v>
      </c>
      <c r="D318" s="109">
        <f>(([3]ставка!D129/1000*'[3]составляющая '!$B$70*'[3]составляющая '!$C$70)+'[3]составляющая '!$D$70+'[3]составляющая '!$E$70)*1000+[3]ставка!D129</f>
        <v>1010.8093886859999</v>
      </c>
      <c r="E318" s="109">
        <f>(([3]ставка!E129/1000*'[3]составляющая '!$B$70*'[3]составляющая '!$C$70)+'[3]составляющая '!$D$70+'[3]составляющая '!$E$70)*1000+[3]ставка!E129</f>
        <v>887.71111758500001</v>
      </c>
      <c r="F318" s="109">
        <f>(([3]ставка!F129/1000*'[3]составляющая '!$B$70*'[3]составляющая '!$C$70)+'[3]составляющая '!$D$70+'[3]составляющая '!$E$70)*1000+[3]ставка!F129</f>
        <v>1041.5444579999998</v>
      </c>
      <c r="G318" s="109">
        <f>(([3]ставка!G129/1000*'[3]составляющая '!$B$70*'[3]составляющая '!$C$70)+'[3]составляющая '!$D$70+'[3]составляющая '!$E$70)*1000+[3]ставка!G129</f>
        <v>1286.0030679070001</v>
      </c>
      <c r="H318" s="109">
        <f>(([3]ставка!H129/1000*'[3]составляющая '!$B$70*'[3]составляющая '!$C$70)+'[3]составляющая '!$D$70+'[3]составляющая '!$E$70)*1000+[3]ставка!H129</f>
        <v>1503.381532781</v>
      </c>
      <c r="I318" s="109">
        <f>(([3]ставка!I129/1000*'[3]составляющая '!$B$70*'[3]составляющая '!$C$70)+'[3]составляющая '!$D$70+'[3]составляющая '!$E$70)*1000+[3]ставка!I129</f>
        <v>1712.1230007950001</v>
      </c>
      <c r="J318" s="109">
        <f>(([3]ставка!J129/1000*'[3]составляющая '!$B$70*'[3]составляющая '!$C$70)+'[3]составляющая '!$D$70+'[3]составляющая '!$E$70)*1000+[3]ставка!J129</f>
        <v>1849.9146994810001</v>
      </c>
      <c r="K318" s="109">
        <f>(([3]ставка!K129/1000*'[3]составляющая '!$B$70*'[3]составляющая '!$C$70)+'[3]составляющая '!$D$70+'[3]составляющая '!$E$70)*1000+[3]ставка!K129</f>
        <v>1963.670267881</v>
      </c>
      <c r="L318" s="109">
        <f>(([3]ставка!L129/1000*'[3]составляющая '!$B$70*'[3]составляющая '!$C$70)+'[3]составляющая '!$D$70+'[3]составляющая '!$E$70)*1000+[3]ставка!L129</f>
        <v>1976.4783022490001</v>
      </c>
      <c r="M318" s="109">
        <f>(([3]ставка!M129/1000*'[3]составляющая '!$B$70*'[3]составляющая '!$C$70)+'[3]составляющая '!$D$70+'[3]составляющая '!$E$70)*1000+[3]ставка!M129</f>
        <v>1950.1775935180001</v>
      </c>
      <c r="N318" s="109">
        <f>(([3]ставка!N129/1000*'[3]составляющая '!$B$70*'[3]составляющая '!$C$70)+'[3]составляющая '!$D$70+'[3]составляющая '!$E$70)*1000+[3]ставка!N129</f>
        <v>1935.0101843980001</v>
      </c>
      <c r="O318" s="109">
        <f>(([3]ставка!O129/1000*'[3]составляющая '!$B$70*'[3]составляющая '!$C$70)+'[3]составляющая '!$D$70+'[3]составляющая '!$E$70)*1000+[3]ставка!O129</f>
        <v>1931.5027210389999</v>
      </c>
      <c r="P318" s="109">
        <f>(([3]ставка!P129/1000*'[3]составляющая '!$B$70*'[3]составляющая '!$C$70)+'[3]составляющая '!$D$70+'[3]составляющая '!$E$70)*1000+[3]ставка!P129</f>
        <v>1937.2115653049998</v>
      </c>
      <c r="Q318" s="109">
        <f>(([3]ставка!Q129/1000*'[3]составляющая '!$B$70*'[3]составляющая '!$C$70)+'[3]составляющая '!$D$70+'[3]составляющая '!$E$70)*1000+[3]ставка!Q129</f>
        <v>1916.7460959160001</v>
      </c>
      <c r="R318" s="109">
        <f>(([3]ставка!R129/1000*'[3]составляющая '!$B$70*'[3]составляющая '!$C$70)+'[3]составляющая '!$D$70+'[3]составляющая '!$E$70)*1000+[3]ставка!R129</f>
        <v>1889.65541796</v>
      </c>
      <c r="S318" s="109">
        <f>(([3]ставка!S129/1000*'[3]составляющая '!$B$70*'[3]составляющая '!$C$70)+'[3]составляющая '!$D$70+'[3]составляющая '!$E$70)*1000+[3]ставка!S129</f>
        <v>1826.0049642710001</v>
      </c>
      <c r="T318" s="109">
        <f>(([3]ставка!T129/1000*'[3]составляющая '!$B$70*'[3]составляющая '!$C$70)+'[3]составляющая '!$D$70+'[3]составляющая '!$E$70)*1000+[3]ставка!T129</f>
        <v>1863.1229849229999</v>
      </c>
      <c r="U318" s="109">
        <f>(([3]ставка!U129/1000*'[3]составляющая '!$B$70*'[3]составляющая '!$C$70)+'[3]составляющая '!$D$70+'[3]составляющая '!$E$70)*1000+[3]ставка!U129</f>
        <v>1933.093192412</v>
      </c>
      <c r="V318" s="109">
        <f>(([3]ставка!V129/1000*'[3]составляющая '!$B$70*'[3]составляющая '!$C$70)+'[3]составляющая '!$D$70+'[3]составляющая '!$E$70)*1000+[3]ставка!V129</f>
        <v>1970.274410602</v>
      </c>
      <c r="W318" s="109">
        <f>(([3]ставка!W129/1000*'[3]составляющая '!$B$70*'[3]составляющая '!$C$70)+'[3]составляющая '!$D$70+'[3]составляющая '!$E$70)*1000+[3]ставка!W129</f>
        <v>1965.7031220200001</v>
      </c>
      <c r="X318" s="109">
        <f>(([3]ставка!X129/1000*'[3]составляющая '!$B$70*'[3]составляющая '!$C$70)+'[3]составляющая '!$D$70+'[3]составляющая '!$E$70)*1000+[3]ставка!X129</f>
        <v>1885.4738475290001</v>
      </c>
      <c r="Y318" s="109">
        <f>(([3]ставка!Y129/1000*'[3]составляющая '!$B$70*'[3]составляющая '!$C$70)+'[3]составляющая '!$D$70+'[3]составляющая '!$E$70)*1000+[3]ставка!Y129</f>
        <v>1674.7837887599999</v>
      </c>
    </row>
    <row r="319" spans="1:25" s="71" customFormat="1" ht="15.75" outlineLevel="1" x14ac:dyDescent="0.25">
      <c r="A319" s="124">
        <v>21</v>
      </c>
      <c r="B319" s="109">
        <f>(([3]ставка!B130/1000*'[3]составляющая '!$B$70*'[3]составляющая '!$C$70)+'[3]составляющая '!$D$70+'[3]составляющая '!$E$70)*1000+[3]ставка!B130</f>
        <v>1440.826503084</v>
      </c>
      <c r="C319" s="109">
        <f>(([3]ставка!C130/1000*'[3]составляющая '!$B$70*'[3]составляющая '!$C$70)+'[3]составляющая '!$D$70+'[3]составляющая '!$E$70)*1000+[3]ставка!C130</f>
        <v>1380.3885909099999</v>
      </c>
      <c r="D319" s="109">
        <f>(([3]ставка!D130/1000*'[3]составляющая '!$B$70*'[3]составляющая '!$C$70)+'[3]составляющая '!$D$70+'[3]составляющая '!$E$70)*1000+[3]ставка!D130</f>
        <v>1264.199917297</v>
      </c>
      <c r="E319" s="109">
        <f>(([3]ставка!E130/1000*'[3]составляющая '!$B$70*'[3]составляющая '!$C$70)+'[3]составляющая '!$D$70+'[3]составляющая '!$E$70)*1000+[3]ставка!E130</f>
        <v>1178.0511400800001</v>
      </c>
      <c r="F319" s="109">
        <f>(([3]ставка!F130/1000*'[3]составляющая '!$B$70*'[3]составляющая '!$C$70)+'[3]составляющая '!$D$70+'[3]составляющая '!$E$70)*1000+[3]ставка!F130</f>
        <v>1177.492895161</v>
      </c>
      <c r="G319" s="109">
        <f>(([3]ставка!G130/1000*'[3]составляющая '!$B$70*'[3]составляющая '!$C$70)+'[3]составляющая '!$D$70+'[3]составляющая '!$E$70)*1000+[3]ставка!G130</f>
        <v>1263.431013918</v>
      </c>
      <c r="H319" s="109">
        <f>(([3]ставка!H130/1000*'[3]составляющая '!$B$70*'[3]составляющая '!$C$70)+'[3]составляющая '!$D$70+'[3]составляющая '!$E$70)*1000+[3]ставка!H130</f>
        <v>1471.1402554780002</v>
      </c>
      <c r="I319" s="109">
        <f>(([3]ставка!I130/1000*'[3]составляющая '!$B$70*'[3]составляющая '!$C$70)+'[3]составляющая '!$D$70+'[3]составляющая '!$E$70)*1000+[3]ставка!I130</f>
        <v>1651.095244933</v>
      </c>
      <c r="J319" s="109">
        <f>(([3]ставка!J130/1000*'[3]составляющая '!$B$70*'[3]составляющая '!$C$70)+'[3]составляющая '!$D$70+'[3]составляющая '!$E$70)*1000+[3]ставка!J130</f>
        <v>1791.351647601</v>
      </c>
      <c r="K319" s="109">
        <f>(([3]ставка!K130/1000*'[3]составляющая '!$B$70*'[3]составляющая '!$C$70)+'[3]составляющая '!$D$70+'[3]составляющая '!$E$70)*1000+[3]ставка!K130</f>
        <v>1936.8218471539999</v>
      </c>
      <c r="L319" s="109">
        <f>(([3]ставка!L130/1000*'[3]составляющая '!$B$70*'[3]составляющая '!$C$70)+'[3]составляющая '!$D$70+'[3]составляющая '!$E$70)*1000+[3]ставка!L130</f>
        <v>1962.4905805049998</v>
      </c>
      <c r="M319" s="109">
        <f>(([3]ставка!M130/1000*'[3]составляющая '!$B$70*'[3]составляющая '!$C$70)+'[3]составляющая '!$D$70+'[3]составляющая '!$E$70)*1000+[3]ставка!M130</f>
        <v>1918.168040521</v>
      </c>
      <c r="N319" s="109">
        <f>(([3]ставка!N130/1000*'[3]составляющая '!$B$70*'[3]составляющая '!$C$70)+'[3]составляющая '!$D$70+'[3]составляющая '!$E$70)*1000+[3]ставка!N130</f>
        <v>1900.9151126470001</v>
      </c>
      <c r="O319" s="109">
        <f>(([3]ставка!O130/1000*'[3]составляющая '!$B$70*'[3]составляющая '!$C$70)+'[3]составляющая '!$D$70+'[3]составляющая '!$E$70)*1000+[3]ставка!O130</f>
        <v>1894.2583053109997</v>
      </c>
      <c r="P319" s="109">
        <f>(([3]ставка!P130/1000*'[3]составляющая '!$B$70*'[3]составляющая '!$C$70)+'[3]составляющая '!$D$70+'[3]составляющая '!$E$70)*1000+[3]ставка!P130</f>
        <v>1916.893556838</v>
      </c>
      <c r="Q319" s="109">
        <f>(([3]ставка!Q130/1000*'[3]составляющая '!$B$70*'[3]составляющая '!$C$70)+'[3]составляющая '!$D$70+'[3]составляющая '!$E$70)*1000+[3]ставка!Q130</f>
        <v>1906.339567992</v>
      </c>
      <c r="R319" s="109">
        <f>(([3]ставка!R130/1000*'[3]составляющая '!$B$70*'[3]составляющая '!$C$70)+'[3]составляющая '!$D$70+'[3]составляющая '!$E$70)*1000+[3]ставка!R130</f>
        <v>1874.3616137640001</v>
      </c>
      <c r="S319" s="109">
        <f>(([3]ставка!S130/1000*'[3]составляющая '!$B$70*'[3]составляющая '!$C$70)+'[3]составляющая '!$D$70+'[3]составляющая '!$E$70)*1000+[3]ставка!S130</f>
        <v>1813.281193287</v>
      </c>
      <c r="T319" s="109">
        <f>(([3]ставка!T130/1000*'[3]составляющая '!$B$70*'[3]составляющая '!$C$70)+'[3]составляющая '!$D$70+'[3]составляющая '!$E$70)*1000+[3]ставка!T130</f>
        <v>1828.0694171790001</v>
      </c>
      <c r="U319" s="109">
        <f>(([3]ставка!U130/1000*'[3]составляющая '!$B$70*'[3]составляющая '!$C$70)+'[3]составляющая '!$D$70+'[3]составляющая '!$E$70)*1000+[3]ставка!U130</f>
        <v>1929.7647887439998</v>
      </c>
      <c r="V319" s="109">
        <f>(([3]ставка!V130/1000*'[3]составляющая '!$B$70*'[3]составляющая '!$C$70)+'[3]составляющая '!$D$70+'[3]составляющая '!$E$70)*1000+[3]ставка!V130</f>
        <v>1963.775597111</v>
      </c>
      <c r="W319" s="109">
        <f>(([3]ставка!W130/1000*'[3]составляющая '!$B$70*'[3]составляющая '!$C$70)+'[3]составляющая '!$D$70+'[3]составляющая '!$E$70)*1000+[3]ставка!W130</f>
        <v>1957.940357769</v>
      </c>
      <c r="X319" s="109">
        <f>(([3]ставка!X130/1000*'[3]составляющая '!$B$70*'[3]составляющая '!$C$70)+'[3]составляющая '!$D$70+'[3]составляющая '!$E$70)*1000+[3]ставка!X130</f>
        <v>1876.878982361</v>
      </c>
      <c r="Y319" s="109">
        <f>(([3]ставка!Y130/1000*'[3]составляющая '!$B$70*'[3]составляющая '!$C$70)+'[3]составляющая '!$D$70+'[3]составляющая '!$E$70)*1000+[3]ставка!Y130</f>
        <v>1709.7004285049998</v>
      </c>
    </row>
    <row r="320" spans="1:25" s="71" customFormat="1" ht="15.75" outlineLevel="1" x14ac:dyDescent="0.25">
      <c r="A320" s="124">
        <v>22</v>
      </c>
      <c r="B320" s="109">
        <f>(([3]ставка!B131/1000*'[3]составляющая '!$B$70*'[3]составляющая '!$C$70)+'[3]составляющая '!$D$70+'[3]составляющая '!$E$70)*1000+[3]ставка!B131</f>
        <v>1432.4633622219999</v>
      </c>
      <c r="C320" s="109">
        <f>(([3]ставка!C131/1000*'[3]составляющая '!$B$70*'[3]составляющая '!$C$70)+'[3]составляющая '!$D$70+'[3]составляющая '!$E$70)*1000+[3]ставка!C131</f>
        <v>1357.4057529239999</v>
      </c>
      <c r="D320" s="109">
        <f>(([3]ставка!D131/1000*'[3]составляющая '!$B$70*'[3]составляющая '!$C$70)+'[3]составляющая '!$D$70+'[3]составляющая '!$E$70)*1000+[3]ставка!D131</f>
        <v>1320.7406479609999</v>
      </c>
      <c r="E320" s="109">
        <f>(([3]ставка!E131/1000*'[3]составляющая '!$B$70*'[3]составляющая '!$C$70)+'[3]составляющая '!$D$70+'[3]составляющая '!$E$70)*1000+[3]ставка!E131</f>
        <v>1319.1923082799999</v>
      </c>
      <c r="F320" s="109">
        <f>(([3]ставка!F131/1000*'[3]составляющая '!$B$70*'[3]составляющая '!$C$70)+'[3]составляющая '!$D$70+'[3]составляющая '!$E$70)*1000+[3]ставка!F131</f>
        <v>1320.2140018109999</v>
      </c>
      <c r="G320" s="109">
        <f>(([3]ставка!G131/1000*'[3]составляющая '!$B$70*'[3]составляющая '!$C$70)+'[3]составляющая '!$D$70+'[3]составляющая '!$E$70)*1000+[3]ставка!G131</f>
        <v>1312.198447408</v>
      </c>
      <c r="H320" s="109">
        <f>(([3]ставка!H131/1000*'[3]составляющая '!$B$70*'[3]составляющая '!$C$70)+'[3]составляющая '!$D$70+'[3]составляющая '!$E$70)*1000+[3]ставка!H131</f>
        <v>1429.693203473</v>
      </c>
      <c r="I320" s="109">
        <f>(([3]ставка!I131/1000*'[3]составляющая '!$B$70*'[3]составляющая '!$C$70)+'[3]составляющая '!$D$70+'[3]составляющая '!$E$70)*1000+[3]ставка!I131</f>
        <v>1632.9048869120002</v>
      </c>
      <c r="J320" s="109">
        <f>(([3]ставка!J131/1000*'[3]составляющая '!$B$70*'[3]составляющая '!$C$70)+'[3]составляющая '!$D$70+'[3]составляющая '!$E$70)*1000+[3]ставка!J131</f>
        <v>1804.212346584</v>
      </c>
      <c r="K320" s="109">
        <f>(([3]ставка!K131/1000*'[3]составляющая '!$B$70*'[3]составляющая '!$C$70)+'[3]составляющая '!$D$70+'[3]составляющая '!$E$70)*1000+[3]ставка!K131</f>
        <v>1887.348707823</v>
      </c>
      <c r="L320" s="109">
        <f>(([3]ставка!L131/1000*'[3]составляющая '!$B$70*'[3]составляющая '!$C$70)+'[3]составляющая '!$D$70+'[3]составляющая '!$E$70)*1000+[3]ставка!L131</f>
        <v>1916.0825217669999</v>
      </c>
      <c r="M320" s="109">
        <f>(([3]ставка!M131/1000*'[3]составляющая '!$B$70*'[3]составляющая '!$C$70)+'[3]составляющая '!$D$70+'[3]составляющая '!$E$70)*1000+[3]ставка!M131</f>
        <v>1882.945946009</v>
      </c>
      <c r="N320" s="109">
        <f>(([3]ставка!N131/1000*'[3]составляющая '!$B$70*'[3]составляющая '!$C$70)+'[3]составляющая '!$D$70+'[3]составляющая '!$E$70)*1000+[3]ставка!N131</f>
        <v>1851.3155782399999</v>
      </c>
      <c r="O320" s="109">
        <f>(([3]ставка!O131/1000*'[3]составляющая '!$B$70*'[3]составляющая '!$C$70)+'[3]составляющая '!$D$70+'[3]составляющая '!$E$70)*1000+[3]ставка!O131</f>
        <v>1858.1514452669999</v>
      </c>
      <c r="P320" s="109">
        <f>(([3]ставка!P131/1000*'[3]составляющая '!$B$70*'[3]составляющая '!$C$70)+'[3]составляющая '!$D$70+'[3]составляющая '!$E$70)*1000+[3]ставка!P131</f>
        <v>1892.0990560959999</v>
      </c>
      <c r="Q320" s="109">
        <f>(([3]ставка!Q131/1000*'[3]составляющая '!$B$70*'[3]составляющая '!$C$70)+'[3]составляющая '!$D$70+'[3]составляющая '!$E$70)*1000+[3]ставка!Q131</f>
        <v>1884.1151004620001</v>
      </c>
      <c r="R320" s="109">
        <f>(([3]ставка!R131/1000*'[3]составляющая '!$B$70*'[3]составляющая '!$C$70)+'[3]составляющая '!$D$70+'[3]составляющая '!$E$70)*1000+[3]ставка!R131</f>
        <v>1831.734874383</v>
      </c>
      <c r="S320" s="109">
        <f>(([3]ставка!S131/1000*'[3]составляющая '!$B$70*'[3]составляющая '!$C$70)+'[3]составляющая '!$D$70+'[3]составляющая '!$E$70)*1000+[3]ставка!S131</f>
        <v>1765.3458607140001</v>
      </c>
      <c r="T320" s="109">
        <f>(([3]ставка!T131/1000*'[3]составляющая '!$B$70*'[3]составляющая '!$C$70)+'[3]составляющая '!$D$70+'[3]составляющая '!$E$70)*1000+[3]ставка!T131</f>
        <v>1807.298493023</v>
      </c>
      <c r="U320" s="109">
        <f>(([3]ставка!U131/1000*'[3]составляющая '!$B$70*'[3]составляющая '!$C$70)+'[3]составляющая '!$D$70+'[3]составляющая '!$E$70)*1000+[3]ставка!U131</f>
        <v>1879.6491411100001</v>
      </c>
      <c r="V320" s="109">
        <f>(([3]ставка!V131/1000*'[3]составляющая '!$B$70*'[3]составляющая '!$C$70)+'[3]составляющая '!$D$70+'[3]составляющая '!$E$70)*1000+[3]ставка!V131</f>
        <v>1949.2928279859998</v>
      </c>
      <c r="W320" s="109">
        <f>(([3]ставка!W131/1000*'[3]составляющая '!$B$70*'[3]составляющая '!$C$70)+'[3]составляющая '!$D$70+'[3]составляющая '!$E$70)*1000+[3]ставка!W131</f>
        <v>1944.6899406350001</v>
      </c>
      <c r="X320" s="109">
        <f>(([3]ставка!X131/1000*'[3]составляющая '!$B$70*'[3]составляющая '!$C$70)+'[3]составляющая '!$D$70+'[3]составляющая '!$E$70)*1000+[3]ставка!X131</f>
        <v>1847.1129419629999</v>
      </c>
      <c r="Y320" s="109">
        <f>(([3]ставка!Y131/1000*'[3]составляющая '!$B$70*'[3]составляющая '!$C$70)+'[3]составляющая '!$D$70+'[3]составляющая '!$E$70)*1000+[3]ставка!Y131</f>
        <v>1696.3868138329999</v>
      </c>
    </row>
    <row r="321" spans="1:25" s="71" customFormat="1" ht="15.75" outlineLevel="1" x14ac:dyDescent="0.25">
      <c r="A321" s="124">
        <v>23</v>
      </c>
      <c r="B321" s="109">
        <f>(([3]ставка!B132/1000*'[3]составляющая '!$B$70*'[3]составляющая '!$C$70)+'[3]составляющая '!$D$70+'[3]составляющая '!$E$70)*1000+[3]ставка!B132</f>
        <v>1400.0956898429999</v>
      </c>
      <c r="C321" s="109">
        <f>(([3]ставка!C132/1000*'[3]составляющая '!$B$70*'[3]составляющая '!$C$70)+'[3]составляющая '!$D$70+'[3]составляющая '!$E$70)*1000+[3]ставка!C132</f>
        <v>1345.4930170110001</v>
      </c>
      <c r="D321" s="109">
        <f>(([3]ставка!D132/1000*'[3]составляющая '!$B$70*'[3]составляющая '!$C$70)+'[3]составляющая '!$D$70+'[3]составляющая '!$E$70)*1000+[3]ставка!D132</f>
        <v>1326.3020313050001</v>
      </c>
      <c r="E321" s="109">
        <f>(([3]ставка!E132/1000*'[3]составляющая '!$B$70*'[3]составляющая '!$C$70)+'[3]составляющая '!$D$70+'[3]составляющая '!$E$70)*1000+[3]ставка!E132</f>
        <v>1318.4655365929998</v>
      </c>
      <c r="F321" s="109">
        <f>(([3]ставка!F132/1000*'[3]составляющая '!$B$70*'[3]составляющая '!$C$70)+'[3]составляющая '!$D$70+'[3]составляющая '!$E$70)*1000+[3]ставка!F132</f>
        <v>1324.026919937</v>
      </c>
      <c r="G321" s="109">
        <f>(([3]ставка!G132/1000*'[3]составляющая '!$B$70*'[3]составляющая '!$C$70)+'[3]составляющая '!$D$70+'[3]составляющая '!$E$70)*1000+[3]ставка!G132</f>
        <v>1328.061029446</v>
      </c>
      <c r="H321" s="109">
        <f>(([3]ставка!H132/1000*'[3]составляющая '!$B$70*'[3]составляющая '!$C$70)+'[3]составляющая '!$D$70+'[3]составляющая '!$E$70)*1000+[3]ставка!H132</f>
        <v>1344.924239169</v>
      </c>
      <c r="I321" s="109">
        <f>(([3]ставка!I132/1000*'[3]составляющая '!$B$70*'[3]составляющая '!$C$70)+'[3]составляющая '!$D$70+'[3]составляющая '!$E$70)*1000+[3]ставка!I132</f>
        <v>1364.030961491</v>
      </c>
      <c r="J321" s="109">
        <f>(([3]ставка!J132/1000*'[3]составляющая '!$B$70*'[3]составляющая '!$C$70)+'[3]составляющая '!$D$70+'[3]составляющая '!$E$70)*1000+[3]ставка!J132</f>
        <v>1549.0101552169999</v>
      </c>
      <c r="K321" s="109">
        <f>(([3]ставка!K132/1000*'[3]составляющая '!$B$70*'[3]составляющая '!$C$70)+'[3]составляющая '!$D$70+'[3]составляющая '!$E$70)*1000+[3]ставка!K132</f>
        <v>1711.8070131049999</v>
      </c>
      <c r="L321" s="109">
        <f>(([3]ставка!L132/1000*'[3]составляющая '!$B$70*'[3]составляющая '!$C$70)+'[3]составляющая '!$D$70+'[3]составляющая '!$E$70)*1000+[3]ставка!L132</f>
        <v>1825.0464682779998</v>
      </c>
      <c r="M321" s="109">
        <f>(([3]ставка!M132/1000*'[3]составляющая '!$B$70*'[3]составляющая '!$C$70)+'[3]составляющая '!$D$70+'[3]составляющая '!$E$70)*1000+[3]ставка!M132</f>
        <v>1843.4158859899999</v>
      </c>
      <c r="N321" s="109">
        <f>(([3]ставка!N132/1000*'[3]составляющая '!$B$70*'[3]составляющая '!$C$70)+'[3]составляющая '!$D$70+'[3]составляющая '!$E$70)*1000+[3]ставка!N132</f>
        <v>1791.783497444</v>
      </c>
      <c r="O321" s="109">
        <f>(([3]ставка!O132/1000*'[3]составляющая '!$B$70*'[3]составляющая '!$C$70)+'[3]составляющая '!$D$70+'[3]составляющая '!$E$70)*1000+[3]ставка!O132</f>
        <v>1748.1034657629998</v>
      </c>
      <c r="P321" s="109">
        <f>(([3]ставка!P132/1000*'[3]составляющая '!$B$70*'[3]составляющая '!$C$70)+'[3]составляющая '!$D$70+'[3]составляющая '!$E$70)*1000+[3]ставка!P132</f>
        <v>1714.0399927809999</v>
      </c>
      <c r="Q321" s="109">
        <f>(([3]ставка!Q132/1000*'[3]составляющая '!$B$70*'[3]составляющая '!$C$70)+'[3]составляющая '!$D$70+'[3]составляющая '!$E$70)*1000+[3]ставка!Q132</f>
        <v>1675.9740090589999</v>
      </c>
      <c r="R321" s="109">
        <f>(([3]ставка!R132/1000*'[3]составляющая '!$B$70*'[3]составляющая '!$C$70)+'[3]составляющая '!$D$70+'[3]составляющая '!$E$70)*1000+[3]ставка!R132</f>
        <v>1675.1103093730001</v>
      </c>
      <c r="S321" s="109">
        <f>(([3]ставка!S132/1000*'[3]составляющая '!$B$70*'[3]составляющая '!$C$70)+'[3]составляющая '!$D$70+'[3]составляющая '!$E$70)*1000+[3]ставка!S132</f>
        <v>1685.8222920640001</v>
      </c>
      <c r="T321" s="109">
        <f>(([3]ставка!T132/1000*'[3]составляющая '!$B$70*'[3]составляющая '!$C$70)+'[3]составляющая '!$D$70+'[3]составляющая '!$E$70)*1000+[3]ставка!T132</f>
        <v>1683.9368988470001</v>
      </c>
      <c r="U321" s="109">
        <f>(([3]ставка!U132/1000*'[3]составляющая '!$B$70*'[3]составляющая '!$C$70)+'[3]составляющая '!$D$70+'[3]составляющая '!$E$70)*1000+[3]ставка!U132</f>
        <v>1852.3372717709999</v>
      </c>
      <c r="V321" s="109">
        <f>(([3]ставка!V132/1000*'[3]составляющая '!$B$70*'[3]составляющая '!$C$70)+'[3]составляющая '!$D$70+'[3]составляющая '!$E$70)*1000+[3]ставка!V132</f>
        <v>1913.7547457839999</v>
      </c>
      <c r="W321" s="109">
        <f>(([3]ставка!W132/1000*'[3]составляющая '!$B$70*'[3]составляющая '!$C$70)+'[3]составляющая '!$D$70+'[3]составляющая '!$E$70)*1000+[3]ставка!W132</f>
        <v>1886.8431275190001</v>
      </c>
      <c r="X321" s="109">
        <f>(([3]ставка!X132/1000*'[3]составляющая '!$B$70*'[3]составляющая '!$C$70)+'[3]составляющая '!$D$70+'[3]составляющая '!$E$70)*1000+[3]ставка!X132</f>
        <v>1687.497026821</v>
      </c>
      <c r="Y321" s="109">
        <f>(([3]ставка!Y132/1000*'[3]составляющая '!$B$70*'[3]составляющая '!$C$70)+'[3]составляющая '!$D$70+'[3]составляющая '!$E$70)*1000+[3]ставка!Y132</f>
        <v>1602.180350521</v>
      </c>
    </row>
    <row r="322" spans="1:25" s="71" customFormat="1" ht="15.75" outlineLevel="1" x14ac:dyDescent="0.25">
      <c r="A322" s="124">
        <v>24</v>
      </c>
      <c r="B322" s="109">
        <f>(([3]ставка!B133/1000*'[3]составляющая '!$B$70*'[3]составляющая '!$C$70)+'[3]составляющая '!$D$70+'[3]составляющая '!$E$70)*1000+[3]ставка!B133</f>
        <v>1465.3892795199999</v>
      </c>
      <c r="C322" s="109">
        <f>(([3]ставка!C133/1000*'[3]составляющая '!$B$70*'[3]составляющая '!$C$70)+'[3]составляющая '!$D$70+'[3]составляющая '!$E$70)*1000+[3]ставка!C133</f>
        <v>1428.829503787</v>
      </c>
      <c r="D322" s="109">
        <f>(([3]ставка!D133/1000*'[3]составляющая '!$B$70*'[3]составляющая '!$C$70)+'[3]составляющая '!$D$70+'[3]составляющая '!$E$70)*1000+[3]ставка!D133</f>
        <v>1372.4994315829999</v>
      </c>
      <c r="E322" s="109">
        <f>(([3]ставка!E133/1000*'[3]составляющая '!$B$70*'[3]составляющая '!$C$70)+'[3]составляющая '!$D$70+'[3]составляющая '!$E$70)*1000+[3]ставка!E133</f>
        <v>1265.516532672</v>
      </c>
      <c r="F322" s="109">
        <f>(([3]ставка!F133/1000*'[3]составляющая '!$B$70*'[3]составляющая '!$C$70)+'[3]составляющая '!$D$70+'[3]составляющая '!$E$70)*1000+[3]ставка!F133</f>
        <v>1274.859235373</v>
      </c>
      <c r="G322" s="109">
        <f>(([3]ставка!G133/1000*'[3]составляющая '!$B$70*'[3]составляющая '!$C$70)+'[3]составляющая '!$D$70+'[3]составляющая '!$E$70)*1000+[3]ставка!G133</f>
        <v>1320.2245347339999</v>
      </c>
      <c r="H322" s="109">
        <f>(([3]ставка!H133/1000*'[3]составляющая '!$B$70*'[3]составляющая '!$C$70)+'[3]составляющая '!$D$70+'[3]составляющая '!$E$70)*1000+[3]ставка!H133</f>
        <v>1355.21490494</v>
      </c>
      <c r="I322" s="109">
        <f>(([3]ставка!I133/1000*'[3]составляющая '!$B$70*'[3]составляющая '!$C$70)+'[3]составляющая '!$D$70+'[3]составляющая '!$E$70)*1000+[3]ставка!I133</f>
        <v>1385.5181244109999</v>
      </c>
      <c r="J322" s="109">
        <f>(([3]ставка!J133/1000*'[3]составляющая '!$B$70*'[3]составляющая '!$C$70)+'[3]составляющая '!$D$70+'[3]составляющая '!$E$70)*1000+[3]ставка!J133</f>
        <v>1433.348127754</v>
      </c>
      <c r="K322" s="109">
        <f>(([3]ставка!K133/1000*'[3]составляющая '!$B$70*'[3]составляющая '!$C$70)+'[3]составляющая '!$D$70+'[3]составляющая '!$E$70)*1000+[3]ставка!K133</f>
        <v>1536.3390488479999</v>
      </c>
      <c r="L322" s="109">
        <f>(([3]ставка!L133/1000*'[3]составляющая '!$B$70*'[3]составляющая '!$C$70)+'[3]составляющая '!$D$70+'[3]составляющая '!$E$70)*1000+[3]ставка!L133</f>
        <v>1593.4064256619999</v>
      </c>
      <c r="M322" s="109">
        <f>(([3]ставка!M133/1000*'[3]составляющая '!$B$70*'[3]составляющая '!$C$70)+'[3]составляющая '!$D$70+'[3]составляющая '!$E$70)*1000+[3]ставка!M133</f>
        <v>1622.203437144</v>
      </c>
      <c r="N322" s="109">
        <f>(([3]ставка!N133/1000*'[3]составляющая '!$B$70*'[3]составляющая '!$C$70)+'[3]составляющая '!$D$70+'[3]составляющая '!$E$70)*1000+[3]ставка!N133</f>
        <v>1644.164581599</v>
      </c>
      <c r="O322" s="109">
        <f>(([3]ставка!O133/1000*'[3]составляющая '!$B$70*'[3]составляющая '!$C$70)+'[3]составляющая '!$D$70+'[3]составляющая '!$E$70)*1000+[3]ставка!O133</f>
        <v>1619.5280747019999</v>
      </c>
      <c r="P322" s="109">
        <f>(([3]ставка!P133/1000*'[3]составляющая '!$B$70*'[3]составляющая '!$C$70)+'[3]составляющая '!$D$70+'[3]составляющая '!$E$70)*1000+[3]ставка!P133</f>
        <v>1606.3197892600001</v>
      </c>
      <c r="Q322" s="109">
        <f>(([3]ставка!Q133/1000*'[3]составляющая '!$B$70*'[3]составляющая '!$C$70)+'[3]составляющая '!$D$70+'[3]составляющая '!$E$70)*1000+[3]ставка!Q133</f>
        <v>1601.2429203740001</v>
      </c>
      <c r="R322" s="109">
        <f>(([3]ставка!R133/1000*'[3]составляющая '!$B$70*'[3]составляющая '!$C$70)+'[3]составляющая '!$D$70+'[3]составляющая '!$E$70)*1000+[3]ставка!R133</f>
        <v>1604.7082520409999</v>
      </c>
      <c r="S322" s="109">
        <f>(([3]ставка!S133/1000*'[3]составляющая '!$B$70*'[3]составляющая '!$C$70)+'[3]составляющая '!$D$70+'[3]составляющая '!$E$70)*1000+[3]ставка!S133</f>
        <v>1636.2332905799999</v>
      </c>
      <c r="T322" s="109">
        <f>(([3]ставка!T133/1000*'[3]составляющая '!$B$70*'[3]составляющая '!$C$70)+'[3]составляющая '!$D$70+'[3]составляющая '!$E$70)*1000+[3]ставка!T133</f>
        <v>1703.7703928559999</v>
      </c>
      <c r="U322" s="109">
        <f>(([3]ставка!U133/1000*'[3]составляющая '!$B$70*'[3]составляющая '!$C$70)+'[3]составляющая '!$D$70+'[3]составляющая '!$E$70)*1000+[3]ставка!U133</f>
        <v>1871.6967842450001</v>
      </c>
      <c r="V322" s="109">
        <f>(([3]ставка!V133/1000*'[3]составляющая '!$B$70*'[3]составляющая '!$C$70)+'[3]составляющая '!$D$70+'[3]составляющая '!$E$70)*1000+[3]ставка!V133</f>
        <v>1954.7172833310001</v>
      </c>
      <c r="W322" s="109">
        <f>(([3]ставка!W133/1000*'[3]составляющая '!$B$70*'[3]составляющая '!$C$70)+'[3]составляющая '!$D$70+'[3]составляющая '!$E$70)*1000+[3]ставка!W133</f>
        <v>1953.4112008789998</v>
      </c>
      <c r="X322" s="109">
        <f>(([3]ставка!X133/1000*'[3]составляющая '!$B$70*'[3]составляющая '!$C$70)+'[3]составляющая '!$D$70+'[3]составляющая '!$E$70)*1000+[3]ставка!X133</f>
        <v>1930.3862312009999</v>
      </c>
      <c r="Y322" s="109">
        <f>(([3]ставка!Y133/1000*'[3]составляющая '!$B$70*'[3]составляющая '!$C$70)+'[3]составляющая '!$D$70+'[3]составляющая '!$E$70)*1000+[3]ставка!Y133</f>
        <v>1747.8717414569999</v>
      </c>
    </row>
    <row r="323" spans="1:25" s="71" customFormat="1" ht="15.75" outlineLevel="1" x14ac:dyDescent="0.25">
      <c r="A323" s="124">
        <v>25</v>
      </c>
      <c r="B323" s="109">
        <f>(([3]ставка!B134/1000*'[3]составляющая '!$B$70*'[3]составляющая '!$C$70)+'[3]составляющая '!$D$70+'[3]составляющая '!$E$70)*1000+[3]ставка!B134</f>
        <v>1725.900064079</v>
      </c>
      <c r="C323" s="109">
        <f>(([3]ставка!C134/1000*'[3]составляющая '!$B$70*'[3]составляющая '!$C$70)+'[3]составляющая '!$D$70+'[3]составляющая '!$E$70)*1000+[3]ставка!C134</f>
        <v>1681.598589941</v>
      </c>
      <c r="D323" s="109">
        <f>(([3]ставка!D134/1000*'[3]составляющая '!$B$70*'[3]составляющая '!$C$70)+'[3]составляющая '!$D$70+'[3]составляющая '!$E$70)*1000+[3]ставка!D134</f>
        <v>1567.3585070829999</v>
      </c>
      <c r="E323" s="109">
        <f>(([3]ставка!E134/1000*'[3]составляющая '!$B$70*'[3]составляющая '!$C$70)+'[3]составляющая '!$D$70+'[3]составляющая '!$E$70)*1000+[3]ставка!E134</f>
        <v>1470.792669019</v>
      </c>
      <c r="F323" s="109">
        <f>(([3]ставка!F134/1000*'[3]составляющая '!$B$70*'[3]составляющая '!$C$70)+'[3]составляющая '!$D$70+'[3]составляющая '!$E$70)*1000+[3]ставка!F134</f>
        <v>1469.0968684159998</v>
      </c>
      <c r="G323" s="109">
        <f>(([3]ставка!G134/1000*'[3]составляющая '!$B$70*'[3]составляющая '!$C$70)+'[3]составляющая '!$D$70+'[3]составляющая '!$E$70)*1000+[3]ставка!G134</f>
        <v>1477.154554511</v>
      </c>
      <c r="H323" s="109">
        <f>(([3]ставка!H134/1000*'[3]составляющая '!$B$70*'[3]составляющая '!$C$70)+'[3]составляющая '!$D$70+'[3]составляющая '!$E$70)*1000+[3]ставка!H134</f>
        <v>1652.380261539</v>
      </c>
      <c r="I323" s="109">
        <f>(([3]ставка!I134/1000*'[3]составляющая '!$B$70*'[3]составляющая '!$C$70)+'[3]составляющая '!$D$70+'[3]составляющая '!$E$70)*1000+[3]ставка!I134</f>
        <v>1744.7855950180001</v>
      </c>
      <c r="J323" s="109">
        <f>(([3]ставка!J134/1000*'[3]составляющая '!$B$70*'[3]составляющая '!$C$70)+'[3]составляющая '!$D$70+'[3]составляющая '!$E$70)*1000+[3]ставка!J134</f>
        <v>1895.2694659189999</v>
      </c>
      <c r="K323" s="109">
        <f>(([3]ставка!K134/1000*'[3]составляющая '!$B$70*'[3]составляющая '!$C$70)+'[3]составляющая '!$D$70+'[3]составляющая '!$E$70)*1000+[3]ставка!K134</f>
        <v>1992.4883452089998</v>
      </c>
      <c r="L323" s="109">
        <f>(([3]ставка!L134/1000*'[3]составляющая '!$B$70*'[3]составляющая '!$C$70)+'[3]составляющая '!$D$70+'[3]составляющая '!$E$70)*1000+[3]ставка!L134</f>
        <v>2003.179262054</v>
      </c>
      <c r="M323" s="109">
        <f>(([3]ставка!M134/1000*'[3]составляющая '!$B$70*'[3]составляющая '!$C$70)+'[3]составляющая '!$D$70+'[3]составляющая '!$E$70)*1000+[3]ставка!M134</f>
        <v>1985.0731674169999</v>
      </c>
      <c r="N323" s="109">
        <f>(([3]ставка!N134/1000*'[3]составляющая '!$B$70*'[3]составляющая '!$C$70)+'[3]составляющая '!$D$70+'[3]составляющая '!$E$70)*1000+[3]ставка!N134</f>
        <v>1971.9702112049999</v>
      </c>
      <c r="O323" s="109">
        <f>(([3]ставка!O134/1000*'[3]составляющая '!$B$70*'[3]составляющая '!$C$70)+'[3]составляющая '!$D$70+'[3]составляющая '!$E$70)*1000+[3]ставка!O134</f>
        <v>1973.7818739609997</v>
      </c>
      <c r="P323" s="109">
        <f>(([3]ставка!P134/1000*'[3]составляющая '!$B$70*'[3]составляющая '!$C$70)+'[3]составляющая '!$D$70+'[3]составляющая '!$E$70)*1000+[3]ставка!P134</f>
        <v>1974.3611847259999</v>
      </c>
      <c r="Q323" s="109">
        <f>(([3]ставка!Q134/1000*'[3]составляющая '!$B$70*'[3]составляющая '!$C$70)+'[3]составляющая '!$D$70+'[3]составляющая '!$E$70)*1000+[3]ставка!Q134</f>
        <v>1954.9911393289999</v>
      </c>
      <c r="R323" s="109">
        <f>(([3]ставка!R134/1000*'[3]составляющая '!$B$70*'[3]составляющая '!$C$70)+'[3]составляющая '!$D$70+'[3]составляющая '!$E$70)*1000+[3]ставка!R134</f>
        <v>1933.1353241040001</v>
      </c>
      <c r="S323" s="109">
        <f>(([3]ставка!S134/1000*'[3]составляющая '!$B$70*'[3]составляющая '!$C$70)+'[3]составляющая '!$D$70+'[3]составляющая '!$E$70)*1000+[3]ставка!S134</f>
        <v>1846.9233493490001</v>
      </c>
      <c r="T323" s="109">
        <f>(([3]ставка!T134/1000*'[3]составляющая '!$B$70*'[3]составляющая '!$C$70)+'[3]составляющая '!$D$70+'[3]составляющая '!$E$70)*1000+[3]ставка!T134</f>
        <v>1845.2380816689999</v>
      </c>
      <c r="U323" s="109">
        <f>(([3]ставка!U134/1000*'[3]составляющая '!$B$70*'[3]составляющая '!$C$70)+'[3]составляющая '!$D$70+'[3]составляющая '!$E$70)*1000+[3]ставка!U134</f>
        <v>1951.1255565879999</v>
      </c>
      <c r="V323" s="109">
        <f>(([3]ставка!V134/1000*'[3]составляющая '!$B$70*'[3]составляющая '!$C$70)+'[3]составляющая '!$D$70+'[3]составляющая '!$E$70)*1000+[3]ставка!V134</f>
        <v>1958.7303269939998</v>
      </c>
      <c r="W323" s="109">
        <f>(([3]ставка!W134/1000*'[3]составляющая '!$B$70*'[3]составляющая '!$C$70)+'[3]составляющая '!$D$70+'[3]составляющая '!$E$70)*1000+[3]ставка!W134</f>
        <v>1982.3872720519998</v>
      </c>
      <c r="X323" s="109">
        <f>(([3]ставка!X134/1000*'[3]составляющая '!$B$70*'[3]составляющая '!$C$70)+'[3]составляющая '!$D$70+'[3]составляющая '!$E$70)*1000+[3]ставка!X134</f>
        <v>1930.3756982780001</v>
      </c>
      <c r="Y323" s="109">
        <f>(([3]ставка!Y134/1000*'[3]составляющая '!$B$70*'[3]составляющая '!$C$70)+'[3]составляющая '!$D$70+'[3]составляющая '!$E$70)*1000+[3]ставка!Y134</f>
        <v>1768.8533240729998</v>
      </c>
    </row>
    <row r="324" spans="1:25" s="71" customFormat="1" ht="15.75" outlineLevel="1" x14ac:dyDescent="0.25">
      <c r="A324" s="124">
        <v>26</v>
      </c>
      <c r="B324" s="109">
        <f>(([3]ставка!B135/1000*'[3]составляющая '!$B$70*'[3]составляющая '!$C$70)+'[3]составляющая '!$D$70+'[3]составляющая '!$E$70)*1000+[3]ставка!B135</f>
        <v>1877.479358972</v>
      </c>
      <c r="C324" s="109">
        <f>(([3]ставка!C135/1000*'[3]составляющая '!$B$70*'[3]составляющая '!$C$70)+'[3]составляющая '!$D$70+'[3]составляющая '!$E$70)*1000+[3]ставка!C135</f>
        <v>1553.4445157999999</v>
      </c>
      <c r="D324" s="109">
        <f>(([3]ставка!D135/1000*'[3]составляющая '!$B$70*'[3]составляющая '!$C$70)+'[3]составляющая '!$D$70+'[3]составляющая '!$E$70)*1000+[3]ставка!D135</f>
        <v>1494.0598959260001</v>
      </c>
      <c r="E324" s="109">
        <f>(([3]ставка!E135/1000*'[3]составляющая '!$B$70*'[3]составляющая '!$C$70)+'[3]составляющая '!$D$70+'[3]составляющая '!$E$70)*1000+[3]ставка!E135</f>
        <v>1477.08082405</v>
      </c>
      <c r="F324" s="109">
        <f>(([3]ставка!F135/1000*'[3]составляющая '!$B$70*'[3]составляющая '!$C$70)+'[3]составляющая '!$D$70+'[3]составляющая '!$E$70)*1000+[3]ставка!F135</f>
        <v>1485.886347678</v>
      </c>
      <c r="G324" s="109">
        <f>(([3]ставка!G135/1000*'[3]составляющая '!$B$70*'[3]составляющая '!$C$70)+'[3]составляющая '!$D$70+'[3]составляющая '!$E$70)*1000+[3]ставка!G135</f>
        <v>1501.927989407</v>
      </c>
      <c r="H324" s="109">
        <f>(([3]ставка!H135/1000*'[3]составляющая '!$B$70*'[3]составляющая '!$C$70)+'[3]составляющая '!$D$70+'[3]составляющая '!$E$70)*1000+[3]ставка!H135</f>
        <v>1619.317416242</v>
      </c>
      <c r="I324" s="109">
        <f>(([3]ставка!I135/1000*'[3]составляющая '!$B$70*'[3]составляющая '!$C$70)+'[3]составляющая '!$D$70+'[3]составляющая '!$E$70)*1000+[3]ставка!I135</f>
        <v>1753.138202957</v>
      </c>
      <c r="J324" s="109">
        <f>(([3]ставка!J135/1000*'[3]составляющая '!$B$70*'[3]составляющая '!$C$70)+'[3]составляющая '!$D$70+'[3]составляющая '!$E$70)*1000+[3]ставка!J135</f>
        <v>1905.159880616</v>
      </c>
      <c r="K324" s="109">
        <f>(([3]ставка!K135/1000*'[3]составляющая '!$B$70*'[3]составляющая '!$C$70)+'[3]составляющая '!$D$70+'[3]составляющая '!$E$70)*1000+[3]ставка!K135</f>
        <v>1987.590536014</v>
      </c>
      <c r="L324" s="109">
        <f>(([3]ставка!L135/1000*'[3]составляющая '!$B$70*'[3]составляющая '!$C$70)+'[3]составляющая '!$D$70+'[3]составляющая '!$E$70)*1000+[3]ставка!L135</f>
        <v>2005.9810195720002</v>
      </c>
      <c r="M324" s="109">
        <f>(([3]ставка!M135/1000*'[3]составляющая '!$B$70*'[3]составляющая '!$C$70)+'[3]составляющая '!$D$70+'[3]составляющая '!$E$70)*1000+[3]ставка!M135</f>
        <v>1986.221256024</v>
      </c>
      <c r="N324" s="109">
        <f>(([3]ставка!N135/1000*'[3]составляющая '!$B$70*'[3]составляющая '!$C$70)+'[3]составляющая '!$D$70+'[3]составляющая '!$E$70)*1000+[3]ставка!N135</f>
        <v>1975.0458247209999</v>
      </c>
      <c r="O324" s="109">
        <f>(([3]ставка!O135/1000*'[3]составляющая '!$B$70*'[3]составляющая '!$C$70)+'[3]составляющая '!$D$70+'[3]составляющая '!$E$70)*1000+[3]ставка!O135</f>
        <v>1975.9095244069999</v>
      </c>
      <c r="P324" s="109">
        <f>(([3]ставка!P135/1000*'[3]составляющая '!$B$70*'[3]составляющая '!$C$70)+'[3]составляющая '!$D$70+'[3]составляющая '!$E$70)*1000+[3]ставка!P135</f>
        <v>1979.0378025380001</v>
      </c>
      <c r="Q324" s="109">
        <f>(([3]ставка!Q135/1000*'[3]составляющая '!$B$70*'[3]составляющая '!$C$70)+'[3]составляющая '!$D$70+'[3]составляющая '!$E$70)*1000+[3]ставка!Q135</f>
        <v>1970.274410602</v>
      </c>
      <c r="R324" s="109">
        <f>(([3]ставка!R135/1000*'[3]составляющая '!$B$70*'[3]составляющая '!$C$70)+'[3]составляющая '!$D$70+'[3]составляющая '!$E$70)*1000+[3]ставка!R135</f>
        <v>1946.785992312</v>
      </c>
      <c r="S324" s="109">
        <f>(([3]ставка!S135/1000*'[3]составляющая '!$B$70*'[3]составляющая '!$C$70)+'[3]составляющая '!$D$70+'[3]составляющая '!$E$70)*1000+[3]ставка!S135</f>
        <v>1933.251186257</v>
      </c>
      <c r="T324" s="109">
        <f>(([3]ставка!T135/1000*'[3]составляющая '!$B$70*'[3]составляющая '!$C$70)+'[3]составляющая '!$D$70+'[3]составляющая '!$E$70)*1000+[3]ставка!T135</f>
        <v>1938.8968329849999</v>
      </c>
      <c r="U324" s="109">
        <f>(([3]ставка!U135/1000*'[3]составляющая '!$B$70*'[3]составляющая '!$C$70)+'[3]составляющая '!$D$70+'[3]составляющая '!$E$70)*1000+[3]ставка!U135</f>
        <v>1966.851210627</v>
      </c>
      <c r="V324" s="109">
        <f>(([3]ставка!V135/1000*'[3]составляющая '!$B$70*'[3]составляющая '!$C$70)+'[3]составляющая '!$D$70+'[3]составляющая '!$E$70)*1000+[3]ставка!V135</f>
        <v>1995.5112941100001</v>
      </c>
      <c r="W324" s="109">
        <f>(([3]ставка!W135/1000*'[3]составляющая '!$B$70*'[3]составляющая '!$C$70)+'[3]составляющая '!$D$70+'[3]составляющая '!$E$70)*1000+[3]ставка!W135</f>
        <v>1988.8966184660001</v>
      </c>
      <c r="X324" s="109">
        <f>(([3]ставка!X135/1000*'[3]составляющая '!$B$70*'[3]составляющая '!$C$70)+'[3]составляющая '!$D$70+'[3]составляющая '!$E$70)*1000+[3]ставка!X135</f>
        <v>1969.9584229120001</v>
      </c>
      <c r="Y324" s="109">
        <f>(([3]ставка!Y135/1000*'[3]составляющая '!$B$70*'[3]составляющая '!$C$70)+'[3]составляющая '!$D$70+'[3]составляющая '!$E$70)*1000+[3]ставка!Y135</f>
        <v>1918.1364417519999</v>
      </c>
    </row>
    <row r="325" spans="1:25" s="71" customFormat="1" ht="15.75" outlineLevel="1" x14ac:dyDescent="0.25">
      <c r="A325" s="124">
        <v>27</v>
      </c>
      <c r="B325" s="109">
        <f>(([3]ставка!B136/1000*'[3]составляющая '!$B$70*'[3]составляющая '!$C$70)+'[3]составляющая '!$D$70+'[3]составляющая '!$E$70)*1000+[3]ставка!B136</f>
        <v>1554.434610562</v>
      </c>
      <c r="C325" s="109">
        <f>(([3]ставка!C136/1000*'[3]составляющая '!$B$70*'[3]составляющая '!$C$70)+'[3]составляющая '!$D$70+'[3]составляющая '!$E$70)*1000+[3]ставка!C136</f>
        <v>1511.5761468749999</v>
      </c>
      <c r="D325" s="109">
        <f>(([3]ставка!D136/1000*'[3]составляющая '!$B$70*'[3]составляющая '!$C$70)+'[3]составляющая '!$D$70+'[3]составляющая '!$E$70)*1000+[3]ставка!D136</f>
        <v>1474.584521299</v>
      </c>
      <c r="E325" s="109">
        <f>(([3]ставка!E136/1000*'[3]составляющая '!$B$70*'[3]составляющая '!$C$70)+'[3]составляющая '!$D$70+'[3]составляющая '!$E$70)*1000+[3]ставка!E136</f>
        <v>1474.731982221</v>
      </c>
      <c r="F325" s="109">
        <f>(([3]ставка!F136/1000*'[3]составляющая '!$B$70*'[3]составляющая '!$C$70)+'[3]составляющая '!$D$70+'[3]составляющая '!$E$70)*1000+[3]ставка!F136</f>
        <v>1475.2270296020001</v>
      </c>
      <c r="G325" s="109">
        <f>(([3]ставка!G136/1000*'[3]составляющая '!$B$70*'[3]составляющая '!$C$70)+'[3]составляющая '!$D$70+'[3]составляющая '!$E$70)*1000+[3]ставка!G136</f>
        <v>1483.8745593849999</v>
      </c>
      <c r="H325" s="109">
        <f>(([3]ставка!H136/1000*'[3]составляющая '!$B$70*'[3]составляющая '!$C$70)+'[3]составляющая '!$D$70+'[3]составляющая '!$E$70)*1000+[3]ставка!H136</f>
        <v>1526.3011732289999</v>
      </c>
      <c r="I325" s="109">
        <f>(([3]ставка!I136/1000*'[3]составляющая '!$B$70*'[3]составляющая '!$C$70)+'[3]составляющая '!$D$70+'[3]составляющая '!$E$70)*1000+[3]ставка!I136</f>
        <v>1664.2508657600001</v>
      </c>
      <c r="J325" s="109">
        <f>(([3]ставка!J136/1000*'[3]составляющая '!$B$70*'[3]составляющая '!$C$70)+'[3]составляющая '!$D$70+'[3]составляющая '!$E$70)*1000+[3]ставка!J136</f>
        <v>1814.9875268129999</v>
      </c>
      <c r="K325" s="109">
        <f>(([3]ставка!K136/1000*'[3]составляющая '!$B$70*'[3]составляющая '!$C$70)+'[3]составляющая '!$D$70+'[3]составляющая '!$E$70)*1000+[3]ставка!K136</f>
        <v>1959.2464402209998</v>
      </c>
      <c r="L325" s="109">
        <f>(([3]ставка!L136/1000*'[3]составляющая '!$B$70*'[3]составляющая '!$C$70)+'[3]составляющая '!$D$70+'[3]составляющая '!$E$70)*1000+[3]ставка!L136</f>
        <v>1988.707025852</v>
      </c>
      <c r="M325" s="109">
        <f>(([3]ставка!M136/1000*'[3]составляющая '!$B$70*'[3]составляющая '!$C$70)+'[3]составляющая '!$D$70+'[3]составляющая '!$E$70)*1000+[3]ставка!M136</f>
        <v>1969.8109619900001</v>
      </c>
      <c r="N325" s="109">
        <f>(([3]ставка!N136/1000*'[3]составляющая '!$B$70*'[3]составляющая '!$C$70)+'[3]составляющая '!$D$70+'[3]составляющая '!$E$70)*1000+[3]ставка!N136</f>
        <v>1956.392018088</v>
      </c>
      <c r="O325" s="109">
        <f>(([3]ставка!O136/1000*'[3]составляющая '!$B$70*'[3]составляющая '!$C$70)+'[3]составляющая '!$D$70+'[3]составляющая '!$E$70)*1000+[3]ставка!O136</f>
        <v>1954.359163949</v>
      </c>
      <c r="P325" s="109">
        <f>(([3]ставка!P136/1000*'[3]составляющая '!$B$70*'[3]составляющая '!$C$70)+'[3]составляющая '!$D$70+'[3]составляющая '!$E$70)*1000+[3]ставка!P136</f>
        <v>1959.393901143</v>
      </c>
      <c r="Q325" s="109">
        <f>(([3]ставка!Q136/1000*'[3]составляющая '!$B$70*'[3]составляющая '!$C$70)+'[3]составляющая '!$D$70+'[3]составляющая '!$E$70)*1000+[3]ставка!Q136</f>
        <v>1942.4885597279999</v>
      </c>
      <c r="R325" s="109">
        <f>(([3]ставка!R136/1000*'[3]составляющая '!$B$70*'[3]составляющая '!$C$70)+'[3]составляющая '!$D$70+'[3]составляющая '!$E$70)*1000+[3]ставка!R136</f>
        <v>1898.0712234369998</v>
      </c>
      <c r="S325" s="109">
        <f>(([3]ставка!S136/1000*'[3]составляющая '!$B$70*'[3]составляющая '!$C$70)+'[3]составляющая '!$D$70+'[3]составляющая '!$E$70)*1000+[3]ставка!S136</f>
        <v>1811.4484646850001</v>
      </c>
      <c r="T325" s="109">
        <f>(([3]ставка!T136/1000*'[3]составляющая '!$B$70*'[3]составляющая '!$C$70)+'[3]составляющая '!$D$70+'[3]составляющая '!$E$70)*1000+[3]ставка!T136</f>
        <v>1766.156895785</v>
      </c>
      <c r="U325" s="109">
        <f>(([3]ставка!U136/1000*'[3]составляющая '!$B$70*'[3]составляющая '!$C$70)+'[3]составляющая '!$D$70+'[3]составляющая '!$E$70)*1000+[3]ставка!U136</f>
        <v>1811.743386529</v>
      </c>
      <c r="V325" s="109">
        <f>(([3]ставка!V136/1000*'[3]составляющая '!$B$70*'[3]составляющая '!$C$70)+'[3]составляющая '!$D$70+'[3]составляющая '!$E$70)*1000+[3]ставка!V136</f>
        <v>1958.4775368420001</v>
      </c>
      <c r="W325" s="109">
        <f>(([3]ставка!W136/1000*'[3]составляющая '!$B$70*'[3]составляющая '!$C$70)+'[3]составляющая '!$D$70+'[3]составляющая '!$E$70)*1000+[3]ставка!W136</f>
        <v>1961.9218026629999</v>
      </c>
      <c r="X325" s="109">
        <f>(([3]ставка!X136/1000*'[3]составляющая '!$B$70*'[3]составляющая '!$C$70)+'[3]составляющая '!$D$70+'[3]составляющая '!$E$70)*1000+[3]ставка!X136</f>
        <v>1937.9383369919999</v>
      </c>
      <c r="Y325" s="109">
        <f>(([3]ставка!Y136/1000*'[3]составляющая '!$B$70*'[3]составляющая '!$C$70)+'[3]составляющая '!$D$70+'[3]составляющая '!$E$70)*1000+[3]ставка!Y136</f>
        <v>1748.2193279160001</v>
      </c>
    </row>
    <row r="326" spans="1:25" s="71" customFormat="1" ht="15.75" outlineLevel="1" x14ac:dyDescent="0.25">
      <c r="A326" s="124">
        <v>28</v>
      </c>
      <c r="B326" s="109">
        <f>(([3]ставка!B137/1000*'[3]составляющая '!$B$70*'[3]составляющая '!$C$70)+'[3]составляющая '!$D$70+'[3]составляющая '!$E$70)*1000+[3]ставка!B137</f>
        <v>1624.520680204</v>
      </c>
      <c r="C326" s="109">
        <f>(([3]ставка!C137/1000*'[3]составляющая '!$B$70*'[3]составляющая '!$C$70)+'[3]составляющая '!$D$70+'[3]составляющая '!$E$70)*1000+[3]ставка!C137</f>
        <v>1511.0284348790001</v>
      </c>
      <c r="D326" s="109">
        <f>(([3]ставка!D137/1000*'[3]составляющая '!$B$70*'[3]составляющая '!$C$70)+'[3]составляющая '!$D$70+'[3]составляющая '!$E$70)*1000+[3]ставка!D137</f>
        <v>1475.679945291</v>
      </c>
      <c r="E326" s="109">
        <f>(([3]ставка!E137/1000*'[3]составляющая '!$B$70*'[3]составляющая '!$C$70)+'[3]составляющая '!$D$70+'[3]составляющая '!$E$70)*1000+[3]ставка!E137</f>
        <v>1468.8124794949999</v>
      </c>
      <c r="F326" s="109">
        <f>(([3]ставка!F137/1000*'[3]составляющая '!$B$70*'[3]составляющая '!$C$70)+'[3]составляющая '!$D$70+'[3]составляющая '!$E$70)*1000+[3]ставка!F137</f>
        <v>1474.4265274539998</v>
      </c>
      <c r="G326" s="109">
        <f>(([3]ставка!G137/1000*'[3]составляющая '!$B$70*'[3]составляющая '!$C$70)+'[3]составляющая '!$D$70+'[3]составляющая '!$E$70)*1000+[3]ставка!G137</f>
        <v>1462.429528157</v>
      </c>
      <c r="H326" s="109">
        <f>(([3]ставка!H137/1000*'[3]составляющая '!$B$70*'[3]составляющая '!$C$70)+'[3]составляющая '!$D$70+'[3]составляющая '!$E$70)*1000+[3]ставка!H137</f>
        <v>1584.337578959</v>
      </c>
      <c r="I326" s="109">
        <f>(([3]ставка!I137/1000*'[3]составляющая '!$B$70*'[3]составляющая '!$C$70)+'[3]составляющая '!$D$70+'[3]составляющая '!$E$70)*1000+[3]ставка!I137</f>
        <v>1735.316497241</v>
      </c>
      <c r="J326" s="109">
        <f>(([3]ставка!J137/1000*'[3]составляющая '!$B$70*'[3]составляющая '!$C$70)+'[3]составляющая '!$D$70+'[3]составляющая '!$E$70)*1000+[3]ставка!J137</f>
        <v>1788.3286986999999</v>
      </c>
      <c r="K326" s="109">
        <f>(([3]ставка!K137/1000*'[3]составляющая '!$B$70*'[3]составляющая '!$C$70)+'[3]составляющая '!$D$70+'[3]составляющая '!$E$70)*1000+[3]ставка!K137</f>
        <v>1951.0412932039999</v>
      </c>
      <c r="L326" s="109">
        <f>(([3]ставка!L137/1000*'[3]составляющая '!$B$70*'[3]составляющая '!$C$70)+'[3]составляющая '!$D$70+'[3]составляющая '!$E$70)*1000+[3]ставка!L137</f>
        <v>1992.8253987450003</v>
      </c>
      <c r="M326" s="109">
        <f>(([3]ставка!M137/1000*'[3]составляющая '!$B$70*'[3]составляющая '!$C$70)+'[3]составляющая '!$D$70+'[3]составляющая '!$E$70)*1000+[3]ставка!M137</f>
        <v>1916.1351863819998</v>
      </c>
      <c r="N326" s="109">
        <f>(([3]ставка!N137/1000*'[3]составляющая '!$B$70*'[3]составляющая '!$C$70)+'[3]составляющая '!$D$70+'[3]составляющая '!$E$70)*1000+[3]ставка!N137</f>
        <v>1915.5558756169999</v>
      </c>
      <c r="O326" s="109">
        <f>(([3]ставка!O137/1000*'[3]составляющая '!$B$70*'[3]составляющая '!$C$70)+'[3]составляющая '!$D$70+'[3]составляющая '!$E$70)*1000+[3]ставка!O137</f>
        <v>1915.008163621</v>
      </c>
      <c r="P326" s="109">
        <f>(([3]ставка!P137/1000*'[3]составляющая '!$B$70*'[3]составляющая '!$C$70)+'[3]составляющая '!$D$70+'[3]составляющая '!$E$70)*1000+[3]ставка!P137</f>
        <v>1914.765906392</v>
      </c>
      <c r="Q326" s="109">
        <f>(([3]ставка!Q137/1000*'[3]составляющая '!$B$70*'[3]составляющая '!$C$70)+'[3]составляющая '!$D$70+'[3]составляющая '!$E$70)*1000+[3]ставка!Q137</f>
        <v>1910.2367495019998</v>
      </c>
      <c r="R326" s="109">
        <f>(([3]ставка!R137/1000*'[3]составляющая '!$B$70*'[3]составляющая '!$C$70)+'[3]составляющая '!$D$70+'[3]составляющая '!$E$70)*1000+[3]ставка!R137</f>
        <v>1856.992823737</v>
      </c>
      <c r="S326" s="109">
        <f>(([3]ставка!S137/1000*'[3]составляющая '!$B$70*'[3]составляющая '!$C$70)+'[3]составляющая '!$D$70+'[3]составляющая '!$E$70)*1000+[3]ставка!S137</f>
        <v>1774.2672464950001</v>
      </c>
      <c r="T326" s="109">
        <f>(([3]ставка!T137/1000*'[3]составляющая '!$B$70*'[3]составляющая '!$C$70)+'[3]составляющая '!$D$70+'[3]составляющая '!$E$70)*1000+[3]ставка!T137</f>
        <v>1775.9841129439999</v>
      </c>
      <c r="U326" s="109">
        <f>(([3]ставка!U137/1000*'[3]составляющая '!$B$70*'[3]составляющая '!$C$70)+'[3]составляющая '!$D$70+'[3]составляющая '!$E$70)*1000+[3]ставка!U137</f>
        <v>1793.6583577379999</v>
      </c>
      <c r="V326" s="109">
        <f>(([3]ставка!V137/1000*'[3]составляющая '!$B$70*'[3]составляющая '!$C$70)+'[3]составляющая '!$D$70+'[3]составляющая '!$E$70)*1000+[3]ставка!V137</f>
        <v>1934.2307480959998</v>
      </c>
      <c r="W326" s="109">
        <f>(([3]ставка!W137/1000*'[3]составляющая '!$B$70*'[3]составляющая '!$C$70)+'[3]составляющая '!$D$70+'[3]составляющая '!$E$70)*1000+[3]ставка!W137</f>
        <v>1944.2159591</v>
      </c>
      <c r="X326" s="109">
        <f>(([3]ставка!X137/1000*'[3]составляющая '!$B$70*'[3]составляющая '!$C$70)+'[3]составляющая '!$D$70+'[3]составляющая '!$E$70)*1000+[3]ставка!X137</f>
        <v>1925.035506317</v>
      </c>
      <c r="Y326" s="109">
        <f>(([3]ставка!Y137/1000*'[3]составляющая '!$B$70*'[3]составляющая '!$C$70)+'[3]составляющая '!$D$70+'[3]составляющая '!$E$70)*1000+[3]ставка!Y137</f>
        <v>1754.3705549480001</v>
      </c>
    </row>
    <row r="327" spans="1:25" s="71" customFormat="1" ht="16.5" customHeight="1" outlineLevel="1" x14ac:dyDescent="0.25">
      <c r="A327" s="124">
        <v>29</v>
      </c>
      <c r="B327" s="109">
        <f>(([3]ставка!B138/1000*'[3]составляющая '!$B$70*'[3]составляющая '!$C$70)+'[3]составляющая '!$D$70+'[3]составляющая '!$E$70)*1000+[3]ставка!B138</f>
        <v>1602.601667441</v>
      </c>
      <c r="C327" s="109">
        <f>(([3]ставка!C138/1000*'[3]составляющая '!$B$70*'[3]составляющая '!$C$70)+'[3]составляющая '!$D$70+'[3]составляющая '!$E$70)*1000+[3]ставка!C138</f>
        <v>1529.3873196679999</v>
      </c>
      <c r="D327" s="109">
        <f>(([3]ставка!D138/1000*'[3]составляющая '!$B$70*'[3]составляющая '!$C$70)+'[3]составляющая '!$D$70+'[3]составляющая '!$E$70)*1000+[3]ставка!D138</f>
        <v>1472.3831403919999</v>
      </c>
      <c r="E327" s="109">
        <f>(([3]ставка!E138/1000*'[3]составляющая '!$B$70*'[3]составляющая '!$C$70)+'[3]составляющая '!$D$70+'[3]составляющая '!$E$70)*1000+[3]ставка!E138</f>
        <v>1472.688595159</v>
      </c>
      <c r="F327" s="109">
        <f>(([3]ставка!F138/1000*'[3]составляющая '!$B$70*'[3]составляющая '!$C$70)+'[3]составляющая '!$D$70+'[3]составляющая '!$E$70)*1000+[3]ставка!F138</f>
        <v>1471.7090333199999</v>
      </c>
      <c r="G327" s="109">
        <f>(([3]ставка!G138/1000*'[3]составляющая '!$B$70*'[3]составляющая '!$C$70)+'[3]составляющая '!$D$70+'[3]составляющая '!$E$70)*1000+[3]ставка!G138</f>
        <v>1481.1991969430001</v>
      </c>
      <c r="H327" s="109">
        <f>(([3]ставка!H138/1000*'[3]составляющая '!$B$70*'[3]составляющая '!$C$70)+'[3]составляющая '!$D$70+'[3]составляющая '!$E$70)*1000+[3]ставка!H138</f>
        <v>1581.103971598</v>
      </c>
      <c r="I327" s="109">
        <f>(([3]ставка!I138/1000*'[3]составляющая '!$B$70*'[3]составляющая '!$C$70)+'[3]составляющая '!$D$70+'[3]составляющая '!$E$70)*1000+[3]ставка!I138</f>
        <v>1771.665614514</v>
      </c>
      <c r="J327" s="109">
        <f>(([3]ставка!J138/1000*'[3]составляющая '!$B$70*'[3]составляющая '!$C$70)+'[3]составляющая '!$D$70+'[3]составляющая '!$E$70)*1000+[3]ставка!J138</f>
        <v>1857.2772126579998</v>
      </c>
      <c r="K327" s="109">
        <f>(([3]ставка!K138/1000*'[3]составляющая '!$B$70*'[3]составляющая '!$C$70)+'[3]составляющая '!$D$70+'[3]составляющая '!$E$70)*1000+[3]ставка!K138</f>
        <v>1961.542617435</v>
      </c>
      <c r="L327" s="109">
        <f>(([3]ставка!L138/1000*'[3]составляющая '!$B$70*'[3]составляющая '!$C$70)+'[3]составляющая '!$D$70+'[3]составляющая '!$E$70)*1000+[3]ставка!L138</f>
        <v>1963.354280191</v>
      </c>
      <c r="M327" s="109">
        <f>(([3]ставка!M138/1000*'[3]составляющая '!$B$70*'[3]составляющая '!$C$70)+'[3]составляющая '!$D$70+'[3]составляющая '!$E$70)*1000+[3]ставка!M138</f>
        <v>1967.5990481599999</v>
      </c>
      <c r="N327" s="109">
        <f>(([3]ставка!N138/1000*'[3]составляющая '!$B$70*'[3]составляющая '!$C$70)+'[3]составляющая '!$D$70+'[3]составляющая '!$E$70)*1000+[3]ставка!N138</f>
        <v>1960.4682592889999</v>
      </c>
      <c r="O327" s="109">
        <f>(([3]ставка!O138/1000*'[3]составляющая '!$B$70*'[3]составляющая '!$C$70)+'[3]составляющая '!$D$70+'[3]составляющая '!$E$70)*1000+[3]ставка!O138</f>
        <v>1954.8647442529998</v>
      </c>
      <c r="P327" s="109">
        <f>(([3]ставка!P138/1000*'[3]составляющая '!$B$70*'[3]составляющая '!$C$70)+'[3]составляющая '!$D$70+'[3]составляющая '!$E$70)*1000+[3]ставка!P138</f>
        <v>1916.1457193050001</v>
      </c>
      <c r="Q327" s="109">
        <f>(([3]ставка!Q138/1000*'[3]составляющая '!$B$70*'[3]составляющая '!$C$70)+'[3]составляющая '!$D$70+'[3]составляющая '!$E$70)*1000+[3]ставка!Q138</f>
        <v>1914.5025833169998</v>
      </c>
      <c r="R327" s="109">
        <f>(([3]ставка!R138/1000*'[3]составляющая '!$B$70*'[3]составляющая '!$C$70)+'[3]составляющая '!$D$70+'[3]составляющая '!$E$70)*1000+[3]ставка!R138</f>
        <v>1911.827220875</v>
      </c>
      <c r="S327" s="109">
        <f>(([3]ставка!S138/1000*'[3]составляющая '!$B$70*'[3]составляющая '!$C$70)+'[3]составляющая '!$D$70+'[3]составляющая '!$E$70)*1000+[3]ставка!S138</f>
        <v>1910.131420272</v>
      </c>
      <c r="T327" s="109">
        <f>(([3]ставка!T138/1000*'[3]составляющая '!$B$70*'[3]составляющая '!$C$70)+'[3]составляющая '!$D$70+'[3]составляющая '!$E$70)*1000+[3]ставка!T138</f>
        <v>1911.66922703</v>
      </c>
      <c r="U327" s="109">
        <f>(([3]ставка!U138/1000*'[3]составляющая '!$B$70*'[3]составляющая '!$C$70)+'[3]составляющая '!$D$70+'[3]составляющая '!$E$70)*1000+[3]ставка!U138</f>
        <v>1914.6079125470001</v>
      </c>
      <c r="V327" s="109">
        <f>(([3]ставка!V138/1000*'[3]составляющая '!$B$70*'[3]составляющая '!$C$70)+'[3]составляющая '!$D$70+'[3]составляющая '!$E$70)*1000+[3]ставка!V138</f>
        <v>1950.2934556709999</v>
      </c>
      <c r="W327" s="109">
        <f>(([3]ставка!W138/1000*'[3]составляющая '!$B$70*'[3]составляющая '!$C$70)+'[3]составляющая '!$D$70+'[3]составляющая '!$E$70)*1000+[3]ставка!W138</f>
        <v>1952.9372193439999</v>
      </c>
      <c r="X327" s="109">
        <f>(([3]ставка!X138/1000*'[3]составляющая '!$B$70*'[3]составляющая '!$C$70)+'[3]составляющая '!$D$70+'[3]составляющая '!$E$70)*1000+[3]ставка!X138</f>
        <v>1918.705219594</v>
      </c>
      <c r="Y327" s="109">
        <f>(([3]ставка!Y138/1000*'[3]составляющая '!$B$70*'[3]составляющая '!$C$70)+'[3]составляющая '!$D$70+'[3]составляющая '!$E$70)*1000+[3]ставка!Y138</f>
        <v>1894.110844389</v>
      </c>
    </row>
    <row r="328" spans="1:25" s="71" customFormat="1" ht="16.5" customHeight="1" outlineLevel="1" x14ac:dyDescent="0.25">
      <c r="A328" s="124">
        <v>30</v>
      </c>
      <c r="B328" s="109">
        <f>(([3]ставка!B139/1000*'[3]составляющая '!$B$70*'[3]составляющая '!$C$70)+'[3]составляющая '!$D$70+'[3]составляющая '!$E$70)*1000+[3]ставка!B139</f>
        <v>1771.6024169759999</v>
      </c>
      <c r="C328" s="109">
        <f>(([3]ставка!C139/1000*'[3]составляющая '!$B$70*'[3]составляющая '!$C$70)+'[3]составляющая '!$D$70+'[3]составляющая '!$E$70)*1000+[3]ставка!C139</f>
        <v>1674.9417826049998</v>
      </c>
      <c r="D328" s="109">
        <f>(([3]ставка!D139/1000*'[3]составляющая '!$B$70*'[3]составляющая '!$C$70)+'[3]составляющая '!$D$70+'[3]составляющая '!$E$70)*1000+[3]ставка!D139</f>
        <v>1566.3894781669999</v>
      </c>
      <c r="E328" s="109">
        <f>(([3]ставка!E139/1000*'[3]составляющая '!$B$70*'[3]составляющая '!$C$70)+'[3]составляющая '!$D$70+'[3]составляющая '!$E$70)*1000+[3]ставка!E139</f>
        <v>1639.361568711</v>
      </c>
      <c r="F328" s="109">
        <f>(([3]ставка!F139/1000*'[3]составляющая '!$B$70*'[3]составляющая '!$C$70)+'[3]составляющая '!$D$70+'[3]составляющая '!$E$70)*1000+[3]ставка!F139</f>
        <v>1645.8287834329999</v>
      </c>
      <c r="G328" s="109">
        <f>(([3]ставка!G139/1000*'[3]составляющая '!$B$70*'[3]составляющая '!$C$70)+'[3]составляющая '!$D$70+'[3]составляющая '!$E$70)*1000+[3]ставка!G139</f>
        <v>1595.818465029</v>
      </c>
      <c r="H328" s="109">
        <f>(([3]ставка!H139/1000*'[3]составляющая '!$B$70*'[3]составляющая '!$C$70)+'[3]составляющая '!$D$70+'[3]составляющая '!$E$70)*1000+[3]ставка!H139</f>
        <v>1636.4966136549997</v>
      </c>
      <c r="I328" s="109">
        <f>(([3]ставка!I139/1000*'[3]составляющая '!$B$70*'[3]составляющая '!$C$70)+'[3]составляющая '!$D$70+'[3]составляющая '!$E$70)*1000+[3]ставка!I139</f>
        <v>1795.2804278799999</v>
      </c>
      <c r="J328" s="109">
        <f>(([3]ставка!J139/1000*'[3]составляющая '!$B$70*'[3]составляющая '!$C$70)+'[3]составляющая '!$D$70+'[3]составляющая '!$E$70)*1000+[3]ставка!J139</f>
        <v>1825.636311966</v>
      </c>
      <c r="K328" s="109">
        <f>(([3]ставка!K139/1000*'[3]составляющая '!$B$70*'[3]составляющая '!$C$70)+'[3]составляющая '!$D$70+'[3]составляющая '!$E$70)*1000+[3]ставка!K139</f>
        <v>1875.6255645240001</v>
      </c>
      <c r="L328" s="109">
        <f>(([3]ставка!L139/1000*'[3]составляющая '!$B$70*'[3]составляющая '!$C$70)+'[3]составляющая '!$D$70+'[3]составляющая '!$E$70)*1000+[3]ставка!L139</f>
        <v>1909.625839968</v>
      </c>
      <c r="M328" s="109">
        <f>(([3]ставка!M139/1000*'[3]составляющая '!$B$70*'[3]составляющая '!$C$70)+'[3]составляющая '!$D$70+'[3]составляющая '!$E$70)*1000+[3]ставка!M139</f>
        <v>1911.9641488739999</v>
      </c>
      <c r="N328" s="109">
        <f>(([3]ставка!N139/1000*'[3]составляющая '!$B$70*'[3]составляющая '!$C$70)+'[3]составляющая '!$D$70+'[3]составляющая '!$E$70)*1000+[3]ставка!N139</f>
        <v>1911.0688504189998</v>
      </c>
      <c r="O328" s="109">
        <f>(([3]ставка!O139/1000*'[3]составляющая '!$B$70*'[3]составляющая '!$C$70)+'[3]составляющая '!$D$70+'[3]составляющая '!$E$70)*1000+[3]ставка!O139</f>
        <v>1942.604421881</v>
      </c>
      <c r="P328" s="109">
        <f>(([3]ставка!P139/1000*'[3]составляющая '!$B$70*'[3]составляющая '!$C$70)+'[3]составляющая '!$D$70+'[3]составляющая '!$E$70)*1000+[3]ставка!P139</f>
        <v>1942.4464280359998</v>
      </c>
      <c r="Q328" s="109">
        <f>(([3]ставка!Q139/1000*'[3]составляющая '!$B$70*'[3]составляющая '!$C$70)+'[3]составляющая '!$D$70+'[3]составляющая '!$E$70)*1000+[3]ставка!Q139</f>
        <v>1941.3404711210001</v>
      </c>
      <c r="R328" s="109">
        <f>(([3]ставка!R139/1000*'[3]составляющая '!$B$70*'[3]составляющая '!$C$70)+'[3]составляющая '!$D$70+'[3]составляющая '!$E$70)*1000+[3]ставка!R139</f>
        <v>1908.8780024349999</v>
      </c>
      <c r="S328" s="109">
        <f>(([3]ставка!S139/1000*'[3]составляющая '!$B$70*'[3]составляющая '!$C$70)+'[3]составляющая '!$D$70+'[3]составляющая '!$E$70)*1000+[3]ставка!S139</f>
        <v>1909.4994448919999</v>
      </c>
      <c r="T328" s="109">
        <f>(([3]ставка!T139/1000*'[3]составляющая '!$B$70*'[3]составляющая '!$C$70)+'[3]составляющая '!$D$70+'[3]составляющая '!$E$70)*1000+[3]ставка!T139</f>
        <v>1911.4059039549998</v>
      </c>
      <c r="U328" s="109">
        <f>(([3]ставка!U139/1000*'[3]составляющая '!$B$70*'[3]составляющая '!$C$70)+'[3]составляющая '!$D$70+'[3]составляющая '!$E$70)*1000+[3]ставка!U139</f>
        <v>1942.8361461869999</v>
      </c>
      <c r="V328" s="109">
        <f>(([3]ставка!V139/1000*'[3]составляющая '!$B$70*'[3]составляющая '!$C$70)+'[3]составляющая '!$D$70+'[3]составляющая '!$E$70)*1000+[3]ставка!V139</f>
        <v>1944.5214138669999</v>
      </c>
      <c r="W328" s="109">
        <f>(([3]ставка!W139/1000*'[3]составляющая '!$B$70*'[3]составляющая '!$C$70)+'[3]составляющая '!$D$70+'[3]составляющая '!$E$70)*1000+[3]ставка!W139</f>
        <v>1947.1019800019999</v>
      </c>
      <c r="X328" s="109">
        <f>(([3]ставка!X139/1000*'[3]составляющая '!$B$70*'[3]составляющая '!$C$70)+'[3]составляющая '!$D$70+'[3]составляющая '!$E$70)*1000+[3]ставка!X139</f>
        <v>1942.0672428080002</v>
      </c>
      <c r="Y328" s="109">
        <f>(([3]ставка!Y139/1000*'[3]составляющая '!$B$70*'[3]составляющая '!$C$70)+'[3]составляющая '!$D$70+'[3]составляющая '!$E$70)*1000+[3]ставка!Y139</f>
        <v>1941.0982138919999</v>
      </c>
    </row>
    <row r="329" spans="1:25" s="71" customFormat="1" ht="15.75" x14ac:dyDescent="0.25">
      <c r="A329" s="124">
        <v>31</v>
      </c>
      <c r="B329" s="109">
        <f>(([3]ставка!B140/1000*'[3]составляющая '!$B$70*'[3]составляющая '!$C$70)+'[3]составляющая '!$D$70+'[3]составляющая '!$E$70)*1000+[3]ставка!B140</f>
        <v>1671.83457032</v>
      </c>
      <c r="C329" s="109">
        <f>(([3]ставка!C140/1000*'[3]составляющая '!$B$70*'[3]составляющая '!$C$70)+'[3]составляющая '!$D$70+'[3]составляющая '!$E$70)*1000+[3]ставка!C140</f>
        <v>1611.3018618389999</v>
      </c>
      <c r="D329" s="109">
        <f>(([3]ставка!D140/1000*'[3]составляющая '!$B$70*'[3]составляющая '!$C$70)+'[3]составляющая '!$D$70+'[3]составляющая '!$E$70)*1000+[3]ставка!D140</f>
        <v>1557.5734216159999</v>
      </c>
      <c r="E329" s="109">
        <f>(([3]ставка!E140/1000*'[3]составляющая '!$B$70*'[3]составляющая '!$C$70)+'[3]составляющая '!$D$70+'[3]составляющая '!$E$70)*1000+[3]ставка!E140</f>
        <v>1521.5929566479999</v>
      </c>
      <c r="F329" s="109">
        <f>(([3]ставка!F140/1000*'[3]составляющая '!$B$70*'[3]составляющая '!$C$70)+'[3]составляющая '!$D$70+'[3]составляющая '!$E$70)*1000+[3]ставка!F140</f>
        <v>1514.7465566979999</v>
      </c>
      <c r="G329" s="109">
        <f>(([3]ставка!G140/1000*'[3]составляющая '!$B$70*'[3]составляющая '!$C$70)+'[3]составляющая '!$D$70+'[3]составляющая '!$E$70)*1000+[3]ставка!G140</f>
        <v>1494.4812128459998</v>
      </c>
      <c r="H329" s="109">
        <f>(([3]ставка!H140/1000*'[3]составляющая '!$B$70*'[3]составляющая '!$C$70)+'[3]составляющая '!$D$70+'[3]составляющая '!$E$70)*1000+[3]ставка!H140</f>
        <v>1560.343580365</v>
      </c>
      <c r="I329" s="109">
        <f>(([3]ставка!I140/1000*'[3]составляющая '!$B$70*'[3]составляющая '!$C$70)+'[3]составляющая '!$D$70+'[3]составляющая '!$E$70)*1000+[3]ставка!I140</f>
        <v>1596.9876194819999</v>
      </c>
      <c r="J329" s="109">
        <f>(([3]ставка!J140/1000*'[3]составляющая '!$B$70*'[3]составляющая '!$C$70)+'[3]составляющая '!$D$70+'[3]составляющая '!$E$70)*1000+[3]ставка!J140</f>
        <v>1634.1793705949999</v>
      </c>
      <c r="K329" s="109">
        <f>(([3]ставка!K140/1000*'[3]составляющая '!$B$70*'[3]составляющая '!$C$70)+'[3]составляющая '!$D$70+'[3]составляющая '!$E$70)*1000+[3]ставка!K140</f>
        <v>1763.3762041129999</v>
      </c>
      <c r="L329" s="109">
        <f>(([3]ставка!L140/1000*'[3]составляющая '!$B$70*'[3]составляющая '!$C$70)+'[3]составляющая '!$D$70+'[3]составляющая '!$E$70)*1000+[3]ставка!L140</f>
        <v>1792.899987282</v>
      </c>
      <c r="M329" s="109">
        <f>(([3]ставка!M140/1000*'[3]составляющая '!$B$70*'[3]составляющая '!$C$70)+'[3]составляющая '!$D$70+'[3]составляющая '!$E$70)*1000+[3]ставка!M140</f>
        <v>1894.4057662330001</v>
      </c>
      <c r="N329" s="109">
        <f>(([3]ставка!N140/1000*'[3]составляющая '!$B$70*'[3]составляющая '!$C$70)+'[3]составляющая '!$D$70+'[3]составляющая '!$E$70)*1000+[3]ставка!N140</f>
        <v>1901.6734831029999</v>
      </c>
      <c r="O329" s="109">
        <f>(([3]ставка!O140/1000*'[3]составляющая '!$B$70*'[3]составляющая '!$C$70)+'[3]составляющая '!$D$70+'[3]составляющая '!$E$70)*1000+[3]ставка!O140</f>
        <v>1902.853170479</v>
      </c>
      <c r="P329" s="109">
        <f>(([3]ставка!P140/1000*'[3]составляющая '!$B$70*'[3]составляющая '!$C$70)+'[3]составляющая '!$D$70+'[3]составляющая '!$E$70)*1000+[3]ставка!P140</f>
        <v>1897.9342954379999</v>
      </c>
      <c r="Q329" s="109">
        <f>(([3]ставка!Q140/1000*'[3]составляющая '!$B$70*'[3]составляющая '!$C$70)+'[3]составляющая '!$D$70+'[3]составляющая '!$E$70)*1000+[3]ставка!Q140</f>
        <v>1896.7862068310001</v>
      </c>
      <c r="R329" s="109">
        <f>(([3]ставка!R140/1000*'[3]составляющая '!$B$70*'[3]составляющая '!$C$70)+'[3]составляющая '!$D$70+'[3]составляющая '!$E$70)*1000+[3]ставка!R140</f>
        <v>1896.4807520640002</v>
      </c>
      <c r="S329" s="109">
        <f>(([3]ставка!S140/1000*'[3]составляющая '!$B$70*'[3]составляющая '!$C$70)+'[3]составляющая '!$D$70+'[3]составляющая '!$E$70)*1000+[3]ставка!S140</f>
        <v>1898.7558634319998</v>
      </c>
      <c r="T329" s="109">
        <f>(([3]ставка!T140/1000*'[3]составляющая '!$B$70*'[3]составляющая '!$C$70)+'[3]составляющая '!$D$70+'[3]составляющая '!$E$70)*1000+[3]ставка!T140</f>
        <v>1900.7992504939998</v>
      </c>
      <c r="U329" s="109">
        <f>(([3]ставка!U140/1000*'[3]составляющая '!$B$70*'[3]составляющая '!$C$70)+'[3]составляющая '!$D$70+'[3]составляющая '!$E$70)*1000+[3]ставка!U140</f>
        <v>1935.663225624</v>
      </c>
      <c r="V329" s="109">
        <f>(([3]ставка!V140/1000*'[3]составляющая '!$B$70*'[3]составляющая '!$C$70)+'[3]составляющая '!$D$70+'[3]составляющая '!$E$70)*1000+[3]ставка!V140</f>
        <v>1940.4978372810001</v>
      </c>
      <c r="W329" s="109">
        <f>(([3]ставка!W140/1000*'[3]составляющая '!$B$70*'[3]составляющая '!$C$70)+'[3]составляющая '!$D$70+'[3]составляющая '!$E$70)*1000+[3]ставка!W140</f>
        <v>1939.5288083649998</v>
      </c>
      <c r="X329" s="109">
        <f>(([3]ставка!X140/1000*'[3]составляющая '!$B$70*'[3]составляющая '!$C$70)+'[3]составляющая '!$D$70+'[3]составляющая '!$E$70)*1000+[3]ставка!X140</f>
        <v>1940.0659874379999</v>
      </c>
      <c r="Y329" s="109">
        <f>(([3]ставка!Y140/1000*'[3]составляющая '!$B$70*'[3]составляющая '!$C$70)+'[3]составляющая '!$D$70+'[3]составляющая '!$E$70)*1000+[3]ставка!Y140</f>
        <v>1902.8005058640001</v>
      </c>
    </row>
    <row r="330" spans="1:25" s="71" customFormat="1" ht="15.75" x14ac:dyDescent="0.25">
      <c r="A330" s="46"/>
    </row>
    <row r="331" spans="1:25" s="71" customFormat="1" ht="15.75" x14ac:dyDescent="0.25">
      <c r="A331" s="146" t="s">
        <v>32</v>
      </c>
      <c r="B331" s="146" t="s">
        <v>125</v>
      </c>
      <c r="C331" s="146"/>
      <c r="D331" s="146"/>
      <c r="E331" s="146"/>
      <c r="F331" s="146"/>
      <c r="G331" s="146"/>
      <c r="H331" s="146"/>
      <c r="I331" s="146"/>
      <c r="J331" s="146"/>
      <c r="K331" s="146"/>
      <c r="L331" s="146"/>
      <c r="M331" s="146"/>
      <c r="N331" s="146"/>
      <c r="O331" s="146"/>
      <c r="P331" s="146"/>
      <c r="Q331" s="146"/>
      <c r="R331" s="146"/>
      <c r="S331" s="146"/>
      <c r="T331" s="146"/>
      <c r="U331" s="146"/>
      <c r="V331" s="146"/>
      <c r="W331" s="146"/>
      <c r="X331" s="146"/>
      <c r="Y331" s="146"/>
    </row>
    <row r="332" spans="1:25" s="83" customFormat="1" ht="12.75" x14ac:dyDescent="0.2">
      <c r="A332" s="14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4">
        <v>1</v>
      </c>
      <c r="B333" s="109">
        <f>(([3]ставка!B110/1000*'[3]составляющая '!$B$71*'[3]составляющая '!$C$71)+'[3]составляющая '!$D$71+'[3]составляющая '!$E$71)*1000+[3]ставка!B110</f>
        <v>2043.2322083000001</v>
      </c>
      <c r="C333" s="109">
        <f>(([3]ставка!C110/1000*'[3]составляющая '!$B$71*'[3]составляющая '!$C$71)+'[3]составляющая '!$D$71+'[3]составляющая '!$E$71)*1000+[3]ставка!C110</f>
        <v>1981.1827589070003</v>
      </c>
      <c r="D333" s="109">
        <f>(([3]ставка!D110/1000*'[3]составляющая '!$B$71*'[3]составляющая '!$C$71)+'[3]составляющая '!$D$71+'[3]составляющая '!$E$71)*1000+[3]ставка!D110</f>
        <v>1921.418953805</v>
      </c>
      <c r="E333" s="109">
        <f>(([3]ставка!E110/1000*'[3]составляющая '!$B$71*'[3]составляющая '!$C$71)+'[3]составляющая '!$D$71+'[3]составляющая '!$E$71)*1000+[3]ставка!E110</f>
        <v>1908.747847436</v>
      </c>
      <c r="F333" s="109">
        <f>(([3]ставка!F110/1000*'[3]составляющая '!$B$71*'[3]составляющая '!$C$71)+'[3]составляющая '!$D$71+'[3]составляющая '!$E$71)*1000+[3]ставка!F110</f>
        <v>1976.76946417</v>
      </c>
      <c r="G333" s="109">
        <f>(([3]ставка!G110/1000*'[3]составляющая '!$B$71*'[3]составляющая '!$C$71)+'[3]составляющая '!$D$71+'[3]составляющая '!$E$71)*1000+[3]ставка!G110</f>
        <v>2043.190076608</v>
      </c>
      <c r="H333" s="109">
        <f>(([3]ставка!H110/1000*'[3]составляющая '!$B$71*'[3]составляющая '!$C$71)+'[3]составляющая '!$D$71+'[3]составляющая '!$E$71)*1000+[3]ставка!H110</f>
        <v>2371.1537000589997</v>
      </c>
      <c r="I333" s="109">
        <f>(([3]ставка!I110/1000*'[3]составляющая '!$B$71*'[3]составляющая '!$C$71)+'[3]составляющая '!$D$71+'[3]составляющая '!$E$71)*1000+[3]ставка!I110</f>
        <v>2444.6524367530001</v>
      </c>
      <c r="J333" s="109">
        <f>(([3]ставка!J110/1000*'[3]составляющая '!$B$71*'[3]составляющая '!$C$71)+'[3]составляющая '!$D$71+'[3]составляющая '!$E$71)*1000+[3]ставка!J110</f>
        <v>2464.3911344549997</v>
      </c>
      <c r="K333" s="109">
        <f>(([3]ставка!K110/1000*'[3]составляющая '!$B$71*'[3]составляющая '!$C$71)+'[3]составляющая '!$D$71+'[3]составляющая '!$E$71)*1000+[3]ставка!K110</f>
        <v>2510.3778762729999</v>
      </c>
      <c r="L333" s="109">
        <f>(([3]ставка!L110/1000*'[3]составляющая '!$B$71*'[3]составляющая '!$C$71)+'[3]составляющая '!$D$71+'[3]составляющая '!$E$71)*1000+[3]ставка!L110</f>
        <v>2530.664285971</v>
      </c>
      <c r="M333" s="109">
        <f>(([3]ставка!M110/1000*'[3]составляющая '!$B$71*'[3]составляющая '!$C$71)+'[3]составляющая '!$D$71+'[3]составляющая '!$E$71)*1000+[3]ставка!M110</f>
        <v>2469.5627996479998</v>
      </c>
      <c r="N333" s="109">
        <f>(([3]ставка!N110/1000*'[3]составляющая '!$B$71*'[3]составляющая '!$C$71)+'[3]составляющая '!$D$71+'[3]составляющая '!$E$71)*1000+[3]ставка!N110</f>
        <v>2463.0218544649997</v>
      </c>
      <c r="O333" s="109">
        <f>(([3]ставка!O110/1000*'[3]составляющая '!$B$71*'[3]составляющая '!$C$71)+'[3]составляющая '!$D$71+'[3]составляющая '!$E$71)*1000+[3]ставка!O110</f>
        <v>2459.3985289530001</v>
      </c>
      <c r="P333" s="109">
        <f>(([3]ставка!P110/1000*'[3]составляющая '!$B$71*'[3]составляющая '!$C$71)+'[3]составляющая '!$D$71+'[3]составляющая '!$E$71)*1000+[3]ставка!P110</f>
        <v>2458.0608477320002</v>
      </c>
      <c r="Q333" s="109">
        <f>(([3]ставка!Q110/1000*'[3]составляющая '!$B$71*'[3]составляющая '!$C$71)+'[3]составляющая '!$D$71+'[3]составляющая '!$E$71)*1000+[3]ставка!Q110</f>
        <v>2454.4269892970001</v>
      </c>
      <c r="R333" s="109">
        <f>(([3]ставка!R110/1000*'[3]составляющая '!$B$71*'[3]составляющая '!$C$71)+'[3]составляющая '!$D$71+'[3]составляющая '!$E$71)*1000+[3]ставка!R110</f>
        <v>2449.6345093319997</v>
      </c>
      <c r="S333" s="109">
        <f>(([3]ставка!S110/1000*'[3]составляющая '!$B$71*'[3]составляющая '!$C$71)+'[3]составляющая '!$D$71+'[3]составляющая '!$E$71)*1000+[3]ставка!S110</f>
        <v>2448.22309765</v>
      </c>
      <c r="T333" s="109">
        <f>(([3]ставка!T110/1000*'[3]составляющая '!$B$71*'[3]составляющая '!$C$71)+'[3]составляющая '!$D$71+'[3]составляющая '!$E$71)*1000+[3]ставка!T110</f>
        <v>2452.847050847</v>
      </c>
      <c r="U333" s="109">
        <f>(([3]ставка!U110/1000*'[3]составляющая '!$B$71*'[3]составляющая '!$C$71)+'[3]составляющая '!$D$71+'[3]составляющая '!$E$71)*1000+[3]ставка!U110</f>
        <v>2471.6377854789998</v>
      </c>
      <c r="V333" s="109">
        <f>(([3]ставка!V110/1000*'[3]составляющая '!$B$71*'[3]составляющая '!$C$71)+'[3]составляющая '!$D$71+'[3]составляющая '!$E$71)*1000+[3]ставка!V110</f>
        <v>2481.8547207889997</v>
      </c>
      <c r="W333" s="109">
        <f>(([3]ставка!W110/1000*'[3]составляющая '!$B$71*'[3]составляющая '!$C$71)+'[3]составляющая '!$D$71+'[3]составляющая '!$E$71)*1000+[3]ставка!W110</f>
        <v>2445.6846632070001</v>
      </c>
      <c r="X333" s="109">
        <f>(([3]ставка!X110/1000*'[3]составляющая '!$B$71*'[3]составляющая '!$C$71)+'[3]составляющая '!$D$71+'[3]составляющая '!$E$71)*1000+[3]ставка!X110</f>
        <v>2441.0923087789997</v>
      </c>
      <c r="Y333" s="109">
        <f>(([3]ставка!Y110/1000*'[3]составляющая '!$B$71*'[3]составляющая '!$C$71)+'[3]составляющая '!$D$71+'[3]составляющая '!$E$71)*1000+[3]ставка!Y110</f>
        <v>2429.011046098</v>
      </c>
    </row>
    <row r="334" spans="1:25" s="71" customFormat="1" ht="15.75" outlineLevel="1" x14ac:dyDescent="0.25">
      <c r="A334" s="124">
        <v>2</v>
      </c>
      <c r="B334" s="109">
        <f>(([3]ставка!B111/1000*'[3]составляющая '!$B$71*'[3]составляющая '!$C$71)+'[3]составляющая '!$D$71+'[3]составляющая '!$E$71)*1000+[3]ставка!B111</f>
        <v>2074.3569957649997</v>
      </c>
      <c r="C334" s="109">
        <f>(([3]ставка!C111/1000*'[3]составляющая '!$B$71*'[3]составляющая '!$C$71)+'[3]составляющая '!$D$71+'[3]составляющая '!$E$71)*1000+[3]ставка!C111</f>
        <v>2001.458635682</v>
      </c>
      <c r="D334" s="109">
        <f>(([3]ставка!D111/1000*'[3]составляющая '!$B$71*'[3]составляющая '!$C$71)+'[3]составляющая '!$D$71+'[3]составляющая '!$E$71)*1000+[3]ставка!D111</f>
        <v>1951.7748378910001</v>
      </c>
      <c r="E334" s="109">
        <f>(([3]ставка!E111/1000*'[3]составляющая '!$B$71*'[3]составляющая '!$C$71)+'[3]составляющая '!$D$71+'[3]составляющая '!$E$71)*1000+[3]ставка!E111</f>
        <v>1899.7948628859999</v>
      </c>
      <c r="F334" s="109">
        <f>(([3]ставка!F111/1000*'[3]составляющая '!$B$71*'[3]составляющая '!$C$71)+'[3]составляющая '!$D$71+'[3]составляющая '!$E$71)*1000+[3]ставка!F111</f>
        <v>1921.7138756489999</v>
      </c>
      <c r="G334" s="109">
        <f>(([3]ставка!G111/1000*'[3]составляющая '!$B$71*'[3]составляющая '!$C$71)+'[3]составляющая '!$D$71+'[3]составляющая '!$E$71)*1000+[3]ставка!G111</f>
        <v>1945.6025450130001</v>
      </c>
      <c r="H334" s="109">
        <f>(([3]ставка!H111/1000*'[3]составляющая '!$B$71*'[3]составляющая '!$C$71)+'[3]составляющая '!$D$71+'[3]составляющая '!$E$71)*1000+[3]ставка!H111</f>
        <v>2034.679474824</v>
      </c>
      <c r="I334" s="109">
        <f>(([3]ставка!I111/1000*'[3]составляющая '!$B$71*'[3]составляющая '!$C$71)+'[3]составляющая '!$D$71+'[3]составляющая '!$E$71)*1000+[3]ставка!I111</f>
        <v>2068.3848284239998</v>
      </c>
      <c r="J334" s="109">
        <f>(([3]ставка!J111/1000*'[3]составляющая '!$B$71*'[3]составляющая '!$C$71)+'[3]составляющая '!$D$71+'[3]составляющая '!$E$71)*1000+[3]ставка!J111</f>
        <v>2130.3500144330001</v>
      </c>
      <c r="K334" s="109">
        <f>(([3]ставка!K111/1000*'[3]составляющая '!$B$71*'[3]составляющая '!$C$71)+'[3]составляющая '!$D$71+'[3]составляющая '!$E$71)*1000+[3]ставка!K111</f>
        <v>2400.919740457</v>
      </c>
      <c r="L334" s="109">
        <f>(([3]ставка!L111/1000*'[3]составляющая '!$B$71*'[3]составляющая '!$C$71)+'[3]составляющая '!$D$71+'[3]составляющая '!$E$71)*1000+[3]ставка!L111</f>
        <v>2429.7799494770002</v>
      </c>
      <c r="M334" s="109">
        <f>(([3]ставка!M111/1000*'[3]составляющая '!$B$71*'[3]составляющая '!$C$71)+'[3]составляющая '!$D$71+'[3]составляющая '!$E$71)*1000+[3]ставка!M111</f>
        <v>2433.656065141</v>
      </c>
      <c r="N334" s="109">
        <f>(([3]ставка!N111/1000*'[3]составляющая '!$B$71*'[3]составляющая '!$C$71)+'[3]составляющая '!$D$71+'[3]составляющая '!$E$71)*1000+[3]ставка!N111</f>
        <v>2433.645532218</v>
      </c>
      <c r="O334" s="109">
        <f>(([3]ставка!O111/1000*'[3]составляющая '!$B$71*'[3]составляющая '!$C$71)+'[3]составляющая '!$D$71+'[3]составляющая '!$E$71)*1000+[3]ставка!O111</f>
        <v>2430.3697931649999</v>
      </c>
      <c r="P334" s="109">
        <f>(([3]ставка!P111/1000*'[3]составляющая '!$B$71*'[3]составляющая '!$C$71)+'[3]составляющая '!$D$71+'[3]составляющая '!$E$71)*1000+[3]ставка!P111</f>
        <v>2426.2092885799998</v>
      </c>
      <c r="Q334" s="109">
        <f>(([3]ставка!Q111/1000*'[3]составляющая '!$B$71*'[3]составляющая '!$C$71)+'[3]составляющая '!$D$71+'[3]составляющая '!$E$71)*1000+[3]ставка!Q111</f>
        <v>2420.5215101600002</v>
      </c>
      <c r="R334" s="109">
        <f>(([3]ставка!R111/1000*'[3]составляющая '!$B$71*'[3]составляющая '!$C$71)+'[3]составляющая '!$D$71+'[3]составляющая '!$E$71)*1000+[3]ставка!R111</f>
        <v>2419.4576849370001</v>
      </c>
      <c r="S334" s="109">
        <f>(([3]ставка!S111/1000*'[3]составляющая '!$B$71*'[3]составляющая '!$C$71)+'[3]составляющая '!$D$71+'[3]составляющая '!$E$71)*1000+[3]ставка!S111</f>
        <v>2438.1536232620001</v>
      </c>
      <c r="T334" s="109">
        <f>(([3]ставка!T111/1000*'[3]составляющая '!$B$71*'[3]составляющая '!$C$71)+'[3]составляющая '!$D$71+'[3]составляющая '!$E$71)*1000+[3]ставка!T111</f>
        <v>2443.5359469149998</v>
      </c>
      <c r="U334" s="109">
        <f>(([3]ставка!U111/1000*'[3]составляющая '!$B$71*'[3]составляющая '!$C$71)+'[3]составляющая '!$D$71+'[3]составляющая '!$E$71)*1000+[3]ставка!U111</f>
        <v>2432.6870362250002</v>
      </c>
      <c r="V334" s="109">
        <f>(([3]ставка!V111/1000*'[3]составляющая '!$B$71*'[3]составляющая '!$C$71)+'[3]составляющая '!$D$71+'[3]составляющая '!$E$71)*1000+[3]ставка!V111</f>
        <v>2444.5681733689999</v>
      </c>
      <c r="W334" s="109">
        <f>(([3]ставка!W111/1000*'[3]составляющая '!$B$71*'[3]составляющая '!$C$71)+'[3]составляющая '!$D$71+'[3]составляющая '!$E$71)*1000+[3]ставка!W111</f>
        <v>2441.6610866210003</v>
      </c>
      <c r="X334" s="109">
        <f>(([3]ставка!X111/1000*'[3]составляющая '!$B$71*'[3]составляющая '!$C$71)+'[3]составляющая '!$D$71+'[3]составляющая '!$E$71)*1000+[3]ставка!X111</f>
        <v>2434.3828368280001</v>
      </c>
      <c r="Y334" s="109">
        <f>(([3]ставка!Y111/1000*'[3]составляющая '!$B$71*'[3]составляющая '!$C$71)+'[3]составляющая '!$D$71+'[3]составляющая '!$E$71)*1000+[3]ставка!Y111</f>
        <v>2428.9267827140002</v>
      </c>
    </row>
    <row r="335" spans="1:25" s="71" customFormat="1" ht="15.75" outlineLevel="1" x14ac:dyDescent="0.25">
      <c r="A335" s="124">
        <v>3</v>
      </c>
      <c r="B335" s="109">
        <f>(([3]ставка!B112/1000*'[3]составляющая '!$B$71*'[3]составляющая '!$C$71)+'[3]составляющая '!$D$71+'[3]составляющая '!$E$71)*1000+[3]ставка!B112</f>
        <v>1989.208846233</v>
      </c>
      <c r="C335" s="109">
        <f>(([3]ставка!C112/1000*'[3]составляющая '!$B$71*'[3]составляющая '!$C$71)+'[3]составляющая '!$D$71+'[3]составляющая '!$E$71)*1000+[3]ставка!C112</f>
        <v>1950.1843665179999</v>
      </c>
      <c r="D335" s="109">
        <f>(([3]ставка!D112/1000*'[3]составляющая '!$B$71*'[3]составляющая '!$C$71)+'[3]составляющая '!$D$71+'[3]составляющая '!$E$71)*1000+[3]ставка!D112</f>
        <v>1884.92237561</v>
      </c>
      <c r="E335" s="109">
        <f>(([3]ставка!E112/1000*'[3]составляющая '!$B$71*'[3]составляющая '!$C$71)+'[3]составляющая '!$D$71+'[3]составляющая '!$E$71)*1000+[3]ставка!E112</f>
        <v>1878.3603645810001</v>
      </c>
      <c r="F335" s="109">
        <f>(([3]ставка!F112/1000*'[3]составляющая '!$B$71*'[3]составляющая '!$C$71)+'[3]составляющая '!$D$71+'[3]составляющая '!$E$71)*1000+[3]ставка!F112</f>
        <v>1886.102062986</v>
      </c>
      <c r="G335" s="109">
        <f>(([3]ставка!G112/1000*'[3]составляющая '!$B$71*'[3]составляющая '!$C$71)+'[3]составляющая '!$D$71+'[3]составляющая '!$E$71)*1000+[3]ставка!G112</f>
        <v>1880.7513381020001</v>
      </c>
      <c r="H335" s="109">
        <f>(([3]ставка!H112/1000*'[3]составляющая '!$B$71*'[3]составляющая '!$C$71)+'[3]составляющая '!$D$71+'[3]составляющая '!$E$71)*1000+[3]ставка!H112</f>
        <v>1979.4132278430002</v>
      </c>
      <c r="I335" s="109">
        <f>(([3]ставка!I112/1000*'[3]составляющая '!$B$71*'[3]составляющая '!$C$71)+'[3]составляющая '!$D$71+'[3]составляющая '!$E$71)*1000+[3]ставка!I112</f>
        <v>1991.7894123679998</v>
      </c>
      <c r="J335" s="109">
        <f>(([3]ставка!J112/1000*'[3]составляющая '!$B$71*'[3]составляющая '!$C$71)+'[3]составляющая '!$D$71+'[3]составляющая '!$E$71)*1000+[3]ставка!J112</f>
        <v>2006.4617741070001</v>
      </c>
      <c r="K335" s="109">
        <f>(([3]ставка!K112/1000*'[3]составляющая '!$B$71*'[3]составляющая '!$C$71)+'[3]составляющая '!$D$71+'[3]составляющая '!$E$71)*1000+[3]ставка!K112</f>
        <v>2406.7128481069999</v>
      </c>
      <c r="L335" s="109">
        <f>(([3]ставка!L112/1000*'[3]составляющая '!$B$71*'[3]составляющая '!$C$71)+'[3]составляющая '!$D$71+'[3]составляющая '!$E$71)*1000+[3]ставка!L112</f>
        <v>2432.0234620760002</v>
      </c>
      <c r="M335" s="109">
        <f>(([3]ставка!M112/1000*'[3]составляющая '!$B$71*'[3]составляющая '!$C$71)+'[3]составляющая '!$D$71+'[3]составляющая '!$E$71)*1000+[3]ставка!M112</f>
        <v>2432.6975691480002</v>
      </c>
      <c r="N335" s="109">
        <f>(([3]ставка!N112/1000*'[3]составляющая '!$B$71*'[3]составляющая '!$C$71)+'[3]составляющая '!$D$71+'[3]составляющая '!$E$71)*1000+[3]ставка!N112</f>
        <v>2432.3499826890002</v>
      </c>
      <c r="O335" s="109">
        <f>(([3]ставка!O112/1000*'[3]составляющая '!$B$71*'[3]составляющая '!$C$71)+'[3]составляющая '!$D$71+'[3]составляющая '!$E$71)*1000+[3]ставка!O112</f>
        <v>2432.792365455</v>
      </c>
      <c r="P335" s="109">
        <f>(([3]ставка!P112/1000*'[3]составляющая '!$B$71*'[3]составляющая '!$C$71)+'[3]составляющая '!$D$71+'[3]составляющая '!$E$71)*1000+[3]ставка!P112</f>
        <v>2432.2025217669998</v>
      </c>
      <c r="Q335" s="109">
        <f>(([3]ставка!Q112/1000*'[3]составляющая '!$B$71*'[3]составляющая '!$C$71)+'[3]составляющая '!$D$71+'[3]составляющая '!$E$71)*1000+[3]ставка!Q112</f>
        <v>2430.73844547</v>
      </c>
      <c r="R335" s="109">
        <f>(([3]ставка!R112/1000*'[3]составляющая '!$B$71*'[3]составляющая '!$C$71)+'[3]составляющая '!$D$71+'[3]составляющая '!$E$71)*1000+[3]ставка!R112</f>
        <v>2429.7483507080001</v>
      </c>
      <c r="S335" s="109">
        <f>(([3]ставка!S112/1000*'[3]составляющая '!$B$71*'[3]составляющая '!$C$71)+'[3]составляющая '!$D$71+'[3]составляющая '!$E$71)*1000+[3]ставка!S112</f>
        <v>2426.114492273</v>
      </c>
      <c r="T335" s="109">
        <f>(([3]ставка!T112/1000*'[3]составляющая '!$B$71*'[3]составляющая '!$C$71)+'[3]составляющая '!$D$71+'[3]составляющая '!$E$71)*1000+[3]ставка!T112</f>
        <v>2431.8338694620002</v>
      </c>
      <c r="U335" s="109">
        <f>(([3]ставка!U112/1000*'[3]составляющая '!$B$71*'[3]составляющая '!$C$71)+'[3]составляющая '!$D$71+'[3]составляющая '!$E$71)*1000+[3]ставка!U112</f>
        <v>2444.5155087539997</v>
      </c>
      <c r="V335" s="109">
        <f>(([3]ставка!V112/1000*'[3]составляющая '!$B$71*'[3]составляющая '!$C$71)+'[3]составляющая '!$D$71+'[3]составляющая '!$E$71)*1000+[3]ставка!V112</f>
        <v>2451.5304354720001</v>
      </c>
      <c r="W335" s="109">
        <f>(([3]ставка!W112/1000*'[3]составляющая '!$B$71*'[3]составляющая '!$C$71)+'[3]составляющая '!$D$71+'[3]составляющая '!$E$71)*1000+[3]ставка!W112</f>
        <v>2447.1487395040003</v>
      </c>
      <c r="X335" s="109">
        <f>(([3]ставка!X112/1000*'[3]составляющая '!$B$71*'[3]составляющая '!$C$71)+'[3]составляющая '!$D$71+'[3]составляющая '!$E$71)*1000+[3]ставка!X112</f>
        <v>2438.3748146449998</v>
      </c>
      <c r="Y335" s="109">
        <f>(([3]ставка!Y112/1000*'[3]составляющая '!$B$71*'[3]составляющая '!$C$71)+'[3]составляющая '!$D$71+'[3]составляющая '!$E$71)*1000+[3]ставка!Y112</f>
        <v>2428.7582559459997</v>
      </c>
    </row>
    <row r="336" spans="1:25" s="71" customFormat="1" ht="15.75" outlineLevel="1" x14ac:dyDescent="0.25">
      <c r="A336" s="124">
        <v>4</v>
      </c>
      <c r="B336" s="109">
        <f>(([3]ставка!B113/1000*'[3]составляющая '!$B$71*'[3]составляющая '!$C$71)+'[3]составляющая '!$D$71+'[3]составляющая '!$E$71)*1000+[3]ставка!B113</f>
        <v>2055.5451952869998</v>
      </c>
      <c r="C336" s="109">
        <f>(([3]ставка!C113/1000*'[3]составляющая '!$B$71*'[3]составляющая '!$C$71)+'[3]составляющая '!$D$71+'[3]составляющая '!$E$71)*1000+[3]ставка!C113</f>
        <v>1983.3104093530001</v>
      </c>
      <c r="D336" s="109">
        <f>(([3]ставка!D113/1000*'[3]составляющая '!$B$71*'[3]составляющая '!$C$71)+'[3]составляющая '!$D$71+'[3]составляющая '!$E$71)*1000+[3]ставка!D113</f>
        <v>1907.3048369850001</v>
      </c>
      <c r="E336" s="109">
        <f>(([3]ставка!E113/1000*'[3]составляющая '!$B$71*'[3]составляющая '!$C$71)+'[3]составляющая '!$D$71+'[3]составляющая '!$E$71)*1000+[3]ставка!E113</f>
        <v>1873.7364113839999</v>
      </c>
      <c r="F336" s="109">
        <f>(([3]ставка!F113/1000*'[3]составляющая '!$B$71*'[3]составляющая '!$C$71)+'[3]составляющая '!$D$71+'[3]составляющая '!$E$71)*1000+[3]ставка!F113</f>
        <v>1943.4959604129999</v>
      </c>
      <c r="G336" s="109">
        <f>(([3]ставка!G113/1000*'[3]составляющая '!$B$71*'[3]составляющая '!$C$71)+'[3]составляющая '!$D$71+'[3]составляющая '!$E$71)*1000+[3]ставка!G113</f>
        <v>1986.7336093280001</v>
      </c>
      <c r="H336" s="109">
        <f>(([3]ставка!H113/1000*'[3]составляющая '!$B$71*'[3]составляющая '!$C$71)+'[3]составляющая '!$D$71+'[3]составляющая '!$E$71)*1000+[3]ставка!H113</f>
        <v>2355.3648484819996</v>
      </c>
      <c r="I336" s="109">
        <f>(([3]ставка!I113/1000*'[3]составляющая '!$B$71*'[3]составляющая '!$C$71)+'[3]составляющая '!$D$71+'[3]составляющая '!$E$71)*1000+[3]ставка!I113</f>
        <v>2240.1030720930003</v>
      </c>
      <c r="J336" s="109">
        <f>(([3]ставка!J113/1000*'[3]составляющая '!$B$71*'[3]составляющая '!$C$71)+'[3]составляющая '!$D$71+'[3]составляющая '!$E$71)*1000+[3]ставка!J113</f>
        <v>2406.9024407209999</v>
      </c>
      <c r="K336" s="109">
        <f>(([3]ставка!K113/1000*'[3]составляющая '!$B$71*'[3]составляющая '!$C$71)+'[3]составляющая '!$D$71+'[3]составляющая '!$E$71)*1000+[3]ставка!K113</f>
        <v>2475.4401706819999</v>
      </c>
      <c r="L336" s="109">
        <f>(([3]ставка!L113/1000*'[3]составляющая '!$B$71*'[3]составляющая '!$C$71)+'[3]составляющая '!$D$71+'[3]составляющая '!$E$71)*1000+[3]ставка!L113</f>
        <v>2480.8856918729998</v>
      </c>
      <c r="M336" s="109">
        <f>(([3]ставка!M113/1000*'[3]составляющая '!$B$71*'[3]составляющая '!$C$71)+'[3]составляющая '!$D$71+'[3]составляющая '!$E$71)*1000+[3]ставка!M113</f>
        <v>2430.3803260879999</v>
      </c>
      <c r="N336" s="109">
        <f>(([3]ставка!N113/1000*'[3]составляющая '!$B$71*'[3]составляющая '!$C$71)+'[3]составляющая '!$D$71+'[3]составляющая '!$E$71)*1000+[3]ставка!N113</f>
        <v>2395.9903324930001</v>
      </c>
      <c r="O336" s="109">
        <f>(([3]ставка!O113/1000*'[3]составляющая '!$B$71*'[3]составляющая '!$C$71)+'[3]составляющая '!$D$71+'[3]составляющая '!$E$71)*1000+[3]ставка!O113</f>
        <v>2385.847127644</v>
      </c>
      <c r="P336" s="109">
        <f>(([3]ставка!P113/1000*'[3]составляющая '!$B$71*'[3]составляющая '!$C$71)+'[3]составляющая '!$D$71+'[3]составляющая '!$E$71)*1000+[3]ставка!P113</f>
        <v>2382.8136458199997</v>
      </c>
      <c r="Q336" s="109">
        <f>(([3]ставка!Q113/1000*'[3]составляющая '!$B$71*'[3]составляющая '!$C$71)+'[3]составляющая '!$D$71+'[3]составляющая '!$E$71)*1000+[3]ставка!Q113</f>
        <v>2379.4536433829999</v>
      </c>
      <c r="R336" s="109">
        <f>(([3]ставка!R113/1000*'[3]составляющая '!$B$71*'[3]составляющая '!$C$71)+'[3]составляющая '!$D$71+'[3]составляющая '!$E$71)*1000+[3]ставка!R113</f>
        <v>2315.3081423129997</v>
      </c>
      <c r="S336" s="109">
        <f>(([3]ставка!S113/1000*'[3]составляющая '!$B$71*'[3]составляющая '!$C$71)+'[3]составляющая '!$D$71+'[3]составляющая '!$E$71)*1000+[3]ставка!S113</f>
        <v>2265.3188897549999</v>
      </c>
      <c r="T336" s="109">
        <f>(([3]ставка!T113/1000*'[3]составляющая '!$B$71*'[3]составляющая '!$C$71)+'[3]составляющая '!$D$71+'[3]составляющая '!$E$71)*1000+[3]ставка!T113</f>
        <v>2311.9586727989999</v>
      </c>
      <c r="U336" s="109">
        <f>(([3]ставка!U113/1000*'[3]составляющая '!$B$71*'[3]составляющая '!$C$71)+'[3]составляющая '!$D$71+'[3]составляющая '!$E$71)*1000+[3]ставка!U113</f>
        <v>2418.5097218669998</v>
      </c>
      <c r="V336" s="109">
        <f>(([3]ставка!V113/1000*'[3]составляющая '!$B$71*'[3]составляющая '!$C$71)+'[3]составляющая '!$D$71+'[3]составляющая '!$E$71)*1000+[3]ставка!V113</f>
        <v>2463.0218544649997</v>
      </c>
      <c r="W336" s="109">
        <f>(([3]ставка!W113/1000*'[3]составляющая '!$B$71*'[3]составляющая '!$C$71)+'[3]составляющая '!$D$71+'[3]составляющая '!$E$71)*1000+[3]ставка!W113</f>
        <v>2407.597613639</v>
      </c>
      <c r="X336" s="109">
        <f>(([3]ставка!X113/1000*'[3]составляющая '!$B$71*'[3]составляющая '!$C$71)+'[3]составляющая '!$D$71+'[3]составляющая '!$E$71)*1000+[3]ставка!X113</f>
        <v>2317.625385373</v>
      </c>
      <c r="Y336" s="109">
        <f>(([3]ставка!Y113/1000*'[3]составляющая '!$B$71*'[3]составляющая '!$C$71)+'[3]составляющая '!$D$71+'[3]составляющая '!$E$71)*1000+[3]ставка!Y113</f>
        <v>2082.351484322</v>
      </c>
    </row>
    <row r="337" spans="1:25" s="71" customFormat="1" ht="15.75" outlineLevel="1" x14ac:dyDescent="0.25">
      <c r="A337" s="124">
        <v>5</v>
      </c>
      <c r="B337" s="109">
        <f>(([3]ставка!B114/1000*'[3]составляющая '!$B$71*'[3]составляющая '!$C$71)+'[3]составляющая '!$D$71+'[3]составляющая '!$E$71)*1000+[3]ставка!B114</f>
        <v>2008.726352552</v>
      </c>
      <c r="C337" s="109">
        <f>(([3]ставка!C114/1000*'[3]составляющая '!$B$71*'[3]составляющая '!$C$71)+'[3]составляющая '!$D$71+'[3]составляющая '!$E$71)*1000+[3]ставка!C114</f>
        <v>1951.1323295879999</v>
      </c>
      <c r="D337" s="109">
        <f>(([3]ставка!D114/1000*'[3]составляющая '!$B$71*'[3]составляющая '!$C$71)+'[3]составляющая '!$D$71+'[3]составляющая '!$E$71)*1000+[3]ставка!D114</f>
        <v>1855.9884361289999</v>
      </c>
      <c r="E337" s="109">
        <f>(([3]ставка!E114/1000*'[3]составляющая '!$B$71*'[3]составляющая '!$C$71)+'[3]составляющая '!$D$71+'[3]составляющая '!$E$71)*1000+[3]ставка!E114</f>
        <v>1813.783013668</v>
      </c>
      <c r="F337" s="109">
        <f>(([3]ставка!F114/1000*'[3]составляющая '!$B$71*'[3]составляющая '!$C$71)+'[3]составляющая '!$D$71+'[3]составляющая '!$E$71)*1000+[3]ставка!F114</f>
        <v>1846.7405297350001</v>
      </c>
      <c r="G337" s="109">
        <f>(([3]ставка!G114/1000*'[3]составляющая '!$B$71*'[3]составляющая '!$C$71)+'[3]составляющая '!$D$71+'[3]составляющая '!$E$71)*1000+[3]ставка!G114</f>
        <v>1919.5019618189999</v>
      </c>
      <c r="H337" s="109">
        <f>(([3]ставка!H114/1000*'[3]составляющая '!$B$71*'[3]составляющая '!$C$71)+'[3]составляющая '!$D$71+'[3]составляющая '!$E$71)*1000+[3]ставка!H114</f>
        <v>1997.5298554030001</v>
      </c>
      <c r="I337" s="109">
        <f>(([3]ставка!I114/1000*'[3]составляющая '!$B$71*'[3]составляющая '!$C$71)+'[3]составляющая '!$D$71+'[3]составляющая '!$E$71)*1000+[3]ставка!I114</f>
        <v>2260.1261587160002</v>
      </c>
      <c r="J337" s="109">
        <f>(([3]ставка!J114/1000*'[3]составляющая '!$B$71*'[3]составляющая '!$C$71)+'[3]составляющая '!$D$71+'[3]составляющая '!$E$71)*1000+[3]ставка!J114</f>
        <v>2413.1800628290002</v>
      </c>
      <c r="K337" s="109">
        <f>(([3]ставка!K114/1000*'[3]составляющая '!$B$71*'[3]составляющая '!$C$71)+'[3]составляющая '!$D$71+'[3]составляющая '!$E$71)*1000+[3]ставка!K114</f>
        <v>2488.0375465899997</v>
      </c>
      <c r="L337" s="109">
        <f>(([3]ставка!L114/1000*'[3]составляющая '!$B$71*'[3]составляющая '!$C$71)+'[3]составляющая '!$D$71+'[3]составляющая '!$E$71)*1000+[3]ставка!L114</f>
        <v>2452.5731948490002</v>
      </c>
      <c r="M337" s="109">
        <f>(([3]ставка!M114/1000*'[3]составляющая '!$B$71*'[3]составляющая '!$C$71)+'[3]составляющая '!$D$71+'[3]составляющая '!$E$71)*1000+[3]ставка!M114</f>
        <v>2441.2924343160003</v>
      </c>
      <c r="N337" s="109">
        <f>(([3]ставка!N114/1000*'[3]составляющая '!$B$71*'[3]составляющая '!$C$71)+'[3]составляющая '!$D$71+'[3]составляющая '!$E$71)*1000+[3]ставка!N114</f>
        <v>2419.605145859</v>
      </c>
      <c r="O337" s="109">
        <f>(([3]ставка!O114/1000*'[3]составляющая '!$B$71*'[3]составляющая '!$C$71)+'[3]составляющая '!$D$71+'[3]составляющая '!$E$71)*1000+[3]ставка!O114</f>
        <v>2416.4979335739999</v>
      </c>
      <c r="P337" s="109">
        <f>(([3]ставка!P114/1000*'[3]составляющая '!$B$71*'[3]составляющая '!$C$71)+'[3]составляющая '!$D$71+'[3]составляющая '!$E$71)*1000+[3]ставка!P114</f>
        <v>2411.873980377</v>
      </c>
      <c r="Q337" s="109">
        <f>(([3]ставка!Q114/1000*'[3]составляющая '!$B$71*'[3]составляющая '!$C$71)+'[3]составляющая '!$D$71+'[3]составляющая '!$E$71)*1000+[3]ставка!Q114</f>
        <v>2386.173648257</v>
      </c>
      <c r="R337" s="109">
        <f>(([3]ставка!R114/1000*'[3]составляющая '!$B$71*'[3]составляющая '!$C$71)+'[3]составляющая '!$D$71+'[3]составляющая '!$E$71)*1000+[3]ставка!R114</f>
        <v>2325.2512216249997</v>
      </c>
      <c r="S337" s="109">
        <f>(([3]ставка!S114/1000*'[3]составляющая '!$B$71*'[3]составляющая '!$C$71)+'[3]составляющая '!$D$71+'[3]составляющая '!$E$71)*1000+[3]ставка!S114</f>
        <v>2403.3949773620002</v>
      </c>
      <c r="T337" s="109">
        <f>(([3]ставка!T114/1000*'[3]составляющая '!$B$71*'[3]составляющая '!$C$71)+'[3]составляющая '!$D$71+'[3]составляющая '!$E$71)*1000+[3]ставка!T114</f>
        <v>2405.7754179600001</v>
      </c>
      <c r="U337" s="109">
        <f>(([3]ставка!U114/1000*'[3]составляющая '!$B$71*'[3]составляющая '!$C$71)+'[3]составляющая '!$D$71+'[3]составляющая '!$E$71)*1000+[3]ставка!U114</f>
        <v>2423.702452906</v>
      </c>
      <c r="V337" s="109">
        <f>(([3]ставка!V114/1000*'[3]составляющая '!$B$71*'[3]составляющая '!$C$71)+'[3]составляющая '!$D$71+'[3]составляющая '!$E$71)*1000+[3]ставка!V114</f>
        <v>2442.0297389259999</v>
      </c>
      <c r="W337" s="109">
        <f>(([3]ставка!W114/1000*'[3]составляющая '!$B$71*'[3]составляющая '!$C$71)+'[3]составляющая '!$D$71+'[3]составляющая '!$E$71)*1000+[3]ставка!W114</f>
        <v>2439.7546275579998</v>
      </c>
      <c r="X337" s="109">
        <f>(([3]ставка!X114/1000*'[3]составляющая '!$B$71*'[3]составляющая '!$C$71)+'[3]составляющая '!$D$71+'[3]составляющая '!$E$71)*1000+[3]ставка!X114</f>
        <v>2435.4887937430003</v>
      </c>
      <c r="Y337" s="109">
        <f>(([3]ставка!Y114/1000*'[3]составляющая '!$B$71*'[3]составляющая '!$C$71)+'[3]составляющая '!$D$71+'[3]составляющая '!$E$71)*1000+[3]ставка!Y114</f>
        <v>2392.514467903</v>
      </c>
    </row>
    <row r="338" spans="1:25" s="71" customFormat="1" ht="15.75" outlineLevel="1" x14ac:dyDescent="0.25">
      <c r="A338" s="124">
        <v>6</v>
      </c>
      <c r="B338" s="109">
        <f>(([3]ставка!B115/1000*'[3]составляющая '!$B$71*'[3]составляющая '!$C$71)+'[3]составляющая '!$D$71+'[3]составляющая '!$E$71)*1000+[3]ставка!B115</f>
        <v>1997.003209253</v>
      </c>
      <c r="C338" s="109">
        <f>(([3]ставка!C115/1000*'[3]составляющая '!$B$71*'[3]составляющая '!$C$71)+'[3]составляющая '!$D$71+'[3]составляющая '!$E$71)*1000+[3]ставка!C115</f>
        <v>1927.1277980709999</v>
      </c>
      <c r="D338" s="109">
        <f>(([3]ставка!D115/1000*'[3]составляющая '!$B$71*'[3]составляющая '!$C$71)+'[3]составляющая '!$D$71+'[3]составляющая '!$E$71)*1000+[3]ставка!D115</f>
        <v>1796.5195528709999</v>
      </c>
      <c r="E338" s="109">
        <f>(([3]ставка!E115/1000*'[3]составляющая '!$B$71*'[3]составляющая '!$C$71)+'[3]составляющая '!$D$71+'[3]составляющая '!$E$71)*1000+[3]ставка!E115</f>
        <v>1801.9124094469998</v>
      </c>
      <c r="F338" s="109">
        <f>(([3]ставка!F115/1000*'[3]составляющая '!$B$71*'[3]составляющая '!$C$71)+'[3]составляющая '!$D$71+'[3]составляющая '!$E$71)*1000+[3]ставка!F115</f>
        <v>1891.4001232549999</v>
      </c>
      <c r="G338" s="109">
        <f>(([3]ставка!G115/1000*'[3]составляющая '!$B$71*'[3]составляющая '!$C$71)+'[3]составляющая '!$D$71+'[3]составляющая '!$E$71)*1000+[3]ставка!G115</f>
        <v>1896.7824469079999</v>
      </c>
      <c r="H338" s="109">
        <f>(([3]ставка!H115/1000*'[3]составляющая '!$B$71*'[3]составляющая '!$C$71)+'[3]составляющая '!$D$71+'[3]составляющая '!$E$71)*1000+[3]ставка!H115</f>
        <v>2074.4307262259999</v>
      </c>
      <c r="I338" s="109">
        <f>(([3]ставка!I115/1000*'[3]составляющая '!$B$71*'[3]составляющая '!$C$71)+'[3]составляющая '!$D$71+'[3]составляющая '!$E$71)*1000+[3]ставка!I115</f>
        <v>2227.7479534140002</v>
      </c>
      <c r="J338" s="109">
        <f>(([3]ставка!J115/1000*'[3]составляющая '!$B$71*'[3]составляющая '!$C$71)+'[3]составляющая '!$D$71+'[3]составляющая '!$E$71)*1000+[3]ставка!J115</f>
        <v>2420.0685944709999</v>
      </c>
      <c r="K338" s="109">
        <f>(([3]ставка!K115/1000*'[3]составляющая '!$B$71*'[3]составляющая '!$C$71)+'[3]составляющая '!$D$71+'[3]составляющая '!$E$71)*1000+[3]ставка!K115</f>
        <v>2484.7828733830002</v>
      </c>
      <c r="L338" s="109">
        <f>(([3]ставка!L115/1000*'[3]составляющая '!$B$71*'[3]составляющая '!$C$71)+'[3]составляющая '!$D$71+'[3]составляющая '!$E$71)*1000+[3]ставка!L115</f>
        <v>2489.8386764229999</v>
      </c>
      <c r="M338" s="109">
        <f>(([3]ставка!M115/1000*'[3]составляющая '!$B$71*'[3]составляющая '!$C$71)+'[3]составляющая '!$D$71+'[3]составляющая '!$E$71)*1000+[3]ставка!M115</f>
        <v>2424.2712307479997</v>
      </c>
      <c r="N338" s="109">
        <f>(([3]ставка!N115/1000*'[3]составляющая '!$B$71*'[3]составляющая '!$C$71)+'[3]составляющая '!$D$71+'[3]составляющая '!$E$71)*1000+[3]ставка!N115</f>
        <v>2419.3207569380002</v>
      </c>
      <c r="O338" s="109">
        <f>(([3]ставка!O115/1000*'[3]составляющая '!$B$71*'[3]составляющая '!$C$71)+'[3]составляющая '!$D$71+'[3]составляющая '!$E$71)*1000+[3]ставка!O115</f>
        <v>2415.8554252710001</v>
      </c>
      <c r="P338" s="109">
        <f>(([3]ставка!P115/1000*'[3]составляющая '!$B$71*'[3]составляющая '!$C$71)+'[3]составляющая '!$D$71+'[3]составляющая '!$E$71)*1000+[3]ставка!P115</f>
        <v>2414.475612358</v>
      </c>
      <c r="Q338" s="109">
        <f>(([3]ставка!Q115/1000*'[3]составляющая '!$B$71*'[3]составляющая '!$C$71)+'[3]составляющая '!$D$71+'[3]составляющая '!$E$71)*1000+[3]ставка!Q115</f>
        <v>2318.8998690560002</v>
      </c>
      <c r="R338" s="109">
        <f>(([3]ставка!R115/1000*'[3]составляющая '!$B$71*'[3]составляющая '!$C$71)+'[3]составляющая '!$D$71+'[3]составляющая '!$E$71)*1000+[3]ставка!R115</f>
        <v>2278.6009056580001</v>
      </c>
      <c r="S338" s="109">
        <f>(([3]ставка!S115/1000*'[3]составляющая '!$B$71*'[3]составляющая '!$C$71)+'[3]составляющая '!$D$71+'[3]составляющая '!$E$71)*1000+[3]ставка!S115</f>
        <v>2190.7984595299995</v>
      </c>
      <c r="T338" s="109">
        <f>(([3]ставка!T115/1000*'[3]составляющая '!$B$71*'[3]составляющая '!$C$71)+'[3]составляющая '!$D$71+'[3]составляющая '!$E$71)*1000+[3]ставка!T115</f>
        <v>2405.9860764200002</v>
      </c>
      <c r="U338" s="109">
        <f>(([3]ставка!U115/1000*'[3]составляющая '!$B$71*'[3]составляющая '!$C$71)+'[3]составляющая '!$D$71+'[3]составляющая '!$E$71)*1000+[3]ставка!U115</f>
        <v>2446.9907456589999</v>
      </c>
      <c r="V338" s="109">
        <f>(([3]ставка!V115/1000*'[3]составляющая '!$B$71*'[3]составляющая '!$C$71)+'[3]составляющая '!$D$71+'[3]составляющая '!$E$71)*1000+[3]ставка!V115</f>
        <v>2456.0595923619999</v>
      </c>
      <c r="W338" s="109">
        <f>(([3]ставка!W115/1000*'[3]составляющая '!$B$71*'[3]составляющая '!$C$71)+'[3]составляющая '!$D$71+'[3]составляющая '!$E$71)*1000+[3]ставка!W115</f>
        <v>2450.8457954770001</v>
      </c>
      <c r="X338" s="109">
        <f>(([3]ставка!X115/1000*'[3]составляющая '!$B$71*'[3]составляющая '!$C$71)+'[3]составляющая '!$D$71+'[3]составляющая '!$E$71)*1000+[3]ставка!X115</f>
        <v>2442.240397386</v>
      </c>
      <c r="Y338" s="109">
        <f>(([3]ставка!Y115/1000*'[3]составляющая '!$B$71*'[3]составляющая '!$C$71)+'[3]составляющая '!$D$71+'[3]составляющая '!$E$71)*1000+[3]ставка!Y115</f>
        <v>2401.6675779899997</v>
      </c>
    </row>
    <row r="339" spans="1:25" s="71" customFormat="1" ht="15.75" outlineLevel="1" x14ac:dyDescent="0.25">
      <c r="A339" s="124">
        <v>7</v>
      </c>
      <c r="B339" s="109">
        <f>(([3]ставка!B116/1000*'[3]составляющая '!$B$71*'[3]составляющая '!$C$71)+'[3]составляющая '!$D$71+'[3]составляющая '!$E$71)*1000+[3]ставка!B116</f>
        <v>2077.4536751269998</v>
      </c>
      <c r="C339" s="109">
        <f>(([3]ставка!C116/1000*'[3]составляющая '!$B$71*'[3]составляющая '!$C$71)+'[3]составляющая '!$D$71+'[3]составляющая '!$E$71)*1000+[3]ставка!C116</f>
        <v>1993.8222665070002</v>
      </c>
      <c r="D339" s="109">
        <f>(([3]ставка!D116/1000*'[3]составляющая '!$B$71*'[3]составляющая '!$C$71)+'[3]составляющая '!$D$71+'[3]составляющая '!$E$71)*1000+[3]ставка!D116</f>
        <v>1926.3272959229998</v>
      </c>
      <c r="E339" s="109">
        <f>(([3]ставка!E116/1000*'[3]составляющая '!$B$71*'[3]составляющая '!$C$71)+'[3]составляющая '!$D$71+'[3]составляющая '!$E$71)*1000+[3]ставка!E116</f>
        <v>1891.2947940249999</v>
      </c>
      <c r="F339" s="109">
        <f>(([3]ставка!F116/1000*'[3]составляющая '!$B$71*'[3]составляющая '!$C$71)+'[3]составляющая '!$D$71+'[3]составляющая '!$E$71)*1000+[3]ставка!F116</f>
        <v>1929.1606522100001</v>
      </c>
      <c r="G339" s="109">
        <f>(([3]ставка!G116/1000*'[3]составляющая '!$B$71*'[3]составляющая '!$C$71)+'[3]составляющая '!$D$71+'[3]составляющая '!$E$71)*1000+[3]ставка!G116</f>
        <v>2006.5249716449998</v>
      </c>
      <c r="H339" s="109">
        <f>(([3]ставка!H116/1000*'[3]составляющая '!$B$71*'[3]составляющая '!$C$71)+'[3]составляющая '!$D$71+'[3]составляющая '!$E$71)*1000+[3]ставка!H116</f>
        <v>2138.7868857559997</v>
      </c>
      <c r="I339" s="109">
        <f>(([3]ставка!I116/1000*'[3]составляющая '!$B$71*'[3]составляющая '!$C$71)+'[3]составляющая '!$D$71+'[3]составляющая '!$E$71)*1000+[3]ставка!I116</f>
        <v>2337.9223279939997</v>
      </c>
      <c r="J339" s="109">
        <f>(([3]ставка!J116/1000*'[3]составляющая '!$B$71*'[3]составляющая '!$C$71)+'[3]составляющая '!$D$71+'[3]составляющая '!$E$71)*1000+[3]ставка!J116</f>
        <v>2430.0959371669996</v>
      </c>
      <c r="K339" s="109">
        <f>(([3]ставка!K116/1000*'[3]составляющая '!$B$71*'[3]составляющая '!$C$71)+'[3]составляющая '!$D$71+'[3]составляющая '!$E$71)*1000+[3]ставка!K116</f>
        <v>2496.8536031410003</v>
      </c>
      <c r="L339" s="109">
        <f>(([3]ставка!L116/1000*'[3]составляющая '!$B$71*'[3]составляющая '!$C$71)+'[3]составляющая '!$D$71+'[3]составляющая '!$E$71)*1000+[3]ставка!L116</f>
        <v>2480.5065066449997</v>
      </c>
      <c r="M339" s="109">
        <f>(([3]ставка!M116/1000*'[3]составляющая '!$B$71*'[3]составляющая '!$C$71)+'[3]составляющая '!$D$71+'[3]составляющая '!$E$71)*1000+[3]ставка!M116</f>
        <v>2428.9794473290003</v>
      </c>
      <c r="N339" s="109">
        <f>(([3]ставка!N116/1000*'[3]составляющая '!$B$71*'[3]составляющая '!$C$71)+'[3]составляющая '!$D$71+'[3]составляющая '!$E$71)*1000+[3]ставка!N116</f>
        <v>2365.3079277939996</v>
      </c>
      <c r="O339" s="109">
        <f>(([3]ставка!O116/1000*'[3]составляющая '!$B$71*'[3]составляющая '!$C$71)+'[3]составляющая '!$D$71+'[3]составляющая '!$E$71)*1000+[3]ставка!O116</f>
        <v>2361.7267339740001</v>
      </c>
      <c r="P339" s="109">
        <f>(([3]ставка!P116/1000*'[3]составляющая '!$B$71*'[3]составляющая '!$C$71)+'[3]составляющая '!$D$71+'[3]составляющая '!$E$71)*1000+[3]ставка!P116</f>
        <v>2411.2946696120002</v>
      </c>
      <c r="Q339" s="109">
        <f>(([3]ставка!Q116/1000*'[3]составляющая '!$B$71*'[3]составляющая '!$C$71)+'[3]составляющая '!$D$71+'[3]составляющая '!$E$71)*1000+[3]ставка!Q116</f>
        <v>2408.3875828640003</v>
      </c>
      <c r="R339" s="109">
        <f>(([3]ставка!R116/1000*'[3]составляющая '!$B$71*'[3]составляющая '!$C$71)+'[3]составляющая '!$D$71+'[3]составляющая '!$E$71)*1000+[3]ставка!R116</f>
        <v>2353.795442955</v>
      </c>
      <c r="S339" s="109">
        <f>(([3]ставка!S116/1000*'[3]составляющая '!$B$71*'[3]составляющая '!$C$71)+'[3]составляющая '!$D$71+'[3]составляющая '!$E$71)*1000+[3]ставка!S116</f>
        <v>2348.8871008370002</v>
      </c>
      <c r="T339" s="109">
        <f>(([3]ставка!T116/1000*'[3]составляющая '!$B$71*'[3]составляющая '!$C$71)+'[3]составляющая '!$D$71+'[3]составляющая '!$E$71)*1000+[3]ставка!T116</f>
        <v>2460.6624797129998</v>
      </c>
      <c r="U339" s="109">
        <f>(([3]ставка!U116/1000*'[3]составляющая '!$B$71*'[3]составляющая '!$C$71)+'[3]составляющая '!$D$71+'[3]составляющая '!$E$71)*1000+[3]ставка!U116</f>
        <v>2486.2996142950001</v>
      </c>
      <c r="V339" s="109">
        <f>(([3]ставка!V116/1000*'[3]составляющая '!$B$71*'[3]составляющая '!$C$71)+'[3]составляющая '!$D$71+'[3]составляющая '!$E$71)*1000+[3]ставка!V116</f>
        <v>2496.9378665249997</v>
      </c>
      <c r="W339" s="109">
        <f>(([3]ставка!W116/1000*'[3]составляющая '!$B$71*'[3]составляющая '!$C$71)+'[3]составляющая '!$D$71+'[3]составляющая '!$E$71)*1000+[3]ставка!W116</f>
        <v>2486.3628118329998</v>
      </c>
      <c r="X339" s="109">
        <f>(([3]ставка!X116/1000*'[3]составляющая '!$B$71*'[3]составляющая '!$C$71)+'[3]составляющая '!$D$71+'[3]составляющая '!$E$71)*1000+[3]ставка!X116</f>
        <v>2468.7412316540003</v>
      </c>
      <c r="Y339" s="109">
        <f>(([3]ставка!Y116/1000*'[3]составляющая '!$B$71*'[3]составляющая '!$C$71)+'[3]составляющая '!$D$71+'[3]составляющая '!$E$71)*1000+[3]ставка!Y116</f>
        <v>2444.283784448</v>
      </c>
    </row>
    <row r="340" spans="1:25" s="71" customFormat="1" ht="15.75" outlineLevel="1" x14ac:dyDescent="0.25">
      <c r="A340" s="124">
        <v>8</v>
      </c>
      <c r="B340" s="109">
        <f>(([3]ставка!B117/1000*'[3]составляющая '!$B$71*'[3]составляющая '!$C$71)+'[3]составляющая '!$D$71+'[3]составляющая '!$E$71)*1000+[3]ставка!B117</f>
        <v>2041.0729590849999</v>
      </c>
      <c r="C340" s="109">
        <f>(([3]ставка!C117/1000*'[3]составляющая '!$B$71*'[3]составляющая '!$C$71)+'[3]составляющая '!$D$71+'[3]составляющая '!$E$71)*1000+[3]ставка!C117</f>
        <v>1985.4380597989998</v>
      </c>
      <c r="D340" s="109">
        <f>(([3]ставка!D117/1000*'[3]составляющая '!$B$71*'[3]составляющая '!$C$71)+'[3]составляющая '!$D$71+'[3]составляющая '!$E$71)*1000+[3]ставка!D117</f>
        <v>1932.5838521850001</v>
      </c>
      <c r="E340" s="109">
        <f>(([3]ставка!E117/1000*'[3]составляющая '!$B$71*'[3]составляющая '!$C$71)+'[3]составляющая '!$D$71+'[3]составляющая '!$E$71)*1000+[3]ставка!E117</f>
        <v>1822.1566874529999</v>
      </c>
      <c r="F340" s="109">
        <f>(([3]ставка!F117/1000*'[3]составляющая '!$B$71*'[3]составляющая '!$C$71)+'[3]составляющая '!$D$71+'[3]составляющая '!$E$71)*1000+[3]ставка!F117</f>
        <v>1872.135407088</v>
      </c>
      <c r="G340" s="109">
        <f>(([3]ставка!G117/1000*'[3]составляющая '!$B$71*'[3]составляющая '!$C$71)+'[3]составляющая '!$D$71+'[3]составляющая '!$E$71)*1000+[3]ставка!G117</f>
        <v>1834.7435304379999</v>
      </c>
      <c r="H340" s="109">
        <f>(([3]ставка!H117/1000*'[3]составляющая '!$B$71*'[3]составляющая '!$C$71)+'[3]составляющая '!$D$71+'[3]составляющая '!$E$71)*1000+[3]ставка!H117</f>
        <v>1919.0490461300001</v>
      </c>
      <c r="I340" s="109">
        <f>(([3]ставка!I117/1000*'[3]составляющая '!$B$71*'[3]составляющая '!$C$71)+'[3]составляющая '!$D$71+'[3]составляющая '!$E$71)*1000+[3]ставка!I117</f>
        <v>2005.4400805760001</v>
      </c>
      <c r="J340" s="109">
        <f>(([3]ставка!J117/1000*'[3]составляющая '!$B$71*'[3]составляющая '!$C$71)+'[3]составляющая '!$D$71+'[3]составляющая '!$E$71)*1000+[3]ставка!J117</f>
        <v>2109.6633536609997</v>
      </c>
      <c r="K340" s="109">
        <f>(([3]ставка!K117/1000*'[3]составляющая '!$B$71*'[3]составляющая '!$C$71)+'[3]составляющая '!$D$71+'[3]составляющая '!$E$71)*1000+[3]ставка!K117</f>
        <v>2160.126587754</v>
      </c>
      <c r="L340" s="109">
        <f>(([3]ставка!L117/1000*'[3]составляющая '!$B$71*'[3]составляющая '!$C$71)+'[3]составляющая '!$D$71+'[3]составляющая '!$E$71)*1000+[3]ставка!L117</f>
        <v>2182.9830306640001</v>
      </c>
      <c r="M340" s="109">
        <f>(([3]ставка!M117/1000*'[3]составляющая '!$B$71*'[3]составляющая '!$C$71)+'[3]составляющая '!$D$71+'[3]составляющая '!$E$71)*1000+[3]ставка!M117</f>
        <v>2353.0476054220003</v>
      </c>
      <c r="N340" s="109">
        <f>(([3]ставка!N117/1000*'[3]составляющая '!$B$71*'[3]составляющая '!$C$71)+'[3]составляющая '!$D$71+'[3]составляющая '!$E$71)*1000+[3]ставка!N117</f>
        <v>2180.8764460640004</v>
      </c>
      <c r="O340" s="109">
        <f>(([3]ставка!O117/1000*'[3]составляющая '!$B$71*'[3]составляющая '!$C$71)+'[3]составляющая '!$D$71+'[3]составляющая '!$E$71)*1000+[3]ставка!O117</f>
        <v>2174.356566727</v>
      </c>
      <c r="P340" s="109">
        <f>(([3]ставка!P117/1000*'[3]составляющая '!$B$71*'[3]составляющая '!$C$71)+'[3]составляющая '!$D$71+'[3]составляющая '!$E$71)*1000+[3]ставка!P117</f>
        <v>2172.8503587380001</v>
      </c>
      <c r="Q340" s="109">
        <f>(([3]ставка!Q117/1000*'[3]составляющая '!$B$71*'[3]составляющая '!$C$71)+'[3]составляющая '!$D$71+'[3]составляющая '!$E$71)*1000+[3]ставка!Q117</f>
        <v>2164.1396314169997</v>
      </c>
      <c r="R340" s="109">
        <f>(([3]ставка!R117/1000*'[3]составляющая '!$B$71*'[3]составляющая '!$C$71)+'[3]составляющая '!$D$71+'[3]составляющая '!$E$71)*1000+[3]ставка!R117</f>
        <v>2162.4332978909997</v>
      </c>
      <c r="S340" s="109">
        <f>(([3]ставка!S117/1000*'[3]составляющая '!$B$71*'[3]составляющая '!$C$71)+'[3]составляющая '!$D$71+'[3]составляющая '!$E$71)*1000+[3]ставка!S117</f>
        <v>2160.821760672</v>
      </c>
      <c r="T340" s="109">
        <f>(([3]ставка!T117/1000*'[3]составляющая '!$B$71*'[3]составляющая '!$C$71)+'[3]составляющая '!$D$71+'[3]составляющая '!$E$71)*1000+[3]ставка!T117</f>
        <v>2416.9929809549999</v>
      </c>
      <c r="U340" s="109">
        <f>(([3]ставка!U117/1000*'[3]составляющая '!$B$71*'[3]составляющая '!$C$71)+'[3]составляющая '!$D$71+'[3]составляющая '!$E$71)*1000+[3]ставка!U117</f>
        <v>2467.7195381230003</v>
      </c>
      <c r="V340" s="109">
        <f>(([3]ставка!V117/1000*'[3]составляющая '!$B$71*'[3]составляющая '!$C$71)+'[3]составляющая '!$D$71+'[3]составляющая '!$E$71)*1000+[3]ставка!V117</f>
        <v>2482.2760377089999</v>
      </c>
      <c r="W340" s="109">
        <f>(([3]ставка!W117/1000*'[3]составляющая '!$B$71*'[3]составляющая '!$C$71)+'[3]составляющая '!$D$71+'[3]составляющая '!$E$71)*1000+[3]ставка!W117</f>
        <v>2475.1663146840001</v>
      </c>
      <c r="X340" s="109">
        <f>(([3]ставка!X117/1000*'[3]составляющая '!$B$71*'[3]составляющая '!$C$71)+'[3]составляющая '!$D$71+'[3]составляющая '!$E$71)*1000+[3]ставка!X117</f>
        <v>2456.7968969720005</v>
      </c>
      <c r="Y340" s="109">
        <f>(([3]ставка!Y117/1000*'[3]составляющая '!$B$71*'[3]составляющая '!$C$71)+'[3]составляющая '!$D$71+'[3]составляющая '!$E$71)*1000+[3]ставка!Y117</f>
        <v>2397.7387977110002</v>
      </c>
    </row>
    <row r="341" spans="1:25" s="71" customFormat="1" ht="15.75" outlineLevel="1" x14ac:dyDescent="0.25">
      <c r="A341" s="124">
        <v>9</v>
      </c>
      <c r="B341" s="109">
        <f>(([3]ставка!B118/1000*'[3]составляющая '!$B$71*'[3]составляющая '!$C$71)+'[3]составляющая '!$D$71+'[3]составляющая '!$E$71)*1000+[3]ставка!B118</f>
        <v>2125.3995406229997</v>
      </c>
      <c r="C341" s="109">
        <f>(([3]ставка!C118/1000*'[3]составляющая '!$B$71*'[3]составляющая '!$C$71)+'[3]составляющая '!$D$71+'[3]составляющая '!$E$71)*1000+[3]ставка!C118</f>
        <v>2017.7741334090001</v>
      </c>
      <c r="D341" s="109">
        <f>(([3]ставка!D118/1000*'[3]составляющая '!$B$71*'[3]составляющая '!$C$71)+'[3]составляющая '!$D$71+'[3]составляющая '!$E$71)*1000+[3]ставка!D118</f>
        <v>1981.130094292</v>
      </c>
      <c r="E341" s="109">
        <f>(([3]ставка!E118/1000*'[3]составляющая '!$B$71*'[3]составляющая '!$C$71)+'[3]составляющая '!$D$71+'[3]составляющая '!$E$71)*1000+[3]ставка!E118</f>
        <v>1942.0424170389997</v>
      </c>
      <c r="F341" s="109">
        <f>(([3]ставка!F118/1000*'[3]составляющая '!$B$71*'[3]составляющая '!$C$71)+'[3]составляющая '!$D$71+'[3]составляющая '!$E$71)*1000+[3]ставка!F118</f>
        <v>1942.6217278039999</v>
      </c>
      <c r="G341" s="109">
        <f>(([3]ставка!G118/1000*'[3]составляющая '!$B$71*'[3]составляющая '!$C$71)+'[3]составляющая '!$D$71+'[3]составляющая '!$E$71)*1000+[3]ставка!G118</f>
        <v>1974.5680832629998</v>
      </c>
      <c r="H341" s="109">
        <f>(([3]ставка!H118/1000*'[3]составляющая '!$B$71*'[3]составляющая '!$C$71)+'[3]составляющая '!$D$71+'[3]составляющая '!$E$71)*1000+[3]ставка!H118</f>
        <v>1993.558943432</v>
      </c>
      <c r="I341" s="109">
        <f>(([3]ставка!I118/1000*'[3]составляющая '!$B$71*'[3]составляющая '!$C$71)+'[3]составляющая '!$D$71+'[3]составляющая '!$E$71)*1000+[3]ставка!I118</f>
        <v>2113.5710680940001</v>
      </c>
      <c r="J341" s="109">
        <f>(([3]ставка!J118/1000*'[3]составляющая '!$B$71*'[3]составляющая '!$C$71)+'[3]составляющая '!$D$71+'[3]составляющая '!$E$71)*1000+[3]ставка!J118</f>
        <v>2219.437477167</v>
      </c>
      <c r="K341" s="109">
        <f>(([3]ставка!K118/1000*'[3]составляющая '!$B$71*'[3]составляющая '!$C$71)+'[3]составляющая '!$D$71+'[3]составляющая '!$E$71)*1000+[3]ставка!K118</f>
        <v>2354.2062269520002</v>
      </c>
      <c r="L341" s="109">
        <f>(([3]ставка!L118/1000*'[3]составляющая '!$B$71*'[3]составляющая '!$C$71)+'[3]составляющая '!$D$71+'[3]составляющая '!$E$71)*1000+[3]ставка!L118</f>
        <v>2413.6856431329998</v>
      </c>
      <c r="M341" s="109">
        <f>(([3]ставка!M118/1000*'[3]составляющая '!$B$71*'[3]составляющая '!$C$71)+'[3]составляющая '!$D$71+'[3]составляющая '!$E$71)*1000+[3]ставка!M118</f>
        <v>2413.2011286750003</v>
      </c>
      <c r="N341" s="109">
        <f>(([3]ставка!N118/1000*'[3]составляющая '!$B$71*'[3]составляющая '!$C$71)+'[3]составляющая '!$D$71+'[3]составляющая '!$E$71)*1000+[3]ставка!N118</f>
        <v>2412.1267705290002</v>
      </c>
      <c r="O341" s="109">
        <f>(([3]ставка!O118/1000*'[3]составляющая '!$B$71*'[3]составляющая '!$C$71)+'[3]составляющая '!$D$71+'[3]составляющая '!$E$71)*1000+[3]ставка!O118</f>
        <v>2411.4315976110001</v>
      </c>
      <c r="P341" s="109">
        <f>(([3]ставка!P118/1000*'[3]составляющая '!$B$71*'[3]составляющая '!$C$71)+'[3]составляющая '!$D$71+'[3]составляющая '!$E$71)*1000+[3]ставка!P118</f>
        <v>2409.9569883909999</v>
      </c>
      <c r="Q341" s="109">
        <f>(([3]ставка!Q118/1000*'[3]составляющая '!$B$71*'[3]составляющая '!$C$71)+'[3]составляющая '!$D$71+'[3]составляющая '!$E$71)*1000+[3]ставка!Q118</f>
        <v>2376.1147067920001</v>
      </c>
      <c r="R341" s="109">
        <f>(([3]ставка!R118/1000*'[3]составляющая '!$B$71*'[3]составляющая '!$C$71)+'[3]составляющая '!$D$71+'[3]составляющая '!$E$71)*1000+[3]ставка!R118</f>
        <v>2374.2503794209997</v>
      </c>
      <c r="S341" s="109">
        <f>(([3]ставка!S118/1000*'[3]составляющая '!$B$71*'[3]составляющая '!$C$71)+'[3]составляющая '!$D$71+'[3]составляющая '!$E$71)*1000+[3]ставка!S118</f>
        <v>2361.2422195160002</v>
      </c>
      <c r="T341" s="109">
        <f>(([3]ставка!T118/1000*'[3]составляющая '!$B$71*'[3]составляющая '!$C$71)+'[3]составляющая '!$D$71+'[3]составляющая '!$E$71)*1000+[3]ставка!T118</f>
        <v>2422.2383766089997</v>
      </c>
      <c r="U341" s="109">
        <f>(([3]ставка!U118/1000*'[3]составляющая '!$B$71*'[3]составляющая '!$C$71)+'[3]составляющая '!$D$71+'[3]составляющая '!$E$71)*1000+[3]ставка!U118</f>
        <v>2471.7325817860001</v>
      </c>
      <c r="V341" s="109">
        <f>(([3]ставка!V118/1000*'[3]составляющая '!$B$71*'[3]составляющая '!$C$71)+'[3]составляющая '!$D$71+'[3]составляющая '!$E$71)*1000+[3]ставка!V118</f>
        <v>2480.8119614120001</v>
      </c>
      <c r="W341" s="109">
        <f>(([3]ставка!W118/1000*'[3]составляющая '!$B$71*'[3]составляющая '!$C$71)+'[3]составляющая '!$D$71+'[3]составляющая '!$E$71)*1000+[3]ставка!W118</f>
        <v>2474.7555306869999</v>
      </c>
      <c r="X341" s="109">
        <f>(([3]ставка!X118/1000*'[3]составляющая '!$B$71*'[3]составляющая '!$C$71)+'[3]составляющая '!$D$71+'[3]составляющая '!$E$71)*1000+[3]ставка!X118</f>
        <v>2451.0880527059999</v>
      </c>
      <c r="Y341" s="109">
        <f>(([3]ставка!Y118/1000*'[3]составляющая '!$B$71*'[3]составляющая '!$C$71)+'[3]составляющая '!$D$71+'[3]составляющая '!$E$71)*1000+[3]ставка!Y118</f>
        <v>2394.9054414239999</v>
      </c>
    </row>
    <row r="342" spans="1:25" s="71" customFormat="1" ht="15.75" outlineLevel="1" x14ac:dyDescent="0.25">
      <c r="A342" s="124">
        <v>10</v>
      </c>
      <c r="B342" s="109">
        <f>(([3]ставка!B119/1000*'[3]составляющая '!$B$71*'[3]составляющая '!$C$71)+'[3]составляющая '!$D$71+'[3]составляющая '!$E$71)*1000+[3]ставка!B119</f>
        <v>2107.1565179870004</v>
      </c>
      <c r="C342" s="109">
        <f>(([3]ставка!C119/1000*'[3]составляющая '!$B$71*'[3]составляющая '!$C$71)+'[3]составляющая '!$D$71+'[3]составляющая '!$E$71)*1000+[3]ставка!C119</f>
        <v>1989.9356179199999</v>
      </c>
      <c r="D342" s="109">
        <f>(([3]ставка!D119/1000*'[3]составляющая '!$B$71*'[3]составляющая '!$C$71)+'[3]составляющая '!$D$71+'[3]составляющая '!$E$71)*1000+[3]ставка!D119</f>
        <v>1948.741356067</v>
      </c>
      <c r="E342" s="109">
        <f>(([3]ставка!E119/1000*'[3]составляющая '!$B$71*'[3]составляющая '!$C$71)+'[3]составляющая '!$D$71+'[3]составляющая '!$E$71)*1000+[3]ставка!E119</f>
        <v>1922.788233795</v>
      </c>
      <c r="F342" s="109">
        <f>(([3]ставка!F119/1000*'[3]составляющая '!$B$71*'[3]составляющая '!$C$71)+'[3]составляющая '!$D$71+'[3]составляющая '!$E$71)*1000+[3]ставка!F119</f>
        <v>1936.0281180059999</v>
      </c>
      <c r="G342" s="109">
        <f>(([3]ставка!G119/1000*'[3]составляющая '!$B$71*'[3]составляющая '!$C$71)+'[3]составляющая '!$D$71+'[3]составляющая '!$E$71)*1000+[3]ставка!G119</f>
        <v>1935.2697475499999</v>
      </c>
      <c r="H342" s="109">
        <f>(([3]ставка!H119/1000*'[3]составляющая '!$B$71*'[3]составляющая '!$C$71)+'[3]составляющая '!$D$71+'[3]составляющая '!$E$71)*1000+[3]ставка!H119</f>
        <v>1977.1381164750001</v>
      </c>
      <c r="I342" s="109">
        <f>(([3]ставка!I119/1000*'[3]составляющая '!$B$71*'[3]составляющая '!$C$71)+'[3]составляющая '!$D$71+'[3]составляющая '!$E$71)*1000+[3]ставка!I119</f>
        <v>2030.5611019310002</v>
      </c>
      <c r="J342" s="109">
        <f>(([3]ставка!J119/1000*'[3]составляющая '!$B$71*'[3]составляющая '!$C$71)+'[3]составляющая '!$D$71+'[3]составляющая '!$E$71)*1000+[3]ставка!J119</f>
        <v>2140.7460094339999</v>
      </c>
      <c r="K342" s="109">
        <f>(([3]ставка!K119/1000*'[3]составляющая '!$B$71*'[3]составляющая '!$C$71)+'[3]составляющая '!$D$71+'[3]составляющая '!$E$71)*1000+[3]ставка!K119</f>
        <v>2204.9336421959997</v>
      </c>
      <c r="L342" s="109">
        <f>(([3]ставка!L119/1000*'[3]составляющая '!$B$71*'[3]составляющая '!$C$71)+'[3]составляющая '!$D$71+'[3]составляющая '!$E$71)*1000+[3]ставка!L119</f>
        <v>2372.7968360470004</v>
      </c>
      <c r="M342" s="109">
        <f>(([3]ставка!M119/1000*'[3]составляющая '!$B$71*'[3]составляющая '!$C$71)+'[3]составляющая '!$D$71+'[3]составляющая '!$E$71)*1000+[3]ставка!M119</f>
        <v>2402.9947262879996</v>
      </c>
      <c r="N342" s="109">
        <f>(([3]ставка!N119/1000*'[3]составляющая '!$B$71*'[3]составляющая '!$C$71)+'[3]составляющая '!$D$71+'[3]составляющая '!$E$71)*1000+[3]ставка!N119</f>
        <v>2371.6592803630001</v>
      </c>
      <c r="O342" s="109">
        <f>(([3]ставка!O119/1000*'[3]составляющая '!$B$71*'[3]составляющая '!$C$71)+'[3]составляющая '!$D$71+'[3]составляющая '!$E$71)*1000+[3]ставка!O119</f>
        <v>2353.3425272660002</v>
      </c>
      <c r="P342" s="109">
        <f>(([3]ставка!P119/1000*'[3]составляющая '!$B$71*'[3]составляющая '!$C$71)+'[3]составляющая '!$D$71+'[3]составляющая '!$E$71)*1000+[3]ставка!P119</f>
        <v>2230.5497109319999</v>
      </c>
      <c r="Q342" s="109">
        <f>(([3]ставка!Q119/1000*'[3]составляющая '!$B$71*'[3]составляющая '!$C$71)+'[3]составляющая '!$D$71+'[3]составляющая '!$E$71)*1000+[3]ставка!Q119</f>
        <v>2223.1766648319999</v>
      </c>
      <c r="R342" s="109">
        <f>(([3]ставка!R119/1000*'[3]составляющая '!$B$71*'[3]составляющая '!$C$71)+'[3]составляющая '!$D$71+'[3]составляющая '!$E$71)*1000+[3]ставка!R119</f>
        <v>2220.3222426990001</v>
      </c>
      <c r="S342" s="109">
        <f>(([3]ставка!S119/1000*'[3]составляющая '!$B$71*'[3]составляющая '!$C$71)+'[3]составляющая '!$D$71+'[3]составляющая '!$E$71)*1000+[3]ставка!S119</f>
        <v>2221.2491399230003</v>
      </c>
      <c r="T342" s="109">
        <f>(([3]ставка!T119/1000*'[3]составляющая '!$B$71*'[3]составляющая '!$C$71)+'[3]составляющая '!$D$71+'[3]составляющая '!$E$71)*1000+[3]ставка!T119</f>
        <v>2359.1777666079997</v>
      </c>
      <c r="U342" s="109">
        <f>(([3]ставка!U119/1000*'[3]составляющая '!$B$71*'[3]составляющая '!$C$71)+'[3]составляющая '!$D$71+'[3]составляющая '!$E$71)*1000+[3]ставка!U119</f>
        <v>2460.3254261769998</v>
      </c>
      <c r="V342" s="109">
        <f>(([3]ставка!V119/1000*'[3]составляющая '!$B$71*'[3]составляющая '!$C$71)+'[3]составляющая '!$D$71+'[3]составляющая '!$E$71)*1000+[3]ставка!V119</f>
        <v>2485.2673878410001</v>
      </c>
      <c r="W342" s="109">
        <f>(([3]ставка!W119/1000*'[3]составляющая '!$B$71*'[3]составляющая '!$C$71)+'[3]составляющая '!$D$71+'[3]составляющая '!$E$71)*1000+[3]ставка!W119</f>
        <v>2472.038036553</v>
      </c>
      <c r="X342" s="109">
        <f>(([3]ставка!X119/1000*'[3]составляющая '!$B$71*'[3]составляющая '!$C$71)+'[3]составляющая '!$D$71+'[3]составляющая '!$E$71)*1000+[3]ставка!X119</f>
        <v>2445.1474841339996</v>
      </c>
      <c r="Y342" s="109">
        <f>(([3]ставка!Y119/1000*'[3]составляющая '!$B$71*'[3]составляющая '!$C$71)+'[3]составляющая '!$D$71+'[3]составляющая '!$E$71)*1000+[3]ставка!Y119</f>
        <v>2390.7344039160002</v>
      </c>
    </row>
    <row r="343" spans="1:25" s="71" customFormat="1" ht="15.75" outlineLevel="1" x14ac:dyDescent="0.25">
      <c r="A343" s="124">
        <v>11</v>
      </c>
      <c r="B343" s="109">
        <f>(([3]ставка!B120/1000*'[3]составляющая '!$B$71*'[3]составляющая '!$C$71)+'[3]составляющая '!$D$71+'[3]составляющая '!$E$71)*1000+[3]ставка!B120</f>
        <v>2138.5235626809999</v>
      </c>
      <c r="C343" s="109">
        <f>(([3]ставка!C120/1000*'[3]составляющая '!$B$71*'[3]составляющая '!$C$71)+'[3]составляющая '!$D$71+'[3]составляющая '!$E$71)*1000+[3]ставка!C120</f>
        <v>2012.0968879120001</v>
      </c>
      <c r="D343" s="109">
        <f>(([3]ставка!D120/1000*'[3]составляющая '!$B$71*'[3]составляющая '!$C$71)+'[3]составляющая '!$D$71+'[3]составляющая '!$E$71)*1000+[3]ставка!D120</f>
        <v>1963.1187959620001</v>
      </c>
      <c r="E343" s="109">
        <f>(([3]ставка!E120/1000*'[3]составляющая '!$B$71*'[3]составляющая '!$C$71)+'[3]составляющая '!$D$71+'[3]составляющая '!$E$71)*1000+[3]ставка!E120</f>
        <v>1968.8171073050003</v>
      </c>
      <c r="F343" s="109">
        <f>(([3]ставка!F120/1000*'[3]составляющая '!$B$71*'[3]составляющая '!$C$71)+'[3]составляющая '!$D$71+'[3]составляющая '!$E$71)*1000+[3]ставка!F120</f>
        <v>1979.855610609</v>
      </c>
      <c r="G343" s="109">
        <f>(([3]ставка!G120/1000*'[3]составляющая '!$B$71*'[3]составляющая '!$C$71)+'[3]составляющая '!$D$71+'[3]составляющая '!$E$71)*1000+[3]ставка!G120</f>
        <v>1977.0433201679998</v>
      </c>
      <c r="H343" s="109">
        <f>(([3]ставка!H120/1000*'[3]составляющая '!$B$71*'[3]составляющая '!$C$71)+'[3]составляющая '!$D$71+'[3]составляющая '!$E$71)*1000+[3]ставка!H120</f>
        <v>2221.9127140720002</v>
      </c>
      <c r="I343" s="109">
        <f>(([3]ставка!I120/1000*'[3]составляющая '!$B$71*'[3]составляющая '!$C$71)+'[3]составляющая '!$D$71+'[3]составляющая '!$E$71)*1000+[3]ставка!I120</f>
        <v>2378.295021853</v>
      </c>
      <c r="J343" s="109">
        <f>(([3]ставка!J120/1000*'[3]составляющая '!$B$71*'[3]составляющая '!$C$71)+'[3]составляющая '!$D$71+'[3]составляющая '!$E$71)*1000+[3]ставка!J120</f>
        <v>2446.4114348940002</v>
      </c>
      <c r="K343" s="109">
        <f>(([3]ставка!K120/1000*'[3]составляющая '!$B$71*'[3]составляющая '!$C$71)+'[3]составляющая '!$D$71+'[3]составляющая '!$E$71)*1000+[3]ставка!K120</f>
        <v>2488.3746001259997</v>
      </c>
      <c r="L343" s="109">
        <f>(([3]ставка!L120/1000*'[3]составляющая '!$B$71*'[3]составляющая '!$C$71)+'[3]составляющая '!$D$71+'[3]составляющая '!$E$71)*1000+[3]ставка!L120</f>
        <v>2517.7403894499998</v>
      </c>
      <c r="M343" s="109">
        <f>(([3]ставка!M120/1000*'[3]составляющая '!$B$71*'[3]составляющая '!$C$71)+'[3]составляющая '!$D$71+'[3]составляющая '!$E$71)*1000+[3]ставка!M120</f>
        <v>2484.2667601559997</v>
      </c>
      <c r="N343" s="109">
        <f>(([3]ставка!N120/1000*'[3]составляющая '!$B$71*'[3]составляющая '!$C$71)+'[3]составляющая '!$D$71+'[3]составляющая '!$E$71)*1000+[3]ставка!N120</f>
        <v>2458.5769609589997</v>
      </c>
      <c r="O343" s="109">
        <f>(([3]ставка!O120/1000*'[3]составляющая '!$B$71*'[3]составляющая '!$C$71)+'[3]составляющая '!$D$71+'[3]составляющая '!$E$71)*1000+[3]ставка!O120</f>
        <v>2456.7652982029999</v>
      </c>
      <c r="P343" s="109">
        <f>(([3]ставка!P120/1000*'[3]составляющая '!$B$71*'[3]составляющая '!$C$71)+'[3]составляющая '!$D$71+'[3]составляющая '!$E$71)*1000+[3]ставка!P120</f>
        <v>2453.2578348440002</v>
      </c>
      <c r="Q343" s="109">
        <f>(([3]ставка!Q120/1000*'[3]составляющая '!$B$71*'[3]составляющая '!$C$71)+'[3]составляющая '!$D$71+'[3]составляющая '!$E$71)*1000+[3]ставка!Q120</f>
        <v>2432.8239642240001</v>
      </c>
      <c r="R343" s="109">
        <f>(([3]ставка!R120/1000*'[3]составляющая '!$B$71*'[3]составляющая '!$C$71)+'[3]составляющая '!$D$71+'[3]составляющая '!$E$71)*1000+[3]ставка!R120</f>
        <v>2407.3553564100002</v>
      </c>
      <c r="S343" s="109">
        <f>(([3]ставка!S120/1000*'[3]составляющая '!$B$71*'[3]составляющая '!$C$71)+'[3]составляющая '!$D$71+'[3]составляющая '!$E$71)*1000+[3]ставка!S120</f>
        <v>2387.6061257850001</v>
      </c>
      <c r="T343" s="109">
        <f>(([3]ставка!T120/1000*'[3]составляющая '!$B$71*'[3]составляющая '!$C$71)+'[3]составляющая '!$D$71+'[3]составляющая '!$E$71)*1000+[3]ставка!T120</f>
        <v>2388.4908913170002</v>
      </c>
      <c r="U343" s="109">
        <f>(([3]ставка!U120/1000*'[3]составляющая '!$B$71*'[3]составляющая '!$C$71)+'[3]составляющая '!$D$71+'[3]составляющая '!$E$71)*1000+[3]ставка!U120</f>
        <v>2464.148877226</v>
      </c>
      <c r="V343" s="109">
        <f>(([3]ставка!V120/1000*'[3]составляющая '!$B$71*'[3]составляющая '!$C$71)+'[3]составляющая '!$D$71+'[3]составляющая '!$E$71)*1000+[3]ставка!V120</f>
        <v>2500.0872105019998</v>
      </c>
      <c r="W343" s="109">
        <f>(([3]ставка!W120/1000*'[3]составляющая '!$B$71*'[3]составляющая '!$C$71)+'[3]составляющая '!$D$71+'[3]составляющая '!$E$71)*1000+[3]ставка!W120</f>
        <v>2482.66575586</v>
      </c>
      <c r="X343" s="109">
        <f>(([3]ставка!X120/1000*'[3]составляющая '!$B$71*'[3]составляющая '!$C$71)+'[3]составляющая '!$D$71+'[3]составляющая '!$E$71)*1000+[3]ставка!X120</f>
        <v>2448.7918754920001</v>
      </c>
      <c r="Y343" s="109">
        <f>(([3]ставка!Y120/1000*'[3]составляющая '!$B$71*'[3]составляющая '!$C$71)+'[3]составляющая '!$D$71+'[3]составляющая '!$E$71)*1000+[3]ставка!Y120</f>
        <v>2357.2713075450001</v>
      </c>
    </row>
    <row r="344" spans="1:25" s="71" customFormat="1" ht="15.75" outlineLevel="1" x14ac:dyDescent="0.25">
      <c r="A344" s="124">
        <v>12</v>
      </c>
      <c r="B344" s="109">
        <f>(([3]ставка!B121/1000*'[3]составляющая '!$B$71*'[3]составляющая '!$C$71)+'[3]составляющая '!$D$71+'[3]составляющая '!$E$71)*1000+[3]ставка!B121</f>
        <v>2068.0899065799999</v>
      </c>
      <c r="C344" s="109">
        <f>(([3]ставка!C121/1000*'[3]составляющая '!$B$71*'[3]составляющая '!$C$71)+'[3]составляющая '!$D$71+'[3]составляющая '!$E$71)*1000+[3]ставка!C121</f>
        <v>1987.9659613189999</v>
      </c>
      <c r="D344" s="109">
        <f>(([3]ставка!D121/1000*'[3]составляющая '!$B$71*'[3]составляющая '!$C$71)+'[3]составляющая '!$D$71+'[3]составляющая '!$E$71)*1000+[3]ставка!D121</f>
        <v>1839.0304300990001</v>
      </c>
      <c r="E344" s="109">
        <f>(([3]ставка!E121/1000*'[3]составляющая '!$B$71*'[3]составляющая '!$C$71)+'[3]составляющая '!$D$71+'[3]составляющая '!$E$71)*1000+[3]ставка!E121</f>
        <v>1840.1574528600001</v>
      </c>
      <c r="F344" s="109">
        <f>(([3]ставка!F121/1000*'[3]составляющая '!$B$71*'[3]составляющая '!$C$71)+'[3]составляющая '!$D$71+'[3]составляющая '!$E$71)*1000+[3]ставка!F121</f>
        <v>1921.9666658010001</v>
      </c>
      <c r="G344" s="109">
        <f>(([3]ставка!G121/1000*'[3]составляющая '!$B$71*'[3]составляющая '!$C$71)+'[3]составляющая '!$D$71+'[3]составляющая '!$E$71)*1000+[3]ставка!G121</f>
        <v>1928.275886678</v>
      </c>
      <c r="H344" s="109">
        <f>(([3]ставка!H121/1000*'[3]составляющая '!$B$71*'[3]составляющая '!$C$71)+'[3]составляющая '!$D$71+'[3]составляющая '!$E$71)*1000+[3]ставка!H121</f>
        <v>2105.5449807680002</v>
      </c>
      <c r="I344" s="109">
        <f>(([3]ставка!I121/1000*'[3]составляющая '!$B$71*'[3]составляющая '!$C$71)+'[3]составляющая '!$D$71+'[3]составляющая '!$E$71)*1000+[3]ставка!I121</f>
        <v>2272.3548823189999</v>
      </c>
      <c r="J344" s="109">
        <f>(([3]ставка!J121/1000*'[3]составляющая '!$B$71*'[3]составляющая '!$C$71)+'[3]составляющая '!$D$71+'[3]составляющая '!$E$71)*1000+[3]ставка!J121</f>
        <v>2366.8773333210002</v>
      </c>
      <c r="K344" s="109">
        <f>(([3]ставка!K121/1000*'[3]составляющая '!$B$71*'[3]составляющая '!$C$71)+'[3]составляющая '!$D$71+'[3]составляющая '!$E$71)*1000+[3]ставка!K121</f>
        <v>2456.8811603559998</v>
      </c>
      <c r="L344" s="109">
        <f>(([3]ставка!L121/1000*'[3]составляющая '!$B$71*'[3]составляющая '!$C$71)+'[3]составляющая '!$D$71+'[3]составляющая '!$E$71)*1000+[3]ставка!L121</f>
        <v>2458.6401584969999</v>
      </c>
      <c r="M344" s="109">
        <f>(([3]ставка!M121/1000*'[3]составляющая '!$B$71*'[3]составляющая '!$C$71)+'[3]составляющая '!$D$71+'[3]составляющая '!$E$71)*1000+[3]ставка!M121</f>
        <v>2443.4938152229997</v>
      </c>
      <c r="N344" s="109">
        <f>(([3]ставка!N121/1000*'[3]составляющая '!$B$71*'[3]составляющая '!$C$71)+'[3]составляющая '!$D$71+'[3]составляющая '!$E$71)*1000+[3]ставка!N121</f>
        <v>2407.1446979499997</v>
      </c>
      <c r="O344" s="109">
        <f>(([3]ставка!O121/1000*'[3]составляющая '!$B$71*'[3]составляющая '!$C$71)+'[3]составляющая '!$D$71+'[3]составляющая '!$E$71)*1000+[3]ставка!O121</f>
        <v>2398.3286413989999</v>
      </c>
      <c r="P344" s="109">
        <f>(([3]ставка!P121/1000*'[3]составляющая '!$B$71*'[3]составляющая '!$C$71)+'[3]составляющая '!$D$71+'[3]составляющая '!$E$71)*1000+[3]ставка!P121</f>
        <v>2389.617914078</v>
      </c>
      <c r="Q344" s="109">
        <f>(([3]ставка!Q121/1000*'[3]составляющая '!$B$71*'[3]составляющая '!$C$71)+'[3]составляющая '!$D$71+'[3]составляющая '!$E$71)*1000+[3]ставка!Q121</f>
        <v>2345.6324276300002</v>
      </c>
      <c r="R344" s="109">
        <f>(([3]ставка!R121/1000*'[3]составляющая '!$B$71*'[3]составляющая '!$C$71)+'[3]составляющая '!$D$71+'[3]составляющая '!$E$71)*1000+[3]ставка!R121</f>
        <v>2292.3463701729997</v>
      </c>
      <c r="S344" s="109">
        <f>(([3]ставка!S121/1000*'[3]составляющая '!$B$71*'[3]составляющая '!$C$71)+'[3]составляющая '!$D$71+'[3]составляющая '!$E$71)*1000+[3]ставка!S121</f>
        <v>2285.1734496099998</v>
      </c>
      <c r="T344" s="109">
        <f>(([3]ставка!T121/1000*'[3]составляющая '!$B$71*'[3]составляющая '!$C$71)+'[3]составляющая '!$D$71+'[3]составляющая '!$E$71)*1000+[3]ставка!T121</f>
        <v>2290.2397855730001</v>
      </c>
      <c r="U344" s="109">
        <f>(([3]ставка!U121/1000*'[3]составляющая '!$B$71*'[3]составляющая '!$C$71)+'[3]составляющая '!$D$71+'[3]составляющая '!$E$71)*1000+[3]ставка!U121</f>
        <v>2419.1943618619998</v>
      </c>
      <c r="V344" s="109">
        <f>(([3]ставка!V121/1000*'[3]составляющая '!$B$71*'[3]составляющая '!$C$71)+'[3]составляющая '!$D$71+'[3]составляющая '!$E$71)*1000+[3]ставка!V121</f>
        <v>2457.8501892720001</v>
      </c>
      <c r="W344" s="109">
        <f>(([3]ставка!W121/1000*'[3]составляющая '!$B$71*'[3]составляющая '!$C$71)+'[3]составляющая '!$D$71+'[3]составляющая '!$E$71)*1000+[3]ставка!W121</f>
        <v>2452.520530234</v>
      </c>
      <c r="X344" s="109">
        <f>(([3]ставка!X121/1000*'[3]составляющая '!$B$71*'[3]составляющая '!$C$71)+'[3]составляющая '!$D$71+'[3]составляющая '!$E$71)*1000+[3]ставка!X121</f>
        <v>2434.7409562100001</v>
      </c>
      <c r="Y344" s="109">
        <f>(([3]ставка!Y121/1000*'[3]составляющая '!$B$71*'[3]составляющая '!$C$71)+'[3]составляющая '!$D$71+'[3]составляющая '!$E$71)*1000+[3]ставка!Y121</f>
        <v>2208.0197886349997</v>
      </c>
    </row>
    <row r="345" spans="1:25" s="71" customFormat="1" ht="15.75" outlineLevel="1" x14ac:dyDescent="0.25">
      <c r="A345" s="124">
        <v>13</v>
      </c>
      <c r="B345" s="109">
        <f>(([3]ставка!B122/1000*'[3]составляющая '!$B$71*'[3]составляющая '!$C$71)+'[3]составляющая '!$D$71+'[3]составляющая '!$E$71)*1000+[3]ставка!B122</f>
        <v>2067.3104702780001</v>
      </c>
      <c r="C345" s="109">
        <f>(([3]ставка!C122/1000*'[3]составляющая '!$B$71*'[3]составляющая '!$C$71)+'[3]составляющая '!$D$71+'[3]составляющая '!$E$71)*1000+[3]ставка!C122</f>
        <v>1978.3494026200001</v>
      </c>
      <c r="D345" s="109">
        <f>(([3]ставка!D122/1000*'[3]составляющая '!$B$71*'[3]составляющая '!$C$71)+'[3]составляющая '!$D$71+'[3]составляющая '!$E$71)*1000+[3]ставка!D122</f>
        <v>1879.3609922659998</v>
      </c>
      <c r="E345" s="109">
        <f>(([3]ставка!E122/1000*'[3]составляющая '!$B$71*'[3]составляющая '!$C$71)+'[3]составляющая '!$D$71+'[3]составляющая '!$E$71)*1000+[3]ставка!E122</f>
        <v>1924.241777169</v>
      </c>
      <c r="F345" s="109">
        <f>(([3]ставка!F122/1000*'[3]составляющая '!$B$71*'[3]составляющая '!$C$71)+'[3]составляющая '!$D$71+'[3]составляющая '!$E$71)*1000+[3]ставка!F122</f>
        <v>1962.0760365850001</v>
      </c>
      <c r="G345" s="109">
        <f>(([3]ставка!G122/1000*'[3]составляющая '!$B$71*'[3]составляющая '!$C$71)+'[3]составляющая '!$D$71+'[3]составляющая '!$E$71)*1000+[3]ставка!G122</f>
        <v>1985.585520721</v>
      </c>
      <c r="H345" s="109">
        <f>(([3]ставка!H122/1000*'[3]составляющая '!$B$71*'[3]составляющая '!$C$71)+'[3]составляющая '!$D$71+'[3]составляющая '!$E$71)*1000+[3]ставка!H122</f>
        <v>2119.9224206629997</v>
      </c>
      <c r="I345" s="109">
        <f>(([3]ставка!I122/1000*'[3]составляющая '!$B$71*'[3]составляющая '!$C$71)+'[3]составляющая '!$D$71+'[3]составляющая '!$E$71)*1000+[3]ставка!I122</f>
        <v>2217.6679461029998</v>
      </c>
      <c r="J345" s="109">
        <f>(([3]ставка!J122/1000*'[3]составляющая '!$B$71*'[3]составляющая '!$C$71)+'[3]составляющая '!$D$71+'[3]составляющая '!$E$71)*1000+[3]ставка!J122</f>
        <v>2347.791676845</v>
      </c>
      <c r="K345" s="109">
        <f>(([3]ставка!K122/1000*'[3]составляющая '!$B$71*'[3]составляющая '!$C$71)+'[3]составляющая '!$D$71+'[3]составляющая '!$E$71)*1000+[3]ставка!K122</f>
        <v>2452.868116693</v>
      </c>
      <c r="L345" s="109">
        <f>(([3]ставка!L122/1000*'[3]составляющая '!$B$71*'[3]составляющая '!$C$71)+'[3]составляющая '!$D$71+'[3]составляющая '!$E$71)*1000+[3]ставка!L122</f>
        <v>2454.9747012930002</v>
      </c>
      <c r="M345" s="109">
        <f>(([3]ставка!M122/1000*'[3]составляющая '!$B$71*'[3]составляющая '!$C$71)+'[3]составляющая '!$D$71+'[3]составляющая '!$E$71)*1000+[3]ставка!M122</f>
        <v>2427.8629574910001</v>
      </c>
      <c r="N345" s="109">
        <f>(([3]ставка!N122/1000*'[3]составляющая '!$B$71*'[3]составляющая '!$C$71)+'[3]составляющая '!$D$71+'[3]составляющая '!$E$71)*1000+[3]ставка!N122</f>
        <v>2399.3082032379998</v>
      </c>
      <c r="O345" s="109">
        <f>(([3]ставка!O122/1000*'[3]составляющая '!$B$71*'[3]составляющая '!$C$71)+'[3]составляющая '!$D$71+'[3]составляющая '!$E$71)*1000+[3]ставка!O122</f>
        <v>2389.9865663830001</v>
      </c>
      <c r="P345" s="109">
        <f>(([3]ставка!P122/1000*'[3]составляющая '!$B$71*'[3]составляющая '!$C$71)+'[3]составляющая '!$D$71+'[3]составляющая '!$E$71)*1000+[3]ставка!P122</f>
        <v>2406.2072678029999</v>
      </c>
      <c r="Q345" s="109">
        <f>(([3]ставка!Q122/1000*'[3]составляющая '!$B$71*'[3]составляющая '!$C$71)+'[3]составляющая '!$D$71+'[3]составляющая '!$E$71)*1000+[3]ставка!Q122</f>
        <v>2329.7171809769998</v>
      </c>
      <c r="R345" s="109">
        <f>(([3]ставка!R122/1000*'[3]составляющая '!$B$71*'[3]составляющая '!$C$71)+'[3]составляющая '!$D$71+'[3]составляющая '!$E$71)*1000+[3]ставка!R122</f>
        <v>2269.468861417</v>
      </c>
      <c r="S345" s="109">
        <f>(([3]ставка!S122/1000*'[3]составляющая '!$B$71*'[3]составляющая '!$C$71)+'[3]составляющая '!$D$71+'[3]составляющая '!$E$71)*1000+[3]ставка!S122</f>
        <v>2247.2443938870001</v>
      </c>
      <c r="T345" s="109">
        <f>(([3]ставка!T122/1000*'[3]составляющая '!$B$71*'[3]составляющая '!$C$71)+'[3]составляющая '!$D$71+'[3]составляющая '!$E$71)*1000+[3]ставка!T122</f>
        <v>2273.5451026179999</v>
      </c>
      <c r="U345" s="109">
        <f>(([3]ставка!U122/1000*'[3]составляющая '!$B$71*'[3]составляющая '!$C$71)+'[3]составляющая '!$D$71+'[3]составляющая '!$E$71)*1000+[3]ставка!U122</f>
        <v>2373.4393443500003</v>
      </c>
      <c r="V345" s="109">
        <f>(([3]ставка!V122/1000*'[3]составляющая '!$B$71*'[3]составляющая '!$C$71)+'[3]составляющая '!$D$71+'[3]составляющая '!$E$71)*1000+[3]ставка!V122</f>
        <v>2445.7373278220002</v>
      </c>
      <c r="W345" s="109">
        <f>(([3]ставка!W122/1000*'[3]составляющая '!$B$71*'[3]составляющая '!$C$71)+'[3]составляющая '!$D$71+'[3]составляющая '!$E$71)*1000+[3]ставка!W122</f>
        <v>2449.1605277970002</v>
      </c>
      <c r="X345" s="109">
        <f>(([3]ставка!X122/1000*'[3]составляющая '!$B$71*'[3]составляющая '!$C$71)+'[3]составляющая '!$D$71+'[3]составляющая '!$E$71)*1000+[3]ставка!X122</f>
        <v>2293.5892550870003</v>
      </c>
      <c r="Y345" s="109">
        <f>(([3]ставка!Y122/1000*'[3]составляющая '!$B$71*'[3]составляющая '!$C$71)+'[3]составляющая '!$D$71+'[3]составляющая '!$E$71)*1000+[3]ставка!Y122</f>
        <v>2161.7802566649998</v>
      </c>
    </row>
    <row r="346" spans="1:25" s="71" customFormat="1" ht="15.75" outlineLevel="1" x14ac:dyDescent="0.25">
      <c r="A346" s="124">
        <v>14</v>
      </c>
      <c r="B346" s="109">
        <f>(([3]ставка!B123/1000*'[3]составляющая '!$B$71*'[3]составляющая '!$C$71)+'[3]составляющая '!$D$71+'[3]составляющая '!$E$71)*1000+[3]ставка!B123</f>
        <v>2066.3730401309999</v>
      </c>
      <c r="C346" s="109">
        <f>(([3]ставка!C123/1000*'[3]составляющая '!$B$71*'[3]составляющая '!$C$71)+'[3]составляющая '!$D$71+'[3]составляющая '!$E$71)*1000+[3]ставка!C123</f>
        <v>2007.5993297909999</v>
      </c>
      <c r="D346" s="109">
        <f>(([3]ставка!D123/1000*'[3]составляющая '!$B$71*'[3]составляющая '!$C$71)+'[3]составляющая '!$D$71+'[3]составляющая '!$E$71)*1000+[3]ставка!D123</f>
        <v>1948.6992243750001</v>
      </c>
      <c r="E346" s="109">
        <f>(([3]ставка!E123/1000*'[3]составляющая '!$B$71*'[3]составляющая '!$C$71)+'[3]составляющая '!$D$71+'[3]составляющая '!$E$71)*1000+[3]ставка!E123</f>
        <v>1914.6462843160002</v>
      </c>
      <c r="F346" s="109">
        <f>(([3]ставка!F123/1000*'[3]составляющая '!$B$71*'[3]составляющая '!$C$71)+'[3]составляющая '!$D$71+'[3]составляющая '!$E$71)*1000+[3]ставка!F123</f>
        <v>1995.7076597240002</v>
      </c>
      <c r="G346" s="109">
        <f>(([3]ставка!G123/1000*'[3]составляющая '!$B$71*'[3]составляющая '!$C$71)+'[3]составляющая '!$D$71+'[3]составляющая '!$E$71)*1000+[3]ставка!G123</f>
        <v>1973.1040069659998</v>
      </c>
      <c r="H346" s="109">
        <f>(([3]ставка!H123/1000*'[3]составляющая '!$B$71*'[3]составляющая '!$C$71)+'[3]составляющая '!$D$71+'[3]составляющая '!$E$71)*1000+[3]ставка!H123</f>
        <v>2095.6124343789998</v>
      </c>
      <c r="I346" s="109">
        <f>(([3]ставка!I123/1000*'[3]составляющая '!$B$71*'[3]составляющая '!$C$71)+'[3]составляющая '!$D$71+'[3]составляющая '!$E$71)*1000+[3]ставка!I123</f>
        <v>2249.4457747939996</v>
      </c>
      <c r="J346" s="109">
        <f>(([3]ставка!J123/1000*'[3]составляющая '!$B$71*'[3]составляющая '!$C$71)+'[3]составляющая '!$D$71+'[3]составляющая '!$E$71)*1000+[3]ставка!J123</f>
        <v>2390.7554697619998</v>
      </c>
      <c r="K346" s="109">
        <f>(([3]ставка!K123/1000*'[3]составляющая '!$B$71*'[3]составляющая '!$C$71)+'[3]составляющая '!$D$71+'[3]составляющая '!$E$71)*1000+[3]ставка!K123</f>
        <v>2453.6264871490002</v>
      </c>
      <c r="L346" s="109">
        <f>(([3]ставка!L123/1000*'[3]составляющая '!$B$71*'[3]составляющая '!$C$71)+'[3]составляющая '!$D$71+'[3]составляющая '!$E$71)*1000+[3]ставка!L123</f>
        <v>2461.6420415520001</v>
      </c>
      <c r="M346" s="109">
        <f>(([3]ставка!M123/1000*'[3]составляющая '!$B$71*'[3]составляющая '!$C$71)+'[3]составляющая '!$D$71+'[3]составляющая '!$E$71)*1000+[3]ставка!M123</f>
        <v>2448.1388342660002</v>
      </c>
      <c r="N346" s="109">
        <f>(([3]ставка!N123/1000*'[3]составляющая '!$B$71*'[3]составляющая '!$C$71)+'[3]составляющая '!$D$71+'[3]составляющая '!$E$71)*1000+[3]ставка!N123</f>
        <v>2404.4482696619998</v>
      </c>
      <c r="O346" s="109">
        <f>(([3]ставка!O123/1000*'[3]составляющая '!$B$71*'[3]составляющая '!$C$71)+'[3]составляющая '!$D$71+'[3]составляющая '!$E$71)*1000+[3]ставка!O123</f>
        <v>2407.8820025599998</v>
      </c>
      <c r="P346" s="109">
        <f>(([3]ставка!P123/1000*'[3]составляющая '!$B$71*'[3]составляющая '!$C$71)+'[3]составляющая '!$D$71+'[3]составляющая '!$E$71)*1000+[3]ставка!P123</f>
        <v>2399.4872629290003</v>
      </c>
      <c r="Q346" s="109">
        <f>(([3]ставка!Q123/1000*'[3]составляющая '!$B$71*'[3]составляющая '!$C$71)+'[3]составляющая '!$D$71+'[3]составляющая '!$E$71)*1000+[3]ставка!Q123</f>
        <v>2335.8473421629997</v>
      </c>
      <c r="R346" s="109">
        <f>(([3]ставка!R123/1000*'[3]составляющая '!$B$71*'[3]составляющая '!$C$71)+'[3]составляющая '!$D$71+'[3]составляющая '!$E$71)*1000+[3]ставка!R123</f>
        <v>2298.276405822</v>
      </c>
      <c r="S346" s="109">
        <f>(([3]ставка!S123/1000*'[3]составляющая '!$B$71*'[3]составляющая '!$C$71)+'[3]составляющая '!$D$71+'[3]составляющая '!$E$71)*1000+[3]ставка!S123</f>
        <v>2257.1980061220002</v>
      </c>
      <c r="T346" s="109">
        <f>(([3]ставка!T123/1000*'[3]составляющая '!$B$71*'[3]составляющая '!$C$71)+'[3]составляющая '!$D$71+'[3]составляющая '!$E$71)*1000+[3]ставка!T123</f>
        <v>2282.4664883989999</v>
      </c>
      <c r="U346" s="109">
        <f>(([3]ставка!U123/1000*'[3]составляющая '!$B$71*'[3]составляющая '!$C$71)+'[3]составляющая '!$D$71+'[3]составляющая '!$E$71)*1000+[3]ставка!U123</f>
        <v>2437.9218989559999</v>
      </c>
      <c r="V346" s="109">
        <f>(([3]ставка!V123/1000*'[3]составляющая '!$B$71*'[3]составляющая '!$C$71)+'[3]составляющая '!$D$71+'[3]составляющая '!$E$71)*1000+[3]ставка!V123</f>
        <v>2456.0806582080004</v>
      </c>
      <c r="W346" s="109">
        <f>(([3]ставка!W123/1000*'[3]составляющая '!$B$71*'[3]составляющая '!$C$71)+'[3]составляющая '!$D$71+'[3]составляющая '!$E$71)*1000+[3]ставка!W123</f>
        <v>2450.9089930149999</v>
      </c>
      <c r="X346" s="109">
        <f>(([3]ставка!X123/1000*'[3]составляющая '!$B$71*'[3]составляющая '!$C$71)+'[3]составляющая '!$D$71+'[3]составляющая '!$E$71)*1000+[3]ставка!X123</f>
        <v>2304.7330876209999</v>
      </c>
      <c r="Y346" s="109">
        <f>(([3]ставка!Y123/1000*'[3]составляющая '!$B$71*'[3]составляющая '!$C$71)+'[3]составляющая '!$D$71+'[3]составляющая '!$E$71)*1000+[3]ставка!Y123</f>
        <v>2143.5793657209997</v>
      </c>
    </row>
    <row r="347" spans="1:25" s="71" customFormat="1" ht="15.75" outlineLevel="1" x14ac:dyDescent="0.25">
      <c r="A347" s="124">
        <v>15</v>
      </c>
      <c r="B347" s="109">
        <f>(([3]ставка!B124/1000*'[3]составляющая '!$B$71*'[3]составляющая '!$C$71)+'[3]составляющая '!$D$71+'[3]составляющая '!$E$71)*1000+[3]ставка!B124</f>
        <v>2083.2678486229997</v>
      </c>
      <c r="C347" s="109">
        <f>(([3]ставка!C124/1000*'[3]составляющая '!$B$71*'[3]составляющая '!$C$71)+'[3]составляющая '!$D$71+'[3]составляющая '!$E$71)*1000+[3]ставка!C124</f>
        <v>2038.7135843330002</v>
      </c>
      <c r="D347" s="109">
        <f>(([3]ставка!D124/1000*'[3]составляющая '!$B$71*'[3]составляющая '!$C$71)+'[3]составляющая '!$D$71+'[3]составляющая '!$E$71)*1000+[3]ставка!D124</f>
        <v>1925.0422793170001</v>
      </c>
      <c r="E347" s="109">
        <f>(([3]ставка!E124/1000*'[3]составляющая '!$B$71*'[3]составляющая '!$C$71)+'[3]составляющая '!$D$71+'[3]составляющая '!$E$71)*1000+[3]ставка!E124</f>
        <v>1893.7594980069998</v>
      </c>
      <c r="F347" s="109">
        <f>(([3]ставка!F124/1000*'[3]составляющая '!$B$71*'[3]составляющая '!$C$71)+'[3]составляющая '!$D$71+'[3]составляющая '!$E$71)*1000+[3]ставка!F124</f>
        <v>1938.2926964509998</v>
      </c>
      <c r="G347" s="109">
        <f>(([3]ставка!G124/1000*'[3]составляющая '!$B$71*'[3]составляющая '!$C$71)+'[3]составляющая '!$D$71+'[3]составляющая '!$E$71)*1000+[3]ставка!G124</f>
        <v>1972.1033792809999</v>
      </c>
      <c r="H347" s="109">
        <f>(([3]ставка!H124/1000*'[3]составляющая '!$B$71*'[3]составляющая '!$C$71)+'[3]составляющая '!$D$71+'[3]составляющая '!$E$71)*1000+[3]ставка!H124</f>
        <v>2135.5743442409998</v>
      </c>
      <c r="I347" s="109">
        <f>(([3]ставка!I124/1000*'[3]составляющая '!$B$71*'[3]составляющая '!$C$71)+'[3]составляющая '!$D$71+'[3]составляющая '!$E$71)*1000+[3]ставка!I124</f>
        <v>2205.9237369580001</v>
      </c>
      <c r="J347" s="109">
        <f>(([3]ставка!J124/1000*'[3]составляющая '!$B$71*'[3]составляющая '!$C$71)+'[3]составляющая '!$D$71+'[3]составляющая '!$E$71)*1000+[3]ставка!J124</f>
        <v>2349.7718663690002</v>
      </c>
      <c r="K347" s="109">
        <f>(([3]ставка!K124/1000*'[3]составляющая '!$B$71*'[3]составляющая '!$C$71)+'[3]составляющая '!$D$71+'[3]составляющая '!$E$71)*1000+[3]ставка!K124</f>
        <v>2448.2757622649997</v>
      </c>
      <c r="L347" s="109">
        <f>(([3]ставка!L124/1000*'[3]составляющая '!$B$71*'[3]составляющая '!$C$71)+'[3]составляющая '!$D$71+'[3]составляющая '!$E$71)*1000+[3]ставка!L124</f>
        <v>2449.781970254</v>
      </c>
      <c r="M347" s="109">
        <f>(([3]ставка!M124/1000*'[3]составляющая '!$B$71*'[3]составляющая '!$C$71)+'[3]составляющая '!$D$71+'[3]составляющая '!$E$71)*1000+[3]ставка!M124</f>
        <v>2376.430694482</v>
      </c>
      <c r="N347" s="109">
        <f>(([3]ставка!N124/1000*'[3]составляющая '!$B$71*'[3]составляющая '!$C$71)+'[3]составляющая '!$D$71+'[3]составляющая '!$E$71)*1000+[3]ставка!N124</f>
        <v>2371.3011609810001</v>
      </c>
      <c r="O347" s="109">
        <f>(([3]ставка!O124/1000*'[3]составляющая '!$B$71*'[3]составляющая '!$C$71)+'[3]составляющая '!$D$71+'[3]составляющая '!$E$71)*1000+[3]ставка!O124</f>
        <v>2363.717456421</v>
      </c>
      <c r="P347" s="109">
        <f>(([3]ставка!P124/1000*'[3]составляющая '!$B$71*'[3]составляющая '!$C$71)+'[3]составляющая '!$D$71+'[3]составляющая '!$E$71)*1000+[3]ставка!P124</f>
        <v>2367.3091831640004</v>
      </c>
      <c r="Q347" s="109">
        <f>(([3]ставка!Q124/1000*'[3]составляющая '!$B$71*'[3]составляющая '!$C$71)+'[3]составляющая '!$D$71+'[3]составляющая '!$E$71)*1000+[3]ставка!Q124</f>
        <v>2323.0393077950002</v>
      </c>
      <c r="R347" s="109">
        <f>(([3]ставка!R124/1000*'[3]составляющая '!$B$71*'[3]составляющая '!$C$71)+'[3]составляющая '!$D$71+'[3]составляющая '!$E$71)*1000+[3]ставка!R124</f>
        <v>2234.4784912109999</v>
      </c>
      <c r="S347" s="109">
        <f>(([3]ставка!S124/1000*'[3]составляющая '!$B$71*'[3]составляющая '!$C$71)+'[3]составляющая '!$D$71+'[3]составляющая '!$E$71)*1000+[3]ставка!S124</f>
        <v>2215.7720199629998</v>
      </c>
      <c r="T347" s="109">
        <f>(([3]ставка!T124/1000*'[3]составляющая '!$B$71*'[3]составляющая '!$C$71)+'[3]составляющая '!$D$71+'[3]составляющая '!$E$71)*1000+[3]ставка!T124</f>
        <v>2251.3522338570001</v>
      </c>
      <c r="U347" s="109">
        <f>(([3]ставка!U124/1000*'[3]составляющая '!$B$71*'[3]составляющая '!$C$71)+'[3]составляющая '!$D$71+'[3]составляющая '!$E$71)*1000+[3]ставка!U124</f>
        <v>2350.2563808269997</v>
      </c>
      <c r="V347" s="109">
        <f>(([3]ставка!V124/1000*'[3]составляющая '!$B$71*'[3]составляющая '!$C$71)+'[3]составляющая '!$D$71+'[3]составляющая '!$E$71)*1000+[3]ставка!V124</f>
        <v>2418.6993144809999</v>
      </c>
      <c r="W347" s="109">
        <f>(([3]ставка!W124/1000*'[3]составляющая '!$B$71*'[3]составляющая '!$C$71)+'[3]составляющая '!$D$71+'[3]составляющая '!$E$71)*1000+[3]ставка!W124</f>
        <v>2387.4902636320003</v>
      </c>
      <c r="X347" s="109">
        <f>(([3]ставка!X124/1000*'[3]составляющая '!$B$71*'[3]составляющая '!$C$71)+'[3]составляющая '!$D$71+'[3]составляющая '!$E$71)*1000+[3]ставка!X124</f>
        <v>2298.7398544339999</v>
      </c>
      <c r="Y347" s="109">
        <f>(([3]ставка!Y124/1000*'[3]составляющая '!$B$71*'[3]составляющая '!$C$71)+'[3]составляющая '!$D$71+'[3]составляющая '!$E$71)*1000+[3]ставка!Y124</f>
        <v>2159.968593909</v>
      </c>
    </row>
    <row r="348" spans="1:25" s="71" customFormat="1" ht="15.75" outlineLevel="1" x14ac:dyDescent="0.25">
      <c r="A348" s="124">
        <v>16</v>
      </c>
      <c r="B348" s="109">
        <f>(([3]ставка!B125/1000*'[3]составляющая '!$B$71*'[3]составляющая '!$C$71)+'[3]составляющая '!$D$71+'[3]составляющая '!$E$71)*1000+[3]ставка!B125</f>
        <v>2083.9103569260001</v>
      </c>
      <c r="C348" s="109">
        <f>(([3]ставка!C125/1000*'[3]составляющая '!$B$71*'[3]составляющая '!$C$71)+'[3]составляющая '!$D$71+'[3]составляющая '!$E$71)*1000+[3]ставка!C125</f>
        <v>2077.021825284</v>
      </c>
      <c r="D348" s="109">
        <f>(([3]ставка!D125/1000*'[3]составляющая '!$B$71*'[3]составляющая '!$C$71)+'[3]составляющая '!$D$71+'[3]составляющая '!$E$71)*1000+[3]ставка!D125</f>
        <v>1978.317803851</v>
      </c>
      <c r="E348" s="109">
        <f>(([3]ставка!E125/1000*'[3]составляющая '!$B$71*'[3]составляющая '!$C$71)+'[3]составляющая '!$D$71+'[3]составляющая '!$E$71)*1000+[3]ставка!E125</f>
        <v>1957.4310175420001</v>
      </c>
      <c r="F348" s="109">
        <f>(([3]ставка!F125/1000*'[3]составляющая '!$B$71*'[3]составляющая '!$C$71)+'[3]составляющая '!$D$71+'[3]составляющая '!$E$71)*1000+[3]ставка!F125</f>
        <v>1959.4322729120001</v>
      </c>
      <c r="G348" s="109">
        <f>(([3]ставка!G125/1000*'[3]составляющая '!$B$71*'[3]составляющая '!$C$71)+'[3]составляющая '!$D$71+'[3]составляющая '!$E$71)*1000+[3]ставка!G125</f>
        <v>1965.0673867169999</v>
      </c>
      <c r="H348" s="109">
        <f>(([3]ставка!H125/1000*'[3]составляющая '!$B$71*'[3]составляющая '!$C$71)+'[3]составляющая '!$D$71+'[3]составляющая '!$E$71)*1000+[3]ставка!H125</f>
        <v>2000.6476006110001</v>
      </c>
      <c r="I348" s="109">
        <f>(([3]ставка!I125/1000*'[3]составляющая '!$B$71*'[3]составляющая '!$C$71)+'[3]составляющая '!$D$71+'[3]составляющая '!$E$71)*1000+[3]ставка!I125</f>
        <v>2064.4349822989998</v>
      </c>
      <c r="J348" s="109">
        <f>(([3]ставка!J125/1000*'[3]составляющая '!$B$71*'[3]составляющая '!$C$71)+'[3]составляющая '!$D$71+'[3]составляющая '!$E$71)*1000+[3]ставка!J125</f>
        <v>2081.498317559</v>
      </c>
      <c r="K348" s="109">
        <f>(([3]ставка!K125/1000*'[3]составляющая '!$B$71*'[3]составляющая '!$C$71)+'[3]составляющая '!$D$71+'[3]составляющая '!$E$71)*1000+[3]ставка!K125</f>
        <v>2205.0811031180001</v>
      </c>
      <c r="L348" s="109">
        <f>(([3]ставка!L125/1000*'[3]составляющая '!$B$71*'[3]составляющая '!$C$71)+'[3]составляющая '!$D$71+'[3]составляющая '!$E$71)*1000+[3]ставка!L125</f>
        <v>2289.2391578879997</v>
      </c>
      <c r="M348" s="109">
        <f>(([3]ставка!M125/1000*'[3]составляющая '!$B$71*'[3]составляющая '!$C$71)+'[3]составляющая '!$D$71+'[3]составляющая '!$E$71)*1000+[3]ставка!M125</f>
        <v>2301.520546106</v>
      </c>
      <c r="N348" s="109">
        <f>(([3]ставка!N125/1000*'[3]составляющая '!$B$71*'[3]составляющая '!$C$71)+'[3]составляющая '!$D$71+'[3]составляющая '!$E$71)*1000+[3]ставка!N125</f>
        <v>2318.3837558289997</v>
      </c>
      <c r="O348" s="109">
        <f>(([3]ставка!O125/1000*'[3]составляющая '!$B$71*'[3]составляющая '!$C$71)+'[3]составляющая '!$D$71+'[3]составляющая '!$E$71)*1000+[3]ставка!O125</f>
        <v>2272.407546934</v>
      </c>
      <c r="P348" s="109">
        <f>(([3]ставка!P125/1000*'[3]составляющая '!$B$71*'[3]составляющая '!$C$71)+'[3]составляющая '!$D$71+'[3]составляющая '!$E$71)*1000+[3]ставка!P125</f>
        <v>2196.3387770280001</v>
      </c>
      <c r="Q348" s="109">
        <f>(([3]ставка!Q125/1000*'[3]составляющая '!$B$71*'[3]составляющая '!$C$71)+'[3]составляющая '!$D$71+'[3]составляющая '!$E$71)*1000+[3]ставка!Q125</f>
        <v>2161.695993281</v>
      </c>
      <c r="R348" s="109">
        <f>(([3]ставка!R125/1000*'[3]составляющая '!$B$71*'[3]составляющая '!$C$71)+'[3]составляющая '!$D$71+'[3]составляющая '!$E$71)*1000+[3]ставка!R125</f>
        <v>2203.3853025150001</v>
      </c>
      <c r="S348" s="109">
        <f>(([3]ставка!S125/1000*'[3]составляющая '!$B$71*'[3]составляющая '!$C$71)+'[3]составляющая '!$D$71+'[3]составляющая '!$E$71)*1000+[3]ставка!S125</f>
        <v>2225.1147226640001</v>
      </c>
      <c r="T348" s="109">
        <f>(([3]ставка!T125/1000*'[3]составляющая '!$B$71*'[3]составляющая '!$C$71)+'[3]составляющая '!$D$71+'[3]составляющая '!$E$71)*1000+[3]ставка!T125</f>
        <v>2359.7465444500003</v>
      </c>
      <c r="U348" s="109">
        <f>(([3]ставка!U125/1000*'[3]составляющая '!$B$71*'[3]составляющая '!$C$71)+'[3]составляющая '!$D$71+'[3]составляющая '!$E$71)*1000+[3]ставка!U125</f>
        <v>2407.966265944</v>
      </c>
      <c r="V348" s="109">
        <f>(([3]ставка!V125/1000*'[3]составляющая '!$B$71*'[3]составляющая '!$C$71)+'[3]составляющая '!$D$71+'[3]составляющая '!$E$71)*1000+[3]ставка!V125</f>
        <v>2470.152643336</v>
      </c>
      <c r="W348" s="109">
        <f>(([3]ставка!W125/1000*'[3]составляющая '!$B$71*'[3]составляющая '!$C$71)+'[3]составляющая '!$D$71+'[3]составляющая '!$E$71)*1000+[3]ставка!W125</f>
        <v>2405.027580427</v>
      </c>
      <c r="X348" s="109">
        <f>(([3]ставка!X125/1000*'[3]составляющая '!$B$71*'[3]составляющая '!$C$71)+'[3]составляющая '!$D$71+'[3]составляющая '!$E$71)*1000+[3]ставка!X125</f>
        <v>2244.790222828</v>
      </c>
      <c r="Y348" s="109">
        <f>(([3]ставка!Y125/1000*'[3]составляющая '!$B$71*'[3]составляющая '!$C$71)+'[3]составляющая '!$D$71+'[3]составляющая '!$E$71)*1000+[3]ставка!Y125</f>
        <v>2129.3599196710002</v>
      </c>
    </row>
    <row r="349" spans="1:25" s="71" customFormat="1" ht="15.75" outlineLevel="1" x14ac:dyDescent="0.25">
      <c r="A349" s="124">
        <v>17</v>
      </c>
      <c r="B349" s="109">
        <f>(([3]ставка!B126/1000*'[3]составляющая '!$B$71*'[3]составляющая '!$C$71)+'[3]составляющая '!$D$71+'[3]составляющая '!$E$71)*1000+[3]ставка!B126</f>
        <v>2139.934974363</v>
      </c>
      <c r="C349" s="109">
        <f>(([3]ставка!C126/1000*'[3]составляющая '!$B$71*'[3]составляющая '!$C$71)+'[3]составляющая '!$D$71+'[3]составляющая '!$E$71)*1000+[3]ставка!C126</f>
        <v>2006.7356301049999</v>
      </c>
      <c r="D349" s="109">
        <f>(([3]ставка!D126/1000*'[3]составляющая '!$B$71*'[3]составляющая '!$C$71)+'[3]составляющая '!$D$71+'[3]составляющая '!$E$71)*1000+[3]ставка!D126</f>
        <v>1942.2320096529997</v>
      </c>
      <c r="E349" s="109">
        <f>(([3]ставка!E126/1000*'[3]составляющая '!$B$71*'[3]составляющая '!$C$71)+'[3]составляющая '!$D$71+'[3]составляющая '!$E$71)*1000+[3]ставка!E126</f>
        <v>1915.3414572340002</v>
      </c>
      <c r="F349" s="109">
        <f>(([3]ставка!F126/1000*'[3]составляющая '!$B$71*'[3]составляющая '!$C$71)+'[3]составляющая '!$D$71+'[3]составляющая '!$E$71)*1000+[3]ставка!F126</f>
        <v>1909.2007631249999</v>
      </c>
      <c r="G349" s="109">
        <f>(([3]ставка!G126/1000*'[3]составляющая '!$B$71*'[3]составляющая '!$C$71)+'[3]составляющая '!$D$71+'[3]составляющая '!$E$71)*1000+[3]ставка!G126</f>
        <v>1913.2348726340001</v>
      </c>
      <c r="H349" s="109">
        <f>(([3]ставка!H126/1000*'[3]составляющая '!$B$71*'[3]составляющая '!$C$71)+'[3]составляющая '!$D$71+'[3]составляющая '!$E$71)*1000+[3]ставка!H126</f>
        <v>1947.1930163860002</v>
      </c>
      <c r="I349" s="109">
        <f>(([3]ставка!I126/1000*'[3]составляющая '!$B$71*'[3]составляющая '!$C$71)+'[3]составляющая '!$D$71+'[3]составляющая '!$E$71)*1000+[3]ставка!I126</f>
        <v>1971.2396795949999</v>
      </c>
      <c r="J349" s="109">
        <f>(([3]ставка!J126/1000*'[3]составляющая '!$B$71*'[3]составляющая '!$C$71)+'[3]составляющая '!$D$71+'[3]составляющая '!$E$71)*1000+[3]ставка!J126</f>
        <v>2060.1059509460001</v>
      </c>
      <c r="K349" s="109">
        <f>(([3]ставка!K126/1000*'[3]составляющая '!$B$71*'[3]составляющая '!$C$71)+'[3]составляющая '!$D$71+'[3]составляющая '!$E$71)*1000+[3]ставка!K126</f>
        <v>2127.3270655320002</v>
      </c>
      <c r="L349" s="109">
        <f>(([3]ставка!L126/1000*'[3]составляющая '!$B$71*'[3]составляющая '!$C$71)+'[3]составляющая '!$D$71+'[3]составляющая '!$E$71)*1000+[3]ставка!L126</f>
        <v>2182.2878577460001</v>
      </c>
      <c r="M349" s="109">
        <f>(([3]ставка!M126/1000*'[3]составляющая '!$B$71*'[3]составляющая '!$C$71)+'[3]составляющая '!$D$71+'[3]составляющая '!$E$71)*1000+[3]ставка!M126</f>
        <v>2204.4280618920002</v>
      </c>
      <c r="N349" s="109">
        <f>(([3]ставка!N126/1000*'[3]составляющая '!$B$71*'[3]составляющая '!$C$71)+'[3]составляющая '!$D$71+'[3]составляющая '!$E$71)*1000+[3]ставка!N126</f>
        <v>2192.1572065969999</v>
      </c>
      <c r="O349" s="109">
        <f>(([3]ставка!O126/1000*'[3]составляющая '!$B$71*'[3]составляющая '!$C$71)+'[3]составляющая '!$D$71+'[3]составляющая '!$E$71)*1000+[3]ставка!O126</f>
        <v>2164.9717323340001</v>
      </c>
      <c r="P349" s="109">
        <f>(([3]ставка!P126/1000*'[3]составляющая '!$B$71*'[3]составляющая '!$C$71)+'[3]составляющая '!$D$71+'[3]составляющая '!$E$71)*1000+[3]ставка!P126</f>
        <v>2160.2951145219999</v>
      </c>
      <c r="Q349" s="109">
        <f>(([3]ставка!Q126/1000*'[3]составляющая '!$B$71*'[3]составляющая '!$C$71)+'[3]составляющая '!$D$71+'[3]составляющая '!$E$71)*1000+[3]ставка!Q126</f>
        <v>2155.0918505600002</v>
      </c>
      <c r="R349" s="109">
        <f>(([3]ставка!R126/1000*'[3]составляющая '!$B$71*'[3]составляющая '!$C$71)+'[3]составляющая '!$D$71+'[3]составляющая '!$E$71)*1000+[3]ставка!R126</f>
        <v>2159.7579354489999</v>
      </c>
      <c r="S349" s="109">
        <f>(([3]ставка!S126/1000*'[3]составляющая '!$B$71*'[3]составляющая '!$C$71)+'[3]составляющая '!$D$71+'[3]составляющая '!$E$71)*1000+[3]ставка!S126</f>
        <v>2162.6966209660004</v>
      </c>
      <c r="T349" s="109">
        <f>(([3]ставка!T126/1000*'[3]составляющая '!$B$71*'[3]составляющая '!$C$71)+'[3]составляющая '!$D$71+'[3]составляющая '!$E$71)*1000+[3]ставка!T126</f>
        <v>2244.0739840639999</v>
      </c>
      <c r="U349" s="109">
        <f>(([3]ставка!U126/1000*'[3]составляющая '!$B$71*'[3]составляющая '!$C$71)+'[3]составляющая '!$D$71+'[3]составляющая '!$E$71)*1000+[3]ставка!U126</f>
        <v>2407.6608111770001</v>
      </c>
      <c r="V349" s="109">
        <f>(([3]ставка!V126/1000*'[3]составляющая '!$B$71*'[3]составляющая '!$C$71)+'[3]составляющая '!$D$71+'[3]составляющая '!$E$71)*1000+[3]ставка!V126</f>
        <v>2472.048569476</v>
      </c>
      <c r="W349" s="109">
        <f>(([3]ставка!W126/1000*'[3]составляющая '!$B$71*'[3]составляющая '!$C$71)+'[3]составляющая '!$D$71+'[3]составляющая '!$E$71)*1000+[3]ставка!W126</f>
        <v>2438.100958647</v>
      </c>
      <c r="X349" s="109">
        <f>(([3]ставка!X126/1000*'[3]составляющая '!$B$71*'[3]составляющая '!$C$71)+'[3]составляющая '!$D$71+'[3]составляющая '!$E$71)*1000+[3]ставка!X126</f>
        <v>2360.6734416740001</v>
      </c>
      <c r="Y349" s="109">
        <f>(([3]ставка!Y126/1000*'[3]составляющая '!$B$71*'[3]составляющая '!$C$71)+'[3]составляющая '!$D$71+'[3]составляющая '!$E$71)*1000+[3]ставка!Y126</f>
        <v>2180.5183266819995</v>
      </c>
    </row>
    <row r="350" spans="1:25" s="71" customFormat="1" ht="15.75" outlineLevel="1" x14ac:dyDescent="0.25">
      <c r="A350" s="124">
        <v>18</v>
      </c>
      <c r="B350" s="109">
        <f>(([3]ставка!B127/1000*'[3]составляющая '!$B$71*'[3]составляющая '!$C$71)+'[3]составляющая '!$D$71+'[3]составляющая '!$E$71)*1000+[3]ставка!B127</f>
        <v>2146.6444463140001</v>
      </c>
      <c r="C350" s="109">
        <f>(([3]ставка!C127/1000*'[3]составляющая '!$B$71*'[3]составляющая '!$C$71)+'[3]составляющая '!$D$71+'[3]составляющая '!$E$71)*1000+[3]ставка!C127</f>
        <v>2053.8599276069999</v>
      </c>
      <c r="D350" s="109">
        <f>(([3]ставка!D127/1000*'[3]составляющая '!$B$71*'[3]составляющая '!$C$71)+'[3]составляющая '!$D$71+'[3]составляющая '!$E$71)*1000+[3]ставка!D127</f>
        <v>2001.5534319890003</v>
      </c>
      <c r="E350" s="109">
        <f>(([3]ставка!E127/1000*'[3]составляющая '!$B$71*'[3]составляющая '!$C$71)+'[3]составляющая '!$D$71+'[3]составляющая '!$E$71)*1000+[3]ставка!E127</f>
        <v>1962.876538733</v>
      </c>
      <c r="F350" s="109">
        <f>(([3]ставка!F127/1000*'[3]составляющая '!$B$71*'[3]составляющая '!$C$71)+'[3]составляющая '!$D$71+'[3]составляющая '!$E$71)*1000+[3]ставка!F127</f>
        <v>1999.1308596990002</v>
      </c>
      <c r="G350" s="109">
        <f>(([3]ставка!G127/1000*'[3]составляющая '!$B$71*'[3]составляющая '!$C$71)+'[3]составляющая '!$D$71+'[3]составляющая '!$E$71)*1000+[3]ставка!G127</f>
        <v>1978.159810006</v>
      </c>
      <c r="H350" s="109">
        <f>(([3]ставка!H127/1000*'[3]составляющая '!$B$71*'[3]составляющая '!$C$71)+'[3]составляющая '!$D$71+'[3]составляющая '!$E$71)*1000+[3]ставка!H127</f>
        <v>2126.7056230749999</v>
      </c>
      <c r="I350" s="109">
        <f>(([3]ставка!I127/1000*'[3]составляющая '!$B$71*'[3]составляющая '!$C$71)+'[3]составляющая '!$D$71+'[3]составляющая '!$E$71)*1000+[3]ставка!I127</f>
        <v>2329.0852055969999</v>
      </c>
      <c r="J350" s="109">
        <f>(([3]ставка!J127/1000*'[3]составляющая '!$B$71*'[3]составляющая '!$C$71)+'[3]составляющая '!$D$71+'[3]составляющая '!$E$71)*1000+[3]ставка!J127</f>
        <v>2393.199107898</v>
      </c>
      <c r="K350" s="109">
        <f>(([3]ставка!K127/1000*'[3]составляющая '!$B$71*'[3]составляющая '!$C$71)+'[3]составляющая '!$D$71+'[3]составляющая '!$E$71)*1000+[3]ставка!K127</f>
        <v>2489.9861373450003</v>
      </c>
      <c r="L350" s="109">
        <f>(([3]ставка!L127/1000*'[3]составляющая '!$B$71*'[3]составляющая '!$C$71)+'[3]составляющая '!$D$71+'[3]составляющая '!$E$71)*1000+[3]ставка!L127</f>
        <v>2510.2830799660001</v>
      </c>
      <c r="M350" s="109">
        <f>(([3]ставка!M127/1000*'[3]составляющая '!$B$71*'[3]составляющая '!$C$71)+'[3]составляющая '!$D$71+'[3]составляющая '!$E$71)*1000+[3]ставка!M127</f>
        <v>2479.8113337269997</v>
      </c>
      <c r="N350" s="109">
        <f>(([3]ставка!N127/1000*'[3]составляющая '!$B$71*'[3]составляющая '!$C$71)+'[3]составляющая '!$D$71+'[3]составляющая '!$E$71)*1000+[3]ставка!N127</f>
        <v>2472.4488205500002</v>
      </c>
      <c r="O350" s="109">
        <f>(([3]ставка!O127/1000*'[3]составляющая '!$B$71*'[3]составляющая '!$C$71)+'[3]составляющая '!$D$71+'[3]составляющая '!$E$71)*1000+[3]ставка!O127</f>
        <v>2468.9097584219999</v>
      </c>
      <c r="P350" s="109">
        <f>(([3]ставка!P127/1000*'[3]составляющая '!$B$71*'[3]составляющая '!$C$71)+'[3]составляющая '!$D$71+'[3]составляющая '!$E$71)*1000+[3]ставка!P127</f>
        <v>2479.569076498</v>
      </c>
      <c r="Q350" s="109">
        <f>(([3]ставка!Q127/1000*'[3]составляющая '!$B$71*'[3]составляющая '!$C$71)+'[3]составляющая '!$D$71+'[3]составляющая '!$E$71)*1000+[3]ставка!Q127</f>
        <v>2474.608069765</v>
      </c>
      <c r="R350" s="109">
        <f>(([3]ставка!R127/1000*'[3]составляющая '!$B$71*'[3]составляющая '!$C$71)+'[3]составляющая '!$D$71+'[3]составляющая '!$E$71)*1000+[3]ставка!R127</f>
        <v>2453.2683677670002</v>
      </c>
      <c r="S350" s="109">
        <f>(([3]ставка!S127/1000*'[3]составляющая '!$B$71*'[3]составляющая '!$C$71)+'[3]составляющая '!$D$71+'[3]составляющая '!$E$71)*1000+[3]ставка!S127</f>
        <v>2423.544459061</v>
      </c>
      <c r="T350" s="109">
        <f>(([3]ставка!T127/1000*'[3]составляющая '!$B$71*'[3]составляющая '!$C$71)+'[3]составляющая '!$D$71+'[3]составляющая '!$E$71)*1000+[3]ставка!T127</f>
        <v>2445.316010902</v>
      </c>
      <c r="U350" s="109">
        <f>(([3]ставка!U127/1000*'[3]составляющая '!$B$71*'[3]составляющая '!$C$71)+'[3]составляющая '!$D$71+'[3]составляющая '!$E$71)*1000+[3]ставка!U127</f>
        <v>2498.6336671279996</v>
      </c>
      <c r="V350" s="109">
        <f>(([3]ставка!V127/1000*'[3]составляющая '!$B$71*'[3]составляющая '!$C$71)+'[3]составляющая '!$D$71+'[3]составляющая '!$E$71)*1000+[3]ставка!V127</f>
        <v>2599.9709193110002</v>
      </c>
      <c r="W350" s="109">
        <f>(([3]ставка!W127/1000*'[3]составляющая '!$B$71*'[3]составляющая '!$C$71)+'[3]составляющая '!$D$71+'[3]составляющая '!$E$71)*1000+[3]ставка!W127</f>
        <v>2540.586299437</v>
      </c>
      <c r="X350" s="109">
        <f>(([3]ставка!X127/1000*'[3]составляющая '!$B$71*'[3]составляющая '!$C$71)+'[3]составляющая '!$D$71+'[3]составляющая '!$E$71)*1000+[3]ставка!X127</f>
        <v>2474.9977879160001</v>
      </c>
      <c r="Y350" s="109">
        <f>(([3]ставка!Y127/1000*'[3]составляющая '!$B$71*'[3]составляющая '!$C$71)+'[3]составляющая '!$D$71+'[3]составляющая '!$E$71)*1000+[3]ставка!Y127</f>
        <v>2353.5426528030002</v>
      </c>
    </row>
    <row r="351" spans="1:25" s="71" customFormat="1" ht="15.75" outlineLevel="1" x14ac:dyDescent="0.25">
      <c r="A351" s="124">
        <v>19</v>
      </c>
      <c r="B351" s="109">
        <f>(([3]ставка!B128/1000*'[3]составляющая '!$B$71*'[3]составляющая '!$C$71)+'[3]составляющая '!$D$71+'[3]составляющая '!$E$71)*1000+[3]ставка!B128</f>
        <v>2001.9958147550001</v>
      </c>
      <c r="C351" s="109">
        <f>(([3]ставка!C128/1000*'[3]составляющая '!$B$71*'[3]составляющая '!$C$71)+'[3]составляющая '!$D$71+'[3]составляющая '!$E$71)*1000+[3]ставка!C128</f>
        <v>1949.27853514</v>
      </c>
      <c r="D351" s="109">
        <f>(([3]ставка!D128/1000*'[3]составляющая '!$B$71*'[3]составляющая '!$C$71)+'[3]составляющая '!$D$71+'[3]составляющая '!$E$71)*1000+[3]ставка!D128</f>
        <v>1814.6045816620001</v>
      </c>
      <c r="E351" s="109">
        <f>(([3]ставка!E128/1000*'[3]составляющая '!$B$71*'[3]составляющая '!$C$71)+'[3]составляющая '!$D$71+'[3]составляющая '!$E$71)*1000+[3]ставка!E128</f>
        <v>1853.7659893760001</v>
      </c>
      <c r="F351" s="109">
        <f>(([3]ставка!F128/1000*'[3]составляющая '!$B$71*'[3]составляющая '!$C$71)+'[3]составляющая '!$D$71+'[3]составляющая '!$E$71)*1000+[3]ставка!F128</f>
        <v>1906.4200714530002</v>
      </c>
      <c r="G351" s="109">
        <f>(([3]ставка!G128/1000*'[3]составляющая '!$B$71*'[3]составляющая '!$C$71)+'[3]составляющая '!$D$71+'[3]составляющая '!$E$71)*1000+[3]ставка!G128</f>
        <v>1919.954877508</v>
      </c>
      <c r="H351" s="109">
        <f>(([3]ставка!H128/1000*'[3]составляющая '!$B$71*'[3]составляющая '!$C$71)+'[3]составляющая '!$D$71+'[3]составляющая '!$E$71)*1000+[3]ставка!H128</f>
        <v>1973.1988032730001</v>
      </c>
      <c r="I351" s="109">
        <f>(([3]ставка!I128/1000*'[3]составляющая '!$B$71*'[3]составляющая '!$C$71)+'[3]составляющая '!$D$71+'[3]составляющая '!$E$71)*1000+[3]ставка!I128</f>
        <v>2227.1159780339999</v>
      </c>
      <c r="J351" s="109">
        <f>(([3]ставка!J128/1000*'[3]составляющая '!$B$71*'[3]составляющая '!$C$71)+'[3]составляющая '!$D$71+'[3]составляющая '!$E$71)*1000+[3]ставка!J128</f>
        <v>2382.413394746</v>
      </c>
      <c r="K351" s="109">
        <f>(([3]ставка!K128/1000*'[3]составляющая '!$B$71*'[3]составляющая '!$C$71)+'[3]составляющая '!$D$71+'[3]составляющая '!$E$71)*1000+[3]ставка!K128</f>
        <v>2488.500995202</v>
      </c>
      <c r="L351" s="109">
        <f>(([3]ставка!L128/1000*'[3]составляющая '!$B$71*'[3]составляющая '!$C$71)+'[3]составляющая '!$D$71+'[3]составляющая '!$E$71)*1000+[3]ставка!L128</f>
        <v>2492.0611231759999</v>
      </c>
      <c r="M351" s="109">
        <f>(([3]ставка!M128/1000*'[3]составляющая '!$B$71*'[3]составляющая '!$C$71)+'[3]составляющая '!$D$71+'[3]составляющая '!$E$71)*1000+[3]ставка!M128</f>
        <v>2477.020109132</v>
      </c>
      <c r="N351" s="109">
        <f>(([3]ставка!N128/1000*'[3]составляющая '!$B$71*'[3]составляющая '!$C$71)+'[3]составляющая '!$D$71+'[3]составляющая '!$E$71)*1000+[3]ставка!N128</f>
        <v>2468.2040525809998</v>
      </c>
      <c r="O351" s="109">
        <f>(([3]ставка!O128/1000*'[3]составляющая '!$B$71*'[3]составляющая '!$C$71)+'[3]составляющая '!$D$71+'[3]составляющая '!$E$71)*1000+[3]ставка!O128</f>
        <v>2457.4499381979999</v>
      </c>
      <c r="P351" s="109">
        <f>(([3]ставка!P128/1000*'[3]составляющая '!$B$71*'[3]составляющая '!$C$71)+'[3]составляющая '!$D$71+'[3]составляющая '!$E$71)*1000+[3]ставка!P128</f>
        <v>2452.847050847</v>
      </c>
      <c r="Q351" s="109">
        <f>(([3]ставка!Q128/1000*'[3]составляющая '!$B$71*'[3]составляющая '!$C$71)+'[3]составляющая '!$D$71+'[3]составляющая '!$E$71)*1000+[3]ставка!Q128</f>
        <v>2427.9261550290003</v>
      </c>
      <c r="R351" s="109">
        <f>(([3]ставка!R128/1000*'[3]составляющая '!$B$71*'[3]составляющая '!$C$71)+'[3]составляющая '!$D$71+'[3]составляющая '!$E$71)*1000+[3]ставка!R128</f>
        <v>2376.1673714069998</v>
      </c>
      <c r="S351" s="109">
        <f>(([3]ставка!S128/1000*'[3]составляющая '!$B$71*'[3]составляющая '!$C$71)+'[3]составляющая '!$D$71+'[3]составляющая '!$E$71)*1000+[3]ставка!S128</f>
        <v>2345.0952485570001</v>
      </c>
      <c r="T351" s="109">
        <f>(([3]ставка!T128/1000*'[3]составляющая '!$B$71*'[3]составляющая '!$C$71)+'[3]составляющая '!$D$71+'[3]составляющая '!$E$71)*1000+[3]ставка!T128</f>
        <v>2368.8259240759999</v>
      </c>
      <c r="U351" s="109">
        <f>(([3]ставка!U128/1000*'[3]составляющая '!$B$71*'[3]составляющая '!$C$71)+'[3]составляющая '!$D$71+'[3]составляющая '!$E$71)*1000+[3]ставка!U128</f>
        <v>2457.818590503</v>
      </c>
      <c r="V351" s="109">
        <f>(([3]ставка!V128/1000*'[3]составляющая '!$B$71*'[3]составляющая '!$C$71)+'[3]составляющая '!$D$71+'[3]составляющая '!$E$71)*1000+[3]ставка!V128</f>
        <v>2495.684448688</v>
      </c>
      <c r="W351" s="109">
        <f>(([3]ставка!W128/1000*'[3]составляющая '!$B$71*'[3]составляющая '!$C$71)+'[3]составляющая '!$D$71+'[3]составляющая '!$E$71)*1000+[3]ставка!W128</f>
        <v>2480.6960992589998</v>
      </c>
      <c r="X351" s="109">
        <f>(([3]ставка!X128/1000*'[3]составляющая '!$B$71*'[3]составляющая '!$C$71)+'[3]составляющая '!$D$71+'[3]составляющая '!$E$71)*1000+[3]ставка!X128</f>
        <v>2443.6412761450001</v>
      </c>
      <c r="Y351" s="109">
        <f>(([3]ставка!Y128/1000*'[3]составляющая '!$B$71*'[3]составляющая '!$C$71)+'[3]составляющая '!$D$71+'[3]составляющая '!$E$71)*1000+[3]ставка!Y128</f>
        <v>2157.5986862340001</v>
      </c>
    </row>
    <row r="352" spans="1:25" s="71" customFormat="1" ht="15.75" outlineLevel="1" x14ac:dyDescent="0.25">
      <c r="A352" s="124">
        <v>20</v>
      </c>
      <c r="B352" s="109">
        <f>(([3]ставка!B129/1000*'[3]составляющая '!$B$71*'[3]составляющая '!$C$71)+'[3]составляющая '!$D$71+'[3]составляющая '!$E$71)*1000+[3]ставка!B129</f>
        <v>1962.0655036620001</v>
      </c>
      <c r="C352" s="109">
        <f>(([3]ставка!C129/1000*'[3]составляющая '!$B$71*'[3]составляющая '!$C$71)+'[3]составляющая '!$D$71+'[3]составляющая '!$E$71)*1000+[3]ставка!C129</f>
        <v>1863.6037394580001</v>
      </c>
      <c r="D352" s="109">
        <f>(([3]ставка!D129/1000*'[3]составляющая '!$B$71*'[3]составляющая '!$C$71)+'[3]составляющая '!$D$71+'[3]составляющая '!$E$71)*1000+[3]ставка!D129</f>
        <v>1526.929388686</v>
      </c>
      <c r="E352" s="109">
        <f>(([3]ставка!E129/1000*'[3]составляющая '!$B$71*'[3]составляющая '!$C$71)+'[3]составляющая '!$D$71+'[3]составляющая '!$E$71)*1000+[3]ставка!E129</f>
        <v>1403.8311175850001</v>
      </c>
      <c r="F352" s="109">
        <f>(([3]ставка!F129/1000*'[3]составляющая '!$B$71*'[3]составляющая '!$C$71)+'[3]составляющая '!$D$71+'[3]составляющая '!$E$71)*1000+[3]ставка!F129</f>
        <v>1557.664458</v>
      </c>
      <c r="G352" s="109">
        <f>(([3]ставка!G129/1000*'[3]составляющая '!$B$71*'[3]составляющая '!$C$71)+'[3]составляющая '!$D$71+'[3]составляющая '!$E$71)*1000+[3]ставка!G129</f>
        <v>1802.1230679069999</v>
      </c>
      <c r="H352" s="109">
        <f>(([3]ставка!H129/1000*'[3]составляющая '!$B$71*'[3]составляющая '!$C$71)+'[3]составляющая '!$D$71+'[3]составляющая '!$E$71)*1000+[3]ставка!H129</f>
        <v>2019.5015327810002</v>
      </c>
      <c r="I352" s="109">
        <f>(([3]ставка!I129/1000*'[3]составляющая '!$B$71*'[3]составляющая '!$C$71)+'[3]составляющая '!$D$71+'[3]составляющая '!$E$71)*1000+[3]ставка!I129</f>
        <v>2228.2430007949997</v>
      </c>
      <c r="J352" s="109">
        <f>(([3]ставка!J129/1000*'[3]составляющая '!$B$71*'[3]составляющая '!$C$71)+'[3]составляющая '!$D$71+'[3]составляющая '!$E$71)*1000+[3]ставка!J129</f>
        <v>2366.0346994809997</v>
      </c>
      <c r="K352" s="109">
        <f>(([3]ставка!K129/1000*'[3]составляющая '!$B$71*'[3]составляющая '!$C$71)+'[3]составляющая '!$D$71+'[3]составляющая '!$E$71)*1000+[3]ставка!K129</f>
        <v>2479.7902678810001</v>
      </c>
      <c r="L352" s="109">
        <f>(([3]ставка!L129/1000*'[3]составляющая '!$B$71*'[3]составляющая '!$C$71)+'[3]составляющая '!$D$71+'[3]составляющая '!$E$71)*1000+[3]ставка!L129</f>
        <v>2492.598302249</v>
      </c>
      <c r="M352" s="109">
        <f>(([3]ставка!M129/1000*'[3]составляющая '!$B$71*'[3]составляющая '!$C$71)+'[3]составляющая '!$D$71+'[3]составляющая '!$E$71)*1000+[3]ставка!M129</f>
        <v>2466.2975935180002</v>
      </c>
      <c r="N352" s="109">
        <f>(([3]ставка!N129/1000*'[3]составляющая '!$B$71*'[3]составляющая '!$C$71)+'[3]составляющая '!$D$71+'[3]составляющая '!$E$71)*1000+[3]ставка!N129</f>
        <v>2451.130184398</v>
      </c>
      <c r="O352" s="109">
        <f>(([3]ставка!O129/1000*'[3]составляющая '!$B$71*'[3]составляющая '!$C$71)+'[3]составляющая '!$D$71+'[3]составляющая '!$E$71)*1000+[3]ставка!O129</f>
        <v>2447.6227210390002</v>
      </c>
      <c r="P352" s="109">
        <f>(([3]ставка!P129/1000*'[3]составляющая '!$B$71*'[3]составляющая '!$C$71)+'[3]составляющая '!$D$71+'[3]составляющая '!$E$71)*1000+[3]ставка!P129</f>
        <v>2453.3315653049999</v>
      </c>
      <c r="Q352" s="109">
        <f>(([3]ставка!Q129/1000*'[3]составляющая '!$B$71*'[3]составляющая '!$C$71)+'[3]составляющая '!$D$71+'[3]составляющая '!$E$71)*1000+[3]ставка!Q129</f>
        <v>2432.8660959159997</v>
      </c>
      <c r="R352" s="109">
        <f>(([3]ставка!R129/1000*'[3]составляющая '!$B$71*'[3]составляющая '!$C$71)+'[3]составляющая '!$D$71+'[3]составляющая '!$E$71)*1000+[3]ставка!R129</f>
        <v>2405.7754179600001</v>
      </c>
      <c r="S352" s="109">
        <f>(([3]ставка!S129/1000*'[3]составляющая '!$B$71*'[3]составляющая '!$C$71)+'[3]составляющая '!$D$71+'[3]составляющая '!$E$71)*1000+[3]ставка!S129</f>
        <v>2342.124964271</v>
      </c>
      <c r="T352" s="109">
        <f>(([3]ставка!T129/1000*'[3]составляющая '!$B$71*'[3]составляющая '!$C$71)+'[3]составляющая '!$D$71+'[3]составляющая '!$E$71)*1000+[3]ставка!T129</f>
        <v>2379.2429849230002</v>
      </c>
      <c r="U352" s="109">
        <f>(([3]ставка!U129/1000*'[3]составляющая '!$B$71*'[3]составляющая '!$C$71)+'[3]составляющая '!$D$71+'[3]составляющая '!$E$71)*1000+[3]ставка!U129</f>
        <v>2449.2131924119999</v>
      </c>
      <c r="V352" s="109">
        <f>(([3]ставка!V129/1000*'[3]составляющая '!$B$71*'[3]составляющая '!$C$71)+'[3]составляющая '!$D$71+'[3]составляющая '!$E$71)*1000+[3]ставка!V129</f>
        <v>2486.3944106019999</v>
      </c>
      <c r="W352" s="109">
        <f>(([3]ставка!W129/1000*'[3]составляющая '!$B$71*'[3]составляющая '!$C$71)+'[3]составляющая '!$D$71+'[3]составляющая '!$E$71)*1000+[3]ставка!W129</f>
        <v>2481.8231220200005</v>
      </c>
      <c r="X352" s="109">
        <f>(([3]ставка!X129/1000*'[3]составляющая '!$B$71*'[3]составляющая '!$C$71)+'[3]составляющая '!$D$71+'[3]составляющая '!$E$71)*1000+[3]ставка!X129</f>
        <v>2401.5938475290004</v>
      </c>
      <c r="Y352" s="109">
        <f>(([3]ставка!Y129/1000*'[3]составляющая '!$B$71*'[3]составляющая '!$C$71)+'[3]составляющая '!$D$71+'[3]составляющая '!$E$71)*1000+[3]ставка!Y129</f>
        <v>2190.9037887600002</v>
      </c>
    </row>
    <row r="353" spans="1:25" s="71" customFormat="1" ht="15.75" outlineLevel="1" x14ac:dyDescent="0.25">
      <c r="A353" s="124">
        <v>21</v>
      </c>
      <c r="B353" s="109">
        <f>(([3]ставка!B130/1000*'[3]составляющая '!$B$71*'[3]составляющая '!$C$71)+'[3]составляющая '!$D$71+'[3]составляющая '!$E$71)*1000+[3]ставка!B130</f>
        <v>1956.9465030840001</v>
      </c>
      <c r="C353" s="109">
        <f>(([3]ставка!C130/1000*'[3]составляющая '!$B$71*'[3]составляющая '!$C$71)+'[3]составляющая '!$D$71+'[3]составляющая '!$E$71)*1000+[3]ставка!C130</f>
        <v>1896.5085909100001</v>
      </c>
      <c r="D353" s="109">
        <f>(([3]ставка!D130/1000*'[3]составляющая '!$B$71*'[3]составляющая '!$C$71)+'[3]составляющая '!$D$71+'[3]составляющая '!$E$71)*1000+[3]ставка!D130</f>
        <v>1780.3199172969998</v>
      </c>
      <c r="E353" s="109">
        <f>(([3]ставка!E130/1000*'[3]составляющая '!$B$71*'[3]составляющая '!$C$71)+'[3]составляющая '!$D$71+'[3]составляющая '!$E$71)*1000+[3]ставка!E130</f>
        <v>1694.17114008</v>
      </c>
      <c r="F353" s="109">
        <f>(([3]ставка!F130/1000*'[3]составляющая '!$B$71*'[3]составляющая '!$C$71)+'[3]составляющая '!$D$71+'[3]составляющая '!$E$71)*1000+[3]ставка!F130</f>
        <v>1693.6128951609999</v>
      </c>
      <c r="G353" s="109">
        <f>(([3]ставка!G130/1000*'[3]составляющая '!$B$71*'[3]составляющая '!$C$71)+'[3]составляющая '!$D$71+'[3]составляющая '!$E$71)*1000+[3]ставка!G130</f>
        <v>1779.5510139180001</v>
      </c>
      <c r="H353" s="109">
        <f>(([3]ставка!H130/1000*'[3]составляющая '!$B$71*'[3]составляющая '!$C$71)+'[3]составляющая '!$D$71+'[3]составляющая '!$E$71)*1000+[3]ставка!H130</f>
        <v>1987.2602554780001</v>
      </c>
      <c r="I353" s="109">
        <f>(([3]ставка!I130/1000*'[3]составляющая '!$B$71*'[3]составляющая '!$C$71)+'[3]составляющая '!$D$71+'[3]составляющая '!$E$71)*1000+[3]ставка!I130</f>
        <v>2167.2152449330001</v>
      </c>
      <c r="J353" s="109">
        <f>(([3]ставка!J130/1000*'[3]составляющая '!$B$71*'[3]составляющая '!$C$71)+'[3]составляющая '!$D$71+'[3]составляющая '!$E$71)*1000+[3]ставка!J130</f>
        <v>2307.4716476009999</v>
      </c>
      <c r="K353" s="109">
        <f>(([3]ставка!K130/1000*'[3]составляющая '!$B$71*'[3]составляющая '!$C$71)+'[3]составляющая '!$D$71+'[3]составляющая '!$E$71)*1000+[3]ставка!K130</f>
        <v>2452.9418471540002</v>
      </c>
      <c r="L353" s="109">
        <f>(([3]ставка!L130/1000*'[3]составляющая '!$B$71*'[3]составляющая '!$C$71)+'[3]составляющая '!$D$71+'[3]составляющая '!$E$71)*1000+[3]ставка!L130</f>
        <v>2478.6105805050001</v>
      </c>
      <c r="M353" s="109">
        <f>(([3]ставка!M130/1000*'[3]составляющая '!$B$71*'[3]составляющая '!$C$71)+'[3]составляющая '!$D$71+'[3]составляющая '!$E$71)*1000+[3]ставка!M130</f>
        <v>2434.2880405209999</v>
      </c>
      <c r="N353" s="109">
        <f>(([3]ставка!N130/1000*'[3]составляющая '!$B$71*'[3]составляющая '!$C$71)+'[3]составляющая '!$D$71+'[3]составляющая '!$E$71)*1000+[3]ставка!N130</f>
        <v>2417.0351126470005</v>
      </c>
      <c r="O353" s="109">
        <f>(([3]ставка!O130/1000*'[3]составляющая '!$B$71*'[3]составляющая '!$C$71)+'[3]составляющая '!$D$71+'[3]составляющая '!$E$71)*1000+[3]ставка!O130</f>
        <v>2410.3783053110001</v>
      </c>
      <c r="P353" s="109">
        <f>(([3]ставка!P130/1000*'[3]составляющая '!$B$71*'[3]составляющая '!$C$71)+'[3]составляющая '!$D$71+'[3]составляющая '!$E$71)*1000+[3]ставка!P130</f>
        <v>2433.0135568380001</v>
      </c>
      <c r="Q353" s="109">
        <f>(([3]ставка!Q130/1000*'[3]составляющая '!$B$71*'[3]составляющая '!$C$71)+'[3]составляющая '!$D$71+'[3]составляющая '!$E$71)*1000+[3]ставка!Q130</f>
        <v>2422.4595679920003</v>
      </c>
      <c r="R353" s="109">
        <f>(([3]ставка!R130/1000*'[3]составляющая '!$B$71*'[3]составляющая '!$C$71)+'[3]составляющая '!$D$71+'[3]составляющая '!$E$71)*1000+[3]ставка!R130</f>
        <v>2390.481613764</v>
      </c>
      <c r="S353" s="109">
        <f>(([3]ставка!S130/1000*'[3]составляющая '!$B$71*'[3]составляющая '!$C$71)+'[3]составляющая '!$D$71+'[3]составляющая '!$E$71)*1000+[3]ставка!S130</f>
        <v>2329.4011932869998</v>
      </c>
      <c r="T353" s="109">
        <f>(([3]ставка!T130/1000*'[3]составляющая '!$B$71*'[3]составляющая '!$C$71)+'[3]составляющая '!$D$71+'[3]составляющая '!$E$71)*1000+[3]ставка!T130</f>
        <v>2344.189417179</v>
      </c>
      <c r="U353" s="109">
        <f>(([3]ставка!U130/1000*'[3]составляющая '!$B$71*'[3]составляющая '!$C$71)+'[3]составляющая '!$D$71+'[3]составляющая '!$E$71)*1000+[3]ставка!U130</f>
        <v>2445.8847887439997</v>
      </c>
      <c r="V353" s="109">
        <f>(([3]ставка!V130/1000*'[3]составляющая '!$B$71*'[3]составляющая '!$C$71)+'[3]составляющая '!$D$71+'[3]составляющая '!$E$71)*1000+[3]ставка!V130</f>
        <v>2479.8955971109999</v>
      </c>
      <c r="W353" s="109">
        <f>(([3]ставка!W130/1000*'[3]составляющая '!$B$71*'[3]составляющая '!$C$71)+'[3]составляющая '!$D$71+'[3]составляющая '!$E$71)*1000+[3]ставка!W130</f>
        <v>2474.0603577689999</v>
      </c>
      <c r="X353" s="109">
        <f>(([3]ставка!X130/1000*'[3]составляющая '!$B$71*'[3]составляющая '!$C$71)+'[3]составляющая '!$D$71+'[3]составляющая '!$E$71)*1000+[3]ставка!X130</f>
        <v>2392.9989823609999</v>
      </c>
      <c r="Y353" s="109">
        <f>(([3]ставка!Y130/1000*'[3]составляющая '!$B$71*'[3]составляющая '!$C$71)+'[3]составляющая '!$D$71+'[3]составляющая '!$E$71)*1000+[3]ставка!Y130</f>
        <v>2225.8204285049997</v>
      </c>
    </row>
    <row r="354" spans="1:25" s="71" customFormat="1" ht="15.75" outlineLevel="1" x14ac:dyDescent="0.25">
      <c r="A354" s="124">
        <v>22</v>
      </c>
      <c r="B354" s="109">
        <f>(([3]ставка!B131/1000*'[3]составляющая '!$B$71*'[3]составляющая '!$C$71)+'[3]составляющая '!$D$71+'[3]составляющая '!$E$71)*1000+[3]ставка!B131</f>
        <v>1948.5833622219998</v>
      </c>
      <c r="C354" s="109">
        <f>(([3]ставка!C131/1000*'[3]составляющая '!$B$71*'[3]составляющая '!$C$71)+'[3]составляющая '!$D$71+'[3]составляющая '!$E$71)*1000+[3]ставка!C131</f>
        <v>1873.5257529240002</v>
      </c>
      <c r="D354" s="109">
        <f>(([3]ставка!D131/1000*'[3]составляющая '!$B$71*'[3]составляющая '!$C$71)+'[3]составляющая '!$D$71+'[3]составляющая '!$E$71)*1000+[3]ставка!D131</f>
        <v>1836.8606479610003</v>
      </c>
      <c r="E354" s="109">
        <f>(([3]ставка!E131/1000*'[3]составляющая '!$B$71*'[3]составляющая '!$C$71)+'[3]составляющая '!$D$71+'[3]составляющая '!$E$71)*1000+[3]ставка!E131</f>
        <v>1835.3123082800003</v>
      </c>
      <c r="F354" s="109">
        <f>(([3]ставка!F131/1000*'[3]составляющая '!$B$71*'[3]составляющая '!$C$71)+'[3]составляющая '!$D$71+'[3]составляющая '!$E$71)*1000+[3]ставка!F131</f>
        <v>1836.3340018110002</v>
      </c>
      <c r="G354" s="109">
        <f>(([3]ставка!G131/1000*'[3]составляющая '!$B$71*'[3]составляющая '!$C$71)+'[3]составляющая '!$D$71+'[3]составляющая '!$E$71)*1000+[3]ставка!G131</f>
        <v>1828.3184474080001</v>
      </c>
      <c r="H354" s="109">
        <f>(([3]ставка!H131/1000*'[3]составляющая '!$B$71*'[3]составляющая '!$C$71)+'[3]составляющая '!$D$71+'[3]составляющая '!$E$71)*1000+[3]ставка!H131</f>
        <v>1945.8132034729999</v>
      </c>
      <c r="I354" s="109">
        <f>(([3]ставка!I131/1000*'[3]составляющая '!$B$71*'[3]составляющая '!$C$71)+'[3]составляющая '!$D$71+'[3]составляющая '!$E$71)*1000+[3]ставка!I131</f>
        <v>2149.0248869120001</v>
      </c>
      <c r="J354" s="109">
        <f>(([3]ставка!J131/1000*'[3]составляющая '!$B$71*'[3]составляющая '!$C$71)+'[3]составляющая '!$D$71+'[3]составляющая '!$E$71)*1000+[3]ставка!J131</f>
        <v>2320.3323465839999</v>
      </c>
      <c r="K354" s="109">
        <f>(([3]ставка!K131/1000*'[3]составляющая '!$B$71*'[3]составляющая '!$C$71)+'[3]составляющая '!$D$71+'[3]составляющая '!$E$71)*1000+[3]ставка!K131</f>
        <v>2403.4687078229999</v>
      </c>
      <c r="L354" s="109">
        <f>(([3]ставка!L131/1000*'[3]составляющая '!$B$71*'[3]составляющая '!$C$71)+'[3]составляющая '!$D$71+'[3]составляющая '!$E$71)*1000+[3]ставка!L131</f>
        <v>2432.2025217669998</v>
      </c>
      <c r="M354" s="109">
        <f>(([3]ставка!M131/1000*'[3]составляющая '!$B$71*'[3]составляющая '!$C$71)+'[3]составляющая '!$D$71+'[3]составляющая '!$E$71)*1000+[3]ставка!M131</f>
        <v>2399.0659460090001</v>
      </c>
      <c r="N354" s="109">
        <f>(([3]ставка!N131/1000*'[3]составляющая '!$B$71*'[3]составляющая '!$C$71)+'[3]составляющая '!$D$71+'[3]составляющая '!$E$71)*1000+[3]ставка!N131</f>
        <v>2367.4355782399998</v>
      </c>
      <c r="O354" s="109">
        <f>(([3]ставка!O131/1000*'[3]составляющая '!$B$71*'[3]составляющая '!$C$71)+'[3]составляющая '!$D$71+'[3]составляющая '!$E$71)*1000+[3]ставка!O131</f>
        <v>2374.2714452669998</v>
      </c>
      <c r="P354" s="109">
        <f>(([3]ставка!P131/1000*'[3]составляющая '!$B$71*'[3]составляющая '!$C$71)+'[3]составляющая '!$D$71+'[3]составляющая '!$E$71)*1000+[3]ставка!P131</f>
        <v>2408.2190560959998</v>
      </c>
      <c r="Q354" s="109">
        <f>(([3]ставка!Q131/1000*'[3]составляющая '!$B$71*'[3]составляющая '!$C$71)+'[3]составляющая '!$D$71+'[3]составляющая '!$E$71)*1000+[3]ставка!Q131</f>
        <v>2400.2351004620004</v>
      </c>
      <c r="R354" s="109">
        <f>(([3]ставка!R131/1000*'[3]составляющая '!$B$71*'[3]составляющая '!$C$71)+'[3]составляющая '!$D$71+'[3]составляющая '!$E$71)*1000+[3]ставка!R131</f>
        <v>2347.8548743830002</v>
      </c>
      <c r="S354" s="109">
        <f>(([3]ставка!S131/1000*'[3]составляющая '!$B$71*'[3]составляющая '!$C$71)+'[3]составляющая '!$D$71+'[3]составляющая '!$E$71)*1000+[3]ставка!S131</f>
        <v>2281.465860714</v>
      </c>
      <c r="T354" s="109">
        <f>(([3]ставка!T131/1000*'[3]составляющая '!$B$71*'[3]составляющая '!$C$71)+'[3]составляющая '!$D$71+'[3]составляющая '!$E$71)*1000+[3]ставка!T131</f>
        <v>2323.4184930230003</v>
      </c>
      <c r="U354" s="109">
        <f>(([3]ставка!U131/1000*'[3]составляющая '!$B$71*'[3]составляющая '!$C$71)+'[3]составляющая '!$D$71+'[3]составляющая '!$E$71)*1000+[3]ставка!U131</f>
        <v>2395.76914111</v>
      </c>
      <c r="V354" s="109">
        <f>(([3]ставка!V131/1000*'[3]составляющая '!$B$71*'[3]составляющая '!$C$71)+'[3]составляющая '!$D$71+'[3]составляющая '!$E$71)*1000+[3]ставка!V131</f>
        <v>2465.4128279859997</v>
      </c>
      <c r="W354" s="109">
        <f>(([3]ставка!W131/1000*'[3]составляющая '!$B$71*'[3]составляющая '!$C$71)+'[3]составляющая '!$D$71+'[3]составляющая '!$E$71)*1000+[3]ставка!W131</f>
        <v>2460.8099406350002</v>
      </c>
      <c r="X354" s="109">
        <f>(([3]ставка!X131/1000*'[3]составляющая '!$B$71*'[3]составляющая '!$C$71)+'[3]составляющая '!$D$71+'[3]составляющая '!$E$71)*1000+[3]ставка!X131</f>
        <v>2363.2329419629996</v>
      </c>
      <c r="Y354" s="109">
        <f>(([3]ставка!Y131/1000*'[3]составляющая '!$B$71*'[3]составляющая '!$C$71)+'[3]составляющая '!$D$71+'[3]составляющая '!$E$71)*1000+[3]ставка!Y131</f>
        <v>2212.5068138329998</v>
      </c>
    </row>
    <row r="355" spans="1:25" s="71" customFormat="1" ht="15.75" outlineLevel="1" x14ac:dyDescent="0.25">
      <c r="A355" s="124">
        <v>23</v>
      </c>
      <c r="B355" s="109">
        <f>(([3]ставка!B132/1000*'[3]составляющая '!$B$71*'[3]составляющая '!$C$71)+'[3]составляющая '!$D$71+'[3]составляющая '!$E$71)*1000+[3]ставка!B132</f>
        <v>1916.2156898429998</v>
      </c>
      <c r="C355" s="109">
        <f>(([3]ставка!C132/1000*'[3]составляющая '!$B$71*'[3]составляющая '!$C$71)+'[3]составляющая '!$D$71+'[3]составляющая '!$E$71)*1000+[3]ставка!C132</f>
        <v>1861.613017011</v>
      </c>
      <c r="D355" s="109">
        <f>(([3]ставка!D132/1000*'[3]составляющая '!$B$71*'[3]составляющая '!$C$71)+'[3]составляющая '!$D$71+'[3]составляющая '!$E$71)*1000+[3]ставка!D132</f>
        <v>1842.422031305</v>
      </c>
      <c r="E355" s="109">
        <f>(([3]ставка!E132/1000*'[3]составляющая '!$B$71*'[3]составляющая '!$C$71)+'[3]составляющая '!$D$71+'[3]составляющая '!$E$71)*1000+[3]ставка!E132</f>
        <v>1834.5855365930001</v>
      </c>
      <c r="F355" s="109">
        <f>(([3]ставка!F132/1000*'[3]составляющая '!$B$71*'[3]составляющая '!$C$71)+'[3]составляющая '!$D$71+'[3]составляющая '!$E$71)*1000+[3]ставка!F132</f>
        <v>1840.1469199370001</v>
      </c>
      <c r="G355" s="109">
        <f>(([3]ставка!G132/1000*'[3]составляющая '!$B$71*'[3]составляющая '!$C$71)+'[3]составляющая '!$D$71+'[3]составляющая '!$E$71)*1000+[3]ставка!G132</f>
        <v>1844.1810294459999</v>
      </c>
      <c r="H355" s="109">
        <f>(([3]ставка!H132/1000*'[3]составляющая '!$B$71*'[3]составляющая '!$C$71)+'[3]составляющая '!$D$71+'[3]составляющая '!$E$71)*1000+[3]ставка!H132</f>
        <v>1861.0442391689999</v>
      </c>
      <c r="I355" s="109">
        <f>(([3]ставка!I132/1000*'[3]составляющая '!$B$71*'[3]составляющая '!$C$71)+'[3]составляющая '!$D$71+'[3]составляющая '!$E$71)*1000+[3]ставка!I132</f>
        <v>1880.1509614909996</v>
      </c>
      <c r="J355" s="109">
        <f>(([3]ставка!J132/1000*'[3]составляющая '!$B$71*'[3]составляющая '!$C$71)+'[3]составляющая '!$D$71+'[3]составляющая '!$E$71)*1000+[3]ставка!J132</f>
        <v>2065.1301552169998</v>
      </c>
      <c r="K355" s="109">
        <f>(([3]ставка!K132/1000*'[3]составляющая '!$B$71*'[3]составляющая '!$C$71)+'[3]составляющая '!$D$71+'[3]составляющая '!$E$71)*1000+[3]ставка!K132</f>
        <v>2227.9270131049998</v>
      </c>
      <c r="L355" s="109">
        <f>(([3]ставка!L132/1000*'[3]составляющая '!$B$71*'[3]составляющая '!$C$71)+'[3]составляющая '!$D$71+'[3]составляющая '!$E$71)*1000+[3]ставка!L132</f>
        <v>2341.1664682780001</v>
      </c>
      <c r="M355" s="109">
        <f>(([3]ставка!M132/1000*'[3]составляющая '!$B$71*'[3]составляющая '!$C$71)+'[3]составляющая '!$D$71+'[3]составляющая '!$E$71)*1000+[3]ставка!M132</f>
        <v>2359.5358859899998</v>
      </c>
      <c r="N355" s="109">
        <f>(([3]ставка!N132/1000*'[3]составляющая '!$B$71*'[3]составляющая '!$C$71)+'[3]составляющая '!$D$71+'[3]составляющая '!$E$71)*1000+[3]ставка!N132</f>
        <v>2307.9034974440001</v>
      </c>
      <c r="O355" s="109">
        <f>(([3]ставка!O132/1000*'[3]составляющая '!$B$71*'[3]составляющая '!$C$71)+'[3]составляющая '!$D$71+'[3]составляющая '!$E$71)*1000+[3]ставка!O132</f>
        <v>2264.2234657629997</v>
      </c>
      <c r="P355" s="109">
        <f>(([3]ставка!P132/1000*'[3]составляющая '!$B$71*'[3]составляющая '!$C$71)+'[3]составляющая '!$D$71+'[3]составляющая '!$E$71)*1000+[3]ставка!P132</f>
        <v>2230.1599927810003</v>
      </c>
      <c r="Q355" s="109">
        <f>(([3]ставка!Q132/1000*'[3]составляющая '!$B$71*'[3]составляющая '!$C$71)+'[3]составляющая '!$D$71+'[3]составляющая '!$E$71)*1000+[3]ставка!Q132</f>
        <v>2192.0940090590002</v>
      </c>
      <c r="R355" s="109">
        <f>(([3]ставка!R132/1000*'[3]составляющая '!$B$71*'[3]составляющая '!$C$71)+'[3]составляющая '!$D$71+'[3]составляющая '!$E$71)*1000+[3]ставка!R132</f>
        <v>2191.2303093729997</v>
      </c>
      <c r="S355" s="109">
        <f>(([3]ставка!S132/1000*'[3]составляющая '!$B$71*'[3]составляющая '!$C$71)+'[3]составляющая '!$D$71+'[3]составляющая '!$E$71)*1000+[3]ставка!S132</f>
        <v>2201.942292064</v>
      </c>
      <c r="T355" s="109">
        <f>(([3]ставка!T132/1000*'[3]составляющая '!$B$71*'[3]составляющая '!$C$71)+'[3]составляющая '!$D$71+'[3]составляющая '!$E$71)*1000+[3]ставка!T132</f>
        <v>2200.056898847</v>
      </c>
      <c r="U355" s="109">
        <f>(([3]ставка!U132/1000*'[3]составляющая '!$B$71*'[3]составляющая '!$C$71)+'[3]составляющая '!$D$71+'[3]составляющая '!$E$71)*1000+[3]ставка!U132</f>
        <v>2368.4572717709998</v>
      </c>
      <c r="V355" s="109">
        <f>(([3]ставка!V132/1000*'[3]составляющая '!$B$71*'[3]составляющая '!$C$71)+'[3]составляющая '!$D$71+'[3]составляющая '!$E$71)*1000+[3]ставка!V132</f>
        <v>2429.874745784</v>
      </c>
      <c r="W355" s="109">
        <f>(([3]ставка!W132/1000*'[3]составляющая '!$B$71*'[3]составляющая '!$C$71)+'[3]составляющая '!$D$71+'[3]составляющая '!$E$71)*1000+[3]ставка!W132</f>
        <v>2402.963127519</v>
      </c>
      <c r="X355" s="109">
        <f>(([3]ставка!X132/1000*'[3]составляющая '!$B$71*'[3]составляющая '!$C$71)+'[3]составляющая '!$D$71+'[3]составляющая '!$E$71)*1000+[3]ставка!X132</f>
        <v>2203.6170268209999</v>
      </c>
      <c r="Y355" s="109">
        <f>(([3]ставка!Y132/1000*'[3]составляющая '!$B$71*'[3]составляющая '!$C$71)+'[3]составляющая '!$D$71+'[3]составляющая '!$E$71)*1000+[3]ставка!Y132</f>
        <v>2118.3003505209999</v>
      </c>
    </row>
    <row r="356" spans="1:25" s="71" customFormat="1" ht="15.75" outlineLevel="1" x14ac:dyDescent="0.25">
      <c r="A356" s="124">
        <v>24</v>
      </c>
      <c r="B356" s="109">
        <f>(([3]ставка!B133/1000*'[3]составляющая '!$B$71*'[3]составляющая '!$C$71)+'[3]составляющая '!$D$71+'[3]составляющая '!$E$71)*1000+[3]ставка!B133</f>
        <v>1981.5092795199998</v>
      </c>
      <c r="C356" s="109">
        <f>(([3]ставка!C133/1000*'[3]составляющая '!$B$71*'[3]составляющая '!$C$71)+'[3]составляющая '!$D$71+'[3]составляющая '!$E$71)*1000+[3]ставка!C133</f>
        <v>1944.9495037869999</v>
      </c>
      <c r="D356" s="109">
        <f>(([3]ставка!D133/1000*'[3]составляющая '!$B$71*'[3]составляющая '!$C$71)+'[3]составляющая '!$D$71+'[3]составляющая '!$E$71)*1000+[3]ставка!D133</f>
        <v>1888.6194315830001</v>
      </c>
      <c r="E356" s="109">
        <f>(([3]ставка!E133/1000*'[3]составляющая '!$B$71*'[3]составляющая '!$C$71)+'[3]составляющая '!$D$71+'[3]составляющая '!$E$71)*1000+[3]ставка!E133</f>
        <v>1781.6365326719997</v>
      </c>
      <c r="F356" s="109">
        <f>(([3]ставка!F133/1000*'[3]составляющая '!$B$71*'[3]составляющая '!$C$71)+'[3]составляющая '!$D$71+'[3]составляющая '!$E$71)*1000+[3]ставка!F133</f>
        <v>1790.9792353729999</v>
      </c>
      <c r="G356" s="109">
        <f>(([3]ставка!G133/1000*'[3]составляющая '!$B$71*'[3]составляющая '!$C$71)+'[3]составляющая '!$D$71+'[3]составляющая '!$E$71)*1000+[3]ставка!G133</f>
        <v>1836.3445347339998</v>
      </c>
      <c r="H356" s="109">
        <f>(([3]ставка!H133/1000*'[3]составляющая '!$B$71*'[3]составляющая '!$C$71)+'[3]составляющая '!$D$71+'[3]составляющая '!$E$71)*1000+[3]ставка!H133</f>
        <v>1871.3349049400001</v>
      </c>
      <c r="I356" s="109">
        <f>(([3]ставка!I133/1000*'[3]составляющая '!$B$71*'[3]составляющая '!$C$71)+'[3]составляющая '!$D$71+'[3]составляющая '!$E$71)*1000+[3]ставка!I133</f>
        <v>1901.6381244110003</v>
      </c>
      <c r="J356" s="109">
        <f>(([3]ставка!J133/1000*'[3]составляющая '!$B$71*'[3]составляющая '!$C$71)+'[3]составляющая '!$D$71+'[3]составляющая '!$E$71)*1000+[3]ставка!J133</f>
        <v>1949.4681277540001</v>
      </c>
      <c r="K356" s="109">
        <f>(([3]ставка!K133/1000*'[3]составляющая '!$B$71*'[3]составляющая '!$C$71)+'[3]составляющая '!$D$71+'[3]составляющая '!$E$71)*1000+[3]ставка!K133</f>
        <v>2052.4590488479998</v>
      </c>
      <c r="L356" s="109">
        <f>(([3]ставка!L133/1000*'[3]составляющая '!$B$71*'[3]составляющая '!$C$71)+'[3]составляющая '!$D$71+'[3]составляющая '!$E$71)*1000+[3]ставка!L133</f>
        <v>2109.5264256620003</v>
      </c>
      <c r="M356" s="109">
        <f>(([3]ставка!M133/1000*'[3]составляющая '!$B$71*'[3]составляющая '!$C$71)+'[3]составляющая '!$D$71+'[3]составляющая '!$E$71)*1000+[3]ставка!M133</f>
        <v>2138.3234371439999</v>
      </c>
      <c r="N356" s="109">
        <f>(([3]ставка!N133/1000*'[3]составляющая '!$B$71*'[3]составляющая '!$C$71)+'[3]составляющая '!$D$71+'[3]составляющая '!$E$71)*1000+[3]ставка!N133</f>
        <v>2160.2845815990004</v>
      </c>
      <c r="O356" s="109">
        <f>(([3]ставка!O133/1000*'[3]составляющая '!$B$71*'[3]составляющая '!$C$71)+'[3]составляющая '!$D$71+'[3]составляющая '!$E$71)*1000+[3]ставка!O133</f>
        <v>2135.648074702</v>
      </c>
      <c r="P356" s="109">
        <f>(([3]ставка!P133/1000*'[3]составляющая '!$B$71*'[3]составляющая '!$C$71)+'[3]составляющая '!$D$71+'[3]составляющая '!$E$71)*1000+[3]ставка!P133</f>
        <v>2122.43978926</v>
      </c>
      <c r="Q356" s="109">
        <f>(([3]ставка!Q133/1000*'[3]составляющая '!$B$71*'[3]составляющая '!$C$71)+'[3]составляющая '!$D$71+'[3]составляющая '!$E$71)*1000+[3]ставка!Q133</f>
        <v>2117.3629203739997</v>
      </c>
      <c r="R356" s="109">
        <f>(([3]ставка!R133/1000*'[3]составляющая '!$B$71*'[3]составляющая '!$C$71)+'[3]составляющая '!$D$71+'[3]составляющая '!$E$71)*1000+[3]ставка!R133</f>
        <v>2120.8282520409998</v>
      </c>
      <c r="S356" s="109">
        <f>(([3]ставка!S133/1000*'[3]составляющая '!$B$71*'[3]составляющая '!$C$71)+'[3]составляющая '!$D$71+'[3]составляющая '!$E$71)*1000+[3]ставка!S133</f>
        <v>2152.3532905800002</v>
      </c>
      <c r="T356" s="109">
        <f>(([3]ставка!T133/1000*'[3]составляющая '!$B$71*'[3]составляющая '!$C$71)+'[3]составляющая '!$D$71+'[3]составляющая '!$E$71)*1000+[3]ставка!T133</f>
        <v>2219.8903928560003</v>
      </c>
      <c r="U356" s="109">
        <f>(([3]ставка!U133/1000*'[3]составляющая '!$B$71*'[3]составляющая '!$C$71)+'[3]составляющая '!$D$71+'[3]составляющая '!$E$71)*1000+[3]ставка!U133</f>
        <v>2387.8167842450002</v>
      </c>
      <c r="V356" s="109">
        <f>(([3]ставка!V133/1000*'[3]составляющая '!$B$71*'[3]составляющая '!$C$71)+'[3]составляющая '!$D$71+'[3]составляющая '!$E$71)*1000+[3]ставка!V133</f>
        <v>2470.837283331</v>
      </c>
      <c r="W356" s="109">
        <f>(([3]ставка!W133/1000*'[3]составляющая '!$B$71*'[3]составляющая '!$C$71)+'[3]составляющая '!$D$71+'[3]составляющая '!$E$71)*1000+[3]ставка!W133</f>
        <v>2469.5312008789997</v>
      </c>
      <c r="X356" s="109">
        <f>(([3]ставка!X133/1000*'[3]составляющая '!$B$71*'[3]составляющая '!$C$71)+'[3]составляющая '!$D$71+'[3]составляющая '!$E$71)*1000+[3]ставка!X133</f>
        <v>2446.5062312009995</v>
      </c>
      <c r="Y356" s="109">
        <f>(([3]ставка!Y133/1000*'[3]составляющая '!$B$71*'[3]составляющая '!$C$71)+'[3]составляющая '!$D$71+'[3]составляющая '!$E$71)*1000+[3]ставка!Y133</f>
        <v>2263.991741457</v>
      </c>
    </row>
    <row r="357" spans="1:25" s="71" customFormat="1" ht="15.75" outlineLevel="1" x14ac:dyDescent="0.25">
      <c r="A357" s="124">
        <v>25</v>
      </c>
      <c r="B357" s="109">
        <f>(([3]ставка!B134/1000*'[3]составляющая '!$B$71*'[3]составляющая '!$C$71)+'[3]составляющая '!$D$71+'[3]составляющая '!$E$71)*1000+[3]ставка!B134</f>
        <v>2242.0200640789999</v>
      </c>
      <c r="C357" s="109">
        <f>(([3]ставка!C134/1000*'[3]составляющая '!$B$71*'[3]составляющая '!$C$71)+'[3]составляющая '!$D$71+'[3]составляющая '!$E$71)*1000+[3]ставка!C134</f>
        <v>2197.7185899410001</v>
      </c>
      <c r="D357" s="109">
        <f>(([3]ставка!D134/1000*'[3]составляющая '!$B$71*'[3]составляющая '!$C$71)+'[3]составляющая '!$D$71+'[3]составляющая '!$E$71)*1000+[3]ставка!D134</f>
        <v>2083.4785070830003</v>
      </c>
      <c r="E357" s="109">
        <f>(([3]ставка!E134/1000*'[3]составляющая '!$B$71*'[3]составляющая '!$C$71)+'[3]составляющая '!$D$71+'[3]составляющая '!$E$71)*1000+[3]ставка!E134</f>
        <v>1986.9126690190001</v>
      </c>
      <c r="F357" s="109">
        <f>(([3]ставка!F134/1000*'[3]составляющая '!$B$71*'[3]составляющая '!$C$71)+'[3]составляющая '!$D$71+'[3]составляющая '!$E$71)*1000+[3]ставка!F134</f>
        <v>1985.2168684160001</v>
      </c>
      <c r="G357" s="109">
        <f>(([3]ставка!G134/1000*'[3]составляющая '!$B$71*'[3]составляющая '!$C$71)+'[3]составляющая '!$D$71+'[3]составляющая '!$E$71)*1000+[3]ставка!G134</f>
        <v>1993.2745545110001</v>
      </c>
      <c r="H357" s="109">
        <f>(([3]ставка!H134/1000*'[3]составляющая '!$B$71*'[3]составляющая '!$C$71)+'[3]составляющая '!$D$71+'[3]составляющая '!$E$71)*1000+[3]ставка!H134</f>
        <v>2168.5002615390003</v>
      </c>
      <c r="I357" s="109">
        <f>(([3]ставка!I134/1000*'[3]составляющая '!$B$71*'[3]составляющая '!$C$71)+'[3]составляющая '!$D$71+'[3]составляющая '!$E$71)*1000+[3]ставка!I134</f>
        <v>2260.905595018</v>
      </c>
      <c r="J357" s="109">
        <f>(([3]ставка!J134/1000*'[3]составляющая '!$B$71*'[3]составляющая '!$C$71)+'[3]составляющая '!$D$71+'[3]составляющая '!$E$71)*1000+[3]ставка!J134</f>
        <v>2411.389465919</v>
      </c>
      <c r="K357" s="109">
        <f>(([3]ставка!K134/1000*'[3]составляющая '!$B$71*'[3]составляющая '!$C$71)+'[3]составляющая '!$D$71+'[3]составляющая '!$E$71)*1000+[3]ставка!K134</f>
        <v>2508.6083452089997</v>
      </c>
      <c r="L357" s="109">
        <f>(([3]ставка!L134/1000*'[3]составляющая '!$B$71*'[3]составляющая '!$C$71)+'[3]составляющая '!$D$71+'[3]составляющая '!$E$71)*1000+[3]ставка!L134</f>
        <v>2519.2992620539999</v>
      </c>
      <c r="M357" s="109">
        <f>(([3]ставка!M134/1000*'[3]составляющая '!$B$71*'[3]составляющая '!$C$71)+'[3]составляющая '!$D$71+'[3]составляющая '!$E$71)*1000+[3]ставка!M134</f>
        <v>2501.193167417</v>
      </c>
      <c r="N357" s="109">
        <f>(([3]ставка!N134/1000*'[3]составляющая '!$B$71*'[3]составляющая '!$C$71)+'[3]составляющая '!$D$71+'[3]составляющая '!$E$71)*1000+[3]ставка!N134</f>
        <v>2488.0902112049998</v>
      </c>
      <c r="O357" s="109">
        <f>(([3]ставка!O134/1000*'[3]составляющая '!$B$71*'[3]составляющая '!$C$71)+'[3]составляющая '!$D$71+'[3]составляющая '!$E$71)*1000+[3]ставка!O134</f>
        <v>2489.9018739610001</v>
      </c>
      <c r="P357" s="109">
        <f>(([3]ставка!P134/1000*'[3]составляющая '!$B$71*'[3]составляющая '!$C$71)+'[3]составляющая '!$D$71+'[3]составляющая '!$E$71)*1000+[3]ставка!P134</f>
        <v>2490.4811847259998</v>
      </c>
      <c r="Q357" s="109">
        <f>(([3]ставка!Q134/1000*'[3]составляющая '!$B$71*'[3]составляющая '!$C$71)+'[3]составляющая '!$D$71+'[3]составляющая '!$E$71)*1000+[3]ставка!Q134</f>
        <v>2471.1111393290003</v>
      </c>
      <c r="R357" s="109">
        <f>(([3]ставка!R134/1000*'[3]составляющая '!$B$71*'[3]составляющая '!$C$71)+'[3]составляющая '!$D$71+'[3]составляющая '!$E$71)*1000+[3]ставка!R134</f>
        <v>2449.255324104</v>
      </c>
      <c r="S357" s="109">
        <f>(([3]ставка!S134/1000*'[3]составляющая '!$B$71*'[3]составляющая '!$C$71)+'[3]составляющая '!$D$71+'[3]составляющая '!$E$71)*1000+[3]ставка!S134</f>
        <v>2363.043349349</v>
      </c>
      <c r="T357" s="109">
        <f>(([3]ставка!T134/1000*'[3]составляющая '!$B$71*'[3]составляющая '!$C$71)+'[3]составляющая '!$D$71+'[3]составляющая '!$E$71)*1000+[3]ставка!T134</f>
        <v>2361.3580816690001</v>
      </c>
      <c r="U357" s="109">
        <f>(([3]ставка!U134/1000*'[3]составляющая '!$B$71*'[3]составляющая '!$C$71)+'[3]составляющая '!$D$71+'[3]составляющая '!$E$71)*1000+[3]ставка!U134</f>
        <v>2467.245556588</v>
      </c>
      <c r="V357" s="109">
        <f>(([3]ставка!V134/1000*'[3]составляющая '!$B$71*'[3]составляющая '!$C$71)+'[3]составляющая '!$D$71+'[3]составляющая '!$E$71)*1000+[3]ставка!V134</f>
        <v>2474.8503269940002</v>
      </c>
      <c r="W357" s="109">
        <f>(([3]ставка!W134/1000*'[3]составляющая '!$B$71*'[3]составляющая '!$C$71)+'[3]составляющая '!$D$71+'[3]составляющая '!$E$71)*1000+[3]ставка!W134</f>
        <v>2498.5072720520002</v>
      </c>
      <c r="X357" s="109">
        <f>(([3]ставка!X134/1000*'[3]составляющая '!$B$71*'[3]составляющая '!$C$71)+'[3]составляющая '!$D$71+'[3]составляющая '!$E$71)*1000+[3]ставка!X134</f>
        <v>2446.4956982779995</v>
      </c>
      <c r="Y357" s="109">
        <f>(([3]ставка!Y134/1000*'[3]составляющая '!$B$71*'[3]составляющая '!$C$71)+'[3]составляющая '!$D$71+'[3]составляющая '!$E$71)*1000+[3]ставка!Y134</f>
        <v>2284.9733240730002</v>
      </c>
    </row>
    <row r="358" spans="1:25" s="71" customFormat="1" ht="15.75" outlineLevel="1" x14ac:dyDescent="0.25">
      <c r="A358" s="124">
        <v>26</v>
      </c>
      <c r="B358" s="109">
        <f>(([3]ставка!B135/1000*'[3]составляющая '!$B$71*'[3]составляющая '!$C$71)+'[3]составляющая '!$D$71+'[3]составляющая '!$E$71)*1000+[3]ставка!B135</f>
        <v>2393.5993589720001</v>
      </c>
      <c r="C358" s="109">
        <f>(([3]ставка!C135/1000*'[3]составляющая '!$B$71*'[3]составляющая '!$C$71)+'[3]составляющая '!$D$71+'[3]составляющая '!$E$71)*1000+[3]ставка!C135</f>
        <v>2069.5645157999998</v>
      </c>
      <c r="D358" s="109">
        <f>(([3]ставка!D135/1000*'[3]составляющая '!$B$71*'[3]составляющая '!$C$71)+'[3]составляющая '!$D$71+'[3]составляющая '!$E$71)*1000+[3]ставка!D135</f>
        <v>2010.179895926</v>
      </c>
      <c r="E358" s="109">
        <f>(([3]ставка!E135/1000*'[3]составляющая '!$B$71*'[3]составляющая '!$C$71)+'[3]составляющая '!$D$71+'[3]составляющая '!$E$71)*1000+[3]ставка!E135</f>
        <v>1993.2008240499999</v>
      </c>
      <c r="F358" s="109">
        <f>(([3]ставка!F135/1000*'[3]составляющая '!$B$71*'[3]составляющая '!$C$71)+'[3]составляющая '!$D$71+'[3]составляющая '!$E$71)*1000+[3]ставка!F135</f>
        <v>2002.0063476780001</v>
      </c>
      <c r="G358" s="109">
        <f>(([3]ставка!G135/1000*'[3]составляющая '!$B$71*'[3]составляющая '!$C$71)+'[3]составляющая '!$D$71+'[3]составляющая '!$E$71)*1000+[3]ставка!G135</f>
        <v>2018.0479894069999</v>
      </c>
      <c r="H358" s="109">
        <f>(([3]ставка!H135/1000*'[3]составляющая '!$B$71*'[3]составляющая '!$C$71)+'[3]составляющая '!$D$71+'[3]составляющая '!$E$71)*1000+[3]ставка!H135</f>
        <v>2135.4374162419999</v>
      </c>
      <c r="I358" s="109">
        <f>(([3]ставка!I135/1000*'[3]составляющая '!$B$71*'[3]составляющая '!$C$71)+'[3]составляющая '!$D$71+'[3]составляющая '!$E$71)*1000+[3]ставка!I135</f>
        <v>2269.2582029569999</v>
      </c>
      <c r="J358" s="109">
        <f>(([3]ставка!J135/1000*'[3]составляющая '!$B$71*'[3]составляющая '!$C$71)+'[3]составляющая '!$D$71+'[3]составляющая '!$E$71)*1000+[3]ставка!J135</f>
        <v>2421.2798806159999</v>
      </c>
      <c r="K358" s="109">
        <f>(([3]ставка!K135/1000*'[3]составляющая '!$B$71*'[3]составляющая '!$C$71)+'[3]составляющая '!$D$71+'[3]составляющая '!$E$71)*1000+[3]ставка!K135</f>
        <v>2503.7105360140004</v>
      </c>
      <c r="L358" s="109">
        <f>(([3]ставка!L135/1000*'[3]составляющая '!$B$71*'[3]составляющая '!$C$71)+'[3]составляющая '!$D$71+'[3]составляющая '!$E$71)*1000+[3]ставка!L135</f>
        <v>2522.101019572</v>
      </c>
      <c r="M358" s="109">
        <f>(([3]ставка!M135/1000*'[3]составляющая '!$B$71*'[3]составляющая '!$C$71)+'[3]составляющая '!$D$71+'[3]составляющая '!$E$71)*1000+[3]ставка!M135</f>
        <v>2502.3412560240004</v>
      </c>
      <c r="N358" s="109">
        <f>(([3]ставка!N135/1000*'[3]составляющая '!$B$71*'[3]составляющая '!$C$71)+'[3]составляющая '!$D$71+'[3]составляющая '!$E$71)*1000+[3]ставка!N135</f>
        <v>2491.1658247209998</v>
      </c>
      <c r="O358" s="109">
        <f>(([3]ставка!O135/1000*'[3]составляющая '!$B$71*'[3]составляющая '!$C$71)+'[3]составляющая '!$D$71+'[3]составляющая '!$E$71)*1000+[3]ставка!O135</f>
        <v>2492.0295244069998</v>
      </c>
      <c r="P358" s="109">
        <f>(([3]ставка!P135/1000*'[3]составляющая '!$B$71*'[3]составляющая '!$C$71)+'[3]составляющая '!$D$71+'[3]составляющая '!$E$71)*1000+[3]ставка!P135</f>
        <v>2495.1578025379999</v>
      </c>
      <c r="Q358" s="109">
        <f>(([3]ставка!Q135/1000*'[3]составляющая '!$B$71*'[3]составляющая '!$C$71)+'[3]составляющая '!$D$71+'[3]составляющая '!$E$71)*1000+[3]ставка!Q135</f>
        <v>2486.3944106019999</v>
      </c>
      <c r="R358" s="109">
        <f>(([3]ставка!R135/1000*'[3]составляющая '!$B$71*'[3]составляющая '!$C$71)+'[3]составляющая '!$D$71+'[3]составляющая '!$E$71)*1000+[3]ставка!R135</f>
        <v>2462.9059923120003</v>
      </c>
      <c r="S358" s="109">
        <f>(([3]ставка!S135/1000*'[3]составляющая '!$B$71*'[3]составляющая '!$C$71)+'[3]составляющая '!$D$71+'[3]составляющая '!$E$71)*1000+[3]ставка!S135</f>
        <v>2449.3711862569999</v>
      </c>
      <c r="T358" s="109">
        <f>(([3]ставка!T135/1000*'[3]составляющая '!$B$71*'[3]составляющая '!$C$71)+'[3]составляющая '!$D$71+'[3]составляющая '!$E$71)*1000+[3]ставка!T135</f>
        <v>2455.0168329850003</v>
      </c>
      <c r="U358" s="109">
        <f>(([3]ставка!U135/1000*'[3]составляющая '!$B$71*'[3]составляющая '!$C$71)+'[3]составляющая '!$D$71+'[3]составляющая '!$E$71)*1000+[3]ставка!U135</f>
        <v>2482.9712106269999</v>
      </c>
      <c r="V358" s="109">
        <f>(([3]ставка!V135/1000*'[3]составляющая '!$B$71*'[3]составляющая '!$C$71)+'[3]составляющая '!$D$71+'[3]составляющая '!$E$71)*1000+[3]ставка!V135</f>
        <v>2511.63129411</v>
      </c>
      <c r="W358" s="109">
        <f>(([3]ставка!W135/1000*'[3]составляющая '!$B$71*'[3]составляющая '!$C$71)+'[3]составляющая '!$D$71+'[3]составляющая '!$E$71)*1000+[3]ставка!W135</f>
        <v>2505.0166184660002</v>
      </c>
      <c r="X358" s="109">
        <f>(([3]ставка!X135/1000*'[3]составляющая '!$B$71*'[3]составляющая '!$C$71)+'[3]составляющая '!$D$71+'[3]составляющая '!$E$71)*1000+[3]ставка!X135</f>
        <v>2486.078422912</v>
      </c>
      <c r="Y358" s="109">
        <f>(([3]ставка!Y135/1000*'[3]составляющая '!$B$71*'[3]составляющая '!$C$71)+'[3]составляющая '!$D$71+'[3]составляющая '!$E$71)*1000+[3]ставка!Y135</f>
        <v>2434.2564417519998</v>
      </c>
    </row>
    <row r="359" spans="1:25" s="71" customFormat="1" ht="15.75" outlineLevel="1" x14ac:dyDescent="0.25">
      <c r="A359" s="124">
        <v>27</v>
      </c>
      <c r="B359" s="109">
        <f>(([3]ставка!B136/1000*'[3]составляющая '!$B$71*'[3]составляющая '!$C$71)+'[3]составляющая '!$D$71+'[3]составляющая '!$E$71)*1000+[3]ставка!B136</f>
        <v>2070.5546105620001</v>
      </c>
      <c r="C359" s="109">
        <f>(([3]ставка!C136/1000*'[3]составляющая '!$B$71*'[3]составляющая '!$C$71)+'[3]составляющая '!$D$71+'[3]составляющая '!$E$71)*1000+[3]ставка!C136</f>
        <v>2027.6961468749998</v>
      </c>
      <c r="D359" s="109">
        <f>(([3]ставка!D136/1000*'[3]составляющая '!$B$71*'[3]составляющая '!$C$71)+'[3]составляющая '!$D$71+'[3]составляющая '!$E$71)*1000+[3]ставка!D136</f>
        <v>1990.7045212990001</v>
      </c>
      <c r="E359" s="109">
        <f>(([3]ставка!E136/1000*'[3]составляющая '!$B$71*'[3]составляющая '!$C$71)+'[3]составляющая '!$D$71+'[3]составляющая '!$E$71)*1000+[3]ставка!E136</f>
        <v>1990.8519822210001</v>
      </c>
      <c r="F359" s="109">
        <f>(([3]ставка!F136/1000*'[3]составляющая '!$B$71*'[3]составляющая '!$C$71)+'[3]составляющая '!$D$71+'[3]составляющая '!$E$71)*1000+[3]ставка!F136</f>
        <v>1991.347029602</v>
      </c>
      <c r="G359" s="109">
        <f>(([3]ставка!G136/1000*'[3]составляющая '!$B$71*'[3]составляющая '!$C$71)+'[3]составляющая '!$D$71+'[3]составляющая '!$E$71)*1000+[3]ставка!G136</f>
        <v>1999.994559385</v>
      </c>
      <c r="H359" s="109">
        <f>(([3]ставка!H136/1000*'[3]составляющая '!$B$71*'[3]составляющая '!$C$71)+'[3]составляющая '!$D$71+'[3]составляющая '!$E$71)*1000+[3]ставка!H136</f>
        <v>2042.421173229</v>
      </c>
      <c r="I359" s="109">
        <f>(([3]ставка!I136/1000*'[3]составляющая '!$B$71*'[3]составляющая '!$C$71)+'[3]составляющая '!$D$71+'[3]составляющая '!$E$71)*1000+[3]ставка!I136</f>
        <v>2180.37086576</v>
      </c>
      <c r="J359" s="109">
        <f>(([3]ставка!J136/1000*'[3]составляющая '!$B$71*'[3]составляющая '!$C$71)+'[3]составляющая '!$D$71+'[3]составляющая '!$E$71)*1000+[3]ставка!J136</f>
        <v>2331.1075268129998</v>
      </c>
      <c r="K359" s="109">
        <f>(([3]ставка!K136/1000*'[3]составляющая '!$B$71*'[3]составляющая '!$C$71)+'[3]составляющая '!$D$71+'[3]составляющая '!$E$71)*1000+[3]ставка!K136</f>
        <v>2475.3664402209997</v>
      </c>
      <c r="L359" s="109">
        <f>(([3]ставка!L136/1000*'[3]составляющая '!$B$71*'[3]составляющая '!$C$71)+'[3]составляющая '!$D$71+'[3]составляющая '!$E$71)*1000+[3]ставка!L136</f>
        <v>2504.8270258519997</v>
      </c>
      <c r="M359" s="109">
        <f>(([3]ставка!M136/1000*'[3]составляющая '!$B$71*'[3]составляющая '!$C$71)+'[3]составляющая '!$D$71+'[3]составляющая '!$E$71)*1000+[3]ставка!M136</f>
        <v>2485.9309619899996</v>
      </c>
      <c r="N359" s="109">
        <f>(([3]ставка!N136/1000*'[3]составляющая '!$B$71*'[3]составляющая '!$C$71)+'[3]составляющая '!$D$71+'[3]составляющая '!$E$71)*1000+[3]ставка!N136</f>
        <v>2472.5120180880003</v>
      </c>
      <c r="O359" s="109">
        <f>(([3]ставка!O136/1000*'[3]составляющая '!$B$71*'[3]составляющая '!$C$71)+'[3]составляющая '!$D$71+'[3]составляющая '!$E$71)*1000+[3]ставка!O136</f>
        <v>2470.4791639490004</v>
      </c>
      <c r="P359" s="109">
        <f>(([3]ставка!P136/1000*'[3]составляющая '!$B$71*'[3]составляющая '!$C$71)+'[3]составляющая '!$D$71+'[3]составляющая '!$E$71)*1000+[3]ставка!P136</f>
        <v>2475.5139011430001</v>
      </c>
      <c r="Q359" s="109">
        <f>(([3]ставка!Q136/1000*'[3]составляющая '!$B$71*'[3]составляющая '!$C$71)+'[3]составляющая '!$D$71+'[3]составляющая '!$E$71)*1000+[3]ставка!Q136</f>
        <v>2458.6085597279998</v>
      </c>
      <c r="R359" s="109">
        <f>(([3]ставка!R136/1000*'[3]составляющая '!$B$71*'[3]составляющая '!$C$71)+'[3]составляющая '!$D$71+'[3]составляющая '!$E$71)*1000+[3]ставка!R136</f>
        <v>2414.1912234370002</v>
      </c>
      <c r="S359" s="109">
        <f>(([3]ставка!S136/1000*'[3]составляющая '!$B$71*'[3]составляющая '!$C$71)+'[3]составляющая '!$D$71+'[3]составляющая '!$E$71)*1000+[3]ставка!S136</f>
        <v>2327.568464685</v>
      </c>
      <c r="T359" s="109">
        <f>(([3]ставка!T136/1000*'[3]составляющая '!$B$71*'[3]составляющая '!$C$71)+'[3]составляющая '!$D$71+'[3]составляющая '!$E$71)*1000+[3]ставка!T136</f>
        <v>2282.2768957849999</v>
      </c>
      <c r="U359" s="109">
        <f>(([3]ставка!U136/1000*'[3]составляющая '!$B$71*'[3]составляющая '!$C$71)+'[3]составляющая '!$D$71+'[3]составляющая '!$E$71)*1000+[3]ставка!U136</f>
        <v>2327.8633865289999</v>
      </c>
      <c r="V359" s="109">
        <f>(([3]ставка!V136/1000*'[3]составляющая '!$B$71*'[3]составляющая '!$C$71)+'[3]составляющая '!$D$71+'[3]составляющая '!$E$71)*1000+[3]ставка!V136</f>
        <v>2474.597536842</v>
      </c>
      <c r="W359" s="109">
        <f>(([3]ставка!W136/1000*'[3]составляющая '!$B$71*'[3]составляющая '!$C$71)+'[3]составляющая '!$D$71+'[3]составляющая '!$E$71)*1000+[3]ставка!W136</f>
        <v>2478.041802663</v>
      </c>
      <c r="X359" s="109">
        <f>(([3]ставка!X136/1000*'[3]составляющая '!$B$71*'[3]составляющая '!$C$71)+'[3]составляющая '!$D$71+'[3]составляющая '!$E$71)*1000+[3]ставка!X136</f>
        <v>2454.058336992</v>
      </c>
      <c r="Y359" s="109">
        <f>(([3]ставка!Y136/1000*'[3]составляющая '!$B$71*'[3]составляющая '!$C$71)+'[3]составляющая '!$D$71+'[3]составляющая '!$E$71)*1000+[3]ставка!Y136</f>
        <v>2264.339327916</v>
      </c>
    </row>
    <row r="360" spans="1:25" s="71" customFormat="1" ht="15.75" outlineLevel="1" x14ac:dyDescent="0.25">
      <c r="A360" s="124">
        <v>28</v>
      </c>
      <c r="B360" s="109">
        <f>(([3]ставка!B137/1000*'[3]составляющая '!$B$71*'[3]составляющая '!$C$71)+'[3]составляющая '!$D$71+'[3]составляющая '!$E$71)*1000+[3]ставка!B137</f>
        <v>2140.6406802040001</v>
      </c>
      <c r="C360" s="109">
        <f>(([3]ставка!C137/1000*'[3]составляющая '!$B$71*'[3]составляющая '!$C$71)+'[3]составляющая '!$D$71+'[3]составляющая '!$E$71)*1000+[3]ставка!C137</f>
        <v>2027.148434879</v>
      </c>
      <c r="D360" s="109">
        <f>(([3]ставка!D137/1000*'[3]составляющая '!$B$71*'[3]составляющая '!$C$71)+'[3]составляющая '!$D$71+'[3]составляющая '!$E$71)*1000+[3]ставка!D137</f>
        <v>1991.7999452909999</v>
      </c>
      <c r="E360" s="109">
        <f>(([3]ставка!E137/1000*'[3]составляющая '!$B$71*'[3]составляющая '!$C$71)+'[3]составляющая '!$D$71+'[3]составляющая '!$E$71)*1000+[3]ставка!E137</f>
        <v>1984.9324794949998</v>
      </c>
      <c r="F360" s="109">
        <f>(([3]ставка!F137/1000*'[3]составляющая '!$B$71*'[3]составляющая '!$C$71)+'[3]составляющая '!$D$71+'[3]составляющая '!$E$71)*1000+[3]ставка!F137</f>
        <v>1990.5465274540002</v>
      </c>
      <c r="G360" s="109">
        <f>(([3]ставка!G137/1000*'[3]составляющая '!$B$71*'[3]составляющая '!$C$71)+'[3]составляющая '!$D$71+'[3]составляющая '!$E$71)*1000+[3]ставка!G137</f>
        <v>1978.5495281570002</v>
      </c>
      <c r="H360" s="109">
        <f>(([3]ставка!H137/1000*'[3]составляющая '!$B$71*'[3]составляющая '!$C$71)+'[3]составляющая '!$D$71+'[3]составляющая '!$E$71)*1000+[3]ставка!H137</f>
        <v>2100.4575789590003</v>
      </c>
      <c r="I360" s="109">
        <f>(([3]ставка!I137/1000*'[3]составляющая '!$B$71*'[3]составляющая '!$C$71)+'[3]составляющая '!$D$71+'[3]составляющая '!$E$71)*1000+[3]ставка!I137</f>
        <v>2251.4364972410003</v>
      </c>
      <c r="J360" s="109">
        <f>(([3]ставка!J137/1000*'[3]составляющая '!$B$71*'[3]составляющая '!$C$71)+'[3]составляющая '!$D$71+'[3]составляющая '!$E$71)*1000+[3]ставка!J137</f>
        <v>2304.4486987</v>
      </c>
      <c r="K360" s="109">
        <f>(([3]ставка!K137/1000*'[3]составляющая '!$B$71*'[3]составляющая '!$C$71)+'[3]составляющая '!$D$71+'[3]составляющая '!$E$71)*1000+[3]ставка!K137</f>
        <v>2467.1612932039998</v>
      </c>
      <c r="L360" s="109">
        <f>(([3]ставка!L137/1000*'[3]составляющая '!$B$71*'[3]составляющая '!$C$71)+'[3]составляющая '!$D$71+'[3]составляющая '!$E$71)*1000+[3]ставка!L137</f>
        <v>2508.9453987450001</v>
      </c>
      <c r="M360" s="109">
        <f>(([3]ставка!M137/1000*'[3]составляющая '!$B$71*'[3]составляющая '!$C$71)+'[3]составляющая '!$D$71+'[3]составляющая '!$E$71)*1000+[3]ставка!M137</f>
        <v>2432.2551863819999</v>
      </c>
      <c r="N360" s="109">
        <f>(([3]ставка!N137/1000*'[3]составляющая '!$B$71*'[3]составляющая '!$C$71)+'[3]составляющая '!$D$71+'[3]составляющая '!$E$71)*1000+[3]ставка!N137</f>
        <v>2431.6758756170002</v>
      </c>
      <c r="O360" s="109">
        <f>(([3]ставка!O137/1000*'[3]составляющая '!$B$71*'[3]составляющая '!$C$71)+'[3]составляющая '!$D$71+'[3]составляющая '!$E$71)*1000+[3]ставка!O137</f>
        <v>2431.1281636209997</v>
      </c>
      <c r="P360" s="109">
        <f>(([3]ставка!P137/1000*'[3]составляющая '!$B$71*'[3]составляющая '!$C$71)+'[3]составляющая '!$D$71+'[3]составляющая '!$E$71)*1000+[3]ставка!P137</f>
        <v>2430.8859063919999</v>
      </c>
      <c r="Q360" s="109">
        <f>(([3]ставка!Q137/1000*'[3]составляющая '!$B$71*'[3]составляющая '!$C$71)+'[3]составляющая '!$D$71+'[3]составляющая '!$E$71)*1000+[3]ставка!Q137</f>
        <v>2426.3567495019997</v>
      </c>
      <c r="R360" s="109">
        <f>(([3]ставка!R137/1000*'[3]составляющая '!$B$71*'[3]составляющая '!$C$71)+'[3]составляющая '!$D$71+'[3]составляющая '!$E$71)*1000+[3]ставка!R137</f>
        <v>2373.1128237370003</v>
      </c>
      <c r="S360" s="109">
        <f>(([3]ставка!S137/1000*'[3]составляющая '!$B$71*'[3]составляющая '!$C$71)+'[3]составляющая '!$D$71+'[3]составляющая '!$E$71)*1000+[3]ставка!S137</f>
        <v>2290.387246495</v>
      </c>
      <c r="T360" s="109">
        <f>(([3]ставка!T137/1000*'[3]составляющая '!$B$71*'[3]составляющая '!$C$71)+'[3]составляющая '!$D$71+'[3]составляющая '!$E$71)*1000+[3]ставка!T137</f>
        <v>2292.104112944</v>
      </c>
      <c r="U360" s="109">
        <f>(([3]ставка!U137/1000*'[3]составляющая '!$B$71*'[3]составляющая '!$C$71)+'[3]составляющая '!$D$71+'[3]составляющая '!$E$71)*1000+[3]ставка!U137</f>
        <v>2309.7783577379996</v>
      </c>
      <c r="V360" s="109">
        <f>(([3]ставка!V137/1000*'[3]составляющая '!$B$71*'[3]составляющая '!$C$71)+'[3]составляющая '!$D$71+'[3]составляющая '!$E$71)*1000+[3]ставка!V137</f>
        <v>2450.3507480959997</v>
      </c>
      <c r="W360" s="109">
        <f>(([3]ставка!W137/1000*'[3]составляющая '!$B$71*'[3]составляющая '!$C$71)+'[3]составляющая '!$D$71+'[3]составляющая '!$E$71)*1000+[3]ставка!W137</f>
        <v>2460.3359590999999</v>
      </c>
      <c r="X360" s="109">
        <f>(([3]ставка!X137/1000*'[3]составляющая '!$B$71*'[3]составляющая '!$C$71)+'[3]составляющая '!$D$71+'[3]составляющая '!$E$71)*1000+[3]ставка!X137</f>
        <v>2441.1555063169999</v>
      </c>
      <c r="Y360" s="109">
        <f>(([3]ставка!Y137/1000*'[3]составляющая '!$B$71*'[3]составляющая '!$C$71)+'[3]составляющая '!$D$71+'[3]составляющая '!$E$71)*1000+[3]ставка!Y137</f>
        <v>2270.490554948</v>
      </c>
    </row>
    <row r="361" spans="1:25" s="71" customFormat="1" ht="15.75" outlineLevel="1" x14ac:dyDescent="0.25">
      <c r="A361" s="124">
        <v>29</v>
      </c>
      <c r="B361" s="109">
        <f>(([3]ставка!B138/1000*'[3]составляющая '!$B$71*'[3]составляющая '!$C$71)+'[3]составляющая '!$D$71+'[3]составляющая '!$E$71)*1000+[3]ставка!B138</f>
        <v>2118.7216674409997</v>
      </c>
      <c r="C361" s="109">
        <f>(([3]ставка!C138/1000*'[3]составляющая '!$B$71*'[3]составляющая '!$C$71)+'[3]составляющая '!$D$71+'[3]составляющая '!$E$71)*1000+[3]ставка!C138</f>
        <v>2045.507319668</v>
      </c>
      <c r="D361" s="109">
        <f>(([3]ставка!D138/1000*'[3]составляющая '!$B$71*'[3]составляющая '!$C$71)+'[3]составляющая '!$D$71+'[3]составляющая '!$E$71)*1000+[3]ставка!D138</f>
        <v>1988.5031403919998</v>
      </c>
      <c r="E361" s="109">
        <f>(([3]ставка!E138/1000*'[3]составляющая '!$B$71*'[3]составляющая '!$C$71)+'[3]составляющая '!$D$71+'[3]составляющая '!$E$71)*1000+[3]ставка!E138</f>
        <v>1988.8085951590001</v>
      </c>
      <c r="F361" s="109">
        <f>(([3]ставка!F138/1000*'[3]составляющая '!$B$71*'[3]составляющая '!$C$71)+'[3]составляющая '!$D$71+'[3]составляющая '!$E$71)*1000+[3]ставка!F138</f>
        <v>1987.8290333199998</v>
      </c>
      <c r="G361" s="109">
        <f>(([3]ставка!G138/1000*'[3]составляющая '!$B$71*'[3]составляющая '!$C$71)+'[3]составляющая '!$D$71+'[3]составляющая '!$E$71)*1000+[3]ставка!G138</f>
        <v>1997.319196943</v>
      </c>
      <c r="H361" s="109">
        <f>(([3]ставка!H138/1000*'[3]составляющая '!$B$71*'[3]составляющая '!$C$71)+'[3]составляющая '!$D$71+'[3]составляющая '!$E$71)*1000+[3]ставка!H138</f>
        <v>2097.2239715979999</v>
      </c>
      <c r="I361" s="109">
        <f>(([3]ставка!I138/1000*'[3]составляющая '!$B$71*'[3]составляющая '!$C$71)+'[3]составляющая '!$D$71+'[3]составляющая '!$E$71)*1000+[3]ставка!I138</f>
        <v>2287.7856145140004</v>
      </c>
      <c r="J361" s="109">
        <f>(([3]ставка!J138/1000*'[3]составляющая '!$B$71*'[3]составляющая '!$C$71)+'[3]составляющая '!$D$71+'[3]составляющая '!$E$71)*1000+[3]ставка!J138</f>
        <v>2373.3972126580002</v>
      </c>
      <c r="K361" s="109">
        <f>(([3]ставка!K138/1000*'[3]составляющая '!$B$71*'[3]составляющая '!$C$71)+'[3]составляющая '!$D$71+'[3]составляющая '!$E$71)*1000+[3]ставка!K138</f>
        <v>2477.6626174350004</v>
      </c>
      <c r="L361" s="109">
        <f>(([3]ставка!L138/1000*'[3]составляющая '!$B$71*'[3]составляющая '!$C$71)+'[3]составляющая '!$D$71+'[3]составляющая '!$E$71)*1000+[3]ставка!L138</f>
        <v>2479.4742801909997</v>
      </c>
      <c r="M361" s="109">
        <f>(([3]ставка!M138/1000*'[3]составляющая '!$B$71*'[3]составляющая '!$C$71)+'[3]составляющая '!$D$71+'[3]составляющая '!$E$71)*1000+[3]ставка!M138</f>
        <v>2483.7190481600001</v>
      </c>
      <c r="N361" s="109">
        <f>(([3]ставка!N138/1000*'[3]составляющая '!$B$71*'[3]составляющая '!$C$71)+'[3]составляющая '!$D$71+'[3]составляющая '!$E$71)*1000+[3]ставка!N138</f>
        <v>2476.5882592890002</v>
      </c>
      <c r="O361" s="109">
        <f>(([3]ставка!O138/1000*'[3]составляющая '!$B$71*'[3]составляющая '!$C$71)+'[3]составляющая '!$D$71+'[3]составляющая '!$E$71)*1000+[3]ставка!O138</f>
        <v>2470.9847442529999</v>
      </c>
      <c r="P361" s="109">
        <f>(([3]ставка!P138/1000*'[3]составляющая '!$B$71*'[3]составляющая '!$C$71)+'[3]составляющая '!$D$71+'[3]составляющая '!$E$71)*1000+[3]ставка!P138</f>
        <v>2432.2657193049999</v>
      </c>
      <c r="Q361" s="109">
        <f>(([3]ставка!Q138/1000*'[3]составляющая '!$B$71*'[3]составляющая '!$C$71)+'[3]составляющая '!$D$71+'[3]составляющая '!$E$71)*1000+[3]ставка!Q138</f>
        <v>2430.6225833170001</v>
      </c>
      <c r="R361" s="109">
        <f>(([3]ставка!R138/1000*'[3]составляющая '!$B$71*'[3]составляющая '!$C$71)+'[3]составляющая '!$D$71+'[3]составляющая '!$E$71)*1000+[3]ставка!R138</f>
        <v>2427.9472208750003</v>
      </c>
      <c r="S361" s="109">
        <f>(([3]ставка!S138/1000*'[3]составляющая '!$B$71*'[3]составляющая '!$C$71)+'[3]составляющая '!$D$71+'[3]составляющая '!$E$71)*1000+[3]ставка!S138</f>
        <v>2426.2514202720004</v>
      </c>
      <c r="T361" s="109">
        <f>(([3]ставка!T138/1000*'[3]составляющая '!$B$71*'[3]составляющая '!$C$71)+'[3]составляющая '!$D$71+'[3]составляющая '!$E$71)*1000+[3]ставка!T138</f>
        <v>2427.7892270299999</v>
      </c>
      <c r="U361" s="109">
        <f>(([3]ставка!U138/1000*'[3]составляющая '!$B$71*'[3]составляющая '!$C$71)+'[3]составляющая '!$D$71+'[3]составляющая '!$E$71)*1000+[3]ставка!U138</f>
        <v>2430.727912547</v>
      </c>
      <c r="V361" s="109">
        <f>(([3]ставка!V138/1000*'[3]составляющая '!$B$71*'[3]составляющая '!$C$71)+'[3]составляющая '!$D$71+'[3]составляющая '!$E$71)*1000+[3]ставка!V138</f>
        <v>2466.4134556710001</v>
      </c>
      <c r="W361" s="109">
        <f>(([3]ставка!W138/1000*'[3]составляющая '!$B$71*'[3]составляющая '!$C$71)+'[3]составляющая '!$D$71+'[3]составляющая '!$E$71)*1000+[3]ставка!W138</f>
        <v>2469.0572193439998</v>
      </c>
      <c r="X361" s="109">
        <f>(([3]ставка!X138/1000*'[3]составляющая '!$B$71*'[3]составляющая '!$C$71)+'[3]составляющая '!$D$71+'[3]составляющая '!$E$71)*1000+[3]ставка!X138</f>
        <v>2434.8252195940004</v>
      </c>
      <c r="Y361" s="109">
        <f>(([3]ставка!Y138/1000*'[3]составляющая '!$B$71*'[3]составляющая '!$C$71)+'[3]составляющая '!$D$71+'[3]составляющая '!$E$71)*1000+[3]ставка!Y138</f>
        <v>2410.2308443890001</v>
      </c>
    </row>
    <row r="362" spans="1:25" s="71" customFormat="1" ht="15.75" outlineLevel="1" x14ac:dyDescent="0.25">
      <c r="A362" s="124">
        <v>30</v>
      </c>
      <c r="B362" s="109">
        <f>(([3]ставка!B139/1000*'[3]составляющая '!$B$71*'[3]составляющая '!$C$71)+'[3]составляющая '!$D$71+'[3]составляющая '!$E$71)*1000+[3]ставка!B139</f>
        <v>2287.7224169760002</v>
      </c>
      <c r="C362" s="109">
        <f>(([3]ставка!C139/1000*'[3]составляющая '!$B$71*'[3]составляющая '!$C$71)+'[3]составляющая '!$D$71+'[3]составляющая '!$E$71)*1000+[3]ставка!C139</f>
        <v>2191.0617826050002</v>
      </c>
      <c r="D362" s="109">
        <f>(([3]ставка!D139/1000*'[3]составляющая '!$B$71*'[3]составляющая '!$C$71)+'[3]составляющая '!$D$71+'[3]составляющая '!$E$71)*1000+[3]ставка!D139</f>
        <v>2082.509478167</v>
      </c>
      <c r="E362" s="109">
        <f>(([3]ставка!E139/1000*'[3]составляющая '!$B$71*'[3]составляющая '!$C$71)+'[3]составляющая '!$D$71+'[3]составляющая '!$E$71)*1000+[3]ставка!E139</f>
        <v>2155.4815687109999</v>
      </c>
      <c r="F362" s="109">
        <f>(([3]ставка!F139/1000*'[3]составляющая '!$B$71*'[3]составляющая '!$C$71)+'[3]составляющая '!$D$71+'[3]составляющая '!$E$71)*1000+[3]ставка!F139</f>
        <v>2161.9487834330002</v>
      </c>
      <c r="G362" s="109">
        <f>(([3]ставка!G139/1000*'[3]составляющая '!$B$71*'[3]составляющая '!$C$71)+'[3]составляющая '!$D$71+'[3]составляющая '!$E$71)*1000+[3]ставка!G139</f>
        <v>2111.9384650289999</v>
      </c>
      <c r="H362" s="109">
        <f>(([3]ставка!H139/1000*'[3]составляющая '!$B$71*'[3]составляющая '!$C$71)+'[3]составляющая '!$D$71+'[3]составляющая '!$E$71)*1000+[3]ставка!H139</f>
        <v>2152.616613655</v>
      </c>
      <c r="I362" s="109">
        <f>(([3]ставка!I139/1000*'[3]составляющая '!$B$71*'[3]составляющая '!$C$71)+'[3]составляющая '!$D$71+'[3]составляющая '!$E$71)*1000+[3]ставка!I139</f>
        <v>2311.4004278799998</v>
      </c>
      <c r="J362" s="109">
        <f>(([3]ставка!J139/1000*'[3]составляющая '!$B$71*'[3]составляющая '!$C$71)+'[3]составляющая '!$D$71+'[3]составляющая '!$E$71)*1000+[3]ставка!J139</f>
        <v>2341.7563119659999</v>
      </c>
      <c r="K362" s="109">
        <f>(([3]ставка!K139/1000*'[3]составляющая '!$B$71*'[3]составляющая '!$C$71)+'[3]составляющая '!$D$71+'[3]составляющая '!$E$71)*1000+[3]ставка!K139</f>
        <v>2391.7455645239997</v>
      </c>
      <c r="L362" s="109">
        <f>(([3]ставка!L139/1000*'[3]составляющая '!$B$71*'[3]составляющая '!$C$71)+'[3]составляющая '!$D$71+'[3]составляющая '!$E$71)*1000+[3]ставка!L139</f>
        <v>2425.7458399679999</v>
      </c>
      <c r="M362" s="109">
        <f>(([3]ставка!M139/1000*'[3]составляющая '!$B$71*'[3]составляющая '!$C$71)+'[3]составляющая '!$D$71+'[3]составляющая '!$E$71)*1000+[3]ставка!M139</f>
        <v>2428.0841488740002</v>
      </c>
      <c r="N362" s="109">
        <f>(([3]ставка!N139/1000*'[3]составляющая '!$B$71*'[3]составляющая '!$C$71)+'[3]составляющая '!$D$71+'[3]составляющая '!$E$71)*1000+[3]ставка!N139</f>
        <v>2427.1888504190001</v>
      </c>
      <c r="O362" s="109">
        <f>(([3]ставка!O139/1000*'[3]составляющая '!$B$71*'[3]составляющая '!$C$71)+'[3]составляющая '!$D$71+'[3]составляющая '!$E$71)*1000+[3]ставка!O139</f>
        <v>2458.7244218810001</v>
      </c>
      <c r="P362" s="109">
        <f>(([3]ставка!P139/1000*'[3]составляющая '!$B$71*'[3]составляющая '!$C$71)+'[3]составляющая '!$D$71+'[3]составляющая '!$E$71)*1000+[3]ставка!P139</f>
        <v>2458.5664280359997</v>
      </c>
      <c r="Q362" s="109">
        <f>(([3]ставка!Q139/1000*'[3]составляющая '!$B$71*'[3]составляющая '!$C$71)+'[3]составляющая '!$D$71+'[3]составляющая '!$E$71)*1000+[3]ставка!Q139</f>
        <v>2457.460471121</v>
      </c>
      <c r="R362" s="109">
        <f>(([3]ставка!R139/1000*'[3]составляющая '!$B$71*'[3]составляющая '!$C$71)+'[3]составляющая '!$D$71+'[3]составляющая '!$E$71)*1000+[3]ставка!R139</f>
        <v>2424.9980024349998</v>
      </c>
      <c r="S362" s="109">
        <f>(([3]ставка!S139/1000*'[3]составляющая '!$B$71*'[3]составляющая '!$C$71)+'[3]составляющая '!$D$71+'[3]составляющая '!$E$71)*1000+[3]ставка!S139</f>
        <v>2425.619444892</v>
      </c>
      <c r="T362" s="109">
        <f>(([3]ставка!T139/1000*'[3]составляющая '!$B$71*'[3]составляющая '!$C$71)+'[3]составляющая '!$D$71+'[3]составляющая '!$E$71)*1000+[3]ставка!T139</f>
        <v>2427.5259039550001</v>
      </c>
      <c r="U362" s="109">
        <f>(([3]ставка!U139/1000*'[3]составляющая '!$B$71*'[3]составляющая '!$C$71)+'[3]составляющая '!$D$71+'[3]составляющая '!$E$71)*1000+[3]ставка!U139</f>
        <v>2458.9561461869998</v>
      </c>
      <c r="V362" s="109">
        <f>(([3]ставка!V139/1000*'[3]составляющая '!$B$71*'[3]составляющая '!$C$71)+'[3]составляющая '!$D$71+'[3]составляющая '!$E$71)*1000+[3]ставка!V139</f>
        <v>2460.6414138669998</v>
      </c>
      <c r="W362" s="109">
        <f>(([3]ставка!W139/1000*'[3]составляющая '!$B$71*'[3]составляющая '!$C$71)+'[3]составляющая '!$D$71+'[3]составляющая '!$E$71)*1000+[3]ставка!W139</f>
        <v>2463.2219800020002</v>
      </c>
      <c r="X362" s="109">
        <f>(([3]ставка!X139/1000*'[3]составляющая '!$B$71*'[3]составляющая '!$C$71)+'[3]составляющая '!$D$71+'[3]составляющая '!$E$71)*1000+[3]ставка!X139</f>
        <v>2458.1872428080001</v>
      </c>
      <c r="Y362" s="109">
        <f>(([3]ставка!Y139/1000*'[3]составляющая '!$B$71*'[3]составляющая '!$C$71)+'[3]составляющая '!$D$71+'[3]составляющая '!$E$71)*1000+[3]ставка!Y139</f>
        <v>2457.2182138919998</v>
      </c>
    </row>
    <row r="363" spans="1:25" s="71" customFormat="1" ht="15.75" x14ac:dyDescent="0.25">
      <c r="A363" s="124">
        <v>31</v>
      </c>
      <c r="B363" s="109">
        <f>(([3]ставка!B140/1000*'[3]составляющая '!$B$71*'[3]составляющая '!$C$71)+'[3]составляющая '!$D$71+'[3]составляющая '!$E$71)*1000+[3]ставка!B140</f>
        <v>2187.9545703200001</v>
      </c>
      <c r="C363" s="109">
        <f>(([3]ставка!C140/1000*'[3]составляющая '!$B$71*'[3]составляющая '!$C$71)+'[3]составляющая '!$D$71+'[3]составляющая '!$E$71)*1000+[3]ставка!C140</f>
        <v>2127.421861839</v>
      </c>
      <c r="D363" s="109">
        <f>(([3]ставка!D140/1000*'[3]составляющая '!$B$71*'[3]составляющая '!$C$71)+'[3]составляющая '!$D$71+'[3]составляющая '!$E$71)*1000+[3]ставка!D140</f>
        <v>2073.6934216159998</v>
      </c>
      <c r="E363" s="109">
        <f>(([3]ставка!E140/1000*'[3]составляющая '!$B$71*'[3]составляющая '!$C$71)+'[3]составляющая '!$D$71+'[3]составляющая '!$E$71)*1000+[3]ставка!E140</f>
        <v>2037.712956648</v>
      </c>
      <c r="F363" s="109">
        <f>(([3]ставка!F140/1000*'[3]составляющая '!$B$71*'[3]составляющая '!$C$71)+'[3]составляющая '!$D$71+'[3]составляющая '!$E$71)*1000+[3]ставка!F140</f>
        <v>2030.8665566980001</v>
      </c>
      <c r="G363" s="109">
        <f>(([3]ставка!G140/1000*'[3]составляющая '!$B$71*'[3]составляющая '!$C$71)+'[3]составляющая '!$D$71+'[3]составляющая '!$E$71)*1000+[3]ставка!G140</f>
        <v>2010.601212846</v>
      </c>
      <c r="H363" s="109">
        <f>(([3]ставка!H140/1000*'[3]составляющая '!$B$71*'[3]составляющая '!$C$71)+'[3]составляющая '!$D$71+'[3]составляющая '!$E$71)*1000+[3]ставка!H140</f>
        <v>2076.4635803649999</v>
      </c>
      <c r="I363" s="109">
        <f>(([3]ставка!I140/1000*'[3]составляющая '!$B$71*'[3]составляющая '!$C$71)+'[3]составляющая '!$D$71+'[3]составляющая '!$E$71)*1000+[3]ставка!I140</f>
        <v>2113.1076194820002</v>
      </c>
      <c r="J363" s="109">
        <f>(([3]ставка!J140/1000*'[3]составляющая '!$B$71*'[3]составляющая '!$C$71)+'[3]составляющая '!$D$71+'[3]составляющая '!$E$71)*1000+[3]ставка!J140</f>
        <v>2150.2993705949998</v>
      </c>
      <c r="K363" s="109">
        <f>(([3]ставка!K140/1000*'[3]составляющая '!$B$71*'[3]составляющая '!$C$71)+'[3]составляющая '!$D$71+'[3]составляющая '!$E$71)*1000+[3]ставка!K140</f>
        <v>2279.4962041130002</v>
      </c>
      <c r="L363" s="109">
        <f>(([3]ставка!L140/1000*'[3]составляющая '!$B$71*'[3]составляющая '!$C$71)+'[3]составляющая '!$D$71+'[3]составляющая '!$E$71)*1000+[3]ставка!L140</f>
        <v>2309.0199872819999</v>
      </c>
      <c r="M363" s="109">
        <f>(([3]ставка!M140/1000*'[3]составляющая '!$B$71*'[3]составляющая '!$C$71)+'[3]составляющая '!$D$71+'[3]составляющая '!$E$71)*1000+[3]ставка!M140</f>
        <v>2410.525766233</v>
      </c>
      <c r="N363" s="109">
        <f>(([3]ставка!N140/1000*'[3]составляющая '!$B$71*'[3]составляющая '!$C$71)+'[3]составляющая '!$D$71+'[3]составляющая '!$E$71)*1000+[3]ставка!N140</f>
        <v>2417.7934831029997</v>
      </c>
      <c r="O363" s="109">
        <f>(([3]ставка!O140/1000*'[3]составляющая '!$B$71*'[3]составляющая '!$C$71)+'[3]составляющая '!$D$71+'[3]составляющая '!$E$71)*1000+[3]ставка!O140</f>
        <v>2418.9731704790001</v>
      </c>
      <c r="P363" s="109">
        <f>(([3]ставка!P140/1000*'[3]составляющая '!$B$71*'[3]составляющая '!$C$71)+'[3]составляющая '!$D$71+'[3]составляющая '!$E$71)*1000+[3]ставка!P140</f>
        <v>2414.0542954379998</v>
      </c>
      <c r="Q363" s="109">
        <f>(([3]ставка!Q140/1000*'[3]составляющая '!$B$71*'[3]составляющая '!$C$71)+'[3]составляющая '!$D$71+'[3]составляющая '!$E$71)*1000+[3]ставка!Q140</f>
        <v>2412.9062068310004</v>
      </c>
      <c r="R363" s="109">
        <f>(([3]ставка!R140/1000*'[3]составляющая '!$B$71*'[3]составляющая '!$C$71)+'[3]составляющая '!$D$71+'[3]составляющая '!$E$71)*1000+[3]ставка!R140</f>
        <v>2412.6007520640001</v>
      </c>
      <c r="S363" s="109">
        <f>(([3]ставка!S140/1000*'[3]составляющая '!$B$71*'[3]составляющая '!$C$71)+'[3]составляющая '!$D$71+'[3]составляющая '!$E$71)*1000+[3]ставка!S140</f>
        <v>2414.8758634319997</v>
      </c>
      <c r="T363" s="109">
        <f>(([3]ставка!T140/1000*'[3]составляющая '!$B$71*'[3]составляющая '!$C$71)+'[3]составляющая '!$D$71+'[3]составляющая '!$E$71)*1000+[3]ставка!T140</f>
        <v>2416.9192504940002</v>
      </c>
      <c r="U363" s="109">
        <f>(([3]ставка!U140/1000*'[3]составляющая '!$B$71*'[3]составляющая '!$C$71)+'[3]составляющая '!$D$71+'[3]составляющая '!$E$71)*1000+[3]ставка!U140</f>
        <v>2451.7832256239999</v>
      </c>
      <c r="V363" s="109">
        <f>(([3]ставка!V140/1000*'[3]составляющая '!$B$71*'[3]составляющая '!$C$71)+'[3]составляющая '!$D$71+'[3]составляющая '!$E$71)*1000+[3]ставка!V140</f>
        <v>2456.617837281</v>
      </c>
      <c r="W363" s="109">
        <f>(([3]ставка!W140/1000*'[3]составляющая '!$B$71*'[3]составляющая '!$C$71)+'[3]составляющая '!$D$71+'[3]составляющая '!$E$71)*1000+[3]ставка!W140</f>
        <v>2455.6488083650001</v>
      </c>
      <c r="X363" s="109">
        <f>(([3]ставка!X140/1000*'[3]составляющая '!$B$71*'[3]составляющая '!$C$71)+'[3]составляющая '!$D$71+'[3]составляющая '!$E$71)*1000+[3]ставка!X140</f>
        <v>2456.1859874379998</v>
      </c>
      <c r="Y363" s="109">
        <f>(([3]ставка!Y140/1000*'[3]составляющая '!$B$71*'[3]составляющая '!$C$71)+'[3]составляющая '!$D$71+'[3]составляющая '!$E$71)*1000+[3]ставка!Y140</f>
        <v>2418.920505864</v>
      </c>
    </row>
    <row r="364" spans="1:25" s="71" customFormat="1" ht="15.75" x14ac:dyDescent="0.25">
      <c r="A364" s="46" t="s">
        <v>57</v>
      </c>
    </row>
    <row r="365" spans="1:25" s="71" customFormat="1" ht="15.75" x14ac:dyDescent="0.25">
      <c r="A365" s="46"/>
    </row>
    <row r="366" spans="1:25" s="71" customFormat="1" ht="18.75" x14ac:dyDescent="0.3">
      <c r="A366" s="46" t="s">
        <v>85</v>
      </c>
      <c r="P366" s="159">
        <f>O221</f>
        <v>373801.86</v>
      </c>
      <c r="Q366" s="159"/>
    </row>
    <row r="367" spans="1:25" s="71" customFormat="1" ht="15.75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5.75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0" t="s">
        <v>8</v>
      </c>
      <c r="G370" s="149"/>
      <c r="H370" s="149"/>
      <c r="I370" s="149"/>
    </row>
    <row r="371" spans="1:25" s="71" customFormat="1" ht="15.75" x14ac:dyDescent="0.25">
      <c r="A371" s="87"/>
      <c r="B371" s="88"/>
      <c r="C371" s="88"/>
      <c r="D371" s="88"/>
      <c r="E371" s="89"/>
      <c r="F371" s="125" t="s">
        <v>9</v>
      </c>
      <c r="G371" s="124" t="s">
        <v>10</v>
      </c>
      <c r="H371" s="124" t="s">
        <v>11</v>
      </c>
      <c r="I371" s="124" t="s">
        <v>12</v>
      </c>
    </row>
    <row r="372" spans="1:25" s="71" customFormat="1" ht="51.75" customHeight="1" x14ac:dyDescent="0.25">
      <c r="A372" s="161" t="s">
        <v>60</v>
      </c>
      <c r="B372" s="162"/>
      <c r="C372" s="162"/>
      <c r="D372" s="162"/>
      <c r="E372" s="163"/>
      <c r="F372" s="93">
        <f>'[3]Расчет предельн ур.'!F224*1000</f>
        <v>326378.25</v>
      </c>
      <c r="G372" s="93">
        <f>'[3]Расчет предельн ур.'!F225*1000</f>
        <v>261440.43</v>
      </c>
      <c r="H372" s="93">
        <f>'[3]Расчет предельн ур.'!F226*1000</f>
        <v>389546.25</v>
      </c>
      <c r="I372" s="93">
        <f>'[3]Расчет предельн ур.'!F227*1000</f>
        <v>563675.02</v>
      </c>
    </row>
    <row r="373" spans="1:25" s="71" customFormat="1" ht="15.75" x14ac:dyDescent="0.25">
      <c r="A373" s="73"/>
    </row>
    <row r="374" spans="1:25" s="71" customFormat="1" ht="15.75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5.75" x14ac:dyDescent="0.25">
      <c r="A379" s="46"/>
    </row>
    <row r="380" spans="1:25" s="71" customFormat="1" ht="15.75" x14ac:dyDescent="0.25">
      <c r="A380" s="146" t="s">
        <v>32</v>
      </c>
      <c r="B380" s="146" t="s">
        <v>122</v>
      </c>
      <c r="C380" s="146"/>
      <c r="D380" s="146"/>
      <c r="E380" s="146"/>
      <c r="F380" s="146"/>
      <c r="G380" s="146"/>
      <c r="H380" s="146"/>
      <c r="I380" s="146"/>
      <c r="J380" s="146"/>
      <c r="K380" s="146"/>
      <c r="L380" s="146"/>
      <c r="M380" s="146"/>
      <c r="N380" s="146"/>
      <c r="O380" s="146"/>
      <c r="P380" s="146"/>
      <c r="Q380" s="146"/>
      <c r="R380" s="146"/>
      <c r="S380" s="146"/>
      <c r="T380" s="146"/>
      <c r="U380" s="146"/>
      <c r="V380" s="146"/>
      <c r="W380" s="146"/>
      <c r="X380" s="146"/>
      <c r="Y380" s="146"/>
    </row>
    <row r="381" spans="1:25" s="83" customFormat="1" ht="12.75" x14ac:dyDescent="0.2">
      <c r="A381" s="14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4">
        <v>1</v>
      </c>
      <c r="B382" s="109">
        <f>(([3]ставка!B5/1000*'[3]составляющая '!$B$25*'[3]составляющая '!$C$25)+'[3]составляющая '!$D$25+'[3]составляющая '!$E$25)*1000+[3]ставка!B5</f>
        <v>2070.3564643730001</v>
      </c>
      <c r="C382" s="109">
        <f>(([3]ставка!C5/1000*'[3]составляющая '!$B$25*'[3]составляющая '!$C$25)+'[3]составляющая '!$D$25+'[3]составляющая '!$E$25)*1000+[3]ставка!C5</f>
        <v>2008.3070149800001</v>
      </c>
      <c r="D382" s="109">
        <f>(([3]ставка!D5/1000*'[3]составляющая '!$B$25*'[3]составляющая '!$C$25)+'[3]составляющая '!$D$25+'[3]составляющая '!$E$25)*1000+[3]ставка!D5</f>
        <v>1948.6274732620002</v>
      </c>
      <c r="E382" s="109">
        <f>(([3]ставка!E5/1000*'[3]составляющая '!$B$25*'[3]составляющая '!$C$25)+'[3]составляющая '!$D$25+'[3]составляющая '!$E$25)*1000+[3]ставка!E5</f>
        <v>1935.8826364320003</v>
      </c>
      <c r="F382" s="109">
        <f>(([3]ставка!F5/1000*'[3]составляющая '!$B$25*'[3]составляющая '!$C$25)+'[3]составляющая '!$D$25+'[3]составляющая '!$E$25)*1000+[3]ставка!F5</f>
        <v>2003.925319012</v>
      </c>
      <c r="G382" s="109">
        <f>(([3]ставка!G5/1000*'[3]составляющая '!$B$25*'[3]составляющая '!$C$25)+'[3]составляющая '!$D$25+'[3]составляющая '!$E$25)*1000+[3]ставка!G5</f>
        <v>2070.324865604</v>
      </c>
      <c r="H382" s="109">
        <f>(([3]ставка!H5/1000*'[3]составляющая '!$B$25*'[3]составляющая '!$C$25)+'[3]составляющая '!$D$25+'[3]составляющая '!$E$25)*1000+[3]ставка!H5</f>
        <v>2398.3306207470005</v>
      </c>
      <c r="I382" s="109">
        <f>(([3]ставка!I5/1000*'[3]составляющая '!$B$25*'[3]составляющая '!$C$25)+'[3]составляющая '!$D$25+'[3]составляющая '!$E$25)*1000+[3]ставка!I5</f>
        <v>2471.7556269799998</v>
      </c>
      <c r="J382" s="109">
        <f>(([3]ставка!J5/1000*'[3]составляющая '!$B$25*'[3]составляющая '!$C$25)+'[3]составляющая '!$D$25+'[3]составляющая '!$E$25)*1000+[3]ставка!J5</f>
        <v>2491.5364563740004</v>
      </c>
      <c r="K382" s="109">
        <f>(([3]ставка!K5/1000*'[3]составляющая '!$B$25*'[3]составляющая '!$C$25)+'[3]составляющая '!$D$25+'[3]составляющая '!$E$25)*1000+[3]ставка!K5</f>
        <v>2537.3757372700002</v>
      </c>
      <c r="L382" s="109">
        <f>(([3]ставка!L5/1000*'[3]составляющая '!$B$25*'[3]составляющая '!$C$25)+'[3]составляющая '!$D$25+'[3]составляющая '!$E$25)*1000+[3]ставка!L5</f>
        <v>2557.6621469680003</v>
      </c>
      <c r="M382" s="109">
        <f>(([3]ставка!M5/1000*'[3]составляющая '!$B$25*'[3]составляющая '!$C$25)+'[3]составляющая '!$D$25+'[3]составляющая '!$E$25)*1000+[3]ставка!M5</f>
        <v>2496.5606606450001</v>
      </c>
      <c r="N382" s="109">
        <f>(([3]ставка!N5/1000*'[3]составляющая '!$B$25*'[3]составляющая '!$C$25)+'[3]составляющая '!$D$25+'[3]составляющая '!$E$25)*1000+[3]ставка!N5</f>
        <v>2490.1145117690003</v>
      </c>
      <c r="O382" s="109">
        <f>(([3]ставка!O5/1000*'[3]составляющая '!$B$25*'[3]составляющая '!$C$25)+'[3]составляющая '!$D$25+'[3]составляющая '!$E$25)*1000+[3]ставка!O5</f>
        <v>2486.5333179489999</v>
      </c>
      <c r="P382" s="109">
        <f>(([3]ставка!P5/1000*'[3]составляющая '!$B$25*'[3]составляющая '!$C$25)+'[3]составляющая '!$D$25+'[3]составляющая '!$E$25)*1000+[3]ставка!P5</f>
        <v>2485.216702574</v>
      </c>
      <c r="Q382" s="109">
        <f>(([3]ставка!Q5/1000*'[3]составляющая '!$B$25*'[3]составляющая '!$C$25)+'[3]составляющая '!$D$25+'[3]составляющая '!$E$25)*1000+[3]ставка!Q5</f>
        <v>2481.5301795240002</v>
      </c>
      <c r="R382" s="109">
        <f>(([3]ставка!R5/1000*'[3]составляющая '!$B$25*'[3]составляющая '!$C$25)+'[3]составляющая '!$D$25+'[3]составляющая '!$E$25)*1000+[3]ставка!R5</f>
        <v>2476.7271666360002</v>
      </c>
      <c r="S382" s="109">
        <f>(([3]ставка!S5/1000*'[3]составляющая '!$B$25*'[3]составляющая '!$C$25)+'[3]составляющая '!$D$25+'[3]составляющая '!$E$25)*1000+[3]ставка!S5</f>
        <v>2475.1261623399996</v>
      </c>
      <c r="T382" s="109">
        <f>(([3]ставка!T5/1000*'[3]составляющая '!$B$25*'[3]составляющая '!$C$25)+'[3]составляющая '!$D$25+'[3]составляющая '!$E$25)*1000+[3]ставка!T5</f>
        <v>2479.5921216919996</v>
      </c>
      <c r="U382" s="109">
        <f>(([3]ставка!U5/1000*'[3]составляющая '!$B$25*'[3]составляющая '!$C$25)+'[3]составляющая '!$D$25+'[3]составляющая '!$E$25)*1000+[3]ставка!U5</f>
        <v>2498.6988440140003</v>
      </c>
      <c r="V382" s="109">
        <f>(([3]ставка!V5/1000*'[3]составляющая '!$B$25*'[3]составляющая '!$C$25)+'[3]составляющая '!$D$25+'[3]составляющая '!$E$25)*1000+[3]ставка!V5</f>
        <v>2508.7999171709998</v>
      </c>
      <c r="W382" s="109">
        <f>(([3]ставка!W5/1000*'[3]составляющая '!$B$25*'[3]составляющая '!$C$25)+'[3]составляющая '!$D$25+'[3]составляющая '!$E$25)*1000+[3]ставка!W5</f>
        <v>2472.7983863569998</v>
      </c>
      <c r="X382" s="109">
        <f>(([3]ставка!X5/1000*'[3]составляющая '!$B$25*'[3]составляющая '!$C$25)+'[3]составляющая '!$D$25+'[3]составляющая '!$E$25)*1000+[3]ставка!X5</f>
        <v>2468.1744331600003</v>
      </c>
      <c r="Y382" s="109">
        <f>(([3]ставка!Y5/1000*'[3]составляющая '!$B$25*'[3]составляющая '!$C$25)+'[3]составляющая '!$D$25+'[3]составляющая '!$E$25)*1000+[3]ставка!Y5</f>
        <v>2456.1669009400002</v>
      </c>
    </row>
    <row r="383" spans="1:25" s="71" customFormat="1" ht="15.75" outlineLevel="1" x14ac:dyDescent="0.25">
      <c r="A383" s="124">
        <v>2</v>
      </c>
      <c r="B383" s="109">
        <f>(([3]ставка!B6/1000*'[3]составляющая '!$B$25*'[3]составляющая '!$C$25)+'[3]составляющая '!$D$25+'[3]составляющая '!$E$25)*1000+[3]ставка!B6</f>
        <v>2101.5760481449997</v>
      </c>
      <c r="C383" s="109">
        <f>(([3]ставка!C6/1000*'[3]составляющая '!$B$25*'[3]составляющая '!$C$25)+'[3]составляющая '!$D$25+'[3]составляющая '!$E$25)*1000+[3]ставка!C6</f>
        <v>2028.751418523</v>
      </c>
      <c r="D383" s="109">
        <f>(([3]ставка!D6/1000*'[3]составляющая '!$B$25*'[3]составляющая '!$C$25)+'[3]составляющая '!$D$25+'[3]составляющая '!$E$25)*1000+[3]ставка!D6</f>
        <v>1979.0254890400001</v>
      </c>
      <c r="E383" s="109">
        <f>(([3]ставка!E6/1000*'[3]составляющая '!$B$25*'[3]составляющая '!$C$25)+'[3]составляющая '!$D$25+'[3]составляющая '!$E$25)*1000+[3]ставка!E6</f>
        <v>1927.056046958</v>
      </c>
      <c r="F383" s="109">
        <f>(([3]ставка!F6/1000*'[3]составляющая '!$B$25*'[3]составляющая '!$C$25)+'[3]составляющая '!$D$25+'[3]составляющая '!$E$25)*1000+[3]ставка!F6</f>
        <v>1949.0171914130001</v>
      </c>
      <c r="G383" s="109">
        <f>(([3]ставка!G6/1000*'[3]составляющая '!$B$25*'[3]составляющая '!$C$25)+'[3]составляющая '!$D$25+'[3]составляющая '!$E$25)*1000+[3]ставка!G6</f>
        <v>1972.8742620080002</v>
      </c>
      <c r="H383" s="109">
        <f>(([3]ставка!H6/1000*'[3]составляющая '!$B$25*'[3]составляющая '!$C$25)+'[3]составляющая '!$D$25+'[3]составляющая '!$E$25)*1000+[3]ставка!H6</f>
        <v>2061.9722576650001</v>
      </c>
      <c r="I383" s="109">
        <f>(([3]ставка!I6/1000*'[3]составляющая '!$B$25*'[3]составляющая '!$C$25)+'[3]составляющая '!$D$25+'[3]составляющая '!$E$25)*1000+[3]ставка!I6</f>
        <v>2095.6460124959999</v>
      </c>
      <c r="J383" s="109">
        <f>(([3]ставка!J6/1000*'[3]составляющая '!$B$25*'[3]составляющая '!$C$25)+'[3]составляющая '!$D$25+'[3]составляющая '!$E$25)*1000+[3]ставка!J6</f>
        <v>2157.548000967</v>
      </c>
      <c r="K383" s="109">
        <f>(([3]ставка!K6/1000*'[3]составляющая '!$B$25*'[3]составляющая '!$C$25)+'[3]составляющая '!$D$25+'[3]составляющая '!$E$25)*1000+[3]ставка!K6</f>
        <v>2427.9492002229999</v>
      </c>
      <c r="L383" s="109">
        <f>(([3]ставка!L6/1000*'[3]составляющая '!$B$25*'[3]составляющая '!$C$25)+'[3]составляющая '!$D$25+'[3]составляющая '!$E$25)*1000+[3]ставка!L6</f>
        <v>2456.7146129359999</v>
      </c>
      <c r="M383" s="109">
        <f>(([3]ставка!M6/1000*'[3]составляющая '!$B$25*'[3]составляющая '!$C$25)+'[3]составляющая '!$D$25+'[3]составляющая '!$E$25)*1000+[3]ставка!M6</f>
        <v>2460.7276565990001</v>
      </c>
      <c r="N383" s="109">
        <f>(([3]ставка!N6/1000*'[3]составляющая '!$B$25*'[3]составляющая '!$C$25)+'[3]составляющая '!$D$25+'[3]составляющая '!$E$25)*1000+[3]ставка!N6</f>
        <v>2460.8224529059999</v>
      </c>
      <c r="O383" s="109">
        <f>(([3]ставка!O6/1000*'[3]составляющая '!$B$25*'[3]составляющая '!$C$25)+'[3]составляющая '!$D$25+'[3]составляющая '!$E$25)*1000+[3]ставка!O6</f>
        <v>2457.5677796990003</v>
      </c>
      <c r="P383" s="109">
        <f>(([3]ставка!P6/1000*'[3]составляющая '!$B$25*'[3]составляющая '!$C$25)+'[3]составляющая '!$D$25+'[3]составляющая '!$E$25)*1000+[3]ставка!P6</f>
        <v>2453.3862092680001</v>
      </c>
      <c r="Q383" s="109">
        <f>(([3]ставка!Q6/1000*'[3]составляющая '!$B$25*'[3]составляющая '!$C$25)+'[3]составляющая '!$D$25+'[3]составляющая '!$E$25)*1000+[3]ставка!Q6</f>
        <v>2447.5931016180002</v>
      </c>
      <c r="R383" s="109">
        <f>(([3]ставка!R6/1000*'[3]составляющая '!$B$25*'[3]составляющая '!$C$25)+'[3]составляющая '!$D$25+'[3]составляющая '!$E$25)*1000+[3]ставка!R6</f>
        <v>2446.3712825499997</v>
      </c>
      <c r="S383" s="109">
        <f>(([3]ставка!S6/1000*'[3]составляющая '!$B$25*'[3]составляющая '!$C$25)+'[3]составляющая '!$D$25+'[3]составляющая '!$E$25)*1000+[3]ставка!S6</f>
        <v>2464.9092270299998</v>
      </c>
      <c r="T383" s="109">
        <f>(([3]ставка!T6/1000*'[3]составляющая '!$B$25*'[3]составляющая '!$C$25)+'[3]составляющая '!$D$25+'[3]составляющая '!$E$25)*1000+[3]ставка!T6</f>
        <v>2470.4495445279999</v>
      </c>
      <c r="U383" s="109">
        <f>(([3]ставка!U6/1000*'[3]составляющая '!$B$25*'[3]составляющая '!$C$25)+'[3]составляющая '!$D$25+'[3]составляющая '!$E$25)*1000+[3]ставка!U6</f>
        <v>2460.032483681</v>
      </c>
      <c r="V383" s="109">
        <f>(([3]ставка!V6/1000*'[3]составляющая '!$B$25*'[3]составляющая '!$C$25)+'[3]составляющая '!$D$25+'[3]составляющая '!$E$25)*1000+[3]ставка!V6</f>
        <v>2471.9978842089999</v>
      </c>
      <c r="W383" s="109">
        <f>(([3]ставка!W6/1000*'[3]составляющая '!$B$25*'[3]составляющая '!$C$25)+'[3]составляющая '!$D$25+'[3]составляющая '!$E$25)*1000+[3]ставка!W6</f>
        <v>2469.1855937680002</v>
      </c>
      <c r="X383" s="109">
        <f>(([3]ставка!X6/1000*'[3]составляющая '!$B$25*'[3]составляющая '!$C$25)+'[3]составляющая '!$D$25+'[3]составляющая '!$E$25)*1000+[3]ставка!X6</f>
        <v>2461.8757452059999</v>
      </c>
      <c r="Y383" s="109">
        <f>(([3]ставка!Y6/1000*'[3]составляющая '!$B$25*'[3]составляющая '!$C$25)+'[3]составляющая '!$D$25+'[3]составляющая '!$E$25)*1000+[3]ставка!Y6</f>
        <v>2456.2932960160001</v>
      </c>
    </row>
    <row r="384" spans="1:25" s="71" customFormat="1" ht="15.75" outlineLevel="1" x14ac:dyDescent="0.25">
      <c r="A384" s="124">
        <v>3</v>
      </c>
      <c r="B384" s="109">
        <f>(([3]ставка!B7/1000*'[3]составляющая '!$B$25*'[3]составляющая '!$C$25)+'[3]составляющая '!$D$25+'[3]составляющая '!$E$25)*1000+[3]ставка!B7</f>
        <v>2016.5437607660001</v>
      </c>
      <c r="C384" s="109">
        <f>(([3]ставка!C7/1000*'[3]составляющая '!$B$25*'[3]составляющая '!$C$25)+'[3]составляющая '!$D$25+'[3]составляющая '!$E$25)*1000+[3]ставка!C7</f>
        <v>1977.5087481279998</v>
      </c>
      <c r="D384" s="109">
        <f>(([3]ставка!D7/1000*'[3]составляющая '!$B$25*'[3]составляющая '!$C$25)+'[3]составляющая '!$D$25+'[3]составляющая '!$E$25)*1000+[3]ставка!D7</f>
        <v>1912.1940926050002</v>
      </c>
      <c r="E384" s="109">
        <f>(([3]ставка!E7/1000*'[3]составляющая '!$B$25*'[3]составляющая '!$C$25)+'[3]составляющая '!$D$25+'[3]составляющая '!$E$25)*1000+[3]ставка!E7</f>
        <v>1905.642614499</v>
      </c>
      <c r="F384" s="109">
        <f>(([3]ставка!F7/1000*'[3]составляющая '!$B$25*'[3]составляющая '!$C$25)+'[3]составляющая '!$D$25+'[3]составляющая '!$E$25)*1000+[3]ставка!F7</f>
        <v>1913.3843129039999</v>
      </c>
      <c r="G384" s="109">
        <f>(([3]ставка!G7/1000*'[3]составляющая '!$B$25*'[3]составляющая '!$C$25)+'[3]составляющая '!$D$25+'[3]составляющая '!$E$25)*1000+[3]ставка!G7</f>
        <v>1907.9703904820003</v>
      </c>
      <c r="H384" s="109">
        <f>(([3]ставка!H7/1000*'[3]составляющая '!$B$25*'[3]составляющая '!$C$25)+'[3]составляющая '!$D$25+'[3]составляющая '!$E$25)*1000+[3]ставка!H7</f>
        <v>2006.6638789919998</v>
      </c>
      <c r="I384" s="109">
        <f>(([3]ставка!I7/1000*'[3]составляющая '!$B$25*'[3]составляющая '!$C$25)+'[3]составляющая '!$D$25+'[3]составляющая '!$E$25)*1000+[3]ставка!I7</f>
        <v>2019.082195209</v>
      </c>
      <c r="J384" s="109">
        <f>(([3]ставка!J7/1000*'[3]составляющая '!$B$25*'[3]составляющая '!$C$25)+'[3]составляющая '!$D$25+'[3]составляющая '!$E$25)*1000+[3]ставка!J7</f>
        <v>2033.712425256</v>
      </c>
      <c r="K384" s="109">
        <f>(([3]ставка!K7/1000*'[3]составляющая '!$B$25*'[3]составляющая '!$C$25)+'[3]составляющая '!$D$25+'[3]составляющая '!$E$25)*1000+[3]ставка!K7</f>
        <v>2433.7107091039998</v>
      </c>
      <c r="L384" s="109">
        <f>(([3]ставка!L7/1000*'[3]составляющая '!$B$25*'[3]составляющая '!$C$25)+'[3]составляющая '!$D$25+'[3]составляющая '!$E$25)*1000+[3]ставка!L7</f>
        <v>2459.1371852259999</v>
      </c>
      <c r="M384" s="109">
        <f>(([3]ставка!M7/1000*'[3]составляющая '!$B$25*'[3]составляющая '!$C$25)+'[3]составляющая '!$D$25+'[3]составляющая '!$E$25)*1000+[3]ставка!M7</f>
        <v>2459.8218252209999</v>
      </c>
      <c r="N384" s="109">
        <f>(([3]ставка!N7/1000*'[3]составляющая '!$B$25*'[3]составляющая '!$C$25)+'[3]составляющая '!$D$25+'[3]составляющая '!$E$25)*1000+[3]ставка!N7</f>
        <v>2459.6006338380002</v>
      </c>
      <c r="O384" s="109">
        <f>(([3]ставка!O7/1000*'[3]составляющая '!$B$25*'[3]составляющая '!$C$25)+'[3]составляющая '!$D$25+'[3]составляющая '!$E$25)*1000+[3]ставка!O7</f>
        <v>2460.0535495269996</v>
      </c>
      <c r="P384" s="109">
        <f>(([3]ставка!P7/1000*'[3]составляющая '!$B$25*'[3]составляющая '!$C$25)+'[3]составляющая '!$D$25+'[3]составляющая '!$E$25)*1000+[3]ставка!P7</f>
        <v>2459.4742387619999</v>
      </c>
      <c r="Q384" s="109">
        <f>(([3]ставка!Q7/1000*'[3]составляющая '!$B$25*'[3]составляющая '!$C$25)+'[3]составляющая '!$D$25+'[3]составляющая '!$E$25)*1000+[3]ставка!Q7</f>
        <v>2458.0417612339998</v>
      </c>
      <c r="R384" s="109">
        <f>(([3]ставка!R7/1000*'[3]составляющая '!$B$25*'[3]составляющая '!$C$25)+'[3]составляющая '!$D$25+'[3]составляющая '!$E$25)*1000+[3]ставка!R7</f>
        <v>2457.1780615480002</v>
      </c>
      <c r="S384" s="109">
        <f>(([3]ставка!S7/1000*'[3]составляющая '!$B$25*'[3]составляющая '!$C$25)+'[3]составляющая '!$D$25+'[3]составляющая '!$E$25)*1000+[3]ставка!S7</f>
        <v>2453.6284664969999</v>
      </c>
      <c r="T384" s="109">
        <f>(([3]ставка!T7/1000*'[3]составляющая '!$B$25*'[3]составляющая '!$C$25)+'[3]составляющая '!$D$25+'[3]составляющая '!$E$25)*1000+[3]ставка!T7</f>
        <v>2459.1055864569998</v>
      </c>
      <c r="U384" s="109">
        <f>(([3]ставка!U7/1000*'[3]составляющая '!$B$25*'[3]составляющая '!$C$25)+'[3]составляющая '!$D$25+'[3]составляющая '!$E$25)*1000+[3]ставка!U7</f>
        <v>2471.86095621</v>
      </c>
      <c r="V384" s="109">
        <f>(([3]ставка!V7/1000*'[3]составляющая '!$B$25*'[3]составляющая '!$C$25)+'[3]составляющая '!$D$25+'[3]составляющая '!$E$25)*1000+[3]ставка!V7</f>
        <v>2479.0970743110001</v>
      </c>
      <c r="W384" s="109">
        <f>(([3]ставка!W7/1000*'[3]составляющая '!$B$25*'[3]составляющая '!$C$25)+'[3]составляющая '!$D$25+'[3]составляющая '!$E$25)*1000+[3]ставка!W7</f>
        <v>2474.7153783430003</v>
      </c>
      <c r="X384" s="109">
        <f>(([3]ставка!X7/1000*'[3]составляющая '!$B$25*'[3]составляющая '!$C$25)+'[3]составляющая '!$D$25+'[3]составляющая '!$E$25)*1000+[3]ставка!X7</f>
        <v>2465.7623937930002</v>
      </c>
      <c r="Y384" s="109">
        <f>(([3]ставка!Y7/1000*'[3]составляющая '!$B$25*'[3]составляющая '!$C$25)+'[3]составляющая '!$D$25+'[3]составляющая '!$E$25)*1000+[3]ставка!Y7</f>
        <v>2456.1458350940002</v>
      </c>
    </row>
    <row r="385" spans="1:25" s="71" customFormat="1" ht="15.75" outlineLevel="1" x14ac:dyDescent="0.25">
      <c r="A385" s="124">
        <v>4</v>
      </c>
      <c r="B385" s="109">
        <f>(([3]ставка!B8/1000*'[3]составляющая '!$B$25*'[3]составляющая '!$C$25)+'[3]составляющая '!$D$25+'[3]составляющая '!$E$25)*1000+[3]ставка!B8</f>
        <v>2082.7431818209998</v>
      </c>
      <c r="C385" s="109">
        <f>(([3]ставка!C8/1000*'[3]составляющая '!$B$25*'[3]составляющая '!$C$25)+'[3]составляющая '!$D$25+'[3]составляющая '!$E$25)*1000+[3]ставка!C8</f>
        <v>2010.4767971179999</v>
      </c>
      <c r="D385" s="109">
        <f>(([3]ставка!D8/1000*'[3]составляющая '!$B$25*'[3]составляющая '!$C$25)+'[3]составляющая '!$D$25+'[3]составляющая '!$E$25)*1000+[3]ставка!D8</f>
        <v>1934.429093058</v>
      </c>
      <c r="E385" s="109">
        <f>(([3]ставка!E8/1000*'[3]составляющая '!$B$25*'[3]составляющая '!$C$25)+'[3]составляющая '!$D$25+'[3]составляющая '!$E$25)*1000+[3]ставка!E8</f>
        <v>1900.808002842</v>
      </c>
      <c r="F385" s="109">
        <f>(([3]ставка!F8/1000*'[3]составляющая '!$B$25*'[3]составляющая '!$C$25)+'[3]составляющая '!$D$25+'[3]составляющая '!$E$25)*1000+[3]ставка!F8</f>
        <v>1970.567551871</v>
      </c>
      <c r="G385" s="109">
        <f>(([3]ставка!G8/1000*'[3]составляющая '!$B$25*'[3]составляющая '!$C$25)+'[3]составляющая '!$D$25+'[3]составляющая '!$E$25)*1000+[3]ставка!G8</f>
        <v>2013.9526617080001</v>
      </c>
      <c r="H385" s="109">
        <f>(([3]ставка!H8/1000*'[3]составляющая '!$B$25*'[3]составляющая '!$C$25)+'[3]составляющая '!$D$25+'[3]составляющая '!$E$25)*1000+[3]ставка!H8</f>
        <v>2382.720828861</v>
      </c>
      <c r="I385" s="109">
        <f>(([3]ставка!I8/1000*'[3]составляющая '!$B$25*'[3]составляющая '!$C$25)+'[3]составляющая '!$D$25+'[3]составляющая '!$E$25)*1000+[3]ставка!I8</f>
        <v>2267.4695853950002</v>
      </c>
      <c r="J385" s="109">
        <f>(([3]ставка!J8/1000*'[3]составляющая '!$B$25*'[3]составляющая '!$C$25)+'[3]составляющая '!$D$25+'[3]составляющая '!$E$25)*1000+[3]ставка!J8</f>
        <v>2434.2478881770003</v>
      </c>
      <c r="K385" s="109">
        <f>(([3]ставка!K8/1000*'[3]составляющая '!$B$25*'[3]составляющая '!$C$25)+'[3]составляющая '!$D$25+'[3]составляющая '!$E$25)*1000+[3]ставка!K8</f>
        <v>2503.2280009040001</v>
      </c>
      <c r="L385" s="109">
        <f>(([3]ставка!L8/1000*'[3]составляющая '!$B$25*'[3]составляющая '!$C$25)+'[3]составляющая '!$D$25+'[3]составляющая '!$E$25)*1000+[3]ставка!L8</f>
        <v>2508.6735220950004</v>
      </c>
      <c r="M385" s="109">
        <f>(([3]ставка!M8/1000*'[3]составляющая '!$B$25*'[3]составляющая '!$C$25)+'[3]составляющая '!$D$25+'[3]составляющая '!$E$25)*1000+[3]ставка!M8</f>
        <v>2457.9048332350003</v>
      </c>
      <c r="N385" s="109">
        <f>(([3]ставка!N8/1000*'[3]составляющая '!$B$25*'[3]составляющая '!$C$25)+'[3]составляющая '!$D$25+'[3]составляющая '!$E$25)*1000+[3]ставка!N8</f>
        <v>2423.5675042550001</v>
      </c>
      <c r="O385" s="109">
        <f>(([3]ставка!O8/1000*'[3]составляющая '!$B$25*'[3]составляющая '!$C$25)+'[3]составляющая '!$D$25+'[3]составляющая '!$E$25)*1000+[3]ставка!O8</f>
        <v>2413.4453652520001</v>
      </c>
      <c r="P385" s="109">
        <f>(([3]ставка!P8/1000*'[3]составляющая '!$B$25*'[3]составляющая '!$C$25)+'[3]составляющая '!$D$25+'[3]составляющая '!$E$25)*1000+[3]ставка!P8</f>
        <v>2410.4224163509998</v>
      </c>
      <c r="Q385" s="109">
        <f>(([3]ставка!Q8/1000*'[3]составляющая '!$B$25*'[3]составляющая '!$C$25)+'[3]составляющая '!$D$25+'[3]составляющая '!$E$25)*1000+[3]ставка!Q8</f>
        <v>2406.9781505299998</v>
      </c>
      <c r="R385" s="109">
        <f>(([3]ставка!R8/1000*'[3]составляющая '!$B$25*'[3]составляющая '!$C$25)+'[3]составляющая '!$D$25+'[3]составляющая '!$E$25)*1000+[3]ставка!R8</f>
        <v>2342.5903922309999</v>
      </c>
      <c r="S385" s="109">
        <f>(([3]ставка!S8/1000*'[3]составляющая '!$B$25*'[3]составляющая '!$C$25)+'[3]составляющая '!$D$25+'[3]составляющая '!$E$25)*1000+[3]ставка!S8</f>
        <v>2292.6116725960001</v>
      </c>
      <c r="T385" s="109">
        <f>(([3]ставка!T8/1000*'[3]составляющая '!$B$25*'[3]составляющая '!$C$25)+'[3]составляющая '!$D$25+'[3]составляющая '!$E$25)*1000+[3]ставка!T8</f>
        <v>2339.556910407</v>
      </c>
      <c r="U385" s="109">
        <f>(([3]ставка!U8/1000*'[3]составляющая '!$B$25*'[3]составляющая '!$C$25)+'[3]составляющая '!$D$25+'[3]составляющая '!$E$25)*1000+[3]ставка!U8</f>
        <v>2446.0026302450001</v>
      </c>
      <c r="V385" s="109">
        <f>(([3]ставка!V8/1000*'[3]составляющая '!$B$25*'[3]составляющая '!$C$25)+'[3]составляющая '!$D$25+'[3]составляющая '!$E$25)*1000+[3]ставка!V8</f>
        <v>2490.3778348440001</v>
      </c>
      <c r="W385" s="109">
        <f>(([3]ставка!W8/1000*'[3]составляющая '!$B$25*'[3]составляющая '!$C$25)+'[3]составляющая '!$D$25+'[3]составляющая '!$E$25)*1000+[3]ставка!W8</f>
        <v>2434.9851927870004</v>
      </c>
      <c r="X385" s="109">
        <f>(([3]ставка!X8/1000*'[3]составляющая '!$B$25*'[3]составляющая '!$C$25)+'[3]составляющая '!$D$25+'[3]составляющая '!$E$25)*1000+[3]ставка!X8</f>
        <v>2344.8760365220005</v>
      </c>
      <c r="Y385" s="109">
        <f>(([3]ставка!Y8/1000*'[3]составляющая '!$B$25*'[3]составляющая '!$C$25)+'[3]составляющая '!$D$25+'[3]составляющая '!$E$25)*1000+[3]ставка!Y8</f>
        <v>2109.560003779</v>
      </c>
    </row>
    <row r="386" spans="1:25" s="71" customFormat="1" ht="15.75" outlineLevel="1" x14ac:dyDescent="0.25">
      <c r="A386" s="124">
        <v>5</v>
      </c>
      <c r="B386" s="109">
        <f>(([3]ставка!B9/1000*'[3]составляющая '!$B$25*'[3]составляющая '!$C$25)+'[3]составляющая '!$D$25+'[3]составляющая '!$E$25)*1000+[3]ставка!B9</f>
        <v>2035.861141548</v>
      </c>
      <c r="C386" s="109">
        <f>(([3]ставка!C9/1000*'[3]составляющая '!$B$25*'[3]составляющая '!$C$25)+'[3]составляющая '!$D$25+'[3]составляющая '!$E$25)*1000+[3]ставка!C9</f>
        <v>1978.2249868920001</v>
      </c>
      <c r="D386" s="109">
        <f>(([3]ставка!D9/1000*'[3]составляющая '!$B$25*'[3]составляющая '!$C$25)+'[3]составляющая '!$D$25+'[3]составляющая '!$E$25)*1000+[3]ставка!D9</f>
        <v>1882.9546983569999</v>
      </c>
      <c r="E386" s="109">
        <f>(([3]ставка!E9/1000*'[3]составляющая '!$B$25*'[3]составляющая '!$C$25)+'[3]составляющая '!$D$25+'[3]составляющая '!$E$25)*1000+[3]ставка!E9</f>
        <v>1840.7914075880001</v>
      </c>
      <c r="F386" s="109">
        <f>(([3]ставка!F9/1000*'[3]составляющая '!$B$25*'[3]составляющая '!$C$25)+'[3]составляющая '!$D$25+'[3]составляющая '!$E$25)*1000+[3]ставка!F9</f>
        <v>1874.0122467300002</v>
      </c>
      <c r="G386" s="109">
        <f>(([3]ставка!G9/1000*'[3]составляющая '!$B$25*'[3]составляющая '!$C$25)+'[3]составляющая '!$D$25+'[3]составляющая '!$E$25)*1000+[3]ставка!G9</f>
        <v>1946.763145891</v>
      </c>
      <c r="H386" s="109">
        <f>(([3]ставка!H9/1000*'[3]составляющая '!$B$25*'[3]составляющая '!$C$25)+'[3]составляющая '!$D$25+'[3]составляющая '!$E$25)*1000+[3]ставка!H9</f>
        <v>2024.8753028589999</v>
      </c>
      <c r="I386" s="109">
        <f>(([3]ставка!I9/1000*'[3]составляющая '!$B$25*'[3]составляющая '!$C$25)+'[3]составляющая '!$D$25+'[3]составляющая '!$E$25)*1000+[3]ставка!I9</f>
        <v>2287.42947448</v>
      </c>
      <c r="J386" s="109">
        <f>(([3]ставка!J9/1000*'[3]составляющая '!$B$25*'[3]составляющая '!$C$25)+'[3]составляющая '!$D$25+'[3]составляющая '!$E$25)*1000+[3]ставка!J9</f>
        <v>2440.3991152090002</v>
      </c>
      <c r="K386" s="109">
        <f>(([3]ставка!K9/1000*'[3]составляющая '!$B$25*'[3]составляющая '!$C$25)+'[3]составляющая '!$D$25+'[3]составляющая '!$E$25)*1000+[3]ставка!K9</f>
        <v>2515.0670063560001</v>
      </c>
      <c r="L386" s="109">
        <f>(([3]ставка!L9/1000*'[3]составляющая '!$B$25*'[3]составляющая '!$C$25)+'[3]составляющая '!$D$25+'[3]составляющая '!$E$25)*1000+[3]ставка!L9</f>
        <v>2479.6763850759999</v>
      </c>
      <c r="M386" s="109">
        <f>(([3]ставка!M9/1000*'[3]составляющая '!$B$25*'[3]составляющая '!$C$25)+'[3]составляющая '!$D$25+'[3]составляющая '!$E$25)*1000+[3]ставка!M9</f>
        <v>2468.59575008</v>
      </c>
      <c r="N386" s="109">
        <f>(([3]ставка!N9/1000*'[3]составляющая '!$B$25*'[3]составляющая '!$C$25)+'[3]составляющая '!$D$25+'[3]составляющая '!$E$25)*1000+[3]ставка!N9</f>
        <v>2446.9400603920003</v>
      </c>
      <c r="O386" s="109">
        <f>(([3]ставка!O9/1000*'[3]составляющая '!$B$25*'[3]составляющая '!$C$25)+'[3]составляющая '!$D$25+'[3]составляющая '!$E$25)*1000+[3]ставка!O9</f>
        <v>2443.8855127220004</v>
      </c>
      <c r="P386" s="109">
        <f>(([3]ставка!P9/1000*'[3]составляющая '!$B$25*'[3]составляющая '!$C$25)+'[3]составляющая '!$D$25+'[3]составляющая '!$E$25)*1000+[3]ставка!P9</f>
        <v>2439.1772961410002</v>
      </c>
      <c r="Q386" s="109">
        <f>(([3]ставка!Q9/1000*'[3]составляющая '!$B$25*'[3]составляющая '!$C$25)+'[3]составляющая '!$D$25+'[3]составляющая '!$E$25)*1000+[3]ставка!Q9</f>
        <v>2413.3189701760002</v>
      </c>
      <c r="R386" s="109">
        <f>(([3]ставка!R9/1000*'[3]составляющая '!$B$25*'[3]составляющая '!$C$25)+'[3]составляющая '!$D$25+'[3]составляющая '!$E$25)*1000+[3]ставка!R9</f>
        <v>2352.228016776</v>
      </c>
      <c r="S386" s="109">
        <f>(([3]ставка!S9/1000*'[3]составляющая '!$B$25*'[3]составляющая '!$C$25)+'[3]составляющая '!$D$25+'[3]составляющая '!$E$25)*1000+[3]ставка!S9</f>
        <v>2430.5824309730001</v>
      </c>
      <c r="T386" s="109">
        <f>(([3]ставка!T9/1000*'[3]составляющая '!$B$25*'[3]составляющая '!$C$25)+'[3]составляющая '!$D$25+'[3]составляющая '!$E$25)*1000+[3]ставка!T9</f>
        <v>2432.931272802</v>
      </c>
      <c r="U386" s="109">
        <f>(([3]ставка!U9/1000*'[3]составляющая '!$B$25*'[3]составляющая '!$C$25)+'[3]составляющая '!$D$25+'[3]составляющая '!$E$25)*1000+[3]ставка!U9</f>
        <v>2451.1742954379997</v>
      </c>
      <c r="V386" s="109">
        <f>(([3]ставка!V9/1000*'[3]составляющая '!$B$25*'[3]составляющая '!$C$25)+'[3]составляющая '!$D$25+'[3]составляющая '!$E$25)*1000+[3]ставка!V9</f>
        <v>2469.3962522279999</v>
      </c>
      <c r="W386" s="109">
        <f>(([3]ставка!W9/1000*'[3]составляющая '!$B$25*'[3]составляющая '!$C$25)+'[3]составляющая '!$D$25+'[3]составляющая '!$E$25)*1000+[3]ставка!W9</f>
        <v>2467.0052787069999</v>
      </c>
      <c r="X386" s="109">
        <f>(([3]ставка!X9/1000*'[3]составляющая '!$B$25*'[3]составляющая '!$C$25)+'[3]составляющая '!$D$25+'[3]составляющая '!$E$25)*1000+[3]ставка!X9</f>
        <v>2462.6762473540002</v>
      </c>
      <c r="Y386" s="109">
        <f>(([3]ставка!Y9/1000*'[3]составляющая '!$B$25*'[3]составляющая '!$C$25)+'[3]составляющая '!$D$25+'[3]составляющая '!$E$25)*1000+[3]ставка!Y9</f>
        <v>2419.6387239759997</v>
      </c>
    </row>
    <row r="387" spans="1:25" s="71" customFormat="1" ht="15.75" outlineLevel="1" x14ac:dyDescent="0.25">
      <c r="A387" s="124">
        <v>6</v>
      </c>
      <c r="B387" s="109">
        <f>(([3]ставка!B10/1000*'[3]составляющая '!$B$25*'[3]составляющая '!$C$25)+'[3]составляющая '!$D$25+'[3]составляющая '!$E$25)*1000+[3]ставка!B10</f>
        <v>2024.0853336340001</v>
      </c>
      <c r="C387" s="109">
        <f>(([3]ставка!C10/1000*'[3]составляющая '!$B$25*'[3]составляющая '!$C$25)+'[3]составляющая '!$D$25+'[3]составляющая '!$E$25)*1000+[3]ставка!C10</f>
        <v>1954.2309882979998</v>
      </c>
      <c r="D387" s="109">
        <f>(([3]ставка!D10/1000*'[3]составляющая '!$B$25*'[3]составляющая '!$C$25)+'[3]составляющая '!$D$25+'[3]составляющая '!$E$25)*1000+[3]ставка!D10</f>
        <v>1823.6648747899999</v>
      </c>
      <c r="E387" s="109">
        <f>(([3]ставка!E10/1000*'[3]составляющая '!$B$25*'[3]составляющая '!$C$25)+'[3]составляющая '!$D$25+'[3]составляющая '!$E$25)*1000+[3]ставка!E10</f>
        <v>1829.0787972120002</v>
      </c>
      <c r="F387" s="109">
        <f>(([3]ставка!F10/1000*'[3]составляющая '!$B$25*'[3]составляющая '!$C$25)+'[3]составляющая '!$D$25+'[3]составляющая '!$E$25)*1000+[3]ставка!F10</f>
        <v>1918.5349122510002</v>
      </c>
      <c r="G387" s="109">
        <f>(([3]ставка!G10/1000*'[3]составляющая '!$B$25*'[3]составляющая '!$C$25)+'[3]составляющая '!$D$25+'[3]составляющая '!$E$25)*1000+[3]ставка!G10</f>
        <v>1923.9277688270001</v>
      </c>
      <c r="H387" s="109">
        <f>(([3]ставка!H10/1000*'[3]составляющая '!$B$25*'[3]составляющая '!$C$25)+'[3]составляющая '!$D$25+'[3]составляющая '!$E$25)*1000+[3]ставка!H10</f>
        <v>2101.5865810680002</v>
      </c>
      <c r="I387" s="109">
        <f>(([3]ставка!I10/1000*'[3]составляющая '!$B$25*'[3]составляющая '!$C$25)+'[3]составляющая '!$D$25+'[3]составляющая '!$E$25)*1000+[3]ставка!I10</f>
        <v>2254.872209487</v>
      </c>
      <c r="J387" s="109">
        <f>(([3]ставка!J10/1000*'[3]составляющая '!$B$25*'[3]составляющая '!$C$25)+'[3]составляющая '!$D$25+'[3]составляющая '!$E$25)*1000+[3]ставка!J10</f>
        <v>2447.2876468509999</v>
      </c>
      <c r="K387" s="109">
        <f>(([3]ставка!K10/1000*'[3]составляющая '!$B$25*'[3]составляющая '!$C$25)+'[3]составляющая '!$D$25+'[3]составляющая '!$E$25)*1000+[3]ставка!K10</f>
        <v>2511.7070039189998</v>
      </c>
      <c r="L387" s="109">
        <f>(([3]ставка!L10/1000*'[3]составляющая '!$B$25*'[3]составляющая '!$C$25)+'[3]составляющая '!$D$25+'[3]составляющая '!$E$25)*1000+[3]ставка!L10</f>
        <v>2516.6680106519998</v>
      </c>
      <c r="M387" s="109">
        <f>(([3]ставка!M10/1000*'[3]составляющая '!$B$25*'[3]составляющая '!$C$25)+'[3]составляющая '!$D$25+'[3]составляющая '!$E$25)*1000+[3]ставка!M10</f>
        <v>2451.3849538980003</v>
      </c>
      <c r="N387" s="109">
        <f>(([3]ставка!N10/1000*'[3]составляющая '!$B$25*'[3]составляющая '!$C$25)+'[3]составляющая '!$D$25+'[3]составляющая '!$E$25)*1000+[3]ставка!N10</f>
        <v>2446.487144703</v>
      </c>
      <c r="O387" s="109">
        <f>(([3]ставка!O10/1000*'[3]составляющая '!$B$25*'[3]составляющая '!$C$25)+'[3]составляющая '!$D$25+'[3]составляющая '!$E$25)*1000+[3]ставка!O10</f>
        <v>2443.053411805</v>
      </c>
      <c r="P387" s="109">
        <f>(([3]ставка!P10/1000*'[3]составляющая '!$B$25*'[3]составляющая '!$C$25)+'[3]составляющая '!$D$25+'[3]составляющая '!$E$25)*1000+[3]ставка!P10</f>
        <v>2441.5788025850002</v>
      </c>
      <c r="Q387" s="109">
        <f>(([3]ставка!Q10/1000*'[3]составляющая '!$B$25*'[3]составляющая '!$C$25)+'[3]составляющая '!$D$25+'[3]составляющая '!$E$25)*1000+[3]ставка!Q10</f>
        <v>2346.055723898</v>
      </c>
      <c r="R387" s="109">
        <f>(([3]ставка!R10/1000*'[3]составляющая '!$B$25*'[3]составляющая '!$C$25)+'[3]составляющая '!$D$25+'[3]составляющая '!$E$25)*1000+[3]ставка!R10</f>
        <v>2305.8936884989998</v>
      </c>
      <c r="S387" s="109">
        <f>(([3]ставка!S10/1000*'[3]составляющая '!$B$25*'[3]составляющая '!$C$25)+'[3]составляющая '!$D$25+'[3]составляющая '!$E$25)*1000+[3]ставка!S10</f>
        <v>2218.196571601</v>
      </c>
      <c r="T387" s="109">
        <f>(([3]ставка!T10/1000*'[3]составляющая '!$B$25*'[3]составляющая '!$C$25)+'[3]составляющая '!$D$25+'[3]составляющая '!$E$25)*1000+[3]ставка!T10</f>
        <v>2433.3420567990001</v>
      </c>
      <c r="U387" s="109">
        <f>(([3]ставка!U10/1000*'[3]составляющая '!$B$25*'[3]составляющая '!$C$25)+'[3]составляющая '!$D$25+'[3]составляющая '!$E$25)*1000+[3]ставка!U10</f>
        <v>2474.251929731</v>
      </c>
      <c r="V387" s="109">
        <f>(([3]ставка!V10/1000*'[3]составляющая '!$B$25*'[3]составляющая '!$C$25)+'[3]составляющая '!$D$25+'[3]составляющая '!$E$25)*1000+[3]ставка!V10</f>
        <v>2483.3734410490001</v>
      </c>
      <c r="W387" s="109">
        <f>(([3]ставка!W10/1000*'[3]составляющая '!$B$25*'[3]составляющая '!$C$25)+'[3]составляющая '!$D$25+'[3]составляющая '!$E$25)*1000+[3]ставка!W10</f>
        <v>2478.18071001</v>
      </c>
      <c r="X387" s="109">
        <f>(([3]ставка!X10/1000*'[3]составляющая '!$B$25*'[3]составляющая '!$C$25)+'[3]составляющая '!$D$25+'[3]составляющая '!$E$25)*1000+[3]ставка!X10</f>
        <v>2469.627976534</v>
      </c>
      <c r="Y387" s="109">
        <f>(([3]ставка!Y10/1000*'[3]составляющая '!$B$25*'[3]составляющая '!$C$25)+'[3]составляющая '!$D$25+'[3]составляющая '!$E$25)*1000+[3]ставка!Y10</f>
        <v>2429.0235583690001</v>
      </c>
    </row>
    <row r="388" spans="1:25" s="71" customFormat="1" ht="15.75" outlineLevel="1" x14ac:dyDescent="0.25">
      <c r="A388" s="124">
        <v>7</v>
      </c>
      <c r="B388" s="109">
        <f>(([3]ставка!B11/1000*'[3]составляющая '!$B$25*'[3]составляющая '!$C$25)+'[3]составляющая '!$D$25+'[3]составляющая '!$E$25)*1000+[3]ставка!B11</f>
        <v>2104.7043262759998</v>
      </c>
      <c r="C388" s="109">
        <f>(([3]ставка!C11/1000*'[3]составляющая '!$B$25*'[3]составляющая '!$C$25)+'[3]составляющая '!$D$25+'[3]составляющая '!$E$25)*1000+[3]ставка!C11</f>
        <v>2021.1677139630001</v>
      </c>
      <c r="D388" s="109">
        <f>(([3]ставка!D11/1000*'[3]составляющая '!$B$25*'[3]составляющая '!$C$25)+'[3]составляющая '!$D$25+'[3]составляющая '!$E$25)*1000+[3]ставка!D11</f>
        <v>1953.6306116870001</v>
      </c>
      <c r="E388" s="109">
        <f>(([3]ставка!E11/1000*'[3]составляющая '!$B$25*'[3]составляющая '!$C$25)+'[3]составляющая '!$D$25+'[3]составляющая '!$E$25)*1000+[3]ставка!E11</f>
        <v>1918.5138464050001</v>
      </c>
      <c r="F388" s="109">
        <f>(([3]ставка!F11/1000*'[3]составляющая '!$B$25*'[3]составляющая '!$C$25)+'[3]составляющая '!$D$25+'[3]составляющая '!$E$25)*1000+[3]ставка!F11</f>
        <v>1956.3270399750002</v>
      </c>
      <c r="G388" s="109">
        <f>(([3]ставка!G11/1000*'[3]составляющая '!$B$25*'[3]составляющая '!$C$25)+'[3]составляющая '!$D$25+'[3]составляющая '!$E$25)*1000+[3]ставка!G11</f>
        <v>2033.6913594100001</v>
      </c>
      <c r="H388" s="109">
        <f>(([3]ставка!H11/1000*'[3]составляющая '!$B$25*'[3]составляющая '!$C$25)+'[3]составляющая '!$D$25+'[3]составляющая '!$E$25)*1000+[3]ставка!H11</f>
        <v>2165.953273521</v>
      </c>
      <c r="I388" s="109">
        <f>(([3]ставка!I11/1000*'[3]составляющая '!$B$25*'[3]составляющая '!$C$25)+'[3]составляющая '!$D$25+'[3]составляющая '!$E$25)*1000+[3]ставка!I11</f>
        <v>2365.0571169899999</v>
      </c>
      <c r="J388" s="109">
        <f>(([3]ставка!J11/1000*'[3]составляющая '!$B$25*'[3]составляющая '!$C$25)+'[3]составляющая '!$D$25+'[3]составляющая '!$E$25)*1000+[3]ставка!J11</f>
        <v>2457.272857855</v>
      </c>
      <c r="K388" s="109">
        <f>(([3]ставка!K11/1000*'[3]составляющая '!$B$25*'[3]составляющая '!$C$25)+'[3]составляющая '!$D$25+'[3]составляющая '!$E$25)*1000+[3]ставка!K11</f>
        <v>2524.1779847509997</v>
      </c>
      <c r="L388" s="109">
        <f>(([3]ставка!L11/1000*'[3]составляющая '!$B$25*'[3]составляющая '!$C$25)+'[3]составляющая '!$D$25+'[3]составляющая '!$E$25)*1000+[3]ставка!L11</f>
        <v>2507.7466248709998</v>
      </c>
      <c r="M388" s="109">
        <f>(([3]ставка!M11/1000*'[3]составляющая '!$B$25*'[3]составляющая '!$C$25)+'[3]составляющая '!$D$25+'[3]составляющая '!$E$25)*1000+[3]ставка!M11</f>
        <v>2456.1037034020001</v>
      </c>
      <c r="N388" s="109">
        <f>(([3]ставка!N11/1000*'[3]составляющая '!$B$25*'[3]составляющая '!$C$25)+'[3]составляющая '!$D$25+'[3]составляющая '!$E$25)*1000+[3]ставка!N11</f>
        <v>2392.4216509440002</v>
      </c>
      <c r="O388" s="109">
        <f>(([3]ставка!O11/1000*'[3]составляющая '!$B$25*'[3]составляющая '!$C$25)+'[3]составляющая '!$D$25+'[3]составляющая '!$E$25)*1000+[3]ставка!O11</f>
        <v>2388.735127894</v>
      </c>
      <c r="P388" s="109">
        <f>(([3]ставка!P11/1000*'[3]составляющая '!$B$25*'[3]составляющая '!$C$25)+'[3]составляющая '!$D$25+'[3]составляющая '!$E$25)*1000+[3]ставка!P11</f>
        <v>2438.1872013789998</v>
      </c>
      <c r="Q388" s="109">
        <f>(([3]ставка!Q11/1000*'[3]составляющая '!$B$25*'[3]составляющая '!$C$25)+'[3]составляющая '!$D$25+'[3]составляющая '!$E$25)*1000+[3]ставка!Q11</f>
        <v>2435.3222463230004</v>
      </c>
      <c r="R388" s="109">
        <f>(([3]ставка!R11/1000*'[3]составляющая '!$B$25*'[3]составляющая '!$C$25)+'[3]составляющая '!$D$25+'[3]составляющая '!$E$25)*1000+[3]ставка!R11</f>
        <v>2380.5615796460002</v>
      </c>
      <c r="S388" s="109">
        <f>(([3]ставка!S11/1000*'[3]составляющая '!$B$25*'[3]составляющая '!$C$25)+'[3]составляющая '!$D$25+'[3]составляющая '!$E$25)*1000+[3]ставка!S11</f>
        <v>2375.537375375</v>
      </c>
      <c r="T388" s="109">
        <f>(([3]ставка!T11/1000*'[3]составляющая '!$B$25*'[3]составляющая '!$C$25)+'[3]составляющая '!$D$25+'[3]составляющая '!$E$25)*1000+[3]ставка!T11</f>
        <v>2486.912503177</v>
      </c>
      <c r="U388" s="109">
        <f>(([3]ставка!U11/1000*'[3]составляющая '!$B$25*'[3]составляющая '!$C$25)+'[3]составляющая '!$D$25+'[3]составляющая '!$E$25)*1000+[3]ставка!U11</f>
        <v>2513.0552180630002</v>
      </c>
      <c r="V388" s="109">
        <f>(([3]ставка!V11/1000*'[3]составляющая '!$B$25*'[3]составляющая '!$C$25)+'[3]составляющая '!$D$25+'[3]составляющая '!$E$25)*1000+[3]ставка!V11</f>
        <v>2523.935727522</v>
      </c>
      <c r="W388" s="109">
        <f>(([3]ставка!W11/1000*'[3]составляющая '!$B$25*'[3]составляющая '!$C$25)+'[3]составляющая '!$D$25+'[3]составляющая '!$E$25)*1000+[3]ставка!W11</f>
        <v>2513.4449362140003</v>
      </c>
      <c r="X388" s="109">
        <f>(([3]ставка!X11/1000*'[3]составляющая '!$B$25*'[3]составляющая '!$C$25)+'[3]составляющая '!$D$25+'[3]составляющая '!$E$25)*1000+[3]ставка!X11</f>
        <v>2495.8022901889999</v>
      </c>
      <c r="Y388" s="109">
        <f>(([3]ставка!Y11/1000*'[3]составляющая '!$B$25*'[3]составляющая '!$C$25)+'[3]составляющая '!$D$25+'[3]составляющая '!$E$25)*1000+[3]ставка!Y11</f>
        <v>2471.3975075979997</v>
      </c>
    </row>
    <row r="389" spans="1:25" s="71" customFormat="1" ht="15.75" outlineLevel="1" x14ac:dyDescent="0.25">
      <c r="A389" s="124">
        <v>8</v>
      </c>
      <c r="B389" s="109">
        <f>(([3]ставка!B12/1000*'[3]составляющая '!$B$25*'[3]составляющая '!$C$25)+'[3]составляющая '!$D$25+'[3]составляющая '!$E$25)*1000+[3]ставка!B12</f>
        <v>2068.1550834659997</v>
      </c>
      <c r="C389" s="109">
        <f>(([3]ставка!C12/1000*'[3]составляющая '!$B$25*'[3]составляющая '!$C$25)+'[3]составляющая '!$D$25+'[3]составляющая '!$E$25)*1000+[3]ставка!C12</f>
        <v>2012.4991183340003</v>
      </c>
      <c r="D389" s="109">
        <f>(([3]ставка!D12/1000*'[3]составляющая '!$B$25*'[3]составляющая '!$C$25)+'[3]составляющая '!$D$25+'[3]составляющая '!$E$25)*1000+[3]ставка!D12</f>
        <v>1959.6659765660002</v>
      </c>
      <c r="E389" s="109">
        <f>(([3]ставка!E12/1000*'[3]составляющая '!$B$25*'[3]составляющая '!$C$25)+'[3]составляющая '!$D$25+'[3]составляющая '!$E$25)*1000+[3]ставка!E12</f>
        <v>1849.2177459879999</v>
      </c>
      <c r="F389" s="109">
        <f>(([3]ставка!F12/1000*'[3]составляющая '!$B$25*'[3]составляющая '!$C$25)+'[3]составляющая '!$D$25+'[3]составляющая '!$E$25)*1000+[3]ставка!F12</f>
        <v>1899.122735162</v>
      </c>
      <c r="G389" s="109">
        <f>(([3]ставка!G12/1000*'[3]составляющая '!$B$25*'[3]составляющая '!$C$25)+'[3]составляющая '!$D$25+'[3]составляющая '!$E$25)*1000+[3]ставка!G12</f>
        <v>1861.741391435</v>
      </c>
      <c r="H389" s="109">
        <f>(([3]ставка!H12/1000*'[3]составляющая '!$B$25*'[3]составляющая '!$C$25)+'[3]составляющая '!$D$25+'[3]составляющая '!$E$25)*1000+[3]ставка!H12</f>
        <v>1946.0995717420001</v>
      </c>
      <c r="I389" s="109">
        <f>(([3]ставка!I12/1000*'[3]составляющая '!$B$25*'[3]составляющая '!$C$25)+'[3]составляющая '!$D$25+'[3]составляющая '!$E$25)*1000+[3]ставка!I12</f>
        <v>2032.4063428039999</v>
      </c>
      <c r="J389" s="109">
        <f>(([3]ставка!J12/1000*'[3]составляющая '!$B$25*'[3]составляющая '!$C$25)+'[3]составляющая '!$D$25+'[3]составляющая '!$E$25)*1000+[3]ставка!J12</f>
        <v>2136.6928134270001</v>
      </c>
      <c r="K389" s="109">
        <f>(([3]ставка!K12/1000*'[3]составляющая '!$B$25*'[3]составляющая '!$C$25)+'[3]составляющая '!$D$25+'[3]составляющая '!$E$25)*1000+[3]ставка!K12</f>
        <v>2186.6294013699999</v>
      </c>
      <c r="L389" s="109">
        <f>(([3]ставка!L12/1000*'[3]составляющая '!$B$25*'[3]составляющая '!$C$25)+'[3]составляющая '!$D$25+'[3]составляющая '!$E$25)*1000+[3]ставка!L12</f>
        <v>2209.3910479730002</v>
      </c>
      <c r="M389" s="109">
        <f>(([3]ставка!M12/1000*'[3]составляющая '!$B$25*'[3]составляющая '!$C$25)+'[3]составляющая '!$D$25+'[3]составляющая '!$E$25)*1000+[3]ставка!M12</f>
        <v>2379.3924251930002</v>
      </c>
      <c r="N389" s="109">
        <f>(([3]ставка!N12/1000*'[3]составляющая '!$B$25*'[3]составляющая '!$C$25)+'[3]составляющая '!$D$25+'[3]составляющая '!$E$25)*1000+[3]ставка!N12</f>
        <v>2207.3055292190002</v>
      </c>
      <c r="O389" s="109">
        <f>(([3]ставка!O12/1000*'[3]составляющая '!$B$25*'[3]составляющая '!$C$25)+'[3]составляющая '!$D$25+'[3]составляющая '!$E$25)*1000+[3]ставка!O12</f>
        <v>2201.1227034180001</v>
      </c>
      <c r="P389" s="109">
        <f>(([3]ставка!P12/1000*'[3]составляющая '!$B$25*'[3]составляющая '!$C$25)+'[3]составляющая '!$D$25+'[3]составляющая '!$E$25)*1000+[3]ставка!P12</f>
        <v>2199.532232045</v>
      </c>
      <c r="Q389" s="109">
        <f>(([3]ставка!Q12/1000*'[3]составляющая '!$B$25*'[3]составляющая '!$C$25)+'[3]составляющая '!$D$25+'[3]составляющая '!$E$25)*1000+[3]ставка!Q12</f>
        <v>2190.779373032</v>
      </c>
      <c r="R389" s="109">
        <f>(([3]ставка!R12/1000*'[3]составляющая '!$B$25*'[3]составляющая '!$C$25)+'[3]составляющая '!$D$25+'[3]составляющая '!$E$25)*1000+[3]ставка!R12</f>
        <v>2188.3357348959998</v>
      </c>
      <c r="S389" s="109">
        <f>(([3]ставка!S12/1000*'[3]составляющая '!$B$25*'[3]составляющая '!$C$25)+'[3]составляющая '!$D$25+'[3]составляющая '!$E$25)*1000+[3]ставка!S12</f>
        <v>2186.5767367550002</v>
      </c>
      <c r="T389" s="109">
        <f>(([3]ставка!T12/1000*'[3]составляющая '!$B$25*'[3]составляющая '!$C$25)+'[3]составляющая '!$D$25+'[3]составляющая '!$E$25)*1000+[3]ставка!T12</f>
        <v>2443.21140565</v>
      </c>
      <c r="U389" s="109">
        <f>(([3]ставка!U12/1000*'[3]составляющая '!$B$25*'[3]составляющая '!$C$25)+'[3]составляющая '!$D$25+'[3]составляющая '!$E$25)*1000+[3]ставка!U12</f>
        <v>2494.1802200470001</v>
      </c>
      <c r="V389" s="109">
        <f>(([3]ставка!V12/1000*'[3]составляющая '!$B$25*'[3]составляющая '!$C$25)+'[3]составляющая '!$D$25+'[3]составляющая '!$E$25)*1000+[3]ставка!V12</f>
        <v>2508.9473780930002</v>
      </c>
      <c r="W389" s="109">
        <f>(([3]ставка!W12/1000*'[3]составляющая '!$B$25*'[3]составляющая '!$C$25)+'[3]составляющая '!$D$25+'[3]составляющая '!$E$25)*1000+[3]ставка!W12</f>
        <v>2501.8903196830001</v>
      </c>
      <c r="X389" s="109">
        <f>(([3]ставка!X12/1000*'[3]составляющая '!$B$25*'[3]составляющая '!$C$25)+'[3]составляющая '!$D$25+'[3]составляющая '!$E$25)*1000+[3]ставка!X12</f>
        <v>2483.3629081259996</v>
      </c>
      <c r="Y389" s="109">
        <f>(([3]ставка!Y12/1000*'[3]составляющая '!$B$25*'[3]составляющая '!$C$25)+'[3]составляющая '!$D$25+'[3]составляющая '!$E$25)*1000+[3]ставка!Y12</f>
        <v>2424.4944014789999</v>
      </c>
    </row>
    <row r="390" spans="1:25" s="71" customFormat="1" ht="15.75" outlineLevel="1" x14ac:dyDescent="0.25">
      <c r="A390" s="124">
        <v>9</v>
      </c>
      <c r="B390" s="109">
        <f>(([3]ставка!B13/1000*'[3]составляющая '!$B$25*'[3]составляющая '!$C$25)+'[3]составляющая '!$D$25+'[3]составляющая '!$E$25)*1000+[3]ставка!B13</f>
        <v>2152.4500662350001</v>
      </c>
      <c r="C390" s="109">
        <f>(([3]ставка!C13/1000*'[3]составляющая '!$B$25*'[3]составляющая '!$C$25)+'[3]составляющая '!$D$25+'[3]составляющая '!$E$25)*1000+[3]ставка!C13</f>
        <v>2044.8246590209999</v>
      </c>
      <c r="D390" s="109">
        <f>(([3]ставка!D13/1000*'[3]составляющая '!$B$25*'[3]составляющая '!$C$25)+'[3]составляющая '!$D$25+'[3]составляющая '!$E$25)*1000+[3]ставка!D13</f>
        <v>2008.0647577509999</v>
      </c>
      <c r="E390" s="109">
        <f>(([3]ставка!E13/1000*'[3]составляющая '!$B$25*'[3]составляющая '!$C$25)+'[3]составляющая '!$D$25+'[3]составляющая '!$E$25)*1000+[3]ставка!E13</f>
        <v>1968.9876134210001</v>
      </c>
      <c r="F390" s="109">
        <f>(([3]ставка!F13/1000*'[3]составляющая '!$B$25*'[3]составляющая '!$C$25)+'[3]составляющая '!$D$25+'[3]составляющая '!$E$25)*1000+[3]ставка!F13</f>
        <v>1969.6722534159999</v>
      </c>
      <c r="G390" s="109">
        <f>(([3]ставка!G13/1000*'[3]составляющая '!$B$25*'[3]составляющая '!$C$25)+'[3]составляющая '!$D$25+'[3]составляющая '!$E$25)*1000+[3]ставка!G13</f>
        <v>2001.6291417980001</v>
      </c>
      <c r="H390" s="109">
        <f>(([3]ставка!H13/1000*'[3]составляющая '!$B$25*'[3]составляющая '!$C$25)+'[3]составляющая '!$D$25+'[3]составляющая '!$E$25)*1000+[3]ставка!H13</f>
        <v>2020.7042653510002</v>
      </c>
      <c r="I390" s="109">
        <f>(([3]ставка!I13/1000*'[3]составляющая '!$B$25*'[3]составляющая '!$C$25)+'[3]составляющая '!$D$25+'[3]составляющая '!$E$25)*1000+[3]ставка!I13</f>
        <v>2140.6110607830001</v>
      </c>
      <c r="J390" s="109">
        <f>(([3]ставка!J13/1000*'[3]составляющая '!$B$25*'[3]составляющая '!$C$25)+'[3]составляющая '!$D$25+'[3]составляющая '!$E$25)*1000+[3]ставка!J13</f>
        <v>2246.3932064720002</v>
      </c>
      <c r="K390" s="109">
        <f>(([3]ставка!K13/1000*'[3]составляющая '!$B$25*'[3]составляющая '!$C$25)+'[3]составляющая '!$D$25+'[3]составляющая '!$E$25)*1000+[3]ставка!K13</f>
        <v>2380.9407648739998</v>
      </c>
      <c r="L390" s="109">
        <f>(([3]ставка!L13/1000*'[3]составляющая '!$B$25*'[3]составляющая '!$C$25)+'[3]составляющая '!$D$25+'[3]составляющая '!$E$25)*1000+[3]ставка!L13</f>
        <v>2440.314851825</v>
      </c>
      <c r="M390" s="109">
        <f>(([3]ставка!M13/1000*'[3]составляющая '!$B$25*'[3]составляющая '!$C$25)+'[3]составляющая '!$D$25+'[3]составляющая '!$E$25)*1000+[3]ставка!M13</f>
        <v>2439.7460739830003</v>
      </c>
      <c r="N390" s="109">
        <f>(([3]ставка!N13/1000*'[3]составляющая '!$B$25*'[3]составляющая '!$C$25)+'[3]составляющая '!$D$25+'[3]составляющая '!$E$25)*1000+[3]ставка!N13</f>
        <v>2438.6401170680001</v>
      </c>
      <c r="O390" s="109">
        <f>(([3]ставка!O13/1000*'[3]составляющая '!$B$25*'[3]составляющая '!$C$25)+'[3]составляющая '!$D$25+'[3]составляющая '!$E$25)*1000+[3]ставка!O13</f>
        <v>2438.081872149</v>
      </c>
      <c r="P390" s="109">
        <f>(([3]ставка!P13/1000*'[3]составляющая '!$B$25*'[3]составляющая '!$C$25)+'[3]составляющая '!$D$25+'[3]составляющая '!$E$25)*1000+[3]ставка!P13</f>
        <v>2436.5124666219999</v>
      </c>
      <c r="Q390" s="109">
        <f>(([3]ставка!Q13/1000*'[3]составляющая '!$B$25*'[3]составляющая '!$C$25)+'[3]составляющая '!$D$25+'[3]составляющая '!$E$25)*1000+[3]ставка!Q13</f>
        <v>2402.596454562</v>
      </c>
      <c r="R390" s="109">
        <f>(([3]ставка!R13/1000*'[3]составляющая '!$B$25*'[3]составляющая '!$C$25)+'[3]составляющая '!$D$25+'[3]составляющая '!$E$25)*1000+[3]ставка!R13</f>
        <v>2399.9105591970001</v>
      </c>
      <c r="S390" s="109">
        <f>(([3]ставка!S13/1000*'[3]составляющая '!$B$25*'[3]составляющая '!$C$25)+'[3]составляющая '!$D$25+'[3]составляющая '!$E$25)*1000+[3]ставка!S13</f>
        <v>2386.7338725240002</v>
      </c>
      <c r="T390" s="109">
        <f>(([3]ставка!T13/1000*'[3]составляющая '!$B$25*'[3]составляющая '!$C$25)+'[3]составляющая '!$D$25+'[3]составляющая '!$E$25)*1000+[3]ставка!T13</f>
        <v>2448.0460173070001</v>
      </c>
      <c r="U390" s="109">
        <f>(([3]ставка!U13/1000*'[3]составляющая '!$B$25*'[3]составляющая '!$C$25)+'[3]составляющая '!$D$25+'[3]составляющая '!$E$25)*1000+[3]ставка!U13</f>
        <v>2498.0247369419999</v>
      </c>
      <c r="V390" s="109">
        <f>(([3]ставка!V13/1000*'[3]составляющая '!$B$25*'[3]составляющая '!$C$25)+'[3]составляющая '!$D$25+'[3]составляющая '!$E$25)*1000+[3]ставка!V13</f>
        <v>2507.5886310259998</v>
      </c>
      <c r="W390" s="109">
        <f>(([3]ставка!W13/1000*'[3]составляющая '!$B$25*'[3]составляющая '!$C$25)+'[3]составляющая '!$D$25+'[3]составляющая '!$E$25)*1000+[3]ставка!W13</f>
        <v>2501.658595377</v>
      </c>
      <c r="X390" s="109">
        <f>(([3]ставка!X13/1000*'[3]составляющая '!$B$25*'[3]составляющая '!$C$25)+'[3]составляющая '!$D$25+'[3]составляющая '!$E$25)*1000+[3]ставка!X13</f>
        <v>2477.9700515499999</v>
      </c>
      <c r="Y390" s="109">
        <f>(([3]ставка!Y13/1000*'[3]составляющая '!$B$25*'[3]составляющая '!$C$25)+'[3]составляющая '!$D$25+'[3]составляющая '!$E$25)*1000+[3]ставка!Y13</f>
        <v>2421.8401048830001</v>
      </c>
    </row>
    <row r="391" spans="1:25" s="71" customFormat="1" ht="15.75" outlineLevel="1" x14ac:dyDescent="0.25">
      <c r="A391" s="124">
        <v>10</v>
      </c>
      <c r="B391" s="109">
        <f>(([3]ставка!B14/1000*'[3]составляющая '!$B$25*'[3]составляющая '!$C$25)+'[3]составляющая '!$D$25+'[3]составляющая '!$E$25)*1000+[3]ставка!B14</f>
        <v>2134.3650374439999</v>
      </c>
      <c r="C391" s="109">
        <f>(([3]ставка!C14/1000*'[3]составляющая '!$B$25*'[3]составляющая '!$C$25)+'[3]составляющая '!$D$25+'[3]составляющая '!$E$25)*1000+[3]ставка!C14</f>
        <v>2017.0809398389997</v>
      </c>
      <c r="D391" s="109">
        <f>(([3]ставка!D14/1000*'[3]составляющая '!$B$25*'[3]составляющая '!$C$25)+'[3]составляющая '!$D$25+'[3]составляющая '!$E$25)*1000+[3]ставка!D14</f>
        <v>1975.897210909</v>
      </c>
      <c r="E391" s="109">
        <f>(([3]ставка!E14/1000*'[3]составляющая '!$B$25*'[3]составляющая '!$C$25)+'[3]составляющая '!$D$25+'[3]составляющая '!$E$25)*1000+[3]ставка!E14</f>
        <v>1949.8914240220001</v>
      </c>
      <c r="F391" s="109">
        <f>(([3]ставка!F14/1000*'[3]составляющая '!$B$25*'[3]составляющая '!$C$25)+'[3]составляющая '!$D$25+'[3]составляющая '!$E$25)*1000+[3]ставка!F14</f>
        <v>1963.0997094639997</v>
      </c>
      <c r="G391" s="109">
        <f>(([3]ставка!G14/1000*'[3]составляющая '!$B$25*'[3]составляющая '!$C$25)+'[3]составляющая '!$D$25+'[3]составляющая '!$E$25)*1000+[3]ставка!G14</f>
        <v>1962.3729377770001</v>
      </c>
      <c r="H391" s="109">
        <f>(([3]ставка!H14/1000*'[3]составляющая '!$B$25*'[3]составляющая '!$C$25)+'[3]составляющая '!$D$25+'[3]составляющая '!$E$25)*1000+[3]ставка!H14</f>
        <v>2004.2307737789999</v>
      </c>
      <c r="I391" s="109">
        <f>(([3]ставка!I14/1000*'[3]составляющая '!$B$25*'[3]составляющая '!$C$25)+'[3]составляющая '!$D$25+'[3]составляющая '!$E$25)*1000+[3]ставка!I14</f>
        <v>2057.453633698</v>
      </c>
      <c r="J391" s="109">
        <f>(([3]ставка!J14/1000*'[3]составляющая '!$B$25*'[3]составляющая '!$C$25)+'[3]составляющая '!$D$25+'[3]составляющая '!$E$25)*1000+[3]ставка!J14</f>
        <v>2167.649074124</v>
      </c>
      <c r="K391" s="109">
        <f>(([3]ставка!K14/1000*'[3]составляющая '!$B$25*'[3]составляющая '!$C$25)+'[3]составляющая '!$D$25+'[3]составляющая '!$E$25)*1000+[3]ставка!K14</f>
        <v>2231.7313776560004</v>
      </c>
      <c r="L391" s="109">
        <f>(([3]ставка!L14/1000*'[3]составляющая '!$B$25*'[3]составляющая '!$C$25)+'[3]составляющая '!$D$25+'[3]составляющая '!$E$25)*1000+[3]ставка!L14</f>
        <v>2399.2259192020001</v>
      </c>
      <c r="M391" s="109">
        <f>(([3]ставка!M14/1000*'[3]составляющая '!$B$25*'[3]составляющая '!$C$25)+'[3]составляющая '!$D$25+'[3]составляющая '!$E$25)*1000+[3]ставка!M14</f>
        <v>2429.0972888299998</v>
      </c>
      <c r="N391" s="109">
        <f>(([3]ставка!N14/1000*'[3]составляющая '!$B$25*'[3]составляющая '!$C$25)+'[3]составляющая '!$D$25+'[3]составляющая '!$E$25)*1000+[3]ставка!N14</f>
        <v>2397.6038490600004</v>
      </c>
      <c r="O391" s="109">
        <f>(([3]ставка!O14/1000*'[3]составляющая '!$B$25*'[3]составляющая '!$C$25)+'[3]составляющая '!$D$25+'[3]составляющая '!$E$25)*1000+[3]ставка!O14</f>
        <v>2380.0665322650002</v>
      </c>
      <c r="P391" s="109">
        <f>(([3]ставка!P14/1000*'[3]составляющая '!$B$25*'[3]составляющая '!$C$25)+'[3]составляющая '!$D$25+'[3]составляющая '!$E$25)*1000+[3]ставка!P14</f>
        <v>2257.3685122380002</v>
      </c>
      <c r="Q391" s="109">
        <f>(([3]ставка!Q14/1000*'[3]составляющая '!$B$25*'[3]составляющая '!$C$25)+'[3]составляющая '!$D$25+'[3]составляющая '!$E$25)*1000+[3]ставка!Q14</f>
        <v>2249.9638673690001</v>
      </c>
      <c r="R391" s="109">
        <f>(([3]ставка!R14/1000*'[3]составляющая '!$B$25*'[3]составляющая '!$C$25)+'[3]составляющая '!$D$25+'[3]составляющая '!$E$25)*1000+[3]ставка!R14</f>
        <v>2246.9514513909999</v>
      </c>
      <c r="S391" s="109">
        <f>(([3]ставка!S14/1000*'[3]составляющая '!$B$25*'[3]составляющая '!$C$25)+'[3]составляющая '!$D$25+'[3]составляющая '!$E$25)*1000+[3]ставка!S14</f>
        <v>2248.03634246</v>
      </c>
      <c r="T391" s="109">
        <f>(([3]ставка!T14/1000*'[3]составляющая '!$B$25*'[3]составляющая '!$C$25)+'[3]составляющая '!$D$25+'[3]составляющая '!$E$25)*1000+[3]ставка!T14</f>
        <v>2385.828041146</v>
      </c>
      <c r="U391" s="109">
        <f>(([3]ставка!U14/1000*'[3]составляющая '!$B$25*'[3]составляющая '!$C$25)+'[3]составляющая '!$D$25+'[3]составляющая '!$E$25)*1000+[3]ставка!U14</f>
        <v>2487.102095791</v>
      </c>
      <c r="V391" s="109">
        <f>(([3]ставка!V14/1000*'[3]составляющая '!$B$25*'[3]составляющая '!$C$25)+'[3]составляющая '!$D$25+'[3]составляющая '!$E$25)*1000+[3]ставка!V14</f>
        <v>2511.8333989950002</v>
      </c>
      <c r="W391" s="109">
        <f>(([3]ставка!W14/1000*'[3]составляющая '!$B$25*'[3]составляющая '!$C$25)+'[3]составляющая '!$D$25+'[3]составляющая '!$E$25)*1000+[3]ставка!W14</f>
        <v>2498.6883110910003</v>
      </c>
      <c r="X391" s="109">
        <f>(([3]ставка!X14/1000*'[3]составляющая '!$B$25*'[3]составляющая '!$C$25)+'[3]составляющая '!$D$25+'[3]составляющая '!$E$25)*1000+[3]ставка!X14</f>
        <v>2472.0821475929997</v>
      </c>
      <c r="Y391" s="109">
        <f>(([3]ставка!Y14/1000*'[3]составляющая '!$B$25*'[3]составляющая '!$C$25)+'[3]составляющая '!$D$25+'[3]составляющая '!$E$25)*1000+[3]ставка!Y14</f>
        <v>2417.7322649130001</v>
      </c>
    </row>
    <row r="392" spans="1:25" s="71" customFormat="1" ht="15.75" outlineLevel="1" x14ac:dyDescent="0.25">
      <c r="A392" s="124">
        <v>11</v>
      </c>
      <c r="B392" s="109">
        <f>(([3]ставка!B15/1000*'[3]составляющая '!$B$25*'[3]составляющая '!$C$25)+'[3]составляющая '!$D$25+'[3]составляющая '!$E$25)*1000+[3]ставка!B15</f>
        <v>2165.5424895239998</v>
      </c>
      <c r="C392" s="109">
        <f>(([3]ставка!C15/1000*'[3]составляющая '!$B$25*'[3]составляющая '!$C$25)+'[3]составляющая '!$D$25+'[3]составляющая '!$E$25)*1000+[3]ставка!C15</f>
        <v>2039.1579464470001</v>
      </c>
      <c r="D392" s="109">
        <f>(([3]ставка!D15/1000*'[3]составляющая '!$B$25*'[3]составляющая '!$C$25)+'[3]составляющая '!$D$25+'[3]составляющая '!$E$25)*1000+[3]ставка!D15</f>
        <v>1990.0639923439999</v>
      </c>
      <c r="E392" s="109">
        <f>(([3]ставка!E15/1000*'[3]составляющая '!$B$25*'[3]составляющая '!$C$25)+'[3]составляющая '!$D$25+'[3]составляющая '!$E$25)*1000+[3]ставка!E15</f>
        <v>1995.8044353790001</v>
      </c>
      <c r="F392" s="109">
        <f>(([3]ставка!F15/1000*'[3]составляющая '!$B$25*'[3]составляющая '!$C$25)+'[3]составляющая '!$D$25+'[3]составляющая '!$E$25)*1000+[3]ставка!F15</f>
        <v>2006.7165436069999</v>
      </c>
      <c r="G392" s="109">
        <f>(([3]ставка!G15/1000*'[3]составляющая '!$B$25*'[3]составляющая '!$C$25)+'[3]составляющая '!$D$25+'[3]составляющая '!$E$25)*1000+[3]ставка!G15</f>
        <v>2003.98851655</v>
      </c>
      <c r="H392" s="109">
        <f>(([3]ставка!H15/1000*'[3]составляющая '!$B$25*'[3]составляющая '!$C$25)+'[3]составляющая '!$D$25+'[3]составляющая '!$E$25)*1000+[3]ставка!H15</f>
        <v>2249.1738981440003</v>
      </c>
      <c r="I392" s="109">
        <f>(([3]ставка!I15/1000*'[3]составляющая '!$B$25*'[3]составляющая '!$C$25)+'[3]составляющая '!$D$25+'[3]составляющая '!$E$25)*1000+[3]ставка!I15</f>
        <v>2405.5562059250001</v>
      </c>
      <c r="J392" s="109">
        <f>(([3]ставка!J15/1000*'[3]составляющая '!$B$25*'[3]составляющая '!$C$25)+'[3]составляющая '!$D$25+'[3]составляющая '!$E$25)*1000+[3]ставка!J15</f>
        <v>2473.6515531200002</v>
      </c>
      <c r="K392" s="109">
        <f>(([3]ставка!K15/1000*'[3]составляющая '!$B$25*'[3]составляющая '!$C$25)+'[3]составляющая '!$D$25+'[3]составляющая '!$E$25)*1000+[3]ставка!K15</f>
        <v>2515.3619282</v>
      </c>
      <c r="L392" s="109">
        <f>(([3]ставка!L15/1000*'[3]составляющая '!$B$25*'[3]составляющая '!$C$25)+'[3]составляющая '!$D$25+'[3]составляющая '!$E$25)*1000+[3]ставка!L15</f>
        <v>2544.4643944489999</v>
      </c>
      <c r="M392" s="109">
        <f>(([3]ставка!M15/1000*'[3]составляющая '!$B$25*'[3]составляющая '!$C$25)+'[3]составляющая '!$D$25+'[3]составляющая '!$E$25)*1000+[3]ставка!M15</f>
        <v>2511.1487590000002</v>
      </c>
      <c r="N392" s="109">
        <f>(([3]ставка!N15/1000*'[3]составляющая '!$B$25*'[3]составляющая '!$C$25)+'[3]составляющая '!$D$25+'[3]составляющая '!$E$25)*1000+[3]ставка!N15</f>
        <v>2485.5116244179999</v>
      </c>
      <c r="O392" s="109">
        <f>(([3]ставка!O15/1000*'[3]составляющая '!$B$25*'[3]составляющая '!$C$25)+'[3]составляющая '!$D$25+'[3]составляющая '!$E$25)*1000+[3]ставка!O15</f>
        <v>2483.5209019710001</v>
      </c>
      <c r="P392" s="109">
        <f>(([3]ставка!P15/1000*'[3]составляющая '!$B$25*'[3]составляющая '!$C$25)+'[3]составляющая '!$D$25+'[3]составляющая '!$E$25)*1000+[3]ставка!P15</f>
        <v>2480.0450373809999</v>
      </c>
      <c r="Q392" s="109">
        <f>(([3]ставка!Q15/1000*'[3]составляющая '!$B$25*'[3]составляющая '!$C$25)+'[3]составляющая '!$D$25+'[3]составляющая '!$E$25)*1000+[3]ставка!Q15</f>
        <v>2459.505837531</v>
      </c>
      <c r="R392" s="109">
        <f>(([3]ставка!R15/1000*'[3]составляющая '!$B$25*'[3]составляющая '!$C$25)+'[3]составляющая '!$D$25+'[3]составляющая '!$E$25)*1000+[3]ставка!R15</f>
        <v>2433.9108346410003</v>
      </c>
      <c r="S392" s="109">
        <f>(([3]ставка!S15/1000*'[3]составляющая '!$B$25*'[3]составляющая '!$C$25)+'[3]составляющая '!$D$25+'[3]составляющая '!$E$25)*1000+[3]ставка!S15</f>
        <v>2413.908813864</v>
      </c>
      <c r="T392" s="109">
        <f>(([3]ставка!T15/1000*'[3]составляющая '!$B$25*'[3]составляющая '!$C$25)+'[3]составляющая '!$D$25+'[3]составляющая '!$E$25)*1000+[3]ставка!T15</f>
        <v>2414.5618550899999</v>
      </c>
      <c r="U392" s="109">
        <f>(([3]ставка!U15/1000*'[3]составляющая '!$B$25*'[3]составляющая '!$C$25)+'[3]составляющая '!$D$25+'[3]составляющая '!$E$25)*1000+[3]ставка!U15</f>
        <v>2491.0940736080001</v>
      </c>
      <c r="V392" s="109">
        <f>(([3]ставка!V15/1000*'[3]составляющая '!$B$25*'[3]составляющая '!$C$25)+'[3]составляющая '!$D$25+'[3]составляющая '!$E$25)*1000+[3]ставка!V15</f>
        <v>2527.1904007290004</v>
      </c>
      <c r="W392" s="109">
        <f>(([3]ставка!W15/1000*'[3]составляющая '!$B$25*'[3]составляющая '!$C$25)+'[3]составляющая '!$D$25+'[3]составляющая '!$E$25)*1000+[3]ставка!W15</f>
        <v>2509.737347318</v>
      </c>
      <c r="X392" s="109">
        <f>(([3]ставка!X15/1000*'[3]составляющая '!$B$25*'[3]составляющая '!$C$25)+'[3]составляющая '!$D$25+'[3]составляющая '!$E$25)*1000+[3]ставка!X15</f>
        <v>2475.9898620260001</v>
      </c>
      <c r="Y392" s="109">
        <f>(([3]ставка!Y15/1000*'[3]составляющая '!$B$25*'[3]составляющая '!$C$25)+'[3]составляющая '!$D$25+'[3]составляющая '!$E$25)*1000+[3]ставка!Y15</f>
        <v>2384.2481026960004</v>
      </c>
    </row>
    <row r="393" spans="1:25" s="71" customFormat="1" ht="15.75" outlineLevel="1" x14ac:dyDescent="0.25">
      <c r="A393" s="124">
        <v>12</v>
      </c>
      <c r="B393" s="109">
        <f>(([3]ставка!B16/1000*'[3]составляющая '!$B$25*'[3]составляющая '!$C$25)+'[3]составляющая '!$D$25+'[3]составляющая '!$E$25)*1000+[3]ставка!B16</f>
        <v>2095.0561688080002</v>
      </c>
      <c r="C393" s="109">
        <f>(([3]ставка!C16/1000*'[3]составляющая '!$B$25*'[3]составляющая '!$C$25)+'[3]составляющая '!$D$25+'[3]составляющая '!$E$25)*1000+[3]ставка!C16</f>
        <v>2015.1112832379999</v>
      </c>
      <c r="D393" s="109">
        <f>(([3]ставка!D16/1000*'[3]составляющая '!$B$25*'[3]составляющая '!$C$25)+'[3]составляющая '!$D$25+'[3]составляющая '!$E$25)*1000+[3]ставка!D16</f>
        <v>1866.3232129400001</v>
      </c>
      <c r="E393" s="109">
        <f>(([3]ставка!E16/1000*'[3]составляющая '!$B$25*'[3]составляющая '!$C$25)+'[3]составляющая '!$D$25+'[3]составляющая '!$E$25)*1000+[3]ставка!E16</f>
        <v>1867.3027747789999</v>
      </c>
      <c r="F393" s="109">
        <f>(([3]ставка!F16/1000*'[3]составляющая '!$B$25*'[3]составляющая '!$C$25)+'[3]составляющая '!$D$25+'[3]составляющая '!$E$25)*1000+[3]ставка!F16</f>
        <v>1949.333179103</v>
      </c>
      <c r="G393" s="109">
        <f>(([3]ставка!G16/1000*'[3]составляющая '!$B$25*'[3]составляющая '!$C$25)+'[3]составляющая '!$D$25+'[3]составляющая '!$E$25)*1000+[3]ставка!G16</f>
        <v>1955.5160049040001</v>
      </c>
      <c r="H393" s="109">
        <f>(([3]ставка!H16/1000*'[3]составляющая '!$B$25*'[3]составляющая '!$C$25)+'[3]составляющая '!$D$25+'[3]составляющая '!$E$25)*1000+[3]ставка!H16</f>
        <v>2132.8904282240001</v>
      </c>
      <c r="I393" s="109">
        <f>(([3]ставка!I16/1000*'[3]составляющая '!$B$25*'[3]составляющая '!$C$25)+'[3]составляющая '!$D$25+'[3]составляющая '!$E$25)*1000+[3]ставка!I16</f>
        <v>2299.3527433159998</v>
      </c>
      <c r="J393" s="109">
        <f>(([3]ставка!J16/1000*'[3]составляющая '!$B$25*'[3]составляющая '!$C$25)+'[3]составляющая '!$D$25+'[3]составляющая '!$E$25)*1000+[3]ставка!J16</f>
        <v>2393.9910564709999</v>
      </c>
      <c r="K393" s="109">
        <f>(([3]ставка!K16/1000*'[3]составляющая '!$B$25*'[3]составляющая '!$C$25)+'[3]составляющая '!$D$25+'[3]составляющая '!$E$25)*1000+[3]ставка!K16</f>
        <v>2483.6999616620001</v>
      </c>
      <c r="L393" s="109">
        <f>(([3]ставка!L16/1000*'[3]составляющая '!$B$25*'[3]составляющая '!$C$25)+'[3]составляющая '!$D$25+'[3]составляющая '!$E$25)*1000+[3]ставка!L16</f>
        <v>2485.3430976500003</v>
      </c>
      <c r="M393" s="109">
        <f>(([3]ставка!M16/1000*'[3]составляющая '!$B$25*'[3]составляющая '!$C$25)+'[3]составляющая '!$D$25+'[3]составляющая '!$E$25)*1000+[3]ставка!M16</f>
        <v>2470.1967543760002</v>
      </c>
      <c r="N393" s="109">
        <f>(([3]ставка!N16/1000*'[3]составляющая '!$B$25*'[3]составляющая '!$C$25)+'[3]составляющая '!$D$25+'[3]составляющая '!$E$25)*1000+[3]ставка!N16</f>
        <v>2433.7633737189999</v>
      </c>
      <c r="O393" s="109">
        <f>(([3]ставка!O16/1000*'[3]составляющая '!$B$25*'[3]составляющая '!$C$25)+'[3]составляющая '!$D$25+'[3]составляющая '!$E$25)*1000+[3]ставка!O16</f>
        <v>2425.1895743969999</v>
      </c>
      <c r="P393" s="109">
        <f>(([3]ставка!P16/1000*'[3]составляющая '!$B$25*'[3]составляющая '!$C$25)+'[3]составляющая '!$D$25+'[3]составляющая '!$E$25)*1000+[3]ставка!P16</f>
        <v>2416.6052421519998</v>
      </c>
      <c r="Q393" s="109">
        <f>(([3]ставка!Q16/1000*'[3]составляющая '!$B$25*'[3]составляющая '!$C$25)+'[3]составляющая '!$D$25+'[3]составляющая '!$E$25)*1000+[3]ставка!Q16</f>
        <v>2372.5354923200002</v>
      </c>
      <c r="R393" s="109">
        <f>(([3]ставка!R16/1000*'[3]составляющая '!$B$25*'[3]составляющая '!$C$25)+'[3]составляющая '!$D$25+'[3]составляющая '!$E$25)*1000+[3]ставка!R16</f>
        <v>2319.2178360940002</v>
      </c>
      <c r="S393" s="109">
        <f>(([3]ставка!S16/1000*'[3]составляющая '!$B$25*'[3]составляющая '!$C$25)+'[3]составляющая '!$D$25+'[3]составляющая '!$E$25)*1000+[3]ставка!S16</f>
        <v>2311.6973290720002</v>
      </c>
      <c r="T393" s="109">
        <f>(([3]ставка!T16/1000*'[3]составляющая '!$B$25*'[3]составляющая '!$C$25)+'[3]составляющая '!$D$25+'[3]составляющая '!$E$25)*1000+[3]ставка!T16</f>
        <v>2316.6794016509998</v>
      </c>
      <c r="U393" s="109">
        <f>(([3]ставка!U16/1000*'[3]составляющая '!$B$25*'[3]составляющая '!$C$25)+'[3]составляющая '!$D$25+'[3]составляющая '!$E$25)*1000+[3]ставка!U16</f>
        <v>2446.0131631680001</v>
      </c>
      <c r="V393" s="109">
        <f>(([3]ставка!V16/1000*'[3]составляющая '!$B$25*'[3]составляющая '!$C$25)+'[3]составляющая '!$D$25+'[3]составляющая '!$E$25)*1000+[3]ставка!V16</f>
        <v>2484.879649038</v>
      </c>
      <c r="W393" s="109">
        <f>(([3]ставка!W16/1000*'[3]составляющая '!$B$25*'[3]составляющая '!$C$25)+'[3]составляющая '!$D$25+'[3]составляющая '!$E$25)*1000+[3]ставка!W16</f>
        <v>2479.5921216919996</v>
      </c>
      <c r="X393" s="109">
        <f>(([3]ставка!X16/1000*'[3]составляющая '!$B$25*'[3]составляющая '!$C$25)+'[3]составляющая '!$D$25+'[3]составляющая '!$E$25)*1000+[3]ставка!X16</f>
        <v>2461.907343975</v>
      </c>
      <c r="Y393" s="109">
        <f>(([3]ставка!Y16/1000*'[3]составляющая '!$B$25*'[3]составляющая '!$C$25)+'[3]составляющая '!$D$25+'[3]составляющая '!$E$25)*1000+[3]ставка!Y16</f>
        <v>2235.0703142470002</v>
      </c>
    </row>
    <row r="394" spans="1:25" s="71" customFormat="1" ht="15.75" outlineLevel="1" x14ac:dyDescent="0.25">
      <c r="A394" s="124">
        <v>13</v>
      </c>
      <c r="B394" s="109">
        <f>(([3]ставка!B17/1000*'[3]составляющая '!$B$25*'[3]составляющая '!$C$25)+'[3]составляющая '!$D$25+'[3]составляющая '!$E$25)*1000+[3]ставка!B17</f>
        <v>2094.99297127</v>
      </c>
      <c r="C394" s="109">
        <f>(([3]ставка!C17/1000*'[3]составляющая '!$B$25*'[3]составляющая '!$C$25)+'[3]составляющая '!$D$25+'[3]составляющая '!$E$25)*1000+[3]ставка!C17</f>
        <v>2006.126699919</v>
      </c>
      <c r="D394" s="109">
        <f>(([3]ставка!D17/1000*'[3]составляющая '!$B$25*'[3]составляющая '!$C$25)+'[3]составляющая '!$D$25+'[3]составляющая '!$E$25)*1000+[3]ставка!D17</f>
        <v>1906.98029572</v>
      </c>
      <c r="E394" s="109">
        <f>(([3]ставка!E17/1000*'[3]составляющая '!$B$25*'[3]составляющая '!$C$25)+'[3]составляющая '!$D$25+'[3]составляющая '!$E$25)*1000+[3]ставка!E17</f>
        <v>1951.9242781610001</v>
      </c>
      <c r="F394" s="109">
        <f>(([3]ставка!F17/1000*'[3]составляющая '!$B$25*'[3]составляющая '!$C$25)+'[3]составляющая '!$D$25+'[3]составляющая '!$E$25)*1000+[3]ставка!F17</f>
        <v>1989.7690705</v>
      </c>
      <c r="G394" s="109">
        <f>(([3]ставка!G17/1000*'[3]составляющая '!$B$25*'[3]составляющая '!$C$25)+'[3]составляющая '!$D$25+'[3]составляющая '!$E$25)*1000+[3]ставка!G17</f>
        <v>2013.0468303299999</v>
      </c>
      <c r="H394" s="109">
        <f>(([3]ставка!H17/1000*'[3]составляющая '!$B$25*'[3]составляющая '!$C$25)+'[3]составляющая '!$D$25+'[3]составляющая '!$E$25)*1000+[3]ставка!H17</f>
        <v>2147.436394887</v>
      </c>
      <c r="I394" s="109">
        <f>(([3]ставка!I17/1000*'[3]составляющая '!$B$25*'[3]составляющая '!$C$25)+'[3]составляющая '!$D$25+'[3]составляющая '!$E$25)*1000+[3]ставка!I17</f>
        <v>2245.0976569429999</v>
      </c>
      <c r="J394" s="109">
        <f>(([3]ставка!J17/1000*'[3]составляющая '!$B$25*'[3]составляющая '!$C$25)+'[3]составляющая '!$D$25+'[3]составляющая '!$E$25)*1000+[3]ставка!J17</f>
        <v>2375.010729225</v>
      </c>
      <c r="K394" s="109">
        <f>(([3]ставка!K17/1000*'[3]составляющая '!$B$25*'[3]составляющая '!$C$25)+'[3]составляющая '!$D$25+'[3]составляющая '!$E$25)*1000+[3]ставка!K17</f>
        <v>2480.3083604559997</v>
      </c>
      <c r="L394" s="109">
        <f>(([3]ставка!L17/1000*'[3]составляющая '!$B$25*'[3]составляющая '!$C$25)+'[3]составляющая '!$D$25+'[3]составляющая '!$E$25)*1000+[3]ставка!L17</f>
        <v>2482.6150705930004</v>
      </c>
      <c r="M394" s="109">
        <f>(([3]ставка!M17/1000*'[3]составляющая '!$B$25*'[3]составляющая '!$C$25)+'[3]составляющая '!$D$25+'[3]составляющая '!$E$25)*1000+[3]ставка!M17</f>
        <v>2455.4190634070001</v>
      </c>
      <c r="N394" s="109">
        <f>(([3]ставка!N17/1000*'[3]составляющая '!$B$25*'[3]составляющая '!$C$25)+'[3]составляющая '!$D$25+'[3]составляющая '!$E$25)*1000+[3]ставка!N17</f>
        <v>2426.8011116160001</v>
      </c>
      <c r="O394" s="109">
        <f>(([3]ставка!O17/1000*'[3]составляющая '!$B$25*'[3]составляющая '!$C$25)+'[3]составляющая '!$D$25+'[3]составляющая '!$E$25)*1000+[3]ставка!O17</f>
        <v>2417.4794747610003</v>
      </c>
      <c r="P394" s="109">
        <f>(([3]ставка!P17/1000*'[3]составляющая '!$B$25*'[3]составляющая '!$C$25)+'[3]составляющая '!$D$25+'[3]составляющая '!$E$25)*1000+[3]ставка!P17</f>
        <v>2433.6791103350001</v>
      </c>
      <c r="Q394" s="109">
        <f>(([3]ставка!Q17/1000*'[3]составляющая '!$B$25*'[3]составляющая '!$C$25)+'[3]составляющая '!$D$25+'[3]составляющая '!$E$25)*1000+[3]ставка!Q17</f>
        <v>2357.3470173539999</v>
      </c>
      <c r="R394" s="109">
        <f>(([3]ставка!R17/1000*'[3]составляющая '!$B$25*'[3]составляющая '!$C$25)+'[3]составляющая '!$D$25+'[3]составляющая '!$E$25)*1000+[3]ставка!R17</f>
        <v>2297.3093562539998</v>
      </c>
      <c r="S394" s="109">
        <f>(([3]ставка!S17/1000*'[3]составляющая '!$B$25*'[3]составляющая '!$C$25)+'[3]составляющая '!$D$25+'[3]составляющая '!$E$25)*1000+[3]ставка!S17</f>
        <v>2275.274481338</v>
      </c>
      <c r="T394" s="109">
        <f>(([3]ставка!T17/1000*'[3]составляющая '!$B$25*'[3]составляющая '!$C$25)+'[3]составляющая '!$D$25+'[3]составляющая '!$E$25)*1000+[3]ставка!T17</f>
        <v>2301.5857229920002</v>
      </c>
      <c r="U394" s="109">
        <f>(([3]ставка!U17/1000*'[3]составляющая '!$B$25*'[3]составляющая '!$C$25)+'[3]составляющая '!$D$25+'[3]составляющая '!$E$25)*1000+[3]ставка!U17</f>
        <v>2400.7110613450004</v>
      </c>
      <c r="V394" s="109">
        <f>(([3]ставка!V17/1000*'[3]составляющая '!$B$25*'[3]составляющая '!$C$25)+'[3]составляющая '!$D$25+'[3]составляющая '!$E$25)*1000+[3]ставка!V17</f>
        <v>2473.219703277</v>
      </c>
      <c r="W394" s="109">
        <f>(([3]ставка!W17/1000*'[3]составляющая '!$B$25*'[3]составляющая '!$C$25)+'[3]составляющая '!$D$25+'[3]составляющая '!$E$25)*1000+[3]ставка!W17</f>
        <v>2476.5481069450002</v>
      </c>
      <c r="X394" s="109">
        <f>(([3]ставка!X17/1000*'[3]составляющая '!$B$25*'[3]составляющая '!$C$25)+'[3]составляющая '!$D$25+'[3]составляющая '!$E$25)*1000+[3]ставка!X17</f>
        <v>2320.9873671579999</v>
      </c>
      <c r="Y394" s="109">
        <f>(([3]ставка!Y17/1000*'[3]составляющая '!$B$25*'[3]составляющая '!$C$25)+'[3]составляющая '!$D$25+'[3]составляющая '!$E$25)*1000+[3]ставка!Y17</f>
        <v>2189.3152967349997</v>
      </c>
    </row>
    <row r="395" spans="1:25" s="71" customFormat="1" ht="15.75" outlineLevel="1" x14ac:dyDescent="0.25">
      <c r="A395" s="124">
        <v>14</v>
      </c>
      <c r="B395" s="109">
        <f>(([3]ставка!B18/1000*'[3]составляющая '!$B$25*'[3]составляющая '!$C$25)+'[3]составляющая '!$D$25+'[3]составляющая '!$E$25)*1000+[3]ставка!B18</f>
        <v>2093.6868888180002</v>
      </c>
      <c r="C395" s="109">
        <f>(([3]ставка!C18/1000*'[3]составляющая '!$B$25*'[3]составляющая '!$C$25)+'[3]составляющая '!$D$25+'[3]составляющая '!$E$25)*1000+[3]ставка!C18</f>
        <v>2034.765717556</v>
      </c>
      <c r="D395" s="109">
        <f>(([3]ставка!D18/1000*'[3]составляющая '!$B$25*'[3]составляющая '!$C$25)+'[3]составляющая '!$D$25+'[3]составляющая '!$E$25)*1000+[3]ставка!D18</f>
        <v>1975.802414602</v>
      </c>
      <c r="E395" s="109">
        <f>(([3]ставка!E18/1000*'[3]составляющая '!$B$25*'[3]составляющая '!$C$25)+'[3]составляющая '!$D$25+'[3]составляющая '!$E$25)*1000+[3]ставка!E18</f>
        <v>1941.9074683879999</v>
      </c>
      <c r="F395" s="109">
        <f>(([3]ставка!F18/1000*'[3]составляющая '!$B$25*'[3]составляющая '!$C$25)+'[3]составляющая '!$D$25+'[3]составляющая '!$E$25)*1000+[3]ставка!F18</f>
        <v>2022.8740474890001</v>
      </c>
      <c r="G395" s="109">
        <f>(([3]ставка!G18/1000*'[3]составляющая '!$B$25*'[3]составляющая '!$C$25)+'[3]составляющая '!$D$25+'[3]составляющая '!$E$25)*1000+[3]ставка!G18</f>
        <v>2000.291460577</v>
      </c>
      <c r="H395" s="109">
        <f>(([3]ставка!H18/1000*'[3]составляющая '!$B$25*'[3]составляющая '!$C$25)+'[3]составляющая '!$D$25+'[3]составляющая '!$E$25)*1000+[3]ставка!H18</f>
        <v>2122.8736184510003</v>
      </c>
      <c r="I395" s="109">
        <f>(([3]ставка!I18/1000*'[3]составляющая '!$B$25*'[3]составляющая '!$C$25)+'[3]составляющая '!$D$25+'[3]составляющая '!$E$25)*1000+[3]ставка!I18</f>
        <v>2276.4331028679999</v>
      </c>
      <c r="J395" s="109">
        <f>(([3]ставка!J18/1000*'[3]составляющая '!$B$25*'[3]составляющая '!$C$25)+'[3]составляющая '!$D$25+'[3]составляющая '!$E$25)*1000+[3]ставка!J18</f>
        <v>2418.1535818330003</v>
      </c>
      <c r="K395" s="109">
        <f>(([3]ставка!K18/1000*'[3]составляющая '!$B$25*'[3]составляющая '!$C$25)+'[3]составляющая '!$D$25+'[3]составляющая '!$E$25)*1000+[3]ставка!K18</f>
        <v>2481.0772638349999</v>
      </c>
      <c r="L395" s="109">
        <f>(([3]ставка!L18/1000*'[3]составляющая '!$B$25*'[3]составляющая '!$C$25)+'[3]составляющая '!$D$25+'[3]составляющая '!$E$25)*1000+[3]ставка!L18</f>
        <v>2489.0190877770001</v>
      </c>
      <c r="M395" s="109">
        <f>(([3]ставка!M18/1000*'[3]составляющая '!$B$25*'[3]составляющая '!$C$25)+'[3]составляющая '!$D$25+'[3]составляющая '!$E$25)*1000+[3]ставка!M18</f>
        <v>2475.5790780289999</v>
      </c>
      <c r="N395" s="109">
        <f>(([3]ставка!N18/1000*'[3]составляющая '!$B$25*'[3]составляющая '!$C$25)+'[3]составляющая '!$D$25+'[3]составляющая '!$E$25)*1000+[3]ставка!N18</f>
        <v>2431.920112194</v>
      </c>
      <c r="O395" s="109">
        <f>(([3]ставка!O18/1000*'[3]составляющая '!$B$25*'[3]составляющая '!$C$25)+'[3]составляющая '!$D$25+'[3]составляющая '!$E$25)*1000+[3]ставка!O18</f>
        <v>2435.2801146310003</v>
      </c>
      <c r="P395" s="109">
        <f>(([3]ставка!P18/1000*'[3]составляющая '!$B$25*'[3]составляющая '!$C$25)+'[3]составляющая '!$D$25+'[3]составляющая '!$E$25)*1000+[3]ставка!P18</f>
        <v>2426.9064408459999</v>
      </c>
      <c r="Q395" s="109">
        <f>(([3]ставка!Q18/1000*'[3]составляющая '!$B$25*'[3]составляющая '!$C$25)+'[3]составляющая '!$D$25+'[3]составляющая '!$E$25)*1000+[3]ставка!Q18</f>
        <v>2363.1295920809998</v>
      </c>
      <c r="R395" s="109">
        <f>(([3]ставка!R18/1000*'[3]составляющая '!$B$25*'[3]составляющая '!$C$25)+'[3]составляющая '!$D$25+'[3]составляющая '!$E$25)*1000+[3]ставка!R18</f>
        <v>2325.4638594329999</v>
      </c>
      <c r="S395" s="109">
        <f>(([3]ставка!S18/1000*'[3]составляющая '!$B$25*'[3]составляющая '!$C$25)+'[3]составляющая '!$D$25+'[3]составляющая '!$E$25)*1000+[3]ставка!S18</f>
        <v>2284.6171840389998</v>
      </c>
      <c r="T395" s="109">
        <f>(([3]ставка!T18/1000*'[3]составляющая '!$B$25*'[3]составляющая '!$C$25)+'[3]составляющая '!$D$25+'[3]составляющая '!$E$25)*1000+[3]ставка!T18</f>
        <v>2309.8540675470003</v>
      </c>
      <c r="U395" s="109">
        <f>(([3]ставка!U18/1000*'[3]составляющая '!$B$25*'[3]составляющая '!$C$25)+'[3]составляющая '!$D$25+'[3]составляющая '!$E$25)*1000+[3]ставка!U18</f>
        <v>2465.4253402570002</v>
      </c>
      <c r="V395" s="109">
        <f>(([3]ставка!V18/1000*'[3]составляющая '!$B$25*'[3]составляющая '!$C$25)+'[3]составляющая '!$D$25+'[3]составляющая '!$E$25)*1000+[3]ставка!V18</f>
        <v>2483.6367641240004</v>
      </c>
      <c r="W395" s="109">
        <f>(([3]ставка!W18/1000*'[3]составляющая '!$B$25*'[3]составляющая '!$C$25)+'[3]составляющая '!$D$25+'[3]составляющая '!$E$25)*1000+[3]ставка!W18</f>
        <v>2478.3071050859999</v>
      </c>
      <c r="X395" s="109">
        <f>(([3]ставка!X18/1000*'[3]составляющая '!$B$25*'[3]составляющая '!$C$25)+'[3]составляющая '!$D$25+'[3]составляющая '!$E$25)*1000+[3]ставка!X18</f>
        <v>2332.0258704620001</v>
      </c>
      <c r="Y395" s="109">
        <f>(([3]ставка!Y18/1000*'[3]составляющая '!$B$25*'[3]составляющая '!$C$25)+'[3]составляющая '!$D$25+'[3]составляющая '!$E$25)*1000+[3]ставка!Y18</f>
        <v>2170.8510827159998</v>
      </c>
    </row>
    <row r="396" spans="1:25" s="71" customFormat="1" ht="15.75" outlineLevel="1" x14ac:dyDescent="0.25">
      <c r="A396" s="124">
        <v>15</v>
      </c>
      <c r="B396" s="109">
        <f>(([3]ставка!B19/1000*'[3]составляющая '!$B$25*'[3]составляющая '!$C$25)+'[3]составляющая '!$D$25+'[3]составляющая '!$E$25)*1000+[3]ставка!B19</f>
        <v>2110.8344874619997</v>
      </c>
      <c r="C396" s="109">
        <f>(([3]ставка!C19/1000*'[3]составляющая '!$B$25*'[3]составляющая '!$C$25)+'[3]составляющая '!$D$25+'[3]составляющая '!$E$25)*1000+[3]ставка!C19</f>
        <v>2066.037965943</v>
      </c>
      <c r="D396" s="109">
        <f>(([3]ставка!D19/1000*'[3]составляющая '!$B$25*'[3]составляющая '!$C$25)+'[3]составляющая '!$D$25+'[3]составляющая '!$E$25)*1000+[3]ставка!D19</f>
        <v>1952.156002467</v>
      </c>
      <c r="E396" s="109">
        <f>(([3]ставка!E19/1000*'[3]составляющая '!$B$25*'[3]составляющая '!$C$25)+'[3]составляющая '!$D$25+'[3]составляющая '!$E$25)*1000+[3]ставка!E19</f>
        <v>1920.8626882340004</v>
      </c>
      <c r="F396" s="109">
        <f>(([3]ставка!F19/1000*'[3]составляющая '!$B$25*'[3]составляющая '!$C$25)+'[3]составляющая '!$D$25+'[3]составляющая '!$E$25)*1000+[3]ставка!F19</f>
        <v>1965.427485447</v>
      </c>
      <c r="G396" s="109">
        <f>(([3]ставка!G19/1000*'[3]составляющая '!$B$25*'[3]составляющая '!$C$25)+'[3]составляющая '!$D$25+'[3]составляющая '!$E$25)*1000+[3]ставка!G19</f>
        <v>1999.2276353540001</v>
      </c>
      <c r="H396" s="109">
        <f>(([3]ставка!H19/1000*'[3]составляющая '!$B$25*'[3]составляющая '!$C$25)+'[3]составляющая '!$D$25+'[3]составляющая '!$E$25)*1000+[3]ставка!H19</f>
        <v>2162.7196661600001</v>
      </c>
      <c r="I396" s="109">
        <f>(([3]ставка!I19/1000*'[3]составляющая '!$B$25*'[3]составляющая '!$C$25)+'[3]составляющая '!$D$25+'[3]составляющая '!$E$25)*1000+[3]ставка!I19</f>
        <v>2233.1427893380001</v>
      </c>
      <c r="J396" s="109">
        <f>(([3]ставка!J19/1000*'[3]составляющая '!$B$25*'[3]составляющая '!$C$25)+'[3]составляющая '!$D$25+'[3]составляющая '!$E$25)*1000+[3]ставка!J19</f>
        <v>2376.9277212110001</v>
      </c>
      <c r="K396" s="109">
        <f>(([3]ставка!K19/1000*'[3]составляющая '!$B$25*'[3]составляющая '!$C$25)+'[3]составляющая '!$D$25+'[3]составляющая '!$E$25)*1000+[3]ставка!K19</f>
        <v>2475.6528084900001</v>
      </c>
      <c r="L396" s="109">
        <f>(([3]ставка!L19/1000*'[3]составляющая '!$B$25*'[3]составляющая '!$C$25)+'[3]составляющая '!$D$25+'[3]составляющая '!$E$25)*1000+[3]ставка!L19</f>
        <v>2477.2327469399997</v>
      </c>
      <c r="M396" s="109">
        <f>(([3]ставка!M19/1000*'[3]составляющая '!$B$25*'[3]составляющая '!$C$25)+'[3]составляющая '!$D$25+'[3]составляющая '!$E$25)*1000+[3]ставка!M19</f>
        <v>2403.7129444000002</v>
      </c>
      <c r="N396" s="109">
        <f>(([3]ставка!N19/1000*'[3]составляющая '!$B$25*'[3]составляющая '!$C$25)+'[3]составляющая '!$D$25+'[3]составляющая '!$E$25)*1000+[3]ставка!N19</f>
        <v>2398.6676742830005</v>
      </c>
      <c r="O396" s="109">
        <f>(([3]ставка!O19/1000*'[3]составляющая '!$B$25*'[3]составляющая '!$C$25)+'[3]составляющая '!$D$25+'[3]составляющая '!$E$25)*1000+[3]ставка!O19</f>
        <v>2391.2314306450003</v>
      </c>
      <c r="P396" s="109">
        <f>(([3]ставка!P19/1000*'[3]составляющая '!$B$25*'[3]составляющая '!$C$25)+'[3]составляющая '!$D$25+'[3]составляющая '!$E$25)*1000+[3]ставка!P19</f>
        <v>2394.9916841559998</v>
      </c>
      <c r="Q396" s="109">
        <f>(([3]ставка!Q19/1000*'[3]составляющая '!$B$25*'[3]составляющая '!$C$25)+'[3]составляющая '!$D$25+'[3]составляющая '!$E$25)*1000+[3]ставка!Q19</f>
        <v>2350.4058210970002</v>
      </c>
      <c r="R396" s="109">
        <f>(([3]ставка!R19/1000*'[3]составляющая '!$B$25*'[3]составляющая '!$C$25)+'[3]составляющая '!$D$25+'[3]составляющая '!$E$25)*1000+[3]ставка!R19</f>
        <v>2261.739675283</v>
      </c>
      <c r="S396" s="109">
        <f>(([3]ставка!S19/1000*'[3]составляющая '!$B$25*'[3]составляющая '!$C$25)+'[3]составляющая '!$D$25+'[3]составляющая '!$E$25)*1000+[3]ставка!S19</f>
        <v>2243.1911978799999</v>
      </c>
      <c r="T396" s="109">
        <f>(([3]ставка!T19/1000*'[3]составляющая '!$B$25*'[3]составляющая '!$C$25)+'[3]составляющая '!$D$25+'[3]составляющая '!$E$25)*1000+[3]ставка!T19</f>
        <v>2279.1400640789998</v>
      </c>
      <c r="U396" s="109">
        <f>(([3]ставка!U19/1000*'[3]составляющая '!$B$25*'[3]составляющая '!$C$25)+'[3]составляющая '!$D$25+'[3]составляющая '!$E$25)*1000+[3]ставка!U19</f>
        <v>2378.0336781259998</v>
      </c>
      <c r="V396" s="109">
        <f>(([3]ставка!V19/1000*'[3]составляющая '!$B$25*'[3]составляющая '!$C$25)+'[3]составляющая '!$D$25+'[3]составляющая '!$E$25)*1000+[3]ставка!V19</f>
        <v>2445.6550437860001</v>
      </c>
      <c r="W396" s="109">
        <f>(([3]ставка!W19/1000*'[3]составляющая '!$B$25*'[3]составляющая '!$C$25)+'[3]составляющая '!$D$25+'[3]составляющая '!$E$25)*1000+[3]ставка!W19</f>
        <v>2414.1616040159997</v>
      </c>
      <c r="X396" s="109">
        <f>(([3]ставка!X19/1000*'[3]составляющая '!$B$25*'[3]составляющая '!$C$25)+'[3]составляющая '!$D$25+'[3]составляющая '!$E$25)*1000+[3]ставка!X19</f>
        <v>2325.337464357</v>
      </c>
      <c r="Y396" s="109">
        <f>(([3]ставка!Y19/1000*'[3]составляющая '!$B$25*'[3]составляющая '!$C$25)+'[3]составляющая '!$D$25+'[3]составляющая '!$E$25)*1000+[3]ставка!Y19</f>
        <v>2186.9243232139997</v>
      </c>
    </row>
    <row r="397" spans="1:25" s="71" customFormat="1" ht="15.75" outlineLevel="1" x14ac:dyDescent="0.25">
      <c r="A397" s="124">
        <v>16</v>
      </c>
      <c r="B397" s="109">
        <f>(([3]ставка!B20/1000*'[3]составляющая '!$B$25*'[3]составляющая '!$C$25)+'[3]составляющая '!$D$25+'[3]составляющая '!$E$25)*1000+[3]ставка!B20</f>
        <v>2110.8871520769999</v>
      </c>
      <c r="C397" s="109">
        <f>(([3]ставка!C20/1000*'[3]составляющая '!$B$25*'[3]составляющая '!$C$25)+'[3]составляющая '!$D$25+'[3]составляющая '!$E$25)*1000+[3]ставка!C20</f>
        <v>2104.0512850499999</v>
      </c>
      <c r="D397" s="109">
        <f>(([3]ставка!D20/1000*'[3]составляющая '!$B$25*'[3]составляющая '!$C$25)+'[3]составляющая '!$D$25+'[3]составляющая '!$E$25)*1000+[3]ставка!D20</f>
        <v>2005.4631257700003</v>
      </c>
      <c r="E397" s="109">
        <f>(([3]ставка!E20/1000*'[3]составляющая '!$B$25*'[3]составляющая '!$C$25)+'[3]составляющая '!$D$25+'[3]составляющая '!$E$25)*1000+[3]ставка!E20</f>
        <v>1984.5131419230001</v>
      </c>
      <c r="F397" s="109">
        <f>(([3]ставка!F20/1000*'[3]составляющая '!$B$25*'[3]составляющая '!$C$25)+'[3]составляющая '!$D$25+'[3]составляющая '!$E$25)*1000+[3]ставка!F20</f>
        <v>1986.5670619080001</v>
      </c>
      <c r="G397" s="109">
        <f>(([3]ставка!G20/1000*'[3]составляющая '!$B$25*'[3]составляющая '!$C$25)+'[3]составляющая '!$D$25+'[3]составляющая '!$E$25)*1000+[3]ставка!G20</f>
        <v>1992.3180378659999</v>
      </c>
      <c r="H397" s="109">
        <f>(([3]ставка!H20/1000*'[3]составляющая '!$B$25*'[3]составляющая '!$C$25)+'[3]составляющая '!$D$25+'[3]составляющая '!$E$25)*1000+[3]ставка!H20</f>
        <v>2027.89825176</v>
      </c>
      <c r="I397" s="109">
        <f>(([3]ставка!I20/1000*'[3]составляющая '!$B$25*'[3]составляющая '!$C$25)+'[3]составляющая '!$D$25+'[3]составляющая '!$E$25)*1000+[3]ставка!I20</f>
        <v>2091.3169811430002</v>
      </c>
      <c r="J397" s="109">
        <f>(([3]ставка!J20/1000*'[3]составляющая '!$B$25*'[3]составляющая '!$C$25)+'[3]составляющая '!$D$25+'[3]составляющая '!$E$25)*1000+[3]ставка!J20</f>
        <v>2108.348717634</v>
      </c>
      <c r="K397" s="109">
        <f>(([3]ставка!K20/1000*'[3]составляющая '!$B$25*'[3]составляющая '!$C$25)+'[3]составляющая '!$D$25+'[3]составляющая '!$E$25)*1000+[3]ставка!K20</f>
        <v>2231.4364558120001</v>
      </c>
      <c r="L397" s="109">
        <f>(([3]ставка!L20/1000*'[3]составляющая '!$B$25*'[3]составляющая '!$C$25)+'[3]составляющая '!$D$25+'[3]составляющая '!$E$25)*1000+[3]ставка!L20</f>
        <v>2315.4786484289998</v>
      </c>
      <c r="M397" s="109">
        <f>(([3]ставка!M20/1000*'[3]составляющая '!$B$25*'[3]составляющая '!$C$25)+'[3]составляющая '!$D$25+'[3]составляющая '!$E$25)*1000+[3]ставка!M20</f>
        <v>2327.717904955</v>
      </c>
      <c r="N397" s="109">
        <f>(([3]ставка!N20/1000*'[3]составляющая '!$B$25*'[3]составляющая '!$C$25)+'[3]составляющая '!$D$25+'[3]составляющая '!$E$25)*1000+[3]ставка!N20</f>
        <v>2344.5495159089996</v>
      </c>
      <c r="O397" s="109">
        <f>(([3]ставка!O20/1000*'[3]составляющая '!$B$25*'[3]составляющая '!$C$25)+'[3]составляющая '!$D$25+'[3]составляющая '!$E$25)*1000+[3]ставка!O20</f>
        <v>2299.3000787009996</v>
      </c>
      <c r="P397" s="109">
        <f>(([3]ставка!P20/1000*'[3]составляющая '!$B$25*'[3]составляющая '!$C$25)+'[3]составляющая '!$D$25+'[3]составляющая '!$E$25)*1000+[3]ставка!P20</f>
        <v>2223.4840989470003</v>
      </c>
      <c r="Q397" s="109">
        <f>(([3]ставка!Q20/1000*'[3]составляющая '!$B$25*'[3]составляющая '!$C$25)+'[3]составляющая '!$D$25+'[3]составляющая '!$E$25)*1000+[3]ставка!Q20</f>
        <v>2188.8729139689999</v>
      </c>
      <c r="R397" s="109">
        <f>(([3]ставка!R20/1000*'[3]составляющая '!$B$25*'[3]составляющая '!$C$25)+'[3]составляющая '!$D$25+'[3]составляющая '!$E$25)*1000+[3]ставка!R20</f>
        <v>2230.3620976660004</v>
      </c>
      <c r="S397" s="109">
        <f>(([3]ставка!S20/1000*'[3]составляющая '!$B$25*'[3]составляющая '!$C$25)+'[3]составляющая '!$D$25+'[3]составляющая '!$E$25)*1000+[3]ставка!S20</f>
        <v>2252.2073799680002</v>
      </c>
      <c r="T397" s="109">
        <f>(([3]ставка!T20/1000*'[3]составляющая '!$B$25*'[3]составляющая '!$C$25)+'[3]составляющая '!$D$25+'[3]составляющая '!$E$25)*1000+[3]ставка!T20</f>
        <v>2386.7760042160003</v>
      </c>
      <c r="U397" s="109">
        <f>(([3]ставка!U20/1000*'[3]составляющая '!$B$25*'[3]составляющая '!$C$25)+'[3]составляющая '!$D$25+'[3]составляющая '!$E$25)*1000+[3]ставка!U20</f>
        <v>2435.0694561709997</v>
      </c>
      <c r="V397" s="109">
        <f>(([3]ставка!V20/1000*'[3]составляющая '!$B$25*'[3]составляющая '!$C$25)+'[3]составляющая '!$D$25+'[3]составляющая '!$E$25)*1000+[3]ставка!V20</f>
        <v>2496.9293129500002</v>
      </c>
      <c r="W397" s="109">
        <f>(([3]ставка!W20/1000*'[3]составляющая '!$B$25*'[3]составляющая '!$C$25)+'[3]составляющая '!$D$25+'[3]составляющая '!$E$25)*1000+[3]ставка!W20</f>
        <v>2431.5093281970003</v>
      </c>
      <c r="X397" s="109">
        <f>(([3]ставка!X20/1000*'[3]составляющая '!$B$25*'[3]составляющая '!$C$25)+'[3]составляющая '!$D$25+'[3]составляющая '!$E$25)*1000+[3]ставка!X20</f>
        <v>2271.4931619810004</v>
      </c>
      <c r="Y397" s="109">
        <f>(([3]ставка!Y20/1000*'[3]составляющая '!$B$25*'[3]составляющая '!$C$25)+'[3]составляющая '!$D$25+'[3]составляющая '!$E$25)*1000+[3]ставка!Y20</f>
        <v>2156.5789720510002</v>
      </c>
    </row>
    <row r="398" spans="1:25" s="71" customFormat="1" ht="15.75" outlineLevel="1" x14ac:dyDescent="0.25">
      <c r="A398" s="124">
        <v>17</v>
      </c>
      <c r="B398" s="109">
        <f>(([3]ставка!B21/1000*'[3]составляющая '!$B$25*'[3]составляющая '!$C$25)+'[3]составляющая '!$D$25+'[3]составляющая '!$E$25)*1000+[3]ставка!B21</f>
        <v>2166.9223024370003</v>
      </c>
      <c r="C398" s="109">
        <f>(([3]ставка!C21/1000*'[3]составляющая '!$B$25*'[3]составляющая '!$C$25)+'[3]составляющая '!$D$25+'[3]составляющая '!$E$25)*1000+[3]ставка!C21</f>
        <v>2033.996814177</v>
      </c>
      <c r="D398" s="109">
        <f>(([3]ставка!D21/1000*'[3]составляющая '!$B$25*'[3]составляющая '!$C$25)+'[3]составляющая '!$D$25+'[3]составляющая '!$E$25)*1000+[3]ставка!D21</f>
        <v>1969.377331572</v>
      </c>
      <c r="E398" s="109">
        <f>(([3]ставка!E21/1000*'[3]составляющая '!$B$25*'[3]составляющая '!$C$25)+'[3]составляющая '!$D$25+'[3]составляющая '!$E$25)*1000+[3]ставка!E21</f>
        <v>1942.465713307</v>
      </c>
      <c r="F398" s="109">
        <f>(([3]ставка!F21/1000*'[3]составляющая '!$B$25*'[3]составляющая '!$C$25)+'[3]составляющая '!$D$25+'[3]составляющая '!$E$25)*1000+[3]ставка!F21</f>
        <v>1936.4198155049999</v>
      </c>
      <c r="G398" s="109">
        <f>(([3]ставка!G21/1000*'[3]составляющая '!$B$25*'[3]составляющая '!$C$25)+'[3]составляющая '!$D$25+'[3]составляющая '!$E$25)*1000+[3]ставка!G21</f>
        <v>1940.3696616300003</v>
      </c>
      <c r="H398" s="109">
        <f>(([3]ставка!H21/1000*'[3]составляющая '!$B$25*'[3]составляющая '!$C$25)+'[3]составляющая '!$D$25+'[3]составляющая '!$E$25)*1000+[3]ставка!H21</f>
        <v>1974.3067395359999</v>
      </c>
      <c r="I398" s="109">
        <f>(([3]ставка!I21/1000*'[3]составляющая '!$B$25*'[3]составляющая '!$C$25)+'[3]составляющая '!$D$25+'[3]составляющая '!$E$25)*1000+[3]ставка!I21</f>
        <v>1998.3112710529999</v>
      </c>
      <c r="J398" s="109">
        <f>(([3]ставка!J21/1000*'[3]составляющая '!$B$25*'[3]составляющая '!$C$25)+'[3]составляющая '!$D$25+'[3]составляющая '!$E$25)*1000+[3]ставка!J21</f>
        <v>2087.2091411729998</v>
      </c>
      <c r="K398" s="109">
        <f>(([3]ставка!K21/1000*'[3]составляющая '!$B$25*'[3]составляющая '!$C$25)+'[3]составляющая '!$D$25+'[3]составляющая '!$E$25)*1000+[3]ставка!K21</f>
        <v>2154.1879985300002</v>
      </c>
      <c r="L398" s="109">
        <f>(([3]ставка!L21/1000*'[3]составляющая '!$B$25*'[3]составляющая '!$C$25)+'[3]составляющая '!$D$25+'[3]составляющая '!$E$25)*1000+[3]ставка!L21</f>
        <v>2208.8644018229998</v>
      </c>
      <c r="M398" s="109">
        <f>(([3]ставка!M21/1000*'[3]составляющая '!$B$25*'[3]составляющая '!$C$25)+'[3]составляющая '!$D$25+'[3]составляющая '!$E$25)*1000+[3]ставка!M21</f>
        <v>2231.1204681220001</v>
      </c>
      <c r="N398" s="109">
        <f>(([3]ставка!N21/1000*'[3]составляющая '!$B$25*'[3]составляющая '!$C$25)+'[3]составляющая '!$D$25+'[3]составляющая '!$E$25)*1000+[3]ставка!N21</f>
        <v>2219.07080421</v>
      </c>
      <c r="O398" s="109">
        <f>(([3]ставка!O21/1000*'[3]составляющая '!$B$25*'[3]составляющая '!$C$25)+'[3]составляющая '!$D$25+'[3]составляющая '!$E$25)*1000+[3]ставка!O21</f>
        <v>2192.1381200989999</v>
      </c>
      <c r="P398" s="109">
        <f>(([3]ставка!P21/1000*'[3]составляющая '!$B$25*'[3]составляющая '!$C$25)+'[3]составляющая '!$D$25+'[3]составляющая '!$E$25)*1000+[3]ставка!P21</f>
        <v>2187.4509693639998</v>
      </c>
      <c r="Q398" s="109">
        <f>(([3]ставка!Q21/1000*'[3]составляющая '!$B$25*'[3]составляющая '!$C$25)+'[3]составляющая '!$D$25+'[3]составляющая '!$E$25)*1000+[3]ставка!Q21</f>
        <v>2182.3319687859998</v>
      </c>
      <c r="R398" s="109">
        <f>(([3]ставка!R21/1000*'[3]составляющая '!$B$25*'[3]составляющая '!$C$25)+'[3]составляющая '!$D$25+'[3]составляющая '!$E$25)*1000+[3]ставка!R21</f>
        <v>2186.6504672159999</v>
      </c>
      <c r="S398" s="109">
        <f>(([3]ставка!S21/1000*'[3]составляющая '!$B$25*'[3]составляющая '!$C$25)+'[3]составляющая '!$D$25+'[3]составляющая '!$E$25)*1000+[3]ставка!S21</f>
        <v>2189.6207515020001</v>
      </c>
      <c r="T398" s="109">
        <f>(([3]ставка!T21/1000*'[3]составляющая '!$B$25*'[3]составляющая '!$C$25)+'[3]составляющая '!$D$25+'[3]составляющая '!$E$25)*1000+[3]ставка!T21</f>
        <v>2270.8506536779996</v>
      </c>
      <c r="U398" s="109">
        <f>(([3]ставка!U21/1000*'[3]составляющая '!$B$25*'[3]составляющая '!$C$25)+'[3]составляющая '!$D$25+'[3]составляющая '!$E$25)*1000+[3]ставка!U21</f>
        <v>2434.3848161759997</v>
      </c>
      <c r="V398" s="109">
        <f>(([3]ставка!V21/1000*'[3]составляющая '!$B$25*'[3]составляющая '!$C$25)+'[3]составляющая '!$D$25+'[3]составляющая '!$E$25)*1000+[3]ставка!V21</f>
        <v>2498.909502474</v>
      </c>
      <c r="W398" s="109">
        <f>(([3]ставка!W21/1000*'[3]составляющая '!$B$25*'[3]составляющая '!$C$25)+'[3]составляющая '!$D$25+'[3]составляющая '!$E$25)*1000+[3]ставка!W21</f>
        <v>2464.6669698010001</v>
      </c>
      <c r="X398" s="109">
        <f>(([3]ставка!X21/1000*'[3]составляющая '!$B$25*'[3]составляющая '!$C$25)+'[3]составляющая '!$D$25+'[3]составляющая '!$E$25)*1000+[3]ставка!X21</f>
        <v>2387.2183869820001</v>
      </c>
      <c r="Y398" s="109">
        <f>(([3]ставка!Y21/1000*'[3]составляющая '!$B$25*'[3]составляющая '!$C$25)+'[3]составляющая '!$D$25+'[3]составляющая '!$E$25)*1000+[3]ставка!Y21</f>
        <v>2207.6636486010002</v>
      </c>
    </row>
    <row r="399" spans="1:25" s="71" customFormat="1" ht="15.75" outlineLevel="1" x14ac:dyDescent="0.25">
      <c r="A399" s="124">
        <v>18</v>
      </c>
      <c r="B399" s="109">
        <f>(([3]ставка!B22/1000*'[3]составляющая '!$B$25*'[3]составляющая '!$C$25)+'[3]составляющая '!$D$25+'[3]составляющая '!$E$25)*1000+[3]ставка!B22</f>
        <v>2173.3368525440001</v>
      </c>
      <c r="C399" s="109">
        <f>(([3]ставка!C22/1000*'[3]составляющая '!$B$25*'[3]составляющая '!$C$25)+'[3]составляющая '!$D$25+'[3]составляющая '!$E$25)*1000+[3]ставка!C22</f>
        <v>2080.7208606049999</v>
      </c>
      <c r="D399" s="109">
        <f>(([3]ставка!D22/1000*'[3]составляющая '!$B$25*'[3]составляющая '!$C$25)+'[3]составляющая '!$D$25+'[3]составляющая '!$E$25)*1000+[3]ставка!D22</f>
        <v>2028.3617003720001</v>
      </c>
      <c r="E399" s="109">
        <f>(([3]ставка!E22/1000*'[3]составляющая '!$B$25*'[3]составляющая '!$C$25)+'[3]составляющая '!$D$25+'[3]составляющая '!$E$25)*1000+[3]ставка!E22</f>
        <v>1989.7374717310001</v>
      </c>
      <c r="F399" s="109">
        <f>(([3]ставка!F22/1000*'[3]составляющая '!$B$25*'[3]составляющая '!$C$25)+'[3]составляющая '!$D$25+'[3]составляющая '!$E$25)*1000+[3]ставка!F22</f>
        <v>2025.9601939280001</v>
      </c>
      <c r="G399" s="109">
        <f>(([3]ставка!G22/1000*'[3]составляющая '!$B$25*'[3]составляющая '!$C$25)+'[3]составляющая '!$D$25+'[3]составляющая '!$E$25)*1000+[3]ставка!G22</f>
        <v>2004.9259466970002</v>
      </c>
      <c r="H399" s="109">
        <f>(([3]ставка!H22/1000*'[3]составляющая '!$B$25*'[3]составляющая '!$C$25)+'[3]составляющая '!$D$25+'[3]составляющая '!$E$25)*1000+[3]ставка!H22</f>
        <v>2153.4928256120002</v>
      </c>
      <c r="I399" s="109">
        <f>(([3]ставка!I22/1000*'[3]составляющая '!$B$25*'[3]составляющая '!$C$25)+'[3]составляющая '!$D$25+'[3]составляющая '!$E$25)*1000+[3]ставка!I22</f>
        <v>2355.6090850589999</v>
      </c>
      <c r="J399" s="109">
        <f>(([3]ставка!J22/1000*'[3]составляющая '!$B$25*'[3]составляющая '!$C$25)+'[3]составляющая '!$D$25+'[3]составляющая '!$E$25)*1000+[3]ставка!J22</f>
        <v>2420.439226124</v>
      </c>
      <c r="K399" s="109">
        <f>(([3]ставка!K22/1000*'[3]составляющая '!$B$25*'[3]составляющая '!$C$25)+'[3]составляющая '!$D$25+'[3]составляющая '!$E$25)*1000+[3]ставка!K22</f>
        <v>2517.3210518779997</v>
      </c>
      <c r="L399" s="109">
        <f>(([3]ставка!L22/1000*'[3]составляющая '!$B$25*'[3]составляющая '!$C$25)+'[3]составляющая '!$D$25+'[3]составляющая '!$E$25)*1000+[3]ставка!L22</f>
        <v>2537.660126191</v>
      </c>
      <c r="M399" s="109">
        <f>(([3]ставка!M22/1000*'[3]составляющая '!$B$25*'[3]составляющая '!$C$25)+'[3]составляющая '!$D$25+'[3]составляющая '!$E$25)*1000+[3]ставка!M22</f>
        <v>2507.3463737970005</v>
      </c>
      <c r="N399" s="109">
        <f>(([3]ставка!N22/1000*'[3]составляющая '!$B$25*'[3]составляющая '!$C$25)+'[3]составляющая '!$D$25+'[3]составляющая '!$E$25)*1000+[3]ставка!N22</f>
        <v>2499.9311960049999</v>
      </c>
      <c r="O399" s="109">
        <f>(([3]ставка!O22/1000*'[3]составляющая '!$B$25*'[3]составляющая '!$C$25)+'[3]составляющая '!$D$25+'[3]составляющая '!$E$25)*1000+[3]ставка!O22</f>
        <v>2496.5922594140002</v>
      </c>
      <c r="P399" s="109">
        <f>(([3]ставка!P22/1000*'[3]составляющая '!$B$25*'[3]составляющая '!$C$25)+'[3]составляющая '!$D$25+'[3]составляющая '!$E$25)*1000+[3]ставка!P22</f>
        <v>2507.3463737970005</v>
      </c>
      <c r="Q399" s="109">
        <f>(([3]ставка!Q22/1000*'[3]составляющая '!$B$25*'[3]составляющая '!$C$25)+'[3]составляющая '!$D$25+'[3]составляющая '!$E$25)*1000+[3]ставка!Q22</f>
        <v>2502.364301218</v>
      </c>
      <c r="R399" s="109">
        <f>(([3]ставка!R22/1000*'[3]составляющая '!$B$25*'[3]составляющая '!$C$25)+'[3]составляющая '!$D$25+'[3]составляющая '!$E$25)*1000+[3]ставка!R22</f>
        <v>2481.0245992200003</v>
      </c>
      <c r="S399" s="109">
        <f>(([3]ставка!S22/1000*'[3]составляющая '!$B$25*'[3]составляющая '!$C$25)+'[3]составляющая '!$D$25+'[3]составляющая '!$E$25)*1000+[3]ставка!S22</f>
        <v>2451.4797502050001</v>
      </c>
      <c r="T399" s="109">
        <f>(([3]ставка!T22/1000*'[3]составляющая '!$B$25*'[3]составляющая '!$C$25)+'[3]составляющая '!$D$25+'[3]составляющая '!$E$25)*1000+[3]ставка!T22</f>
        <v>2473.4935592749998</v>
      </c>
      <c r="U399" s="109">
        <f>(([3]ставка!U22/1000*'[3]составляющая '!$B$25*'[3]составляющая '!$C$25)+'[3]составляющая '!$D$25+'[3]составляющая '!$E$25)*1000+[3]ставка!U22</f>
        <v>2526.347766889</v>
      </c>
      <c r="V399" s="109">
        <f>(([3]ставка!V22/1000*'[3]составляющая '!$B$25*'[3]составляющая '!$C$25)+'[3]составляющая '!$D$25+'[3]составляющая '!$E$25)*1000+[3]ставка!V22</f>
        <v>2627.11624123</v>
      </c>
      <c r="W399" s="109">
        <f>(([3]ставка!W22/1000*'[3]составляющая '!$B$25*'[3]составляющая '!$C$25)+'[3]составляющая '!$D$25+'[3]составляющая '!$E$25)*1000+[3]ставка!W22</f>
        <v>2567.7316213560002</v>
      </c>
      <c r="X399" s="109">
        <f>(([3]ставка!X22/1000*'[3]составляющая '!$B$25*'[3]составляющая '!$C$25)+'[3]составляющая '!$D$25+'[3]составляющая '!$E$25)*1000+[3]ставка!X22</f>
        <v>2502.3958999870001</v>
      </c>
      <c r="Y399" s="109">
        <f>(([3]ставка!Y22/1000*'[3]составляющая '!$B$25*'[3]составляющая '!$C$25)+'[3]составляющая '!$D$25+'[3]составляющая '!$E$25)*1000+[3]ставка!Y22</f>
        <v>2380.8670344130001</v>
      </c>
    </row>
    <row r="400" spans="1:25" s="71" customFormat="1" ht="15.75" outlineLevel="1" x14ac:dyDescent="0.25">
      <c r="A400" s="124">
        <v>19</v>
      </c>
      <c r="B400" s="109">
        <f>(([3]ставка!B23/1000*'[3]составляющая '!$B$25*'[3]составляющая '!$C$25)+'[3]составляющая '!$D$25+'[3]составляющая '!$E$25)*1000+[3]ставка!B23</f>
        <v>2029.1095379049998</v>
      </c>
      <c r="C400" s="109">
        <f>(([3]ставка!C23/1000*'[3]составляющая '!$B$25*'[3]составляющая '!$C$25)+'[3]составляющая '!$D$25+'[3]составляющая '!$E$25)*1000+[3]ставка!C23</f>
        <v>1976.4765216740002</v>
      </c>
      <c r="D400" s="109">
        <f>(([3]ставка!D23/1000*'[3]составляющая '!$B$25*'[3]составляющая '!$C$25)+'[3]составляющая '!$D$25+'[3]составляющая '!$E$25)*1000+[3]ставка!D23</f>
        <v>1841.792035273</v>
      </c>
      <c r="E400" s="109">
        <f>(([3]ставка!E23/1000*'[3]составляющая '!$B$25*'[3]составляющая '!$C$25)+'[3]составляющая '!$D$25+'[3]составляющая '!$E$25)*1000+[3]ставка!E23</f>
        <v>1880.8586466800002</v>
      </c>
      <c r="F400" s="109">
        <f>(([3]ставка!F23/1000*'[3]составляющая '!$B$25*'[3]составляющая '!$C$25)+'[3]составляющая '!$D$25+'[3]составляющая '!$E$25)*1000+[3]ставка!F23</f>
        <v>1933.544327526</v>
      </c>
      <c r="G400" s="109">
        <f>(([3]ставка!G23/1000*'[3]составляющая '!$B$25*'[3]составляющая '!$C$25)+'[3]составляющая '!$D$25+'[3]составляющая '!$E$25)*1000+[3]ставка!G23</f>
        <v>1947.268726195</v>
      </c>
      <c r="H400" s="109">
        <f>(([3]ставка!H23/1000*'[3]составляющая '!$B$25*'[3]составляющая '!$C$25)+'[3]составляющая '!$D$25+'[3]составляющая '!$E$25)*1000+[3]ставка!H23</f>
        <v>2000.5969153439999</v>
      </c>
      <c r="I400" s="109">
        <f>(([3]ставка!I23/1000*'[3]составляющая '!$B$25*'[3]составляющая '!$C$25)+'[3]составляющая '!$D$25+'[3]составляющая '!$E$25)*1000+[3]ставка!I23</f>
        <v>2254.3666291830004</v>
      </c>
      <c r="J400" s="109">
        <f>(([3]ставка!J23/1000*'[3]составляющая '!$B$25*'[3]составляющая '!$C$25)+'[3]составляющая '!$D$25+'[3]составляющая '!$E$25)*1000+[3]ставка!J23</f>
        <v>2409.7799080479999</v>
      </c>
      <c r="K400" s="109">
        <f>(([3]ставка!K23/1000*'[3]составляющая '!$B$25*'[3]составляющая '!$C$25)+'[3]составляющая '!$D$25+'[3]составляющая '!$E$25)*1000+[3]ставка!K23</f>
        <v>2515.9623048109997</v>
      </c>
      <c r="L400" s="109">
        <f>(([3]ставка!L23/1000*'[3]составляющая '!$B$25*'[3]составляющая '!$C$25)+'[3]составляющая '!$D$25+'[3]составляющая '!$E$25)*1000+[3]ставка!L23</f>
        <v>2519.332840171</v>
      </c>
      <c r="M400" s="109">
        <f>(([3]ставка!M23/1000*'[3]составляющая '!$B$25*'[3]составляющая '!$C$25)+'[3]составляющая '!$D$25+'[3]составляющая '!$E$25)*1000+[3]ставка!M23</f>
        <v>2504.2918261270001</v>
      </c>
      <c r="N400" s="109">
        <f>(([3]ставка!N23/1000*'[3]составляющая '!$B$25*'[3]составляющая '!$C$25)+'[3]составляющая '!$D$25+'[3]составляющая '!$E$25)*1000+[3]ставка!N23</f>
        <v>2495.507368345</v>
      </c>
      <c r="O400" s="109">
        <f>(([3]ставка!O23/1000*'[3]составляющая '!$B$25*'[3]составляющая '!$C$25)+'[3]составляющая '!$D$25+'[3]составляющая '!$E$25)*1000+[3]ставка!O23</f>
        <v>2484.5636613480001</v>
      </c>
      <c r="P400" s="109">
        <f>(([3]ставка!P23/1000*'[3]составляющая '!$B$25*'[3]составляющая '!$C$25)+'[3]составляющая '!$D$25+'[3]составляющая '!$E$25)*1000+[3]ставка!P23</f>
        <v>2479.9502410740001</v>
      </c>
      <c r="Q400" s="109">
        <f>(([3]ставка!Q23/1000*'[3]составляющая '!$B$25*'[3]составляющая '!$C$25)+'[3]составляющая '!$D$25+'[3]составляющая '!$E$25)*1000+[3]ставка!Q23</f>
        <v>2454.9345489490001</v>
      </c>
      <c r="R400" s="109">
        <f>(([3]ставка!R23/1000*'[3]составляющая '!$B$25*'[3]составляющая '!$C$25)+'[3]составляющая '!$D$25+'[3]составляющая '!$E$25)*1000+[3]ставка!R23</f>
        <v>2403.2494957879999</v>
      </c>
      <c r="S400" s="109">
        <f>(([3]ставка!S23/1000*'[3]составляющая '!$B$25*'[3]составляющая '!$C$25)+'[3]составляющая '!$D$25+'[3]составляющая '!$E$25)*1000+[3]ставка!S23</f>
        <v>2372.2195046300003</v>
      </c>
      <c r="T400" s="109">
        <f>(([3]ставка!T23/1000*'[3]составляющая '!$B$25*'[3]составляющая '!$C$25)+'[3]составляющая '!$D$25+'[3]составляющая '!$E$25)*1000+[3]ставка!T23</f>
        <v>2396.2767007620005</v>
      </c>
      <c r="U400" s="109">
        <f>(([3]ставка!U23/1000*'[3]составляющая '!$B$25*'[3]составляющая '!$C$25)+'[3]составляющая '!$D$25+'[3]составляющая '!$E$25)*1000+[3]ставка!U23</f>
        <v>2484.9744453450003</v>
      </c>
      <c r="V400" s="109">
        <f>(([3]ставка!V23/1000*'[3]составляющая '!$B$25*'[3]составляющая '!$C$25)+'[3]составляющая '!$D$25+'[3]составляющая '!$E$25)*1000+[3]ставка!V23</f>
        <v>2522.8824352219999</v>
      </c>
      <c r="W400" s="109">
        <f>(([3]ставка!W23/1000*'[3]составляющая '!$B$25*'[3]составляющая '!$C$25)+'[3]составляющая '!$D$25+'[3]составляющая '!$E$25)*1000+[3]ставка!W23</f>
        <v>2507.7150261019997</v>
      </c>
      <c r="X400" s="109">
        <f>(([3]ставка!X23/1000*'[3]составляющая '!$B$25*'[3]составляющая '!$C$25)+'[3]составляющая '!$D$25+'[3]составляющая '!$E$25)*1000+[3]ставка!X23</f>
        <v>2470.8392626790001</v>
      </c>
      <c r="Y400" s="109">
        <f>(([3]ставка!Y23/1000*'[3]составляющая '!$B$25*'[3]составляющая '!$C$25)+'[3]составляющая '!$D$25+'[3]составляющая '!$E$25)*1000+[3]ставка!Y23</f>
        <v>2184.7334752300003</v>
      </c>
    </row>
    <row r="401" spans="1:25" s="71" customFormat="1" ht="15.75" outlineLevel="1" x14ac:dyDescent="0.25">
      <c r="A401" s="124">
        <v>20</v>
      </c>
      <c r="B401" s="109">
        <f>(([3]ставка!B24/1000*'[3]составляющая '!$B$25*'[3]составляющая '!$C$25)+'[3]составляющая '!$D$25+'[3]составляющая '!$E$25)*1000+[3]ставка!B24</f>
        <v>1989.3793523489999</v>
      </c>
      <c r="C401" s="109">
        <f>(([3]ставка!C24/1000*'[3]составляющая '!$B$25*'[3]составляющая '!$C$25)+'[3]составляющая '!$D$25+'[3]составляющая '!$E$25)*1000+[3]ставка!C24</f>
        <v>1890.7385284540001</v>
      </c>
      <c r="D401" s="109">
        <f>(([3]ставка!D24/1000*'[3]составляющая '!$B$25*'[3]составляющая '!$C$25)+'[3]составляющая '!$D$25+'[3]составляющая '!$E$25)*1000+[3]ставка!D24</f>
        <v>1554.0957764510003</v>
      </c>
      <c r="E401" s="109">
        <f>(([3]ставка!E24/1000*'[3]составляющая '!$B$25*'[3]составляющая '!$C$25)+'[3]составляющая '!$D$25+'[3]составляющая '!$E$25)*1000+[3]ставка!E24</f>
        <v>1430.9132419660002</v>
      </c>
      <c r="F401" s="109">
        <f>(([3]ставка!F24/1000*'[3]составляющая '!$B$25*'[3]составляющая '!$C$25)+'[3]составляющая '!$D$25+'[3]составляющая '!$E$25)*1000+[3]ставка!F24</f>
        <v>1584.7465823810001</v>
      </c>
      <c r="G401" s="109">
        <f>(([3]ставка!G24/1000*'[3]составляющая '!$B$25*'[3]составляющая '!$C$25)+'[3]составляющая '!$D$25+'[3]составляющая '!$E$25)*1000+[3]ставка!G24</f>
        <v>1829.3105215179999</v>
      </c>
      <c r="H401" s="109">
        <f>(([3]ставка!H24/1000*'[3]составляющая '!$B$25*'[3]составляющая '!$C$25)+'[3]составляющая '!$D$25+'[3]составляющая '!$E$25)*1000+[3]ставка!H24</f>
        <v>2046.8785790060001</v>
      </c>
      <c r="I401" s="109">
        <f>(([3]ставка!I24/1000*'[3]составляющая '!$B$25*'[3]составляющая '!$C$25)+'[3]составляющая '!$D$25+'[3]составляющая '!$E$25)*1000+[3]ставка!I24</f>
        <v>2255.5989811740001</v>
      </c>
      <c r="J401" s="109">
        <f>(([3]ставка!J24/1000*'[3]составляющая '!$B$25*'[3]составляющая '!$C$25)+'[3]составляющая '!$D$25+'[3]составляющая '!$E$25)*1000+[3]ставка!J24</f>
        <v>2393.169488477</v>
      </c>
      <c r="K401" s="109">
        <f>(([3]ставка!K24/1000*'[3]составляющая '!$B$25*'[3]составляющая '!$C$25)+'[3]составляющая '!$D$25+'[3]составляющая '!$E$25)*1000+[3]ставка!K24</f>
        <v>2506.6090691869999</v>
      </c>
      <c r="L401" s="109">
        <f>(([3]ставка!L24/1000*'[3]составляющая '!$B$25*'[3]составляющая '!$C$25)+'[3]составляющая '!$D$25+'[3]составляющая '!$E$25)*1000+[3]ставка!L24</f>
        <v>2519.4171035549998</v>
      </c>
      <c r="M401" s="109">
        <f>(([3]ставка!M24/1000*'[3]составляющая '!$B$25*'[3]составляющая '!$C$25)+'[3]составляющая '!$D$25+'[3]составляющая '!$E$25)*1000+[3]ставка!M24</f>
        <v>2493.095328978</v>
      </c>
      <c r="N401" s="109">
        <f>(([3]ставка!N24/1000*'[3]составляющая '!$B$25*'[3]составляющая '!$C$25)+'[3]составляющая '!$D$25+'[3]составляющая '!$E$25)*1000+[3]ставка!N24</f>
        <v>2478.1596441640004</v>
      </c>
      <c r="O401" s="109">
        <f>(([3]ставка!O24/1000*'[3]составляющая '!$B$25*'[3]составляющая '!$C$25)+'[3]составляющая '!$D$25+'[3]составляющая '!$E$25)*1000+[3]ставка!O24</f>
        <v>2474.7996417269997</v>
      </c>
      <c r="P401" s="109">
        <f>(([3]ставка!P24/1000*'[3]составляющая '!$B$25*'[3]составляющая '!$C$25)+'[3]составляющая '!$D$25+'[3]составляющая '!$E$25)*1000+[3]ставка!P24</f>
        <v>2480.5611506079999</v>
      </c>
      <c r="Q401" s="109">
        <f>(([3]ставка!Q24/1000*'[3]составляющая '!$B$25*'[3]составляющая '!$C$25)+'[3]составляющая '!$D$25+'[3]составляющая '!$E$25)*1000+[3]ставка!Q24</f>
        <v>2460.201010449</v>
      </c>
      <c r="R401" s="109">
        <f>(([3]ставка!R24/1000*'[3]составляющая '!$B$25*'[3]составляющая '!$C$25)+'[3]составляющая '!$D$25+'[3]составляющая '!$E$25)*1000+[3]ставка!R24</f>
        <v>2433.1629971080001</v>
      </c>
      <c r="S401" s="109">
        <f>(([3]ставка!S24/1000*'[3]составляющая '!$B$25*'[3]составляющая '!$C$25)+'[3]составляющая '!$D$25+'[3]составляющая '!$E$25)*1000+[3]ставка!S24</f>
        <v>2369.5968068029997</v>
      </c>
      <c r="T401" s="109">
        <f>(([3]ставка!T24/1000*'[3]составляющая '!$B$25*'[3]составляющая '!$C$25)+'[3]составляющая '!$D$25+'[3]составляющая '!$E$25)*1000+[3]ставка!T24</f>
        <v>2406.4620373030002</v>
      </c>
      <c r="U401" s="109">
        <f>(([3]ставка!U24/1000*'[3]составляющая '!$B$25*'[3]составляющая '!$C$25)+'[3]составляющая '!$D$25+'[3]составляющая '!$E$25)*1000+[3]ставка!U24</f>
        <v>2476.474376484</v>
      </c>
      <c r="V401" s="109">
        <f>(([3]ставка!V24/1000*'[3]составляющая '!$B$25*'[3]составляющая '!$C$25)+'[3]составляющая '!$D$25+'[3]составляющая '!$E$25)*1000+[3]ставка!V24</f>
        <v>2513.6239959049999</v>
      </c>
      <c r="W401" s="109">
        <f>(([3]ставка!W24/1000*'[3]составляющая '!$B$25*'[3]составляющая '!$C$25)+'[3]составляющая '!$D$25+'[3]составляющая '!$E$25)*1000+[3]ставка!W24</f>
        <v>2508.863114709</v>
      </c>
      <c r="X401" s="109">
        <f>(([3]ставка!X24/1000*'[3]составляющая '!$B$25*'[3]составляющая '!$C$25)+'[3]составляющая '!$D$25+'[3]составляющая '!$E$25)*1000+[3]ставка!X24</f>
        <v>2428.6022414489998</v>
      </c>
      <c r="Y401" s="109">
        <f>(([3]ставка!Y24/1000*'[3]составляющая '!$B$25*'[3]составляющая '!$C$25)+'[3]составляющая '!$D$25+'[3]составляющая '!$E$25)*1000+[3]ставка!Y24</f>
        <v>2218.1228411399998</v>
      </c>
    </row>
    <row r="402" spans="1:25" s="75" customFormat="1" ht="15.75" outlineLevel="1" x14ac:dyDescent="0.25">
      <c r="A402" s="114">
        <v>21</v>
      </c>
      <c r="B402" s="109">
        <f>(([3]ставка!B25/1000*'[3]составляющая '!$B$25*'[3]составляющая '!$C$25)+'[3]составляющая '!$D$25+'[3]составляющая '!$E$25)*1000+[3]ставка!B25</f>
        <v>1984.0180945420002</v>
      </c>
      <c r="C402" s="109">
        <f>(([3]ставка!C25/1000*'[3]составляющая '!$B$25*'[3]составляющая '!$C$25)+'[3]составляющая '!$D$25+'[3]составляющая '!$E$25)*1000+[3]ставка!C25</f>
        <v>1923.5801823679999</v>
      </c>
      <c r="D402" s="109">
        <f>(([3]ставка!D25/1000*'[3]составляющая '!$B$25*'[3]составляющая '!$C$25)+'[3]составляющая '!$D$25+'[3]составляющая '!$E$25)*1000+[3]ставка!D25</f>
        <v>1807.423107524</v>
      </c>
      <c r="E402" s="109">
        <f>(([3]ставка!E25/1000*'[3]составляющая '!$B$25*'[3]составляющая '!$C$25)+'[3]составляющая '!$D$25+'[3]составляющая '!$E$25)*1000+[3]ставка!E25</f>
        <v>1721.242731538</v>
      </c>
      <c r="F402" s="109">
        <f>(([3]ставка!F25/1000*'[3]составляющая '!$B$25*'[3]составляющая '!$C$25)+'[3]составляющая '!$D$25+'[3]составляющая '!$E$25)*1000+[3]ставка!F25</f>
        <v>1720.6528878500001</v>
      </c>
      <c r="G402" s="109">
        <f>(([3]ставка!G25/1000*'[3]составляющая '!$B$25*'[3]составляющая '!$C$25)+'[3]составляющая '!$D$25+'[3]составляющая '!$E$25)*1000+[3]ставка!G25</f>
        <v>1806.738467529</v>
      </c>
      <c r="H402" s="109">
        <f>(([3]ставка!H25/1000*'[3]составляющая '!$B$25*'[3]составляющая '!$C$25)+'[3]составляющая '!$D$25+'[3]составляющая '!$E$25)*1000+[3]ставка!H25</f>
        <v>2014.5530383190001</v>
      </c>
      <c r="I402" s="109">
        <f>(([3]ставка!I25/1000*'[3]составляющая '!$B$25*'[3]составляющая '!$C$25)+'[3]составляющая '!$D$25+'[3]составляющая '!$E$25)*1000+[3]ставка!I25</f>
        <v>2194.3395010060003</v>
      </c>
      <c r="J402" s="109">
        <f>(([3]ставка!J25/1000*'[3]составляющая '!$B$25*'[3]составляющая '!$C$25)+'[3]составляющая '!$D$25+'[3]составляющая '!$E$25)*1000+[3]ставка!J25</f>
        <v>2334.6485682890002</v>
      </c>
      <c r="K402" s="109">
        <f>(([3]ставка!K25/1000*'[3]составляющая '!$B$25*'[3]составляющая '!$C$25)+'[3]составляющая '!$D$25+'[3]составляющая '!$E$25)*1000+[3]ставка!K25</f>
        <v>2480.5822164540004</v>
      </c>
      <c r="L402" s="109">
        <f>(([3]ставка!L25/1000*'[3]составляющая '!$B$25*'[3]составляющая '!$C$25)+'[3]составляющая '!$D$25+'[3]составляющая '!$E$25)*1000+[3]ставка!L25</f>
        <v>2506.461608265</v>
      </c>
      <c r="M402" s="109">
        <f>(([3]ставка!M25/1000*'[3]составляющая '!$B$25*'[3]составляющая '!$C$25)+'[3]составляющая '!$D$25+'[3]составляющая '!$E$25)*1000+[3]ставка!M25</f>
        <v>2462.0548048970004</v>
      </c>
      <c r="N402" s="109">
        <f>(([3]ставка!N25/1000*'[3]составляющая '!$B$25*'[3]составляющая '!$C$25)+'[3]составляющая '!$D$25+'[3]составляющая '!$E$25)*1000+[3]ставка!N25</f>
        <v>2444.7492124079999</v>
      </c>
      <c r="O402" s="109">
        <f>(([3]ставка!O25/1000*'[3]составляющая '!$B$25*'[3]составляющая '!$C$25)+'[3]составляющая '!$D$25+'[3]составляющая '!$E$25)*1000+[3]ставка!O25</f>
        <v>2438.0292075339999</v>
      </c>
      <c r="P402" s="109">
        <f>(([3]ставка!P25/1000*'[3]составляющая '!$B$25*'[3]составляющая '!$C$25)+'[3]составляющая '!$D$25+'[3]составляющая '!$E$25)*1000+[3]ставка!P25</f>
        <v>2460.5591298310001</v>
      </c>
      <c r="Q402" s="109">
        <f>(([3]ставка!Q25/1000*'[3]составляющая '!$B$25*'[3]составляющая '!$C$25)+'[3]составляющая '!$D$25+'[3]составляющая '!$E$25)*1000+[3]ставка!Q25</f>
        <v>2449.899811755</v>
      </c>
      <c r="R402" s="109">
        <f>(([3]ставка!R25/1000*'[3]составляющая '!$B$25*'[3]составляющая '!$C$25)+'[3]составляющая '!$D$25+'[3]составляющая '!$E$25)*1000+[3]ставка!R25</f>
        <v>2417.7533307590002</v>
      </c>
      <c r="S402" s="109">
        <f>(([3]ставка!S25/1000*'[3]составляющая '!$B$25*'[3]составляющая '!$C$25)+'[3]составляющая '!$D$25+'[3]составляющая '!$E$25)*1000+[3]ставка!S25</f>
        <v>2356.52544936</v>
      </c>
      <c r="T402" s="109">
        <f>(([3]ставка!T25/1000*'[3]составляющая '!$B$25*'[3]составляющая '!$C$25)+'[3]составляющая '!$D$25+'[3]составляющая '!$E$25)*1000+[3]ставка!T25</f>
        <v>2370.7132966409999</v>
      </c>
      <c r="U402" s="109">
        <f>(([3]ставка!U25/1000*'[3]составляющая '!$B$25*'[3]составляющая '!$C$25)+'[3]составляющая '!$D$25+'[3]составляющая '!$E$25)*1000+[3]ставка!U25</f>
        <v>2472.5982608200002</v>
      </c>
      <c r="V402" s="109">
        <f>(([3]ставка!V25/1000*'[3]составляющая '!$B$25*'[3]составляющая '!$C$25)+'[3]составляющая '!$D$25+'[3]составляющая '!$E$25)*1000+[3]ставка!V25</f>
        <v>2507.314775028</v>
      </c>
      <c r="W402" s="109">
        <f>(([3]ставка!W25/1000*'[3]составляющая '!$B$25*'[3]составляющая '!$C$25)+'[3]составляющая '!$D$25+'[3]составляющая '!$E$25)*1000+[3]ставка!W25</f>
        <v>2501.4584698399999</v>
      </c>
      <c r="X402" s="109">
        <f>(([3]ставка!X25/1000*'[3]составляющая '!$B$25*'[3]составляющая '!$C$25)+'[3]составляющая '!$D$25+'[3]составляющая '!$E$25)*1000+[3]ставка!X25</f>
        <v>2420.2917652020001</v>
      </c>
      <c r="Y402" s="109">
        <f>(([3]ставка!Y25/1000*'[3]составляющая '!$B$25*'[3]составляющая '!$C$25)+'[3]составляющая '!$D$25+'[3]составляющая '!$E$25)*1000+[3]ставка!Y25</f>
        <v>2253.018415039</v>
      </c>
    </row>
    <row r="403" spans="1:25" s="75" customFormat="1" ht="15.75" outlineLevel="1" x14ac:dyDescent="0.25">
      <c r="A403" s="114">
        <v>22</v>
      </c>
      <c r="B403" s="109">
        <f>(([3]ставка!B26/1000*'[3]составляющая '!$B$25*'[3]составляющая '!$C$25)+'[3]составляющая '!$D$25+'[3]составляющая '!$E$25)*1000+[3]ставка!B26</f>
        <v>1975.7392170640001</v>
      </c>
      <c r="C403" s="109">
        <f>(([3]ставка!C26/1000*'[3]составляющая '!$B$25*'[3]составляющая '!$C$25)+'[3]составляющая '!$D$25+'[3]составляющая '!$E$25)*1000+[3]ставка!C26</f>
        <v>1900.5868114589998</v>
      </c>
      <c r="D403" s="109">
        <f>(([3]ставка!D26/1000*'[3]составляющая '!$B$25*'[3]составляющая '!$C$25)+'[3]составляющая '!$D$25+'[3]составляющая '!$E$25)*1000+[3]ставка!D26</f>
        <v>1863.974371111</v>
      </c>
      <c r="E403" s="109">
        <f>(([3]ставка!E26/1000*'[3]составляющая '!$B$25*'[3]составляющая '!$C$25)+'[3]составляющая '!$D$25+'[3]составляющая '!$E$25)*1000+[3]ставка!E26</f>
        <v>1862.42603143</v>
      </c>
      <c r="F403" s="109">
        <f>(([3]ставка!F26/1000*'[3]составляющая '!$B$25*'[3]составляющая '!$C$25)+'[3]составляющая '!$D$25+'[3]составляющая '!$E$25)*1000+[3]ставка!F26</f>
        <v>1863.5319883449997</v>
      </c>
      <c r="G403" s="109">
        <f>(([3]ставка!G26/1000*'[3]составляющая '!$B$25*'[3]составляющая '!$C$25)+'[3]составляющая '!$D$25+'[3]составляющая '!$E$25)*1000+[3]ставка!G26</f>
        <v>1855.4743022499999</v>
      </c>
      <c r="H403" s="109">
        <f>(([3]ставка!H26/1000*'[3]составляющая '!$B$25*'[3]составляющая '!$C$25)+'[3]составляющая '!$D$25+'[3]составляющая '!$E$25)*1000+[3]ставка!H26</f>
        <v>1973.0638546220002</v>
      </c>
      <c r="I403" s="109">
        <f>(([3]ставка!I26/1000*'[3]составляющая '!$B$25*'[3]составляющая '!$C$25)+'[3]составляющая '!$D$25+'[3]составляющая '!$E$25)*1000+[3]ставка!I26</f>
        <v>2176.1912746770004</v>
      </c>
      <c r="J403" s="109">
        <f>(([3]ставка!J26/1000*'[3]составляющая '!$B$25*'[3]составляющая '!$C$25)+'[3]составляющая '!$D$25+'[3]составляющая '!$E$25)*1000+[3]ставка!J26</f>
        <v>2347.6461952710001</v>
      </c>
      <c r="K403" s="109">
        <f>(([3]ставка!K26/1000*'[3]составляющая '!$B$25*'[3]составляющая '!$C$25)+'[3]составляющая '!$D$25+'[3]составляющая '!$E$25)*1000+[3]ставка!K26</f>
        <v>2430.7825565100002</v>
      </c>
      <c r="L403" s="109">
        <f>(([3]ставка!L26/1000*'[3]составляющая '!$B$25*'[3]составляющая '!$C$25)+'[3]составляющая '!$D$25+'[3]составляющая '!$E$25)*1000+[3]ставка!L26</f>
        <v>2459.4426399929998</v>
      </c>
      <c r="M403" s="109">
        <f>(([3]ставка!M26/1000*'[3]составляющая '!$B$25*'[3]составляющая '!$C$25)+'[3]составляющая '!$D$25+'[3]составляющая '!$E$25)*1000+[3]ставка!M26</f>
        <v>2426.4008605420004</v>
      </c>
      <c r="N403" s="109">
        <f>(([3]ставка!N26/1000*'[3]составляющая '!$B$25*'[3]составляющая '!$C$25)+'[3]составляющая '!$D$25+'[3]составляющая '!$E$25)*1000+[3]ставка!N26</f>
        <v>2394.7599598500001</v>
      </c>
      <c r="O403" s="109">
        <f>(([3]ставка!O26/1000*'[3]составляющая '!$B$25*'[3]составляющая '!$C$25)+'[3]составляющая '!$D$25+'[3]составляющая '!$E$25)*1000+[3]ставка!O26</f>
        <v>2401.3009050330002</v>
      </c>
      <c r="P403" s="109">
        <f>(([3]ставка!P26/1000*'[3]составляющая '!$B$25*'[3]составляющая '!$C$25)+'[3]составляющая '!$D$25+'[3]составляющая '!$E$25)*1000+[3]ставка!P26</f>
        <v>2435.2379829390002</v>
      </c>
      <c r="Q403" s="109">
        <f>(([3]ставка!Q26/1000*'[3]составляющая '!$B$25*'[3]составляющая '!$C$25)+'[3]составляющая '!$D$25+'[3]составляющая '!$E$25)*1000+[3]ставка!Q26</f>
        <v>2427.1486980750001</v>
      </c>
      <c r="R403" s="109">
        <f>(([3]ставка!R26/1000*'[3]составляющая '!$B$25*'[3]составляющая '!$C$25)+'[3]составляющая '!$D$25+'[3]составляющая '!$E$25)*1000+[3]ставка!R26</f>
        <v>2374.7158073810001</v>
      </c>
      <c r="S403" s="109">
        <f>(([3]ставка!S26/1000*'[3]составляющая '!$B$25*'[3]составляющая '!$C$25)+'[3]составляющая '!$D$25+'[3]составляющая '!$E$25)*1000+[3]ставка!S26</f>
        <v>2308.6111826329998</v>
      </c>
      <c r="T403" s="109">
        <f>(([3]ставка!T26/1000*'[3]составляющая '!$B$25*'[3]составляющая '!$C$25)+'[3]составляющая '!$D$25+'[3]составляющая '!$E$25)*1000+[3]ставка!T26</f>
        <v>2350.2794260210003</v>
      </c>
      <c r="U403" s="109">
        <f>(([3]ставка!U26/1000*'[3]составляющая '!$B$25*'[3]составляющая '!$C$25)+'[3]составляющая '!$D$25+'[3]составляющая '!$E$25)*1000+[3]ставка!U26</f>
        <v>2422.830199645</v>
      </c>
      <c r="V403" s="109">
        <f>(([3]ставка!V26/1000*'[3]составляющая '!$B$25*'[3]составляющая '!$C$25)+'[3]составляющая '!$D$25+'[3]составляющая '!$E$25)*1000+[3]ставка!V26</f>
        <v>2492.7898742110001</v>
      </c>
      <c r="W403" s="109">
        <f>(([3]ставка!W26/1000*'[3]составляющая '!$B$25*'[3]составляющая '!$C$25)+'[3]составляющая '!$D$25+'[3]составляющая '!$E$25)*1000+[3]ставка!W26</f>
        <v>2488.1132563990004</v>
      </c>
      <c r="X403" s="109">
        <f>(([3]ставка!X26/1000*'[3]составляющая '!$B$25*'[3]составляющая '!$C$25)+'[3]составляющая '!$D$25+'[3]составляющая '!$E$25)*1000+[3]ставка!X26</f>
        <v>2390.5678564959999</v>
      </c>
      <c r="Y403" s="109">
        <f>(([3]ставка!Y26/1000*'[3]составляющая '!$B$25*'[3]составляющая '!$C$25)+'[3]составляющая '!$D$25+'[3]составляющая '!$E$25)*1000+[3]ставка!Y26</f>
        <v>2239.8627942120002</v>
      </c>
    </row>
    <row r="404" spans="1:25" s="75" customFormat="1" ht="15.75" outlineLevel="1" x14ac:dyDescent="0.25">
      <c r="A404" s="114">
        <v>23</v>
      </c>
      <c r="B404" s="109">
        <f>(([3]ставка!B27/1000*'[3]составляющая '!$B$25*'[3]составляющая '!$C$25)+'[3]составляющая '!$D$25+'[3]составляющая '!$E$25)*1000+[3]ставка!B27</f>
        <v>1943.508472684</v>
      </c>
      <c r="C404" s="109">
        <f>(([3]ставка!C27/1000*'[3]составляющая '!$B$25*'[3]составляющая '!$C$25)+'[3]составляющая '!$D$25+'[3]составляющая '!$E$25)*1000+[3]ставка!C27</f>
        <v>1888.8531352370003</v>
      </c>
      <c r="D404" s="109">
        <f>(([3]ставка!D27/1000*'[3]составляющая '!$B$25*'[3]составляющая '!$C$25)+'[3]составляющая '!$D$25+'[3]составляющая '!$E$25)*1000+[3]ставка!D27</f>
        <v>1869.5989519929999</v>
      </c>
      <c r="E404" s="109">
        <f>(([3]ставка!E27/1000*'[3]составляющая '!$B$25*'[3]составляющая '!$C$25)+'[3]составляющая '!$D$25+'[3]составляющая '!$E$25)*1000+[3]ставка!E27</f>
        <v>1861.7519243580002</v>
      </c>
      <c r="F404" s="109">
        <f>(([3]ставка!F27/1000*'[3]составляющая '!$B$25*'[3]составляющая '!$C$25)+'[3]составляющая '!$D$25+'[3]составляющая '!$E$25)*1000+[3]ставка!F27</f>
        <v>1867.313307702</v>
      </c>
      <c r="G404" s="109">
        <f>(([3]ставка!G27/1000*'[3]составляющая '!$B$25*'[3]составляющая '!$C$25)+'[3]составляющая '!$D$25+'[3]составляющая '!$E$25)*1000+[3]ставка!G27</f>
        <v>1871.368483057</v>
      </c>
      <c r="H404" s="109">
        <f>(([3]ставка!H27/1000*'[3]составляющая '!$B$25*'[3]составляющая '!$C$25)+'[3]составляющая '!$D$25+'[3]составляющая '!$E$25)*1000+[3]ставка!H27</f>
        <v>1888.2843573949999</v>
      </c>
      <c r="I404" s="109">
        <f>(([3]ставка!I27/1000*'[3]составляющая '!$B$25*'[3]составляющая '!$C$25)+'[3]составляющая '!$D$25+'[3]составляющая '!$E$25)*1000+[3]ставка!I27</f>
        <v>1907.3173492559999</v>
      </c>
      <c r="J404" s="109">
        <f>(([3]ставка!J27/1000*'[3]составляющая '!$B$25*'[3]составляющая '!$C$25)+'[3]составляющая '!$D$25+'[3]составляющая '!$E$25)*1000+[3]ставка!J27</f>
        <v>2092.3492075969998</v>
      </c>
      <c r="K404" s="109">
        <f>(([3]ставка!K27/1000*'[3]составляющая '!$B$25*'[3]составляющая '!$C$25)+'[3]составляющая '!$D$25+'[3]составляющая '!$E$25)*1000+[3]ставка!K27</f>
        <v>2255.3145922530002</v>
      </c>
      <c r="L404" s="109">
        <f>(([3]ставка!L27/1000*'[3]составляющая '!$B$25*'[3]составляющая '!$C$25)+'[3]составляющая '!$D$25+'[3]составляющая '!$E$25)*1000+[3]ставка!L27</f>
        <v>2368.4276523500002</v>
      </c>
      <c r="M404" s="109">
        <f>(([3]ставка!M27/1000*'[3]составляющая '!$B$25*'[3]составляющая '!$C$25)+'[3]составляющая '!$D$25+'[3]составляющая '!$E$25)*1000+[3]ставка!M27</f>
        <v>2386.8708005230001</v>
      </c>
      <c r="N404" s="109">
        <f>(([3]ставка!N27/1000*'[3]составляющая '!$B$25*'[3]составляющая '!$C$25)+'[3]составляющая '!$D$25+'[3]составляющая '!$E$25)*1000+[3]ставка!N27</f>
        <v>2335.0172205939998</v>
      </c>
      <c r="O404" s="109">
        <f>(([3]ставка!O27/1000*'[3]составляющая '!$B$25*'[3]составляющая '!$C$25)+'[3]составляющая '!$D$25+'[3]составляющая '!$E$25)*1000+[3]ставка!O27</f>
        <v>2291.4214522970005</v>
      </c>
      <c r="P404" s="109">
        <f>(([3]ставка!P27/1000*'[3]составляющая '!$B$25*'[3]составляющая '!$C$25)+'[3]составляющая '!$D$25+'[3]составляющая '!$E$25)*1000+[3]ставка!P27</f>
        <v>2257.3895780840003</v>
      </c>
      <c r="Q404" s="109">
        <f>(([3]ставка!Q27/1000*'[3]составляющая '!$B$25*'[3]составляющая '!$C$25)+'[3]составляющая '!$D$25+'[3]составляющая '!$E$25)*1000+[3]ставка!Q27</f>
        <v>2219.2603968240001</v>
      </c>
      <c r="R404" s="109">
        <f>(([3]ставка!R27/1000*'[3]составляющая '!$B$25*'[3]составляющая '!$C$25)+'[3]составляющая '!$D$25+'[3]составляющая '!$E$25)*1000+[3]ставка!R27</f>
        <v>2218.1860386779999</v>
      </c>
      <c r="S404" s="109">
        <f>(([3]ставка!S27/1000*'[3]составляющая '!$B$25*'[3]составляющая '!$C$25)+'[3]составляющая '!$D$25+'[3]составляющая '!$E$25)*1000+[3]ставка!S27</f>
        <v>2228.4556386029999</v>
      </c>
      <c r="T404" s="109">
        <f>(([3]ставка!T27/1000*'[3]составляющая '!$B$25*'[3]составляющая '!$C$25)+'[3]составляющая '!$D$25+'[3]составляющая '!$E$25)*1000+[3]ставка!T27</f>
        <v>2226.6545087700001</v>
      </c>
      <c r="U404" s="109">
        <f>(([3]ставка!U27/1000*'[3]составляющая '!$B$25*'[3]составляющая '!$C$25)+'[3]составляющая '!$D$25+'[3]составляющая '!$E$25)*1000+[3]ставка!U27</f>
        <v>2394.8231573880003</v>
      </c>
      <c r="V404" s="109">
        <f>(([3]ставка!V27/1000*'[3]составляющая '!$B$25*'[3]составляющая '!$C$25)+'[3]составляющая '!$D$25+'[3]составляющая '!$E$25)*1000+[3]ставка!V27</f>
        <v>2456.935804319</v>
      </c>
      <c r="W404" s="109">
        <f>(([3]ставка!W27/1000*'[3]составляющая '!$B$25*'[3]составляющая '!$C$25)+'[3]составляющая '!$D$25+'[3]составляющая '!$E$25)*1000+[3]ставка!W27</f>
        <v>2429.9504555930002</v>
      </c>
      <c r="X404" s="109">
        <f>(([3]ставка!X27/1000*'[3]составляющая '!$B$25*'[3]составляющая '!$C$25)+'[3]составляющая '!$D$25+'[3]составляющая '!$E$25)*1000+[3]ставка!X27</f>
        <v>2230.730749971</v>
      </c>
      <c r="Y404" s="109">
        <f>(([3]ставка!Y27/1000*'[3]составляющая '!$B$25*'[3]составляющая '!$C$25)+'[3]составляющая '!$D$25+'[3]составляющая '!$E$25)*1000+[3]ставка!Y27</f>
        <v>2145.4351395170002</v>
      </c>
    </row>
    <row r="405" spans="1:25" s="75" customFormat="1" ht="15.75" outlineLevel="1" x14ac:dyDescent="0.25">
      <c r="A405" s="114">
        <v>24</v>
      </c>
      <c r="B405" s="109">
        <f>(([3]ставка!B28/1000*'[3]составляющая '!$B$25*'[3]составляющая '!$C$25)+'[3]составляющая '!$D$25+'[3]составляющая '!$E$25)*1000+[3]ставка!B28</f>
        <v>2008.8863257449998</v>
      </c>
      <c r="C405" s="109">
        <f>(([3]ставка!C28/1000*'[3]составляющая '!$B$25*'[3]составляющая '!$C$25)+'[3]составляющая '!$D$25+'[3]составляющая '!$E$25)*1000+[3]ставка!C28</f>
        <v>1972.305484166</v>
      </c>
      <c r="D405" s="109">
        <f>(([3]ставка!D28/1000*'[3]составляющая '!$B$25*'[3]составляющая '!$C$25)+'[3]составляющая '!$D$25+'[3]составляющая '!$E$25)*1000+[3]ставка!D28</f>
        <v>1915.901681501</v>
      </c>
      <c r="E405" s="109">
        <f>(([3]ставка!E28/1000*'[3]составляющая '!$B$25*'[3]составляющая '!$C$25)+'[3]составляющая '!$D$25+'[3]составляющая '!$E$25)*1000+[3]ставка!E28</f>
        <v>1808.8450521290001</v>
      </c>
      <c r="F405" s="109">
        <f>(([3]ставка!F28/1000*'[3]составляющая '!$B$25*'[3]составляющая '!$C$25)+'[3]составляющая '!$D$25+'[3]составляющая '!$E$25)*1000+[3]ставка!F28</f>
        <v>1818.1561560610003</v>
      </c>
      <c r="G405" s="109">
        <f>(([3]ставка!G28/1000*'[3]составляющая '!$B$25*'[3]составляющая '!$C$25)+'[3]составляющая '!$D$25+'[3]составляющая '!$E$25)*1000+[3]ставка!G28</f>
        <v>1863.5951858830001</v>
      </c>
      <c r="H405" s="109">
        <f>(([3]ставка!H28/1000*'[3]составляющая '!$B$25*'[3]составляющая '!$C$25)+'[3]составляющая '!$D$25+'[3]составляющая '!$E$25)*1000+[3]ставка!H28</f>
        <v>1898.6276877810001</v>
      </c>
      <c r="I405" s="109">
        <f>(([3]ставка!I28/1000*'[3]составляющая '!$B$25*'[3]составляющая '!$C$25)+'[3]составляющая '!$D$25+'[3]составляющая '!$E$25)*1000+[3]ставка!I28</f>
        <v>1928.8571767909998</v>
      </c>
      <c r="J405" s="109">
        <f>(([3]ставка!J28/1000*'[3]составляющая '!$B$25*'[3]составляющая '!$C$25)+'[3]составляющая '!$D$25+'[3]составляющая '!$E$25)*1000+[3]ставка!J28</f>
        <v>1976.750377672</v>
      </c>
      <c r="K405" s="109">
        <f>(([3]ставка!K28/1000*'[3]составляющая '!$B$25*'[3]составляющая '!$C$25)+'[3]составляющая '!$D$25+'[3]составляющая '!$E$25)*1000+[3]ставка!K28</f>
        <v>2079.5411732289999</v>
      </c>
      <c r="L405" s="109">
        <f>(([3]ставка!L28/1000*'[3]составляющая '!$B$25*'[3]составляющая '!$C$25)+'[3]составляющая '!$D$25+'[3]составляющая '!$E$25)*1000+[3]ставка!L28</f>
        <v>2136.4926878899996</v>
      </c>
      <c r="M405" s="109">
        <f>(([3]ставка!M28/1000*'[3]составляющая '!$B$25*'[3]составляющая '!$C$25)+'[3]составляющая '!$D$25+'[3]составляющая '!$E$25)*1000+[3]ставка!M28</f>
        <v>2165.2159689110003</v>
      </c>
      <c r="N405" s="109">
        <f>(([3]ставка!N28/1000*'[3]составляющая '!$B$25*'[3]составляющая '!$C$25)+'[3]составляющая '!$D$25+'[3]составляющая '!$E$25)*1000+[3]ставка!N28</f>
        <v>2187.0507182900001</v>
      </c>
      <c r="O405" s="109">
        <f>(([3]ставка!O28/1000*'[3]составляющая '!$B$25*'[3]составляющая '!$C$25)+'[3]составляющая '!$D$25+'[3]составляющая '!$E$25)*1000+[3]ставка!O28</f>
        <v>2162.4984747770004</v>
      </c>
      <c r="P405" s="109">
        <f>(([3]ставка!P28/1000*'[3]составляющая '!$B$25*'[3]составляющая '!$C$25)+'[3]составляющая '!$D$25+'[3]составляющая '!$E$25)*1000+[3]ставка!P28</f>
        <v>2149.2585905659998</v>
      </c>
      <c r="Q405" s="109">
        <f>(([3]ставка!Q28/1000*'[3]составляющая '!$B$25*'[3]составляющая '!$C$25)+'[3]составляющая '!$D$25+'[3]составляющая '!$E$25)*1000+[3]ставка!Q28</f>
        <v>2144.0763924500002</v>
      </c>
      <c r="R405" s="109">
        <f>(([3]ставка!R28/1000*'[3]составляющая '!$B$25*'[3]составляющая '!$C$25)+'[3]составляющая '!$D$25+'[3]составляющая '!$E$25)*1000+[3]ставка!R28</f>
        <v>2147.1520059660002</v>
      </c>
      <c r="S405" s="109">
        <f>(([3]ставка!S28/1000*'[3]составляющая '!$B$25*'[3]составляющая '!$C$25)+'[3]составляющая '!$D$25+'[3]составляющая '!$E$25)*1000+[3]ставка!S28</f>
        <v>2178.634912813</v>
      </c>
      <c r="T405" s="109">
        <f>(([3]ставка!T28/1000*'[3]составляющая '!$B$25*'[3]составляющая '!$C$25)+'[3]составляющая '!$D$25+'[3]составляющая '!$E$25)*1000+[3]ставка!T28</f>
        <v>2246.4248052410003</v>
      </c>
      <c r="U405" s="109">
        <f>(([3]ставка!U28/1000*'[3]составляющая '!$B$25*'[3]составляющая '!$C$25)+'[3]составляющая '!$D$25+'[3]составляющая '!$E$25)*1000+[3]ставка!U28</f>
        <v>2414.77251355</v>
      </c>
      <c r="V405" s="109">
        <f>(([3]ставка!V28/1000*'[3]составляющая '!$B$25*'[3]составляющая '!$C$25)+'[3]составляющая '!$D$25+'[3]составляющая '!$E$25)*1000+[3]ставка!V28</f>
        <v>2498.235395402</v>
      </c>
      <c r="W405" s="109">
        <f>(([3]ставка!W28/1000*'[3]составляющая '!$B$25*'[3]составляющая '!$C$25)+'[3]составляющая '!$D$25+'[3]составляющая '!$E$25)*1000+[3]ставка!W28</f>
        <v>2496.518528953</v>
      </c>
      <c r="X405" s="109">
        <f>(([3]ставка!X28/1000*'[3]составляющая '!$B$25*'[3]составляющая '!$C$25)+'[3]составляющая '!$D$25+'[3]составляющая '!$E$25)*1000+[3]ставка!X28</f>
        <v>2473.5988885050001</v>
      </c>
      <c r="Y405" s="109">
        <f>(([3]ставка!Y28/1000*'[3]составляющая '!$B$25*'[3]составляющая '!$C$25)+'[3]составляющая '!$D$25+'[3]составляющая '!$E$25)*1000+[3]ставка!Y28</f>
        <v>2291.1159975299997</v>
      </c>
    </row>
    <row r="406" spans="1:25" s="75" customFormat="1" ht="15.75" outlineLevel="1" x14ac:dyDescent="0.25">
      <c r="A406" s="114">
        <v>25</v>
      </c>
      <c r="B406" s="109">
        <f>(([3]ставка!B29/1000*'[3]составляющая '!$B$25*'[3]составляющая '!$C$25)+'[3]составляющая '!$D$25+'[3]составляющая '!$E$25)*1000+[3]ставка!B29</f>
        <v>2269.2075176899998</v>
      </c>
      <c r="C406" s="109">
        <f>(([3]ставка!C29/1000*'[3]составляющая '!$B$25*'[3]составляющая '!$C$25)+'[3]составляющая '!$D$25+'[3]составляющая '!$E$25)*1000+[3]ставка!C29</f>
        <v>2224.8533789370003</v>
      </c>
      <c r="D406" s="109">
        <f>(([3]ставка!D29/1000*'[3]составляющая '!$B$25*'[3]составляющая '!$C$25)+'[3]составляющая '!$D$25+'[3]составляющая '!$E$25)*1000+[3]ставка!D29</f>
        <v>2110.6554277710002</v>
      </c>
      <c r="E406" s="109">
        <f>(([3]ставка!E29/1000*'[3]составляющая '!$B$25*'[3]составляющая '!$C$25)+'[3]составляющая '!$D$25+'[3]составляющая '!$E$25)*1000+[3]ставка!E29</f>
        <v>2014.0790567839999</v>
      </c>
      <c r="F406" s="109">
        <f>(([3]ставка!F29/1000*'[3]составляющая '!$B$25*'[3]составляющая '!$C$25)+'[3]составляющая '!$D$25+'[3]составляющая '!$E$25)*1000+[3]ставка!F29</f>
        <v>2012.562315872</v>
      </c>
      <c r="G406" s="109">
        <f>(([3]ставка!G29/1000*'[3]составляющая '!$B$25*'[3]составляющая '!$C$25)+'[3]составляющая '!$D$25+'[3]составляющая '!$E$25)*1000+[3]ставка!G29</f>
        <v>2020.7147982739998</v>
      </c>
      <c r="H406" s="109">
        <f>(([3]ставка!H29/1000*'[3]составляющая '!$B$25*'[3]составляющая '!$C$25)+'[3]составляющая '!$D$25+'[3]составляющая '!$E$25)*1000+[3]ставка!H29</f>
        <v>2195.951038225</v>
      </c>
      <c r="I406" s="109">
        <f>(([3]ставка!I29/1000*'[3]составляющая '!$B$25*'[3]составляющая '!$C$25)+'[3]составляющая '!$D$25+'[3]составляющая '!$E$25)*1000+[3]ставка!I29</f>
        <v>2288.2089107820002</v>
      </c>
      <c r="J406" s="109">
        <f>(([3]ставка!J29/1000*'[3]составляющая '!$B$25*'[3]составляющая '!$C$25)+'[3]составляющая '!$D$25+'[3]составляющая '!$E$25)*1000+[3]ставка!J29</f>
        <v>2438.4926561459997</v>
      </c>
      <c r="K406" s="109">
        <f>(([3]ставка!K29/1000*'[3]составляющая '!$B$25*'[3]составляющая '!$C$25)+'[3]составляющая '!$D$25+'[3]составляющая '!$E$25)*1000+[3]ставка!K29</f>
        <v>2535.5219428219998</v>
      </c>
      <c r="L406" s="109">
        <f>(([3]ставка!L29/1000*'[3]составляющая '!$B$25*'[3]составляющая '!$C$25)+'[3]составляющая '!$D$25+'[3]составляющая '!$E$25)*1000+[3]ставка!L29</f>
        <v>2546.5077815109998</v>
      </c>
      <c r="M406" s="109">
        <f>(([3]ставка!M29/1000*'[3]составляющая '!$B$25*'[3]составляющая '!$C$25)+'[3]составляющая '!$D$25+'[3]составляющая '!$E$25)*1000+[3]ставка!M29</f>
        <v>2528.5491477960004</v>
      </c>
      <c r="N406" s="109">
        <f>(([3]ставка!N29/1000*'[3]составляющая '!$B$25*'[3]составляющая '!$C$25)+'[3]составляющая '!$D$25+'[3]составляющая '!$E$25)*1000+[3]ставка!N29</f>
        <v>2515.6147183519997</v>
      </c>
      <c r="O406" s="109">
        <f>(([3]ставка!O29/1000*'[3]составляющая '!$B$25*'[3]составляющая '!$C$25)+'[3]составляющая '!$D$25+'[3]составляющая '!$E$25)*1000+[3]ставка!O29</f>
        <v>2517.3210518779997</v>
      </c>
      <c r="P406" s="109">
        <f>(([3]ставка!P29/1000*'[3]составляющая '!$B$25*'[3]составляющая '!$C$25)+'[3]составляющая '!$D$25+'[3]составляющая '!$E$25)*1000+[3]ставка!P29</f>
        <v>2517.8476980280002</v>
      </c>
      <c r="Q406" s="109">
        <f>(([3]ставка!Q29/1000*'[3]составляющая '!$B$25*'[3]составляющая '!$C$25)+'[3]составляющая '!$D$25+'[3]составляющая '!$E$25)*1000+[3]ставка!Q29</f>
        <v>2498.3933892470004</v>
      </c>
      <c r="R406" s="109">
        <f>(([3]ставка!R29/1000*'[3]составляющая '!$B$25*'[3]составляющая '!$C$25)+'[3]составляющая '!$D$25+'[3]составляющая '!$E$25)*1000+[3]ставка!R29</f>
        <v>2476.8535617120001</v>
      </c>
      <c r="S406" s="109">
        <f>(([3]ставка!S29/1000*'[3]составляющая '!$B$25*'[3]составляющая '!$C$25)+'[3]составляющая '!$D$25+'[3]составляющая '!$E$25)*1000+[3]ставка!S29</f>
        <v>2390.8733112629998</v>
      </c>
      <c r="T406" s="109">
        <f>(([3]ставка!T29/1000*'[3]составляющая '!$B$25*'[3]составляющая '!$C$25)+'[3]составляющая '!$D$25+'[3]составляющая '!$E$25)*1000+[3]ставка!T29</f>
        <v>2389.430300812</v>
      </c>
      <c r="U406" s="109">
        <f>(([3]ставка!U29/1000*'[3]составляющая '!$B$25*'[3]составляющая '!$C$25)+'[3]составляющая '!$D$25+'[3]составляющая '!$E$25)*1000+[3]ставка!U29</f>
        <v>2495.4441708069999</v>
      </c>
      <c r="V406" s="109">
        <f>(([3]ставка!V29/1000*'[3]составляющая '!$B$25*'[3]составляющая '!$C$25)+'[3]составляющая '!$D$25+'[3]составляющая '!$E$25)*1000+[3]ставка!V29</f>
        <v>2502.4169658330002</v>
      </c>
      <c r="W406" s="109">
        <f>(([3]ставка!W29/1000*'[3]составляющая '!$B$25*'[3]составляющая '!$C$25)+'[3]составляющая '!$D$25+'[3]составляющая '!$E$25)*1000+[3]ставка!W29</f>
        <v>2525.8316536620005</v>
      </c>
      <c r="X406" s="109">
        <f>(([3]ставка!X29/1000*'[3]составляющая '!$B$25*'[3]составляющая '!$C$25)+'[3]составляющая '!$D$25+'[3]составляющая '!$E$25)*1000+[3]ставка!X29</f>
        <v>2473.746349427</v>
      </c>
      <c r="Y406" s="109">
        <f>(([3]ставка!Y29/1000*'[3]составляющая '!$B$25*'[3]составляющая '!$C$25)+'[3]составляющая '!$D$25+'[3]составляющая '!$E$25)*1000+[3]ставка!Y29</f>
        <v>2312.2871727600004</v>
      </c>
    </row>
    <row r="407" spans="1:25" s="75" customFormat="1" ht="15.75" outlineLevel="1" x14ac:dyDescent="0.25">
      <c r="A407" s="114">
        <v>26</v>
      </c>
      <c r="B407" s="109">
        <f>(([3]ставка!B30/1000*'[3]составляющая '!$B$25*'[3]составляющая '!$C$25)+'[3]составляющая '!$D$25+'[3]составляющая '!$E$25)*1000+[3]ставка!B30</f>
        <v>2421.102800273</v>
      </c>
      <c r="C407" s="109">
        <f>(([3]ставка!C30/1000*'[3]составляющая '!$B$25*'[3]составляющая '!$C$25)+'[3]составляющая '!$D$25+'[3]составляющая '!$E$25)*1000+[3]ставка!C30</f>
        <v>2096.9731607939998</v>
      </c>
      <c r="D407" s="109">
        <f>(([3]ставка!D30/1000*'[3]составляющая '!$B$25*'[3]составляющая '!$C$25)+'[3]составляющая '!$D$25+'[3]составляющая '!$E$25)*1000+[3]ставка!D30</f>
        <v>2037.5253433820003</v>
      </c>
      <c r="E407" s="109">
        <f>(([3]ставка!E30/1000*'[3]составляющая '!$B$25*'[3]составляющая '!$C$25)+'[3]составляющая '!$D$25+'[3]составляющая '!$E$25)*1000+[3]ставка!E30</f>
        <v>2020.4936068910001</v>
      </c>
      <c r="F407" s="109">
        <f>(([3]ставка!F30/1000*'[3]составляющая '!$B$25*'[3]составляющая '!$C$25)+'[3]составляющая '!$D$25+'[3]составляющая '!$E$25)*1000+[3]ставка!F30</f>
        <v>2029.351795134</v>
      </c>
      <c r="G407" s="109">
        <f>(([3]ставка!G30/1000*'[3]составляющая '!$B$25*'[3]составляющая '!$C$25)+'[3]составляющая '!$D$25+'[3]составляющая '!$E$25)*1000+[3]ставка!G30</f>
        <v>2045.38290394</v>
      </c>
      <c r="H407" s="109">
        <f>(([3]ставка!H30/1000*'[3]составляющая '!$B$25*'[3]составляющая '!$C$25)+'[3]составляющая '!$D$25+'[3]составляющая '!$E$25)*1000+[3]ставка!H30</f>
        <v>2162.6459356990003</v>
      </c>
      <c r="I407" s="109">
        <f>(([3]ставка!I30/1000*'[3]составляющая '!$B$25*'[3]составляющая '!$C$25)+'[3]составляющая '!$D$25+'[3]составляющая '!$E$25)*1000+[3]ставка!I30</f>
        <v>2296.6457821049999</v>
      </c>
      <c r="J407" s="109">
        <f>(([3]ставка!J30/1000*'[3]составляющая '!$B$25*'[3]составляющая '!$C$25)+'[3]составляющая '!$D$25+'[3]составляющая '!$E$25)*1000+[3]ставка!J30</f>
        <v>2448.541064688</v>
      </c>
      <c r="K407" s="109">
        <f>(([3]ставка!K30/1000*'[3]составляющая '!$B$25*'[3]составляющая '!$C$25)+'[3]составляющая '!$D$25+'[3]составляющая '!$E$25)*1000+[3]ставка!K30</f>
        <v>2530.782127472</v>
      </c>
      <c r="L407" s="109">
        <f>(([3]ставка!L30/1000*'[3]составляющая '!$B$25*'[3]составляющая '!$C$25)+'[3]составляющая '!$D$25+'[3]составляющая '!$E$25)*1000+[3]ставка!L30</f>
        <v>2549.1936768759997</v>
      </c>
      <c r="M407" s="109">
        <f>(([3]ставка!M30/1000*'[3]составляющая '!$B$25*'[3]составляющая '!$C$25)+'[3]составляющая '!$D$25+'[3]составляющая '!$E$25)*1000+[3]ставка!M30</f>
        <v>2529.591907173</v>
      </c>
      <c r="N407" s="109">
        <f>(([3]ставка!N30/1000*'[3]составляющая '!$B$25*'[3]составляющая '!$C$25)+'[3]составляющая '!$D$25+'[3]составляющая '!$E$25)*1000+[3]ставка!N30</f>
        <v>2519.2696426329999</v>
      </c>
      <c r="O407" s="109">
        <f>(([3]ставка!O30/1000*'[3]составляющая '!$B$25*'[3]составляющая '!$C$25)+'[3]составляющая '!$D$25+'[3]составляющая '!$E$25)*1000+[3]ставка!O30</f>
        <v>2519.838420475</v>
      </c>
      <c r="P407" s="109">
        <f>(([3]ставка!P30/1000*'[3]составляющая '!$B$25*'[3]составляющая '!$C$25)+'[3]составляющая '!$D$25+'[3]составляющая '!$E$25)*1000+[3]ставка!P30</f>
        <v>2522.4295195330001</v>
      </c>
      <c r="Q407" s="109">
        <f>(([3]ставка!Q30/1000*'[3]составляющая '!$B$25*'[3]составляющая '!$C$25)+'[3]составляющая '!$D$25+'[3]составляющая '!$E$25)*1000+[3]ставка!Q30</f>
        <v>2513.4765349830004</v>
      </c>
      <c r="R407" s="109">
        <f>(([3]ставка!R30/1000*'[3]составляющая '!$B$25*'[3]составляющая '!$C$25)+'[3]составляющая '!$D$25+'[3]составляющая '!$E$25)*1000+[3]ставка!R30</f>
        <v>2490.2514397680002</v>
      </c>
      <c r="S407" s="109">
        <f>(([3]ставка!S30/1000*'[3]составляющая '!$B$25*'[3]составляющая '!$C$25)+'[3]составляющая '!$D$25+'[3]составляющая '!$E$25)*1000+[3]ставка!S30</f>
        <v>2477.1379506330004</v>
      </c>
      <c r="T407" s="109">
        <f>(([3]ставка!T30/1000*'[3]составляющая '!$B$25*'[3]составляющая '!$C$25)+'[3]составляющая '!$D$25+'[3]составляющая '!$E$25)*1000+[3]ставка!T30</f>
        <v>2482.3622804409997</v>
      </c>
      <c r="U407" s="109">
        <f>(([3]ставка!U30/1000*'[3]составляющая '!$B$25*'[3]составляющая '!$C$25)+'[3]составляющая '!$D$25+'[3]составляющая '!$E$25)*1000+[3]ставка!U30</f>
        <v>2510.421987313</v>
      </c>
      <c r="V407" s="109">
        <f>(([3]ставка!V30/1000*'[3]составляющая '!$B$25*'[3]составляющая '!$C$25)+'[3]составляющая '!$D$25+'[3]составляющая '!$E$25)*1000+[3]ставка!V30</f>
        <v>2539.37699264</v>
      </c>
      <c r="W407" s="109">
        <f>(([3]ставка!W30/1000*'[3]составляющая '!$B$25*'[3]составляющая '!$C$25)+'[3]составляющая '!$D$25+'[3]составляющая '!$E$25)*1000+[3]ставка!W30</f>
        <v>2532.5516585360001</v>
      </c>
      <c r="X407" s="109">
        <f>(([3]ставка!X30/1000*'[3]составляющая '!$B$25*'[3]составляющая '!$C$25)+'[3]составляющая '!$D$25+'[3]составляющая '!$E$25)*1000+[3]ставка!X30</f>
        <v>2513.3712057530001</v>
      </c>
      <c r="Y407" s="109">
        <f>(([3]ставка!Y30/1000*'[3]составляющая '!$B$25*'[3]составляющая '!$C$25)+'[3]составляющая '!$D$25+'[3]составляющая '!$E$25)*1000+[3]ставка!Y30</f>
        <v>2461.6334879770002</v>
      </c>
    </row>
    <row r="408" spans="1:25" s="75" customFormat="1" ht="15.75" outlineLevel="1" x14ac:dyDescent="0.25">
      <c r="A408" s="114">
        <v>27</v>
      </c>
      <c r="B408" s="109">
        <f>(([3]ставка!B31/1000*'[3]составляющая '!$B$25*'[3]составляющая '!$C$25)+'[3]составляющая '!$D$25+'[3]составляющая '!$E$25)*1000+[3]ставка!B31</f>
        <v>2097.8473934030003</v>
      </c>
      <c r="C408" s="109">
        <f>(([3]ставка!C31/1000*'[3]составляющая '!$B$25*'[3]составляющая '!$C$25)+'[3]составляющая '!$D$25+'[3]составляющая '!$E$25)*1000+[3]ставка!C31</f>
        <v>2054.9257321780001</v>
      </c>
      <c r="D408" s="109">
        <f>(([3]ставка!D31/1000*'[3]составляющая '!$B$25*'[3]составляющая '!$C$25)+'[3]составляющая '!$D$25+'[3]составляющая '!$E$25)*1000+[3]ставка!D31</f>
        <v>2017.9867712170001</v>
      </c>
      <c r="E408" s="109">
        <f>(([3]ставка!E31/1000*'[3]составляющая '!$B$25*'[3]составляющая '!$C$25)+'[3]составляющая '!$D$25+'[3]составляющая '!$E$25)*1000+[3]ставка!E31</f>
        <v>2018.1763638310001</v>
      </c>
      <c r="F408" s="109">
        <f>(([3]ставка!F31/1000*'[3]составляющая '!$B$25*'[3]составляющая '!$C$25)+'[3]составляющая '!$D$25+'[3]составляющая '!$E$25)*1000+[3]ставка!F31</f>
        <v>2018.6714112120001</v>
      </c>
      <c r="G408" s="109">
        <f>(([3]ставка!G31/1000*'[3]составляющая '!$B$25*'[3]составляющая '!$C$25)+'[3]составляющая '!$D$25+'[3]составляющая '!$E$25)*1000+[3]ставка!G31</f>
        <v>2027.2452105340003</v>
      </c>
      <c r="H408" s="109">
        <f>(([3]ставка!H31/1000*'[3]составляющая '!$B$25*'[3]составляющая '!$C$25)+'[3]составляющая '!$D$25+'[3]составляющая '!$E$25)*1000+[3]ставка!H31</f>
        <v>2069.7455548389999</v>
      </c>
      <c r="I408" s="109">
        <f>(([3]ставка!I31/1000*'[3]составляющая '!$B$25*'[3]составляющая '!$C$25)+'[3]составляющая '!$D$25+'[3]составляющая '!$E$25)*1000+[3]ставка!I31</f>
        <v>2207.5161876789998</v>
      </c>
      <c r="J408" s="109">
        <f>(([3]ставка!J31/1000*'[3]составляющая '!$B$25*'[3]составляющая '!$C$25)+'[3]составляющая '!$D$25+'[3]составляющая '!$E$25)*1000+[3]ставка!J31</f>
        <v>2358.4213755000001</v>
      </c>
      <c r="K408" s="109">
        <f>(([3]ставка!K31/1000*'[3]составляющая '!$B$25*'[3]составляющая '!$C$25)+'[3]составляющая '!$D$25+'[3]составляющая '!$E$25)*1000+[3]ставка!K31</f>
        <v>2502.2273732189997</v>
      </c>
      <c r="L408" s="109">
        <f>(([3]ставка!L31/1000*'[3]составляющая '!$B$25*'[3]составляющая '!$C$25)+'[3]составляющая '!$D$25+'[3]составляющая '!$E$25)*1000+[3]ставка!L31</f>
        <v>2531.7827551569999</v>
      </c>
      <c r="M408" s="109">
        <f>(([3]ставка!M31/1000*'[3]составляющая '!$B$25*'[3]составляющая '!$C$25)+'[3]составляющая '!$D$25+'[3]составляющая '!$E$25)*1000+[3]ставка!M31</f>
        <v>2512.8866912950002</v>
      </c>
      <c r="N408" s="109">
        <f>(([3]ставка!N31/1000*'[3]составляющая '!$B$25*'[3]составляющая '!$C$25)+'[3]составляющая '!$D$25+'[3]составляющая '!$E$25)*1000+[3]ставка!N31</f>
        <v>2499.7205375450003</v>
      </c>
      <c r="O408" s="109">
        <f>(([3]ставка!O31/1000*'[3]составляющая '!$B$25*'[3]составляющая '!$C$25)+'[3]составляющая '!$D$25+'[3]составляющая '!$E$25)*1000+[3]ставка!O31</f>
        <v>2497.729815098</v>
      </c>
      <c r="P408" s="109">
        <f>(([3]ставка!P31/1000*'[3]составляющая '!$B$25*'[3]составляющая '!$C$25)+'[3]составляющая '!$D$25+'[3]составляющая '!$E$25)*1000+[3]ставка!P31</f>
        <v>2502.880414445</v>
      </c>
      <c r="Q408" s="109">
        <f>(([3]ставка!Q31/1000*'[3]составляющая '!$B$25*'[3]составляющая '!$C$25)+'[3]составляющая '!$D$25+'[3]составляющая '!$E$25)*1000+[3]ставка!Q31</f>
        <v>2486.2699948740001</v>
      </c>
      <c r="R408" s="109">
        <f>(([3]ставка!R31/1000*'[3]составляющая '!$B$25*'[3]составляющая '!$C$25)+'[3]составляющая '!$D$25+'[3]составляющая '!$E$25)*1000+[3]ставка!R31</f>
        <v>2441.9685207359998</v>
      </c>
      <c r="S408" s="109">
        <f>(([3]ставка!S31/1000*'[3]составляющая '!$B$25*'[3]составляющая '!$C$25)+'[3]составляющая '!$D$25+'[3]составляющая '!$E$25)*1000+[3]ставка!S31</f>
        <v>2355.0297742940002</v>
      </c>
      <c r="T408" s="109">
        <f>(([3]ставка!T31/1000*'[3]составляющая '!$B$25*'[3]составляющая '!$C$25)+'[3]составляющая '!$D$25+'[3]составляющая '!$E$25)*1000+[3]ставка!T31</f>
        <v>2310.085791853</v>
      </c>
      <c r="U408" s="109">
        <f>(([3]ставка!U31/1000*'[3]составляющая '!$B$25*'[3]составляющая '!$C$25)+'[3]составляющая '!$D$25+'[3]составляющая '!$E$25)*1000+[3]ставка!U31</f>
        <v>2355.2088339850002</v>
      </c>
      <c r="V408" s="109">
        <f>(([3]ставка!V31/1000*'[3]составляющая '!$B$25*'[3]составляющая '!$C$25)+'[3]составляющая '!$D$25+'[3]составляющая '!$E$25)*1000+[3]ставка!V31</f>
        <v>2502.3011036799999</v>
      </c>
      <c r="W408" s="109">
        <f>(([3]ставка!W31/1000*'[3]составляющая '!$B$25*'[3]составляющая '!$C$25)+'[3]составляющая '!$D$25+'[3]составляющая '!$E$25)*1000+[3]ставка!W31</f>
        <v>2505.766435347</v>
      </c>
      <c r="X408" s="109">
        <f>(([3]ставка!X31/1000*'[3]составляющая '!$B$25*'[3]составляющая '!$C$25)+'[3]составляющая '!$D$25+'[3]составляющая '!$E$25)*1000+[3]ставка!X31</f>
        <v>2481.5933770620004</v>
      </c>
      <c r="Y408" s="109">
        <f>(([3]ставка!Y31/1000*'[3]составляющая '!$B$25*'[3]составляющая '!$C$25)+'[3]составляющая '!$D$25+'[3]составляющая '!$E$25)*1000+[3]ставка!Y31</f>
        <v>2291.8322362939998</v>
      </c>
    </row>
    <row r="409" spans="1:25" s="75" customFormat="1" ht="15.75" outlineLevel="1" x14ac:dyDescent="0.25">
      <c r="A409" s="114">
        <v>28</v>
      </c>
      <c r="B409" s="109">
        <f>(([3]ставка!B32/1000*'[3]составляющая '!$B$25*'[3]составляющая '!$C$25)+'[3]составляющая '!$D$25+'[3]составляющая '!$E$25)*1000+[3]ставка!B32</f>
        <v>2167.9650618139999</v>
      </c>
      <c r="C409" s="109">
        <f>(([3]ставка!C32/1000*'[3]составляющая '!$B$25*'[3]составляющая '!$C$25)+'[3]составляющая '!$D$25+'[3]составляющая '!$E$25)*1000+[3]ставка!C32</f>
        <v>2054.3569543359999</v>
      </c>
      <c r="D409" s="109">
        <f>(([3]ставка!D32/1000*'[3]составляющая '!$B$25*'[3]составляющая '!$C$25)+'[3]составляющая '!$D$25+'[3]составляющая '!$E$25)*1000+[3]ставка!D32</f>
        <v>2019.0400635170001</v>
      </c>
      <c r="E409" s="109">
        <f>(([3]ставка!E32/1000*'[3]составляющая '!$B$25*'[3]составляющая '!$C$25)+'[3]составляющая '!$D$25+'[3]составляющая '!$E$25)*1000+[3]ставка!E32</f>
        <v>2012.20419649</v>
      </c>
      <c r="F409" s="109">
        <f>(([3]ставка!F32/1000*'[3]составляющая '!$B$25*'[3]составляющая '!$C$25)+'[3]составляющая '!$D$25+'[3]составляющая '!$E$25)*1000+[3]ставка!F32</f>
        <v>2017.8077115259998</v>
      </c>
      <c r="G409" s="109">
        <f>(([3]ставка!G32/1000*'[3]составляющая '!$B$25*'[3]составляющая '!$C$25)+'[3]составляющая '!$D$25+'[3]составляющая '!$E$25)*1000+[3]ставка!G32</f>
        <v>2005.800179306</v>
      </c>
      <c r="H409" s="109">
        <f>(([3]ставка!H32/1000*'[3]составляющая '!$B$25*'[3]составляющая '!$C$25)+'[3]составляющая '!$D$25+'[3]составляющая '!$E$25)*1000+[3]ставка!H32</f>
        <v>2127.8240922610003</v>
      </c>
      <c r="I409" s="109">
        <f>(([3]ставка!I32/1000*'[3]составляющая '!$B$25*'[3]составляющая '!$C$25)+'[3]составляющая '!$D$25+'[3]составляющая '!$E$25)*1000+[3]ставка!I32</f>
        <v>2278.876741004</v>
      </c>
      <c r="J409" s="109">
        <f>(([3]ставка!J32/1000*'[3]составляющая '!$B$25*'[3]составляющая '!$C$25)+'[3]составляющая '!$D$25+'[3]составляющая '!$E$25)*1000+[3]ставка!J32</f>
        <v>2331.4886913890005</v>
      </c>
      <c r="K409" s="109">
        <f>(([3]ставка!K32/1000*'[3]составляющая '!$B$25*'[3]составляющая '!$C$25)+'[3]составляющая '!$D$25+'[3]составляющая '!$E$25)*1000+[3]ставка!K32</f>
        <v>2494.0011603559997</v>
      </c>
      <c r="L409" s="109">
        <f>(([3]ставка!L32/1000*'[3]составляющая '!$B$25*'[3]составляющая '!$C$25)+'[3]составляющая '!$D$25+'[3]составляющая '!$E$25)*1000+[3]ставка!L32</f>
        <v>2535.4798111300001</v>
      </c>
      <c r="M409" s="109">
        <f>(([3]ставка!M32/1000*'[3]составляющая '!$B$25*'[3]составляющая '!$C$25)+'[3]составляющая '!$D$25+'[3]составляющая '!$E$25)*1000+[3]ставка!M32</f>
        <v>2459.1266523029999</v>
      </c>
      <c r="N409" s="109">
        <f>(([3]ставка!N32/1000*'[3]составляющая '!$B$25*'[3]составляющая '!$C$25)+'[3]составляющая '!$D$25+'[3]составляющая '!$E$25)*1000+[3]ставка!N32</f>
        <v>2458.3893476929998</v>
      </c>
      <c r="O409" s="109">
        <f>(([3]ставка!O32/1000*'[3]составляющая '!$B$25*'[3]составляющая '!$C$25)+'[3]составляющая '!$D$25+'[3]составляющая '!$E$25)*1000+[3]ставка!O32</f>
        <v>2458.0312283109997</v>
      </c>
      <c r="P409" s="109">
        <f>(([3]ставка!P32/1000*'[3]составляющая '!$B$25*'[3]составляющая '!$C$25)+'[3]составляющая '!$D$25+'[3]составляющая '!$E$25)*1000+[3]ставка!P32</f>
        <v>2457.8837673890002</v>
      </c>
      <c r="Q409" s="109">
        <f>(([3]ставка!Q32/1000*'[3]составляющая '!$B$25*'[3]составляющая '!$C$25)+'[3]составляющая '!$D$25+'[3]составляющая '!$E$25)*1000+[3]ставка!Q32</f>
        <v>2453.4494068060003</v>
      </c>
      <c r="R409" s="109">
        <f>(([3]ставка!R32/1000*'[3]составляющая '!$B$25*'[3]составляющая '!$C$25)+'[3]составляющая '!$D$25+'[3]составляющая '!$E$25)*1000+[3]ставка!R32</f>
        <v>2400.1317505799998</v>
      </c>
      <c r="S409" s="109">
        <f>(([3]ставка!S32/1000*'[3]составляющая '!$B$25*'[3]составляющая '!$C$25)+'[3]составляющая '!$D$25+'[3]составляющая '!$E$25)*1000+[3]ставка!S32</f>
        <v>2317.3851074920003</v>
      </c>
      <c r="T409" s="109">
        <f>(([3]ставка!T32/1000*'[3]составляющая '!$B$25*'[3]составляющая '!$C$25)+'[3]составляющая '!$D$25+'[3]составляющая '!$E$25)*1000+[3]ставка!T32</f>
        <v>2319.2599677859998</v>
      </c>
      <c r="U409" s="109">
        <f>(([3]ставка!U32/1000*'[3]составляющая '!$B$25*'[3]составляющая '!$C$25)+'[3]составляющая '!$D$25+'[3]составляющая '!$E$25)*1000+[3]ставка!U32</f>
        <v>2337.0079430410005</v>
      </c>
      <c r="V409" s="109">
        <f>(([3]ставка!V32/1000*'[3]составляющая '!$B$25*'[3]составляющая '!$C$25)+'[3]составляющая '!$D$25+'[3]составляющая '!$E$25)*1000+[3]ставка!V32</f>
        <v>2477.6329980139999</v>
      </c>
      <c r="W409" s="109">
        <f>(([3]ставка!W32/1000*'[3]составляющая '!$B$25*'[3]составляющая '!$C$25)+'[3]составляющая '!$D$25+'[3]составляющая '!$E$25)*1000+[3]ставка!W32</f>
        <v>2487.5550114799998</v>
      </c>
      <c r="X409" s="109">
        <f>(([3]ставка!X32/1000*'[3]составляющая '!$B$25*'[3]составляющая '!$C$25)+'[3]составляющая '!$D$25+'[3]составляющая '!$E$25)*1000+[3]ставка!X32</f>
        <v>2468.3008282359997</v>
      </c>
      <c r="Y409" s="109">
        <f>(([3]ставка!Y32/1000*'[3]составляющая '!$B$25*'[3]составляющая '!$C$25)+'[3]составляющая '!$D$25+'[3]составляющая '!$E$25)*1000+[3]ставка!Y32</f>
        <v>2297.6042780979997</v>
      </c>
    </row>
    <row r="410" spans="1:25" s="116" customFormat="1" ht="15.75" outlineLevel="1" x14ac:dyDescent="0.25">
      <c r="A410" s="115">
        <v>29</v>
      </c>
      <c r="B410" s="109">
        <f>(([3]ставка!B33/1000*'[3]составляющая '!$B$25*'[3]составляющая '!$C$25)+'[3]составляющая '!$D$25+'[3]составляющая '!$E$25)*1000+[3]ставка!B33</f>
        <v>2145.9723185900002</v>
      </c>
      <c r="C410" s="109">
        <f>(([3]ставка!C33/1000*'[3]составляющая '!$B$25*'[3]составляющая '!$C$25)+'[3]составляющая '!$D$25+'[3]составляющая '!$E$25)*1000+[3]ставка!C33</f>
        <v>2072.7895695860002</v>
      </c>
      <c r="D410" s="109">
        <f>(([3]ставка!D33/1000*'[3]составляющая '!$B$25*'[3]составляющая '!$C$25)+'[3]составляющая '!$D$25+'[3]составляющая '!$E$25)*1000+[3]ставка!D33</f>
        <v>2015.7537915409998</v>
      </c>
      <c r="E410" s="109">
        <f>(([3]ставка!E33/1000*'[3]составляющая '!$B$25*'[3]составляющая '!$C$25)+'[3]составляющая '!$D$25+'[3]составляющая '!$E$25)*1000+[3]ставка!E33</f>
        <v>2016.0381804620001</v>
      </c>
      <c r="F410" s="109">
        <f>(([3]ставка!F33/1000*'[3]составляющая '!$B$25*'[3]составляющая '!$C$25)+'[3]составляющая '!$D$25+'[3]составляющая '!$E$25)*1000+[3]ставка!F33</f>
        <v>2015.0796844690001</v>
      </c>
      <c r="G410" s="109">
        <f>(([3]ставка!G33/1000*'[3]составляющая '!$B$25*'[3]составляющая '!$C$25)+'[3]составляющая '!$D$25+'[3]составляющая '!$E$25)*1000+[3]ставка!G33</f>
        <v>2024.6119797840001</v>
      </c>
      <c r="H410" s="109">
        <f>(([3]ставка!H33/1000*'[3]составляющая '!$B$25*'[3]составляющая '!$C$25)+'[3]составляющая '!$D$25+'[3]составляющая '!$E$25)*1000+[3]ставка!H33</f>
        <v>2124.5694190540003</v>
      </c>
      <c r="I410" s="109">
        <f>(([3]ставка!I33/1000*'[3]составляющая '!$B$25*'[3]составляющая '!$C$25)+'[3]составляющая '!$D$25+'[3]составляющая '!$E$25)*1000+[3]ставка!I33</f>
        <v>2315.1521278159998</v>
      </c>
      <c r="J410" s="109">
        <f>(([3]ставка!J33/1000*'[3]составляющая '!$B$25*'[3]составляющая '!$C$25)+'[3]составляющая '!$D$25+'[3]составляющая '!$E$25)*1000+[3]ставка!J33</f>
        <v>2400.6162650380002</v>
      </c>
      <c r="K410" s="109">
        <f>(([3]ставка!K33/1000*'[3]составляющая '!$B$25*'[3]составляющая '!$C$25)+'[3]составляющая '!$D$25+'[3]составляющая '!$E$25)*1000+[3]ставка!K33</f>
        <v>2504.9448673529996</v>
      </c>
      <c r="L410" s="109">
        <f>(([3]ставка!L33/1000*'[3]составляющая '!$B$25*'[3]составляющая '!$C$25)+'[3]составляющая '!$D$25+'[3]составляющая '!$E$25)*1000+[3]ставка!L33</f>
        <v>2506.6933325709997</v>
      </c>
      <c r="M410" s="109">
        <f>(([3]ставка!M33/1000*'[3]составляющая '!$B$25*'[3]составляющая '!$C$25)+'[3]составляющая '!$D$25+'[3]составляющая '!$E$25)*1000+[3]ставка!M33</f>
        <v>2511.0328968470003</v>
      </c>
      <c r="N410" s="109">
        <f>(([3]ставка!N33/1000*'[3]составляющая '!$B$25*'[3]составляющая '!$C$25)+'[3]составляющая '!$D$25+'[3]составляющая '!$E$25)*1000+[3]ставка!N33</f>
        <v>2503.9021079759996</v>
      </c>
      <c r="O410" s="109">
        <f>(([3]ставка!O33/1000*'[3]составляющая '!$B$25*'[3]составляющая '!$C$25)+'[3]составляющая '!$D$25+'[3]составляющая '!$E$25)*1000+[3]ставка!O33</f>
        <v>2498.3196587859998</v>
      </c>
      <c r="P410" s="109">
        <f>(([3]ставка!P33/1000*'[3]составляющая '!$B$25*'[3]составляющая '!$C$25)+'[3]составляющая '!$D$25+'[3]составляющая '!$E$25)*1000+[3]ставка!P33</f>
        <v>2459.5901009150002</v>
      </c>
      <c r="Q410" s="109">
        <f>(([3]ставка!Q33/1000*'[3]составляющая '!$B$25*'[3]составляющая '!$C$25)+'[3]составляющая '!$D$25+'[3]составляющая '!$E$25)*1000+[3]ставка!Q33</f>
        <v>2457.9996295419996</v>
      </c>
      <c r="R410" s="109">
        <f>(([3]ставка!R33/1000*'[3]составляющая '!$B$25*'[3]составляющая '!$C$25)+'[3]составляющая '!$D$25+'[3]составляющая '!$E$25)*1000+[3]ставка!R33</f>
        <v>2455.229470793</v>
      </c>
      <c r="S410" s="109">
        <f>(([3]ставка!S33/1000*'[3]составляющая '!$B$25*'[3]составляющая '!$C$25)+'[3]составляющая '!$D$25+'[3]составляющая '!$E$25)*1000+[3]ставка!S33</f>
        <v>2453.7337957270001</v>
      </c>
      <c r="T410" s="109">
        <f>(([3]ставка!T33/1000*'[3]составляющая '!$B$25*'[3]составляющая '!$C$25)+'[3]составляющая '!$D$25+'[3]составляющая '!$E$25)*1000+[3]ставка!T33</f>
        <v>2455.1768061779999</v>
      </c>
      <c r="U410" s="109">
        <f>(([3]ставка!U33/1000*'[3]составляющая '!$B$25*'[3]составляющая '!$C$25)+'[3]составляющая '!$D$25+'[3]составляющая '!$E$25)*1000+[3]ставка!U33</f>
        <v>2457.5783126220003</v>
      </c>
      <c r="V410" s="109">
        <f>(([3]ставка!V33/1000*'[3]составляющая '!$B$25*'[3]составляющая '!$C$25)+'[3]составляющая '!$D$25+'[3]составляющая '!$E$25)*1000+[3]ставка!V33</f>
        <v>2493.6430409740001</v>
      </c>
      <c r="W410" s="109">
        <f>(([3]ставка!W33/1000*'[3]составляющая '!$B$25*'[3]составляющая '!$C$25)+'[3]составляющая '!$D$25+'[3]составляющая '!$E$25)*1000+[3]ставка!W33</f>
        <v>2496.3289363389999</v>
      </c>
      <c r="X410" s="109">
        <f>(([3]ставка!X33/1000*'[3]составляющая '!$B$25*'[3]составляющая '!$C$25)+'[3]составляющая '!$D$25+'[3]составляющая '!$E$25)*1000+[3]ставка!X33</f>
        <v>2462.0653378200004</v>
      </c>
      <c r="Y410" s="109">
        <f>(([3]ставка!Y33/1000*'[3]составляющая '!$B$25*'[3]составляющая '!$C$25)+'[3]составляющая '!$D$25+'[3]составляющая '!$E$25)*1000+[3]ставка!Y33</f>
        <v>2437.397232154</v>
      </c>
    </row>
    <row r="411" spans="1:25" s="71" customFormat="1" ht="15.75" outlineLevel="1" x14ac:dyDescent="0.25">
      <c r="A411" s="124">
        <v>30</v>
      </c>
      <c r="B411" s="109">
        <f>(([3]ставка!B34/1000*'[3]составляющая '!$B$25*'[3]составляющая '!$C$25)+'[3]составляющая '!$D$25+'[3]составляющая '!$E$25)*1000+[3]ставка!B34</f>
        <v>2315.6366422740002</v>
      </c>
      <c r="C411" s="109">
        <f>(([3]ставка!C34/1000*'[3]составляющая '!$B$25*'[3]составляющая '!$C$25)+'[3]составляющая '!$D$25+'[3]составляющая '!$E$25)*1000+[3]ставка!C34</f>
        <v>2219.1971992859999</v>
      </c>
      <c r="D411" s="109">
        <f>(([3]ставка!D34/1000*'[3]составляющая '!$B$25*'[3]составляющая '!$C$25)+'[3]составляющая '!$D$25+'[3]составляющая '!$E$25)*1000+[3]ставка!D34</f>
        <v>2110.4447693110001</v>
      </c>
      <c r="E411" s="109">
        <f>(([3]ставка!E34/1000*'[3]составляющая '!$B$25*'[3]составляющая '!$C$25)+'[3]составляющая '!$D$25+'[3]составляющая '!$E$25)*1000+[3]ставка!E34</f>
        <v>2183.1956684719999</v>
      </c>
      <c r="F411" s="109">
        <f>(([3]ставка!F34/1000*'[3]составляющая '!$B$25*'[3]составляющая '!$C$25)+'[3]составляющая '!$D$25+'[3]составляющая '!$E$25)*1000+[3]ставка!F34</f>
        <v>2189.7260807319999</v>
      </c>
      <c r="G411" s="109">
        <f>(([3]ставка!G34/1000*'[3]составляющая '!$B$25*'[3]составляющая '!$C$25)+'[3]составляющая '!$D$25+'[3]составляющая '!$E$25)*1000+[3]ставка!G34</f>
        <v>2140.1160134020001</v>
      </c>
      <c r="H411" s="109">
        <f>(([3]ставка!H34/1000*'[3]составляющая '!$B$25*'[3]составляющая '!$C$25)+'[3]составляющая '!$D$25+'[3]составляющая '!$E$25)*1000+[3]ставка!H34</f>
        <v>2180.9310900270002</v>
      </c>
      <c r="I411" s="109">
        <f>(([3]ставка!I34/1000*'[3]составляющая '!$B$25*'[3]составляющая '!$C$25)+'[3]составляющая '!$D$25+'[3]составляющая '!$E$25)*1000+[3]ставка!I34</f>
        <v>2340.1467540949998</v>
      </c>
      <c r="J411" s="109">
        <f>(([3]ставка!J34/1000*'[3]составляющая '!$B$25*'[3]составляющая '!$C$25)+'[3]составляющая '!$D$25+'[3]составляющая '!$E$25)*1000+[3]ставка!J34</f>
        <v>2370.239315106</v>
      </c>
      <c r="K411" s="109">
        <f>(([3]ставка!K34/1000*'[3]составляющая '!$B$25*'[3]составляющая '!$C$25)+'[3]составляющая '!$D$25+'[3]составляющая '!$E$25)*1000+[3]ставка!K34</f>
        <v>2452.7752997339999</v>
      </c>
      <c r="L411" s="109">
        <f>(([3]ставка!L34/1000*'[3]составляющая '!$B$25*'[3]составляющая '!$C$25)+'[3]составляющая '!$D$25+'[3]составляющая '!$E$25)*1000+[3]ставка!L34</f>
        <v>2486.912503177</v>
      </c>
      <c r="M411" s="109">
        <f>(([3]ставка!M34/1000*'[3]составляющая '!$B$25*'[3]составляющая '!$C$25)+'[3]составляющая '!$D$25+'[3]составляющая '!$E$25)*1000+[3]ставка!M34</f>
        <v>2488.460842858</v>
      </c>
      <c r="N411" s="109">
        <f>(([3]ставка!N34/1000*'[3]составляющая '!$B$25*'[3]составляющая '!$C$25)+'[3]составляющая '!$D$25+'[3]составляющая '!$E$25)*1000+[3]ставка!N34</f>
        <v>2487.0388982530003</v>
      </c>
      <c r="O411" s="109">
        <f>(([3]ставка!O34/1000*'[3]составляющая '!$B$25*'[3]составляющая '!$C$25)+'[3]составляющая '!$D$25+'[3]составляющая '!$E$25)*1000+[3]ставка!O34</f>
        <v>2486.6807788709998</v>
      </c>
      <c r="P411" s="109">
        <f>(([3]ставка!P34/1000*'[3]составляющая '!$B$25*'[3]составляющая '!$C$25)+'[3]составляющая '!$D$25+'[3]составляющая '!$E$25)*1000+[3]ставка!P34</f>
        <v>2486.4385216419996</v>
      </c>
      <c r="Q411" s="109">
        <f>(([3]ставка!Q34/1000*'[3]составляющая '!$B$25*'[3]составляющая '!$C$25)+'[3]составляющая '!$D$25+'[3]составляющая '!$E$25)*1000+[3]ставка!Q34</f>
        <v>2485.5116244179999</v>
      </c>
      <c r="R411" s="109">
        <f>(([3]ставка!R34/1000*'[3]составляющая '!$B$25*'[3]составляющая '!$C$25)+'[3]составляющая '!$D$25+'[3]составляющая '!$E$25)*1000+[3]ставка!R34</f>
        <v>2485.4378939569997</v>
      </c>
      <c r="S411" s="109">
        <f>(([3]ставка!S34/1000*'[3]составляющая '!$B$25*'[3]составляющая '!$C$25)+'[3]составляющая '!$D$25+'[3]составляющая '!$E$25)*1000+[3]ставка!S34</f>
        <v>2486.7755751779996</v>
      </c>
      <c r="T411" s="109">
        <f>(([3]ставка!T34/1000*'[3]составляющая '!$B$25*'[3]составляющая '!$C$25)+'[3]составляющая '!$D$25+'[3]составляющая '!$E$25)*1000+[3]ставка!T34</f>
        <v>2488.0816576299999</v>
      </c>
      <c r="U411" s="109">
        <f>(([3]ставка!U34/1000*'[3]составляющая '!$B$25*'[3]составляющая '!$C$25)+'[3]составляющая '!$D$25+'[3]составляющая '!$E$25)*1000+[3]ставка!U34</f>
        <v>2487.786735786</v>
      </c>
      <c r="V411" s="109">
        <f>(([3]ставка!V34/1000*'[3]составляющая '!$B$25*'[3]составляющая '!$C$25)+'[3]составляющая '!$D$25+'[3]составляющая '!$E$25)*1000+[3]ставка!V34</f>
        <v>2489.5667997729997</v>
      </c>
      <c r="W411" s="109">
        <f>(([3]ставка!W34/1000*'[3]составляющая '!$B$25*'[3]составляющая '!$C$25)+'[3]составляющая '!$D$25+'[3]составляющая '!$E$25)*1000+[3]ставка!W34</f>
        <v>2492.0209708319999</v>
      </c>
      <c r="X411" s="109">
        <f>(([3]ставка!X34/1000*'[3]составляющая '!$B$25*'[3]составляющая '!$C$25)+'[3]составляющая '!$D$25+'[3]составляющая '!$E$25)*1000+[3]ставка!X34</f>
        <v>2486.9757007150001</v>
      </c>
      <c r="Y411" s="109">
        <f>(([3]ставка!Y34/1000*'[3]составляющая '!$B$25*'[3]составляющая '!$C$25)+'[3]составляющая '!$D$25+'[3]составляющая '!$E$25)*1000+[3]ставка!Y34</f>
        <v>2485.4378939569997</v>
      </c>
    </row>
    <row r="412" spans="1:25" s="71" customFormat="1" ht="15.75" x14ac:dyDescent="0.25">
      <c r="A412" s="124">
        <v>31</v>
      </c>
      <c r="B412" s="109">
        <f>(([3]ставка!B35/1000*'[3]составляющая '!$B$25*'[3]составляющая '!$C$25)+'[3]составляющая '!$D$25+'[3]составляющая '!$E$25)*1000+[3]ставка!B35</f>
        <v>2215.468544544</v>
      </c>
      <c r="C412" s="109">
        <f>(([3]ставка!C35/1000*'[3]составляющая '!$B$25*'[3]составляющая '!$C$25)+'[3]составляющая '!$D$25+'[3]составляющая '!$E$25)*1000+[3]ставка!C35</f>
        <v>2155.0622311389998</v>
      </c>
      <c r="D412" s="109">
        <f>(([3]ставка!D35/1000*'[3]составляющая '!$B$25*'[3]составляющая '!$C$25)+'[3]составляющая '!$D$25+'[3]составляющая '!$E$25)*1000+[3]ставка!D35</f>
        <v>2101.2073958400001</v>
      </c>
      <c r="E412" s="109">
        <f>(([3]ставка!E35/1000*'[3]составляющая '!$B$25*'[3]составляющая '!$C$25)+'[3]составляющая '!$D$25+'[3]составляющая '!$E$25)*1000+[3]ставка!E35</f>
        <v>2065.2374637950002</v>
      </c>
      <c r="F412" s="109">
        <f>(([3]ставка!F35/1000*'[3]составляющая '!$B$25*'[3]составляющая '!$C$25)+'[3]составляющая '!$D$25+'[3]составляющая '!$E$25)*1000+[3]ставка!F35</f>
        <v>2058.3489321530001</v>
      </c>
      <c r="G412" s="109">
        <f>(([3]ставка!G35/1000*'[3]составляющая '!$B$25*'[3]составляющая '!$C$25)+'[3]составляющая '!$D$25+'[3]составляющая '!$E$25)*1000+[3]ставка!G35</f>
        <v>2038.1362529160001</v>
      </c>
      <c r="H412" s="109">
        <f>(([3]ставка!H35/1000*'[3]составляющая '!$B$25*'[3]составляющая '!$C$25)+'[3]составляющая '!$D$25+'[3]составляющая '!$E$25)*1000+[3]ставка!H35</f>
        <v>2103.6720998220003</v>
      </c>
      <c r="I412" s="109">
        <f>(([3]ставка!I35/1000*'[3]составляющая '!$B$25*'[3]составляющая '!$C$25)+'[3]составляющая '!$D$25+'[3]составляющая '!$E$25)*1000+[3]ставка!I35</f>
        <v>2140.6110607830001</v>
      </c>
      <c r="J412" s="109">
        <f>(([3]ставка!J35/1000*'[3]составляющая '!$B$25*'[3]составляющая '!$C$25)+'[3]составляющая '!$D$25+'[3]составляющая '!$E$25)*1000+[3]ставка!J35</f>
        <v>2178.0134703559997</v>
      </c>
      <c r="K412" s="109">
        <f>(([3]ставка!K35/1000*'[3]составляющая '!$B$25*'[3]составляющая '!$C$25)+'[3]составляющая '!$D$25+'[3]составляющая '!$E$25)*1000+[3]ставка!K35</f>
        <v>2307.5262915640001</v>
      </c>
      <c r="L412" s="109">
        <f>(([3]ставка!L35/1000*'[3]составляющая '!$B$25*'[3]составляющая '!$C$25)+'[3]составляющая '!$D$25+'[3]составляющая '!$E$25)*1000+[3]ставка!L35</f>
        <v>2336.8604821190002</v>
      </c>
      <c r="M412" s="109">
        <f>(([3]ставка!M35/1000*'[3]составляющая '!$B$25*'[3]составляющая '!$C$25)+'[3]составляющая '!$D$25+'[3]составляющая '!$E$25)*1000+[3]ставка!M35</f>
        <v>2438.0397404570003</v>
      </c>
      <c r="N412" s="109">
        <f>(([3]ставка!N35/1000*'[3]составляющая '!$B$25*'[3]составляющая '!$C$25)+'[3]составляющая '!$D$25+'[3]составляющая '!$E$25)*1000+[3]ставка!N35</f>
        <v>2445.2021280970002</v>
      </c>
      <c r="O412" s="109">
        <f>(([3]ставка!O35/1000*'[3]составляющая '!$B$25*'[3]составляющая '!$C$25)+'[3]составляющая '!$D$25+'[3]составляющая '!$E$25)*1000+[3]ставка!O35</f>
        <v>2446.0131631680001</v>
      </c>
      <c r="P412" s="109">
        <f>(([3]ставка!P35/1000*'[3]составляющая '!$B$25*'[3]составляющая '!$C$25)+'[3]составляющая '!$D$25+'[3]составляющая '!$E$25)*1000+[3]ставка!P35</f>
        <v>2440.9362942819998</v>
      </c>
      <c r="Q412" s="109">
        <f>(([3]ставка!Q35/1000*'[3]составляющая '!$B$25*'[3]составляющая '!$C$25)+'[3]составляющая '!$D$25+'[3]составляющая '!$E$25)*1000+[3]ставка!Q35</f>
        <v>2439.7039422910002</v>
      </c>
      <c r="R412" s="109">
        <f>(([3]ставка!R35/1000*'[3]составляющая '!$B$25*'[3]составляющая '!$C$25)+'[3]составляющая '!$D$25+'[3]составляющая '!$E$25)*1000+[3]ставка!R35</f>
        <v>2438.9877035270001</v>
      </c>
      <c r="S412" s="109">
        <f>(([3]ставка!S35/1000*'[3]составляющая '!$B$25*'[3]составляющая '!$C$25)+'[3]составляющая '!$D$25+'[3]составляющая '!$E$25)*1000+[3]ставка!S35</f>
        <v>2441.1996173570001</v>
      </c>
      <c r="T412" s="109">
        <f>(([3]ставка!T35/1000*'[3]составляющая '!$B$25*'[3]составляющая '!$C$25)+'[3]составляющая '!$D$25+'[3]составляющая '!$E$25)*1000+[3]ставка!T35</f>
        <v>2443.4852616480002</v>
      </c>
      <c r="U412" s="109">
        <f>(([3]ставка!U35/1000*'[3]составляющая '!$B$25*'[3]составляющая '!$C$25)+'[3]составляющая '!$D$25+'[3]составляющая '!$E$25)*1000+[3]ставка!U35</f>
        <v>2479.1602718490003</v>
      </c>
      <c r="V412" s="109">
        <f>(([3]ставка!V35/1000*'[3]составляющая '!$B$25*'[3]составляющая '!$C$25)+'[3]составляющая '!$D$25+'[3]составляющая '!$E$25)*1000+[3]ставка!V35</f>
        <v>2483.9738176600003</v>
      </c>
      <c r="W412" s="109">
        <f>(([3]ставка!W35/1000*'[3]составляющая '!$B$25*'[3]составляющая '!$C$25)+'[3]составляющая '!$D$25+'[3]составляющая '!$E$25)*1000+[3]ставка!W35</f>
        <v>2482.8783936680002</v>
      </c>
      <c r="X412" s="109">
        <f>(([3]ставка!X35/1000*'[3]составляющая '!$B$25*'[3]составляющая '!$C$25)+'[3]составляющая '!$D$25+'[3]составляющая '!$E$25)*1000+[3]ставка!X35</f>
        <v>2483.3629081259996</v>
      </c>
      <c r="Y412" s="109">
        <f>(([3]ставка!Y35/1000*'[3]составляющая '!$B$25*'[3]составляющая '!$C$25)+'[3]составляющая '!$D$25+'[3]составляющая '!$E$25)*1000+[3]ставка!Y35</f>
        <v>2446.1079594749999</v>
      </c>
    </row>
    <row r="413" spans="1:25" s="71" customFormat="1" ht="15.75" x14ac:dyDescent="0.25">
      <c r="A413" s="46"/>
    </row>
    <row r="414" spans="1:25" s="71" customFormat="1" ht="15.75" x14ac:dyDescent="0.25">
      <c r="A414" s="146" t="s">
        <v>32</v>
      </c>
      <c r="B414" s="146" t="s">
        <v>123</v>
      </c>
      <c r="C414" s="146"/>
      <c r="D414" s="146"/>
      <c r="E414" s="146"/>
      <c r="F414" s="146"/>
      <c r="G414" s="146"/>
      <c r="H414" s="146"/>
      <c r="I414" s="146"/>
      <c r="J414" s="146"/>
      <c r="K414" s="146"/>
      <c r="L414" s="146"/>
      <c r="M414" s="146"/>
      <c r="N414" s="146"/>
      <c r="O414" s="146"/>
      <c r="P414" s="146"/>
      <c r="Q414" s="146"/>
      <c r="R414" s="146"/>
      <c r="S414" s="146"/>
      <c r="T414" s="146"/>
      <c r="U414" s="146"/>
      <c r="V414" s="146"/>
      <c r="W414" s="146"/>
      <c r="X414" s="146"/>
      <c r="Y414" s="146"/>
    </row>
    <row r="415" spans="1:25" s="83" customFormat="1" ht="12.75" x14ac:dyDescent="0.2">
      <c r="A415" s="14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4">
        <v>1</v>
      </c>
      <c r="B416" s="109">
        <f>(([3]ставка!B5/1000*'[3]составляющая '!$B$26*'[3]составляющая '!$C$26)+'[3]составляющая '!$D$26+'[3]составляющая '!$E$26)*1000+[3]ставка!B5</f>
        <v>2251.6164643729999</v>
      </c>
      <c r="C416" s="109">
        <f>(([3]ставка!C5/1000*'[3]составляющая '!$B$26*'[3]составляющая '!$C$26)+'[3]составляющая '!$D$26+'[3]составляющая '!$E$26)*1000+[3]ставка!C5</f>
        <v>2189.5670149799998</v>
      </c>
      <c r="D416" s="109">
        <f>(([3]ставка!D5/1000*'[3]составляющая '!$B$26*'[3]составляющая '!$C$26)+'[3]составляющая '!$D$26+'[3]составляющая '!$E$26)*1000+[3]ставка!D5</f>
        <v>2129.8874732620002</v>
      </c>
      <c r="E416" s="109">
        <f>(([3]ставка!E5/1000*'[3]составляющая '!$B$26*'[3]составляющая '!$C$26)+'[3]составляющая '!$D$26+'[3]составляющая '!$E$26)*1000+[3]ставка!E5</f>
        <v>2117.142636432</v>
      </c>
      <c r="F416" s="109">
        <f>(([3]ставка!F5/1000*'[3]составляющая '!$B$26*'[3]составляющая '!$C$26)+'[3]составляющая '!$D$26+'[3]составляющая '!$E$26)*1000+[3]ставка!F5</f>
        <v>2185.185319012</v>
      </c>
      <c r="G416" s="109">
        <f>(([3]ставка!G5/1000*'[3]составляющая '!$B$26*'[3]составляющая '!$C$26)+'[3]составляющая '!$D$26+'[3]составляющая '!$E$26)*1000+[3]ставка!G5</f>
        <v>2251.5848656039998</v>
      </c>
      <c r="H416" s="109">
        <f>(([3]ставка!H5/1000*'[3]составляющая '!$B$26*'[3]составляющая '!$C$26)+'[3]составляющая '!$D$26+'[3]составляющая '!$E$26)*1000+[3]ставка!H5</f>
        <v>2579.5906207470002</v>
      </c>
      <c r="I416" s="109">
        <f>(([3]ставка!I5/1000*'[3]составляющая '!$B$26*'[3]составляющая '!$C$26)+'[3]составляющая '!$D$26+'[3]составляющая '!$E$26)*1000+[3]ставка!I5</f>
        <v>2653.01562698</v>
      </c>
      <c r="J416" s="109">
        <f>(([3]ставка!J5/1000*'[3]составляющая '!$B$26*'[3]составляющая '!$C$26)+'[3]составляющая '!$D$26+'[3]составляющая '!$E$26)*1000+[3]ставка!J5</f>
        <v>2672.7964563740002</v>
      </c>
      <c r="K416" s="109">
        <f>(([3]ставка!K5/1000*'[3]составляющая '!$B$26*'[3]составляющая '!$C$26)+'[3]составляющая '!$D$26+'[3]составляющая '!$E$26)*1000+[3]ставка!K5</f>
        <v>2718.6357372700004</v>
      </c>
      <c r="L416" s="109">
        <f>(([3]ставка!L5/1000*'[3]составляющая '!$B$26*'[3]составляющая '!$C$26)+'[3]составляющая '!$D$26+'[3]составляющая '!$E$26)*1000+[3]ставка!L5</f>
        <v>2738.9221469680001</v>
      </c>
      <c r="M416" s="109">
        <f>(([3]ставка!M5/1000*'[3]составляющая '!$B$26*'[3]составляющая '!$C$26)+'[3]составляющая '!$D$26+'[3]составляющая '!$E$26)*1000+[3]ставка!M5</f>
        <v>2677.8206606450003</v>
      </c>
      <c r="N416" s="109">
        <f>(([3]ставка!N5/1000*'[3]составляющая '!$B$26*'[3]составляющая '!$C$26)+'[3]составляющая '!$D$26+'[3]составляющая '!$E$26)*1000+[3]ставка!N5</f>
        <v>2671.374511769</v>
      </c>
      <c r="O416" s="109">
        <f>(([3]ставка!O5/1000*'[3]составляющая '!$B$26*'[3]составляющая '!$C$26)+'[3]составляющая '!$D$26+'[3]составляющая '!$E$26)*1000+[3]ставка!O5</f>
        <v>2667.7933179490001</v>
      </c>
      <c r="P416" s="109">
        <f>(([3]ставка!P5/1000*'[3]составляющая '!$B$26*'[3]составляющая '!$C$26)+'[3]составляющая '!$D$26+'[3]составляющая '!$E$26)*1000+[3]ставка!P5</f>
        <v>2666.4767025740002</v>
      </c>
      <c r="Q416" s="109">
        <f>(([3]ставка!Q5/1000*'[3]составляющая '!$B$26*'[3]составляющая '!$C$26)+'[3]составляющая '!$D$26+'[3]составляющая '!$E$26)*1000+[3]ставка!Q5</f>
        <v>2662.790179524</v>
      </c>
      <c r="R416" s="109">
        <f>(([3]ставка!R5/1000*'[3]составляющая '!$B$26*'[3]составляющая '!$C$26)+'[3]составляющая '!$D$26+'[3]составляющая '!$E$26)*1000+[3]ставка!R5</f>
        <v>2657.987166636</v>
      </c>
      <c r="S416" s="109">
        <f>(([3]ставка!S5/1000*'[3]составляющая '!$B$26*'[3]составляющая '!$C$26)+'[3]составляющая '!$D$26+'[3]составляющая '!$E$26)*1000+[3]ставка!S5</f>
        <v>2656.3861623399998</v>
      </c>
      <c r="T416" s="109">
        <f>(([3]ставка!T5/1000*'[3]составляющая '!$B$26*'[3]составляющая '!$C$26)+'[3]составляющая '!$D$26+'[3]составляющая '!$E$26)*1000+[3]ставка!T5</f>
        <v>2660.8521216919999</v>
      </c>
      <c r="U416" s="109">
        <f>(([3]ставка!U5/1000*'[3]составляющая '!$B$26*'[3]составляющая '!$C$26)+'[3]составляющая '!$D$26+'[3]составляющая '!$E$26)*1000+[3]ставка!U5</f>
        <v>2679.9588440140001</v>
      </c>
      <c r="V416" s="109">
        <f>(([3]ставка!V5/1000*'[3]составляющая '!$B$26*'[3]составляющая '!$C$26)+'[3]составляющая '!$D$26+'[3]составляющая '!$E$26)*1000+[3]ставка!V5</f>
        <v>2690.0599171710001</v>
      </c>
      <c r="W416" s="109">
        <f>(([3]ставка!W5/1000*'[3]составляющая '!$B$26*'[3]составляющая '!$C$26)+'[3]составляющая '!$D$26+'[3]составляющая '!$E$26)*1000+[3]ставка!W5</f>
        <v>2654.058386357</v>
      </c>
      <c r="X416" s="109">
        <f>(([3]ставка!X5/1000*'[3]составляющая '!$B$26*'[3]составляющая '!$C$26)+'[3]составляющая '!$D$26+'[3]составляющая '!$E$26)*1000+[3]ставка!X5</f>
        <v>2649.43443316</v>
      </c>
      <c r="Y416" s="109">
        <f>(([3]ставка!Y5/1000*'[3]составляющая '!$B$26*'[3]составляющая '!$C$26)+'[3]составляющая '!$D$26+'[3]составляющая '!$E$26)*1000+[3]ставка!Y5</f>
        <v>2637.42690094</v>
      </c>
    </row>
    <row r="417" spans="1:25" s="71" customFormat="1" ht="15.75" outlineLevel="1" x14ac:dyDescent="0.25">
      <c r="A417" s="124">
        <v>2</v>
      </c>
      <c r="B417" s="109">
        <f>(([3]ставка!B6/1000*'[3]составляющая '!$B$26*'[3]составляющая '!$C$26)+'[3]составляющая '!$D$26+'[3]составляющая '!$E$26)*1000+[3]ставка!B6</f>
        <v>2282.8360481449999</v>
      </c>
      <c r="C417" s="109">
        <f>(([3]ставка!C6/1000*'[3]составляющая '!$B$26*'[3]составляющая '!$C$26)+'[3]составляющая '!$D$26+'[3]составляющая '!$E$26)*1000+[3]ставка!C6</f>
        <v>2210.011418523</v>
      </c>
      <c r="D417" s="109">
        <f>(([3]ставка!D6/1000*'[3]составляющая '!$B$26*'[3]составляющая '!$C$26)+'[3]составляющая '!$D$26+'[3]составляющая '!$E$26)*1000+[3]ставка!D6</f>
        <v>2160.2854890400004</v>
      </c>
      <c r="E417" s="109">
        <f>(([3]ставка!E6/1000*'[3]составляющая '!$B$26*'[3]составляющая '!$C$26)+'[3]составляющая '!$D$26+'[3]составляющая '!$E$26)*1000+[3]ставка!E6</f>
        <v>2108.3160469579998</v>
      </c>
      <c r="F417" s="109">
        <f>(([3]ставка!F6/1000*'[3]составляющая '!$B$26*'[3]составляющая '!$C$26)+'[3]составляющая '!$D$26+'[3]составляющая '!$E$26)*1000+[3]ставка!F6</f>
        <v>2130.2771914129999</v>
      </c>
      <c r="G417" s="109">
        <f>(([3]ставка!G6/1000*'[3]составляющая '!$B$26*'[3]составляющая '!$C$26)+'[3]составляющая '!$D$26+'[3]составляющая '!$E$26)*1000+[3]ставка!G6</f>
        <v>2154.1342620080004</v>
      </c>
      <c r="H417" s="109">
        <f>(([3]ставка!H6/1000*'[3]составляющая '!$B$26*'[3]составляющая '!$C$26)+'[3]составляющая '!$D$26+'[3]составляющая '!$E$26)*1000+[3]ставка!H6</f>
        <v>2243.2322576649999</v>
      </c>
      <c r="I417" s="109">
        <f>(([3]ставка!I6/1000*'[3]составляющая '!$B$26*'[3]составляющая '!$C$26)+'[3]составляющая '!$D$26+'[3]составляющая '!$E$26)*1000+[3]ставка!I6</f>
        <v>2276.9060124959997</v>
      </c>
      <c r="J417" s="109">
        <f>(([3]ставка!J6/1000*'[3]составляющая '!$B$26*'[3]составляющая '!$C$26)+'[3]составляющая '!$D$26+'[3]составляющая '!$E$26)*1000+[3]ставка!J6</f>
        <v>2338.8080009669998</v>
      </c>
      <c r="K417" s="109">
        <f>(([3]ставка!K6/1000*'[3]составляющая '!$B$26*'[3]составляющая '!$C$26)+'[3]составляющая '!$D$26+'[3]составляющая '!$E$26)*1000+[3]ставка!K6</f>
        <v>2609.2092002230002</v>
      </c>
      <c r="L417" s="109">
        <f>(([3]ставка!L6/1000*'[3]составляющая '!$B$26*'[3]составляющая '!$C$26)+'[3]составляющая '!$D$26+'[3]составляющая '!$E$26)*1000+[3]ставка!L6</f>
        <v>2637.9746129360001</v>
      </c>
      <c r="M417" s="109">
        <f>(([3]ставка!M6/1000*'[3]составляющая '!$B$26*'[3]составляющая '!$C$26)+'[3]составляющая '!$D$26+'[3]составляющая '!$E$26)*1000+[3]ставка!M6</f>
        <v>2641.9876565989998</v>
      </c>
      <c r="N417" s="109">
        <f>(([3]ставка!N6/1000*'[3]составляющая '!$B$26*'[3]составляющая '!$C$26)+'[3]составляющая '!$D$26+'[3]составляющая '!$E$26)*1000+[3]ставка!N6</f>
        <v>2642.0824529060001</v>
      </c>
      <c r="O417" s="109">
        <f>(([3]ставка!O6/1000*'[3]составляющая '!$B$26*'[3]составляющая '!$C$26)+'[3]составляющая '!$D$26+'[3]составляющая '!$E$26)*1000+[3]ставка!O6</f>
        <v>2638.8277796990001</v>
      </c>
      <c r="P417" s="109">
        <f>(([3]ставка!P6/1000*'[3]составляющая '!$B$26*'[3]составляющая '!$C$26)+'[3]составляющая '!$D$26+'[3]составляющая '!$E$26)*1000+[3]ставка!P6</f>
        <v>2634.6462092680003</v>
      </c>
      <c r="Q417" s="109">
        <f>(([3]ставка!Q6/1000*'[3]составляющая '!$B$26*'[3]составляющая '!$C$26)+'[3]составляющая '!$D$26+'[3]составляющая '!$E$26)*1000+[3]ставка!Q6</f>
        <v>2628.8531016180004</v>
      </c>
      <c r="R417" s="109">
        <f>(([3]ставка!R6/1000*'[3]составляющая '!$B$26*'[3]составляющая '!$C$26)+'[3]составляющая '!$D$26+'[3]составляющая '!$E$26)*1000+[3]ставка!R6</f>
        <v>2627.6312825499999</v>
      </c>
      <c r="S417" s="109">
        <f>(([3]ставка!S6/1000*'[3]составляющая '!$B$26*'[3]составляющая '!$C$26)+'[3]составляющая '!$D$26+'[3]составляющая '!$E$26)*1000+[3]ставка!S6</f>
        <v>2646.16922703</v>
      </c>
      <c r="T417" s="109">
        <f>(([3]ставка!T6/1000*'[3]составляющая '!$B$26*'[3]составляющая '!$C$26)+'[3]составляющая '!$D$26+'[3]составляющая '!$E$26)*1000+[3]ставка!T6</f>
        <v>2651.7095445280002</v>
      </c>
      <c r="U417" s="109">
        <f>(([3]ставка!U6/1000*'[3]составляющая '!$B$26*'[3]составляющая '!$C$26)+'[3]составляющая '!$D$26+'[3]составляющая '!$E$26)*1000+[3]ставка!U6</f>
        <v>2641.2924836809998</v>
      </c>
      <c r="V417" s="109">
        <f>(([3]ставка!V6/1000*'[3]составляющая '!$B$26*'[3]составляющая '!$C$26)+'[3]составляющая '!$D$26+'[3]составляющая '!$E$26)*1000+[3]ставка!V6</f>
        <v>2653.2578842089997</v>
      </c>
      <c r="W417" s="109">
        <f>(([3]ставка!W6/1000*'[3]составляющая '!$B$26*'[3]составляющая '!$C$26)+'[3]составляющая '!$D$26+'[3]составляющая '!$E$26)*1000+[3]ставка!W6</f>
        <v>2650.4455937680004</v>
      </c>
      <c r="X417" s="109">
        <f>(([3]ставка!X6/1000*'[3]составляющая '!$B$26*'[3]составляющая '!$C$26)+'[3]составляющая '!$D$26+'[3]составляющая '!$E$26)*1000+[3]ставка!X6</f>
        <v>2643.1357452060001</v>
      </c>
      <c r="Y417" s="109">
        <f>(([3]ставка!Y6/1000*'[3]составляющая '!$B$26*'[3]составляющая '!$C$26)+'[3]составляющая '!$D$26+'[3]составляющая '!$E$26)*1000+[3]ставка!Y6</f>
        <v>2637.5532960159999</v>
      </c>
    </row>
    <row r="418" spans="1:25" s="71" customFormat="1" ht="15.75" outlineLevel="1" x14ac:dyDescent="0.25">
      <c r="A418" s="124">
        <v>3</v>
      </c>
      <c r="B418" s="109">
        <f>(([3]ставка!B7/1000*'[3]составляющая '!$B$26*'[3]составляющая '!$C$26)+'[3]составляющая '!$D$26+'[3]составляющая '!$E$26)*1000+[3]ставка!B7</f>
        <v>2197.8037607659999</v>
      </c>
      <c r="C418" s="109">
        <f>(([3]ставка!C7/1000*'[3]составляющая '!$B$26*'[3]составляющая '!$C$26)+'[3]составляющая '!$D$26+'[3]составляющая '!$E$26)*1000+[3]ставка!C7</f>
        <v>2158.768748128</v>
      </c>
      <c r="D418" s="109">
        <f>(([3]ставка!D7/1000*'[3]составляющая '!$B$26*'[3]составляющая '!$C$26)+'[3]составляющая '!$D$26+'[3]составляющая '!$E$26)*1000+[3]ставка!D7</f>
        <v>2093.4540926049999</v>
      </c>
      <c r="E418" s="109">
        <f>(([3]ставка!E7/1000*'[3]составляющая '!$B$26*'[3]составляющая '!$C$26)+'[3]составляющая '!$D$26+'[3]составляющая '!$E$26)*1000+[3]ставка!E7</f>
        <v>2086.9026144990003</v>
      </c>
      <c r="F418" s="109">
        <f>(([3]ставка!F7/1000*'[3]составляющая '!$B$26*'[3]составляющая '!$C$26)+'[3]составляющая '!$D$26+'[3]составляющая '!$E$26)*1000+[3]ставка!F7</f>
        <v>2094.6443129039999</v>
      </c>
      <c r="G418" s="109">
        <f>(([3]ставка!G7/1000*'[3]составляющая '!$B$26*'[3]составляющая '!$C$26)+'[3]составляющая '!$D$26+'[3]составляющая '!$E$26)*1000+[3]ставка!G7</f>
        <v>2089.2303904820001</v>
      </c>
      <c r="H418" s="109">
        <f>(([3]ставка!H7/1000*'[3]составляющая '!$B$26*'[3]составляющая '!$C$26)+'[3]составляющая '!$D$26+'[3]составляющая '!$E$26)*1000+[3]ставка!H7</f>
        <v>2187.923878992</v>
      </c>
      <c r="I418" s="109">
        <f>(([3]ставка!I7/1000*'[3]составляющая '!$B$26*'[3]составляющая '!$C$26)+'[3]составляющая '!$D$26+'[3]составляющая '!$E$26)*1000+[3]ставка!I7</f>
        <v>2200.3421952090002</v>
      </c>
      <c r="J418" s="109">
        <f>(([3]ставка!J7/1000*'[3]составляющая '!$B$26*'[3]составляющая '!$C$26)+'[3]составляющая '!$D$26+'[3]составляющая '!$E$26)*1000+[3]ставка!J7</f>
        <v>2214.972425256</v>
      </c>
      <c r="K418" s="109">
        <f>(([3]ставка!K7/1000*'[3]составляющая '!$B$26*'[3]составляющая '!$C$26)+'[3]составляющая '!$D$26+'[3]составляющая '!$E$26)*1000+[3]ставка!K7</f>
        <v>2614.970709104</v>
      </c>
      <c r="L418" s="109">
        <f>(([3]ставка!L7/1000*'[3]составляющая '!$B$26*'[3]составляющая '!$C$26)+'[3]составляющая '!$D$26+'[3]составляющая '!$E$26)*1000+[3]ставка!L7</f>
        <v>2640.3971852260001</v>
      </c>
      <c r="M418" s="109">
        <f>(([3]ставка!M7/1000*'[3]составляющая '!$B$26*'[3]составляющая '!$C$26)+'[3]составляющая '!$D$26+'[3]составляющая '!$E$26)*1000+[3]ставка!M7</f>
        <v>2641.0818252210001</v>
      </c>
      <c r="N418" s="109">
        <f>(([3]ставка!N7/1000*'[3]составляющая '!$B$26*'[3]составляющая '!$C$26)+'[3]составляющая '!$D$26+'[3]составляющая '!$E$26)*1000+[3]ставка!N7</f>
        <v>2640.860633838</v>
      </c>
      <c r="O418" s="109">
        <f>(([3]ставка!O7/1000*'[3]составляющая '!$B$26*'[3]составляющая '!$C$26)+'[3]составляющая '!$D$26+'[3]составляющая '!$E$26)*1000+[3]ставка!O7</f>
        <v>2641.3135495269999</v>
      </c>
      <c r="P418" s="109">
        <f>(([3]ставка!P7/1000*'[3]составляющая '!$B$26*'[3]составляющая '!$C$26)+'[3]составляющая '!$D$26+'[3]составляющая '!$E$26)*1000+[3]ставка!P7</f>
        <v>2640.7342387620001</v>
      </c>
      <c r="Q418" s="109">
        <f>(([3]ставка!Q7/1000*'[3]составляющая '!$B$26*'[3]составляющая '!$C$26)+'[3]составляющая '!$D$26+'[3]составляющая '!$E$26)*1000+[3]ставка!Q7</f>
        <v>2639.301761234</v>
      </c>
      <c r="R418" s="109">
        <f>(([3]ставка!R7/1000*'[3]составляющая '!$B$26*'[3]составляющая '!$C$26)+'[3]составляющая '!$D$26+'[3]составляющая '!$E$26)*1000+[3]ставка!R7</f>
        <v>2638.438061548</v>
      </c>
      <c r="S418" s="109">
        <f>(([3]ставка!S7/1000*'[3]составляющая '!$B$26*'[3]составляющая '!$C$26)+'[3]составляющая '!$D$26+'[3]составляющая '!$E$26)*1000+[3]ставка!S7</f>
        <v>2634.8884664970001</v>
      </c>
      <c r="T418" s="109">
        <f>(([3]ставка!T7/1000*'[3]составляющая '!$B$26*'[3]составляющая '!$C$26)+'[3]составляющая '!$D$26+'[3]составляющая '!$E$26)*1000+[3]ставка!T7</f>
        <v>2640.3655864570001</v>
      </c>
      <c r="U418" s="109">
        <f>(([3]ставка!U7/1000*'[3]составляющая '!$B$26*'[3]составляющая '!$C$26)+'[3]составляющая '!$D$26+'[3]составляющая '!$E$26)*1000+[3]ставка!U7</f>
        <v>2653.1209562100003</v>
      </c>
      <c r="V418" s="109">
        <f>(([3]ставка!V7/1000*'[3]составляющая '!$B$26*'[3]составляющая '!$C$26)+'[3]составляющая '!$D$26+'[3]составляющая '!$E$26)*1000+[3]ставка!V7</f>
        <v>2660.3570743109999</v>
      </c>
      <c r="W418" s="109">
        <f>(([3]ставка!W7/1000*'[3]составляющая '!$B$26*'[3]составляющая '!$C$26)+'[3]составляющая '!$D$26+'[3]составляющая '!$E$26)*1000+[3]ставка!W7</f>
        <v>2655.9753783430001</v>
      </c>
      <c r="X418" s="109">
        <f>(([3]ставка!X7/1000*'[3]составляющая '!$B$26*'[3]составляющая '!$C$26)+'[3]составляющая '!$D$26+'[3]составляющая '!$E$26)*1000+[3]ставка!X7</f>
        <v>2647.022393793</v>
      </c>
      <c r="Y418" s="109">
        <f>(([3]ставка!Y7/1000*'[3]составляющая '!$B$26*'[3]составляющая '!$C$26)+'[3]составляющая '!$D$26+'[3]составляющая '!$E$26)*1000+[3]ставка!Y7</f>
        <v>2637.4058350939999</v>
      </c>
    </row>
    <row r="419" spans="1:25" s="71" customFormat="1" ht="15.75" outlineLevel="1" x14ac:dyDescent="0.25">
      <c r="A419" s="124">
        <v>4</v>
      </c>
      <c r="B419" s="109">
        <f>(([3]ставка!B8/1000*'[3]составляющая '!$B$26*'[3]составляющая '!$C$26)+'[3]составляющая '!$D$26+'[3]составляющая '!$E$26)*1000+[3]ставка!B8</f>
        <v>2264.003181821</v>
      </c>
      <c r="C419" s="109">
        <f>(([3]ставка!C8/1000*'[3]составляющая '!$B$26*'[3]составляющая '!$C$26)+'[3]составляющая '!$D$26+'[3]составляющая '!$E$26)*1000+[3]ставка!C8</f>
        <v>2191.7367971180001</v>
      </c>
      <c r="D419" s="109">
        <f>(([3]ставка!D8/1000*'[3]составляющая '!$B$26*'[3]составляющая '!$C$26)+'[3]составляющая '!$D$26+'[3]составляющая '!$E$26)*1000+[3]ставка!D8</f>
        <v>2115.6890930580003</v>
      </c>
      <c r="E419" s="109">
        <f>(([3]ставка!E8/1000*'[3]составляющая '!$B$26*'[3]составляющая '!$C$26)+'[3]составляющая '!$D$26+'[3]составляющая '!$E$26)*1000+[3]ставка!E8</f>
        <v>2082.0680028420002</v>
      </c>
      <c r="F419" s="109">
        <f>(([3]ставка!F8/1000*'[3]составляющая '!$B$26*'[3]составляющая '!$C$26)+'[3]составляющая '!$D$26+'[3]составляющая '!$E$26)*1000+[3]ставка!F8</f>
        <v>2151.8275518709997</v>
      </c>
      <c r="G419" s="109">
        <f>(([3]ставка!G8/1000*'[3]составляющая '!$B$26*'[3]составляющая '!$C$26)+'[3]составляющая '!$D$26+'[3]составляющая '!$E$26)*1000+[3]ставка!G8</f>
        <v>2195.2126617080003</v>
      </c>
      <c r="H419" s="109">
        <f>(([3]ставка!H8/1000*'[3]составляющая '!$B$26*'[3]составляющая '!$C$26)+'[3]составляющая '!$D$26+'[3]составляющая '!$E$26)*1000+[3]ставка!H8</f>
        <v>2563.9808288610002</v>
      </c>
      <c r="I419" s="109">
        <f>(([3]ставка!I8/1000*'[3]составляющая '!$B$26*'[3]составляющая '!$C$26)+'[3]составляющая '!$D$26+'[3]составляющая '!$E$26)*1000+[3]ставка!I8</f>
        <v>2448.729585395</v>
      </c>
      <c r="J419" s="109">
        <f>(([3]ставка!J8/1000*'[3]составляющая '!$B$26*'[3]составляющая '!$C$26)+'[3]составляющая '!$D$26+'[3]составляющая '!$E$26)*1000+[3]ставка!J8</f>
        <v>2615.507888177</v>
      </c>
      <c r="K419" s="109">
        <f>(([3]ставка!K8/1000*'[3]составляющая '!$B$26*'[3]составляющая '!$C$26)+'[3]составляющая '!$D$26+'[3]составляющая '!$E$26)*1000+[3]ставка!K8</f>
        <v>2684.4880009039998</v>
      </c>
      <c r="L419" s="109">
        <f>(([3]ставка!L8/1000*'[3]составляющая '!$B$26*'[3]составляющая '!$C$26)+'[3]составляющая '!$D$26+'[3]составляющая '!$E$26)*1000+[3]ставка!L8</f>
        <v>2689.9335220950002</v>
      </c>
      <c r="M419" s="109">
        <f>(([3]ставка!M8/1000*'[3]составляющая '!$B$26*'[3]составляющая '!$C$26)+'[3]составляющая '!$D$26+'[3]составляющая '!$E$26)*1000+[3]ставка!M8</f>
        <v>2639.1648332350001</v>
      </c>
      <c r="N419" s="109">
        <f>(([3]ставка!N8/1000*'[3]составляющая '!$B$26*'[3]составляющая '!$C$26)+'[3]составляющая '!$D$26+'[3]составляющая '!$E$26)*1000+[3]ставка!N8</f>
        <v>2604.8275042549999</v>
      </c>
      <c r="O419" s="109">
        <f>(([3]ставка!O8/1000*'[3]составляющая '!$B$26*'[3]составляющая '!$C$26)+'[3]составляющая '!$D$26+'[3]составляющая '!$E$26)*1000+[3]ставка!O8</f>
        <v>2594.7053652519999</v>
      </c>
      <c r="P419" s="109">
        <f>(([3]ставка!P8/1000*'[3]составляющая '!$B$26*'[3]составляющая '!$C$26)+'[3]составляющая '!$D$26+'[3]составляющая '!$E$26)*1000+[3]ставка!P8</f>
        <v>2591.682416351</v>
      </c>
      <c r="Q419" s="109">
        <f>(([3]ставка!Q8/1000*'[3]составляющая '!$B$26*'[3]составляющая '!$C$26)+'[3]составляющая '!$D$26+'[3]составляющая '!$E$26)*1000+[3]ставка!Q8</f>
        <v>2588.23815053</v>
      </c>
      <c r="R419" s="109">
        <f>(([3]ставка!R8/1000*'[3]составляющая '!$B$26*'[3]составляющая '!$C$26)+'[3]составляющая '!$D$26+'[3]составляющая '!$E$26)*1000+[3]ставка!R8</f>
        <v>2523.8503922310001</v>
      </c>
      <c r="S419" s="109">
        <f>(([3]ставка!S8/1000*'[3]составляющая '!$B$26*'[3]составляющая '!$C$26)+'[3]составляющая '!$D$26+'[3]составляющая '!$E$26)*1000+[3]ставка!S8</f>
        <v>2473.8716725960003</v>
      </c>
      <c r="T419" s="109">
        <f>(([3]ставка!T8/1000*'[3]составляющая '!$B$26*'[3]составляющая '!$C$26)+'[3]составляющая '!$D$26+'[3]составляющая '!$E$26)*1000+[3]ставка!T8</f>
        <v>2520.8169104070003</v>
      </c>
      <c r="U419" s="109">
        <f>(([3]ставка!U8/1000*'[3]составляющая '!$B$26*'[3]составляющая '!$C$26)+'[3]составляющая '!$D$26+'[3]составляющая '!$E$26)*1000+[3]ставка!U8</f>
        <v>2627.2626302449999</v>
      </c>
      <c r="V419" s="109">
        <f>(([3]ставка!V8/1000*'[3]составляющая '!$B$26*'[3]составляющая '!$C$26)+'[3]составляющая '!$D$26+'[3]составляющая '!$E$26)*1000+[3]ставка!V8</f>
        <v>2671.6378348440003</v>
      </c>
      <c r="W419" s="109">
        <f>(([3]ставка!W8/1000*'[3]составляющая '!$B$26*'[3]составляющая '!$C$26)+'[3]составляющая '!$D$26+'[3]составляющая '!$E$26)*1000+[3]ставка!W8</f>
        <v>2616.2451927870002</v>
      </c>
      <c r="X419" s="109">
        <f>(([3]ставка!X8/1000*'[3]составляющая '!$B$26*'[3]составляющая '!$C$26)+'[3]составляющая '!$D$26+'[3]составляющая '!$E$26)*1000+[3]ставка!X8</f>
        <v>2526.1360365220003</v>
      </c>
      <c r="Y419" s="109">
        <f>(([3]ставка!Y8/1000*'[3]составляющая '!$B$26*'[3]составляющая '!$C$26)+'[3]составляющая '!$D$26+'[3]составляющая '!$E$26)*1000+[3]ставка!Y8</f>
        <v>2290.8200037790002</v>
      </c>
    </row>
    <row r="420" spans="1:25" s="71" customFormat="1" ht="15.75" outlineLevel="1" x14ac:dyDescent="0.25">
      <c r="A420" s="124">
        <v>5</v>
      </c>
      <c r="B420" s="109">
        <f>(([3]ставка!B9/1000*'[3]составляющая '!$B$26*'[3]составляющая '!$C$26)+'[3]составляющая '!$D$26+'[3]составляющая '!$E$26)*1000+[3]ставка!B9</f>
        <v>2217.1211415480002</v>
      </c>
      <c r="C420" s="109">
        <f>(([3]ставка!C9/1000*'[3]составляющая '!$B$26*'[3]составляющая '!$C$26)+'[3]составляющая '!$D$26+'[3]составляющая '!$E$26)*1000+[3]ставка!C9</f>
        <v>2159.4849868920001</v>
      </c>
      <c r="D420" s="109">
        <f>(([3]ставка!D9/1000*'[3]составляющая '!$B$26*'[3]составляющая '!$C$26)+'[3]составляющая '!$D$26+'[3]составляющая '!$E$26)*1000+[3]ставка!D9</f>
        <v>2064.2146983570001</v>
      </c>
      <c r="E420" s="109">
        <f>(([3]ставка!E9/1000*'[3]составляющая '!$B$26*'[3]составляющая '!$C$26)+'[3]составляющая '!$D$26+'[3]составляющая '!$E$26)*1000+[3]ставка!E9</f>
        <v>2022.0514075880001</v>
      </c>
      <c r="F420" s="109">
        <f>(([3]ставка!F9/1000*'[3]составляющая '!$B$26*'[3]составляющая '!$C$26)+'[3]составляющая '!$D$26+'[3]составляющая '!$E$26)*1000+[3]ставка!F9</f>
        <v>2055.27224673</v>
      </c>
      <c r="G420" s="109">
        <f>(([3]ставка!G9/1000*'[3]составляющая '!$B$26*'[3]составляющая '!$C$26)+'[3]составляющая '!$D$26+'[3]составляющая '!$E$26)*1000+[3]ставка!G9</f>
        <v>2128.0231458910002</v>
      </c>
      <c r="H420" s="109">
        <f>(([3]ставка!H9/1000*'[3]составляющая '!$B$26*'[3]составляющая '!$C$26)+'[3]составляющая '!$D$26+'[3]составляющая '!$E$26)*1000+[3]ставка!H9</f>
        <v>2206.1353028590001</v>
      </c>
      <c r="I420" s="109">
        <f>(([3]ставка!I9/1000*'[3]составляющая '!$B$26*'[3]составляющая '!$C$26)+'[3]составляющая '!$D$26+'[3]составляющая '!$E$26)*1000+[3]ставка!I9</f>
        <v>2468.6894744800002</v>
      </c>
      <c r="J420" s="109">
        <f>(([3]ставка!J9/1000*'[3]составляющая '!$B$26*'[3]составляющая '!$C$26)+'[3]составляющая '!$D$26+'[3]составляющая '!$E$26)*1000+[3]ставка!J9</f>
        <v>2621.659115209</v>
      </c>
      <c r="K420" s="109">
        <f>(([3]ставка!K9/1000*'[3]составляющая '!$B$26*'[3]составляющая '!$C$26)+'[3]составляющая '!$D$26+'[3]составляющая '!$E$26)*1000+[3]ставка!K9</f>
        <v>2696.3270063560003</v>
      </c>
      <c r="L420" s="109">
        <f>(([3]ставка!L9/1000*'[3]составляющая '!$B$26*'[3]составляющая '!$C$26)+'[3]составляющая '!$D$26+'[3]составляющая '!$E$26)*1000+[3]ставка!L9</f>
        <v>2660.9363850760001</v>
      </c>
      <c r="M420" s="109">
        <f>(([3]ставка!M9/1000*'[3]составляющая '!$B$26*'[3]составляющая '!$C$26)+'[3]составляющая '!$D$26+'[3]составляющая '!$E$26)*1000+[3]ставка!M9</f>
        <v>2649.8557500799998</v>
      </c>
      <c r="N420" s="109">
        <f>(([3]ставка!N9/1000*'[3]составляющая '!$B$26*'[3]составляющая '!$C$26)+'[3]составляющая '!$D$26+'[3]составляющая '!$E$26)*1000+[3]ставка!N9</f>
        <v>2628.2000603920001</v>
      </c>
      <c r="O420" s="109">
        <f>(([3]ставка!O9/1000*'[3]составляющая '!$B$26*'[3]составляющая '!$C$26)+'[3]составляющая '!$D$26+'[3]составляющая '!$E$26)*1000+[3]ставка!O9</f>
        <v>2625.1455127220001</v>
      </c>
      <c r="P420" s="109">
        <f>(([3]ставка!P9/1000*'[3]составляющая '!$B$26*'[3]составляющая '!$C$26)+'[3]составляющая '!$D$26+'[3]составляющая '!$E$26)*1000+[3]ставка!P9</f>
        <v>2620.4372961409999</v>
      </c>
      <c r="Q420" s="109">
        <f>(([3]ставка!Q9/1000*'[3]составляющая '!$B$26*'[3]составляющая '!$C$26)+'[3]составляющая '!$D$26+'[3]составляющая '!$E$26)*1000+[3]ставка!Q9</f>
        <v>2594.578970176</v>
      </c>
      <c r="R420" s="109">
        <f>(([3]ставка!R9/1000*'[3]составляющая '!$B$26*'[3]составляющая '!$C$26)+'[3]составляющая '!$D$26+'[3]составляющая '!$E$26)*1000+[3]ставка!R9</f>
        <v>2533.4880167759998</v>
      </c>
      <c r="S420" s="109">
        <f>(([3]ставка!S9/1000*'[3]составляющая '!$B$26*'[3]составляющая '!$C$26)+'[3]составляющая '!$D$26+'[3]составляющая '!$E$26)*1000+[3]ставка!S9</f>
        <v>2611.8424309729999</v>
      </c>
      <c r="T420" s="109">
        <f>(([3]ставка!T9/1000*'[3]составляющая '!$B$26*'[3]составляющая '!$C$26)+'[3]составляющая '!$D$26+'[3]составляющая '!$E$26)*1000+[3]ставка!T9</f>
        <v>2614.1912728019997</v>
      </c>
      <c r="U420" s="109">
        <f>(([3]ставка!U9/1000*'[3]составляющая '!$B$26*'[3]составляющая '!$C$26)+'[3]составляющая '!$D$26+'[3]составляющая '!$E$26)*1000+[3]ставка!U9</f>
        <v>2632.4342954379999</v>
      </c>
      <c r="V420" s="109">
        <f>(([3]ставка!V9/1000*'[3]составляющая '!$B$26*'[3]составляющая '!$C$26)+'[3]составляющая '!$D$26+'[3]составляющая '!$E$26)*1000+[3]ставка!V9</f>
        <v>2650.6562522280001</v>
      </c>
      <c r="W420" s="109">
        <f>(([3]ставка!W9/1000*'[3]составляющая '!$B$26*'[3]составляющая '!$C$26)+'[3]составляющая '!$D$26+'[3]составляющая '!$E$26)*1000+[3]ставка!W9</f>
        <v>2648.2652787070001</v>
      </c>
      <c r="X420" s="109">
        <f>(([3]ставка!X9/1000*'[3]составляющая '!$B$26*'[3]составляющая '!$C$26)+'[3]составляющая '!$D$26+'[3]составляющая '!$E$26)*1000+[3]ставка!X9</f>
        <v>2643.9362473540004</v>
      </c>
      <c r="Y420" s="109">
        <f>(([3]ставка!Y9/1000*'[3]составляющая '!$B$26*'[3]составляющая '!$C$26)+'[3]составляющая '!$D$26+'[3]составляющая '!$E$26)*1000+[3]ставка!Y9</f>
        <v>2600.8987239759999</v>
      </c>
    </row>
    <row r="421" spans="1:25" s="71" customFormat="1" ht="15.75" outlineLevel="1" x14ac:dyDescent="0.25">
      <c r="A421" s="124">
        <v>6</v>
      </c>
      <c r="B421" s="109">
        <f>(([3]ставка!B10/1000*'[3]составляющая '!$B$26*'[3]составляющая '!$C$26)+'[3]составляющая '!$D$26+'[3]составляющая '!$E$26)*1000+[3]ставка!B10</f>
        <v>2205.3453336340003</v>
      </c>
      <c r="C421" s="109">
        <f>(([3]ставка!C10/1000*'[3]составляющая '!$B$26*'[3]составляющая '!$C$26)+'[3]составляющая '!$D$26+'[3]составляющая '!$E$26)*1000+[3]ставка!C10</f>
        <v>2135.490988298</v>
      </c>
      <c r="D421" s="109">
        <f>(([3]ставка!D10/1000*'[3]составляющая '!$B$26*'[3]составляющая '!$C$26)+'[3]составляющая '!$D$26+'[3]составляющая '!$E$26)*1000+[3]ставка!D10</f>
        <v>2004.9248747899999</v>
      </c>
      <c r="E421" s="109">
        <f>(([3]ставка!E10/1000*'[3]составляющая '!$B$26*'[3]составляющая '!$C$26)+'[3]составляющая '!$D$26+'[3]составляющая '!$E$26)*1000+[3]ставка!E10</f>
        <v>2010.3387972120001</v>
      </c>
      <c r="F421" s="109">
        <f>(([3]ставка!F10/1000*'[3]составляющая '!$B$26*'[3]составляющая '!$C$26)+'[3]составляющая '!$D$26+'[3]составляющая '!$E$26)*1000+[3]ставка!F10</f>
        <v>2099.7949122509999</v>
      </c>
      <c r="G421" s="109">
        <f>(([3]ставка!G10/1000*'[3]составляющая '!$B$26*'[3]составляющая '!$C$26)+'[3]составляющая '!$D$26+'[3]составляющая '!$E$26)*1000+[3]ставка!G10</f>
        <v>2105.1877688270001</v>
      </c>
      <c r="H421" s="109">
        <f>(([3]ставка!H10/1000*'[3]составляющая '!$B$26*'[3]составляющая '!$C$26)+'[3]составляющая '!$D$26+'[3]составляющая '!$E$26)*1000+[3]ставка!H10</f>
        <v>2282.846581068</v>
      </c>
      <c r="I421" s="109">
        <f>(([3]ставка!I10/1000*'[3]составляющая '!$B$26*'[3]составляющая '!$C$26)+'[3]составляющая '!$D$26+'[3]составляющая '!$E$26)*1000+[3]ставка!I10</f>
        <v>2436.1322094870002</v>
      </c>
      <c r="J421" s="109">
        <f>(([3]ставка!J10/1000*'[3]составляющая '!$B$26*'[3]составляющая '!$C$26)+'[3]составляющая '!$D$26+'[3]составляющая '!$E$26)*1000+[3]ставка!J10</f>
        <v>2628.5476468509996</v>
      </c>
      <c r="K421" s="109">
        <f>(([3]ставка!K10/1000*'[3]составляющая '!$B$26*'[3]составляющая '!$C$26)+'[3]составляющая '!$D$26+'[3]составляющая '!$E$26)*1000+[3]ставка!K10</f>
        <v>2692.9670039189996</v>
      </c>
      <c r="L421" s="109">
        <f>(([3]ставка!L10/1000*'[3]составляющая '!$B$26*'[3]составляющая '!$C$26)+'[3]составляющая '!$D$26+'[3]составляющая '!$E$26)*1000+[3]ставка!L10</f>
        <v>2697.928010652</v>
      </c>
      <c r="M421" s="109">
        <f>(([3]ставка!M10/1000*'[3]составляющая '!$B$26*'[3]составляющая '!$C$26)+'[3]составляющая '!$D$26+'[3]составляющая '!$E$26)*1000+[3]ставка!M10</f>
        <v>2632.644953898</v>
      </c>
      <c r="N421" s="109">
        <f>(([3]ставка!N10/1000*'[3]составляющая '!$B$26*'[3]составляющая '!$C$26)+'[3]составляющая '!$D$26+'[3]составляющая '!$E$26)*1000+[3]ставка!N10</f>
        <v>2627.7471447030002</v>
      </c>
      <c r="O421" s="109">
        <f>(([3]ставка!O10/1000*'[3]составляющая '!$B$26*'[3]составляющая '!$C$26)+'[3]составляющая '!$D$26+'[3]составляющая '!$E$26)*1000+[3]ставка!O10</f>
        <v>2624.3134118050002</v>
      </c>
      <c r="P421" s="109">
        <f>(([3]ставка!P10/1000*'[3]составляющая '!$B$26*'[3]составляющая '!$C$26)+'[3]составляющая '!$D$26+'[3]составляющая '!$E$26)*1000+[3]ставка!P10</f>
        <v>2622.8388025849999</v>
      </c>
      <c r="Q421" s="109">
        <f>(([3]ставка!Q10/1000*'[3]составляющая '!$B$26*'[3]составляющая '!$C$26)+'[3]составляющая '!$D$26+'[3]составляющая '!$E$26)*1000+[3]ставка!Q10</f>
        <v>2527.3157238980002</v>
      </c>
      <c r="R421" s="109">
        <f>(([3]ставка!R10/1000*'[3]составляющая '!$B$26*'[3]составляющая '!$C$26)+'[3]составляющая '!$D$26+'[3]составляющая '!$E$26)*1000+[3]ставка!R10</f>
        <v>2487.1536884990001</v>
      </c>
      <c r="S421" s="109">
        <f>(([3]ставка!S10/1000*'[3]составляющая '!$B$26*'[3]составляющая '!$C$26)+'[3]составляющая '!$D$26+'[3]составляющая '!$E$26)*1000+[3]ставка!S10</f>
        <v>2399.4565716010002</v>
      </c>
      <c r="T421" s="109">
        <f>(([3]ставка!T10/1000*'[3]составляющая '!$B$26*'[3]составляющая '!$C$26)+'[3]составляющая '!$D$26+'[3]составляющая '!$E$26)*1000+[3]ставка!T10</f>
        <v>2614.6020567989999</v>
      </c>
      <c r="U421" s="109">
        <f>(([3]ставка!U10/1000*'[3]составляющая '!$B$26*'[3]составляющая '!$C$26)+'[3]составляющая '!$D$26+'[3]составляющая '!$E$26)*1000+[3]ставка!U10</f>
        <v>2655.5119297310002</v>
      </c>
      <c r="V421" s="109">
        <f>(([3]ставка!V10/1000*'[3]составляющая '!$B$26*'[3]составляющая '!$C$26)+'[3]составляющая '!$D$26+'[3]составляющая '!$E$26)*1000+[3]ставка!V10</f>
        <v>2664.6334410489999</v>
      </c>
      <c r="W421" s="109">
        <f>(([3]ставка!W10/1000*'[3]составляющая '!$B$26*'[3]составляющая '!$C$26)+'[3]составляющая '!$D$26+'[3]составляющая '!$E$26)*1000+[3]ставка!W10</f>
        <v>2659.4407100099997</v>
      </c>
      <c r="X421" s="109">
        <f>(([3]ставка!X10/1000*'[3]составляющая '!$B$26*'[3]составляющая '!$C$26)+'[3]составляющая '!$D$26+'[3]составляющая '!$E$26)*1000+[3]ставка!X10</f>
        <v>2650.8879765339998</v>
      </c>
      <c r="Y421" s="109">
        <f>(([3]ставка!Y10/1000*'[3]составляющая '!$B$26*'[3]составляющая '!$C$26)+'[3]составляющая '!$D$26+'[3]составляющая '!$E$26)*1000+[3]ставка!Y10</f>
        <v>2610.2835583690003</v>
      </c>
    </row>
    <row r="422" spans="1:25" s="71" customFormat="1" ht="15.75" outlineLevel="1" x14ac:dyDescent="0.25">
      <c r="A422" s="124">
        <v>7</v>
      </c>
      <c r="B422" s="109">
        <f>(([3]ставка!B11/1000*'[3]составляющая '!$B$26*'[3]составляющая '!$C$26)+'[3]составляющая '!$D$26+'[3]составляющая '!$E$26)*1000+[3]ставка!B11</f>
        <v>2285.9643262760001</v>
      </c>
      <c r="C422" s="109">
        <f>(([3]ставка!C11/1000*'[3]составляющая '!$B$26*'[3]составляющая '!$C$26)+'[3]составляющая '!$D$26+'[3]составляющая '!$E$26)*1000+[3]ставка!C11</f>
        <v>2202.4277139630003</v>
      </c>
      <c r="D422" s="109">
        <f>(([3]ставка!D11/1000*'[3]составляющая '!$B$26*'[3]составляющая '!$C$26)+'[3]составляющая '!$D$26+'[3]составляющая '!$E$26)*1000+[3]ставка!D11</f>
        <v>2134.8906116870003</v>
      </c>
      <c r="E422" s="109">
        <f>(([3]ставка!E11/1000*'[3]составляющая '!$B$26*'[3]составляющая '!$C$26)+'[3]составляющая '!$D$26+'[3]составляющая '!$E$26)*1000+[3]ставка!E11</f>
        <v>2099.7738464049999</v>
      </c>
      <c r="F422" s="109">
        <f>(([3]ставка!F11/1000*'[3]составляющая '!$B$26*'[3]составляющая '!$C$26)+'[3]составляющая '!$D$26+'[3]составляющая '!$E$26)*1000+[3]ставка!F11</f>
        <v>2137.5870399750002</v>
      </c>
      <c r="G422" s="109">
        <f>(([3]ставка!G11/1000*'[3]составляющая '!$B$26*'[3]составляющая '!$C$26)+'[3]составляющая '!$D$26+'[3]составляющая '!$E$26)*1000+[3]ставка!G11</f>
        <v>2214.9513594099999</v>
      </c>
      <c r="H422" s="109">
        <f>(([3]ставка!H11/1000*'[3]составляющая '!$B$26*'[3]составляющая '!$C$26)+'[3]составляющая '!$D$26+'[3]составляющая '!$E$26)*1000+[3]ставка!H11</f>
        <v>2347.2132735209998</v>
      </c>
      <c r="I422" s="109">
        <f>(([3]ставка!I11/1000*'[3]составляющая '!$B$26*'[3]составляющая '!$C$26)+'[3]составляющая '!$D$26+'[3]составляющая '!$E$26)*1000+[3]ставка!I11</f>
        <v>2546.3171169899997</v>
      </c>
      <c r="J422" s="109">
        <f>(([3]ставка!J11/1000*'[3]составляющая '!$B$26*'[3]составляющая '!$C$26)+'[3]составляющая '!$D$26+'[3]составляющая '!$E$26)*1000+[3]ставка!J11</f>
        <v>2638.5328578549997</v>
      </c>
      <c r="K422" s="109">
        <f>(([3]ставка!K11/1000*'[3]составляющая '!$B$26*'[3]составляющая '!$C$26)+'[3]составляющая '!$D$26+'[3]составляющая '!$E$26)*1000+[3]ставка!K11</f>
        <v>2705.4379847509999</v>
      </c>
      <c r="L422" s="109">
        <f>(([3]ставка!L11/1000*'[3]составляющая '!$B$26*'[3]составляющая '!$C$26)+'[3]составляющая '!$D$26+'[3]составляющая '!$E$26)*1000+[3]ставка!L11</f>
        <v>2689.006624871</v>
      </c>
      <c r="M422" s="109">
        <f>(([3]ставка!M11/1000*'[3]составляющая '!$B$26*'[3]составляющая '!$C$26)+'[3]составляющая '!$D$26+'[3]составляющая '!$E$26)*1000+[3]ставка!M11</f>
        <v>2637.3637034020003</v>
      </c>
      <c r="N422" s="109">
        <f>(([3]ставка!N11/1000*'[3]составляющая '!$B$26*'[3]составляющая '!$C$26)+'[3]составляющая '!$D$26+'[3]составляющая '!$E$26)*1000+[3]ставка!N11</f>
        <v>2573.681650944</v>
      </c>
      <c r="O422" s="109">
        <f>(([3]ставка!O11/1000*'[3]составляющая '!$B$26*'[3]составляющая '!$C$26)+'[3]составляющая '!$D$26+'[3]составляющая '!$E$26)*1000+[3]ставка!O11</f>
        <v>2569.9951278939998</v>
      </c>
      <c r="P422" s="109">
        <f>(([3]ставка!P11/1000*'[3]составляющая '!$B$26*'[3]составляющая '!$C$26)+'[3]составляющая '!$D$26+'[3]составляющая '!$E$26)*1000+[3]ставка!P11</f>
        <v>2619.447201379</v>
      </c>
      <c r="Q422" s="109">
        <f>(([3]ставка!Q11/1000*'[3]составляющая '!$B$26*'[3]составляющая '!$C$26)+'[3]составляющая '!$D$26+'[3]составляющая '!$E$26)*1000+[3]ставка!Q11</f>
        <v>2616.5822463230002</v>
      </c>
      <c r="R422" s="109">
        <f>(([3]ставка!R11/1000*'[3]составляющая '!$B$26*'[3]составляющая '!$C$26)+'[3]составляющая '!$D$26+'[3]составляющая '!$E$26)*1000+[3]ставка!R11</f>
        <v>2561.8215796459999</v>
      </c>
      <c r="S422" s="109">
        <f>(([3]ставка!S11/1000*'[3]составляющая '!$B$26*'[3]составляющая '!$C$26)+'[3]составляющая '!$D$26+'[3]составляющая '!$E$26)*1000+[3]ставка!S11</f>
        <v>2556.7973753750002</v>
      </c>
      <c r="T422" s="109">
        <f>(([3]ставка!T11/1000*'[3]составляющая '!$B$26*'[3]составляющая '!$C$26)+'[3]составляющая '!$D$26+'[3]составляющая '!$E$26)*1000+[3]ставка!T11</f>
        <v>2668.1725031770002</v>
      </c>
      <c r="U422" s="109">
        <f>(([3]ставка!U11/1000*'[3]составляющая '!$B$26*'[3]составляющая '!$C$26)+'[3]составляющая '!$D$26+'[3]составляющая '!$E$26)*1000+[3]ставка!U11</f>
        <v>2694.315218063</v>
      </c>
      <c r="V422" s="109">
        <f>(([3]ставка!V11/1000*'[3]составляющая '!$B$26*'[3]составляющая '!$C$26)+'[3]составляющая '!$D$26+'[3]составляющая '!$E$26)*1000+[3]ставка!V11</f>
        <v>2705.1957275220002</v>
      </c>
      <c r="W422" s="109">
        <f>(([3]ставка!W11/1000*'[3]составляющая '!$B$26*'[3]составляющая '!$C$26)+'[3]составляющая '!$D$26+'[3]составляющая '!$E$26)*1000+[3]ставка!W11</f>
        <v>2694.7049362140001</v>
      </c>
      <c r="X422" s="109">
        <f>(([3]ставка!X11/1000*'[3]составляющая '!$B$26*'[3]составляющая '!$C$26)+'[3]составляющая '!$D$26+'[3]составляющая '!$E$26)*1000+[3]ставка!X11</f>
        <v>2677.0622901890001</v>
      </c>
      <c r="Y422" s="109">
        <f>(([3]ставка!Y11/1000*'[3]составляющая '!$B$26*'[3]составляющая '!$C$26)+'[3]составляющая '!$D$26+'[3]составляющая '!$E$26)*1000+[3]ставка!Y11</f>
        <v>2652.6575075979999</v>
      </c>
    </row>
    <row r="423" spans="1:25" s="71" customFormat="1" ht="15.75" outlineLevel="1" x14ac:dyDescent="0.25">
      <c r="A423" s="124">
        <v>8</v>
      </c>
      <c r="B423" s="109">
        <f>(([3]ставка!B12/1000*'[3]составляющая '!$B$26*'[3]составляющая '!$C$26)+'[3]составляющая '!$D$26+'[3]составляющая '!$E$26)*1000+[3]ставка!B12</f>
        <v>2249.4150834659999</v>
      </c>
      <c r="C423" s="109">
        <f>(([3]ставка!C12/1000*'[3]составляющая '!$B$26*'[3]составляющая '!$C$26)+'[3]составляющая '!$D$26+'[3]составляющая '!$E$26)*1000+[3]ставка!C12</f>
        <v>2193.759118334</v>
      </c>
      <c r="D423" s="109">
        <f>(([3]ставка!D12/1000*'[3]составляющая '!$B$26*'[3]составляющая '!$C$26)+'[3]составляющая '!$D$26+'[3]составляющая '!$E$26)*1000+[3]ставка!D12</f>
        <v>2140.9259765659999</v>
      </c>
      <c r="E423" s="109">
        <f>(([3]ставка!E12/1000*'[3]составляющая '!$B$26*'[3]составляющая '!$C$26)+'[3]составляющая '!$D$26+'[3]составляющая '!$E$26)*1000+[3]ставка!E12</f>
        <v>2030.4777459879999</v>
      </c>
      <c r="F423" s="109">
        <f>(([3]ставка!F12/1000*'[3]составляющая '!$B$26*'[3]составляющая '!$C$26)+'[3]составляющая '!$D$26+'[3]составляющая '!$E$26)*1000+[3]ставка!F12</f>
        <v>2080.3827351620002</v>
      </c>
      <c r="G423" s="109">
        <f>(([3]ставка!G12/1000*'[3]составляющая '!$B$26*'[3]составляющая '!$C$26)+'[3]составляющая '!$D$26+'[3]составляющая '!$E$26)*1000+[3]ставка!G12</f>
        <v>2043.001391435</v>
      </c>
      <c r="H423" s="109">
        <f>(([3]ставка!H12/1000*'[3]составляющая '!$B$26*'[3]составляющая '!$C$26)+'[3]составляющая '!$D$26+'[3]составляющая '!$E$26)*1000+[3]ставка!H12</f>
        <v>2127.3595717420003</v>
      </c>
      <c r="I423" s="109">
        <f>(([3]ставка!I12/1000*'[3]составляющая '!$B$26*'[3]составляющая '!$C$26)+'[3]составляющая '!$D$26+'[3]составляющая '!$E$26)*1000+[3]ставка!I12</f>
        <v>2213.6663428040001</v>
      </c>
      <c r="J423" s="109">
        <f>(([3]ставка!J12/1000*'[3]составляющая '!$B$26*'[3]составляющая '!$C$26)+'[3]составляющая '!$D$26+'[3]составляющая '!$E$26)*1000+[3]ставка!J12</f>
        <v>2317.9528134269999</v>
      </c>
      <c r="K423" s="109">
        <f>(([3]ставка!K12/1000*'[3]составляющая '!$B$26*'[3]составляющая '!$C$26)+'[3]составляющая '!$D$26+'[3]составляющая '!$E$26)*1000+[3]ставка!K12</f>
        <v>2367.8894013700001</v>
      </c>
      <c r="L423" s="109">
        <f>(([3]ставка!L12/1000*'[3]составляющая '!$B$26*'[3]составляющая '!$C$26)+'[3]составляющая '!$D$26+'[3]составляющая '!$E$26)*1000+[3]ставка!L12</f>
        <v>2390.651047973</v>
      </c>
      <c r="M423" s="109">
        <f>(([3]ставка!M12/1000*'[3]составляющая '!$B$26*'[3]составляющая '!$C$26)+'[3]составляющая '!$D$26+'[3]составляющая '!$E$26)*1000+[3]ставка!M12</f>
        <v>2560.652425193</v>
      </c>
      <c r="N423" s="109">
        <f>(([3]ставка!N12/1000*'[3]составляющая '!$B$26*'[3]составляющая '!$C$26)+'[3]составляющая '!$D$26+'[3]составляющая '!$E$26)*1000+[3]ставка!N12</f>
        <v>2388.5655292189999</v>
      </c>
      <c r="O423" s="109">
        <f>(([3]ставка!O12/1000*'[3]составляющая '!$B$26*'[3]составляющая '!$C$26)+'[3]составляющая '!$D$26+'[3]составляющая '!$E$26)*1000+[3]ставка!O12</f>
        <v>2382.3827034180003</v>
      </c>
      <c r="P423" s="109">
        <f>(([3]ставка!P12/1000*'[3]составляющая '!$B$26*'[3]составляющая '!$C$26)+'[3]составляющая '!$D$26+'[3]составляющая '!$E$26)*1000+[3]ставка!P12</f>
        <v>2380.7922320449998</v>
      </c>
      <c r="Q423" s="109">
        <f>(([3]ставка!Q12/1000*'[3]составляющая '!$B$26*'[3]составляющая '!$C$26)+'[3]составляющая '!$D$26+'[3]составляющая '!$E$26)*1000+[3]ставка!Q12</f>
        <v>2372.0393730320002</v>
      </c>
      <c r="R423" s="109">
        <f>(([3]ставка!R12/1000*'[3]составляющая '!$B$26*'[3]составляющая '!$C$26)+'[3]составляющая '!$D$26+'[3]составляющая '!$E$26)*1000+[3]ставка!R12</f>
        <v>2369.5957348960001</v>
      </c>
      <c r="S423" s="109">
        <f>(([3]ставка!S12/1000*'[3]составляющая '!$B$26*'[3]составляющая '!$C$26)+'[3]составляющая '!$D$26+'[3]составляющая '!$E$26)*1000+[3]ставка!S12</f>
        <v>2367.8367367549999</v>
      </c>
      <c r="T423" s="109">
        <f>(([3]ставка!T12/1000*'[3]составляющая '!$B$26*'[3]составляющая '!$C$26)+'[3]составляющая '!$D$26+'[3]составляющая '!$E$26)*1000+[3]ставка!T12</f>
        <v>2624.4714056499997</v>
      </c>
      <c r="U423" s="109">
        <f>(([3]ставка!U12/1000*'[3]составляющая '!$B$26*'[3]составляющая '!$C$26)+'[3]составляющая '!$D$26+'[3]составляющая '!$E$26)*1000+[3]ставка!U12</f>
        <v>2675.4402200470004</v>
      </c>
      <c r="V423" s="109">
        <f>(([3]ставка!V12/1000*'[3]составляющая '!$B$26*'[3]составляющая '!$C$26)+'[3]составляющая '!$D$26+'[3]составляющая '!$E$26)*1000+[3]ставка!V12</f>
        <v>2690.2073780930004</v>
      </c>
      <c r="W423" s="109">
        <f>(([3]ставка!W12/1000*'[3]составляющая '!$B$26*'[3]составляющая '!$C$26)+'[3]составляющая '!$D$26+'[3]составляющая '!$E$26)*1000+[3]ставка!W12</f>
        <v>2683.1503196829999</v>
      </c>
      <c r="X423" s="109">
        <f>(([3]ставка!X12/1000*'[3]составляющая '!$B$26*'[3]составляющая '!$C$26)+'[3]составляющая '!$D$26+'[3]составляющая '!$E$26)*1000+[3]ставка!X12</f>
        <v>2664.6229081259999</v>
      </c>
      <c r="Y423" s="109">
        <f>(([3]ставка!Y12/1000*'[3]составляющая '!$B$26*'[3]составляющая '!$C$26)+'[3]составляющая '!$D$26+'[3]составляющая '!$E$26)*1000+[3]ставка!Y12</f>
        <v>2605.7544014790001</v>
      </c>
    </row>
    <row r="424" spans="1:25" s="71" customFormat="1" ht="15.75" outlineLevel="1" x14ac:dyDescent="0.25">
      <c r="A424" s="124">
        <v>9</v>
      </c>
      <c r="B424" s="109">
        <f>(([3]ставка!B13/1000*'[3]составляющая '!$B$26*'[3]составляющая '!$C$26)+'[3]составляющая '!$D$26+'[3]составляющая '!$E$26)*1000+[3]ставка!B13</f>
        <v>2333.7100662349999</v>
      </c>
      <c r="C424" s="109">
        <f>(([3]ставка!C13/1000*'[3]составляющая '!$B$26*'[3]составляющая '!$C$26)+'[3]составляющая '!$D$26+'[3]составляющая '!$E$26)*1000+[3]ставка!C13</f>
        <v>2226.0846590209999</v>
      </c>
      <c r="D424" s="109">
        <f>(([3]ставка!D13/1000*'[3]составляющая '!$B$26*'[3]составляющая '!$C$26)+'[3]составляющая '!$D$26+'[3]составляющая '!$E$26)*1000+[3]ставка!D13</f>
        <v>2189.3247577510001</v>
      </c>
      <c r="E424" s="109">
        <f>(([3]ставка!E13/1000*'[3]составляющая '!$B$26*'[3]составляющая '!$C$26)+'[3]составляющая '!$D$26+'[3]составляющая '!$E$26)*1000+[3]ставка!E13</f>
        <v>2150.2476134210001</v>
      </c>
      <c r="F424" s="109">
        <f>(([3]ставка!F13/1000*'[3]составляющая '!$B$26*'[3]составляющая '!$C$26)+'[3]составляющая '!$D$26+'[3]составляющая '!$E$26)*1000+[3]ставка!F13</f>
        <v>2150.9322534160001</v>
      </c>
      <c r="G424" s="109">
        <f>(([3]ставка!G13/1000*'[3]составляющая '!$B$26*'[3]составляющая '!$C$26)+'[3]составляющая '!$D$26+'[3]составляющая '!$E$26)*1000+[3]ставка!G13</f>
        <v>2182.8891417980003</v>
      </c>
      <c r="H424" s="109">
        <f>(([3]ставка!H13/1000*'[3]составляющая '!$B$26*'[3]составляющая '!$C$26)+'[3]составляющая '!$D$26+'[3]составляющая '!$E$26)*1000+[3]ставка!H13</f>
        <v>2201.964265351</v>
      </c>
      <c r="I424" s="109">
        <f>(([3]ставка!I13/1000*'[3]составляющая '!$B$26*'[3]составляющая '!$C$26)+'[3]составляющая '!$D$26+'[3]составляющая '!$E$26)*1000+[3]ставка!I13</f>
        <v>2321.8710607829998</v>
      </c>
      <c r="J424" s="109">
        <f>(([3]ставка!J13/1000*'[3]составляющая '!$B$26*'[3]составляющая '!$C$26)+'[3]составляющая '!$D$26+'[3]составляющая '!$E$26)*1000+[3]ставка!J13</f>
        <v>2427.653206472</v>
      </c>
      <c r="K424" s="109">
        <f>(([3]ставка!K13/1000*'[3]составляющая '!$B$26*'[3]составляющая '!$C$26)+'[3]составляющая '!$D$26+'[3]составляющая '!$E$26)*1000+[3]ставка!K13</f>
        <v>2562.200764874</v>
      </c>
      <c r="L424" s="109">
        <f>(([3]ставка!L13/1000*'[3]составляющая '!$B$26*'[3]составляющая '!$C$26)+'[3]составляющая '!$D$26+'[3]составляющая '!$E$26)*1000+[3]ставка!L13</f>
        <v>2621.5748518250002</v>
      </c>
      <c r="M424" s="109">
        <f>(([3]ставка!M13/1000*'[3]составляющая '!$B$26*'[3]составляющая '!$C$26)+'[3]составляющая '!$D$26+'[3]составляющая '!$E$26)*1000+[3]ставка!M13</f>
        <v>2621.0060739830001</v>
      </c>
      <c r="N424" s="109">
        <f>(([3]ставка!N13/1000*'[3]составляющая '!$B$26*'[3]составляющая '!$C$26)+'[3]составляющая '!$D$26+'[3]составляющая '!$E$26)*1000+[3]ставка!N13</f>
        <v>2619.9001170680003</v>
      </c>
      <c r="O424" s="109">
        <f>(([3]ставка!O13/1000*'[3]составляющая '!$B$26*'[3]составляющая '!$C$26)+'[3]составляющая '!$D$26+'[3]составляющая '!$E$26)*1000+[3]ставка!O13</f>
        <v>2619.3418721489998</v>
      </c>
      <c r="P424" s="109">
        <f>(([3]ставка!P13/1000*'[3]составляющая '!$B$26*'[3]составляющая '!$C$26)+'[3]составляющая '!$D$26+'[3]составляющая '!$E$26)*1000+[3]ставка!P13</f>
        <v>2617.7724666220001</v>
      </c>
      <c r="Q424" s="109">
        <f>(([3]ставка!Q13/1000*'[3]составляющая '!$B$26*'[3]составляющая '!$C$26)+'[3]составляющая '!$D$26+'[3]составляющая '!$E$26)*1000+[3]ставка!Q13</f>
        <v>2583.8564545620002</v>
      </c>
      <c r="R424" s="109">
        <f>(([3]ставка!R13/1000*'[3]составляющая '!$B$26*'[3]составляющая '!$C$26)+'[3]составляющая '!$D$26+'[3]составляющая '!$E$26)*1000+[3]ставка!R13</f>
        <v>2581.1705591970003</v>
      </c>
      <c r="S424" s="109">
        <f>(([3]ставка!S13/1000*'[3]составляющая '!$B$26*'[3]составляющая '!$C$26)+'[3]составляющая '!$D$26+'[3]составляющая '!$E$26)*1000+[3]ставка!S13</f>
        <v>2567.9938725239999</v>
      </c>
      <c r="T424" s="109">
        <f>(([3]ставка!T13/1000*'[3]составляющая '!$B$26*'[3]составляющая '!$C$26)+'[3]составляющая '!$D$26+'[3]составляющая '!$E$26)*1000+[3]ставка!T13</f>
        <v>2629.3060173069998</v>
      </c>
      <c r="U424" s="109">
        <f>(([3]ставка!U13/1000*'[3]составляющая '!$B$26*'[3]составляющая '!$C$26)+'[3]составляющая '!$D$26+'[3]составляющая '!$E$26)*1000+[3]ставка!U13</f>
        <v>2679.2847369419997</v>
      </c>
      <c r="V424" s="109">
        <f>(([3]ставка!V13/1000*'[3]составляющая '!$B$26*'[3]составляющая '!$C$26)+'[3]составляющая '!$D$26+'[3]составляющая '!$E$26)*1000+[3]ставка!V13</f>
        <v>2688.8486310259996</v>
      </c>
      <c r="W424" s="109">
        <f>(([3]ставка!W13/1000*'[3]составляющая '!$B$26*'[3]составляющая '!$C$26)+'[3]составляющая '!$D$26+'[3]составляющая '!$E$26)*1000+[3]ставка!W13</f>
        <v>2682.9185953770002</v>
      </c>
      <c r="X424" s="109">
        <f>(([3]ставка!X13/1000*'[3]составляющая '!$B$26*'[3]составляющая '!$C$26)+'[3]составляющая '!$D$26+'[3]составляющая '!$E$26)*1000+[3]ставка!X13</f>
        <v>2659.2300515500001</v>
      </c>
      <c r="Y424" s="109">
        <f>(([3]ставка!Y13/1000*'[3]составляющая '!$B$26*'[3]составляющая '!$C$26)+'[3]составляющая '!$D$26+'[3]составляющая '!$E$26)*1000+[3]ставка!Y13</f>
        <v>2603.1001048829999</v>
      </c>
    </row>
    <row r="425" spans="1:25" s="71" customFormat="1" ht="15.75" outlineLevel="1" x14ac:dyDescent="0.25">
      <c r="A425" s="124">
        <v>10</v>
      </c>
      <c r="B425" s="109">
        <f>(([3]ставка!B14/1000*'[3]составляющая '!$B$26*'[3]составляющая '!$C$26)+'[3]составляющая '!$D$26+'[3]составляющая '!$E$26)*1000+[3]ставка!B14</f>
        <v>2315.6250374439996</v>
      </c>
      <c r="C425" s="109">
        <f>(([3]ставка!C14/1000*'[3]составляющая '!$B$26*'[3]составляющая '!$C$26)+'[3]составляющая '!$D$26+'[3]составляющая '!$E$26)*1000+[3]ставка!C14</f>
        <v>2198.3409398389999</v>
      </c>
      <c r="D425" s="109">
        <f>(([3]ставка!D14/1000*'[3]составляющая '!$B$26*'[3]составляющая '!$C$26)+'[3]составляющая '!$D$26+'[3]составляющая '!$E$26)*1000+[3]ставка!D14</f>
        <v>2157.1572109089998</v>
      </c>
      <c r="E425" s="109">
        <f>(([3]ставка!E14/1000*'[3]составляющая '!$B$26*'[3]составляющая '!$C$26)+'[3]составляющая '!$D$26+'[3]составляющая '!$E$26)*1000+[3]ставка!E14</f>
        <v>2131.1514240219999</v>
      </c>
      <c r="F425" s="109">
        <f>(([3]ставка!F14/1000*'[3]составляющая '!$B$26*'[3]составляющая '!$C$26)+'[3]составляющая '!$D$26+'[3]составляющая '!$E$26)*1000+[3]ставка!F14</f>
        <v>2144.3597094639999</v>
      </c>
      <c r="G425" s="109">
        <f>(([3]ставка!G14/1000*'[3]составляющая '!$B$26*'[3]составляющая '!$C$26)+'[3]составляющая '!$D$26+'[3]составляющая '!$E$26)*1000+[3]ставка!G14</f>
        <v>2143.6329377769998</v>
      </c>
      <c r="H425" s="109">
        <f>(([3]ставка!H14/1000*'[3]составляющая '!$B$26*'[3]составляющая '!$C$26)+'[3]составляющая '!$D$26+'[3]составляющая '!$E$26)*1000+[3]ставка!H14</f>
        <v>2185.4907737789999</v>
      </c>
      <c r="I425" s="109">
        <f>(([3]ставка!I14/1000*'[3]составляющая '!$B$26*'[3]составляющая '!$C$26)+'[3]составляющая '!$D$26+'[3]составляющая '!$E$26)*1000+[3]ставка!I14</f>
        <v>2238.7136336980002</v>
      </c>
      <c r="J425" s="109">
        <f>(([3]ставка!J14/1000*'[3]составляющая '!$B$26*'[3]составляющая '!$C$26)+'[3]составляющая '!$D$26+'[3]составляющая '!$E$26)*1000+[3]ставка!J14</f>
        <v>2348.9090741240002</v>
      </c>
      <c r="K425" s="109">
        <f>(([3]ставка!K14/1000*'[3]составляющая '!$B$26*'[3]составляющая '!$C$26)+'[3]составляющая '!$D$26+'[3]составляющая '!$E$26)*1000+[3]ставка!K14</f>
        <v>2412.9913776559997</v>
      </c>
      <c r="L425" s="109">
        <f>(([3]ставка!L14/1000*'[3]составляющая '!$B$26*'[3]составляющая '!$C$26)+'[3]составляющая '!$D$26+'[3]составляющая '!$E$26)*1000+[3]ставка!L14</f>
        <v>2580.4859192019999</v>
      </c>
      <c r="M425" s="109">
        <f>(([3]ставка!M14/1000*'[3]составляющая '!$B$26*'[3]составляющая '!$C$26)+'[3]составляющая '!$D$26+'[3]составляющая '!$E$26)*1000+[3]ставка!M14</f>
        <v>2610.3572888299996</v>
      </c>
      <c r="N425" s="109">
        <f>(([3]ставка!N14/1000*'[3]составляющая '!$B$26*'[3]составляющая '!$C$26)+'[3]составляющая '!$D$26+'[3]составляющая '!$E$26)*1000+[3]ставка!N14</f>
        <v>2578.8638490600001</v>
      </c>
      <c r="O425" s="109">
        <f>(([3]ставка!O14/1000*'[3]составляющая '!$B$26*'[3]составляющая '!$C$26)+'[3]составляющая '!$D$26+'[3]составляющая '!$E$26)*1000+[3]ставка!O14</f>
        <v>2561.326532265</v>
      </c>
      <c r="P425" s="109">
        <f>(([3]ставка!P14/1000*'[3]составляющая '!$B$26*'[3]составляющая '!$C$26)+'[3]составляющая '!$D$26+'[3]составляющая '!$E$26)*1000+[3]ставка!P14</f>
        <v>2438.628512238</v>
      </c>
      <c r="Q425" s="109">
        <f>(([3]ставка!Q14/1000*'[3]составляющая '!$B$26*'[3]составляющая '!$C$26)+'[3]составляющая '!$D$26+'[3]составляющая '!$E$26)*1000+[3]ставка!Q14</f>
        <v>2431.2238673689999</v>
      </c>
      <c r="R425" s="109">
        <f>(([3]ставка!R14/1000*'[3]составляющая '!$B$26*'[3]составляющая '!$C$26)+'[3]составляющая '!$D$26+'[3]составляющая '!$E$26)*1000+[3]ставка!R14</f>
        <v>2428.2114513910001</v>
      </c>
      <c r="S425" s="109">
        <f>(([3]ставка!S14/1000*'[3]составляющая '!$B$26*'[3]составляющая '!$C$26)+'[3]составляющая '!$D$26+'[3]составляющая '!$E$26)*1000+[3]ставка!S14</f>
        <v>2429.2963424600002</v>
      </c>
      <c r="T425" s="109">
        <f>(([3]ставка!T14/1000*'[3]составляющая '!$B$26*'[3]составляющая '!$C$26)+'[3]составляющая '!$D$26+'[3]составляющая '!$E$26)*1000+[3]ставка!T14</f>
        <v>2567.0880411460003</v>
      </c>
      <c r="U425" s="109">
        <f>(([3]ставка!U14/1000*'[3]составляющая '!$B$26*'[3]составляющая '!$C$26)+'[3]составляющая '!$D$26+'[3]составляющая '!$E$26)*1000+[3]ставка!U14</f>
        <v>2668.3620957909998</v>
      </c>
      <c r="V425" s="109">
        <f>(([3]ставка!V14/1000*'[3]составляющая '!$B$26*'[3]составляющая '!$C$26)+'[3]составляющая '!$D$26+'[3]составляющая '!$E$26)*1000+[3]ставка!V14</f>
        <v>2693.0933989949999</v>
      </c>
      <c r="W425" s="109">
        <f>(([3]ставка!W14/1000*'[3]составляющая '!$B$26*'[3]составляющая '!$C$26)+'[3]составляющая '!$D$26+'[3]составляющая '!$E$26)*1000+[3]ставка!W14</f>
        <v>2679.9483110910001</v>
      </c>
      <c r="X425" s="109">
        <f>(([3]ставка!X14/1000*'[3]составляющая '!$B$26*'[3]составляющая '!$C$26)+'[3]составляющая '!$D$26+'[3]составляющая '!$E$26)*1000+[3]ставка!X14</f>
        <v>2653.3421475929999</v>
      </c>
      <c r="Y425" s="109">
        <f>(([3]ставка!Y14/1000*'[3]составляющая '!$B$26*'[3]составляющая '!$C$26)+'[3]составляющая '!$D$26+'[3]составляющая '!$E$26)*1000+[3]ставка!Y14</f>
        <v>2598.9922649129999</v>
      </c>
    </row>
    <row r="426" spans="1:25" s="71" customFormat="1" ht="15.75" outlineLevel="1" x14ac:dyDescent="0.25">
      <c r="A426" s="124">
        <v>11</v>
      </c>
      <c r="B426" s="109">
        <f>(([3]ставка!B15/1000*'[3]составляющая '!$B$26*'[3]составляющая '!$C$26)+'[3]составляющая '!$D$26+'[3]составляющая '!$E$26)*1000+[3]ставка!B15</f>
        <v>2346.8024895240001</v>
      </c>
      <c r="C426" s="109">
        <f>(([3]ставка!C15/1000*'[3]составляющая '!$B$26*'[3]составляющая '!$C$26)+'[3]составляющая '!$D$26+'[3]составляющая '!$E$26)*1000+[3]ставка!C15</f>
        <v>2220.4179464469998</v>
      </c>
      <c r="D426" s="109">
        <f>(([3]ставка!D15/1000*'[3]составляющая '!$B$26*'[3]составляющая '!$C$26)+'[3]составляющая '!$D$26+'[3]составляющая '!$E$26)*1000+[3]ставка!D15</f>
        <v>2171.3239923439996</v>
      </c>
      <c r="E426" s="109">
        <f>(([3]ставка!E15/1000*'[3]составляющая '!$B$26*'[3]составляющая '!$C$26)+'[3]составляющая '!$D$26+'[3]составляющая '!$E$26)*1000+[3]ставка!E15</f>
        <v>2177.0644353790003</v>
      </c>
      <c r="F426" s="109">
        <f>(([3]ставка!F15/1000*'[3]составляющая '!$B$26*'[3]составляющая '!$C$26)+'[3]составляющая '!$D$26+'[3]составляющая '!$E$26)*1000+[3]ставка!F15</f>
        <v>2187.9765436070002</v>
      </c>
      <c r="G426" s="109">
        <f>(([3]ставка!G15/1000*'[3]составляющая '!$B$26*'[3]составляющая '!$C$26)+'[3]составляющая '!$D$26+'[3]составляющая '!$E$26)*1000+[3]ставка!G15</f>
        <v>2185.2485165500002</v>
      </c>
      <c r="H426" s="109">
        <f>(([3]ставка!H15/1000*'[3]составляющая '!$B$26*'[3]составляющая '!$C$26)+'[3]составляющая '!$D$26+'[3]составляющая '!$E$26)*1000+[3]ставка!H15</f>
        <v>2430.4338981440001</v>
      </c>
      <c r="I426" s="109">
        <f>(([3]ставка!I15/1000*'[3]составляющая '!$B$26*'[3]составляющая '!$C$26)+'[3]составляющая '!$D$26+'[3]составляющая '!$E$26)*1000+[3]ставка!I15</f>
        <v>2586.8162059249998</v>
      </c>
      <c r="J426" s="109">
        <f>(([3]ставка!J15/1000*'[3]составляющая '!$B$26*'[3]составляющая '!$C$26)+'[3]составляющая '!$D$26+'[3]составляющая '!$E$26)*1000+[3]ставка!J15</f>
        <v>2654.9115531200005</v>
      </c>
      <c r="K426" s="109">
        <f>(([3]ставка!K15/1000*'[3]составляющая '!$B$26*'[3]составляющая '!$C$26)+'[3]составляющая '!$D$26+'[3]составляющая '!$E$26)*1000+[3]ставка!K15</f>
        <v>2696.6219282000002</v>
      </c>
      <c r="L426" s="109">
        <f>(([3]ставка!L15/1000*'[3]составляющая '!$B$26*'[3]составляющая '!$C$26)+'[3]составляющая '!$D$26+'[3]составляющая '!$E$26)*1000+[3]ставка!L15</f>
        <v>2725.7243944490001</v>
      </c>
      <c r="M426" s="109">
        <f>(([3]ставка!M15/1000*'[3]составляющая '!$B$26*'[3]составляющая '!$C$26)+'[3]составляющая '!$D$26+'[3]составляющая '!$E$26)*1000+[3]ставка!M15</f>
        <v>2692.4087589999999</v>
      </c>
      <c r="N426" s="109">
        <f>(([3]ставка!N15/1000*'[3]составляющая '!$B$26*'[3]составляющая '!$C$26)+'[3]составляющая '!$D$26+'[3]составляющая '!$E$26)*1000+[3]ставка!N15</f>
        <v>2666.7716244180001</v>
      </c>
      <c r="O426" s="109">
        <f>(([3]ставка!O15/1000*'[3]составляющая '!$B$26*'[3]составляющая '!$C$26)+'[3]составляющая '!$D$26+'[3]составляющая '!$E$26)*1000+[3]ставка!O15</f>
        <v>2664.7809019709998</v>
      </c>
      <c r="P426" s="109">
        <f>(([3]ставка!P15/1000*'[3]составляющая '!$B$26*'[3]составляющая '!$C$26)+'[3]составляющая '!$D$26+'[3]составляющая '!$E$26)*1000+[3]ставка!P15</f>
        <v>2661.3050373810001</v>
      </c>
      <c r="Q426" s="109">
        <f>(([3]ставка!Q15/1000*'[3]составляющая '!$B$26*'[3]составляющая '!$C$26)+'[3]составляющая '!$D$26+'[3]составляющая '!$E$26)*1000+[3]ставка!Q15</f>
        <v>2640.7658375310002</v>
      </c>
      <c r="R426" s="109">
        <f>(([3]ставка!R15/1000*'[3]составляющая '!$B$26*'[3]составляющая '!$C$26)+'[3]составляющая '!$D$26+'[3]составляющая '!$E$26)*1000+[3]ставка!R15</f>
        <v>2615.1708346410001</v>
      </c>
      <c r="S426" s="109">
        <f>(([3]ставка!S15/1000*'[3]составляющая '!$B$26*'[3]составляющая '!$C$26)+'[3]составляющая '!$D$26+'[3]составляющая '!$E$26)*1000+[3]ставка!S15</f>
        <v>2595.1688138640002</v>
      </c>
      <c r="T426" s="109">
        <f>(([3]ставка!T15/1000*'[3]составляющая '!$B$26*'[3]составляющая '!$C$26)+'[3]составляющая '!$D$26+'[3]составляющая '!$E$26)*1000+[3]ставка!T15</f>
        <v>2595.8218550900001</v>
      </c>
      <c r="U426" s="109">
        <f>(([3]ставка!U15/1000*'[3]составляющая '!$B$26*'[3]составляющая '!$C$26)+'[3]составляющая '!$D$26+'[3]составляющая '!$E$26)*1000+[3]ставка!U15</f>
        <v>2672.3540736079999</v>
      </c>
      <c r="V426" s="109">
        <f>(([3]ставка!V15/1000*'[3]составляющая '!$B$26*'[3]составляющая '!$C$26)+'[3]составляющая '!$D$26+'[3]составляющая '!$E$26)*1000+[3]ставка!V15</f>
        <v>2708.4504007290002</v>
      </c>
      <c r="W426" s="109">
        <f>(([3]ставка!W15/1000*'[3]составляющая '!$B$26*'[3]составляющая '!$C$26)+'[3]составляющая '!$D$26+'[3]составляющая '!$E$26)*1000+[3]ставка!W15</f>
        <v>2690.9973473179998</v>
      </c>
      <c r="X426" s="109">
        <f>(([3]ставка!X15/1000*'[3]составляющая '!$B$26*'[3]составляющая '!$C$26)+'[3]составляющая '!$D$26+'[3]составляющая '!$E$26)*1000+[3]ставка!X15</f>
        <v>2657.2498620259998</v>
      </c>
      <c r="Y426" s="109">
        <f>(([3]ставка!Y15/1000*'[3]составляющая '!$B$26*'[3]составляющая '!$C$26)+'[3]составляющая '!$D$26+'[3]составляющая '!$E$26)*1000+[3]ставка!Y15</f>
        <v>2565.5081026960002</v>
      </c>
    </row>
    <row r="427" spans="1:25" s="71" customFormat="1" ht="15.75" outlineLevel="1" x14ac:dyDescent="0.25">
      <c r="A427" s="124">
        <v>12</v>
      </c>
      <c r="B427" s="109">
        <f>(([3]ставка!B16/1000*'[3]составляющая '!$B$26*'[3]составляющая '!$C$26)+'[3]составляющая '!$D$26+'[3]составляющая '!$E$26)*1000+[3]ставка!B16</f>
        <v>2276.3161688079999</v>
      </c>
      <c r="C427" s="109">
        <f>(([3]ставка!C16/1000*'[3]составляющая '!$B$26*'[3]составляющая '!$C$26)+'[3]составляющая '!$D$26+'[3]составляющая '!$E$26)*1000+[3]ставка!C16</f>
        <v>2196.3712832379997</v>
      </c>
      <c r="D427" s="109">
        <f>(([3]ставка!D16/1000*'[3]составляющая '!$B$26*'[3]составляющая '!$C$26)+'[3]составляющая '!$D$26+'[3]составляющая '!$E$26)*1000+[3]ставка!D16</f>
        <v>2047.5832129400001</v>
      </c>
      <c r="E427" s="109">
        <f>(([3]ставка!E16/1000*'[3]составляющая '!$B$26*'[3]составляющая '!$C$26)+'[3]составляющая '!$D$26+'[3]составляющая '!$E$26)*1000+[3]ставка!E16</f>
        <v>2048.5627747789999</v>
      </c>
      <c r="F427" s="109">
        <f>(([3]ставка!F16/1000*'[3]составляющая '!$B$26*'[3]составляющая '!$C$26)+'[3]составляющая '!$D$26+'[3]составляющая '!$E$26)*1000+[3]ставка!F16</f>
        <v>2130.5931791029998</v>
      </c>
      <c r="G427" s="109">
        <f>(([3]ставка!G16/1000*'[3]составляющая '!$B$26*'[3]составляющая '!$C$26)+'[3]составляющая '!$D$26+'[3]составляющая '!$E$26)*1000+[3]ставка!G16</f>
        <v>2136.7760049039998</v>
      </c>
      <c r="H427" s="109">
        <f>(([3]ставка!H16/1000*'[3]составляющая '!$B$26*'[3]составляющая '!$C$26)+'[3]составляющая '!$D$26+'[3]составляющая '!$E$26)*1000+[3]ставка!H16</f>
        <v>2314.1504282239998</v>
      </c>
      <c r="I427" s="109">
        <f>(([3]ставка!I16/1000*'[3]составляющая '!$B$26*'[3]составляющая '!$C$26)+'[3]составляющая '!$D$26+'[3]составляющая '!$E$26)*1000+[3]ставка!I16</f>
        <v>2480.612743316</v>
      </c>
      <c r="J427" s="109">
        <f>(([3]ставка!J16/1000*'[3]составляющая '!$B$26*'[3]составляющая '!$C$26)+'[3]составляющая '!$D$26+'[3]составляющая '!$E$26)*1000+[3]ставка!J16</f>
        <v>2575.2510564710001</v>
      </c>
      <c r="K427" s="109">
        <f>(([3]ставка!K16/1000*'[3]составляющая '!$B$26*'[3]составляющая '!$C$26)+'[3]составляющая '!$D$26+'[3]составляющая '!$E$26)*1000+[3]ставка!K16</f>
        <v>2664.9599616619998</v>
      </c>
      <c r="L427" s="109">
        <f>(([3]ставка!L16/1000*'[3]составляющая '!$B$26*'[3]составляющая '!$C$26)+'[3]составляющая '!$D$26+'[3]составляющая '!$E$26)*1000+[3]ставка!L16</f>
        <v>2666.6030976500001</v>
      </c>
      <c r="M427" s="109">
        <f>(([3]ставка!M16/1000*'[3]составляющая '!$B$26*'[3]составляющая '!$C$26)+'[3]составляющая '!$D$26+'[3]составляющая '!$E$26)*1000+[3]ставка!M16</f>
        <v>2651.4567543759999</v>
      </c>
      <c r="N427" s="109">
        <f>(([3]ставка!N16/1000*'[3]составляющая '!$B$26*'[3]составляющая '!$C$26)+'[3]составляющая '!$D$26+'[3]составляющая '!$E$26)*1000+[3]ставка!N16</f>
        <v>2615.0233737190001</v>
      </c>
      <c r="O427" s="109">
        <f>(([3]ставка!O16/1000*'[3]составляющая '!$B$26*'[3]составляющая '!$C$26)+'[3]составляющая '!$D$26+'[3]составляющая '!$E$26)*1000+[3]ставка!O16</f>
        <v>2606.4495743970001</v>
      </c>
      <c r="P427" s="109">
        <f>(([3]ставка!P16/1000*'[3]составляющая '!$B$26*'[3]составляющая '!$C$26)+'[3]составляющая '!$D$26+'[3]составляющая '!$E$26)*1000+[3]ставка!P16</f>
        <v>2597.8652421520001</v>
      </c>
      <c r="Q427" s="109">
        <f>(([3]ставка!Q16/1000*'[3]составляющая '!$B$26*'[3]составляющая '!$C$26)+'[3]составляющая '!$D$26+'[3]составляющая '!$E$26)*1000+[3]ставка!Q16</f>
        <v>2553.79549232</v>
      </c>
      <c r="R427" s="109">
        <f>(([3]ставка!R16/1000*'[3]составляющая '!$B$26*'[3]составляющая '!$C$26)+'[3]составляющая '!$D$26+'[3]составляющая '!$E$26)*1000+[3]ставка!R16</f>
        <v>2500.4778360939999</v>
      </c>
      <c r="S427" s="109">
        <f>(([3]ставка!S16/1000*'[3]составляющая '!$B$26*'[3]составляющая '!$C$26)+'[3]составляющая '!$D$26+'[3]составляющая '!$E$26)*1000+[3]ставка!S16</f>
        <v>2492.957329072</v>
      </c>
      <c r="T427" s="109">
        <f>(([3]ставка!T16/1000*'[3]составляющая '!$B$26*'[3]составляющая '!$C$26)+'[3]составляющая '!$D$26+'[3]составляющая '!$E$26)*1000+[3]ставка!T16</f>
        <v>2497.9394016509996</v>
      </c>
      <c r="U427" s="109">
        <f>(([3]ставка!U16/1000*'[3]составляющая '!$B$26*'[3]составляющая '!$C$26)+'[3]составляющая '!$D$26+'[3]составляющая '!$E$26)*1000+[3]ставка!U16</f>
        <v>2627.2731631679999</v>
      </c>
      <c r="V427" s="109">
        <f>(([3]ставка!V16/1000*'[3]составляющая '!$B$26*'[3]составляющая '!$C$26)+'[3]составляющая '!$D$26+'[3]составляющая '!$E$26)*1000+[3]ставка!V16</f>
        <v>2666.1396490379998</v>
      </c>
      <c r="W427" s="109">
        <f>(([3]ставка!W16/1000*'[3]составляющая '!$B$26*'[3]составляющая '!$C$26)+'[3]составляющая '!$D$26+'[3]составляющая '!$E$26)*1000+[3]ставка!W16</f>
        <v>2660.8521216919999</v>
      </c>
      <c r="X427" s="109">
        <f>(([3]ставка!X16/1000*'[3]составляющая '!$B$26*'[3]составляющая '!$C$26)+'[3]составляющая '!$D$26+'[3]составляющая '!$E$26)*1000+[3]ставка!X16</f>
        <v>2643.1673439750002</v>
      </c>
      <c r="Y427" s="109">
        <f>(([3]ставка!Y16/1000*'[3]составляющая '!$B$26*'[3]составляющая '!$C$26)+'[3]составляющая '!$D$26+'[3]составляющая '!$E$26)*1000+[3]ставка!Y16</f>
        <v>2416.3303142470004</v>
      </c>
    </row>
    <row r="428" spans="1:25" s="71" customFormat="1" ht="15.75" outlineLevel="1" x14ac:dyDescent="0.25">
      <c r="A428" s="124">
        <v>13</v>
      </c>
      <c r="B428" s="109">
        <f>(([3]ставка!B17/1000*'[3]составляющая '!$B$26*'[3]составляющая '!$C$26)+'[3]составляющая '!$D$26+'[3]составляющая '!$E$26)*1000+[3]ставка!B17</f>
        <v>2276.2529712700002</v>
      </c>
      <c r="C428" s="109">
        <f>(([3]ставка!C17/1000*'[3]составляющая '!$B$26*'[3]составляющая '!$C$26)+'[3]составляющая '!$D$26+'[3]составляющая '!$E$26)*1000+[3]ставка!C17</f>
        <v>2187.386699919</v>
      </c>
      <c r="D428" s="109">
        <f>(([3]ставка!D17/1000*'[3]составляющая '!$B$26*'[3]составляющая '!$C$26)+'[3]составляющая '!$D$26+'[3]составляющая '!$E$26)*1000+[3]ставка!D17</f>
        <v>2088.2402957199997</v>
      </c>
      <c r="E428" s="109">
        <f>(([3]ставка!E17/1000*'[3]составляющая '!$B$26*'[3]составляющая '!$C$26)+'[3]составляющая '!$D$26+'[3]составляющая '!$E$26)*1000+[3]ставка!E17</f>
        <v>2133.1842781610003</v>
      </c>
      <c r="F428" s="109">
        <f>(([3]ставка!F17/1000*'[3]составляющая '!$B$26*'[3]составляющая '!$C$26)+'[3]составляющая '!$D$26+'[3]составляющая '!$E$26)*1000+[3]ставка!F17</f>
        <v>2171.0290704999998</v>
      </c>
      <c r="G428" s="109">
        <f>(([3]ставка!G17/1000*'[3]составляющая '!$B$26*'[3]составляющая '!$C$26)+'[3]составляющая '!$D$26+'[3]составляющая '!$E$26)*1000+[3]ставка!G17</f>
        <v>2194.3068303300001</v>
      </c>
      <c r="H428" s="109">
        <f>(([3]ставка!H17/1000*'[3]составляющая '!$B$26*'[3]составляющая '!$C$26)+'[3]составляющая '!$D$26+'[3]составляющая '!$E$26)*1000+[3]ставка!H17</f>
        <v>2328.6963948869998</v>
      </c>
      <c r="I428" s="109">
        <f>(([3]ставка!I17/1000*'[3]составляющая '!$B$26*'[3]составляющая '!$C$26)+'[3]составляющая '!$D$26+'[3]составляющая '!$E$26)*1000+[3]ставка!I17</f>
        <v>2426.3576569429997</v>
      </c>
      <c r="J428" s="109">
        <f>(([3]ставка!J17/1000*'[3]составляющая '!$B$26*'[3]составляющая '!$C$26)+'[3]составляющая '!$D$26+'[3]составляющая '!$E$26)*1000+[3]ставка!J17</f>
        <v>2556.2707292249997</v>
      </c>
      <c r="K428" s="109">
        <f>(([3]ставка!K17/1000*'[3]составляющая '!$B$26*'[3]составляющая '!$C$26)+'[3]составляющая '!$D$26+'[3]составляющая '!$E$26)*1000+[3]ставка!K17</f>
        <v>2661.5683604559999</v>
      </c>
      <c r="L428" s="109">
        <f>(([3]ставка!L17/1000*'[3]составляющая '!$B$26*'[3]составляющая '!$C$26)+'[3]составляющая '!$D$26+'[3]составляющая '!$E$26)*1000+[3]ставка!L17</f>
        <v>2663.8750705930001</v>
      </c>
      <c r="M428" s="109">
        <f>(([3]ставка!M17/1000*'[3]составляющая '!$B$26*'[3]составляющая '!$C$26)+'[3]составляющая '!$D$26+'[3]составляющая '!$E$26)*1000+[3]ставка!M17</f>
        <v>2636.6790634070003</v>
      </c>
      <c r="N428" s="109">
        <f>(([3]ставка!N17/1000*'[3]составляющая '!$B$26*'[3]составляющая '!$C$26)+'[3]составляющая '!$D$26+'[3]составляющая '!$E$26)*1000+[3]ставка!N17</f>
        <v>2608.0611116159998</v>
      </c>
      <c r="O428" s="109">
        <f>(([3]ставка!O17/1000*'[3]составляющая '!$B$26*'[3]составляющая '!$C$26)+'[3]составляющая '!$D$26+'[3]составляющая '!$E$26)*1000+[3]ставка!O17</f>
        <v>2598.7394747610001</v>
      </c>
      <c r="P428" s="109">
        <f>(([3]ставка!P17/1000*'[3]составляющая '!$B$26*'[3]составляющая '!$C$26)+'[3]составляющая '!$D$26+'[3]составляющая '!$E$26)*1000+[3]ставка!P17</f>
        <v>2614.9391103349999</v>
      </c>
      <c r="Q428" s="109">
        <f>(([3]ставка!Q17/1000*'[3]составляющая '!$B$26*'[3]составляющая '!$C$26)+'[3]составляющая '!$D$26+'[3]составляющая '!$E$26)*1000+[3]ставка!Q17</f>
        <v>2538.6070173540002</v>
      </c>
      <c r="R428" s="109">
        <f>(([3]ставка!R17/1000*'[3]составляющая '!$B$26*'[3]составляющая '!$C$26)+'[3]составляющая '!$D$26+'[3]составляющая '!$E$26)*1000+[3]ставка!R17</f>
        <v>2478.569356254</v>
      </c>
      <c r="S428" s="109">
        <f>(([3]ставка!S17/1000*'[3]составляющая '!$B$26*'[3]составляющая '!$C$26)+'[3]составляющая '!$D$26+'[3]составляющая '!$E$26)*1000+[3]ставка!S17</f>
        <v>2456.5344813379998</v>
      </c>
      <c r="T428" s="109">
        <f>(([3]ставка!T17/1000*'[3]составляющая '!$B$26*'[3]составляющая '!$C$26)+'[3]составляющая '!$D$26+'[3]составляющая '!$E$26)*1000+[3]ставка!T17</f>
        <v>2482.845722992</v>
      </c>
      <c r="U428" s="109">
        <f>(([3]ставка!U17/1000*'[3]составляющая '!$B$26*'[3]составляющая '!$C$26)+'[3]составляющая '!$D$26+'[3]составляющая '!$E$26)*1000+[3]ставка!U17</f>
        <v>2581.9710613450002</v>
      </c>
      <c r="V428" s="109">
        <f>(([3]ставка!V17/1000*'[3]составляющая '!$B$26*'[3]составляющая '!$C$26)+'[3]составляющая '!$D$26+'[3]составляющая '!$E$26)*1000+[3]ставка!V17</f>
        <v>2654.4797032770002</v>
      </c>
      <c r="W428" s="109">
        <f>(([3]ставка!W17/1000*'[3]составляющая '!$B$26*'[3]составляющая '!$C$26)+'[3]составляющая '!$D$26+'[3]составляющая '!$E$26)*1000+[3]ставка!W17</f>
        <v>2657.808106945</v>
      </c>
      <c r="X428" s="109">
        <f>(([3]ставка!X17/1000*'[3]составляющая '!$B$26*'[3]составляющая '!$C$26)+'[3]составляющая '!$D$26+'[3]составляющая '!$E$26)*1000+[3]ставка!X17</f>
        <v>2502.2473671580001</v>
      </c>
      <c r="Y428" s="109">
        <f>(([3]ставка!Y17/1000*'[3]составляющая '!$B$26*'[3]составляющая '!$C$26)+'[3]составляющая '!$D$26+'[3]составляющая '!$E$26)*1000+[3]ставка!Y17</f>
        <v>2370.5752967349999</v>
      </c>
    </row>
    <row r="429" spans="1:25" s="71" customFormat="1" ht="15.75" outlineLevel="1" x14ac:dyDescent="0.25">
      <c r="A429" s="124">
        <v>14</v>
      </c>
      <c r="B429" s="109">
        <f>(([3]ставка!B18/1000*'[3]составляющая '!$B$26*'[3]составляющая '!$C$26)+'[3]составляющая '!$D$26+'[3]составляющая '!$E$26)*1000+[3]ставка!B18</f>
        <v>2274.9468888179999</v>
      </c>
      <c r="C429" s="109">
        <f>(([3]ставка!C18/1000*'[3]составляющая '!$B$26*'[3]составляющая '!$C$26)+'[3]составляющая '!$D$26+'[3]составляющая '!$E$26)*1000+[3]ставка!C18</f>
        <v>2216.025717556</v>
      </c>
      <c r="D429" s="109">
        <f>(([3]ставка!D18/1000*'[3]составляющая '!$B$26*'[3]составляющая '!$C$26)+'[3]составляющая '!$D$26+'[3]составляющая '!$E$26)*1000+[3]ставка!D18</f>
        <v>2157.062414602</v>
      </c>
      <c r="E429" s="109">
        <f>(([3]ставка!E18/1000*'[3]составляющая '!$B$26*'[3]составляющая '!$C$26)+'[3]составляющая '!$D$26+'[3]составляющая '!$E$26)*1000+[3]ставка!E18</f>
        <v>2123.1674683880001</v>
      </c>
      <c r="F429" s="109">
        <f>(([3]ставка!F18/1000*'[3]составляющая '!$B$26*'[3]составляющая '!$C$26)+'[3]составляющая '!$D$26+'[3]составляющая '!$E$26)*1000+[3]ставка!F18</f>
        <v>2204.1340474889998</v>
      </c>
      <c r="G429" s="109">
        <f>(([3]ставка!G18/1000*'[3]составляющая '!$B$26*'[3]составляющая '!$C$26)+'[3]составляющая '!$D$26+'[3]составляющая '!$E$26)*1000+[3]ставка!G18</f>
        <v>2181.5514605769999</v>
      </c>
      <c r="H429" s="109">
        <f>(([3]ставка!H18/1000*'[3]составляющая '!$B$26*'[3]составляющая '!$C$26)+'[3]составляющая '!$D$26+'[3]составляющая '!$E$26)*1000+[3]ставка!H18</f>
        <v>2304.1336184510001</v>
      </c>
      <c r="I429" s="109">
        <f>(([3]ставка!I18/1000*'[3]составляющая '!$B$26*'[3]составляющая '!$C$26)+'[3]составляющая '!$D$26+'[3]составляющая '!$E$26)*1000+[3]ставка!I18</f>
        <v>2457.6931028680001</v>
      </c>
      <c r="J429" s="109">
        <f>(([3]ставка!J18/1000*'[3]составляющая '!$B$26*'[3]составляющая '!$C$26)+'[3]составляющая '!$D$26+'[3]составляющая '!$E$26)*1000+[3]ставка!J18</f>
        <v>2599.4135818330001</v>
      </c>
      <c r="K429" s="109">
        <f>(([3]ставка!K18/1000*'[3]составляющая '!$B$26*'[3]составляющая '!$C$26)+'[3]составляющая '!$D$26+'[3]составляющая '!$E$26)*1000+[3]ставка!K18</f>
        <v>2662.3372638350002</v>
      </c>
      <c r="L429" s="109">
        <f>(([3]ставка!L18/1000*'[3]составляющая '!$B$26*'[3]составляющая '!$C$26)+'[3]составляющая '!$D$26+'[3]составляющая '!$E$26)*1000+[3]ставка!L18</f>
        <v>2670.2790877770003</v>
      </c>
      <c r="M429" s="109">
        <f>(([3]ставка!M18/1000*'[3]составляющая '!$B$26*'[3]составляющая '!$C$26)+'[3]составляющая '!$D$26+'[3]составляющая '!$E$26)*1000+[3]ставка!M18</f>
        <v>2656.8390780290001</v>
      </c>
      <c r="N429" s="109">
        <f>(([3]ставка!N18/1000*'[3]составляющая '!$B$26*'[3]составляющая '!$C$26)+'[3]составляющая '!$D$26+'[3]составляющая '!$E$26)*1000+[3]ставка!N18</f>
        <v>2613.1801121939998</v>
      </c>
      <c r="O429" s="109">
        <f>(([3]ставка!O18/1000*'[3]составляющая '!$B$26*'[3]составляющая '!$C$26)+'[3]составляющая '!$D$26+'[3]составляющая '!$E$26)*1000+[3]ставка!O18</f>
        <v>2616.5401146310001</v>
      </c>
      <c r="P429" s="109">
        <f>(([3]ставка!P18/1000*'[3]составляющая '!$B$26*'[3]составляющая '!$C$26)+'[3]составляющая '!$D$26+'[3]составляющая '!$E$26)*1000+[3]ставка!P18</f>
        <v>2608.1664408460001</v>
      </c>
      <c r="Q429" s="109">
        <f>(([3]ставка!Q18/1000*'[3]составляющая '!$B$26*'[3]составляющая '!$C$26)+'[3]составляющая '!$D$26+'[3]составляющая '!$E$26)*1000+[3]ставка!Q18</f>
        <v>2544.389592081</v>
      </c>
      <c r="R429" s="109">
        <f>(([3]ставка!R18/1000*'[3]составляющая '!$B$26*'[3]составляющая '!$C$26)+'[3]составляющая '!$D$26+'[3]составляющая '!$E$26)*1000+[3]ставка!R18</f>
        <v>2506.7238594330001</v>
      </c>
      <c r="S429" s="109">
        <f>(([3]ставка!S18/1000*'[3]составляющая '!$B$26*'[3]составляющая '!$C$26)+'[3]составляющая '!$D$26+'[3]составляющая '!$E$26)*1000+[3]ставка!S18</f>
        <v>2465.877184039</v>
      </c>
      <c r="T429" s="109">
        <f>(([3]ставка!T18/1000*'[3]составляющая '!$B$26*'[3]составляющая '!$C$26)+'[3]составляющая '!$D$26+'[3]составляющая '!$E$26)*1000+[3]ставка!T18</f>
        <v>2491.1140675470001</v>
      </c>
      <c r="U429" s="109">
        <f>(([3]ставка!U18/1000*'[3]составляющая '!$B$26*'[3]составляющая '!$C$26)+'[3]составляющая '!$D$26+'[3]составляющая '!$E$26)*1000+[3]ставка!U18</f>
        <v>2646.6853402569996</v>
      </c>
      <c r="V429" s="109">
        <f>(([3]ставка!V18/1000*'[3]составляющая '!$B$26*'[3]составляющая '!$C$26)+'[3]составляющая '!$D$26+'[3]составляющая '!$E$26)*1000+[3]ставка!V18</f>
        <v>2664.8967641240001</v>
      </c>
      <c r="W429" s="109">
        <f>(([3]ставка!W18/1000*'[3]составляющая '!$B$26*'[3]составляющая '!$C$26)+'[3]составляющая '!$D$26+'[3]составляющая '!$E$26)*1000+[3]ставка!W18</f>
        <v>2659.5671050860001</v>
      </c>
      <c r="X429" s="109">
        <f>(([3]ставка!X18/1000*'[3]составляющая '!$B$26*'[3]составляющая '!$C$26)+'[3]составляющая '!$D$26+'[3]составляющая '!$E$26)*1000+[3]ставка!X18</f>
        <v>2513.2858704620003</v>
      </c>
      <c r="Y429" s="109">
        <f>(([3]ставка!Y18/1000*'[3]составляющая '!$B$26*'[3]составляющая '!$C$26)+'[3]составляющая '!$D$26+'[3]составляющая '!$E$26)*1000+[3]ставка!Y18</f>
        <v>2352.1110827160001</v>
      </c>
    </row>
    <row r="430" spans="1:25" s="71" customFormat="1" ht="15.75" outlineLevel="1" x14ac:dyDescent="0.25">
      <c r="A430" s="124">
        <v>15</v>
      </c>
      <c r="B430" s="109">
        <f>(([3]ставка!B19/1000*'[3]составляющая '!$B$26*'[3]составляющая '!$C$26)+'[3]составляющая '!$D$26+'[3]составляющая '!$E$26)*1000+[3]ставка!B19</f>
        <v>2292.094487462</v>
      </c>
      <c r="C430" s="109">
        <f>(([3]ставка!C19/1000*'[3]составляющая '!$B$26*'[3]составляющая '!$C$26)+'[3]составляющая '!$D$26+'[3]составляющая '!$E$26)*1000+[3]ставка!C19</f>
        <v>2247.2979659430002</v>
      </c>
      <c r="D430" s="109">
        <f>(([3]ставка!D19/1000*'[3]составляющая '!$B$26*'[3]составляющая '!$C$26)+'[3]составляющая '!$D$26+'[3]составляющая '!$E$26)*1000+[3]ставка!D19</f>
        <v>2133.416002467</v>
      </c>
      <c r="E430" s="109">
        <f>(([3]ставка!E19/1000*'[3]составляющая '!$B$26*'[3]составляющая '!$C$26)+'[3]составляющая '!$D$26+'[3]составляющая '!$E$26)*1000+[3]ставка!E19</f>
        <v>2102.1226882340002</v>
      </c>
      <c r="F430" s="109">
        <f>(([3]ставка!F19/1000*'[3]составляющая '!$B$26*'[3]составляющая '!$C$26)+'[3]составляющая '!$D$26+'[3]составляющая '!$E$26)*1000+[3]ставка!F19</f>
        <v>2146.6874854469997</v>
      </c>
      <c r="G430" s="109">
        <f>(([3]ставка!G19/1000*'[3]составляющая '!$B$26*'[3]составляющая '!$C$26)+'[3]составляющая '!$D$26+'[3]составляющая '!$E$26)*1000+[3]ставка!G19</f>
        <v>2180.4876353540003</v>
      </c>
      <c r="H430" s="109">
        <f>(([3]ставка!H19/1000*'[3]составляющая '!$B$26*'[3]составляющая '!$C$26)+'[3]составляющая '!$D$26+'[3]составляющая '!$E$26)*1000+[3]ставка!H19</f>
        <v>2343.9796661600003</v>
      </c>
      <c r="I430" s="109">
        <f>(([3]ставка!I19/1000*'[3]составляющая '!$B$26*'[3]составляющая '!$C$26)+'[3]составляющая '!$D$26+'[3]составляющая '!$E$26)*1000+[3]ставка!I19</f>
        <v>2414.4027893379998</v>
      </c>
      <c r="J430" s="109">
        <f>(([3]ставка!J19/1000*'[3]составляющая '!$B$26*'[3]составляющая '!$C$26)+'[3]составляющая '!$D$26+'[3]составляющая '!$E$26)*1000+[3]ставка!J19</f>
        <v>2558.1877212110003</v>
      </c>
      <c r="K430" s="109">
        <f>(([3]ставка!K19/1000*'[3]составляющая '!$B$26*'[3]составляющая '!$C$26)+'[3]составляющая '!$D$26+'[3]составляющая '!$E$26)*1000+[3]ставка!K19</f>
        <v>2656.9128084899999</v>
      </c>
      <c r="L430" s="109">
        <f>(([3]ставка!L19/1000*'[3]составляющая '!$B$26*'[3]составляющая '!$C$26)+'[3]составляющая '!$D$26+'[3]составляющая '!$E$26)*1000+[3]ставка!L19</f>
        <v>2658.49274694</v>
      </c>
      <c r="M430" s="109">
        <f>(([3]ставка!M19/1000*'[3]составляющая '!$B$26*'[3]составляющая '!$C$26)+'[3]составляющая '!$D$26+'[3]составляющая '!$E$26)*1000+[3]ставка!M19</f>
        <v>2584.9729444</v>
      </c>
      <c r="N430" s="109">
        <f>(([3]ставка!N19/1000*'[3]составляющая '!$B$26*'[3]составляющая '!$C$26)+'[3]составляющая '!$D$26+'[3]составляющая '!$E$26)*1000+[3]ставка!N19</f>
        <v>2579.9276742829998</v>
      </c>
      <c r="O430" s="109">
        <f>(([3]ставка!O19/1000*'[3]составляющая '!$B$26*'[3]составляющая '!$C$26)+'[3]составляющая '!$D$26+'[3]составляющая '!$E$26)*1000+[3]ставка!O19</f>
        <v>2572.491430645</v>
      </c>
      <c r="P430" s="109">
        <f>(([3]ставка!P19/1000*'[3]составляющая '!$B$26*'[3]составляющая '!$C$26)+'[3]составляющая '!$D$26+'[3]составляющая '!$E$26)*1000+[3]ставка!P19</f>
        <v>2576.251684156</v>
      </c>
      <c r="Q430" s="109">
        <f>(([3]ставка!Q19/1000*'[3]составляющая '!$B$26*'[3]составляющая '!$C$26)+'[3]составляющая '!$D$26+'[3]составляющая '!$E$26)*1000+[3]ставка!Q19</f>
        <v>2531.6658210969999</v>
      </c>
      <c r="R430" s="109">
        <f>(([3]ставка!R19/1000*'[3]составляющая '!$B$26*'[3]составляющая '!$C$26)+'[3]составляющая '!$D$26+'[3]составляющая '!$E$26)*1000+[3]ставка!R19</f>
        <v>2442.9996752830002</v>
      </c>
      <c r="S430" s="109">
        <f>(([3]ставка!S19/1000*'[3]составляющая '!$B$26*'[3]составляющая '!$C$26)+'[3]составляющая '!$D$26+'[3]составляющая '!$E$26)*1000+[3]ставка!S19</f>
        <v>2424.4511978800001</v>
      </c>
      <c r="T430" s="109">
        <f>(([3]ставка!T19/1000*'[3]составляющая '!$B$26*'[3]составляющая '!$C$26)+'[3]составляющая '!$D$26+'[3]составляющая '!$E$26)*1000+[3]ставка!T19</f>
        <v>2460.400064079</v>
      </c>
      <c r="U430" s="109">
        <f>(([3]ставка!U19/1000*'[3]составляющая '!$B$26*'[3]составляющая '!$C$26)+'[3]составляющая '!$D$26+'[3]составляющая '!$E$26)*1000+[3]ставка!U19</f>
        <v>2559.2936781259996</v>
      </c>
      <c r="V430" s="109">
        <f>(([3]ставка!V19/1000*'[3]составляющая '!$B$26*'[3]составляющая '!$C$26)+'[3]составляющая '!$D$26+'[3]составляющая '!$E$26)*1000+[3]ставка!V19</f>
        <v>2626.9150437859998</v>
      </c>
      <c r="W430" s="109">
        <f>(([3]ставка!W19/1000*'[3]составляющая '!$B$26*'[3]составляющая '!$C$26)+'[3]составляющая '!$D$26+'[3]составляющая '!$E$26)*1000+[3]ставка!W19</f>
        <v>2595.4216040159999</v>
      </c>
      <c r="X430" s="109">
        <f>(([3]ставка!X19/1000*'[3]составляющая '!$B$26*'[3]составляющая '!$C$26)+'[3]составляющая '!$D$26+'[3]составляющая '!$E$26)*1000+[3]ставка!X19</f>
        <v>2506.5974643569998</v>
      </c>
      <c r="Y430" s="109">
        <f>(([3]ставка!Y19/1000*'[3]составляющая '!$B$26*'[3]составляющая '!$C$26)+'[3]составляющая '!$D$26+'[3]составляющая '!$E$26)*1000+[3]ставка!Y19</f>
        <v>2368.184323214</v>
      </c>
    </row>
    <row r="431" spans="1:25" s="71" customFormat="1" ht="15.75" outlineLevel="1" x14ac:dyDescent="0.25">
      <c r="A431" s="124">
        <v>16</v>
      </c>
      <c r="B431" s="109">
        <f>(([3]ставка!B20/1000*'[3]составляющая '!$B$26*'[3]составляющая '!$C$26)+'[3]составляющая '!$D$26+'[3]составляющая '!$E$26)*1000+[3]ставка!B20</f>
        <v>2292.1471520770001</v>
      </c>
      <c r="C431" s="109">
        <f>(([3]ставка!C20/1000*'[3]составляющая '!$B$26*'[3]составляющая '!$C$26)+'[3]составляющая '!$D$26+'[3]составляющая '!$E$26)*1000+[3]ставка!C20</f>
        <v>2285.3112850500002</v>
      </c>
      <c r="D431" s="109">
        <f>(([3]ставка!D20/1000*'[3]составляющая '!$B$26*'[3]составляющая '!$C$26)+'[3]составляющая '!$D$26+'[3]составляющая '!$E$26)*1000+[3]ставка!D20</f>
        <v>2186.72312577</v>
      </c>
      <c r="E431" s="109">
        <f>(([3]ставка!E20/1000*'[3]составляющая '!$B$26*'[3]составляющая '!$C$26)+'[3]составляющая '!$D$26+'[3]составляющая '!$E$26)*1000+[3]ставка!E20</f>
        <v>2165.7731419230004</v>
      </c>
      <c r="F431" s="109">
        <f>(([3]ставка!F20/1000*'[3]составляющая '!$B$26*'[3]составляющая '!$C$26)+'[3]составляющая '!$D$26+'[3]составляющая '!$E$26)*1000+[3]ставка!F20</f>
        <v>2167.8270619079999</v>
      </c>
      <c r="G431" s="109">
        <f>(([3]ставка!G20/1000*'[3]составляющая '!$B$26*'[3]составляющая '!$C$26)+'[3]составляющая '!$D$26+'[3]составляющая '!$E$26)*1000+[3]ставка!G20</f>
        <v>2173.5780378660002</v>
      </c>
      <c r="H431" s="109">
        <f>(([3]ставка!H20/1000*'[3]составляющая '!$B$26*'[3]составляющая '!$C$26)+'[3]составляющая '!$D$26+'[3]составляющая '!$E$26)*1000+[3]ставка!H20</f>
        <v>2209.15825176</v>
      </c>
      <c r="I431" s="109">
        <f>(([3]ставка!I20/1000*'[3]составляющая '!$B$26*'[3]составляющая '!$C$26)+'[3]составляющая '!$D$26+'[3]составляющая '!$E$26)*1000+[3]ставка!I20</f>
        <v>2272.576981143</v>
      </c>
      <c r="J431" s="109">
        <f>(([3]ставка!J20/1000*'[3]составляющая '!$B$26*'[3]составляющая '!$C$26)+'[3]составляющая '!$D$26+'[3]составляющая '!$E$26)*1000+[3]ставка!J20</f>
        <v>2289.6087176340002</v>
      </c>
      <c r="K431" s="109">
        <f>(([3]ставка!K20/1000*'[3]составляющая '!$B$26*'[3]составляющая '!$C$26)+'[3]составляющая '!$D$26+'[3]составляющая '!$E$26)*1000+[3]ставка!K20</f>
        <v>2412.6964558119998</v>
      </c>
      <c r="L431" s="109">
        <f>(([3]ставка!L20/1000*'[3]составляющая '!$B$26*'[3]составляющая '!$C$26)+'[3]составляющая '!$D$26+'[3]составляющая '!$E$26)*1000+[3]ставка!L20</f>
        <v>2496.738648429</v>
      </c>
      <c r="M431" s="109">
        <f>(([3]ставка!M20/1000*'[3]составляющая '!$B$26*'[3]составляющая '!$C$26)+'[3]составляющая '!$D$26+'[3]составляющая '!$E$26)*1000+[3]ставка!M20</f>
        <v>2508.9779049549998</v>
      </c>
      <c r="N431" s="109">
        <f>(([3]ставка!N20/1000*'[3]составляющая '!$B$26*'[3]составляющая '!$C$26)+'[3]составляющая '!$D$26+'[3]составляющая '!$E$26)*1000+[3]ставка!N20</f>
        <v>2525.8095159089999</v>
      </c>
      <c r="O431" s="109">
        <f>(([3]ставка!O20/1000*'[3]составляющая '!$B$26*'[3]составляющая '!$C$26)+'[3]составляющая '!$D$26+'[3]составляющая '!$E$26)*1000+[3]ставка!O20</f>
        <v>2480.5600787009998</v>
      </c>
      <c r="P431" s="109">
        <f>(([3]ставка!P20/1000*'[3]составляющая '!$B$26*'[3]составляющая '!$C$26)+'[3]составляющая '!$D$26+'[3]составляющая '!$E$26)*1000+[3]ставка!P20</f>
        <v>2404.7440989470001</v>
      </c>
      <c r="Q431" s="109">
        <f>(([3]ставка!Q20/1000*'[3]составляющая '!$B$26*'[3]составляющая '!$C$26)+'[3]составляющая '!$D$26+'[3]составляющая '!$E$26)*1000+[3]ставка!Q20</f>
        <v>2370.1329139689997</v>
      </c>
      <c r="R431" s="109">
        <f>(([3]ставка!R20/1000*'[3]составляющая '!$B$26*'[3]составляющая '!$C$26)+'[3]составляющая '!$D$26+'[3]составляющая '!$E$26)*1000+[3]ставка!R20</f>
        <v>2411.6220976660002</v>
      </c>
      <c r="S431" s="109">
        <f>(([3]ставка!S20/1000*'[3]составляющая '!$B$26*'[3]составляющая '!$C$26)+'[3]составляющая '!$D$26+'[3]составляющая '!$E$26)*1000+[3]ставка!S20</f>
        <v>2433.4673799680004</v>
      </c>
      <c r="T431" s="109">
        <f>(([3]ставка!T20/1000*'[3]составляющая '!$B$26*'[3]составляющая '!$C$26)+'[3]составляющая '!$D$26+'[3]составляющая '!$E$26)*1000+[3]ставка!T20</f>
        <v>2568.036004216</v>
      </c>
      <c r="U431" s="109">
        <f>(([3]ставка!U20/1000*'[3]составляющая '!$B$26*'[3]составляющая '!$C$26)+'[3]составляющая '!$D$26+'[3]составляющая '!$E$26)*1000+[3]ставка!U20</f>
        <v>2616.3294561709999</v>
      </c>
      <c r="V431" s="109">
        <f>(([3]ставка!V20/1000*'[3]составляющая '!$B$26*'[3]составляющая '!$C$26)+'[3]составляющая '!$D$26+'[3]составляющая '!$E$26)*1000+[3]ставка!V20</f>
        <v>2678.1893129500004</v>
      </c>
      <c r="W431" s="109">
        <f>(([3]ставка!W20/1000*'[3]составляющая '!$B$26*'[3]составляющая '!$C$26)+'[3]составляющая '!$D$26+'[3]составляющая '!$E$26)*1000+[3]ставка!W20</f>
        <v>2612.769328197</v>
      </c>
      <c r="X431" s="109">
        <f>(([3]ставка!X20/1000*'[3]составляющая '!$B$26*'[3]составляющая '!$C$26)+'[3]составляющая '!$D$26+'[3]составляющая '!$E$26)*1000+[3]ставка!X20</f>
        <v>2452.7531619810002</v>
      </c>
      <c r="Y431" s="109">
        <f>(([3]ставка!Y20/1000*'[3]составляющая '!$B$26*'[3]составляющая '!$C$26)+'[3]составляющая '!$D$26+'[3]составляющая '!$E$26)*1000+[3]ставка!Y20</f>
        <v>2337.8389720509999</v>
      </c>
    </row>
    <row r="432" spans="1:25" s="71" customFormat="1" ht="15.75" outlineLevel="1" x14ac:dyDescent="0.25">
      <c r="A432" s="124">
        <v>17</v>
      </c>
      <c r="B432" s="109">
        <f>(([3]ставка!B21/1000*'[3]составляющая '!$B$26*'[3]составляющая '!$C$26)+'[3]составляющая '!$D$26+'[3]составляющая '!$E$26)*1000+[3]ставка!B21</f>
        <v>2348.1823024370001</v>
      </c>
      <c r="C432" s="109">
        <f>(([3]ставка!C21/1000*'[3]составляющая '!$B$26*'[3]составляющая '!$C$26)+'[3]составляющая '!$D$26+'[3]составляющая '!$E$26)*1000+[3]ставка!C21</f>
        <v>2215.2568141769998</v>
      </c>
      <c r="D432" s="109">
        <f>(([3]ставка!D21/1000*'[3]составляющая '!$B$26*'[3]составляющая '!$C$26)+'[3]составляющая '!$D$26+'[3]составляющая '!$E$26)*1000+[3]ставка!D21</f>
        <v>2150.6373315720002</v>
      </c>
      <c r="E432" s="109">
        <f>(([3]ставка!E21/1000*'[3]составляющая '!$B$26*'[3]составляющая '!$C$26)+'[3]составляющая '!$D$26+'[3]составляющая '!$E$26)*1000+[3]ставка!E21</f>
        <v>2123.7257133070002</v>
      </c>
      <c r="F432" s="109">
        <f>(([3]ставка!F21/1000*'[3]составляющая '!$B$26*'[3]составляющая '!$C$26)+'[3]составляющая '!$D$26+'[3]составляющая '!$E$26)*1000+[3]ставка!F21</f>
        <v>2117.6798155050001</v>
      </c>
      <c r="G432" s="109">
        <f>(([3]ставка!G21/1000*'[3]составляющая '!$B$26*'[3]составляющая '!$C$26)+'[3]составляющая '!$D$26+'[3]составляющая '!$E$26)*1000+[3]ставка!G21</f>
        <v>2121.6296616300001</v>
      </c>
      <c r="H432" s="109">
        <f>(([3]ставка!H21/1000*'[3]составляющая '!$B$26*'[3]составляющая '!$C$26)+'[3]составляющая '!$D$26+'[3]составляющая '!$E$26)*1000+[3]ставка!H21</f>
        <v>2155.5667395360001</v>
      </c>
      <c r="I432" s="109">
        <f>(([3]ставка!I21/1000*'[3]составляющая '!$B$26*'[3]составляющая '!$C$26)+'[3]составляющая '!$D$26+'[3]составляющая '!$E$26)*1000+[3]ставка!I21</f>
        <v>2179.5712710530001</v>
      </c>
      <c r="J432" s="109">
        <f>(([3]ставка!J21/1000*'[3]составляющая '!$B$26*'[3]составляющая '!$C$26)+'[3]составляющая '!$D$26+'[3]составляющая '!$E$26)*1000+[3]ставка!J21</f>
        <v>2268.469141173</v>
      </c>
      <c r="K432" s="109">
        <f>(([3]ставка!K21/1000*'[3]составляющая '!$B$26*'[3]составляющая '!$C$26)+'[3]составляющая '!$D$26+'[3]составляющая '!$E$26)*1000+[3]ставка!K21</f>
        <v>2335.4479985299999</v>
      </c>
      <c r="L432" s="109">
        <f>(([3]ставка!L21/1000*'[3]составляющая '!$B$26*'[3]составляющая '!$C$26)+'[3]составляющая '!$D$26+'[3]составляющая '!$E$26)*1000+[3]ставка!L21</f>
        <v>2390.124401823</v>
      </c>
      <c r="M432" s="109">
        <f>(([3]ставка!M21/1000*'[3]составляющая '!$B$26*'[3]составляющая '!$C$26)+'[3]составляющая '!$D$26+'[3]составляющая '!$E$26)*1000+[3]ставка!M21</f>
        <v>2412.3804681219999</v>
      </c>
      <c r="N432" s="109">
        <f>(([3]ставка!N21/1000*'[3]составляющая '!$B$26*'[3]составляющая '!$C$26)+'[3]составляющая '!$D$26+'[3]составляющая '!$E$26)*1000+[3]ставка!N21</f>
        <v>2400.3308042099998</v>
      </c>
      <c r="O432" s="109">
        <f>(([3]ставка!O21/1000*'[3]составляющая '!$B$26*'[3]составляющая '!$C$26)+'[3]составляющая '!$D$26+'[3]составляющая '!$E$26)*1000+[3]ставка!O21</f>
        <v>2373.3981200990002</v>
      </c>
      <c r="P432" s="109">
        <f>(([3]ставка!P21/1000*'[3]составляющая '!$B$26*'[3]составляющая '!$C$26)+'[3]составляющая '!$D$26+'[3]составляющая '!$E$26)*1000+[3]ставка!P21</f>
        <v>2368.710969364</v>
      </c>
      <c r="Q432" s="109">
        <f>(([3]ставка!Q21/1000*'[3]составляющая '!$B$26*'[3]составляющая '!$C$26)+'[3]составляющая '!$D$26+'[3]составляющая '!$E$26)*1000+[3]ставка!Q21</f>
        <v>2363.5919687860001</v>
      </c>
      <c r="R432" s="109">
        <f>(([3]ставка!R21/1000*'[3]составляющая '!$B$26*'[3]составляющая '!$C$26)+'[3]составляющая '!$D$26+'[3]составляющая '!$E$26)*1000+[3]ставка!R21</f>
        <v>2367.9104672159997</v>
      </c>
      <c r="S432" s="109">
        <f>(([3]ставка!S21/1000*'[3]составляющая '!$B$26*'[3]составляющая '!$C$26)+'[3]составляющая '!$D$26+'[3]составляющая '!$E$26)*1000+[3]ставка!S21</f>
        <v>2370.8807515019998</v>
      </c>
      <c r="T432" s="109">
        <f>(([3]ставка!T21/1000*'[3]составляющая '!$B$26*'[3]составляющая '!$C$26)+'[3]составляющая '!$D$26+'[3]составляющая '!$E$26)*1000+[3]ставка!T21</f>
        <v>2452.1106536779998</v>
      </c>
      <c r="U432" s="109">
        <f>(([3]ставка!U21/1000*'[3]составляющая '!$B$26*'[3]составляющая '!$C$26)+'[3]составляющая '!$D$26+'[3]составляющая '!$E$26)*1000+[3]ставка!U21</f>
        <v>2615.6448161759999</v>
      </c>
      <c r="V432" s="109">
        <f>(([3]ставка!V21/1000*'[3]составляющая '!$B$26*'[3]составляющая '!$C$26)+'[3]составляющая '!$D$26+'[3]составляющая '!$E$26)*1000+[3]ставка!V21</f>
        <v>2680.1695024740002</v>
      </c>
      <c r="W432" s="109">
        <f>(([3]ставка!W21/1000*'[3]составляющая '!$B$26*'[3]составляющая '!$C$26)+'[3]составляющая '!$D$26+'[3]составляющая '!$E$26)*1000+[3]ставка!W21</f>
        <v>2645.9269698010003</v>
      </c>
      <c r="X432" s="109">
        <f>(([3]ставка!X21/1000*'[3]составляющая '!$B$26*'[3]составляющая '!$C$26)+'[3]составляющая '!$D$26+'[3]составляющая '!$E$26)*1000+[3]ставка!X21</f>
        <v>2568.4783869820003</v>
      </c>
      <c r="Y432" s="109">
        <f>(([3]ставка!Y21/1000*'[3]составляющая '!$B$26*'[3]составляющая '!$C$26)+'[3]составляющая '!$D$26+'[3]составляющая '!$E$26)*1000+[3]ставка!Y21</f>
        <v>2388.923648601</v>
      </c>
    </row>
    <row r="433" spans="1:25" s="71" customFormat="1" ht="15.75" outlineLevel="1" x14ac:dyDescent="0.25">
      <c r="A433" s="124">
        <v>18</v>
      </c>
      <c r="B433" s="109">
        <f>(([3]ставка!B22/1000*'[3]составляющая '!$B$26*'[3]составляющая '!$C$26)+'[3]составляющая '!$D$26+'[3]составляющая '!$E$26)*1000+[3]ставка!B22</f>
        <v>2354.5968525440003</v>
      </c>
      <c r="C433" s="109">
        <f>(([3]ставка!C22/1000*'[3]составляющая '!$B$26*'[3]составляющая '!$C$26)+'[3]составляющая '!$D$26+'[3]составляющая '!$E$26)*1000+[3]ставка!C22</f>
        <v>2261.9808606050001</v>
      </c>
      <c r="D433" s="109">
        <f>(([3]ставка!D22/1000*'[3]составляющая '!$B$26*'[3]составляющая '!$C$26)+'[3]составляющая '!$D$26+'[3]составляющая '!$E$26)*1000+[3]ставка!D22</f>
        <v>2209.6217003719999</v>
      </c>
      <c r="E433" s="109">
        <f>(([3]ставка!E22/1000*'[3]составляющая '!$B$26*'[3]составляющая '!$C$26)+'[3]составляющая '!$D$26+'[3]составляющая '!$E$26)*1000+[3]ставка!E22</f>
        <v>2170.9974717310001</v>
      </c>
      <c r="F433" s="109">
        <f>(([3]ставка!F22/1000*'[3]составляющая '!$B$26*'[3]составляющая '!$C$26)+'[3]составляющая '!$D$26+'[3]составляющая '!$E$26)*1000+[3]ставка!F22</f>
        <v>2207.2201939279998</v>
      </c>
      <c r="G433" s="109">
        <f>(([3]ставка!G22/1000*'[3]составляющая '!$B$26*'[3]составляющая '!$C$26)+'[3]составляющая '!$D$26+'[3]составляющая '!$E$26)*1000+[3]ставка!G22</f>
        <v>2186.185946697</v>
      </c>
      <c r="H433" s="109">
        <f>(([3]ставка!H22/1000*'[3]составляющая '!$B$26*'[3]составляющая '!$C$26)+'[3]составляющая '!$D$26+'[3]составляющая '!$E$26)*1000+[3]ставка!H22</f>
        <v>2334.7528256120004</v>
      </c>
      <c r="I433" s="109">
        <f>(([3]ставка!I22/1000*'[3]составляющая '!$B$26*'[3]составляющая '!$C$26)+'[3]составляющая '!$D$26+'[3]составляющая '!$E$26)*1000+[3]ставка!I22</f>
        <v>2536.8690850590001</v>
      </c>
      <c r="J433" s="109">
        <f>(([3]ставка!J22/1000*'[3]составляющая '!$B$26*'[3]составляющая '!$C$26)+'[3]составляющая '!$D$26+'[3]составляющая '!$E$26)*1000+[3]ставка!J22</f>
        <v>2601.6992261240002</v>
      </c>
      <c r="K433" s="109">
        <f>(([3]ставка!K22/1000*'[3]составляющая '!$B$26*'[3]составляющая '!$C$26)+'[3]составляющая '!$D$26+'[3]составляющая '!$E$26)*1000+[3]ставка!K22</f>
        <v>2698.5810518779999</v>
      </c>
      <c r="L433" s="109">
        <f>(([3]ставка!L22/1000*'[3]составляющая '!$B$26*'[3]составляющая '!$C$26)+'[3]составляющая '!$D$26+'[3]составляющая '!$E$26)*1000+[3]ставка!L22</f>
        <v>2718.9201261910002</v>
      </c>
      <c r="M433" s="109">
        <f>(([3]ставка!M22/1000*'[3]составляющая '!$B$26*'[3]составляющая '!$C$26)+'[3]составляющая '!$D$26+'[3]составляющая '!$E$26)*1000+[3]ставка!M22</f>
        <v>2688.6063737970003</v>
      </c>
      <c r="N433" s="109">
        <f>(([3]ставка!N22/1000*'[3]составляющая '!$B$26*'[3]составляющая '!$C$26)+'[3]составляющая '!$D$26+'[3]составляющая '!$E$26)*1000+[3]ставка!N22</f>
        <v>2681.1911960050002</v>
      </c>
      <c r="O433" s="109">
        <f>(([3]ставка!O22/1000*'[3]составляющая '!$B$26*'[3]составляющая '!$C$26)+'[3]составляющая '!$D$26+'[3]составляющая '!$E$26)*1000+[3]ставка!O22</f>
        <v>2677.8522594140004</v>
      </c>
      <c r="P433" s="109">
        <f>(([3]ставка!P22/1000*'[3]составляющая '!$B$26*'[3]составляющая '!$C$26)+'[3]составляющая '!$D$26+'[3]составляющая '!$E$26)*1000+[3]ставка!P22</f>
        <v>2688.6063737970003</v>
      </c>
      <c r="Q433" s="109">
        <f>(([3]ставка!Q22/1000*'[3]составляющая '!$B$26*'[3]составляющая '!$C$26)+'[3]составляющая '!$D$26+'[3]составляющая '!$E$26)*1000+[3]ставка!Q22</f>
        <v>2683.6243012180003</v>
      </c>
      <c r="R433" s="109">
        <f>(([3]ставка!R22/1000*'[3]составляющая '!$B$26*'[3]составляющая '!$C$26)+'[3]составляющая '!$D$26+'[3]составляющая '!$E$26)*1000+[3]ставка!R22</f>
        <v>2662.28459922</v>
      </c>
      <c r="S433" s="109">
        <f>(([3]ставка!S22/1000*'[3]составляющая '!$B$26*'[3]составляющая '!$C$26)+'[3]составляющая '!$D$26+'[3]составляющая '!$E$26)*1000+[3]ставка!S22</f>
        <v>2632.7397502049998</v>
      </c>
      <c r="T433" s="109">
        <f>(([3]ставка!T22/1000*'[3]составляющая '!$B$26*'[3]составляющая '!$C$26)+'[3]составляющая '!$D$26+'[3]составляющая '!$E$26)*1000+[3]ставка!T22</f>
        <v>2654.753559275</v>
      </c>
      <c r="U433" s="109">
        <f>(([3]ставка!U22/1000*'[3]составляющая '!$B$26*'[3]составляющая '!$C$26)+'[3]составляющая '!$D$26+'[3]составляющая '!$E$26)*1000+[3]ставка!U22</f>
        <v>2707.6077668890002</v>
      </c>
      <c r="V433" s="109">
        <f>(([3]ставка!V22/1000*'[3]составляющая '!$B$26*'[3]составляющая '!$C$26)+'[3]составляющая '!$D$26+'[3]составляющая '!$E$26)*1000+[3]ставка!V22</f>
        <v>2808.3762412300002</v>
      </c>
      <c r="W433" s="109">
        <f>(([3]ставка!W22/1000*'[3]составляющая '!$B$26*'[3]составляющая '!$C$26)+'[3]составляющая '!$D$26+'[3]составляющая '!$E$26)*1000+[3]ставка!W22</f>
        <v>2748.991621356</v>
      </c>
      <c r="X433" s="109">
        <f>(([3]ставка!X22/1000*'[3]составляющая '!$B$26*'[3]составляющая '!$C$26)+'[3]составляющая '!$D$26+'[3]составляющая '!$E$26)*1000+[3]ставка!X22</f>
        <v>2683.6558999869999</v>
      </c>
      <c r="Y433" s="109">
        <f>(([3]ставка!Y22/1000*'[3]составляющая '!$B$26*'[3]составляющая '!$C$26)+'[3]составляющая '!$D$26+'[3]составляющая '!$E$26)*1000+[3]ставка!Y22</f>
        <v>2562.1270344129998</v>
      </c>
    </row>
    <row r="434" spans="1:25" s="71" customFormat="1" ht="15.75" outlineLevel="1" x14ac:dyDescent="0.25">
      <c r="A434" s="124">
        <v>19</v>
      </c>
      <c r="B434" s="109">
        <f>(([3]ставка!B23/1000*'[3]составляющая '!$B$26*'[3]составляющая '!$C$26)+'[3]составляющая '!$D$26+'[3]составляющая '!$E$26)*1000+[3]ставка!B23</f>
        <v>2210.369537905</v>
      </c>
      <c r="C434" s="109">
        <f>(([3]ставка!C23/1000*'[3]составляющая '!$B$26*'[3]составляющая '!$C$26)+'[3]составляющая '!$D$26+'[3]составляющая '!$E$26)*1000+[3]ставка!C23</f>
        <v>2157.736521674</v>
      </c>
      <c r="D434" s="109">
        <f>(([3]ставка!D23/1000*'[3]составляющая '!$B$26*'[3]составляющая '!$C$26)+'[3]составляющая '!$D$26+'[3]составляющая '!$E$26)*1000+[3]ставка!D23</f>
        <v>2023.052035273</v>
      </c>
      <c r="E434" s="109">
        <f>(([3]ставка!E23/1000*'[3]составляющая '!$B$26*'[3]составляющая '!$C$26)+'[3]составляющая '!$D$26+'[3]составляющая '!$E$26)*1000+[3]ставка!E23</f>
        <v>2062.11864668</v>
      </c>
      <c r="F434" s="109">
        <f>(([3]ставка!F23/1000*'[3]составляющая '!$B$26*'[3]составляющая '!$C$26)+'[3]составляющая '!$D$26+'[3]составляющая '!$E$26)*1000+[3]ставка!F23</f>
        <v>2114.8043275260002</v>
      </c>
      <c r="G434" s="109">
        <f>(([3]ставка!G23/1000*'[3]составляющая '!$B$26*'[3]составляющая '!$C$26)+'[3]составляющая '!$D$26+'[3]составляющая '!$E$26)*1000+[3]ставка!G23</f>
        <v>2128.5287261950002</v>
      </c>
      <c r="H434" s="109">
        <f>(([3]ставка!H23/1000*'[3]составляющая '!$B$26*'[3]составляющая '!$C$26)+'[3]составляющая '!$D$26+'[3]составляющая '!$E$26)*1000+[3]ставка!H23</f>
        <v>2181.8569153439998</v>
      </c>
      <c r="I434" s="109">
        <f>(([3]ставка!I23/1000*'[3]составляющая '!$B$26*'[3]составляющая '!$C$26)+'[3]составляющая '!$D$26+'[3]составляющая '!$E$26)*1000+[3]ставка!I23</f>
        <v>2435.6266291830002</v>
      </c>
      <c r="J434" s="109">
        <f>(([3]ставка!J23/1000*'[3]составляющая '!$B$26*'[3]составляющая '!$C$26)+'[3]составляющая '!$D$26+'[3]составляющая '!$E$26)*1000+[3]ставка!J23</f>
        <v>2591.0399080480001</v>
      </c>
      <c r="K434" s="109">
        <f>(([3]ставка!K23/1000*'[3]составляющая '!$B$26*'[3]составляющая '!$C$26)+'[3]составляющая '!$D$26+'[3]составляющая '!$E$26)*1000+[3]ставка!K23</f>
        <v>2697.222304811</v>
      </c>
      <c r="L434" s="109">
        <f>(([3]ставка!L23/1000*'[3]составляющая '!$B$26*'[3]составляющая '!$C$26)+'[3]составляющая '!$D$26+'[3]составляющая '!$E$26)*1000+[3]ставка!L23</f>
        <v>2700.5928401709998</v>
      </c>
      <c r="M434" s="109">
        <f>(([3]ставка!M23/1000*'[3]составляющая '!$B$26*'[3]составляющая '!$C$26)+'[3]составляющая '!$D$26+'[3]составляющая '!$E$26)*1000+[3]ставка!M23</f>
        <v>2685.5518261269999</v>
      </c>
      <c r="N434" s="109">
        <f>(([3]ставка!N23/1000*'[3]составляющая '!$B$26*'[3]составляющая '!$C$26)+'[3]составляющая '!$D$26+'[3]составляющая '!$E$26)*1000+[3]ставка!N23</f>
        <v>2676.7673683450002</v>
      </c>
      <c r="O434" s="109">
        <f>(([3]ставка!O23/1000*'[3]составляющая '!$B$26*'[3]составляющая '!$C$26)+'[3]составляющая '!$D$26+'[3]составляющая '!$E$26)*1000+[3]ставка!O23</f>
        <v>2665.8236613480003</v>
      </c>
      <c r="P434" s="109">
        <f>(([3]ставка!P23/1000*'[3]составляющая '!$B$26*'[3]составляющая '!$C$26)+'[3]составляющая '!$D$26+'[3]составляющая '!$E$26)*1000+[3]ставка!P23</f>
        <v>2661.2102410739999</v>
      </c>
      <c r="Q434" s="109">
        <f>(([3]ставка!Q23/1000*'[3]составляющая '!$B$26*'[3]составляющая '!$C$26)+'[3]составляющая '!$D$26+'[3]составляющая '!$E$26)*1000+[3]ставка!Q23</f>
        <v>2636.1945489489999</v>
      </c>
      <c r="R434" s="109">
        <f>(([3]ставка!R23/1000*'[3]составляющая '!$B$26*'[3]составляющая '!$C$26)+'[3]составляющая '!$D$26+'[3]составляющая '!$E$26)*1000+[3]ставка!R23</f>
        <v>2584.5094957880001</v>
      </c>
      <c r="S434" s="109">
        <f>(([3]ставка!S23/1000*'[3]составляющая '!$B$26*'[3]составляющая '!$C$26)+'[3]составляющая '!$D$26+'[3]составляющая '!$E$26)*1000+[3]ставка!S23</f>
        <v>2553.4795046300001</v>
      </c>
      <c r="T434" s="109">
        <f>(([3]ставка!T23/1000*'[3]составляющая '!$B$26*'[3]составляющая '!$C$26)+'[3]составляющая '!$D$26+'[3]составляющая '!$E$26)*1000+[3]ставка!T23</f>
        <v>2577.5367007620002</v>
      </c>
      <c r="U434" s="109">
        <f>(([3]ставка!U23/1000*'[3]составляющая '!$B$26*'[3]составляющая '!$C$26)+'[3]составляющая '!$D$26+'[3]составляющая '!$E$26)*1000+[3]ставка!U23</f>
        <v>2666.234445345</v>
      </c>
      <c r="V434" s="109">
        <f>(([3]ставка!V23/1000*'[3]составляющая '!$B$26*'[3]составляющая '!$C$26)+'[3]составляющая '!$D$26+'[3]составляющая '!$E$26)*1000+[3]ставка!V23</f>
        <v>2704.1424352220001</v>
      </c>
      <c r="W434" s="109">
        <f>(([3]ставка!W23/1000*'[3]составляющая '!$B$26*'[3]составляющая '!$C$26)+'[3]составляющая '!$D$26+'[3]составляющая '!$E$26)*1000+[3]ставка!W23</f>
        <v>2688.9750261019999</v>
      </c>
      <c r="X434" s="109">
        <f>(([3]ставка!X23/1000*'[3]составляющая '!$B$26*'[3]составляющая '!$C$26)+'[3]составляющая '!$D$26+'[3]составляющая '!$E$26)*1000+[3]ставка!X23</f>
        <v>2652.0992626790003</v>
      </c>
      <c r="Y434" s="109">
        <f>(([3]ставка!Y23/1000*'[3]составляющая '!$B$26*'[3]составляющая '!$C$26)+'[3]составляющая '!$D$26+'[3]составляющая '!$E$26)*1000+[3]ставка!Y23</f>
        <v>2365.9934752300001</v>
      </c>
    </row>
    <row r="435" spans="1:25" s="71" customFormat="1" ht="15.75" outlineLevel="1" x14ac:dyDescent="0.25">
      <c r="A435" s="124">
        <v>20</v>
      </c>
      <c r="B435" s="109">
        <f>(([3]ставка!B24/1000*'[3]составляющая '!$B$26*'[3]составляющая '!$C$26)+'[3]составляющая '!$D$26+'[3]составляющая '!$E$26)*1000+[3]ставка!B24</f>
        <v>2170.6393523490001</v>
      </c>
      <c r="C435" s="109">
        <f>(([3]ставка!C24/1000*'[3]составляющая '!$B$26*'[3]составляющая '!$C$26)+'[3]составляющая '!$D$26+'[3]составляющая '!$E$26)*1000+[3]ставка!C24</f>
        <v>2071.9985284539998</v>
      </c>
      <c r="D435" s="109">
        <f>(([3]ставка!D24/1000*'[3]составляющая '!$B$26*'[3]составляющая '!$C$26)+'[3]составляющая '!$D$26+'[3]составляющая '!$E$26)*1000+[3]ставка!D24</f>
        <v>1735.3557764510001</v>
      </c>
      <c r="E435" s="109">
        <f>(([3]ставка!E24/1000*'[3]составляющая '!$B$26*'[3]составляющая '!$C$26)+'[3]составляющая '!$D$26+'[3]составляющая '!$E$26)*1000+[3]ставка!E24</f>
        <v>1612.1732419660002</v>
      </c>
      <c r="F435" s="109">
        <f>(([3]ставка!F24/1000*'[3]составляющая '!$B$26*'[3]составляющая '!$C$26)+'[3]составляющая '!$D$26+'[3]составляющая '!$E$26)*1000+[3]ставка!F24</f>
        <v>1766.006582381</v>
      </c>
      <c r="G435" s="109">
        <f>(([3]ставка!G24/1000*'[3]составляющая '!$B$26*'[3]составляющая '!$C$26)+'[3]составляющая '!$D$26+'[3]составляющая '!$E$26)*1000+[3]ставка!G24</f>
        <v>2010.5705215180001</v>
      </c>
      <c r="H435" s="109">
        <f>(([3]ставка!H24/1000*'[3]составляющая '!$B$26*'[3]составляющая '!$C$26)+'[3]составляющая '!$D$26+'[3]составляющая '!$E$26)*1000+[3]ставка!H24</f>
        <v>2228.1385790060003</v>
      </c>
      <c r="I435" s="109">
        <f>(([3]ставка!I24/1000*'[3]составляющая '!$B$26*'[3]составляющая '!$C$26)+'[3]составляющая '!$D$26+'[3]составляющая '!$E$26)*1000+[3]ставка!I24</f>
        <v>2436.8589811740003</v>
      </c>
      <c r="J435" s="109">
        <f>(([3]ставка!J24/1000*'[3]составляющая '!$B$26*'[3]составляющая '!$C$26)+'[3]составляющая '!$D$26+'[3]составляющая '!$E$26)*1000+[3]ставка!J24</f>
        <v>2574.4294884769997</v>
      </c>
      <c r="K435" s="109">
        <f>(([3]ставка!K24/1000*'[3]составляющая '!$B$26*'[3]составляющая '!$C$26)+'[3]составляющая '!$D$26+'[3]составляющая '!$E$26)*1000+[3]ставка!K24</f>
        <v>2687.8690691869997</v>
      </c>
      <c r="L435" s="109">
        <f>(([3]ставка!L24/1000*'[3]составляющая '!$B$26*'[3]составляющая '!$C$26)+'[3]составляющая '!$D$26+'[3]составляющая '!$E$26)*1000+[3]ставка!L24</f>
        <v>2700.677103555</v>
      </c>
      <c r="M435" s="109">
        <f>(([3]ставка!M24/1000*'[3]составляющая '!$B$26*'[3]составляющая '!$C$26)+'[3]составляющая '!$D$26+'[3]составляющая '!$E$26)*1000+[3]ставка!M24</f>
        <v>2674.3553289780002</v>
      </c>
      <c r="N435" s="109">
        <f>(([3]ставка!N24/1000*'[3]составляющая '!$B$26*'[3]составляющая '!$C$26)+'[3]составляющая '!$D$26+'[3]составляющая '!$E$26)*1000+[3]ставка!N24</f>
        <v>2659.4196441640001</v>
      </c>
      <c r="O435" s="109">
        <f>(([3]ставка!O24/1000*'[3]составляющая '!$B$26*'[3]составляющая '!$C$26)+'[3]составляющая '!$D$26+'[3]составляющая '!$E$26)*1000+[3]ставка!O24</f>
        <v>2656.0596417269999</v>
      </c>
      <c r="P435" s="109">
        <f>(([3]ставка!P24/1000*'[3]составляющая '!$B$26*'[3]составляющая '!$C$26)+'[3]составляющая '!$D$26+'[3]составляющая '!$E$26)*1000+[3]ставка!P24</f>
        <v>2661.8211506079997</v>
      </c>
      <c r="Q435" s="109">
        <f>(([3]ставка!Q24/1000*'[3]составляющая '!$B$26*'[3]составляющая '!$C$26)+'[3]составляющая '!$D$26+'[3]составляющая '!$E$26)*1000+[3]ставка!Q24</f>
        <v>2641.4610104490002</v>
      </c>
      <c r="R435" s="109">
        <f>(([3]ставка!R24/1000*'[3]составляющая '!$B$26*'[3]составляющая '!$C$26)+'[3]составляющая '!$D$26+'[3]составляющая '!$E$26)*1000+[3]ставка!R24</f>
        <v>2614.4229971080003</v>
      </c>
      <c r="S435" s="109">
        <f>(([3]ставка!S24/1000*'[3]составляющая '!$B$26*'[3]составляющая '!$C$26)+'[3]составляющая '!$D$26+'[3]составляющая '!$E$26)*1000+[3]ставка!S24</f>
        <v>2550.8568068029999</v>
      </c>
      <c r="T435" s="109">
        <f>(([3]ставка!T24/1000*'[3]составляющая '!$B$26*'[3]составляющая '!$C$26)+'[3]составляющая '!$D$26+'[3]составляющая '!$E$26)*1000+[3]ставка!T24</f>
        <v>2587.722037303</v>
      </c>
      <c r="U435" s="109">
        <f>(([3]ставка!U24/1000*'[3]составляющая '!$B$26*'[3]составляющая '!$C$26)+'[3]составляющая '!$D$26+'[3]составляющая '!$E$26)*1000+[3]ставка!U24</f>
        <v>2657.7343764839998</v>
      </c>
      <c r="V435" s="109">
        <f>(([3]ставка!V24/1000*'[3]составляющая '!$B$26*'[3]составляющая '!$C$26)+'[3]составляющая '!$D$26+'[3]составляющая '!$E$26)*1000+[3]ставка!V24</f>
        <v>2694.8839959050001</v>
      </c>
      <c r="W435" s="109">
        <f>(([3]ставка!W24/1000*'[3]составляющая '!$B$26*'[3]составляющая '!$C$26)+'[3]составляющая '!$D$26+'[3]составляющая '!$E$26)*1000+[3]ставка!W24</f>
        <v>2690.1231147090002</v>
      </c>
      <c r="X435" s="109">
        <f>(([3]ставка!X24/1000*'[3]составляющая '!$B$26*'[3]составляющая '!$C$26)+'[3]составляющая '!$D$26+'[3]составляющая '!$E$26)*1000+[3]ставка!X24</f>
        <v>2609.8622414490001</v>
      </c>
      <c r="Y435" s="109">
        <f>(([3]ставка!Y24/1000*'[3]составляющая '!$B$26*'[3]составляющая '!$C$26)+'[3]составляющая '!$D$26+'[3]составляющая '!$E$26)*1000+[3]ставка!Y24</f>
        <v>2399.38284114</v>
      </c>
    </row>
    <row r="436" spans="1:25" s="71" customFormat="1" ht="15.75" outlineLevel="1" x14ac:dyDescent="0.25">
      <c r="A436" s="124">
        <v>21</v>
      </c>
      <c r="B436" s="109">
        <f>(([3]ставка!B25/1000*'[3]составляющая '!$B$26*'[3]составляющая '!$C$26)+'[3]составляющая '!$D$26+'[3]составляющая '!$E$26)*1000+[3]ставка!B25</f>
        <v>2165.278094542</v>
      </c>
      <c r="C436" s="109">
        <f>(([3]ставка!C25/1000*'[3]составляющая '!$B$26*'[3]составляющая '!$C$26)+'[3]составляющая '!$D$26+'[3]составляющая '!$E$26)*1000+[3]ставка!C25</f>
        <v>2104.8401823680001</v>
      </c>
      <c r="D436" s="109">
        <f>(([3]ставка!D25/1000*'[3]составляющая '!$B$26*'[3]составляющая '!$C$26)+'[3]составляющая '!$D$26+'[3]составляющая '!$E$26)*1000+[3]ставка!D25</f>
        <v>1988.6831075240002</v>
      </c>
      <c r="E436" s="109">
        <f>(([3]ставка!E25/1000*'[3]составляющая '!$B$26*'[3]составляющая '!$C$26)+'[3]составляющая '!$D$26+'[3]составляющая '!$E$26)*1000+[3]ставка!E25</f>
        <v>1902.502731538</v>
      </c>
      <c r="F436" s="109">
        <f>(([3]ставка!F25/1000*'[3]составляющая '!$B$26*'[3]составляющая '!$C$26)+'[3]составляющая '!$D$26+'[3]составляющая '!$E$26)*1000+[3]ставка!F25</f>
        <v>1901.9128878500001</v>
      </c>
      <c r="G436" s="109">
        <f>(([3]ставка!G25/1000*'[3]составляющая '!$B$26*'[3]составляющая '!$C$26)+'[3]составляющая '!$D$26+'[3]составляющая '!$E$26)*1000+[3]ставка!G25</f>
        <v>1987.998467529</v>
      </c>
      <c r="H436" s="109">
        <f>(([3]ставка!H25/1000*'[3]составляющая '!$B$26*'[3]составляющая '!$C$26)+'[3]составляющая '!$D$26+'[3]составляющая '!$E$26)*1000+[3]ставка!H25</f>
        <v>2195.813038319</v>
      </c>
      <c r="I436" s="109">
        <f>(([3]ставка!I25/1000*'[3]составляющая '!$B$26*'[3]составляющая '!$C$26)+'[3]составляющая '!$D$26+'[3]составляющая '!$E$26)*1000+[3]ставка!I25</f>
        <v>2375.5995010060001</v>
      </c>
      <c r="J436" s="109">
        <f>(([3]ставка!J25/1000*'[3]составляющая '!$B$26*'[3]составляющая '!$C$26)+'[3]составляющая '!$D$26+'[3]составляющая '!$E$26)*1000+[3]ставка!J25</f>
        <v>2515.908568289</v>
      </c>
      <c r="K436" s="109">
        <f>(([3]ставка!K25/1000*'[3]составляющая '!$B$26*'[3]составляющая '!$C$26)+'[3]составляющая '!$D$26+'[3]составляющая '!$E$26)*1000+[3]ставка!K25</f>
        <v>2661.8422164539998</v>
      </c>
      <c r="L436" s="109">
        <f>(([3]ставка!L25/1000*'[3]составляющая '!$B$26*'[3]составляющая '!$C$26)+'[3]составляющая '!$D$26+'[3]составляющая '!$E$26)*1000+[3]ставка!L25</f>
        <v>2687.7216082650002</v>
      </c>
      <c r="M436" s="109">
        <f>(([3]ставка!M25/1000*'[3]составляющая '!$B$26*'[3]составляющая '!$C$26)+'[3]составляющая '!$D$26+'[3]составляющая '!$E$26)*1000+[3]ставка!M25</f>
        <v>2643.3148048970002</v>
      </c>
      <c r="N436" s="109">
        <f>(([3]ставка!N25/1000*'[3]составляющая '!$B$26*'[3]составляющая '!$C$26)+'[3]составляющая '!$D$26+'[3]составляющая '!$E$26)*1000+[3]ставка!N25</f>
        <v>2626.0092124080002</v>
      </c>
      <c r="O436" s="109">
        <f>(([3]ставка!O25/1000*'[3]составляющая '!$B$26*'[3]составляющая '!$C$26)+'[3]составляющая '!$D$26+'[3]составляющая '!$E$26)*1000+[3]ставка!O25</f>
        <v>2619.2892075339996</v>
      </c>
      <c r="P436" s="109">
        <f>(([3]ставка!P25/1000*'[3]составляющая '!$B$26*'[3]составляющая '!$C$26)+'[3]составляющая '!$D$26+'[3]составляющая '!$E$26)*1000+[3]ставка!P25</f>
        <v>2641.8191298310003</v>
      </c>
      <c r="Q436" s="109">
        <f>(([3]ставка!Q25/1000*'[3]составляющая '!$B$26*'[3]составляющая '!$C$26)+'[3]составляющая '!$D$26+'[3]составляющая '!$E$26)*1000+[3]ставка!Q25</f>
        <v>2631.1598117550002</v>
      </c>
      <c r="R436" s="109">
        <f>(([3]ставка!R25/1000*'[3]составляющая '!$B$26*'[3]составляющая '!$C$26)+'[3]составляющая '!$D$26+'[3]составляющая '!$E$26)*1000+[3]ставка!R25</f>
        <v>2599.0133307589999</v>
      </c>
      <c r="S436" s="109">
        <f>(([3]ставка!S25/1000*'[3]составляющая '!$B$26*'[3]составляющая '!$C$26)+'[3]составляющая '!$D$26+'[3]составляющая '!$E$26)*1000+[3]ставка!S25</f>
        <v>2537.7854493599998</v>
      </c>
      <c r="T436" s="109">
        <f>(([3]ставка!T25/1000*'[3]составляющая '!$B$26*'[3]составляющая '!$C$26)+'[3]составляющая '!$D$26+'[3]составляющая '!$E$26)*1000+[3]ставка!T25</f>
        <v>2551.9732966410002</v>
      </c>
      <c r="U436" s="109">
        <f>(([3]ставка!U25/1000*'[3]составляющая '!$B$26*'[3]составляющая '!$C$26)+'[3]составляющая '!$D$26+'[3]составляющая '!$E$26)*1000+[3]ставка!U25</f>
        <v>2653.8582608200004</v>
      </c>
      <c r="V436" s="109">
        <f>(([3]ставка!V25/1000*'[3]составляющая '!$B$26*'[3]составляющая '!$C$26)+'[3]составляющая '!$D$26+'[3]составляющая '!$E$26)*1000+[3]ставка!V25</f>
        <v>2688.5747750279997</v>
      </c>
      <c r="W436" s="109">
        <f>(([3]ставка!W25/1000*'[3]составляющая '!$B$26*'[3]составляющая '!$C$26)+'[3]составляющая '!$D$26+'[3]составляющая '!$E$26)*1000+[3]ставка!W25</f>
        <v>2682.7184698399997</v>
      </c>
      <c r="X436" s="109">
        <f>(([3]ставка!X25/1000*'[3]составляющая '!$B$26*'[3]составляющая '!$C$26)+'[3]составляющая '!$D$26+'[3]составляющая '!$E$26)*1000+[3]ставка!X25</f>
        <v>2601.5517652019998</v>
      </c>
      <c r="Y436" s="109">
        <f>(([3]ставка!Y25/1000*'[3]составляющая '!$B$26*'[3]составляющая '!$C$26)+'[3]составляющая '!$D$26+'[3]составляющая '!$E$26)*1000+[3]ставка!Y25</f>
        <v>2434.2784150389998</v>
      </c>
    </row>
    <row r="437" spans="1:25" s="71" customFormat="1" ht="15.75" outlineLevel="1" x14ac:dyDescent="0.25">
      <c r="A437" s="124">
        <v>22</v>
      </c>
      <c r="B437" s="109">
        <f>(([3]ставка!B26/1000*'[3]составляющая '!$B$26*'[3]составляющая '!$C$26)+'[3]составляющая '!$D$26+'[3]составляющая '!$E$26)*1000+[3]ставка!B26</f>
        <v>2156.9992170639998</v>
      </c>
      <c r="C437" s="109">
        <f>(([3]ставка!C26/1000*'[3]составляющая '!$B$26*'[3]составляющая '!$C$26)+'[3]составляющая '!$D$26+'[3]составляющая '!$E$26)*1000+[3]ставка!C26</f>
        <v>2081.846811459</v>
      </c>
      <c r="D437" s="109">
        <f>(([3]ставка!D26/1000*'[3]составляющая '!$B$26*'[3]составляющая '!$C$26)+'[3]составляющая '!$D$26+'[3]составляющая '!$E$26)*1000+[3]ставка!D26</f>
        <v>2045.2343711110002</v>
      </c>
      <c r="E437" s="109">
        <f>(([3]ставка!E26/1000*'[3]составляющая '!$B$26*'[3]составляющая '!$C$26)+'[3]составляющая '!$D$26+'[3]составляющая '!$E$26)*1000+[3]ставка!E26</f>
        <v>2043.6860314300002</v>
      </c>
      <c r="F437" s="109">
        <f>(([3]ставка!F26/1000*'[3]составляющая '!$B$26*'[3]составляющая '!$C$26)+'[3]составляющая '!$D$26+'[3]составляющая '!$E$26)*1000+[3]ставка!F26</f>
        <v>2044.7919883449999</v>
      </c>
      <c r="G437" s="109">
        <f>(([3]ставка!G26/1000*'[3]составляющая '!$B$26*'[3]составляющая '!$C$26)+'[3]составляющая '!$D$26+'[3]составляющая '!$E$26)*1000+[3]ставка!G26</f>
        <v>2036.7343022499999</v>
      </c>
      <c r="H437" s="109">
        <f>(([3]ставка!H26/1000*'[3]составляющая '!$B$26*'[3]составляющая '!$C$26)+'[3]составляющая '!$D$26+'[3]составляющая '!$E$26)*1000+[3]ставка!H26</f>
        <v>2154.323854622</v>
      </c>
      <c r="I437" s="109">
        <f>(([3]ставка!I26/1000*'[3]составляющая '!$B$26*'[3]составляющая '!$C$26)+'[3]составляющая '!$D$26+'[3]составляющая '!$E$26)*1000+[3]ставка!I26</f>
        <v>2357.4512746770001</v>
      </c>
      <c r="J437" s="109">
        <f>(([3]ставка!J26/1000*'[3]составляющая '!$B$26*'[3]составляющая '!$C$26)+'[3]составляющая '!$D$26+'[3]составляющая '!$E$26)*1000+[3]ставка!J26</f>
        <v>2528.9061952709999</v>
      </c>
      <c r="K437" s="109">
        <f>(([3]ставка!K26/1000*'[3]составляющая '!$B$26*'[3]составляющая '!$C$26)+'[3]составляющая '!$D$26+'[3]составляющая '!$E$26)*1000+[3]ставка!K26</f>
        <v>2612.0425565100004</v>
      </c>
      <c r="L437" s="109">
        <f>(([3]ставка!L26/1000*'[3]составляющая '!$B$26*'[3]составляющая '!$C$26)+'[3]составляющая '!$D$26+'[3]составляющая '!$E$26)*1000+[3]ставка!L26</f>
        <v>2640.702639993</v>
      </c>
      <c r="M437" s="109">
        <f>(([3]ставка!M26/1000*'[3]составляющая '!$B$26*'[3]составляющая '!$C$26)+'[3]составляющая '!$D$26+'[3]составляющая '!$E$26)*1000+[3]ставка!M26</f>
        <v>2607.6608605420001</v>
      </c>
      <c r="N437" s="109">
        <f>(([3]ставка!N26/1000*'[3]составляющая '!$B$26*'[3]составляющая '!$C$26)+'[3]составляющая '!$D$26+'[3]составляющая '!$E$26)*1000+[3]ставка!N26</f>
        <v>2576.0199598499999</v>
      </c>
      <c r="O437" s="109">
        <f>(([3]ставка!O26/1000*'[3]составляющая '!$B$26*'[3]составляющая '!$C$26)+'[3]составляющая '!$D$26+'[3]составляющая '!$E$26)*1000+[3]ставка!O26</f>
        <v>2582.5609050329999</v>
      </c>
      <c r="P437" s="109">
        <f>(([3]ставка!P26/1000*'[3]составляющая '!$B$26*'[3]составляющая '!$C$26)+'[3]составляющая '!$D$26+'[3]составляющая '!$E$26)*1000+[3]ставка!P26</f>
        <v>2616.4979829390004</v>
      </c>
      <c r="Q437" s="109">
        <f>(([3]ставка!Q26/1000*'[3]составляющая '!$B$26*'[3]составляющая '!$C$26)+'[3]составляющая '!$D$26+'[3]составляющая '!$E$26)*1000+[3]ставка!Q26</f>
        <v>2608.4086980749998</v>
      </c>
      <c r="R437" s="109">
        <f>(([3]ставка!R26/1000*'[3]составляющая '!$B$26*'[3]составляющая '!$C$26)+'[3]составляющая '!$D$26+'[3]составляющая '!$E$26)*1000+[3]ставка!R26</f>
        <v>2555.9758073809999</v>
      </c>
      <c r="S437" s="109">
        <f>(([3]ставка!S26/1000*'[3]составляющая '!$B$26*'[3]составляющая '!$C$26)+'[3]составляющая '!$D$26+'[3]составляющая '!$E$26)*1000+[3]ставка!S26</f>
        <v>2489.871182633</v>
      </c>
      <c r="T437" s="109">
        <f>(([3]ставка!T26/1000*'[3]составляющая '!$B$26*'[3]составляющая '!$C$26)+'[3]составляющая '!$D$26+'[3]составляющая '!$E$26)*1000+[3]ставка!T26</f>
        <v>2531.5394260210001</v>
      </c>
      <c r="U437" s="109">
        <f>(([3]ставка!U26/1000*'[3]составляющая '!$B$26*'[3]составляющая '!$C$26)+'[3]составляющая '!$D$26+'[3]составляющая '!$E$26)*1000+[3]ставка!U26</f>
        <v>2604.0901996450002</v>
      </c>
      <c r="V437" s="109">
        <f>(([3]ставка!V26/1000*'[3]составляющая '!$B$26*'[3]составляющая '!$C$26)+'[3]составляющая '!$D$26+'[3]составляющая '!$E$26)*1000+[3]ставка!V26</f>
        <v>2674.0498742109999</v>
      </c>
      <c r="W437" s="109">
        <f>(([3]ставка!W26/1000*'[3]составляющая '!$B$26*'[3]составляющая '!$C$26)+'[3]составляющая '!$D$26+'[3]составляющая '!$E$26)*1000+[3]ставка!W26</f>
        <v>2669.3732563990002</v>
      </c>
      <c r="X437" s="109">
        <f>(([3]ставка!X26/1000*'[3]составляющая '!$B$26*'[3]составляющая '!$C$26)+'[3]составляющая '!$D$26+'[3]составляющая '!$E$26)*1000+[3]ставка!X26</f>
        <v>2571.8278564960001</v>
      </c>
      <c r="Y437" s="109">
        <f>(([3]ставка!Y26/1000*'[3]составляющая '!$B$26*'[3]составляющая '!$C$26)+'[3]составляющая '!$D$26+'[3]составляющая '!$E$26)*1000+[3]ставка!Y26</f>
        <v>2421.1227942120004</v>
      </c>
    </row>
    <row r="438" spans="1:25" s="71" customFormat="1" ht="15.75" outlineLevel="1" x14ac:dyDescent="0.25">
      <c r="A438" s="124">
        <v>23</v>
      </c>
      <c r="B438" s="109">
        <f>(([3]ставка!B27/1000*'[3]составляющая '!$B$26*'[3]составляющая '!$C$26)+'[3]составляющая '!$D$26+'[3]составляющая '!$E$26)*1000+[3]ставка!B27</f>
        <v>2124.7684726839998</v>
      </c>
      <c r="C438" s="109">
        <f>(([3]ставка!C27/1000*'[3]составляющая '!$B$26*'[3]составляющая '!$C$26)+'[3]составляющая '!$D$26+'[3]составляющая '!$E$26)*1000+[3]ставка!C27</f>
        <v>2070.1131352370003</v>
      </c>
      <c r="D438" s="109">
        <f>(([3]ставка!D27/1000*'[3]составляющая '!$B$26*'[3]составляющая '!$C$26)+'[3]составляющая '!$D$26+'[3]составляющая '!$E$26)*1000+[3]ставка!D27</f>
        <v>2050.8589519929997</v>
      </c>
      <c r="E438" s="109">
        <f>(([3]ставка!E27/1000*'[3]составляющая '!$B$26*'[3]составляющая '!$C$26)+'[3]составляющая '!$D$26+'[3]составляющая '!$E$26)*1000+[3]ставка!E27</f>
        <v>2043.0119243580002</v>
      </c>
      <c r="F438" s="109">
        <f>(([3]ставка!F27/1000*'[3]составляющая '!$B$26*'[3]составляющая '!$C$26)+'[3]составляющая '!$D$26+'[3]составляющая '!$E$26)*1000+[3]ставка!F27</f>
        <v>2048.573307702</v>
      </c>
      <c r="G438" s="109">
        <f>(([3]ставка!G27/1000*'[3]составляющая '!$B$26*'[3]составляющая '!$C$26)+'[3]составляющая '!$D$26+'[3]составляющая '!$E$26)*1000+[3]ставка!G27</f>
        <v>2052.6284830570003</v>
      </c>
      <c r="H438" s="109">
        <f>(([3]ставка!H27/1000*'[3]составляющая '!$B$26*'[3]составляющая '!$C$26)+'[3]составляющая '!$D$26+'[3]составляющая '!$E$26)*1000+[3]ставка!H27</f>
        <v>2069.5443573950001</v>
      </c>
      <c r="I438" s="109">
        <f>(([3]ставка!I27/1000*'[3]составляющая '!$B$26*'[3]составляющая '!$C$26)+'[3]составляющая '!$D$26+'[3]составляющая '!$E$26)*1000+[3]ставка!I27</f>
        <v>2088.5773492560002</v>
      </c>
      <c r="J438" s="109">
        <f>(([3]ставка!J27/1000*'[3]составляющая '!$B$26*'[3]составляющая '!$C$26)+'[3]составляющая '!$D$26+'[3]составляющая '!$E$26)*1000+[3]ставка!J27</f>
        <v>2273.609207597</v>
      </c>
      <c r="K438" s="109">
        <f>(([3]ставка!K27/1000*'[3]составляющая '!$B$26*'[3]составляющая '!$C$26)+'[3]составляющая '!$D$26+'[3]составляющая '!$E$26)*1000+[3]ставка!K27</f>
        <v>2436.5745922529995</v>
      </c>
      <c r="L438" s="109">
        <f>(([3]ставка!L27/1000*'[3]составляющая '!$B$26*'[3]составляющая '!$C$26)+'[3]составляющая '!$D$26+'[3]составляющая '!$E$26)*1000+[3]ставка!L27</f>
        <v>2549.68765235</v>
      </c>
      <c r="M438" s="109">
        <f>(([3]ставка!M27/1000*'[3]составляющая '!$B$26*'[3]составляющая '!$C$26)+'[3]составляющая '!$D$26+'[3]составляющая '!$E$26)*1000+[3]ставка!M27</f>
        <v>2568.1308005230003</v>
      </c>
      <c r="N438" s="109">
        <f>(([3]ставка!N27/1000*'[3]составляющая '!$B$26*'[3]составляющая '!$C$26)+'[3]составляющая '!$D$26+'[3]составляющая '!$E$26)*1000+[3]ставка!N27</f>
        <v>2516.277220594</v>
      </c>
      <c r="O438" s="109">
        <f>(([3]ставка!O27/1000*'[3]составляющая '!$B$26*'[3]составляющая '!$C$26)+'[3]составляющая '!$D$26+'[3]составляющая '!$E$26)*1000+[3]ставка!O27</f>
        <v>2472.6814522970003</v>
      </c>
      <c r="P438" s="109">
        <f>(([3]ставка!P27/1000*'[3]составляющая '!$B$26*'[3]составляющая '!$C$26)+'[3]составляющая '!$D$26+'[3]составляющая '!$E$26)*1000+[3]ставка!P27</f>
        <v>2438.649578084</v>
      </c>
      <c r="Q438" s="109">
        <f>(([3]ставка!Q27/1000*'[3]составляющая '!$B$26*'[3]составляющая '!$C$26)+'[3]составляющая '!$D$26+'[3]составляющая '!$E$26)*1000+[3]ставка!Q27</f>
        <v>2400.5203968240003</v>
      </c>
      <c r="R438" s="109">
        <f>(([3]ставка!R27/1000*'[3]составляющая '!$B$26*'[3]составляющая '!$C$26)+'[3]составляющая '!$D$26+'[3]составляющая '!$E$26)*1000+[3]ставка!R27</f>
        <v>2399.4460386780001</v>
      </c>
      <c r="S438" s="109">
        <f>(([3]ставка!S27/1000*'[3]составляющая '!$B$26*'[3]составляющая '!$C$26)+'[3]составляющая '!$D$26+'[3]составляющая '!$E$26)*1000+[3]ставка!S27</f>
        <v>2409.7156386030001</v>
      </c>
      <c r="T438" s="109">
        <f>(([3]ставка!T27/1000*'[3]составляющая '!$B$26*'[3]составляющая '!$C$26)+'[3]составляющая '!$D$26+'[3]составляющая '!$E$26)*1000+[3]ставка!T27</f>
        <v>2407.9145087699999</v>
      </c>
      <c r="U438" s="109">
        <f>(([3]ставка!U27/1000*'[3]составляющая '!$B$26*'[3]составляющая '!$C$26)+'[3]составляющая '!$D$26+'[3]составляющая '!$E$26)*1000+[3]ставка!U27</f>
        <v>2576.083157388</v>
      </c>
      <c r="V438" s="109">
        <f>(([3]ставка!V27/1000*'[3]составляющая '!$B$26*'[3]составляющая '!$C$26)+'[3]составляющая '!$D$26+'[3]составляющая '!$E$26)*1000+[3]ставка!V27</f>
        <v>2638.1958043189998</v>
      </c>
      <c r="W438" s="109">
        <f>(([3]ставка!W27/1000*'[3]составляющая '!$B$26*'[3]составляющая '!$C$26)+'[3]составляющая '!$D$26+'[3]составляющая '!$E$26)*1000+[3]ставка!W27</f>
        <v>2611.210455593</v>
      </c>
      <c r="X438" s="109">
        <f>(([3]ставка!X27/1000*'[3]составляющая '!$B$26*'[3]составляющая '!$C$26)+'[3]составляющая '!$D$26+'[3]составляющая '!$E$26)*1000+[3]ставка!X27</f>
        <v>2411.9907499709998</v>
      </c>
      <c r="Y438" s="109">
        <f>(([3]ставка!Y27/1000*'[3]составляющая '!$B$26*'[3]составляющая '!$C$26)+'[3]составляющая '!$D$26+'[3]составляющая '!$E$26)*1000+[3]ставка!Y27</f>
        <v>2326.6951395169999</v>
      </c>
    </row>
    <row r="439" spans="1:25" s="71" customFormat="1" ht="15.75" outlineLevel="1" x14ac:dyDescent="0.25">
      <c r="A439" s="124">
        <v>24</v>
      </c>
      <c r="B439" s="109">
        <f>(([3]ставка!B28/1000*'[3]составляющая '!$B$26*'[3]составляющая '!$C$26)+'[3]составляющая '!$D$26+'[3]составляющая '!$E$26)*1000+[3]ставка!B28</f>
        <v>2190.146325745</v>
      </c>
      <c r="C439" s="109">
        <f>(([3]ставка!C28/1000*'[3]составляющая '!$B$26*'[3]составляющая '!$C$26)+'[3]составляющая '!$D$26+'[3]составляющая '!$E$26)*1000+[3]ставка!C28</f>
        <v>2153.5654841659998</v>
      </c>
      <c r="D439" s="109">
        <f>(([3]ставка!D28/1000*'[3]составляющая '!$B$26*'[3]составляющая '!$C$26)+'[3]составляющая '!$D$26+'[3]составляющая '!$E$26)*1000+[3]ставка!D28</f>
        <v>2097.1616815009997</v>
      </c>
      <c r="E439" s="109">
        <f>(([3]ставка!E28/1000*'[3]составляющая '!$B$26*'[3]составляющая '!$C$26)+'[3]составляющая '!$D$26+'[3]составляющая '!$E$26)*1000+[3]ставка!E28</f>
        <v>1990.1050521290001</v>
      </c>
      <c r="F439" s="109">
        <f>(([3]ставка!F28/1000*'[3]составляющая '!$B$26*'[3]составляющая '!$C$26)+'[3]составляющая '!$D$26+'[3]составляющая '!$E$26)*1000+[3]ставка!F28</f>
        <v>1999.416156061</v>
      </c>
      <c r="G439" s="109">
        <f>(([3]ставка!G28/1000*'[3]составляющая '!$B$26*'[3]составляющая '!$C$26)+'[3]составляющая '!$D$26+'[3]составляющая '!$E$26)*1000+[3]ставка!G28</f>
        <v>2044.8551858830001</v>
      </c>
      <c r="H439" s="109">
        <f>(([3]ставка!H28/1000*'[3]составляющая '!$B$26*'[3]составляющая '!$C$26)+'[3]составляющая '!$D$26+'[3]составляющая '!$E$26)*1000+[3]ставка!H28</f>
        <v>2079.8876877809998</v>
      </c>
      <c r="I439" s="109">
        <f>(([3]ставка!I28/1000*'[3]составляющая '!$B$26*'[3]составляющая '!$C$26)+'[3]составляющая '!$D$26+'[3]составляющая '!$E$26)*1000+[3]ставка!I28</f>
        <v>2110.117176791</v>
      </c>
      <c r="J439" s="109">
        <f>(([3]ставка!J28/1000*'[3]составляющая '!$B$26*'[3]составляющая '!$C$26)+'[3]составляющая '!$D$26+'[3]составляющая '!$E$26)*1000+[3]ставка!J28</f>
        <v>2158.0103776720002</v>
      </c>
      <c r="K439" s="109">
        <f>(([3]ставка!K28/1000*'[3]составляющая '!$B$26*'[3]составляющая '!$C$26)+'[3]составляющая '!$D$26+'[3]составляющая '!$E$26)*1000+[3]ставка!K28</f>
        <v>2260.8011732289997</v>
      </c>
      <c r="L439" s="109">
        <f>(([3]ставка!L28/1000*'[3]составляющая '!$B$26*'[3]составляющая '!$C$26)+'[3]составляющая '!$D$26+'[3]составляющая '!$E$26)*1000+[3]ставка!L28</f>
        <v>2317.7526878899998</v>
      </c>
      <c r="M439" s="109">
        <f>(([3]ставка!M28/1000*'[3]составляющая '!$B$26*'[3]составляющая '!$C$26)+'[3]составляющая '!$D$26+'[3]составляющая '!$E$26)*1000+[3]ставка!M28</f>
        <v>2346.4759689110001</v>
      </c>
      <c r="N439" s="109">
        <f>(([3]ставка!N28/1000*'[3]составляющая '!$B$26*'[3]составляющая '!$C$26)+'[3]составляющая '!$D$26+'[3]составляющая '!$E$26)*1000+[3]ставка!N28</f>
        <v>2368.3107182900003</v>
      </c>
      <c r="O439" s="109">
        <f>(([3]ставка!O28/1000*'[3]составляющая '!$B$26*'[3]составляющая '!$C$26)+'[3]составляющая '!$D$26+'[3]составляющая '!$E$26)*1000+[3]ставка!O28</f>
        <v>2343.7584747770002</v>
      </c>
      <c r="P439" s="109">
        <f>(([3]ставка!P28/1000*'[3]составляющая '!$B$26*'[3]составляющая '!$C$26)+'[3]составляющая '!$D$26+'[3]составляющая '!$E$26)*1000+[3]ставка!P28</f>
        <v>2330.5185905660001</v>
      </c>
      <c r="Q439" s="109">
        <f>(([3]ставка!Q28/1000*'[3]составляющая '!$B$26*'[3]составляющая '!$C$26)+'[3]составляющая '!$D$26+'[3]составляющая '!$E$26)*1000+[3]ставка!Q28</f>
        <v>2325.3363924499999</v>
      </c>
      <c r="R439" s="109">
        <f>(([3]ставка!R28/1000*'[3]составляющая '!$B$26*'[3]составляющая '!$C$26)+'[3]составляющая '!$D$26+'[3]составляющая '!$E$26)*1000+[3]ставка!R28</f>
        <v>2328.4120059659999</v>
      </c>
      <c r="S439" s="109">
        <f>(([3]ставка!S28/1000*'[3]составляющая '!$B$26*'[3]составляющая '!$C$26)+'[3]составляющая '!$D$26+'[3]составляющая '!$E$26)*1000+[3]ставка!S28</f>
        <v>2359.8949128129998</v>
      </c>
      <c r="T439" s="109">
        <f>(([3]ставка!T28/1000*'[3]составляющая '!$B$26*'[3]составляющая '!$C$26)+'[3]составляющая '!$D$26+'[3]составляющая '!$E$26)*1000+[3]ставка!T28</f>
        <v>2427.684805241</v>
      </c>
      <c r="U439" s="109">
        <f>(([3]ставка!U28/1000*'[3]составляющая '!$B$26*'[3]составляющая '!$C$26)+'[3]составляющая '!$D$26+'[3]составляющая '!$E$26)*1000+[3]ставка!U28</f>
        <v>2596.0325135499997</v>
      </c>
      <c r="V439" s="109">
        <f>(([3]ставка!V28/1000*'[3]составляющая '!$B$26*'[3]составляющая '!$C$26)+'[3]составляющая '!$D$26+'[3]составляющая '!$E$26)*1000+[3]ставка!V28</f>
        <v>2679.4953954020002</v>
      </c>
      <c r="W439" s="109">
        <f>(([3]ставка!W28/1000*'[3]составляющая '!$B$26*'[3]составляющая '!$C$26)+'[3]составляющая '!$D$26+'[3]составляющая '!$E$26)*1000+[3]ставка!W28</f>
        <v>2677.7785289529997</v>
      </c>
      <c r="X439" s="109">
        <f>(([3]ставка!X28/1000*'[3]составляющая '!$B$26*'[3]составляющая '!$C$26)+'[3]составляющая '!$D$26+'[3]составляющая '!$E$26)*1000+[3]ставка!X28</f>
        <v>2654.8588885049999</v>
      </c>
      <c r="Y439" s="109">
        <f>(([3]ставка!Y28/1000*'[3]составляющая '!$B$26*'[3]составляющая '!$C$26)+'[3]составляющая '!$D$26+'[3]составляющая '!$E$26)*1000+[3]ставка!Y28</f>
        <v>2472.3759975299999</v>
      </c>
    </row>
    <row r="440" spans="1:25" s="71" customFormat="1" ht="15.75" outlineLevel="1" x14ac:dyDescent="0.25">
      <c r="A440" s="124">
        <v>25</v>
      </c>
      <c r="B440" s="109">
        <f>(([3]ставка!B29/1000*'[3]составляющая '!$B$26*'[3]составляющая '!$C$26)+'[3]составляющая '!$D$26+'[3]составляющая '!$E$26)*1000+[3]ставка!B29</f>
        <v>2450.46751769</v>
      </c>
      <c r="C440" s="109">
        <f>(([3]ставка!C29/1000*'[3]составляющая '!$B$26*'[3]составляющая '!$C$26)+'[3]составляющая '!$D$26+'[3]составляющая '!$E$26)*1000+[3]ставка!C29</f>
        <v>2406.1133789370001</v>
      </c>
      <c r="D440" s="109">
        <f>(([3]ставка!D29/1000*'[3]составляющая '!$B$26*'[3]составляющая '!$C$26)+'[3]составляющая '!$D$26+'[3]составляющая '!$E$26)*1000+[3]ставка!D29</f>
        <v>2291.9154277710004</v>
      </c>
      <c r="E440" s="109">
        <f>(([3]ставка!E29/1000*'[3]составляющая '!$B$26*'[3]составляющая '!$C$26)+'[3]составляющая '!$D$26+'[3]составляющая '!$E$26)*1000+[3]ставка!E29</f>
        <v>2195.3390567840001</v>
      </c>
      <c r="F440" s="109">
        <f>(([3]ставка!F29/1000*'[3]составляющая '!$B$26*'[3]составляющая '!$C$26)+'[3]составляющая '!$D$26+'[3]составляющая '!$E$26)*1000+[3]ставка!F29</f>
        <v>2193.8223158719998</v>
      </c>
      <c r="G440" s="109">
        <f>(([3]ставка!G29/1000*'[3]составляющая '!$B$26*'[3]составляющая '!$C$26)+'[3]составляющая '!$D$26+'[3]составляющая '!$E$26)*1000+[3]ставка!G29</f>
        <v>2201.974798274</v>
      </c>
      <c r="H440" s="109">
        <f>(([3]ставка!H29/1000*'[3]составляющая '!$B$26*'[3]составляющая '!$C$26)+'[3]составляющая '!$D$26+'[3]составляющая '!$E$26)*1000+[3]ставка!H29</f>
        <v>2377.2110382250003</v>
      </c>
      <c r="I440" s="109">
        <f>(([3]ставка!I29/1000*'[3]составляющая '!$B$26*'[3]составляющая '!$C$26)+'[3]составляющая '!$D$26+'[3]составляющая '!$E$26)*1000+[3]ставка!I29</f>
        <v>2469.4689107819995</v>
      </c>
      <c r="J440" s="109">
        <f>(([3]ставка!J29/1000*'[3]составляющая '!$B$26*'[3]составляющая '!$C$26)+'[3]составляющая '!$D$26+'[3]составляющая '!$E$26)*1000+[3]ставка!J29</f>
        <v>2619.7526561459999</v>
      </c>
      <c r="K440" s="109">
        <f>(([3]ставка!K29/1000*'[3]составляющая '!$B$26*'[3]составляющая '!$C$26)+'[3]составляющая '!$D$26+'[3]составляющая '!$E$26)*1000+[3]ставка!K29</f>
        <v>2716.781942822</v>
      </c>
      <c r="L440" s="109">
        <f>(([3]ставка!L29/1000*'[3]составляющая '!$B$26*'[3]составляющая '!$C$26)+'[3]составляющая '!$D$26+'[3]составляющая '!$E$26)*1000+[3]ставка!L29</f>
        <v>2727.7677815110001</v>
      </c>
      <c r="M440" s="109">
        <f>(([3]ставка!M29/1000*'[3]составляющая '!$B$26*'[3]составляющая '!$C$26)+'[3]составляющая '!$D$26+'[3]составляющая '!$E$26)*1000+[3]ставка!M29</f>
        <v>2709.8091477960002</v>
      </c>
      <c r="N440" s="109">
        <f>(([3]ставка!N29/1000*'[3]составляющая '!$B$26*'[3]составляющая '!$C$26)+'[3]составляющая '!$D$26+'[3]составляющая '!$E$26)*1000+[3]ставка!N29</f>
        <v>2696.8747183519999</v>
      </c>
      <c r="O440" s="109">
        <f>(([3]ставка!O29/1000*'[3]составляющая '!$B$26*'[3]составляющая '!$C$26)+'[3]составляющая '!$D$26+'[3]составляющая '!$E$26)*1000+[3]ставка!O29</f>
        <v>2698.5810518779999</v>
      </c>
      <c r="P440" s="109">
        <f>(([3]ставка!P29/1000*'[3]составляющая '!$B$26*'[3]составляющая '!$C$26)+'[3]составляющая '!$D$26+'[3]составляющая '!$E$26)*1000+[3]ставка!P29</f>
        <v>2699.107698028</v>
      </c>
      <c r="Q440" s="109">
        <f>(([3]ставка!Q29/1000*'[3]составляющая '!$B$26*'[3]составляющая '!$C$26)+'[3]составляющая '!$D$26+'[3]составляющая '!$E$26)*1000+[3]ставка!Q29</f>
        <v>2679.6533892470002</v>
      </c>
      <c r="R440" s="109">
        <f>(([3]ставка!R29/1000*'[3]составляющая '!$B$26*'[3]составляющая '!$C$26)+'[3]составляющая '!$D$26+'[3]составляющая '!$E$26)*1000+[3]ставка!R29</f>
        <v>2658.1135617119999</v>
      </c>
      <c r="S440" s="109">
        <f>(([3]ставка!S29/1000*'[3]составляющая '!$B$26*'[3]составляющая '!$C$26)+'[3]составляющая '!$D$26+'[3]составляющая '!$E$26)*1000+[3]ставка!S29</f>
        <v>2572.133311263</v>
      </c>
      <c r="T440" s="109">
        <f>(([3]ставка!T29/1000*'[3]составляющая '!$B$26*'[3]составляющая '!$C$26)+'[3]составляющая '!$D$26+'[3]составляющая '!$E$26)*1000+[3]ставка!T29</f>
        <v>2570.6903008119998</v>
      </c>
      <c r="U440" s="109">
        <f>(([3]ставка!U29/1000*'[3]составляющая '!$B$26*'[3]составляющая '!$C$26)+'[3]составляющая '!$D$26+'[3]составляющая '!$E$26)*1000+[3]ставка!U29</f>
        <v>2676.7041708070001</v>
      </c>
      <c r="V440" s="109">
        <f>(([3]ставка!V29/1000*'[3]составляющая '!$B$26*'[3]составляющая '!$C$26)+'[3]составляющая '!$D$26+'[3]составляющая '!$E$26)*1000+[3]ставка!V29</f>
        <v>2683.6769658330004</v>
      </c>
      <c r="W440" s="109">
        <f>(([3]ставка!W29/1000*'[3]составляющая '!$B$26*'[3]составляющая '!$C$26)+'[3]составляющая '!$D$26+'[3]составляющая '!$E$26)*1000+[3]ставка!W29</f>
        <v>2707.0916536620002</v>
      </c>
      <c r="X440" s="109">
        <f>(([3]ставка!X29/1000*'[3]составляющая '!$B$26*'[3]составляющая '!$C$26)+'[3]составляющая '!$D$26+'[3]составляющая '!$E$26)*1000+[3]ставка!X29</f>
        <v>2655.0063494269998</v>
      </c>
      <c r="Y440" s="109">
        <f>(([3]ставка!Y29/1000*'[3]составляющая '!$B$26*'[3]составляющая '!$C$26)+'[3]составляющая '!$D$26+'[3]составляющая '!$E$26)*1000+[3]ставка!Y29</f>
        <v>2493.5471727600002</v>
      </c>
    </row>
    <row r="441" spans="1:25" s="71" customFormat="1" ht="15.75" outlineLevel="1" x14ac:dyDescent="0.25">
      <c r="A441" s="124">
        <v>26</v>
      </c>
      <c r="B441" s="109">
        <f>(([3]ставка!B30/1000*'[3]составляющая '!$B$26*'[3]составляющая '!$C$26)+'[3]составляющая '!$D$26+'[3]составляющая '!$E$26)*1000+[3]ставка!B30</f>
        <v>2602.3628002730002</v>
      </c>
      <c r="C441" s="109">
        <f>(([3]ставка!C30/1000*'[3]составляющая '!$B$26*'[3]составляющая '!$C$26)+'[3]составляющая '!$D$26+'[3]составляющая '!$E$26)*1000+[3]ставка!C30</f>
        <v>2278.2331607939996</v>
      </c>
      <c r="D441" s="109">
        <f>(([3]ставка!D30/1000*'[3]составляющая '!$B$26*'[3]составляющая '!$C$26)+'[3]составляющая '!$D$26+'[3]составляющая '!$E$26)*1000+[3]ставка!D30</f>
        <v>2218.7853433820001</v>
      </c>
      <c r="E441" s="109">
        <f>(([3]ставка!E30/1000*'[3]составляющая '!$B$26*'[3]составляющая '!$C$26)+'[3]составляющая '!$D$26+'[3]составляющая '!$E$26)*1000+[3]ставка!E30</f>
        <v>2201.7536068909999</v>
      </c>
      <c r="F441" s="109">
        <f>(([3]ставка!F30/1000*'[3]составляющая '!$B$26*'[3]составляющая '!$C$26)+'[3]составляющая '!$D$26+'[3]составляющая '!$E$26)*1000+[3]ставка!F30</f>
        <v>2210.6117951340002</v>
      </c>
      <c r="G441" s="109">
        <f>(([3]ставка!G30/1000*'[3]составляющая '!$B$26*'[3]составляющая '!$C$26)+'[3]составляющая '!$D$26+'[3]составляющая '!$E$26)*1000+[3]ставка!G30</f>
        <v>2226.64290394</v>
      </c>
      <c r="H441" s="109">
        <f>(([3]ставка!H30/1000*'[3]составляющая '!$B$26*'[3]составляющая '!$C$26)+'[3]составляющая '!$D$26+'[3]составляющая '!$E$26)*1000+[3]ставка!H30</f>
        <v>2343.9059356990001</v>
      </c>
      <c r="I441" s="109">
        <f>(([3]ставка!I30/1000*'[3]составляющая '!$B$26*'[3]составляющая '!$C$26)+'[3]составляющая '!$D$26+'[3]составляющая '!$E$26)*1000+[3]ставка!I30</f>
        <v>2477.9057821050001</v>
      </c>
      <c r="J441" s="109">
        <f>(([3]ставка!J30/1000*'[3]составляющая '!$B$26*'[3]составляющая '!$C$26)+'[3]составляющая '!$D$26+'[3]составляющая '!$E$26)*1000+[3]ставка!J30</f>
        <v>2629.8010646880002</v>
      </c>
      <c r="K441" s="109">
        <f>(([3]ставка!K30/1000*'[3]составляющая '!$B$26*'[3]составляющая '!$C$26)+'[3]составляющая '!$D$26+'[3]составляющая '!$E$26)*1000+[3]ставка!K30</f>
        <v>2712.0421274720002</v>
      </c>
      <c r="L441" s="109">
        <f>(([3]ставка!L30/1000*'[3]составляющая '!$B$26*'[3]составляющая '!$C$26)+'[3]составляющая '!$D$26+'[3]составляющая '!$E$26)*1000+[3]ставка!L30</f>
        <v>2730.4536768759999</v>
      </c>
      <c r="M441" s="109">
        <f>(([3]ставка!M30/1000*'[3]составляющая '!$B$26*'[3]составляющая '!$C$26)+'[3]составляющая '!$D$26+'[3]составляющая '!$E$26)*1000+[3]ставка!M30</f>
        <v>2710.8519071729997</v>
      </c>
      <c r="N441" s="109">
        <f>(([3]ставка!N30/1000*'[3]составляющая '!$B$26*'[3]составляющая '!$C$26)+'[3]составляющая '!$D$26+'[3]составляющая '!$E$26)*1000+[3]ставка!N30</f>
        <v>2700.5296426329996</v>
      </c>
      <c r="O441" s="109">
        <f>(([3]ставка!O30/1000*'[3]составляющая '!$B$26*'[3]составляющая '!$C$26)+'[3]составляющая '!$D$26+'[3]составляющая '!$E$26)*1000+[3]ставка!O30</f>
        <v>2701.0984204750002</v>
      </c>
      <c r="P441" s="109">
        <f>(([3]ставка!P30/1000*'[3]составляющая '!$B$26*'[3]составляющая '!$C$26)+'[3]составляющая '!$D$26+'[3]составляющая '!$E$26)*1000+[3]ставка!P30</f>
        <v>2703.6895195329998</v>
      </c>
      <c r="Q441" s="109">
        <f>(([3]ставка!Q30/1000*'[3]составляющая '!$B$26*'[3]составляющая '!$C$26)+'[3]составляющая '!$D$26+'[3]составляющая '!$E$26)*1000+[3]ставка!Q30</f>
        <v>2694.7365349829997</v>
      </c>
      <c r="R441" s="109">
        <f>(([3]ставка!R30/1000*'[3]составляющая '!$B$26*'[3]составляющая '!$C$26)+'[3]составляющая '!$D$26+'[3]составляющая '!$E$26)*1000+[3]ставка!R30</f>
        <v>2671.5114397679999</v>
      </c>
      <c r="S441" s="109">
        <f>(([3]ставка!S30/1000*'[3]составляющая '!$B$26*'[3]составляющая '!$C$26)+'[3]составляющая '!$D$26+'[3]составляющая '!$E$26)*1000+[3]ставка!S30</f>
        <v>2658.3979506330002</v>
      </c>
      <c r="T441" s="109">
        <f>(([3]ставка!T30/1000*'[3]составляющая '!$B$26*'[3]составляющая '!$C$26)+'[3]составляющая '!$D$26+'[3]составляющая '!$E$26)*1000+[3]ставка!T30</f>
        <v>2663.6222804409999</v>
      </c>
      <c r="U441" s="109">
        <f>(([3]ставка!U30/1000*'[3]составляющая '!$B$26*'[3]составляющая '!$C$26)+'[3]составляющая '!$D$26+'[3]составляющая '!$E$26)*1000+[3]ставка!U30</f>
        <v>2691.6819873129998</v>
      </c>
      <c r="V441" s="109">
        <f>(([3]ставка!V30/1000*'[3]составляющая '!$B$26*'[3]составляющая '!$C$26)+'[3]составляющая '!$D$26+'[3]составляющая '!$E$26)*1000+[3]ставка!V30</f>
        <v>2720.6369926400002</v>
      </c>
      <c r="W441" s="109">
        <f>(([3]ставка!W30/1000*'[3]составляющая '!$B$26*'[3]составляющая '!$C$26)+'[3]составляющая '!$D$26+'[3]составляющая '!$E$26)*1000+[3]ставка!W30</f>
        <v>2713.8116585359999</v>
      </c>
      <c r="X441" s="109">
        <f>(([3]ставка!X30/1000*'[3]составляющая '!$B$26*'[3]составляющая '!$C$26)+'[3]составляющая '!$D$26+'[3]составляющая '!$E$26)*1000+[3]ставка!X30</f>
        <v>2694.6312057529999</v>
      </c>
      <c r="Y441" s="109">
        <f>(([3]ставка!Y30/1000*'[3]составляющая '!$B$26*'[3]составляющая '!$C$26)+'[3]составляющая '!$D$26+'[3]составляющая '!$E$26)*1000+[3]ставка!Y30</f>
        <v>2642.8934879769999</v>
      </c>
    </row>
    <row r="442" spans="1:25" s="71" customFormat="1" ht="15.75" outlineLevel="1" x14ac:dyDescent="0.25">
      <c r="A442" s="124">
        <v>27</v>
      </c>
      <c r="B442" s="109">
        <f>(([3]ставка!B31/1000*'[3]составляющая '!$B$26*'[3]составляющая '!$C$26)+'[3]составляющая '!$D$26+'[3]составляющая '!$E$26)*1000+[3]ставка!B31</f>
        <v>2279.1073934030001</v>
      </c>
      <c r="C442" s="109">
        <f>(([3]ставка!C31/1000*'[3]составляющая '!$B$26*'[3]составляющая '!$C$26)+'[3]составляющая '!$D$26+'[3]составляющая '!$E$26)*1000+[3]ставка!C31</f>
        <v>2236.1857321780003</v>
      </c>
      <c r="D442" s="109">
        <f>(([3]ставка!D31/1000*'[3]составляющая '!$B$26*'[3]составляющая '!$C$26)+'[3]составляющая '!$D$26+'[3]составляющая '!$E$26)*1000+[3]ставка!D31</f>
        <v>2199.2467712170001</v>
      </c>
      <c r="E442" s="109">
        <f>(([3]ставка!E31/1000*'[3]составляющая '!$B$26*'[3]составляющая '!$C$26)+'[3]составляющая '!$D$26+'[3]составляющая '!$E$26)*1000+[3]ставка!E31</f>
        <v>2199.4363638310001</v>
      </c>
      <c r="F442" s="109">
        <f>(([3]ставка!F31/1000*'[3]составляющая '!$B$26*'[3]составляющая '!$C$26)+'[3]составляющая '!$D$26+'[3]составляющая '!$E$26)*1000+[3]ставка!F31</f>
        <v>2199.9314112120001</v>
      </c>
      <c r="G442" s="109">
        <f>(([3]ставка!G31/1000*'[3]составляющая '!$B$26*'[3]составляющая '!$C$26)+'[3]составляющая '!$D$26+'[3]составляющая '!$E$26)*1000+[3]ставка!G31</f>
        <v>2208.5052105340001</v>
      </c>
      <c r="H442" s="109">
        <f>(([3]ставка!H31/1000*'[3]составляющая '!$B$26*'[3]составляющая '!$C$26)+'[3]составляющая '!$D$26+'[3]составляющая '!$E$26)*1000+[3]ставка!H31</f>
        <v>2251.0055548390001</v>
      </c>
      <c r="I442" s="109">
        <f>(([3]ставка!I31/1000*'[3]составляющая '!$B$26*'[3]составляющая '!$C$26)+'[3]составляющая '!$D$26+'[3]составляющая '!$E$26)*1000+[3]ставка!I31</f>
        <v>2388.776187679</v>
      </c>
      <c r="J442" s="109">
        <f>(([3]ставка!J31/1000*'[3]составляющая '!$B$26*'[3]составляющая '!$C$26)+'[3]составляющая '!$D$26+'[3]составляющая '!$E$26)*1000+[3]ставка!J31</f>
        <v>2539.6813755000003</v>
      </c>
      <c r="K442" s="109">
        <f>(([3]ставка!K31/1000*'[3]составляющая '!$B$26*'[3]составляющая '!$C$26)+'[3]составляющая '!$D$26+'[3]составляющая '!$E$26)*1000+[3]ставка!K31</f>
        <v>2683.4873732189999</v>
      </c>
      <c r="L442" s="109">
        <f>(([3]ставка!L31/1000*'[3]составляющая '!$B$26*'[3]составляющая '!$C$26)+'[3]составляющая '!$D$26+'[3]составляющая '!$E$26)*1000+[3]ставка!L31</f>
        <v>2713.0427551570001</v>
      </c>
      <c r="M442" s="109">
        <f>(([3]ставка!M31/1000*'[3]составляющая '!$B$26*'[3]составляющая '!$C$26)+'[3]составляющая '!$D$26+'[3]составляющая '!$E$26)*1000+[3]ставка!M31</f>
        <v>2694.146691295</v>
      </c>
      <c r="N442" s="109">
        <f>(([3]ставка!N31/1000*'[3]составляющая '!$B$26*'[3]составляющая '!$C$26)+'[3]составляющая '!$D$26+'[3]составляющая '!$E$26)*1000+[3]ставка!N31</f>
        <v>2680.9805375450001</v>
      </c>
      <c r="O442" s="109">
        <f>(([3]ставка!O31/1000*'[3]составляющая '!$B$26*'[3]составляющая '!$C$26)+'[3]составляющая '!$D$26+'[3]составляющая '!$E$26)*1000+[3]ставка!O31</f>
        <v>2678.9898150979998</v>
      </c>
      <c r="P442" s="109">
        <f>(([3]ставка!P31/1000*'[3]составляющая '!$B$26*'[3]составляющая '!$C$26)+'[3]составляющая '!$D$26+'[3]составляющая '!$E$26)*1000+[3]ставка!P31</f>
        <v>2684.1404144449998</v>
      </c>
      <c r="Q442" s="109">
        <f>(([3]ставка!Q31/1000*'[3]составляющая '!$B$26*'[3]составляющая '!$C$26)+'[3]составляющая '!$D$26+'[3]составляющая '!$E$26)*1000+[3]ставка!Q31</f>
        <v>2667.5299948740003</v>
      </c>
      <c r="R442" s="109">
        <f>(([3]ставка!R31/1000*'[3]составляющая '!$B$26*'[3]составляющая '!$C$26)+'[3]составляющая '!$D$26+'[3]составляющая '!$E$26)*1000+[3]ставка!R31</f>
        <v>2623.2285207360001</v>
      </c>
      <c r="S442" s="109">
        <f>(([3]ставка!S31/1000*'[3]составляющая '!$B$26*'[3]составляющая '!$C$26)+'[3]составляющая '!$D$26+'[3]составляющая '!$E$26)*1000+[3]ставка!S31</f>
        <v>2536.2897742939999</v>
      </c>
      <c r="T442" s="109">
        <f>(([3]ставка!T31/1000*'[3]составляющая '!$B$26*'[3]составляющая '!$C$26)+'[3]составляющая '!$D$26+'[3]составляющая '!$E$26)*1000+[3]ставка!T31</f>
        <v>2491.3457918529998</v>
      </c>
      <c r="U442" s="109">
        <f>(([3]ставка!U31/1000*'[3]составляющая '!$B$26*'[3]составляющая '!$C$26)+'[3]составляющая '!$D$26+'[3]составляющая '!$E$26)*1000+[3]ставка!U31</f>
        <v>2536.4688339849999</v>
      </c>
      <c r="V442" s="109">
        <f>(([3]ставка!V31/1000*'[3]составляющая '!$B$26*'[3]составляющая '!$C$26)+'[3]составляющая '!$D$26+'[3]составляющая '!$E$26)*1000+[3]ставка!V31</f>
        <v>2683.5611036800001</v>
      </c>
      <c r="W442" s="109">
        <f>(([3]ставка!W31/1000*'[3]составляющая '!$B$26*'[3]составляющая '!$C$26)+'[3]составляющая '!$D$26+'[3]составляющая '!$E$26)*1000+[3]ставка!W31</f>
        <v>2687.0264353470002</v>
      </c>
      <c r="X442" s="109">
        <f>(([3]ставка!X31/1000*'[3]составляющая '!$B$26*'[3]составляющая '!$C$26)+'[3]составляющая '!$D$26+'[3]составляющая '!$E$26)*1000+[3]ставка!X31</f>
        <v>2662.8533770620002</v>
      </c>
      <c r="Y442" s="109">
        <f>(([3]ставка!Y31/1000*'[3]составляющая '!$B$26*'[3]составляющая '!$C$26)+'[3]составляющая '!$D$26+'[3]составляющая '!$E$26)*1000+[3]ставка!Y31</f>
        <v>2473.092236294</v>
      </c>
    </row>
    <row r="443" spans="1:25" s="71" customFormat="1" ht="15.75" outlineLevel="1" x14ac:dyDescent="0.25">
      <c r="A443" s="124">
        <v>28</v>
      </c>
      <c r="B443" s="109">
        <f>(([3]ставка!B32/1000*'[3]составляющая '!$B$26*'[3]составляющая '!$C$26)+'[3]составляющая '!$D$26+'[3]составляющая '!$E$26)*1000+[3]ставка!B32</f>
        <v>2349.2250618140001</v>
      </c>
      <c r="C443" s="109">
        <f>(([3]ставка!C32/1000*'[3]составляющая '!$B$26*'[3]составляющая '!$C$26)+'[3]составляющая '!$D$26+'[3]составляющая '!$E$26)*1000+[3]ставка!C32</f>
        <v>2235.6169543360002</v>
      </c>
      <c r="D443" s="109">
        <f>(([3]ставка!D32/1000*'[3]составляющая '!$B$26*'[3]составляющая '!$C$26)+'[3]составляющая '!$D$26+'[3]составляющая '!$E$26)*1000+[3]ставка!D32</f>
        <v>2200.3000635170001</v>
      </c>
      <c r="E443" s="109">
        <f>(([3]ставка!E32/1000*'[3]составляющая '!$B$26*'[3]составляющая '!$C$26)+'[3]составляющая '!$D$26+'[3]составляющая '!$E$26)*1000+[3]ставка!E32</f>
        <v>2193.4641964900002</v>
      </c>
      <c r="F443" s="109">
        <f>(([3]ставка!F32/1000*'[3]составляющая '!$B$26*'[3]составляющая '!$C$26)+'[3]составляющая '!$D$26+'[3]составляющая '!$E$26)*1000+[3]ставка!F32</f>
        <v>2199.067711526</v>
      </c>
      <c r="G443" s="109">
        <f>(([3]ставка!G32/1000*'[3]составляющая '!$B$26*'[3]составляющая '!$C$26)+'[3]составляющая '!$D$26+'[3]составляющая '!$E$26)*1000+[3]ставка!G32</f>
        <v>2187.060179306</v>
      </c>
      <c r="H443" s="109">
        <f>(([3]ставка!H32/1000*'[3]составляющая '!$B$26*'[3]составляющая '!$C$26)+'[3]составляющая '!$D$26+'[3]составляющая '!$E$26)*1000+[3]ставка!H32</f>
        <v>2309.084092261</v>
      </c>
      <c r="I443" s="109">
        <f>(([3]ставка!I32/1000*'[3]составляющая '!$B$26*'[3]составляющая '!$C$26)+'[3]составляющая '!$D$26+'[3]составляющая '!$E$26)*1000+[3]ставка!I32</f>
        <v>2460.1367410040002</v>
      </c>
      <c r="J443" s="109">
        <f>(([3]ставка!J32/1000*'[3]составляющая '!$B$26*'[3]составляющая '!$C$26)+'[3]составляющая '!$D$26+'[3]составляющая '!$E$26)*1000+[3]ставка!J32</f>
        <v>2512.7486913890002</v>
      </c>
      <c r="K443" s="109">
        <f>(([3]ставка!K32/1000*'[3]составляющая '!$B$26*'[3]составляющая '!$C$26)+'[3]составляющая '!$D$26+'[3]составляющая '!$E$26)*1000+[3]ставка!K32</f>
        <v>2675.2611603559999</v>
      </c>
      <c r="L443" s="109">
        <f>(([3]ставка!L32/1000*'[3]составляющая '!$B$26*'[3]составляющая '!$C$26)+'[3]составляющая '!$D$26+'[3]составляющая '!$E$26)*1000+[3]ставка!L32</f>
        <v>2716.7398111299999</v>
      </c>
      <c r="M443" s="109">
        <f>(([3]ставка!M32/1000*'[3]составляющая '!$B$26*'[3]составляющая '!$C$26)+'[3]составляющая '!$D$26+'[3]составляющая '!$E$26)*1000+[3]ставка!M32</f>
        <v>2640.3866523030001</v>
      </c>
      <c r="N443" s="109">
        <f>(([3]ставка!N32/1000*'[3]составляющая '!$B$26*'[3]составляющая '!$C$26)+'[3]составляющая '!$D$26+'[3]составляющая '!$E$26)*1000+[3]ставка!N32</f>
        <v>2639.649347693</v>
      </c>
      <c r="O443" s="109">
        <f>(([3]ставка!O32/1000*'[3]составляющая '!$B$26*'[3]составляющая '!$C$26)+'[3]составляющая '!$D$26+'[3]составляющая '!$E$26)*1000+[3]ставка!O32</f>
        <v>2639.2912283109999</v>
      </c>
      <c r="P443" s="109">
        <f>(([3]ставка!P32/1000*'[3]составляющая '!$B$26*'[3]составляющая '!$C$26)+'[3]составляющая '!$D$26+'[3]составляющая '!$E$26)*1000+[3]ставка!P32</f>
        <v>2639.1437673890005</v>
      </c>
      <c r="Q443" s="109">
        <f>(([3]ставка!Q32/1000*'[3]составляющая '!$B$26*'[3]составляющая '!$C$26)+'[3]составляющая '!$D$26+'[3]составляющая '!$E$26)*1000+[3]ставка!Q32</f>
        <v>2634.7094068060001</v>
      </c>
      <c r="R443" s="109">
        <f>(([3]ставка!R32/1000*'[3]составляющая '!$B$26*'[3]составляющая '!$C$26)+'[3]составляющая '!$D$26+'[3]составляющая '!$E$26)*1000+[3]ставка!R32</f>
        <v>2581.39175058</v>
      </c>
      <c r="S443" s="109">
        <f>(([3]ставка!S32/1000*'[3]составляющая '!$B$26*'[3]составляющая '!$C$26)+'[3]составляющая '!$D$26+'[3]составляющая '!$E$26)*1000+[3]ставка!S32</f>
        <v>2498.6451074920001</v>
      </c>
      <c r="T443" s="109">
        <f>(([3]ставка!T32/1000*'[3]составляющая '!$B$26*'[3]составляющая '!$C$26)+'[3]составляющая '!$D$26+'[3]составляющая '!$E$26)*1000+[3]ставка!T32</f>
        <v>2500.5199677860001</v>
      </c>
      <c r="U443" s="109">
        <f>(([3]ставка!U32/1000*'[3]составляющая '!$B$26*'[3]составляющая '!$C$26)+'[3]составляющая '!$D$26+'[3]составляющая '!$E$26)*1000+[3]ставка!U32</f>
        <v>2518.2679430409999</v>
      </c>
      <c r="V443" s="109">
        <f>(([3]ставка!V32/1000*'[3]составляющая '!$B$26*'[3]составляющая '!$C$26)+'[3]составляющая '!$D$26+'[3]составляющая '!$E$26)*1000+[3]ставка!V32</f>
        <v>2658.8929980140001</v>
      </c>
      <c r="W443" s="109">
        <f>(([3]ставка!W32/1000*'[3]составляющая '!$B$26*'[3]составляющая '!$C$26)+'[3]составляющая '!$D$26+'[3]составляющая '!$E$26)*1000+[3]ставка!W32</f>
        <v>2668.8150114800001</v>
      </c>
      <c r="X443" s="109">
        <f>(([3]ставка!X32/1000*'[3]составляющая '!$B$26*'[3]составляющая '!$C$26)+'[3]составляющая '!$D$26+'[3]составляющая '!$E$26)*1000+[3]ставка!X32</f>
        <v>2649.5608282359999</v>
      </c>
      <c r="Y443" s="109">
        <f>(([3]ставка!Y32/1000*'[3]составляющая '!$B$26*'[3]составляющая '!$C$26)+'[3]составляющая '!$D$26+'[3]составляющая '!$E$26)*1000+[3]ставка!Y32</f>
        <v>2478.8642780979999</v>
      </c>
    </row>
    <row r="444" spans="1:25" s="71" customFormat="1" ht="15.75" outlineLevel="1" x14ac:dyDescent="0.25">
      <c r="A444" s="124">
        <v>29</v>
      </c>
      <c r="B444" s="109">
        <f>(([3]ставка!B33/1000*'[3]составляющая '!$B$26*'[3]составляющая '!$C$26)+'[3]составляющая '!$D$26+'[3]составляющая '!$E$26)*1000+[3]ставка!B33</f>
        <v>2327.23231859</v>
      </c>
      <c r="C444" s="109">
        <f>(([3]ставка!C33/1000*'[3]составляющая '!$B$26*'[3]составляющая '!$C$26)+'[3]составляющая '!$D$26+'[3]составляющая '!$E$26)*1000+[3]ставка!C33</f>
        <v>2254.049569586</v>
      </c>
      <c r="D444" s="109">
        <f>(([3]ставка!D33/1000*'[3]составляющая '!$B$26*'[3]составляющая '!$C$26)+'[3]составляющая '!$D$26+'[3]составляющая '!$E$26)*1000+[3]ставка!D33</f>
        <v>2197.013791541</v>
      </c>
      <c r="E444" s="109">
        <f>(([3]ставка!E33/1000*'[3]составляющая '!$B$26*'[3]составляющая '!$C$26)+'[3]составляющая '!$D$26+'[3]составляющая '!$E$26)*1000+[3]ставка!E33</f>
        <v>2197.2981804620003</v>
      </c>
      <c r="F444" s="109">
        <f>(([3]ставка!F33/1000*'[3]составляющая '!$B$26*'[3]составляющая '!$C$26)+'[3]составляющая '!$D$26+'[3]составляющая '!$E$26)*1000+[3]ставка!F33</f>
        <v>2196.3396844690001</v>
      </c>
      <c r="G444" s="109">
        <f>(([3]ставка!G33/1000*'[3]составляющая '!$B$26*'[3]составляющая '!$C$26)+'[3]составляющая '!$D$26+'[3]составляющая '!$E$26)*1000+[3]ставка!G33</f>
        <v>2205.8719797840004</v>
      </c>
      <c r="H444" s="109">
        <f>(([3]ставка!H33/1000*'[3]составляющая '!$B$26*'[3]составляющая '!$C$26)+'[3]составляющая '!$D$26+'[3]составляющая '!$E$26)*1000+[3]ставка!H33</f>
        <v>2305.829419054</v>
      </c>
      <c r="I444" s="109">
        <f>(([3]ставка!I33/1000*'[3]составляющая '!$B$26*'[3]составляющая '!$C$26)+'[3]составляющая '!$D$26+'[3]составляющая '!$E$26)*1000+[3]ставка!I33</f>
        <v>2496.4121278160001</v>
      </c>
      <c r="J444" s="109">
        <f>(([3]ставка!J33/1000*'[3]составляющая '!$B$26*'[3]составляющая '!$C$26)+'[3]составляющая '!$D$26+'[3]составляющая '!$E$26)*1000+[3]ставка!J33</f>
        <v>2581.8762650379999</v>
      </c>
      <c r="K444" s="109">
        <f>(([3]ставка!K33/1000*'[3]составляющая '!$B$26*'[3]составляющая '!$C$26)+'[3]составляющая '!$D$26+'[3]составляющая '!$E$26)*1000+[3]ставка!K33</f>
        <v>2686.2048673529998</v>
      </c>
      <c r="L444" s="109">
        <f>(([3]ставка!L33/1000*'[3]составляющая '!$B$26*'[3]составляющая '!$C$26)+'[3]составляющая '!$D$26+'[3]составляющая '!$E$26)*1000+[3]ставка!L33</f>
        <v>2687.9533325709999</v>
      </c>
      <c r="M444" s="109">
        <f>(([3]ставка!M33/1000*'[3]составляющая '!$B$26*'[3]составляющая '!$C$26)+'[3]составляющая '!$D$26+'[3]составляющая '!$E$26)*1000+[3]ставка!M33</f>
        <v>2692.2928968470005</v>
      </c>
      <c r="N444" s="109">
        <f>(([3]ставка!N33/1000*'[3]составляющая '!$B$26*'[3]составляющая '!$C$26)+'[3]составляющая '!$D$26+'[3]составляющая '!$E$26)*1000+[3]ставка!N33</f>
        <v>2685.1621079759998</v>
      </c>
      <c r="O444" s="109">
        <f>(([3]ставка!O33/1000*'[3]составляющая '!$B$26*'[3]составляющая '!$C$26)+'[3]составляющая '!$D$26+'[3]составляющая '!$E$26)*1000+[3]ставка!O33</f>
        <v>2679.5796587859995</v>
      </c>
      <c r="P444" s="109">
        <f>(([3]ставка!P33/1000*'[3]составляющая '!$B$26*'[3]составляющая '!$C$26)+'[3]составляющая '!$D$26+'[3]составляющая '!$E$26)*1000+[3]ставка!P33</f>
        <v>2640.850100915</v>
      </c>
      <c r="Q444" s="109">
        <f>(([3]ставка!Q33/1000*'[3]составляющая '!$B$26*'[3]составляющая '!$C$26)+'[3]составляющая '!$D$26+'[3]составляющая '!$E$26)*1000+[3]ставка!Q33</f>
        <v>2639.2596295419999</v>
      </c>
      <c r="R444" s="109">
        <f>(([3]ставка!R33/1000*'[3]составляющая '!$B$26*'[3]составляющая '!$C$26)+'[3]составляющая '!$D$26+'[3]составляющая '!$E$26)*1000+[3]ставка!R33</f>
        <v>2636.4894707929998</v>
      </c>
      <c r="S444" s="109">
        <f>(([3]ставка!S33/1000*'[3]составляющая '!$B$26*'[3]составляющая '!$C$26)+'[3]составляющая '!$D$26+'[3]составляющая '!$E$26)*1000+[3]ставка!S33</f>
        <v>2634.9937957269999</v>
      </c>
      <c r="T444" s="109">
        <f>(([3]ставка!T33/1000*'[3]составляющая '!$B$26*'[3]составляющая '!$C$26)+'[3]составляющая '!$D$26+'[3]составляющая '!$E$26)*1000+[3]ставка!T33</f>
        <v>2636.4368061779996</v>
      </c>
      <c r="U444" s="109">
        <f>(([3]ставка!U33/1000*'[3]составляющая '!$B$26*'[3]составляющая '!$C$26)+'[3]составляющая '!$D$26+'[3]составляющая '!$E$26)*1000+[3]ставка!U33</f>
        <v>2638.8383126220001</v>
      </c>
      <c r="V444" s="109">
        <f>(([3]ставка!V33/1000*'[3]составляющая '!$B$26*'[3]составляющая '!$C$26)+'[3]составляющая '!$D$26+'[3]составляющая '!$E$26)*1000+[3]ставка!V33</f>
        <v>2674.9030409739999</v>
      </c>
      <c r="W444" s="109">
        <f>(([3]ставка!W33/1000*'[3]составляющая '!$B$26*'[3]составляющая '!$C$26)+'[3]составляющая '!$D$26+'[3]составляющая '!$E$26)*1000+[3]ставка!W33</f>
        <v>2677.5889363389997</v>
      </c>
      <c r="X444" s="109">
        <f>(([3]ставка!X33/1000*'[3]составляющая '!$B$26*'[3]составляющая '!$C$26)+'[3]составляющая '!$D$26+'[3]составляющая '!$E$26)*1000+[3]ставка!X33</f>
        <v>2643.3253378200002</v>
      </c>
      <c r="Y444" s="109">
        <f>(([3]ставка!Y33/1000*'[3]составляющая '!$B$26*'[3]составляющая '!$C$26)+'[3]составляющая '!$D$26+'[3]составляющая '!$E$26)*1000+[3]ставка!Y33</f>
        <v>2618.6572321539998</v>
      </c>
    </row>
    <row r="445" spans="1:25" s="71" customFormat="1" ht="15.75" outlineLevel="1" x14ac:dyDescent="0.25">
      <c r="A445" s="124">
        <v>30</v>
      </c>
      <c r="B445" s="109">
        <f>(([3]ставка!B34/1000*'[3]составляющая '!$B$26*'[3]составляющая '!$C$26)+'[3]составляющая '!$D$26+'[3]составляющая '!$E$26)*1000+[3]ставка!B34</f>
        <v>2496.8966422740004</v>
      </c>
      <c r="C445" s="109">
        <f>(([3]ставка!C34/1000*'[3]составляющая '!$B$26*'[3]составляющая '!$C$26)+'[3]составляющая '!$D$26+'[3]составляющая '!$E$26)*1000+[3]ставка!C34</f>
        <v>2400.4571992860001</v>
      </c>
      <c r="D445" s="109">
        <f>(([3]ставка!D34/1000*'[3]составляющая '!$B$26*'[3]составляющая '!$C$26)+'[3]составляющая '!$D$26+'[3]составляющая '!$E$26)*1000+[3]ставка!D34</f>
        <v>2291.7047693109998</v>
      </c>
      <c r="E445" s="109">
        <f>(([3]ставка!E34/1000*'[3]составляющая '!$B$26*'[3]составляющая '!$C$26)+'[3]составляющая '!$D$26+'[3]составляющая '!$E$26)*1000+[3]ставка!E34</f>
        <v>2364.4556684720001</v>
      </c>
      <c r="F445" s="109">
        <f>(([3]ставка!F34/1000*'[3]составляющая '!$B$26*'[3]составляющая '!$C$26)+'[3]составляющая '!$D$26+'[3]составляющая '!$E$26)*1000+[3]ставка!F34</f>
        <v>2370.9860807320001</v>
      </c>
      <c r="G445" s="109">
        <f>(([3]ставка!G34/1000*'[3]составляющая '!$B$26*'[3]составляющая '!$C$26)+'[3]составляющая '!$D$26+'[3]составляющая '!$E$26)*1000+[3]ставка!G34</f>
        <v>2321.3760134020004</v>
      </c>
      <c r="H445" s="109">
        <f>(([3]ставка!H34/1000*'[3]составляющая '!$B$26*'[3]составляющая '!$C$26)+'[3]составляющая '!$D$26+'[3]составляющая '!$E$26)*1000+[3]ставка!H34</f>
        <v>2362.1910900270004</v>
      </c>
      <c r="I445" s="109">
        <f>(([3]ставка!I34/1000*'[3]составляющая '!$B$26*'[3]составляющая '!$C$26)+'[3]составляющая '!$D$26+'[3]составляющая '!$E$26)*1000+[3]ставка!I34</f>
        <v>2521.406754095</v>
      </c>
      <c r="J445" s="109">
        <f>(([3]ставка!J34/1000*'[3]составляющая '!$B$26*'[3]составляющая '!$C$26)+'[3]составляющая '!$D$26+'[3]составляющая '!$E$26)*1000+[3]ставка!J34</f>
        <v>2551.4993151059998</v>
      </c>
      <c r="K445" s="109">
        <f>(([3]ставка!K34/1000*'[3]составляющая '!$B$26*'[3]составляющая '!$C$26)+'[3]составляющая '!$D$26+'[3]составляющая '!$E$26)*1000+[3]ставка!K34</f>
        <v>2634.0352997339996</v>
      </c>
      <c r="L445" s="109">
        <f>(([3]ставка!L34/1000*'[3]составляющая '!$B$26*'[3]составляющая '!$C$26)+'[3]составляющая '!$D$26+'[3]составляющая '!$E$26)*1000+[3]ставка!L34</f>
        <v>2668.1725031770002</v>
      </c>
      <c r="M445" s="109">
        <f>(([3]ставка!M34/1000*'[3]составляющая '!$B$26*'[3]составляющая '!$C$26)+'[3]составляющая '!$D$26+'[3]составляющая '!$E$26)*1000+[3]ставка!M34</f>
        <v>2669.7208428579997</v>
      </c>
      <c r="N445" s="109">
        <f>(([3]ставка!N34/1000*'[3]составляющая '!$B$26*'[3]составляющая '!$C$26)+'[3]составляющая '!$D$26+'[3]составляющая '!$E$26)*1000+[3]ставка!N34</f>
        <v>2668.2988982529996</v>
      </c>
      <c r="O445" s="109">
        <f>(([3]ставка!O34/1000*'[3]составляющая '!$B$26*'[3]составляющая '!$C$26)+'[3]составляющая '!$D$26+'[3]составляющая '!$E$26)*1000+[3]ставка!O34</f>
        <v>2667.9407788709996</v>
      </c>
      <c r="P445" s="109">
        <f>(([3]ставка!P34/1000*'[3]составляющая '!$B$26*'[3]составляющая '!$C$26)+'[3]составляющая '!$D$26+'[3]составляющая '!$E$26)*1000+[3]ставка!P34</f>
        <v>2667.6985216419998</v>
      </c>
      <c r="Q445" s="109">
        <f>(([3]ставка!Q34/1000*'[3]составляющая '!$B$26*'[3]составляющая '!$C$26)+'[3]составляющая '!$D$26+'[3]составляющая '!$E$26)*1000+[3]ставка!Q34</f>
        <v>2666.7716244180001</v>
      </c>
      <c r="R445" s="109">
        <f>(([3]ставка!R34/1000*'[3]составляющая '!$B$26*'[3]составляющая '!$C$26)+'[3]составляющая '!$D$26+'[3]составляющая '!$E$26)*1000+[3]ставка!R34</f>
        <v>2666.6978939569999</v>
      </c>
      <c r="S445" s="109">
        <f>(([3]ставка!S34/1000*'[3]составляющая '!$B$26*'[3]составляющая '!$C$26)+'[3]составляющая '!$D$26+'[3]составляющая '!$E$26)*1000+[3]ставка!S34</f>
        <v>2668.0355751779998</v>
      </c>
      <c r="T445" s="109">
        <f>(([3]ставка!T34/1000*'[3]составляющая '!$B$26*'[3]составляющая '!$C$26)+'[3]составляющая '!$D$26+'[3]составляющая '!$E$26)*1000+[3]ставка!T34</f>
        <v>2669.3416576299996</v>
      </c>
      <c r="U445" s="109">
        <f>(([3]ставка!U34/1000*'[3]составляющая '!$B$26*'[3]составляющая '!$C$26)+'[3]составляющая '!$D$26+'[3]составляющая '!$E$26)*1000+[3]ставка!U34</f>
        <v>2669.0467357859998</v>
      </c>
      <c r="V445" s="109">
        <f>(([3]ставка!V34/1000*'[3]составляющая '!$B$26*'[3]составляющая '!$C$26)+'[3]составляющая '!$D$26+'[3]составляющая '!$E$26)*1000+[3]ставка!V34</f>
        <v>2670.8267997729999</v>
      </c>
      <c r="W445" s="109">
        <f>(([3]ставка!W34/1000*'[3]составляющая '!$B$26*'[3]составляющая '!$C$26)+'[3]составляющая '!$D$26+'[3]составляющая '!$E$26)*1000+[3]ставка!W34</f>
        <v>2673.2809708320001</v>
      </c>
      <c r="X445" s="109">
        <f>(([3]ставка!X34/1000*'[3]составляющая '!$B$26*'[3]составляющая '!$C$26)+'[3]составляющая '!$D$26+'[3]составляющая '!$E$26)*1000+[3]ставка!X34</f>
        <v>2668.2357007150003</v>
      </c>
      <c r="Y445" s="109">
        <f>(([3]ставка!Y34/1000*'[3]составляющая '!$B$26*'[3]составляющая '!$C$26)+'[3]составляющая '!$D$26+'[3]составляющая '!$E$26)*1000+[3]ставка!Y34</f>
        <v>2666.6978939569999</v>
      </c>
    </row>
    <row r="446" spans="1:25" s="71" customFormat="1" ht="15.75" x14ac:dyDescent="0.25">
      <c r="A446" s="124">
        <v>31</v>
      </c>
      <c r="B446" s="109">
        <f>(([3]ставка!B35/1000*'[3]составляющая '!$B$26*'[3]составляющая '!$C$26)+'[3]составляющая '!$D$26+'[3]составляющая '!$E$26)*1000+[3]ставка!B35</f>
        <v>2396.7285445440002</v>
      </c>
      <c r="C446" s="109">
        <f>(([3]ставка!C35/1000*'[3]составляющая '!$B$26*'[3]составляющая '!$C$26)+'[3]составляющая '!$D$26+'[3]составляющая '!$E$26)*1000+[3]ставка!C35</f>
        <v>2336.322231139</v>
      </c>
      <c r="D446" s="109">
        <f>(([3]ставка!D35/1000*'[3]составляющая '!$B$26*'[3]составляющая '!$C$26)+'[3]составляющая '!$D$26+'[3]составляющая '!$E$26)*1000+[3]ставка!D35</f>
        <v>2282.4673958399999</v>
      </c>
      <c r="E446" s="109">
        <f>(([3]ставка!E35/1000*'[3]составляющая '!$B$26*'[3]составляющая '!$C$26)+'[3]составляющая '!$D$26+'[3]составляющая '!$E$26)*1000+[3]ставка!E35</f>
        <v>2246.4974637949999</v>
      </c>
      <c r="F446" s="109">
        <f>(([3]ставка!F35/1000*'[3]составляющая '!$B$26*'[3]составляющая '!$C$26)+'[3]составляющая '!$D$26+'[3]составляющая '!$E$26)*1000+[3]ставка!F35</f>
        <v>2239.6089321529998</v>
      </c>
      <c r="G446" s="109">
        <f>(([3]ставка!G35/1000*'[3]составляющая '!$B$26*'[3]составляющая '!$C$26)+'[3]составляющая '!$D$26+'[3]составляющая '!$E$26)*1000+[3]ставка!G35</f>
        <v>2219.3962529159999</v>
      </c>
      <c r="H446" s="109">
        <f>(([3]ставка!H35/1000*'[3]составляющая '!$B$26*'[3]составляющая '!$C$26)+'[3]составляющая '!$D$26+'[3]составляющая '!$E$26)*1000+[3]ставка!H35</f>
        <v>2284.9320998220001</v>
      </c>
      <c r="I446" s="109">
        <f>(([3]ставка!I35/1000*'[3]составляющая '!$B$26*'[3]составляющая '!$C$26)+'[3]составляющая '!$D$26+'[3]составляющая '!$E$26)*1000+[3]ставка!I35</f>
        <v>2321.8710607829998</v>
      </c>
      <c r="J446" s="109">
        <f>(([3]ставка!J35/1000*'[3]составляющая '!$B$26*'[3]составляющая '!$C$26)+'[3]составляющая '!$D$26+'[3]составляющая '!$E$26)*1000+[3]ставка!J35</f>
        <v>2359.273470356</v>
      </c>
      <c r="K446" s="109">
        <f>(([3]ставка!K35/1000*'[3]составляющая '!$B$26*'[3]составляющая '!$C$26)+'[3]составляющая '!$D$26+'[3]составляющая '!$E$26)*1000+[3]ставка!K35</f>
        <v>2488.7862915639998</v>
      </c>
      <c r="L446" s="109">
        <f>(([3]ставка!L35/1000*'[3]составляющая '!$B$26*'[3]составляющая '!$C$26)+'[3]составляющая '!$D$26+'[3]составляющая '!$E$26)*1000+[3]ставка!L35</f>
        <v>2518.1204821189999</v>
      </c>
      <c r="M446" s="109">
        <f>(([3]ставка!M35/1000*'[3]составляющая '!$B$26*'[3]составляющая '!$C$26)+'[3]составляющая '!$D$26+'[3]составляющая '!$E$26)*1000+[3]ставка!M35</f>
        <v>2619.2997404570001</v>
      </c>
      <c r="N446" s="109">
        <f>(([3]ставка!N35/1000*'[3]составляющая '!$B$26*'[3]составляющая '!$C$26)+'[3]составляющая '!$D$26+'[3]составляющая '!$E$26)*1000+[3]ставка!N35</f>
        <v>2626.462128097</v>
      </c>
      <c r="O446" s="109">
        <f>(([3]ставка!O35/1000*'[3]составляющая '!$B$26*'[3]составляющая '!$C$26)+'[3]составляющая '!$D$26+'[3]составляющая '!$E$26)*1000+[3]ставка!O35</f>
        <v>2627.2731631679999</v>
      </c>
      <c r="P446" s="109">
        <f>(([3]ставка!P35/1000*'[3]составляющая '!$B$26*'[3]составляющая '!$C$26)+'[3]составляющая '!$D$26+'[3]составляющая '!$E$26)*1000+[3]ставка!P35</f>
        <v>2622.1962942820001</v>
      </c>
      <c r="Q446" s="109">
        <f>(([3]ставка!Q35/1000*'[3]составляющая '!$B$26*'[3]составляющая '!$C$26)+'[3]составляющая '!$D$26+'[3]составляющая '!$E$26)*1000+[3]ставка!Q35</f>
        <v>2620.9639422910004</v>
      </c>
      <c r="R446" s="109">
        <f>(([3]ставка!R35/1000*'[3]составляющая '!$B$26*'[3]составляющая '!$C$26)+'[3]составляющая '!$D$26+'[3]составляющая '!$E$26)*1000+[3]ставка!R35</f>
        <v>2620.2477035269999</v>
      </c>
      <c r="S446" s="109">
        <f>(([3]ставка!S35/1000*'[3]составляющая '!$B$26*'[3]составляющая '!$C$26)+'[3]составляющая '!$D$26+'[3]составляющая '!$E$26)*1000+[3]ставка!S35</f>
        <v>2622.4596173569998</v>
      </c>
      <c r="T446" s="109">
        <f>(([3]ставка!T35/1000*'[3]составляющая '!$B$26*'[3]составляющая '!$C$26)+'[3]составляющая '!$D$26+'[3]составляющая '!$E$26)*1000+[3]ставка!T35</f>
        <v>2624.745261648</v>
      </c>
      <c r="U446" s="109">
        <f>(([3]ставка!U35/1000*'[3]составляющая '!$B$26*'[3]составляющая '!$C$26)+'[3]составляющая '!$D$26+'[3]составляющая '!$E$26)*1000+[3]ставка!U35</f>
        <v>2660.4202718490001</v>
      </c>
      <c r="V446" s="109">
        <f>(([3]ставка!V35/1000*'[3]составляющая '!$B$26*'[3]составляющая '!$C$26)+'[3]составляющая '!$D$26+'[3]составляющая '!$E$26)*1000+[3]ставка!V35</f>
        <v>2665.2338176600001</v>
      </c>
      <c r="W446" s="109">
        <f>(([3]ставка!W35/1000*'[3]составляющая '!$B$26*'[3]составляющая '!$C$26)+'[3]составляющая '!$D$26+'[3]составляющая '!$E$26)*1000+[3]ставка!W35</f>
        <v>2664.1383936680004</v>
      </c>
      <c r="X446" s="109">
        <f>(([3]ставка!X35/1000*'[3]составляющая '!$B$26*'[3]составляющая '!$C$26)+'[3]составляющая '!$D$26+'[3]составляющая '!$E$26)*1000+[3]ставка!X35</f>
        <v>2664.6229081259999</v>
      </c>
      <c r="Y446" s="109">
        <f>(([3]ставка!Y35/1000*'[3]составляющая '!$B$26*'[3]составляющая '!$C$26)+'[3]составляющая '!$D$26+'[3]составляющая '!$E$26)*1000+[3]ставка!Y35</f>
        <v>2627.3679594750001</v>
      </c>
    </row>
    <row r="447" spans="1:25" s="71" customFormat="1" ht="15.75" x14ac:dyDescent="0.25">
      <c r="A447" s="46"/>
    </row>
    <row r="448" spans="1:25" s="71" customFormat="1" ht="15.75" x14ac:dyDescent="0.25">
      <c r="A448" s="146" t="s">
        <v>32</v>
      </c>
      <c r="B448" s="146" t="s">
        <v>124</v>
      </c>
      <c r="C448" s="146"/>
      <c r="D448" s="146"/>
      <c r="E448" s="146"/>
      <c r="F448" s="146"/>
      <c r="G448" s="146"/>
      <c r="H448" s="146"/>
      <c r="I448" s="146"/>
      <c r="J448" s="146"/>
      <c r="K448" s="146"/>
      <c r="L448" s="146"/>
      <c r="M448" s="146"/>
      <c r="N448" s="146"/>
      <c r="O448" s="146"/>
      <c r="P448" s="146"/>
      <c r="Q448" s="146"/>
      <c r="R448" s="146"/>
      <c r="S448" s="146"/>
      <c r="T448" s="146"/>
      <c r="U448" s="146"/>
      <c r="V448" s="146"/>
      <c r="W448" s="146"/>
      <c r="X448" s="146"/>
      <c r="Y448" s="146"/>
    </row>
    <row r="449" spans="1:25" s="83" customFormat="1" ht="12.75" x14ac:dyDescent="0.2">
      <c r="A449" s="14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4">
        <v>1</v>
      </c>
      <c r="B450" s="109">
        <f>(([3]ставка!B5/1000*'[3]составляющая '!$B$27*'[3]составляющая '!$C$27)+'[3]составляющая '!$D$27+'[3]составляющая '!$E$27)*1000+[3]ставка!B5</f>
        <v>2961.7864643729999</v>
      </c>
      <c r="C450" s="109">
        <f>(([3]ставка!C5/1000*'[3]составляющая '!$B$27*'[3]составляющая '!$C$27)+'[3]составляющая '!$D$27+'[3]составляющая '!$E$27)*1000+[3]ставка!C5</f>
        <v>2899.7370149799999</v>
      </c>
      <c r="D450" s="109">
        <f>(([3]ставка!D5/1000*'[3]составляющая '!$B$27*'[3]составляющая '!$C$27)+'[3]составляющая '!$D$27+'[3]составляющая '!$E$27)*1000+[3]ставка!D5</f>
        <v>2840.0574732619998</v>
      </c>
      <c r="E450" s="109">
        <f>(([3]ставка!E5/1000*'[3]составляющая '!$B$27*'[3]составляющая '!$C$27)+'[3]составляющая '!$D$27+'[3]составляющая '!$E$27)*1000+[3]ставка!E5</f>
        <v>2827.3126364320001</v>
      </c>
      <c r="F450" s="109">
        <f>(([3]ставка!F5/1000*'[3]составляющая '!$B$27*'[3]составляющая '!$C$27)+'[3]составляющая '!$D$27+'[3]составляющая '!$E$27)*1000+[3]ставка!F5</f>
        <v>2895.3553190120001</v>
      </c>
      <c r="G450" s="109">
        <f>(([3]ставка!G5/1000*'[3]составляющая '!$B$27*'[3]составляющая '!$C$27)+'[3]составляющая '!$D$27+'[3]составляющая '!$E$27)*1000+[3]ставка!G5</f>
        <v>2961.7548656039999</v>
      </c>
      <c r="H450" s="109">
        <f>(([3]ставка!H5/1000*'[3]составляющая '!$B$27*'[3]составляющая '!$C$27)+'[3]составляющая '!$D$27+'[3]составляющая '!$E$27)*1000+[3]ставка!H5</f>
        <v>3289.7606207469998</v>
      </c>
      <c r="I450" s="109">
        <f>(([3]ставка!I5/1000*'[3]составляющая '!$B$27*'[3]составляющая '!$C$27)+'[3]составляющая '!$D$27+'[3]составляющая '!$E$27)*1000+[3]ставка!I5</f>
        <v>3363.1856269799996</v>
      </c>
      <c r="J450" s="109">
        <f>(([3]ставка!J5/1000*'[3]составляющая '!$B$27*'[3]составляющая '!$C$27)+'[3]составляющая '!$D$27+'[3]составляющая '!$E$27)*1000+[3]ставка!J5</f>
        <v>3382.9664563739998</v>
      </c>
      <c r="K450" s="109">
        <f>(([3]ставка!K5/1000*'[3]составляющая '!$B$27*'[3]составляющая '!$C$27)+'[3]составляющая '!$D$27+'[3]составляющая '!$E$27)*1000+[3]ставка!K5</f>
        <v>3428.80573727</v>
      </c>
      <c r="L450" s="109">
        <f>(([3]ставка!L5/1000*'[3]составляющая '!$B$27*'[3]составляющая '!$C$27)+'[3]составляющая '!$D$27+'[3]составляющая '!$E$27)*1000+[3]ставка!L5</f>
        <v>3449.0921469679997</v>
      </c>
      <c r="M450" s="109">
        <f>(([3]ставка!M5/1000*'[3]составляющая '!$B$27*'[3]составляющая '!$C$27)+'[3]составляющая '!$D$27+'[3]составляющая '!$E$27)*1000+[3]ставка!M5</f>
        <v>3387.9906606449999</v>
      </c>
      <c r="N450" s="109">
        <f>(([3]ставка!N5/1000*'[3]составляющая '!$B$27*'[3]составляющая '!$C$27)+'[3]составляющая '!$D$27+'[3]составляющая '!$E$27)*1000+[3]ставка!N5</f>
        <v>3381.5445117690006</v>
      </c>
      <c r="O450" s="109">
        <f>(([3]ставка!O5/1000*'[3]составляющая '!$B$27*'[3]составляющая '!$C$27)+'[3]составляющая '!$D$27+'[3]составляющая '!$E$27)*1000+[3]ставка!O5</f>
        <v>3377.9633179490002</v>
      </c>
      <c r="P450" s="109">
        <f>(([3]ставка!P5/1000*'[3]составляющая '!$B$27*'[3]составляющая '!$C$27)+'[3]составляющая '!$D$27+'[3]составляющая '!$E$27)*1000+[3]ставка!P5</f>
        <v>3376.6467025739998</v>
      </c>
      <c r="Q450" s="109">
        <f>(([3]ставка!Q5/1000*'[3]составляющая '!$B$27*'[3]составляющая '!$C$27)+'[3]составляющая '!$D$27+'[3]составляющая '!$E$27)*1000+[3]ставка!Q5</f>
        <v>3372.9601795240001</v>
      </c>
      <c r="R450" s="109">
        <f>(([3]ставка!R5/1000*'[3]составляющая '!$B$27*'[3]составляющая '!$C$27)+'[3]составляющая '!$D$27+'[3]составляющая '!$E$27)*1000+[3]ставка!R5</f>
        <v>3368.1571666360005</v>
      </c>
      <c r="S450" s="109">
        <f>(([3]ставка!S5/1000*'[3]составляющая '!$B$27*'[3]составляющая '!$C$27)+'[3]составляющая '!$D$27+'[3]составляющая '!$E$27)*1000+[3]ставка!S5</f>
        <v>3366.5561623399999</v>
      </c>
      <c r="T450" s="109">
        <f>(([3]ставка!T5/1000*'[3]составляющая '!$B$27*'[3]составляющая '!$C$27)+'[3]составляющая '!$D$27+'[3]составляющая '!$E$27)*1000+[3]ставка!T5</f>
        <v>3371.0221216919999</v>
      </c>
      <c r="U450" s="109">
        <f>(([3]ставка!U5/1000*'[3]составляющая '!$B$27*'[3]составляющая '!$C$27)+'[3]составляющая '!$D$27+'[3]составляющая '!$E$27)*1000+[3]ставка!U5</f>
        <v>3390.1288440139997</v>
      </c>
      <c r="V450" s="109">
        <f>(([3]ставка!V5/1000*'[3]составляющая '!$B$27*'[3]составляющая '!$C$27)+'[3]составляющая '!$D$27+'[3]составляющая '!$E$27)*1000+[3]ставка!V5</f>
        <v>3400.2299171709997</v>
      </c>
      <c r="W450" s="109">
        <f>(([3]ставка!W5/1000*'[3]составляющая '!$B$27*'[3]составляющая '!$C$27)+'[3]составляющая '!$D$27+'[3]составляющая '!$E$27)*1000+[3]ставка!W5</f>
        <v>3364.2283863570001</v>
      </c>
      <c r="X450" s="109">
        <f>(([3]ставка!X5/1000*'[3]составляющая '!$B$27*'[3]составляющая '!$C$27)+'[3]составляющая '!$D$27+'[3]составляющая '!$E$27)*1000+[3]ставка!X5</f>
        <v>3359.6044331599996</v>
      </c>
      <c r="Y450" s="109">
        <f>(([3]ставка!Y5/1000*'[3]составляющая '!$B$27*'[3]составляющая '!$C$27)+'[3]составляющая '!$D$27+'[3]составляющая '!$E$27)*1000+[3]ставка!Y5</f>
        <v>3347.5969009400005</v>
      </c>
    </row>
    <row r="451" spans="1:25" s="71" customFormat="1" ht="15.75" outlineLevel="1" x14ac:dyDescent="0.25">
      <c r="A451" s="124">
        <v>2</v>
      </c>
      <c r="B451" s="109">
        <f>(([3]ставка!B6/1000*'[3]составляющая '!$B$27*'[3]составляющая '!$C$27)+'[3]составляющая '!$D$27+'[3]составляющая '!$E$27)*1000+[3]ставка!B6</f>
        <v>2993.006048145</v>
      </c>
      <c r="C451" s="109">
        <f>(([3]ставка!C6/1000*'[3]составляющая '!$B$27*'[3]составляющая '!$C$27)+'[3]составляющая '!$D$27+'[3]составляющая '!$E$27)*1000+[3]ставка!C6</f>
        <v>2920.1814185229996</v>
      </c>
      <c r="D451" s="109">
        <f>(([3]ставка!D6/1000*'[3]составляющая '!$B$27*'[3]составляющая '!$C$27)+'[3]составляющая '!$D$27+'[3]составляющая '!$E$27)*1000+[3]ставка!D6</f>
        <v>2870.45548904</v>
      </c>
      <c r="E451" s="109">
        <f>(([3]ставка!E6/1000*'[3]составляющая '!$B$27*'[3]составляющая '!$C$27)+'[3]составляющая '!$D$27+'[3]составляющая '!$E$27)*1000+[3]ставка!E6</f>
        <v>2818.4860469579999</v>
      </c>
      <c r="F451" s="109">
        <f>(([3]ставка!F6/1000*'[3]составляющая '!$B$27*'[3]составляющая '!$C$27)+'[3]составляющая '!$D$27+'[3]составляющая '!$E$27)*1000+[3]ставка!F6</f>
        <v>2840.4471914129999</v>
      </c>
      <c r="G451" s="109">
        <f>(([3]ставка!G6/1000*'[3]составляющая '!$B$27*'[3]составляющая '!$C$27)+'[3]составляющая '!$D$27+'[3]составляющая '!$E$27)*1000+[3]ставка!G6</f>
        <v>2864.3042620079996</v>
      </c>
      <c r="H451" s="109">
        <f>(([3]ставка!H6/1000*'[3]составляющая '!$B$27*'[3]составляющая '!$C$27)+'[3]составляющая '!$D$27+'[3]составляющая '!$E$27)*1000+[3]ставка!H6</f>
        <v>2953.4022576649995</v>
      </c>
      <c r="I451" s="109">
        <f>(([3]ставка!I6/1000*'[3]составляющая '!$B$27*'[3]составляющая '!$C$27)+'[3]составляющая '!$D$27+'[3]составляющая '!$E$27)*1000+[3]ставка!I6</f>
        <v>2987.0760124959997</v>
      </c>
      <c r="J451" s="109">
        <f>(([3]ставка!J6/1000*'[3]составляющая '!$B$27*'[3]составляющая '!$C$27)+'[3]составляющая '!$D$27+'[3]составляющая '!$E$27)*1000+[3]ставка!J6</f>
        <v>3048.9780009669998</v>
      </c>
      <c r="K451" s="109">
        <f>(([3]ставка!K6/1000*'[3]составляющая '!$B$27*'[3]составляющая '!$C$27)+'[3]составляющая '!$D$27+'[3]составляющая '!$E$27)*1000+[3]ставка!K6</f>
        <v>3319.3792002230002</v>
      </c>
      <c r="L451" s="109">
        <f>(([3]ставка!L6/1000*'[3]составляющая '!$B$27*'[3]составляющая '!$C$27)+'[3]составляющая '!$D$27+'[3]составляющая '!$E$27)*1000+[3]ставка!L6</f>
        <v>3348.1446129360002</v>
      </c>
      <c r="M451" s="109">
        <f>(([3]ставка!M6/1000*'[3]составляющая '!$B$27*'[3]составляющая '!$C$27)+'[3]составляющая '!$D$27+'[3]составляющая '!$E$27)*1000+[3]ставка!M6</f>
        <v>3352.1576565990003</v>
      </c>
      <c r="N451" s="109">
        <f>(([3]ставка!N6/1000*'[3]составляющая '!$B$27*'[3]составляющая '!$C$27)+'[3]составляющая '!$D$27+'[3]составляющая '!$E$27)*1000+[3]ставка!N6</f>
        <v>3352.2524529060001</v>
      </c>
      <c r="O451" s="109">
        <f>(([3]ставка!O6/1000*'[3]составляющая '!$B$27*'[3]составляющая '!$C$27)+'[3]составляющая '!$D$27+'[3]составляющая '!$E$27)*1000+[3]ставка!O6</f>
        <v>3348.9977796990001</v>
      </c>
      <c r="P451" s="109">
        <f>(([3]ставка!P6/1000*'[3]составляющая '!$B$27*'[3]составляющая '!$C$27)+'[3]составляющая '!$D$27+'[3]составляющая '!$E$27)*1000+[3]ставка!P6</f>
        <v>3344.8162092680004</v>
      </c>
      <c r="Q451" s="109">
        <f>(([3]ставка!Q6/1000*'[3]составляющая '!$B$27*'[3]составляющая '!$C$27)+'[3]составляющая '!$D$27+'[3]составляющая '!$E$27)*1000+[3]ставка!Q6</f>
        <v>3339.0231016179996</v>
      </c>
      <c r="R451" s="109">
        <f>(([3]ставка!R6/1000*'[3]составляющая '!$B$27*'[3]составляющая '!$C$27)+'[3]составляющая '!$D$27+'[3]составляющая '!$E$27)*1000+[3]ставка!R6</f>
        <v>3337.80128255</v>
      </c>
      <c r="S451" s="109">
        <f>(([3]ставка!S6/1000*'[3]составляющая '!$B$27*'[3]составляющая '!$C$27)+'[3]составляющая '!$D$27+'[3]составляющая '!$E$27)*1000+[3]ставка!S6</f>
        <v>3356.3392270300001</v>
      </c>
      <c r="T451" s="109">
        <f>(([3]ставка!T6/1000*'[3]составляющая '!$B$27*'[3]составляющая '!$C$27)+'[3]составляющая '!$D$27+'[3]составляющая '!$E$27)*1000+[3]ставка!T6</f>
        <v>3361.8795445280002</v>
      </c>
      <c r="U451" s="109">
        <f>(([3]ставка!U6/1000*'[3]составляющая '!$B$27*'[3]составляющая '!$C$27)+'[3]составляющая '!$D$27+'[3]составляющая '!$E$27)*1000+[3]ставка!U6</f>
        <v>3351.4624836809999</v>
      </c>
      <c r="V451" s="109">
        <f>(([3]ставка!V6/1000*'[3]составляющая '!$B$27*'[3]составляющая '!$C$27)+'[3]составляющая '!$D$27+'[3]составляющая '!$E$27)*1000+[3]ставка!V6</f>
        <v>3363.4278842089998</v>
      </c>
      <c r="W451" s="109">
        <f>(([3]ставка!W6/1000*'[3]составляющая '!$B$27*'[3]составляющая '!$C$27)+'[3]составляющая '!$D$27+'[3]составляющая '!$E$27)*1000+[3]ставка!W6</f>
        <v>3360.6155937680005</v>
      </c>
      <c r="X451" s="109">
        <f>(([3]ставка!X6/1000*'[3]составляющая '!$B$27*'[3]составляющая '!$C$27)+'[3]составляющая '!$D$27+'[3]составляющая '!$E$27)*1000+[3]ставка!X6</f>
        <v>3353.3057452060002</v>
      </c>
      <c r="Y451" s="109">
        <f>(([3]ставка!Y6/1000*'[3]составляющая '!$B$27*'[3]составляющая '!$C$27)+'[3]составляющая '!$D$27+'[3]составляющая '!$E$27)*1000+[3]ставка!Y6</f>
        <v>3347.7232960159999</v>
      </c>
    </row>
    <row r="452" spans="1:25" s="71" customFormat="1" ht="15.75" outlineLevel="1" x14ac:dyDescent="0.25">
      <c r="A452" s="124">
        <v>3</v>
      </c>
      <c r="B452" s="109">
        <f>(([3]ставка!B7/1000*'[3]составляющая '!$B$27*'[3]составляющая '!$C$27)+'[3]составляющая '!$D$27+'[3]составляющая '!$E$27)*1000+[3]ставка!B7</f>
        <v>2907.9737607659999</v>
      </c>
      <c r="C452" s="109">
        <f>(([3]ставка!C7/1000*'[3]составляющая '!$B$27*'[3]составляющая '!$C$27)+'[3]составляющая '!$D$27+'[3]составляющая '!$E$27)*1000+[3]ставка!C7</f>
        <v>2868.938748128</v>
      </c>
      <c r="D452" s="109">
        <f>(([3]ставка!D7/1000*'[3]составляющая '!$B$27*'[3]составляющая '!$C$27)+'[3]составляющая '!$D$27+'[3]составляющая '!$E$27)*1000+[3]ставка!D7</f>
        <v>2803.624092605</v>
      </c>
      <c r="E452" s="109">
        <f>(([3]ставка!E7/1000*'[3]составляющая '!$B$27*'[3]составляющая '!$C$27)+'[3]составляющая '!$D$27+'[3]составляющая '!$E$27)*1000+[3]ставка!E7</f>
        <v>2797.0726144989999</v>
      </c>
      <c r="F452" s="109">
        <f>(([3]ставка!F7/1000*'[3]составляющая '!$B$27*'[3]составляющая '!$C$27)+'[3]составляющая '!$D$27+'[3]составляющая '!$E$27)*1000+[3]ставка!F7</f>
        <v>2804.814312904</v>
      </c>
      <c r="G452" s="109">
        <f>(([3]ставка!G7/1000*'[3]составляющая '!$B$27*'[3]составляющая '!$C$27)+'[3]составляющая '!$D$27+'[3]составляющая '!$E$27)*1000+[3]ставка!G7</f>
        <v>2799.4003904819997</v>
      </c>
      <c r="H452" s="109">
        <f>(([3]ставка!H7/1000*'[3]составляющая '!$B$27*'[3]составляющая '!$C$27)+'[3]составляющая '!$D$27+'[3]составляющая '!$E$27)*1000+[3]ставка!H7</f>
        <v>2898.0938789920001</v>
      </c>
      <c r="I452" s="109">
        <f>(([3]ставка!I7/1000*'[3]составляющая '!$B$27*'[3]составляющая '!$C$27)+'[3]составляющая '!$D$27+'[3]составляющая '!$E$27)*1000+[3]ставка!I7</f>
        <v>2910.5121952090003</v>
      </c>
      <c r="J452" s="109">
        <f>(([3]ставка!J7/1000*'[3]составляющая '!$B$27*'[3]составляющая '!$C$27)+'[3]составляющая '!$D$27+'[3]составляющая '!$E$27)*1000+[3]ставка!J7</f>
        <v>2925.142425256</v>
      </c>
      <c r="K452" s="109">
        <f>(([3]ставка!K7/1000*'[3]составляющая '!$B$27*'[3]составляющая '!$C$27)+'[3]составляющая '!$D$27+'[3]составляющая '!$E$27)*1000+[3]ставка!K7</f>
        <v>3325.1407091040001</v>
      </c>
      <c r="L452" s="109">
        <f>(([3]ставка!L7/1000*'[3]составляющая '!$B$27*'[3]составляющая '!$C$27)+'[3]составляющая '!$D$27+'[3]составляющая '!$E$27)*1000+[3]ставка!L7</f>
        <v>3350.5671852259998</v>
      </c>
      <c r="M452" s="109">
        <f>(([3]ставка!M7/1000*'[3]составляющая '!$B$27*'[3]составляющая '!$C$27)+'[3]составляющая '!$D$27+'[3]составляющая '!$E$27)*1000+[3]ставка!M7</f>
        <v>3351.2518252209998</v>
      </c>
      <c r="N452" s="109">
        <f>(([3]ставка!N7/1000*'[3]составляющая '!$B$27*'[3]составляющая '!$C$27)+'[3]составляющая '!$D$27+'[3]составляющая '!$E$27)*1000+[3]ставка!N7</f>
        <v>3351.0306338380001</v>
      </c>
      <c r="O452" s="109">
        <f>(([3]ставка!O7/1000*'[3]составляющая '!$B$27*'[3]составляющая '!$C$27)+'[3]составляющая '!$D$27+'[3]составляющая '!$E$27)*1000+[3]ставка!O7</f>
        <v>3351.4835495269999</v>
      </c>
      <c r="P452" s="109">
        <f>(([3]ставка!P7/1000*'[3]составляющая '!$B$27*'[3]составляющая '!$C$27)+'[3]составляющая '!$D$27+'[3]составляющая '!$E$27)*1000+[3]ставка!P7</f>
        <v>3350.9042387620002</v>
      </c>
      <c r="Q452" s="109">
        <f>(([3]ставка!Q7/1000*'[3]составляющая '!$B$27*'[3]составляющая '!$C$27)+'[3]составляющая '!$D$27+'[3]составляющая '!$E$27)*1000+[3]ставка!Q7</f>
        <v>3349.471761234</v>
      </c>
      <c r="R452" s="109">
        <f>(([3]ставка!R7/1000*'[3]составляющая '!$B$27*'[3]составляющая '!$C$27)+'[3]составляющая '!$D$27+'[3]составляющая '!$E$27)*1000+[3]ставка!R7</f>
        <v>3348.6080615479996</v>
      </c>
      <c r="S452" s="109">
        <f>(([3]ставка!S7/1000*'[3]составляющая '!$B$27*'[3]составляющая '!$C$27)+'[3]составляющая '!$D$27+'[3]составляющая '!$E$27)*1000+[3]ставка!S7</f>
        <v>3345.0584664970002</v>
      </c>
      <c r="T452" s="109">
        <f>(([3]ставка!T7/1000*'[3]составляющая '!$B$27*'[3]составляющая '!$C$27)+'[3]составляющая '!$D$27+'[3]составляющая '!$E$27)*1000+[3]ставка!T7</f>
        <v>3350.5355864570001</v>
      </c>
      <c r="U452" s="109">
        <f>(([3]ставка!U7/1000*'[3]составляющая '!$B$27*'[3]составляющая '!$C$27)+'[3]составляющая '!$D$27+'[3]составляющая '!$E$27)*1000+[3]ставка!U7</f>
        <v>3363.2909562099994</v>
      </c>
      <c r="V452" s="109">
        <f>(([3]ставка!V7/1000*'[3]составляющая '!$B$27*'[3]составляющая '!$C$27)+'[3]составляющая '!$D$27+'[3]составляющая '!$E$27)*1000+[3]ставка!V7</f>
        <v>3370.5270743109995</v>
      </c>
      <c r="W452" s="109">
        <f>(([3]ставка!W7/1000*'[3]составляющая '!$B$27*'[3]составляющая '!$C$27)+'[3]составляющая '!$D$27+'[3]составляющая '!$E$27)*1000+[3]ставка!W7</f>
        <v>3366.1453783429997</v>
      </c>
      <c r="X452" s="109">
        <f>(([3]ставка!X7/1000*'[3]составляющая '!$B$27*'[3]составляющая '!$C$27)+'[3]составляющая '!$D$27+'[3]составляющая '!$E$27)*1000+[3]ставка!X7</f>
        <v>3357.1923937930005</v>
      </c>
      <c r="Y452" s="109">
        <f>(([3]ставка!Y7/1000*'[3]составляющая '!$B$27*'[3]составляющая '!$C$27)+'[3]составляющая '!$D$27+'[3]составляющая '!$E$27)*1000+[3]ставка!Y7</f>
        <v>3347.5758350939996</v>
      </c>
    </row>
    <row r="453" spans="1:25" s="71" customFormat="1" ht="15.75" outlineLevel="1" x14ac:dyDescent="0.25">
      <c r="A453" s="124">
        <v>4</v>
      </c>
      <c r="B453" s="109">
        <f>(([3]ставка!B8/1000*'[3]составляющая '!$B$27*'[3]составляющая '!$C$27)+'[3]составляющая '!$D$27+'[3]составляющая '!$E$27)*1000+[3]ставка!B8</f>
        <v>2974.1731818210001</v>
      </c>
      <c r="C453" s="109">
        <f>(([3]ставка!C8/1000*'[3]составляющая '!$B$27*'[3]составляющая '!$C$27)+'[3]составляющая '!$D$27+'[3]составляющая '!$E$27)*1000+[3]ставка!C8</f>
        <v>2901.9067971179998</v>
      </c>
      <c r="D453" s="109">
        <f>(([3]ставка!D8/1000*'[3]составляющая '!$B$27*'[3]составляющая '!$C$27)+'[3]составляющая '!$D$27+'[3]составляющая '!$E$27)*1000+[3]ставка!D8</f>
        <v>2825.8590930579999</v>
      </c>
      <c r="E453" s="109">
        <f>(([3]ставка!E8/1000*'[3]составляющая '!$B$27*'[3]составляющая '!$C$27)+'[3]составляющая '!$D$27+'[3]составляющая '!$E$27)*1000+[3]ставка!E8</f>
        <v>2792.2380028419998</v>
      </c>
      <c r="F453" s="109">
        <f>(([3]ставка!F8/1000*'[3]составляющая '!$B$27*'[3]составляющая '!$C$27)+'[3]составляющая '!$D$27+'[3]составляющая '!$E$27)*1000+[3]ставка!F8</f>
        <v>2861.9975518709998</v>
      </c>
      <c r="G453" s="109">
        <f>(([3]ставка!G8/1000*'[3]составляющая '!$B$27*'[3]составляющая '!$C$27)+'[3]составляющая '!$D$27+'[3]составляющая '!$E$27)*1000+[3]ставка!G8</f>
        <v>2905.3826617080003</v>
      </c>
      <c r="H453" s="109">
        <f>(([3]ставка!H8/1000*'[3]составляющая '!$B$27*'[3]составляющая '!$C$27)+'[3]составляющая '!$D$27+'[3]составляющая '!$E$27)*1000+[3]ставка!H8</f>
        <v>3274.1508288609994</v>
      </c>
      <c r="I453" s="109">
        <f>(([3]ставка!I8/1000*'[3]составляющая '!$B$27*'[3]составляющая '!$C$27)+'[3]составляющая '!$D$27+'[3]составляющая '!$E$27)*1000+[3]ставка!I8</f>
        <v>3158.899585395</v>
      </c>
      <c r="J453" s="109">
        <f>(([3]ставка!J8/1000*'[3]составляющая '!$B$27*'[3]составляющая '!$C$27)+'[3]составляющая '!$D$27+'[3]составляющая '!$E$27)*1000+[3]ставка!J8</f>
        <v>3325.6778881770006</v>
      </c>
      <c r="K453" s="109">
        <f>(([3]ставка!K8/1000*'[3]составляющая '!$B$27*'[3]составляющая '!$C$27)+'[3]составляющая '!$D$27+'[3]составляющая '!$E$27)*1000+[3]ставка!K8</f>
        <v>3394.6580009039999</v>
      </c>
      <c r="L453" s="109">
        <f>(([3]ставка!L8/1000*'[3]составляющая '!$B$27*'[3]составляющая '!$C$27)+'[3]составляющая '!$D$27+'[3]составляющая '!$E$27)*1000+[3]ставка!L8</f>
        <v>3400.1035220950002</v>
      </c>
      <c r="M453" s="109">
        <f>(([3]ставка!M8/1000*'[3]составляющая '!$B$27*'[3]составляющая '!$C$27)+'[3]составляющая '!$D$27+'[3]составляющая '!$E$27)*1000+[3]ставка!M8</f>
        <v>3349.3348332350006</v>
      </c>
      <c r="N453" s="109">
        <f>(([3]ставка!N8/1000*'[3]составляющая '!$B$27*'[3]составляющая '!$C$27)+'[3]составляющая '!$D$27+'[3]составляющая '!$E$27)*1000+[3]ставка!N8</f>
        <v>3314.997504255</v>
      </c>
      <c r="O453" s="109">
        <f>(([3]ставка!O8/1000*'[3]составляющая '!$B$27*'[3]составляющая '!$C$27)+'[3]составляющая '!$D$27+'[3]составляющая '!$E$27)*1000+[3]ставка!O8</f>
        <v>3304.8753652519999</v>
      </c>
      <c r="P453" s="109">
        <f>(([3]ставка!P8/1000*'[3]составляющая '!$B$27*'[3]составляющая '!$C$27)+'[3]составляющая '!$D$27+'[3]составляющая '!$E$27)*1000+[3]ставка!P8</f>
        <v>3301.8524163509996</v>
      </c>
      <c r="Q453" s="109">
        <f>(([3]ставка!Q8/1000*'[3]составляющая '!$B$27*'[3]составляющая '!$C$27)+'[3]составляющая '!$D$27+'[3]составляющая '!$E$27)*1000+[3]ставка!Q8</f>
        <v>3298.4081505300001</v>
      </c>
      <c r="R453" s="109">
        <f>(([3]ставка!R8/1000*'[3]составляющая '!$B$27*'[3]составляющая '!$C$27)+'[3]составляющая '!$D$27+'[3]составляющая '!$E$27)*1000+[3]ставка!R8</f>
        <v>3234.0203922310002</v>
      </c>
      <c r="S453" s="109">
        <f>(([3]ставка!S8/1000*'[3]составляющая '!$B$27*'[3]составляющая '!$C$27)+'[3]составляющая '!$D$27+'[3]составляющая '!$E$27)*1000+[3]ставка!S8</f>
        <v>3184.0416725960004</v>
      </c>
      <c r="T453" s="109">
        <f>(([3]ставка!T8/1000*'[3]составляющая '!$B$27*'[3]составляющая '!$C$27)+'[3]составляющая '!$D$27+'[3]составляющая '!$E$27)*1000+[3]ставка!T8</f>
        <v>3230.9869104070003</v>
      </c>
      <c r="U453" s="109">
        <f>(([3]ставка!U8/1000*'[3]составляющая '!$B$27*'[3]составляющая '!$C$27)+'[3]составляющая '!$D$27+'[3]составляющая '!$E$27)*1000+[3]ставка!U8</f>
        <v>3337.4326302449999</v>
      </c>
      <c r="V453" s="109">
        <f>(([3]ставка!V8/1000*'[3]составляющая '!$B$27*'[3]составляющая '!$C$27)+'[3]составляющая '!$D$27+'[3]составляющая '!$E$27)*1000+[3]ставка!V8</f>
        <v>3381.8078348439994</v>
      </c>
      <c r="W453" s="109">
        <f>(([3]ставка!W8/1000*'[3]составляющая '!$B$27*'[3]составляющая '!$C$27)+'[3]составляющая '!$D$27+'[3]составляющая '!$E$27)*1000+[3]ставка!W8</f>
        <v>3326.4151927869998</v>
      </c>
      <c r="X453" s="109">
        <f>(([3]ставка!X8/1000*'[3]составляющая '!$B$27*'[3]составляющая '!$C$27)+'[3]составляющая '!$D$27+'[3]составляющая '!$E$27)*1000+[3]ставка!X8</f>
        <v>3236.3060365219999</v>
      </c>
      <c r="Y453" s="109">
        <f>(([3]ставка!Y8/1000*'[3]составляющая '!$B$27*'[3]составляющая '!$C$27)+'[3]составляющая '!$D$27+'[3]составляющая '!$E$27)*1000+[3]ставка!Y8</f>
        <v>3000.9900037790003</v>
      </c>
    </row>
    <row r="454" spans="1:25" s="71" customFormat="1" ht="15.75" outlineLevel="1" x14ac:dyDescent="0.25">
      <c r="A454" s="124">
        <v>5</v>
      </c>
      <c r="B454" s="109">
        <f>(([3]ставка!B9/1000*'[3]составляющая '!$B$27*'[3]составляющая '!$C$27)+'[3]составляющая '!$D$27+'[3]составляющая '!$E$27)*1000+[3]ставка!B9</f>
        <v>2927.2911415480003</v>
      </c>
      <c r="C454" s="109">
        <f>(([3]ставка!C9/1000*'[3]составляющая '!$B$27*'[3]составляющая '!$C$27)+'[3]составляющая '!$D$27+'[3]составляющая '!$E$27)*1000+[3]ставка!C9</f>
        <v>2869.6549868920001</v>
      </c>
      <c r="D454" s="109">
        <f>(([3]ставка!D9/1000*'[3]составляющая '!$B$27*'[3]составляющая '!$C$27)+'[3]составляющая '!$D$27+'[3]составляющая '!$E$27)*1000+[3]ставка!D9</f>
        <v>2774.3846983569997</v>
      </c>
      <c r="E454" s="109">
        <f>(([3]ставка!E9/1000*'[3]составляющая '!$B$27*'[3]составляющая '!$C$27)+'[3]составляющая '!$D$27+'[3]составляющая '!$E$27)*1000+[3]ставка!E9</f>
        <v>2732.2214075880001</v>
      </c>
      <c r="F454" s="109">
        <f>(([3]ставка!F9/1000*'[3]составляющая '!$B$27*'[3]составляющая '!$C$27)+'[3]составляющая '!$D$27+'[3]составляющая '!$E$27)*1000+[3]ставка!F9</f>
        <v>2765.4422467300001</v>
      </c>
      <c r="G454" s="109">
        <f>(([3]ставка!G9/1000*'[3]составляющая '!$B$27*'[3]составляющая '!$C$27)+'[3]составляющая '!$D$27+'[3]составляющая '!$E$27)*1000+[3]ставка!G9</f>
        <v>2838.1931458909999</v>
      </c>
      <c r="H454" s="109">
        <f>(([3]ставка!H9/1000*'[3]составляющая '!$B$27*'[3]составляющая '!$C$27)+'[3]составляющая '!$D$27+'[3]составляющая '!$E$27)*1000+[3]ставка!H9</f>
        <v>2916.3053028590002</v>
      </c>
      <c r="I454" s="109">
        <f>(([3]ставка!I9/1000*'[3]составляющая '!$B$27*'[3]составляющая '!$C$27)+'[3]составляющая '!$D$27+'[3]составляющая '!$E$27)*1000+[3]ставка!I9</f>
        <v>3178.8594744799998</v>
      </c>
      <c r="J454" s="109">
        <f>(([3]ставка!J9/1000*'[3]составляющая '!$B$27*'[3]составляющая '!$C$27)+'[3]составляющая '!$D$27+'[3]составляющая '!$E$27)*1000+[3]ставка!J9</f>
        <v>3331.8291152090001</v>
      </c>
      <c r="K454" s="109">
        <f>(([3]ставка!K9/1000*'[3]составляющая '!$B$27*'[3]составляющая '!$C$27)+'[3]составляющая '!$D$27+'[3]составляющая '!$E$27)*1000+[3]ставка!K9</f>
        <v>3406.4970063560004</v>
      </c>
      <c r="L454" s="109">
        <f>(([3]ставка!L9/1000*'[3]составляющая '!$B$27*'[3]составляющая '!$C$27)+'[3]составляющая '!$D$27+'[3]составляющая '!$E$27)*1000+[3]ставка!L9</f>
        <v>3371.1063850759997</v>
      </c>
      <c r="M454" s="109">
        <f>(([3]ставка!M9/1000*'[3]составляющая '!$B$27*'[3]составляющая '!$C$27)+'[3]составляющая '!$D$27+'[3]составляющая '!$E$27)*1000+[3]ставка!M9</f>
        <v>3360.0257500799999</v>
      </c>
      <c r="N454" s="109">
        <f>(([3]ставка!N9/1000*'[3]составляющая '!$B$27*'[3]составляющая '!$C$27)+'[3]составляющая '!$D$27+'[3]составляющая '!$E$27)*1000+[3]ставка!N9</f>
        <v>3338.3700603920001</v>
      </c>
      <c r="O454" s="109">
        <f>(([3]ставка!O9/1000*'[3]составляющая '!$B$27*'[3]составляющая '!$C$27)+'[3]составляющая '!$D$27+'[3]составляющая '!$E$27)*1000+[3]ставка!O9</f>
        <v>3335.3155127219998</v>
      </c>
      <c r="P454" s="109">
        <f>(([3]ставка!P9/1000*'[3]составляющая '!$B$27*'[3]составляющая '!$C$27)+'[3]составляющая '!$D$27+'[3]составляющая '!$E$27)*1000+[3]ставка!P9</f>
        <v>3330.6072961410005</v>
      </c>
      <c r="Q454" s="109">
        <f>(([3]ставка!Q9/1000*'[3]составляющая '!$B$27*'[3]составляющая '!$C$27)+'[3]составляющая '!$D$27+'[3]составляющая '!$E$27)*1000+[3]ставка!Q9</f>
        <v>3304.7489701760001</v>
      </c>
      <c r="R454" s="109">
        <f>(([3]ставка!R9/1000*'[3]составляющая '!$B$27*'[3]составляющая '!$C$27)+'[3]составляющая '!$D$27+'[3]составляющая '!$E$27)*1000+[3]ставка!R9</f>
        <v>3243.6580167759998</v>
      </c>
      <c r="S454" s="109">
        <f>(([3]ставка!S9/1000*'[3]составляющая '!$B$27*'[3]составляющая '!$C$27)+'[3]составляющая '!$D$27+'[3]составляющая '!$E$27)*1000+[3]ставка!S9</f>
        <v>3322.0124309729999</v>
      </c>
      <c r="T454" s="109">
        <f>(([3]ставка!T9/1000*'[3]составляющая '!$B$27*'[3]составляющая '!$C$27)+'[3]составляющая '!$D$27+'[3]составляющая '!$E$27)*1000+[3]ставка!T9</f>
        <v>3324.3612728019998</v>
      </c>
      <c r="U454" s="109">
        <f>(([3]ставка!U9/1000*'[3]составляющая '!$B$27*'[3]составляющая '!$C$27)+'[3]составляющая '!$D$27+'[3]составляющая '!$E$27)*1000+[3]ставка!U9</f>
        <v>3342.604295438</v>
      </c>
      <c r="V454" s="109">
        <f>(([3]ставка!V9/1000*'[3]составляющая '!$B$27*'[3]составляющая '!$C$27)+'[3]составляющая '!$D$27+'[3]составляющая '!$E$27)*1000+[3]ставка!V9</f>
        <v>3360.8262522280002</v>
      </c>
      <c r="W454" s="109">
        <f>(([3]ставка!W9/1000*'[3]составляющая '!$B$27*'[3]составляющая '!$C$27)+'[3]составляющая '!$D$27+'[3]составляющая '!$E$27)*1000+[3]ставка!W9</f>
        <v>3358.4352787069993</v>
      </c>
      <c r="X454" s="109">
        <f>(([3]ставка!X9/1000*'[3]составляющая '!$B$27*'[3]составляющая '!$C$27)+'[3]составляющая '!$D$27+'[3]составляющая '!$E$27)*1000+[3]ставка!X9</f>
        <v>3354.1062473540001</v>
      </c>
      <c r="Y454" s="109">
        <f>(([3]ставка!Y9/1000*'[3]составляющая '!$B$27*'[3]составляющая '!$C$27)+'[3]составляющая '!$D$27+'[3]составляющая '!$E$27)*1000+[3]ставка!Y9</f>
        <v>3311.068723976</v>
      </c>
    </row>
    <row r="455" spans="1:25" s="71" customFormat="1" ht="15.75" outlineLevel="1" x14ac:dyDescent="0.25">
      <c r="A455" s="124">
        <v>6</v>
      </c>
      <c r="B455" s="109">
        <f>(([3]ставка!B10/1000*'[3]составляющая '!$B$27*'[3]составляющая '!$C$27)+'[3]составляющая '!$D$27+'[3]составляющая '!$E$27)*1000+[3]ставка!B10</f>
        <v>2915.5153336339999</v>
      </c>
      <c r="C455" s="109">
        <f>(([3]ставка!C10/1000*'[3]составляющая '!$B$27*'[3]составляющая '!$C$27)+'[3]составляющая '!$D$27+'[3]составляющая '!$E$27)*1000+[3]ставка!C10</f>
        <v>2845.6609882980001</v>
      </c>
      <c r="D455" s="109">
        <f>(([3]ставка!D10/1000*'[3]составляющая '!$B$27*'[3]составляющая '!$C$27)+'[3]составляющая '!$D$27+'[3]составляющая '!$E$27)*1000+[3]ставка!D10</f>
        <v>2715.0948747899997</v>
      </c>
      <c r="E455" s="109">
        <f>(([3]ставка!E10/1000*'[3]составляющая '!$B$27*'[3]составляющая '!$C$27)+'[3]составляющая '!$D$27+'[3]составляющая '!$E$27)*1000+[3]ставка!E10</f>
        <v>2720.508797212</v>
      </c>
      <c r="F455" s="109">
        <f>(([3]ставка!F10/1000*'[3]составляющая '!$B$27*'[3]составляющая '!$C$27)+'[3]составляющая '!$D$27+'[3]составляющая '!$E$27)*1000+[3]ставка!F10</f>
        <v>2809.964912251</v>
      </c>
      <c r="G455" s="109">
        <f>(([3]ставка!G10/1000*'[3]составляющая '!$B$27*'[3]составляющая '!$C$27)+'[3]составляющая '!$D$27+'[3]составляющая '!$E$27)*1000+[3]ставка!G10</f>
        <v>2815.3577688269997</v>
      </c>
      <c r="H455" s="109">
        <f>(([3]ставка!H10/1000*'[3]составляющая '!$B$27*'[3]составляющая '!$C$27)+'[3]составляющая '!$D$27+'[3]составляющая '!$E$27)*1000+[3]ставка!H10</f>
        <v>2993.0165810679996</v>
      </c>
      <c r="I455" s="109">
        <f>(([3]ставка!I10/1000*'[3]составляющая '!$B$27*'[3]составляющая '!$C$27)+'[3]составляющая '!$D$27+'[3]составляющая '!$E$27)*1000+[3]ставка!I10</f>
        <v>3146.3022094870003</v>
      </c>
      <c r="J455" s="109">
        <f>(([3]ставка!J10/1000*'[3]составляющая '!$B$27*'[3]составляющая '!$C$27)+'[3]составляющая '!$D$27+'[3]составляющая '!$E$27)*1000+[3]ставка!J10</f>
        <v>3338.7176468509997</v>
      </c>
      <c r="K455" s="109">
        <f>(([3]ставка!K10/1000*'[3]составляющая '!$B$27*'[3]составляющая '!$C$27)+'[3]составляющая '!$D$27+'[3]составляющая '!$E$27)*1000+[3]ставка!K10</f>
        <v>3403.1370039189997</v>
      </c>
      <c r="L455" s="109">
        <f>(([3]ставка!L10/1000*'[3]составляющая '!$B$27*'[3]составляющая '!$C$27)+'[3]составляющая '!$D$27+'[3]составляющая '!$E$27)*1000+[3]ставка!L10</f>
        <v>3408.0980106520001</v>
      </c>
      <c r="M455" s="109">
        <f>(([3]ставка!M10/1000*'[3]составляющая '!$B$27*'[3]составляющая '!$C$27)+'[3]составляющая '!$D$27+'[3]составляющая '!$E$27)*1000+[3]ставка!M10</f>
        <v>3342.8149538979997</v>
      </c>
      <c r="N455" s="109">
        <f>(([3]ставка!N10/1000*'[3]составляющая '!$B$27*'[3]составляющая '!$C$27)+'[3]составляющая '!$D$27+'[3]составляющая '!$E$27)*1000+[3]ставка!N10</f>
        <v>3337.9171447030003</v>
      </c>
      <c r="O455" s="109">
        <f>(([3]ставка!O10/1000*'[3]составляющая '!$B$27*'[3]составляющая '!$C$27)+'[3]составляющая '!$D$27+'[3]составляющая '!$E$27)*1000+[3]ставка!O10</f>
        <v>3334.4834118049998</v>
      </c>
      <c r="P455" s="109">
        <f>(([3]ставка!P10/1000*'[3]составляющая '!$B$27*'[3]составляющая '!$C$27)+'[3]составляющая '!$D$27+'[3]составляющая '!$E$27)*1000+[3]ставка!P10</f>
        <v>3333.008802585</v>
      </c>
      <c r="Q455" s="109">
        <f>(([3]ставка!Q10/1000*'[3]составляющая '!$B$27*'[3]составляющая '!$C$27)+'[3]составляющая '!$D$27+'[3]составляющая '!$E$27)*1000+[3]ставка!Q10</f>
        <v>3237.4857238980003</v>
      </c>
      <c r="R455" s="109">
        <f>(([3]ставка!R10/1000*'[3]составляющая '!$B$27*'[3]составляющая '!$C$27)+'[3]составляющая '!$D$27+'[3]составляющая '!$E$27)*1000+[3]ставка!R10</f>
        <v>3197.3236884990001</v>
      </c>
      <c r="S455" s="109">
        <f>(([3]ставка!S10/1000*'[3]составляющая '!$B$27*'[3]составляющая '!$C$27)+'[3]составляющая '!$D$27+'[3]составляющая '!$E$27)*1000+[3]ставка!S10</f>
        <v>3109.6265716009998</v>
      </c>
      <c r="T455" s="109">
        <f>(([3]ставка!T10/1000*'[3]составляющая '!$B$27*'[3]составляющая '!$C$27)+'[3]составляющая '!$D$27+'[3]составляющая '!$E$27)*1000+[3]ставка!T10</f>
        <v>3324.772056799</v>
      </c>
      <c r="U455" s="109">
        <f>(([3]ставка!U10/1000*'[3]составляющая '!$B$27*'[3]составляющая '!$C$27)+'[3]составляющая '!$D$27+'[3]составляющая '!$E$27)*1000+[3]ставка!U10</f>
        <v>3365.6819297310003</v>
      </c>
      <c r="V455" s="109">
        <f>(([3]ставка!V10/1000*'[3]составляющая '!$B$27*'[3]составляющая '!$C$27)+'[3]составляющая '!$D$27+'[3]составляющая '!$E$27)*1000+[3]ставка!V10</f>
        <v>3374.803441049</v>
      </c>
      <c r="W455" s="109">
        <f>(([3]ставка!W10/1000*'[3]составляющая '!$B$27*'[3]составляющая '!$C$27)+'[3]составляющая '!$D$27+'[3]составляющая '!$E$27)*1000+[3]ставка!W10</f>
        <v>3369.6107100099998</v>
      </c>
      <c r="X455" s="109">
        <f>(([3]ставка!X10/1000*'[3]составляющая '!$B$27*'[3]составляющая '!$C$27)+'[3]составляющая '!$D$27+'[3]составляющая '!$E$27)*1000+[3]ставка!X10</f>
        <v>3361.0579765339999</v>
      </c>
      <c r="Y455" s="109">
        <f>(([3]ставка!Y10/1000*'[3]составляющая '!$B$27*'[3]составляющая '!$C$27)+'[3]составляющая '!$D$27+'[3]составляющая '!$E$27)*1000+[3]ставка!Y10</f>
        <v>3320.4535583690003</v>
      </c>
    </row>
    <row r="456" spans="1:25" s="71" customFormat="1" ht="15.75" outlineLevel="1" x14ac:dyDescent="0.25">
      <c r="A456" s="124">
        <v>7</v>
      </c>
      <c r="B456" s="109">
        <f>(([3]ставка!B11/1000*'[3]составляющая '!$B$27*'[3]составляющая '!$C$27)+'[3]составляющая '!$D$27+'[3]составляющая '!$E$27)*1000+[3]ставка!B11</f>
        <v>2996.1343262759997</v>
      </c>
      <c r="C456" s="109">
        <f>(([3]ставка!C11/1000*'[3]составляющая '!$B$27*'[3]составляющая '!$C$27)+'[3]составляющая '!$D$27+'[3]составляющая '!$E$27)*1000+[3]ставка!C11</f>
        <v>2912.5977139629995</v>
      </c>
      <c r="D456" s="109">
        <f>(([3]ставка!D11/1000*'[3]составляющая '!$B$27*'[3]составляющая '!$C$27)+'[3]составляющая '!$D$27+'[3]составляющая '!$E$27)*1000+[3]ставка!D11</f>
        <v>2845.0606116870003</v>
      </c>
      <c r="E456" s="109">
        <f>(([3]ставка!E11/1000*'[3]составляющая '!$B$27*'[3]составляющая '!$C$27)+'[3]составляющая '!$D$27+'[3]составляющая '!$E$27)*1000+[3]ставка!E11</f>
        <v>2809.9438464049999</v>
      </c>
      <c r="F456" s="109">
        <f>(([3]ставка!F11/1000*'[3]составляющая '!$B$27*'[3]составляющая '!$C$27)+'[3]составляющая '!$D$27+'[3]составляющая '!$E$27)*1000+[3]ставка!F11</f>
        <v>2847.7570399750002</v>
      </c>
      <c r="G456" s="109">
        <f>(([3]ставка!G11/1000*'[3]составляющая '!$B$27*'[3]составляющая '!$C$27)+'[3]составляющая '!$D$27+'[3]составляющая '!$E$27)*1000+[3]ставка!G11</f>
        <v>2925.12135941</v>
      </c>
      <c r="H456" s="109">
        <f>(([3]ставка!H11/1000*'[3]составляющая '!$B$27*'[3]составляющая '!$C$27)+'[3]составляющая '!$D$27+'[3]составляющая '!$E$27)*1000+[3]ставка!H11</f>
        <v>3057.3832735209999</v>
      </c>
      <c r="I456" s="109">
        <f>(([3]ставка!I11/1000*'[3]составляющая '!$B$27*'[3]составляющая '!$C$27)+'[3]составляющая '!$D$27+'[3]составляющая '!$E$27)*1000+[3]ставка!I11</f>
        <v>3256.4871169899998</v>
      </c>
      <c r="J456" s="109">
        <f>(([3]ставка!J11/1000*'[3]составляющая '!$B$27*'[3]составляющая '!$C$27)+'[3]составляющая '!$D$27+'[3]составляющая '!$E$27)*1000+[3]ставка!J11</f>
        <v>3348.7028578549998</v>
      </c>
      <c r="K456" s="109">
        <f>(([3]ставка!K11/1000*'[3]составляющая '!$B$27*'[3]составляющая '!$C$27)+'[3]составляющая '!$D$27+'[3]составляющая '!$E$27)*1000+[3]ставка!K11</f>
        <v>3415.607984751</v>
      </c>
      <c r="L456" s="109">
        <f>(([3]ставка!L11/1000*'[3]составляющая '!$B$27*'[3]составляющая '!$C$27)+'[3]составляющая '!$D$27+'[3]составляющая '!$E$27)*1000+[3]ставка!L11</f>
        <v>3399.1766248709996</v>
      </c>
      <c r="M456" s="109">
        <f>(([3]ставка!M11/1000*'[3]составляющая '!$B$27*'[3]составляющая '!$C$27)+'[3]составляющая '!$D$27+'[3]составляющая '!$E$27)*1000+[3]ставка!M11</f>
        <v>3347.5337034020004</v>
      </c>
      <c r="N456" s="109">
        <f>(([3]ставка!N11/1000*'[3]составляющая '!$B$27*'[3]составляющая '!$C$27)+'[3]составляющая '!$D$27+'[3]составляющая '!$E$27)*1000+[3]ставка!N11</f>
        <v>3283.8516509439996</v>
      </c>
      <c r="O456" s="109">
        <f>(([3]ставка!O11/1000*'[3]составляющая '!$B$27*'[3]составляющая '!$C$27)+'[3]составляющая '!$D$27+'[3]составляющая '!$E$27)*1000+[3]ставка!O11</f>
        <v>3280.1651278939999</v>
      </c>
      <c r="P456" s="109">
        <f>(([3]ставка!P11/1000*'[3]составляющая '!$B$27*'[3]составляющая '!$C$27)+'[3]составляющая '!$D$27+'[3]составляющая '!$E$27)*1000+[3]ставка!P11</f>
        <v>3329.6172013789997</v>
      </c>
      <c r="Q456" s="109">
        <f>(([3]ставка!Q11/1000*'[3]составляющая '!$B$27*'[3]составляющая '!$C$27)+'[3]составляющая '!$D$27+'[3]составляющая '!$E$27)*1000+[3]ставка!Q11</f>
        <v>3326.7522463229998</v>
      </c>
      <c r="R456" s="109">
        <f>(([3]ставка!R11/1000*'[3]составляющая '!$B$27*'[3]составляющая '!$C$27)+'[3]составляющая '!$D$27+'[3]составляющая '!$E$27)*1000+[3]ставка!R11</f>
        <v>3271.991579646</v>
      </c>
      <c r="S456" s="109">
        <f>(([3]ставка!S11/1000*'[3]составляющая '!$B$27*'[3]составляющая '!$C$27)+'[3]составляющая '!$D$27+'[3]составляющая '!$E$27)*1000+[3]ставка!S11</f>
        <v>3266.9673753749998</v>
      </c>
      <c r="T456" s="109">
        <f>(([3]ставка!T11/1000*'[3]составляющая '!$B$27*'[3]составляющая '!$C$27)+'[3]составляющая '!$D$27+'[3]составляющая '!$E$27)*1000+[3]ставка!T11</f>
        <v>3378.3425031770003</v>
      </c>
      <c r="U456" s="109">
        <f>(([3]ставка!U11/1000*'[3]составляющая '!$B$27*'[3]составляющая '!$C$27)+'[3]составляющая '!$D$27+'[3]составляющая '!$E$27)*1000+[3]ставка!U11</f>
        <v>3404.485218063</v>
      </c>
      <c r="V456" s="109">
        <f>(([3]ставка!V11/1000*'[3]составляющая '!$B$27*'[3]составляющая '!$C$27)+'[3]составляющая '!$D$27+'[3]составляющая '!$E$27)*1000+[3]ставка!V11</f>
        <v>3415.3657275220003</v>
      </c>
      <c r="W456" s="109">
        <f>(([3]ставка!W11/1000*'[3]составляющая '!$B$27*'[3]составляющая '!$C$27)+'[3]составляющая '!$D$27+'[3]составляющая '!$E$27)*1000+[3]ставка!W11</f>
        <v>3404.8749362139997</v>
      </c>
      <c r="X456" s="109">
        <f>(([3]ставка!X11/1000*'[3]составляющая '!$B$27*'[3]составляющая '!$C$27)+'[3]составляющая '!$D$27+'[3]составляющая '!$E$27)*1000+[3]ставка!X11</f>
        <v>3387.2322901890002</v>
      </c>
      <c r="Y456" s="109">
        <f>(([3]ставка!Y11/1000*'[3]составляющая '!$B$27*'[3]составляющая '!$C$27)+'[3]составляющая '!$D$27+'[3]составляющая '!$E$27)*1000+[3]ставка!Y11</f>
        <v>3362.827507598</v>
      </c>
    </row>
    <row r="457" spans="1:25" s="71" customFormat="1" ht="15.75" outlineLevel="1" x14ac:dyDescent="0.25">
      <c r="A457" s="124">
        <v>8</v>
      </c>
      <c r="B457" s="109">
        <f>(([3]ставка!B12/1000*'[3]составляющая '!$B$27*'[3]составляющая '!$C$27)+'[3]составляющая '!$D$27+'[3]составляющая '!$E$27)*1000+[3]ставка!B12</f>
        <v>2959.585083466</v>
      </c>
      <c r="C457" s="109">
        <f>(([3]ставка!C12/1000*'[3]составляющая '!$B$27*'[3]составляющая '!$C$27)+'[3]составляющая '!$D$27+'[3]составляющая '!$E$27)*1000+[3]ставка!C12</f>
        <v>2903.9291183340001</v>
      </c>
      <c r="D457" s="109">
        <f>(([3]ставка!D12/1000*'[3]составляющая '!$B$27*'[3]составляющая '!$C$27)+'[3]составляющая '!$D$27+'[3]составляющая '!$E$27)*1000+[3]ставка!D12</f>
        <v>2851.095976566</v>
      </c>
      <c r="E457" s="109">
        <f>(([3]ставка!E12/1000*'[3]составляющая '!$B$27*'[3]составляющая '!$C$27)+'[3]составляющая '!$D$27+'[3]составляющая '!$E$27)*1000+[3]ставка!E12</f>
        <v>2740.6477459879998</v>
      </c>
      <c r="F457" s="109">
        <f>(([3]ставка!F12/1000*'[3]составляющая '!$B$27*'[3]составляющая '!$C$27)+'[3]составляющая '!$D$27+'[3]составляющая '!$E$27)*1000+[3]ставка!F12</f>
        <v>2790.5527351620003</v>
      </c>
      <c r="G457" s="109">
        <f>(([3]ставка!G12/1000*'[3]составляющая '!$B$27*'[3]составляющая '!$C$27)+'[3]составляющая '!$D$27+'[3]составляющая '!$E$27)*1000+[3]ставка!G12</f>
        <v>2753.1713914350003</v>
      </c>
      <c r="H457" s="109">
        <f>(([3]ставка!H12/1000*'[3]составляющая '!$B$27*'[3]составляющая '!$C$27)+'[3]составляющая '!$D$27+'[3]составляющая '!$E$27)*1000+[3]ставка!H12</f>
        <v>2837.5295717419995</v>
      </c>
      <c r="I457" s="109">
        <f>(([3]ставка!I12/1000*'[3]составляющая '!$B$27*'[3]составляющая '!$C$27)+'[3]составляющая '!$D$27+'[3]составляющая '!$E$27)*1000+[3]ставка!I12</f>
        <v>2923.8363428039997</v>
      </c>
      <c r="J457" s="109">
        <f>(([3]ставка!J12/1000*'[3]составляющая '!$B$27*'[3]составляющая '!$C$27)+'[3]составляющая '!$D$27+'[3]составляющая '!$E$27)*1000+[3]ставка!J12</f>
        <v>3028.1228134269995</v>
      </c>
      <c r="K457" s="109">
        <f>(([3]ставка!K12/1000*'[3]составляющая '!$B$27*'[3]составляющая '!$C$27)+'[3]составляющая '!$D$27+'[3]составляющая '!$E$27)*1000+[3]ставка!K12</f>
        <v>3078.0594013700002</v>
      </c>
      <c r="L457" s="109">
        <f>(([3]ставка!L12/1000*'[3]составляющая '!$B$27*'[3]составляющая '!$C$27)+'[3]составляющая '!$D$27+'[3]составляющая '!$E$27)*1000+[3]ставка!L12</f>
        <v>3100.8210479730005</v>
      </c>
      <c r="M457" s="109">
        <f>(([3]ставка!M12/1000*'[3]составляющая '!$B$27*'[3]составляющая '!$C$27)+'[3]составляющая '!$D$27+'[3]составляющая '!$E$27)*1000+[3]ставка!M12</f>
        <v>3270.8224251929996</v>
      </c>
      <c r="N457" s="109">
        <f>(([3]ставка!N12/1000*'[3]составляющая '!$B$27*'[3]составляющая '!$C$27)+'[3]составляющая '!$D$27+'[3]составляющая '!$E$27)*1000+[3]ставка!N12</f>
        <v>3098.7355292189995</v>
      </c>
      <c r="O457" s="109">
        <f>(([3]ставка!O12/1000*'[3]составляющая '!$B$27*'[3]составляющая '!$C$27)+'[3]составляющая '!$D$27+'[3]составляющая '!$E$27)*1000+[3]ставка!O12</f>
        <v>3092.5527034179995</v>
      </c>
      <c r="P457" s="109">
        <f>(([3]ставка!P12/1000*'[3]составляющая '!$B$27*'[3]составляющая '!$C$27)+'[3]составляющая '!$D$27+'[3]составляющая '!$E$27)*1000+[3]ставка!P12</f>
        <v>3090.9622320449998</v>
      </c>
      <c r="Q457" s="109">
        <f>(([3]ставка!Q12/1000*'[3]составляющая '!$B$27*'[3]составляющая '!$C$27)+'[3]составляющая '!$D$27+'[3]составляющая '!$E$27)*1000+[3]ставка!Q12</f>
        <v>3082.2093730320003</v>
      </c>
      <c r="R457" s="109">
        <f>(([3]ставка!R12/1000*'[3]составляющая '!$B$27*'[3]составляющая '!$C$27)+'[3]составляющая '!$D$27+'[3]составляющая '!$E$27)*1000+[3]ставка!R12</f>
        <v>3079.7657348960001</v>
      </c>
      <c r="S457" s="109">
        <f>(([3]ставка!S12/1000*'[3]составляющая '!$B$27*'[3]составляющая '!$C$27)+'[3]составляющая '!$D$27+'[3]составляющая '!$E$27)*1000+[3]ставка!S12</f>
        <v>3078.0067367549996</v>
      </c>
      <c r="T457" s="109">
        <f>(([3]ставка!T12/1000*'[3]составляющая '!$B$27*'[3]составляющая '!$C$27)+'[3]составляющая '!$D$27+'[3]составляющая '!$E$27)*1000+[3]ставка!T12</f>
        <v>3334.6414056499998</v>
      </c>
      <c r="U457" s="109">
        <f>(([3]ставка!U12/1000*'[3]составляющая '!$B$27*'[3]составляющая '!$C$27)+'[3]составляющая '!$D$27+'[3]составляющая '!$E$27)*1000+[3]ставка!U12</f>
        <v>3385.6102200470004</v>
      </c>
      <c r="V457" s="109">
        <f>(([3]ставка!V12/1000*'[3]составляющая '!$B$27*'[3]составляющая '!$C$27)+'[3]составляющая '!$D$27+'[3]составляющая '!$E$27)*1000+[3]ставка!V12</f>
        <v>3400.3773780930005</v>
      </c>
      <c r="W457" s="109">
        <f>(([3]ставка!W12/1000*'[3]составляющая '!$B$27*'[3]составляющая '!$C$27)+'[3]составляющая '!$D$27+'[3]составляющая '!$E$27)*1000+[3]ставка!W12</f>
        <v>3393.320319683</v>
      </c>
      <c r="X457" s="109">
        <f>(([3]ставка!X12/1000*'[3]составляющая '!$B$27*'[3]составляющая '!$C$27)+'[3]составляющая '!$D$27+'[3]составляющая '!$E$27)*1000+[3]ставка!X12</f>
        <v>3374.7929081259999</v>
      </c>
      <c r="Y457" s="109">
        <f>(([3]ставка!Y12/1000*'[3]составляющая '!$B$27*'[3]составляющая '!$C$27)+'[3]составляющая '!$D$27+'[3]составляющая '!$E$27)*1000+[3]ставка!Y12</f>
        <v>3315.9244014790002</v>
      </c>
    </row>
    <row r="458" spans="1:25" s="71" customFormat="1" ht="15.75" outlineLevel="1" x14ac:dyDescent="0.25">
      <c r="A458" s="124">
        <v>9</v>
      </c>
      <c r="B458" s="109">
        <f>(([3]ставка!B13/1000*'[3]составляющая '!$B$27*'[3]составляющая '!$C$27)+'[3]составляющая '!$D$27+'[3]составляющая '!$E$27)*1000+[3]ставка!B13</f>
        <v>3043.8800662350004</v>
      </c>
      <c r="C458" s="109">
        <f>(([3]ставка!C13/1000*'[3]составляющая '!$B$27*'[3]составляющая '!$C$27)+'[3]составляющая '!$D$27+'[3]составляющая '!$E$27)*1000+[3]ставка!C13</f>
        <v>2936.254659021</v>
      </c>
      <c r="D458" s="109">
        <f>(([3]ставка!D13/1000*'[3]составляющая '!$B$27*'[3]составляющая '!$C$27)+'[3]составляющая '!$D$27+'[3]составляющая '!$E$27)*1000+[3]ставка!D13</f>
        <v>2899.4947577509997</v>
      </c>
      <c r="E458" s="109">
        <f>(([3]ставка!E13/1000*'[3]составляющая '!$B$27*'[3]составляющая '!$C$27)+'[3]составляющая '!$D$27+'[3]составляющая '!$E$27)*1000+[3]ставка!E13</f>
        <v>2860.4176134209997</v>
      </c>
      <c r="F458" s="109">
        <f>(([3]ставка!F13/1000*'[3]составляющая '!$B$27*'[3]составляющая '!$C$27)+'[3]составляющая '!$D$27+'[3]составляющая '!$E$27)*1000+[3]ставка!F13</f>
        <v>2861.1022534159997</v>
      </c>
      <c r="G458" s="109">
        <f>(([3]ставка!G13/1000*'[3]составляющая '!$B$27*'[3]составляющая '!$C$27)+'[3]составляющая '!$D$27+'[3]составляющая '!$E$27)*1000+[3]ставка!G13</f>
        <v>2893.0591417979999</v>
      </c>
      <c r="H458" s="109">
        <f>(([3]ставка!H13/1000*'[3]составляющая '!$B$27*'[3]составляющая '!$C$27)+'[3]составляющая '!$D$27+'[3]составляющая '!$E$27)*1000+[3]ставка!H13</f>
        <v>2912.1342653509996</v>
      </c>
      <c r="I458" s="109">
        <f>(([3]ставка!I13/1000*'[3]составляющая '!$B$27*'[3]составляющая '!$C$27)+'[3]составляющая '!$D$27+'[3]составляющая '!$E$27)*1000+[3]ставка!I13</f>
        <v>3032.0410607830004</v>
      </c>
      <c r="J458" s="109">
        <f>(([3]ставка!J13/1000*'[3]составляющая '!$B$27*'[3]составляющая '!$C$27)+'[3]составляющая '!$D$27+'[3]составляющая '!$E$27)*1000+[3]ставка!J13</f>
        <v>3137.8232064719996</v>
      </c>
      <c r="K458" s="109">
        <f>(([3]ставка!K13/1000*'[3]составляющая '!$B$27*'[3]составляющая '!$C$27)+'[3]составляющая '!$D$27+'[3]составляющая '!$E$27)*1000+[3]ставка!K13</f>
        <v>3272.3707648740001</v>
      </c>
      <c r="L458" s="109">
        <f>(([3]ставка!L13/1000*'[3]составляющая '!$B$27*'[3]составляющая '!$C$27)+'[3]составляющая '!$D$27+'[3]составляющая '!$E$27)*1000+[3]ставка!L13</f>
        <v>3331.7448518249998</v>
      </c>
      <c r="M458" s="109">
        <f>(([3]ставка!M13/1000*'[3]составляющая '!$B$27*'[3]составляющая '!$C$27)+'[3]составляющая '!$D$27+'[3]составляющая '!$E$27)*1000+[3]ставка!M13</f>
        <v>3331.1760739829997</v>
      </c>
      <c r="N458" s="109">
        <f>(([3]ставка!N13/1000*'[3]составляющая '!$B$27*'[3]составляющая '!$C$27)+'[3]составляющая '!$D$27+'[3]составляющая '!$E$27)*1000+[3]ставка!N13</f>
        <v>3330.0701170680004</v>
      </c>
      <c r="O458" s="109">
        <f>(([3]ставка!O13/1000*'[3]составляющая '!$B$27*'[3]составляющая '!$C$27)+'[3]составляющая '!$D$27+'[3]составляющая '!$E$27)*1000+[3]ставка!O13</f>
        <v>3329.5118721489998</v>
      </c>
      <c r="P458" s="109">
        <f>(([3]ставка!P13/1000*'[3]составляющая '!$B$27*'[3]составляющая '!$C$27)+'[3]составляющая '!$D$27+'[3]составляющая '!$E$27)*1000+[3]ставка!P13</f>
        <v>3327.9424666220002</v>
      </c>
      <c r="Q458" s="109">
        <f>(([3]ставка!Q13/1000*'[3]составляющая '!$B$27*'[3]составляющая '!$C$27)+'[3]составляющая '!$D$27+'[3]составляющая '!$E$27)*1000+[3]ставка!Q13</f>
        <v>3294.0264545619998</v>
      </c>
      <c r="R458" s="109">
        <f>(([3]ставка!R13/1000*'[3]составляющая '!$B$27*'[3]составляющая '!$C$27)+'[3]составляющая '!$D$27+'[3]составляющая '!$E$27)*1000+[3]ставка!R13</f>
        <v>3291.3405591970004</v>
      </c>
      <c r="S458" s="109">
        <f>(([3]ставка!S13/1000*'[3]составляющая '!$B$27*'[3]составляющая '!$C$27)+'[3]составляющая '!$D$27+'[3]составляющая '!$E$27)*1000+[3]ставка!S13</f>
        <v>3278.163872524</v>
      </c>
      <c r="T458" s="109">
        <f>(([3]ставка!T13/1000*'[3]составляющая '!$B$27*'[3]составляющая '!$C$27)+'[3]составляющая '!$D$27+'[3]составляющая '!$E$27)*1000+[3]ставка!T13</f>
        <v>3339.4760173069999</v>
      </c>
      <c r="U458" s="109">
        <f>(([3]ставка!U13/1000*'[3]составляющая '!$B$27*'[3]составляющая '!$C$27)+'[3]составляющая '!$D$27+'[3]составляющая '!$E$27)*1000+[3]ставка!U13</f>
        <v>3389.4547369419997</v>
      </c>
      <c r="V458" s="109">
        <f>(([3]ставка!V13/1000*'[3]составляющая '!$B$27*'[3]составляющая '!$C$27)+'[3]составляющая '!$D$27+'[3]составляющая '!$E$27)*1000+[3]ставка!V13</f>
        <v>3399.0186310260001</v>
      </c>
      <c r="W458" s="109">
        <f>(([3]ставка!W13/1000*'[3]составляющая '!$B$27*'[3]составляющая '!$C$27)+'[3]составляющая '!$D$27+'[3]составляющая '!$E$27)*1000+[3]ставка!W13</f>
        <v>3393.0885953770003</v>
      </c>
      <c r="X458" s="109">
        <f>(([3]ставка!X13/1000*'[3]составляющая '!$B$27*'[3]составляющая '!$C$27)+'[3]составляющая '!$D$27+'[3]составляющая '!$E$27)*1000+[3]ставка!X13</f>
        <v>3369.4000515499997</v>
      </c>
      <c r="Y458" s="109">
        <f>(([3]ставка!Y13/1000*'[3]составляющая '!$B$27*'[3]составляющая '!$C$27)+'[3]составляющая '!$D$27+'[3]составляющая '!$E$27)*1000+[3]ставка!Y13</f>
        <v>3313.2701048829999</v>
      </c>
    </row>
    <row r="459" spans="1:25" s="71" customFormat="1" ht="15.75" outlineLevel="1" x14ac:dyDescent="0.25">
      <c r="A459" s="124">
        <v>10</v>
      </c>
      <c r="B459" s="109">
        <f>(([3]ставка!B14/1000*'[3]составляющая '!$B$27*'[3]составляющая '!$C$27)+'[3]составляющая '!$D$27+'[3]составляющая '!$E$27)*1000+[3]ставка!B14</f>
        <v>3025.7950374439997</v>
      </c>
      <c r="C459" s="109">
        <f>(([3]ставка!C14/1000*'[3]составляющая '!$B$27*'[3]составляющая '!$C$27)+'[3]составляющая '!$D$27+'[3]составляющая '!$E$27)*1000+[3]ставка!C14</f>
        <v>2908.510939839</v>
      </c>
      <c r="D459" s="109">
        <f>(([3]ставка!D14/1000*'[3]составляющая '!$B$27*'[3]составляющая '!$C$27)+'[3]составляющая '!$D$27+'[3]составляющая '!$E$27)*1000+[3]ставка!D14</f>
        <v>2867.3272109090003</v>
      </c>
      <c r="E459" s="109">
        <f>(([3]ставка!E14/1000*'[3]составляющая '!$B$27*'[3]составляющая '!$C$27)+'[3]составляющая '!$D$27+'[3]составляющая '!$E$27)*1000+[3]ставка!E14</f>
        <v>2841.3214240219995</v>
      </c>
      <c r="F459" s="109">
        <f>(([3]ставка!F14/1000*'[3]составляющая '!$B$27*'[3]составляющая '!$C$27)+'[3]составляющая '!$D$27+'[3]составляющая '!$E$27)*1000+[3]ставка!F14</f>
        <v>2854.529709464</v>
      </c>
      <c r="G459" s="109">
        <f>(([3]ставка!G14/1000*'[3]составляющая '!$B$27*'[3]составляющая '!$C$27)+'[3]составляющая '!$D$27+'[3]составляющая '!$E$27)*1000+[3]ставка!G14</f>
        <v>2853.8029377769999</v>
      </c>
      <c r="H459" s="109">
        <f>(([3]ставка!H14/1000*'[3]составляющая '!$B$27*'[3]составляющая '!$C$27)+'[3]составляющая '!$D$27+'[3]составляющая '!$E$27)*1000+[3]ставка!H14</f>
        <v>2895.660773779</v>
      </c>
      <c r="I459" s="109">
        <f>(([3]ставка!I14/1000*'[3]составляющая '!$B$27*'[3]составляющая '!$C$27)+'[3]составляющая '!$D$27+'[3]составляющая '!$E$27)*1000+[3]ставка!I14</f>
        <v>2948.8836336980003</v>
      </c>
      <c r="J459" s="109">
        <f>(([3]ставка!J14/1000*'[3]составляющая '!$B$27*'[3]составляющая '!$C$27)+'[3]составляющая '!$D$27+'[3]составляющая '!$E$27)*1000+[3]ставка!J14</f>
        <v>3059.0790741239998</v>
      </c>
      <c r="K459" s="109">
        <f>(([3]ставка!K14/1000*'[3]составляющая '!$B$27*'[3]составляющая '!$C$27)+'[3]составляющая '!$D$27+'[3]составляющая '!$E$27)*1000+[3]ставка!K14</f>
        <v>3123.1613776559998</v>
      </c>
      <c r="L459" s="109">
        <f>(([3]ставка!L14/1000*'[3]составляющая '!$B$27*'[3]составляющая '!$C$27)+'[3]составляющая '!$D$27+'[3]составляющая '!$E$27)*1000+[3]ставка!L14</f>
        <v>3290.6559192020004</v>
      </c>
      <c r="M459" s="109">
        <f>(([3]ставка!M14/1000*'[3]составляющая '!$B$27*'[3]составляющая '!$C$27)+'[3]составляющая '!$D$27+'[3]составляющая '!$E$27)*1000+[3]ставка!M14</f>
        <v>3320.5272888300001</v>
      </c>
      <c r="N459" s="109">
        <f>(([3]ставка!N14/1000*'[3]составляющая '!$B$27*'[3]составляющая '!$C$27)+'[3]составляющая '!$D$27+'[3]составляющая '!$E$27)*1000+[3]ставка!N14</f>
        <v>3289.0338490599997</v>
      </c>
      <c r="O459" s="109">
        <f>(([3]ставка!O14/1000*'[3]составляющая '!$B$27*'[3]составляющая '!$C$27)+'[3]составляющая '!$D$27+'[3]составляющая '!$E$27)*1000+[3]ставка!O14</f>
        <v>3271.4965322649996</v>
      </c>
      <c r="P459" s="109">
        <f>(([3]ставка!P14/1000*'[3]составляющая '!$B$27*'[3]составляющая '!$C$27)+'[3]составляющая '!$D$27+'[3]составляющая '!$E$27)*1000+[3]ставка!P14</f>
        <v>3148.7985122379996</v>
      </c>
      <c r="Q459" s="109">
        <f>(([3]ставка!Q14/1000*'[3]составляющая '!$B$27*'[3]составляющая '!$C$27)+'[3]составляющая '!$D$27+'[3]составляющая '!$E$27)*1000+[3]ставка!Q14</f>
        <v>3141.393867369</v>
      </c>
      <c r="R459" s="109">
        <f>(([3]ставка!R14/1000*'[3]составляющая '!$B$27*'[3]составляющая '!$C$27)+'[3]составляющая '!$D$27+'[3]составляющая '!$E$27)*1000+[3]ставка!R14</f>
        <v>3138.3814513910002</v>
      </c>
      <c r="S459" s="109">
        <f>(([3]ставка!S14/1000*'[3]составляющая '!$B$27*'[3]составляющая '!$C$27)+'[3]составляющая '!$D$27+'[3]составляющая '!$E$27)*1000+[3]ставка!S14</f>
        <v>3139.4663424600003</v>
      </c>
      <c r="T459" s="109">
        <f>(([3]ставка!T14/1000*'[3]составляющая '!$B$27*'[3]составляющая '!$C$27)+'[3]составляющая '!$D$27+'[3]составляющая '!$E$27)*1000+[3]ставка!T14</f>
        <v>3277.2580411460003</v>
      </c>
      <c r="U459" s="109">
        <f>(([3]ставка!U14/1000*'[3]составляющая '!$B$27*'[3]составляющая '!$C$27)+'[3]составляющая '!$D$27+'[3]составляющая '!$E$27)*1000+[3]ставка!U14</f>
        <v>3378.5320957910003</v>
      </c>
      <c r="V459" s="109">
        <f>(([3]ставка!V14/1000*'[3]составляющая '!$B$27*'[3]составляющая '!$C$27)+'[3]составляющая '!$D$27+'[3]составляющая '!$E$27)*1000+[3]ставка!V14</f>
        <v>3403.2633989950004</v>
      </c>
      <c r="W459" s="109">
        <f>(([3]ставка!W14/1000*'[3]составляющая '!$B$27*'[3]составляющая '!$C$27)+'[3]составляющая '!$D$27+'[3]составляющая '!$E$27)*1000+[3]ставка!W14</f>
        <v>3390.1183110910001</v>
      </c>
      <c r="X459" s="109">
        <f>(([3]ставка!X14/1000*'[3]составляющая '!$B$27*'[3]составляющая '!$C$27)+'[3]составляющая '!$D$27+'[3]составляющая '!$E$27)*1000+[3]ставка!X14</f>
        <v>3363.512147593</v>
      </c>
      <c r="Y459" s="109">
        <f>(([3]ставка!Y14/1000*'[3]составляющая '!$B$27*'[3]составляющая '!$C$27)+'[3]составляющая '!$D$27+'[3]составляющая '!$E$27)*1000+[3]ставка!Y14</f>
        <v>3309.1622649129999</v>
      </c>
    </row>
    <row r="460" spans="1:25" s="71" customFormat="1" ht="15.75" outlineLevel="1" x14ac:dyDescent="0.25">
      <c r="A460" s="124">
        <v>11</v>
      </c>
      <c r="B460" s="109">
        <f>(([3]ставка!B15/1000*'[3]составляющая '!$B$27*'[3]составляющая '!$C$27)+'[3]составляющая '!$D$27+'[3]составляющая '!$E$27)*1000+[3]ставка!B15</f>
        <v>3056.9724895240001</v>
      </c>
      <c r="C460" s="109">
        <f>(([3]ставка!C15/1000*'[3]составляющая '!$B$27*'[3]составляющая '!$C$27)+'[3]составляющая '!$D$27+'[3]составляющая '!$E$27)*1000+[3]ставка!C15</f>
        <v>2930.5879464469999</v>
      </c>
      <c r="D460" s="109">
        <f>(([3]ставка!D15/1000*'[3]составляющая '!$B$27*'[3]составляющая '!$C$27)+'[3]составляющая '!$D$27+'[3]составляющая '!$E$27)*1000+[3]ставка!D15</f>
        <v>2881.4939923440002</v>
      </c>
      <c r="E460" s="109">
        <f>(([3]ставка!E15/1000*'[3]составляющая '!$B$27*'[3]составляющая '!$C$27)+'[3]составляющая '!$D$27+'[3]составляющая '!$E$27)*1000+[3]ставка!E15</f>
        <v>2887.2344353790004</v>
      </c>
      <c r="F460" s="109">
        <f>(([3]ставка!F15/1000*'[3]составляющая '!$B$27*'[3]составляющая '!$C$27)+'[3]составляющая '!$D$27+'[3]составляющая '!$E$27)*1000+[3]ставка!F15</f>
        <v>2898.1465436069998</v>
      </c>
      <c r="G460" s="109">
        <f>(([3]ставка!G15/1000*'[3]составляющая '!$B$27*'[3]составляющая '!$C$27)+'[3]составляющая '!$D$27+'[3]составляющая '!$E$27)*1000+[3]ставка!G15</f>
        <v>2895.4185165499998</v>
      </c>
      <c r="H460" s="109">
        <f>(([3]ставка!H15/1000*'[3]составляющая '!$B$27*'[3]составляющая '!$C$27)+'[3]составляющая '!$D$27+'[3]составляющая '!$E$27)*1000+[3]ставка!H15</f>
        <v>3140.6038981439997</v>
      </c>
      <c r="I460" s="109">
        <f>(([3]ставка!I15/1000*'[3]составляющая '!$B$27*'[3]составляющая '!$C$27)+'[3]составляющая '!$D$27+'[3]составляющая '!$E$27)*1000+[3]ставка!I15</f>
        <v>3296.9862059249999</v>
      </c>
      <c r="J460" s="109">
        <f>(([3]ставка!J15/1000*'[3]составляющая '!$B$27*'[3]составляющая '!$C$27)+'[3]составляющая '!$D$27+'[3]составляющая '!$E$27)*1000+[3]ставка!J15</f>
        <v>3365.0815531200001</v>
      </c>
      <c r="K460" s="109">
        <f>(([3]ставка!K15/1000*'[3]составляющая '!$B$27*'[3]составляющая '!$C$27)+'[3]составляющая '!$D$27+'[3]составляющая '!$E$27)*1000+[3]ставка!K15</f>
        <v>3406.7919281999998</v>
      </c>
      <c r="L460" s="109">
        <f>(([3]ставка!L15/1000*'[3]составляющая '!$B$27*'[3]составляющая '!$C$27)+'[3]составляющая '!$D$27+'[3]составляющая '!$E$27)*1000+[3]ставка!L15</f>
        <v>3435.8943944490002</v>
      </c>
      <c r="M460" s="109">
        <f>(([3]ставка!M15/1000*'[3]составляющая '!$B$27*'[3]составляющая '!$C$27)+'[3]составляющая '!$D$27+'[3]составляющая '!$E$27)*1000+[3]ставка!M15</f>
        <v>3402.578759</v>
      </c>
      <c r="N460" s="109">
        <f>(([3]ставка!N15/1000*'[3]составляющая '!$B$27*'[3]составляющая '!$C$27)+'[3]составляющая '!$D$27+'[3]составляющая '!$E$27)*1000+[3]ставка!N15</f>
        <v>3376.9416244180002</v>
      </c>
      <c r="O460" s="109">
        <f>(([3]ставка!O15/1000*'[3]составляющая '!$B$27*'[3]составляющая '!$C$27)+'[3]составляющая '!$D$27+'[3]составляющая '!$E$27)*1000+[3]ставка!O15</f>
        <v>3374.9509019709999</v>
      </c>
      <c r="P460" s="109">
        <f>(([3]ставка!P15/1000*'[3]составляющая '!$B$27*'[3]составляющая '!$C$27)+'[3]составляющая '!$D$27+'[3]составляющая '!$E$27)*1000+[3]ставка!P15</f>
        <v>3371.4750373810002</v>
      </c>
      <c r="Q460" s="109">
        <f>(([3]ставка!Q15/1000*'[3]составляющая '!$B$27*'[3]составляющая '!$C$27)+'[3]составляющая '!$D$27+'[3]составляющая '!$E$27)*1000+[3]ставка!Q15</f>
        <v>3350.9358375310003</v>
      </c>
      <c r="R460" s="109">
        <f>(([3]ставка!R15/1000*'[3]составляющая '!$B$27*'[3]составляющая '!$C$27)+'[3]составляющая '!$D$27+'[3]составляющая '!$E$27)*1000+[3]ставка!R15</f>
        <v>3325.3408346410001</v>
      </c>
      <c r="S460" s="109">
        <f>(([3]ставка!S15/1000*'[3]составляющая '!$B$27*'[3]составляющая '!$C$27)+'[3]составляющая '!$D$27+'[3]составляющая '!$E$27)*1000+[3]ставка!S15</f>
        <v>3305.3388138640003</v>
      </c>
      <c r="T460" s="109">
        <f>(([3]ставка!T15/1000*'[3]составляющая '!$B$27*'[3]составляющая '!$C$27)+'[3]составляющая '!$D$27+'[3]составляющая '!$E$27)*1000+[3]ставка!T15</f>
        <v>3305.9918550900002</v>
      </c>
      <c r="U460" s="109">
        <f>(([3]ставка!U15/1000*'[3]составляющая '!$B$27*'[3]составляющая '!$C$27)+'[3]составляющая '!$D$27+'[3]составляющая '!$E$27)*1000+[3]ставка!U15</f>
        <v>3382.524073608</v>
      </c>
      <c r="V460" s="109">
        <f>(([3]ставка!V15/1000*'[3]составляющая '!$B$27*'[3]составляющая '!$C$27)+'[3]составляющая '!$D$27+'[3]составляющая '!$E$27)*1000+[3]ставка!V15</f>
        <v>3418.6204007290003</v>
      </c>
      <c r="W460" s="109">
        <f>(([3]ставка!W15/1000*'[3]составляющая '!$B$27*'[3]составляющая '!$C$27)+'[3]составляющая '!$D$27+'[3]составляющая '!$E$27)*1000+[3]ставка!W15</f>
        <v>3401.1673473179999</v>
      </c>
      <c r="X460" s="109">
        <f>(([3]ставка!X15/1000*'[3]составляющая '!$B$27*'[3]составляющая '!$C$27)+'[3]составляющая '!$D$27+'[3]составляющая '!$E$27)*1000+[3]ставка!X15</f>
        <v>3367.4198620259999</v>
      </c>
      <c r="Y460" s="109">
        <f>(([3]ставка!Y15/1000*'[3]составляющая '!$B$27*'[3]составляющая '!$C$27)+'[3]составляющая '!$D$27+'[3]составляющая '!$E$27)*1000+[3]ставка!Y15</f>
        <v>3275.6781026959998</v>
      </c>
    </row>
    <row r="461" spans="1:25" s="71" customFormat="1" ht="15.75" outlineLevel="1" x14ac:dyDescent="0.25">
      <c r="A461" s="124">
        <v>12</v>
      </c>
      <c r="B461" s="109">
        <f>(([3]ставка!B16/1000*'[3]составляющая '!$B$27*'[3]составляющая '!$C$27)+'[3]составляющая '!$D$27+'[3]составляющая '!$E$27)*1000+[3]ставка!B16</f>
        <v>2986.486168808</v>
      </c>
      <c r="C461" s="109">
        <f>(([3]ставка!C16/1000*'[3]составляющая '!$B$27*'[3]составляющая '!$C$27)+'[3]составляющая '!$D$27+'[3]составляющая '!$E$27)*1000+[3]ставка!C16</f>
        <v>2906.5412832379998</v>
      </c>
      <c r="D461" s="109">
        <f>(([3]ставка!D16/1000*'[3]составляющая '!$B$27*'[3]составляющая '!$C$27)+'[3]составляющая '!$D$27+'[3]составляющая '!$E$27)*1000+[3]ставка!D16</f>
        <v>2757.7532129399997</v>
      </c>
      <c r="E461" s="109">
        <f>(([3]ставка!E16/1000*'[3]составляющая '!$B$27*'[3]составляющая '!$C$27)+'[3]составляющая '!$D$27+'[3]составляющая '!$E$27)*1000+[3]ставка!E16</f>
        <v>2758.732774779</v>
      </c>
      <c r="F461" s="109">
        <f>(([3]ставка!F16/1000*'[3]составляющая '!$B$27*'[3]составляющая '!$C$27)+'[3]составляющая '!$D$27+'[3]составляющая '!$E$27)*1000+[3]ставка!F16</f>
        <v>2840.7631791030003</v>
      </c>
      <c r="G461" s="109">
        <f>(([3]ставка!G16/1000*'[3]составляющая '!$B$27*'[3]составляющая '!$C$27)+'[3]составляющая '!$D$27+'[3]составляющая '!$E$27)*1000+[3]ставка!G16</f>
        <v>2846.9460049039999</v>
      </c>
      <c r="H461" s="109">
        <f>(([3]ставка!H16/1000*'[3]составляющая '!$B$27*'[3]составляющая '!$C$27)+'[3]составляющая '!$D$27+'[3]составляющая '!$E$27)*1000+[3]ставка!H16</f>
        <v>3024.3204282239999</v>
      </c>
      <c r="I461" s="109">
        <f>(([3]ставка!I16/1000*'[3]составляющая '!$B$27*'[3]составляющая '!$C$27)+'[3]составляющая '!$D$27+'[3]составляющая '!$E$27)*1000+[3]ставка!I16</f>
        <v>3190.7827433160001</v>
      </c>
      <c r="J461" s="109">
        <f>(([3]ставка!J16/1000*'[3]составляющая '!$B$27*'[3]составляющая '!$C$27)+'[3]составляющая '!$D$27+'[3]составляющая '!$E$27)*1000+[3]ставка!J16</f>
        <v>3285.4210564710002</v>
      </c>
      <c r="K461" s="109">
        <f>(([3]ставка!K16/1000*'[3]составляющая '!$B$27*'[3]составляющая '!$C$27)+'[3]составляющая '!$D$27+'[3]составляющая '!$E$27)*1000+[3]ставка!K16</f>
        <v>3375.1299616620004</v>
      </c>
      <c r="L461" s="109">
        <f>(([3]ставка!L16/1000*'[3]составляющая '!$B$27*'[3]составляющая '!$C$27)+'[3]составляющая '!$D$27+'[3]составляющая '!$E$27)*1000+[3]ставка!L16</f>
        <v>3376.7730976499997</v>
      </c>
      <c r="M461" s="109">
        <f>(([3]ставка!M16/1000*'[3]составляющая '!$B$27*'[3]составляющая '!$C$27)+'[3]составляющая '!$D$27+'[3]составляющая '!$E$27)*1000+[3]ставка!M16</f>
        <v>3361.6267543759996</v>
      </c>
      <c r="N461" s="109">
        <f>(([3]ставка!N16/1000*'[3]составляющая '!$B$27*'[3]составляющая '!$C$27)+'[3]составляющая '!$D$27+'[3]составляющая '!$E$27)*1000+[3]ставка!N16</f>
        <v>3325.1933737190002</v>
      </c>
      <c r="O461" s="109">
        <f>(([3]ставка!O16/1000*'[3]составляющая '!$B$27*'[3]составляющая '!$C$27)+'[3]составляющая '!$D$27+'[3]составляющая '!$E$27)*1000+[3]ставка!O16</f>
        <v>3316.6195743970002</v>
      </c>
      <c r="P461" s="109">
        <f>(([3]ставка!P16/1000*'[3]составляющая '!$B$27*'[3]составляющая '!$C$27)+'[3]составляющая '!$D$27+'[3]составляющая '!$E$27)*1000+[3]ставка!P16</f>
        <v>3308.0352421520001</v>
      </c>
      <c r="Q461" s="109">
        <f>(([3]ставка!Q16/1000*'[3]составляющая '!$B$27*'[3]составляющая '!$C$27)+'[3]составляющая '!$D$27+'[3]составляющая '!$E$27)*1000+[3]ставка!Q16</f>
        <v>3263.9654923200001</v>
      </c>
      <c r="R461" s="109">
        <f>(([3]ставка!R16/1000*'[3]составляющая '!$B$27*'[3]составляющая '!$C$27)+'[3]составляющая '!$D$27+'[3]составляющая '!$E$27)*1000+[3]ставка!R16</f>
        <v>3210.647836094</v>
      </c>
      <c r="S461" s="109">
        <f>(([3]ставка!S16/1000*'[3]составляющая '!$B$27*'[3]составляющая '!$C$27)+'[3]составляющая '!$D$27+'[3]составляющая '!$E$27)*1000+[3]ставка!S16</f>
        <v>3203.1273290720001</v>
      </c>
      <c r="T461" s="109">
        <f>(([3]ставка!T16/1000*'[3]составляющая '!$B$27*'[3]составляющая '!$C$27)+'[3]составляющая '!$D$27+'[3]составляющая '!$E$27)*1000+[3]ставка!T16</f>
        <v>3208.1094016510001</v>
      </c>
      <c r="U461" s="109">
        <f>(([3]ставка!U16/1000*'[3]составляющая '!$B$27*'[3]составляющая '!$C$27)+'[3]составляющая '!$D$27+'[3]составляющая '!$E$27)*1000+[3]ставка!U16</f>
        <v>3337.443163168</v>
      </c>
      <c r="V461" s="109">
        <f>(([3]ставка!V16/1000*'[3]составляющая '!$B$27*'[3]составляющая '!$C$27)+'[3]составляющая '!$D$27+'[3]составляющая '!$E$27)*1000+[3]ставка!V16</f>
        <v>3376.3096490379999</v>
      </c>
      <c r="W461" s="109">
        <f>(([3]ставка!W16/1000*'[3]составляющая '!$B$27*'[3]составляющая '!$C$27)+'[3]составляющая '!$D$27+'[3]составляющая '!$E$27)*1000+[3]ставка!W16</f>
        <v>3371.0221216919999</v>
      </c>
      <c r="X461" s="109">
        <f>(([3]ставка!X16/1000*'[3]составляющая '!$B$27*'[3]составляющая '!$C$27)+'[3]составляющая '!$D$27+'[3]составляющая '!$E$27)*1000+[3]ставка!X16</f>
        <v>3353.3373439749998</v>
      </c>
      <c r="Y461" s="109">
        <f>(([3]ставка!Y16/1000*'[3]составляющая '!$B$27*'[3]составляющая '!$C$27)+'[3]составляющая '!$D$27+'[3]составляющая '!$E$27)*1000+[3]ставка!Y16</f>
        <v>3126.5003142469996</v>
      </c>
    </row>
    <row r="462" spans="1:25" s="71" customFormat="1" ht="15.75" outlineLevel="1" x14ac:dyDescent="0.25">
      <c r="A462" s="124">
        <v>13</v>
      </c>
      <c r="B462" s="109">
        <f>(([3]ставка!B17/1000*'[3]составляющая '!$B$27*'[3]составляющая '!$C$27)+'[3]составляющая '!$D$27+'[3]составляющая '!$E$27)*1000+[3]ставка!B17</f>
        <v>2986.4229712699998</v>
      </c>
      <c r="C462" s="109">
        <f>(([3]ставка!C17/1000*'[3]составляющая '!$B$27*'[3]составляющая '!$C$27)+'[3]составляющая '!$D$27+'[3]составляющая '!$E$27)*1000+[3]ставка!C17</f>
        <v>2897.5566999189996</v>
      </c>
      <c r="D462" s="109">
        <f>(([3]ставка!D17/1000*'[3]составляющая '!$B$27*'[3]составляющая '!$C$27)+'[3]составляющая '!$D$27+'[3]составляющая '!$E$27)*1000+[3]ставка!D17</f>
        <v>2798.4102957199998</v>
      </c>
      <c r="E462" s="109">
        <f>(([3]ставка!E17/1000*'[3]составляющая '!$B$27*'[3]составляющая '!$C$27)+'[3]составляющая '!$D$27+'[3]составляющая '!$E$27)*1000+[3]ставка!E17</f>
        <v>2843.3542781609999</v>
      </c>
      <c r="F462" s="109">
        <f>(([3]ставка!F17/1000*'[3]составляющая '!$B$27*'[3]составляющая '!$C$27)+'[3]составляющая '!$D$27+'[3]составляющая '!$E$27)*1000+[3]ставка!F17</f>
        <v>2881.1990704999998</v>
      </c>
      <c r="G462" s="109">
        <f>(([3]ставка!G17/1000*'[3]составляющая '!$B$27*'[3]составляющая '!$C$27)+'[3]составляющая '!$D$27+'[3]составляющая '!$E$27)*1000+[3]ставка!G17</f>
        <v>2904.4768303300002</v>
      </c>
      <c r="H462" s="109">
        <f>(([3]ставка!H17/1000*'[3]составляющая '!$B$27*'[3]составляющая '!$C$27)+'[3]составляющая '!$D$27+'[3]составляющая '!$E$27)*1000+[3]ставка!H17</f>
        <v>3038.8663948869998</v>
      </c>
      <c r="I462" s="109">
        <f>(([3]ставка!I17/1000*'[3]составляющая '!$B$27*'[3]составляющая '!$C$27)+'[3]составляющая '!$D$27+'[3]составляющая '!$E$27)*1000+[3]ставка!I17</f>
        <v>3136.5276569429998</v>
      </c>
      <c r="J462" s="109">
        <f>(([3]ставка!J17/1000*'[3]составляющая '!$B$27*'[3]составляющая '!$C$27)+'[3]составляющая '!$D$27+'[3]составляющая '!$E$27)*1000+[3]ставка!J17</f>
        <v>3266.4407292249998</v>
      </c>
      <c r="K462" s="109">
        <f>(([3]ставка!K17/1000*'[3]составляющая '!$B$27*'[3]составляющая '!$C$27)+'[3]составляющая '!$D$27+'[3]составляющая '!$E$27)*1000+[3]ставка!K17</f>
        <v>3371.738360456</v>
      </c>
      <c r="L462" s="109">
        <f>(([3]ставка!L17/1000*'[3]составляющая '!$B$27*'[3]составляющая '!$C$27)+'[3]составляющая '!$D$27+'[3]составляющая '!$E$27)*1000+[3]ставка!L17</f>
        <v>3374.0450705929998</v>
      </c>
      <c r="M462" s="109">
        <f>(([3]ставка!M17/1000*'[3]составляющая '!$B$27*'[3]составляющая '!$C$27)+'[3]составляющая '!$D$27+'[3]составляющая '!$E$27)*1000+[3]ставка!M17</f>
        <v>3346.8490634070004</v>
      </c>
      <c r="N462" s="109">
        <f>(([3]ставка!N17/1000*'[3]составляющая '!$B$27*'[3]составляющая '!$C$27)+'[3]составляющая '!$D$27+'[3]составляющая '!$E$27)*1000+[3]ставка!N17</f>
        <v>3318.2311116159999</v>
      </c>
      <c r="O462" s="109">
        <f>(([3]ставка!O17/1000*'[3]составляющая '!$B$27*'[3]составляющая '!$C$27)+'[3]составляющая '!$D$27+'[3]составляющая '!$E$27)*1000+[3]ставка!O17</f>
        <v>3308.9094747609997</v>
      </c>
      <c r="P462" s="109">
        <f>(([3]ставка!P17/1000*'[3]составляющая '!$B$27*'[3]составляющая '!$C$27)+'[3]составляющая '!$D$27+'[3]составляющая '!$E$27)*1000+[3]ставка!P17</f>
        <v>3325.109110335</v>
      </c>
      <c r="Q462" s="109">
        <f>(([3]ставка!Q17/1000*'[3]составляющая '!$B$27*'[3]составляющая '!$C$27)+'[3]составляющая '!$D$27+'[3]составляющая '!$E$27)*1000+[3]ставка!Q17</f>
        <v>3248.7770173540002</v>
      </c>
      <c r="R462" s="109">
        <f>(([3]ставка!R17/1000*'[3]составляющая '!$B$27*'[3]составляющая '!$C$27)+'[3]составляющая '!$D$27+'[3]составляющая '!$E$27)*1000+[3]ставка!R17</f>
        <v>3188.7393562540001</v>
      </c>
      <c r="S462" s="109">
        <f>(([3]ставка!S17/1000*'[3]составляющая '!$B$27*'[3]составляющая '!$C$27)+'[3]составляющая '!$D$27+'[3]составляющая '!$E$27)*1000+[3]ставка!S17</f>
        <v>3166.7044813379998</v>
      </c>
      <c r="T462" s="109">
        <f>(([3]ставка!T17/1000*'[3]составляющая '!$B$27*'[3]составляющая '!$C$27)+'[3]составляющая '!$D$27+'[3]составляющая '!$E$27)*1000+[3]ставка!T17</f>
        <v>3193.0157229920001</v>
      </c>
      <c r="U462" s="109">
        <f>(([3]ставка!U17/1000*'[3]составляющая '!$B$27*'[3]составляющая '!$C$27)+'[3]составляющая '!$D$27+'[3]составляющая '!$E$27)*1000+[3]ставка!U17</f>
        <v>3292.1410613450003</v>
      </c>
      <c r="V462" s="109">
        <f>(([3]ставка!V17/1000*'[3]составляющая '!$B$27*'[3]составляющая '!$C$27)+'[3]составляющая '!$D$27+'[3]составляющая '!$E$27)*1000+[3]ставка!V17</f>
        <v>3364.6497032769994</v>
      </c>
      <c r="W462" s="109">
        <f>(([3]ставка!W17/1000*'[3]составляющая '!$B$27*'[3]составляющая '!$C$27)+'[3]составляющая '!$D$27+'[3]составляющая '!$E$27)*1000+[3]ставка!W17</f>
        <v>3367.978106945</v>
      </c>
      <c r="X462" s="109">
        <f>(([3]ставка!X17/1000*'[3]составляющая '!$B$27*'[3]составляющая '!$C$27)+'[3]составляющая '!$D$27+'[3]составляющая '!$E$27)*1000+[3]ставка!X17</f>
        <v>3212.4173671580002</v>
      </c>
      <c r="Y462" s="109">
        <f>(([3]ставка!Y17/1000*'[3]составляющая '!$B$27*'[3]составляющая '!$C$27)+'[3]составляющая '!$D$27+'[3]составляющая '!$E$27)*1000+[3]ставка!Y17</f>
        <v>3080.745296735</v>
      </c>
    </row>
    <row r="463" spans="1:25" s="71" customFormat="1" ht="15.75" outlineLevel="1" x14ac:dyDescent="0.25">
      <c r="A463" s="124">
        <v>14</v>
      </c>
      <c r="B463" s="109">
        <f>(([3]ставка!B18/1000*'[3]составляющая '!$B$27*'[3]составляющая '!$C$27)+'[3]составляющая '!$D$27+'[3]составляющая '!$E$27)*1000+[3]ставка!B18</f>
        <v>2985.116888818</v>
      </c>
      <c r="C463" s="109">
        <f>(([3]ставка!C18/1000*'[3]составляющая '!$B$27*'[3]составляющая '!$C$27)+'[3]составляющая '!$D$27+'[3]составляющая '!$E$27)*1000+[3]ставка!C18</f>
        <v>2926.1957175560001</v>
      </c>
      <c r="D463" s="109">
        <f>(([3]ставка!D18/1000*'[3]составляющая '!$B$27*'[3]составляющая '!$C$27)+'[3]составляющая '!$D$27+'[3]составляющая '!$E$27)*1000+[3]ставка!D18</f>
        <v>2867.2324146020001</v>
      </c>
      <c r="E463" s="109">
        <f>(([3]ставка!E18/1000*'[3]составляющая '!$B$27*'[3]составляющая '!$C$27)+'[3]составляющая '!$D$27+'[3]составляющая '!$E$27)*1000+[3]ставка!E18</f>
        <v>2833.3374683880002</v>
      </c>
      <c r="F463" s="109">
        <f>(([3]ставка!F18/1000*'[3]составляющая '!$B$27*'[3]составляющая '!$C$27)+'[3]составляющая '!$D$27+'[3]составляющая '!$E$27)*1000+[3]ставка!F18</f>
        <v>2914.3040474889999</v>
      </c>
      <c r="G463" s="109">
        <f>(([3]ставка!G18/1000*'[3]составляющая '!$B$27*'[3]составляющая '!$C$27)+'[3]составляющая '!$D$27+'[3]составляющая '!$E$27)*1000+[3]ставка!G18</f>
        <v>2891.721460577</v>
      </c>
      <c r="H463" s="109">
        <f>(([3]ставка!H18/1000*'[3]составляющая '!$B$27*'[3]составляющая '!$C$27)+'[3]составляющая '!$D$27+'[3]составляющая '!$E$27)*1000+[3]ставка!H18</f>
        <v>3014.3036184510001</v>
      </c>
      <c r="I463" s="109">
        <f>(([3]ставка!I18/1000*'[3]составляющая '!$B$27*'[3]составляющая '!$C$27)+'[3]составляющая '!$D$27+'[3]составляющая '!$E$27)*1000+[3]ставка!I18</f>
        <v>3167.8631028680002</v>
      </c>
      <c r="J463" s="109">
        <f>(([3]ставка!J18/1000*'[3]составляющая '!$B$27*'[3]составляющая '!$C$27)+'[3]составляющая '!$D$27+'[3]составляющая '!$E$27)*1000+[3]ставка!J18</f>
        <v>3309.5835818330002</v>
      </c>
      <c r="K463" s="109">
        <f>(([3]ставка!K18/1000*'[3]составляющая '!$B$27*'[3]составляющая '!$C$27)+'[3]составляющая '!$D$27+'[3]составляющая '!$E$27)*1000+[3]ставка!K18</f>
        <v>3372.5072638350002</v>
      </c>
      <c r="L463" s="109">
        <f>(([3]ставка!L18/1000*'[3]составляющая '!$B$27*'[3]составляющая '!$C$27)+'[3]составляющая '!$D$27+'[3]составляющая '!$E$27)*1000+[3]ставка!L18</f>
        <v>3380.4490877769995</v>
      </c>
      <c r="M463" s="109">
        <f>(([3]ставка!M18/1000*'[3]составляющая '!$B$27*'[3]составляющая '!$C$27)+'[3]составляющая '!$D$27+'[3]составляющая '!$E$27)*1000+[3]ставка!M18</f>
        <v>3367.0090780290002</v>
      </c>
      <c r="N463" s="109">
        <f>(([3]ставка!N18/1000*'[3]составляющая '!$B$27*'[3]составляющая '!$C$27)+'[3]составляющая '!$D$27+'[3]составляющая '!$E$27)*1000+[3]ставка!N18</f>
        <v>3323.3501121939998</v>
      </c>
      <c r="O463" s="109">
        <f>(([3]ставка!O18/1000*'[3]составляющая '!$B$27*'[3]составляющая '!$C$27)+'[3]составляющая '!$D$27+'[3]составляющая '!$E$27)*1000+[3]ставка!O18</f>
        <v>3326.7101146309997</v>
      </c>
      <c r="P463" s="109">
        <f>(([3]ставка!P18/1000*'[3]составляющая '!$B$27*'[3]составляющая '!$C$27)+'[3]составляющая '!$D$27+'[3]составляющая '!$E$27)*1000+[3]ставка!P18</f>
        <v>3318.3364408459997</v>
      </c>
      <c r="Q463" s="109">
        <f>(([3]ставка!Q18/1000*'[3]составляющая '!$B$27*'[3]составляющая '!$C$27)+'[3]составляющая '!$D$27+'[3]составляющая '!$E$27)*1000+[3]ставка!Q18</f>
        <v>3254.5595920810001</v>
      </c>
      <c r="R463" s="109">
        <f>(([3]ставка!R18/1000*'[3]составляющая '!$B$27*'[3]составляющая '!$C$27)+'[3]составляющая '!$D$27+'[3]составляющая '!$E$27)*1000+[3]ставка!R18</f>
        <v>3216.8938594329998</v>
      </c>
      <c r="S463" s="109">
        <f>(([3]ставка!S18/1000*'[3]составляющая '!$B$27*'[3]составляющая '!$C$27)+'[3]составляющая '!$D$27+'[3]составляющая '!$E$27)*1000+[3]ставка!S18</f>
        <v>3176.0471840390001</v>
      </c>
      <c r="T463" s="109">
        <f>(([3]ставка!T18/1000*'[3]составляющая '!$B$27*'[3]составляющая '!$C$27)+'[3]составляющая '!$D$27+'[3]составляющая '!$E$27)*1000+[3]ставка!T18</f>
        <v>3201.2840675469997</v>
      </c>
      <c r="U463" s="109">
        <f>(([3]ставка!U18/1000*'[3]составляющая '!$B$27*'[3]составляющая '!$C$27)+'[3]составляющая '!$D$27+'[3]составляющая '!$E$27)*1000+[3]ставка!U18</f>
        <v>3356.8553402569996</v>
      </c>
      <c r="V463" s="109">
        <f>(([3]ставка!V18/1000*'[3]составляющая '!$B$27*'[3]составляющая '!$C$27)+'[3]составляющая '!$D$27+'[3]составляющая '!$E$27)*1000+[3]ставка!V18</f>
        <v>3375.0667641240002</v>
      </c>
      <c r="W463" s="109">
        <f>(([3]ставка!W18/1000*'[3]составляющая '!$B$27*'[3]составляющая '!$C$27)+'[3]составляющая '!$D$27+'[3]составляющая '!$E$27)*1000+[3]ставка!W18</f>
        <v>3369.7371050860002</v>
      </c>
      <c r="X463" s="109">
        <f>(([3]ставка!X18/1000*'[3]составляющая '!$B$27*'[3]составляющая '!$C$27)+'[3]составляющая '!$D$27+'[3]составляющая '!$E$27)*1000+[3]ставка!X18</f>
        <v>3223.4558704619999</v>
      </c>
      <c r="Y463" s="109">
        <f>(([3]ставка!Y18/1000*'[3]составляющая '!$B$27*'[3]составляющая '!$C$27)+'[3]составляющая '!$D$27+'[3]составляющая '!$E$27)*1000+[3]ставка!Y18</f>
        <v>3062.2810827159997</v>
      </c>
    </row>
    <row r="464" spans="1:25" s="71" customFormat="1" ht="15.75" outlineLevel="1" x14ac:dyDescent="0.25">
      <c r="A464" s="124">
        <v>15</v>
      </c>
      <c r="B464" s="109">
        <f>(([3]ставка!B19/1000*'[3]составляющая '!$B$27*'[3]составляющая '!$C$27)+'[3]составляющая '!$D$27+'[3]составляющая '!$E$27)*1000+[3]ставка!B19</f>
        <v>3002.264487462</v>
      </c>
      <c r="C464" s="109">
        <f>(([3]ставка!C19/1000*'[3]составляющая '!$B$27*'[3]составляющая '!$C$27)+'[3]составляющая '!$D$27+'[3]составляющая '!$E$27)*1000+[3]ставка!C19</f>
        <v>2957.4679659429999</v>
      </c>
      <c r="D464" s="109">
        <f>(([3]ставка!D19/1000*'[3]составляющая '!$B$27*'[3]составляющая '!$C$27)+'[3]составляющая '!$D$27+'[3]составляющая '!$E$27)*1000+[3]ставка!D19</f>
        <v>2843.5860024670001</v>
      </c>
      <c r="E464" s="109">
        <f>(([3]ставка!E19/1000*'[3]составляющая '!$B$27*'[3]составляющая '!$C$27)+'[3]составляющая '!$D$27+'[3]составляющая '!$E$27)*1000+[3]ставка!E19</f>
        <v>2812.2926882339998</v>
      </c>
      <c r="F464" s="109">
        <f>(([3]ставка!F19/1000*'[3]составляющая '!$B$27*'[3]составляющая '!$C$27)+'[3]составляющая '!$D$27+'[3]составляющая '!$E$27)*1000+[3]ставка!F19</f>
        <v>2856.8574854470003</v>
      </c>
      <c r="G464" s="109">
        <f>(([3]ставка!G19/1000*'[3]составляющая '!$B$27*'[3]составляющая '!$C$27)+'[3]составляющая '!$D$27+'[3]составляющая '!$E$27)*1000+[3]ставка!G19</f>
        <v>2890.6576353539999</v>
      </c>
      <c r="H464" s="109">
        <f>(([3]ставка!H19/1000*'[3]составляющая '!$B$27*'[3]составляющая '!$C$27)+'[3]составляющая '!$D$27+'[3]составляющая '!$E$27)*1000+[3]ставка!H19</f>
        <v>3054.1496661600004</v>
      </c>
      <c r="I464" s="109">
        <f>(([3]ставка!I19/1000*'[3]составляющая '!$B$27*'[3]составляющая '!$C$27)+'[3]составляющая '!$D$27+'[3]составляющая '!$E$27)*1000+[3]ставка!I19</f>
        <v>3124.5727893380003</v>
      </c>
      <c r="J464" s="109">
        <f>(([3]ставка!J19/1000*'[3]составляющая '!$B$27*'[3]составляющая '!$C$27)+'[3]составляющая '!$D$27+'[3]составляющая '!$E$27)*1000+[3]ставка!J19</f>
        <v>3268.3577212110004</v>
      </c>
      <c r="K464" s="109">
        <f>(([3]ставка!K19/1000*'[3]составляющая '!$B$27*'[3]составляющая '!$C$27)+'[3]составляющая '!$D$27+'[3]составляющая '!$E$27)*1000+[3]ставка!K19</f>
        <v>3367.0828084900004</v>
      </c>
      <c r="L464" s="109">
        <f>(([3]ставка!L19/1000*'[3]составляющая '!$B$27*'[3]составляющая '!$C$27)+'[3]составляющая '!$D$27+'[3]составляющая '!$E$27)*1000+[3]ставка!L19</f>
        <v>3368.66274694</v>
      </c>
      <c r="M464" s="109">
        <f>(([3]ставка!M19/1000*'[3]составляющая '!$B$27*'[3]составляющая '!$C$27)+'[3]составляющая '!$D$27+'[3]составляющая '!$E$27)*1000+[3]ставка!M19</f>
        <v>3295.1429444</v>
      </c>
      <c r="N464" s="109">
        <f>(([3]ставка!N19/1000*'[3]составляющая '!$B$27*'[3]составляющая '!$C$27)+'[3]составляющая '!$D$27+'[3]составляющая '!$E$27)*1000+[3]ставка!N19</f>
        <v>3290.0976742829998</v>
      </c>
      <c r="O464" s="109">
        <f>(([3]ставка!O19/1000*'[3]составляющая '!$B$27*'[3]составляющая '!$C$27)+'[3]составляющая '!$D$27+'[3]составляющая '!$E$27)*1000+[3]ставка!O19</f>
        <v>3282.6614306450001</v>
      </c>
      <c r="P464" s="109">
        <f>(([3]ставка!P19/1000*'[3]составляющая '!$B$27*'[3]составляющая '!$C$27)+'[3]составляющая '!$D$27+'[3]составляющая '!$E$27)*1000+[3]ставка!P19</f>
        <v>3286.4216841560001</v>
      </c>
      <c r="Q464" s="109">
        <f>(([3]ставка!Q19/1000*'[3]составляющая '!$B$27*'[3]составляющая '!$C$27)+'[3]составляющая '!$D$27+'[3]составляющая '!$E$27)*1000+[3]ставка!Q19</f>
        <v>3241.835821097</v>
      </c>
      <c r="R464" s="109">
        <f>(([3]ставка!R19/1000*'[3]составляющая '!$B$27*'[3]составляющая '!$C$27)+'[3]составляющая '!$D$27+'[3]составляющая '!$E$27)*1000+[3]ставка!R19</f>
        <v>3153.1696752829998</v>
      </c>
      <c r="S464" s="109">
        <f>(([3]ставка!S19/1000*'[3]составляющая '!$B$27*'[3]составляющая '!$C$27)+'[3]составляющая '!$D$27+'[3]составляющая '!$E$27)*1000+[3]ставка!S19</f>
        <v>3134.6211978799997</v>
      </c>
      <c r="T464" s="109">
        <f>(([3]ставка!T19/1000*'[3]составляющая '!$B$27*'[3]составляющая '!$C$27)+'[3]составляющая '!$D$27+'[3]составляющая '!$E$27)*1000+[3]ставка!T19</f>
        <v>3170.5700640790001</v>
      </c>
      <c r="U464" s="109">
        <f>(([3]ставка!U19/1000*'[3]составляющая '!$B$27*'[3]составляющая '!$C$27)+'[3]составляющая '!$D$27+'[3]составляющая '!$E$27)*1000+[3]ставка!U19</f>
        <v>3269.4636781259996</v>
      </c>
      <c r="V464" s="109">
        <f>(([3]ставка!V19/1000*'[3]составляющая '!$B$27*'[3]составляющая '!$C$27)+'[3]составляющая '!$D$27+'[3]составляющая '!$E$27)*1000+[3]ставка!V19</f>
        <v>3337.0850437859999</v>
      </c>
      <c r="W464" s="109">
        <f>(([3]ставка!W19/1000*'[3]составляющая '!$B$27*'[3]составляющая '!$C$27)+'[3]составляющая '!$D$27+'[3]составляющая '!$E$27)*1000+[3]ставка!W19</f>
        <v>3305.591604016</v>
      </c>
      <c r="X464" s="109">
        <f>(([3]ставка!X19/1000*'[3]составляющая '!$B$27*'[3]составляющая '!$C$27)+'[3]составляющая '!$D$27+'[3]составляющая '!$E$27)*1000+[3]ставка!X19</f>
        <v>3216.7674643569999</v>
      </c>
      <c r="Y464" s="109">
        <f>(([3]ставка!Y19/1000*'[3]составляющая '!$B$27*'[3]составляющая '!$C$27)+'[3]составляющая '!$D$27+'[3]составляющая '!$E$27)*1000+[3]ставка!Y19</f>
        <v>3078.3543232139996</v>
      </c>
    </row>
    <row r="465" spans="1:25" s="71" customFormat="1" ht="15.75" outlineLevel="1" x14ac:dyDescent="0.25">
      <c r="A465" s="124">
        <v>16</v>
      </c>
      <c r="B465" s="109">
        <f>(([3]ставка!B20/1000*'[3]составляющая '!$B$27*'[3]составляющая '!$C$27)+'[3]составляющая '!$D$27+'[3]составляющая '!$E$27)*1000+[3]ставка!B20</f>
        <v>3002.3171520770002</v>
      </c>
      <c r="C465" s="109">
        <f>(([3]ставка!C20/1000*'[3]составляющая '!$B$27*'[3]составляющая '!$C$27)+'[3]составляющая '!$D$27+'[3]составляющая '!$E$27)*1000+[3]ставка!C20</f>
        <v>2995.4812850500002</v>
      </c>
      <c r="D465" s="109">
        <f>(([3]ставка!D20/1000*'[3]составляющая '!$B$27*'[3]составляющая '!$C$27)+'[3]составляющая '!$D$27+'[3]составляющая '!$E$27)*1000+[3]ставка!D20</f>
        <v>2896.8931257699996</v>
      </c>
      <c r="E465" s="109">
        <f>(([3]ставка!E20/1000*'[3]составляющая '!$B$27*'[3]составляющая '!$C$27)+'[3]составляющая '!$D$27+'[3]составляющая '!$E$27)*1000+[3]ставка!E20</f>
        <v>2875.9431419229995</v>
      </c>
      <c r="F465" s="109">
        <f>(([3]ставка!F20/1000*'[3]составляющая '!$B$27*'[3]составляющая '!$C$27)+'[3]составляющая '!$D$27+'[3]составляющая '!$E$27)*1000+[3]ставка!F20</f>
        <v>2877.9970619080004</v>
      </c>
      <c r="G465" s="109">
        <f>(([3]ставка!G20/1000*'[3]составляющая '!$B$27*'[3]составляющая '!$C$27)+'[3]составляющая '!$D$27+'[3]составляющая '!$E$27)*1000+[3]ставка!G20</f>
        <v>2883.7480378659998</v>
      </c>
      <c r="H465" s="109">
        <f>(([3]ставка!H20/1000*'[3]составляющая '!$B$27*'[3]составляющая '!$C$27)+'[3]составляющая '!$D$27+'[3]составляющая '!$E$27)*1000+[3]ставка!H20</f>
        <v>2919.3282517600001</v>
      </c>
      <c r="I465" s="109">
        <f>(([3]ставка!I20/1000*'[3]составляющая '!$B$27*'[3]составляющая '!$C$27)+'[3]составляющая '!$D$27+'[3]составляющая '!$E$27)*1000+[3]ставка!I20</f>
        <v>2982.7469811429996</v>
      </c>
      <c r="J465" s="109">
        <f>(([3]ставка!J20/1000*'[3]составляющая '!$B$27*'[3]составляющая '!$C$27)+'[3]составляющая '!$D$27+'[3]составляющая '!$E$27)*1000+[3]ставка!J20</f>
        <v>2999.7787176339998</v>
      </c>
      <c r="K465" s="109">
        <f>(([3]ставка!K20/1000*'[3]составляющая '!$B$27*'[3]составляющая '!$C$27)+'[3]составляющая '!$D$27+'[3]составляющая '!$E$27)*1000+[3]ставка!K20</f>
        <v>3122.8664558119999</v>
      </c>
      <c r="L465" s="109">
        <f>(([3]ставка!L20/1000*'[3]составляющая '!$B$27*'[3]составляющая '!$C$27)+'[3]составляющая '!$D$27+'[3]составляющая '!$E$27)*1000+[3]ставка!L20</f>
        <v>3206.9086484289996</v>
      </c>
      <c r="M465" s="109">
        <f>(([3]ставка!M20/1000*'[3]составляющая '!$B$27*'[3]составляющая '!$C$27)+'[3]составляющая '!$D$27+'[3]составляющая '!$E$27)*1000+[3]ставка!M20</f>
        <v>3219.1479049549998</v>
      </c>
      <c r="N465" s="109">
        <f>(([3]ставка!N20/1000*'[3]составляющая '!$B$27*'[3]составляющая '!$C$27)+'[3]составляющая '!$D$27+'[3]составляющая '!$E$27)*1000+[3]ставка!N20</f>
        <v>3235.9795159089999</v>
      </c>
      <c r="O465" s="109">
        <f>(([3]ставка!O20/1000*'[3]составляющая '!$B$27*'[3]составляющая '!$C$27)+'[3]составляющая '!$D$27+'[3]составляющая '!$E$27)*1000+[3]ставка!O20</f>
        <v>3190.7300787009995</v>
      </c>
      <c r="P465" s="109">
        <f>(([3]ставка!P20/1000*'[3]составляющая '!$B$27*'[3]составляющая '!$C$27)+'[3]составляющая '!$D$27+'[3]составляющая '!$E$27)*1000+[3]ставка!P20</f>
        <v>3114.9140989469997</v>
      </c>
      <c r="Q465" s="109">
        <f>(([3]ставка!Q20/1000*'[3]составляющая '!$B$27*'[3]составляющая '!$C$27)+'[3]составляющая '!$D$27+'[3]составляющая '!$E$27)*1000+[3]ставка!Q20</f>
        <v>3080.3029139689997</v>
      </c>
      <c r="R465" s="109">
        <f>(([3]ставка!R20/1000*'[3]составляющая '!$B$27*'[3]составляющая '!$C$27)+'[3]составляющая '!$D$27+'[3]составляющая '!$E$27)*1000+[3]ставка!R20</f>
        <v>3121.7920976660002</v>
      </c>
      <c r="S465" s="109">
        <f>(([3]ставка!S20/1000*'[3]составляющая '!$B$27*'[3]составляющая '!$C$27)+'[3]составляющая '!$D$27+'[3]составляющая '!$E$27)*1000+[3]ставка!S20</f>
        <v>3143.6373799680005</v>
      </c>
      <c r="T465" s="109">
        <f>(([3]ставка!T20/1000*'[3]составляющая '!$B$27*'[3]составляющая '!$C$27)+'[3]составляющая '!$D$27+'[3]составляющая '!$E$27)*1000+[3]ставка!T20</f>
        <v>3278.2060042160001</v>
      </c>
      <c r="U465" s="109">
        <f>(([3]ставка!U20/1000*'[3]составляющая '!$B$27*'[3]составляющая '!$C$27)+'[3]составляющая '!$D$27+'[3]составляющая '!$E$27)*1000+[3]ставка!U20</f>
        <v>3326.499456171</v>
      </c>
      <c r="V465" s="109">
        <f>(([3]ставка!V20/1000*'[3]составляющая '!$B$27*'[3]составляющая '!$C$27)+'[3]составляющая '!$D$27+'[3]составляющая '!$E$27)*1000+[3]ставка!V20</f>
        <v>3388.35931295</v>
      </c>
      <c r="W465" s="109">
        <f>(([3]ставка!W20/1000*'[3]составляющая '!$B$27*'[3]составляющая '!$C$27)+'[3]составляющая '!$D$27+'[3]составляющая '!$E$27)*1000+[3]ставка!W20</f>
        <v>3322.9393281969997</v>
      </c>
      <c r="X465" s="109">
        <f>(([3]ставка!X20/1000*'[3]составляющая '!$B$27*'[3]составляющая '!$C$27)+'[3]составляющая '!$D$27+'[3]составляющая '!$E$27)*1000+[3]ставка!X20</f>
        <v>3162.9231619809998</v>
      </c>
      <c r="Y465" s="109">
        <f>(([3]ставка!Y20/1000*'[3]составляющая '!$B$27*'[3]составляющая '!$C$27)+'[3]составляющая '!$D$27+'[3]составляющая '!$E$27)*1000+[3]ставка!Y20</f>
        <v>3048.0089720509995</v>
      </c>
    </row>
    <row r="466" spans="1:25" s="71" customFormat="1" ht="15.75" outlineLevel="1" x14ac:dyDescent="0.25">
      <c r="A466" s="124">
        <v>17</v>
      </c>
      <c r="B466" s="109">
        <f>(([3]ставка!B21/1000*'[3]составляющая '!$B$27*'[3]составляющая '!$C$27)+'[3]составляющая '!$D$27+'[3]составляющая '!$E$27)*1000+[3]ставка!B21</f>
        <v>3058.3523024370002</v>
      </c>
      <c r="C466" s="109">
        <f>(([3]ставка!C21/1000*'[3]составляющая '!$B$27*'[3]составляющая '!$C$27)+'[3]составляющая '!$D$27+'[3]составляющая '!$E$27)*1000+[3]ставка!C21</f>
        <v>2925.4268141769999</v>
      </c>
      <c r="D466" s="109">
        <f>(([3]ставка!D21/1000*'[3]составляющая '!$B$27*'[3]составляющая '!$C$27)+'[3]составляющая '!$D$27+'[3]составляющая '!$E$27)*1000+[3]ставка!D21</f>
        <v>2860.8073315719998</v>
      </c>
      <c r="E466" s="109">
        <f>(([3]ставка!E21/1000*'[3]составляющая '!$B$27*'[3]составляющая '!$C$27)+'[3]составляющая '!$D$27+'[3]составляющая '!$E$27)*1000+[3]ставка!E21</f>
        <v>2833.8957133069998</v>
      </c>
      <c r="F466" s="109">
        <f>(([3]ставка!F21/1000*'[3]составляющая '!$B$27*'[3]составляющая '!$C$27)+'[3]составляющая '!$D$27+'[3]составляющая '!$E$27)*1000+[3]ставка!F21</f>
        <v>2827.8498155050002</v>
      </c>
      <c r="G466" s="109">
        <f>(([3]ставка!G21/1000*'[3]составляющая '!$B$27*'[3]составляющая '!$C$27)+'[3]составляющая '!$D$27+'[3]составляющая '!$E$27)*1000+[3]ставка!G21</f>
        <v>2831.7996616299997</v>
      </c>
      <c r="H466" s="109">
        <f>(([3]ставка!H21/1000*'[3]составляющая '!$B$27*'[3]составляющая '!$C$27)+'[3]составляющая '!$D$27+'[3]составляющая '!$E$27)*1000+[3]ставка!H21</f>
        <v>2865.7367395359997</v>
      </c>
      <c r="I466" s="109">
        <f>(([3]ставка!I21/1000*'[3]составляющая '!$B$27*'[3]составляющая '!$C$27)+'[3]составляющая '!$D$27+'[3]составляющая '!$E$27)*1000+[3]ставка!I21</f>
        <v>2889.7412710530002</v>
      </c>
      <c r="J466" s="109">
        <f>(([3]ставка!J21/1000*'[3]составляющая '!$B$27*'[3]составляющая '!$C$27)+'[3]составляющая '!$D$27+'[3]составляющая '!$E$27)*1000+[3]ставка!J21</f>
        <v>2978.6391411730001</v>
      </c>
      <c r="K466" s="109">
        <f>(([3]ставка!K21/1000*'[3]составляющая '!$B$27*'[3]составляющая '!$C$27)+'[3]составляющая '!$D$27+'[3]составляющая '!$E$27)*1000+[3]ставка!K21</f>
        <v>3045.61799853</v>
      </c>
      <c r="L466" s="109">
        <f>(([3]ставка!L21/1000*'[3]составляющая '!$B$27*'[3]составляющая '!$C$27)+'[3]составляющая '!$D$27+'[3]составляющая '!$E$27)*1000+[3]ставка!L21</f>
        <v>3100.294401823</v>
      </c>
      <c r="M466" s="109">
        <f>(([3]ставка!M21/1000*'[3]составляющая '!$B$27*'[3]составляющая '!$C$27)+'[3]составляющая '!$D$27+'[3]составляющая '!$E$27)*1000+[3]ставка!M21</f>
        <v>3122.550468122</v>
      </c>
      <c r="N466" s="109">
        <f>(([3]ставка!N21/1000*'[3]составляющая '!$B$27*'[3]составляющая '!$C$27)+'[3]составляющая '!$D$27+'[3]составляющая '!$E$27)*1000+[3]ставка!N21</f>
        <v>3110.5008042099998</v>
      </c>
      <c r="O466" s="109">
        <f>(([3]ставка!O21/1000*'[3]составляющая '!$B$27*'[3]составляющая '!$C$27)+'[3]составляющая '!$D$27+'[3]составляющая '!$E$27)*1000+[3]ставка!O21</f>
        <v>3083.5681200990002</v>
      </c>
      <c r="P466" s="109">
        <f>(([3]ставка!P21/1000*'[3]составляющая '!$B$27*'[3]составляющая '!$C$27)+'[3]составляющая '!$D$27+'[3]составляющая '!$E$27)*1000+[3]ставка!P21</f>
        <v>3078.8809693640001</v>
      </c>
      <c r="Q466" s="109">
        <f>(([3]ставка!Q21/1000*'[3]составляющая '!$B$27*'[3]составляющая '!$C$27)+'[3]составляющая '!$D$27+'[3]составляющая '!$E$27)*1000+[3]ставка!Q21</f>
        <v>3073.7619687860001</v>
      </c>
      <c r="R466" s="109">
        <f>(([3]ставка!R21/1000*'[3]составляющая '!$B$27*'[3]составляющая '!$C$27)+'[3]составляющая '!$D$27+'[3]составляющая '!$E$27)*1000+[3]ставка!R21</f>
        <v>3078.0804672159998</v>
      </c>
      <c r="S466" s="109">
        <f>(([3]ставка!S21/1000*'[3]составляющая '!$B$27*'[3]составляющая '!$C$27)+'[3]составляющая '!$D$27+'[3]составляющая '!$E$27)*1000+[3]ставка!S21</f>
        <v>3081.0507515019999</v>
      </c>
      <c r="T466" s="109">
        <f>(([3]ставка!T21/1000*'[3]составляющая '!$B$27*'[3]составляющая '!$C$27)+'[3]составляющая '!$D$27+'[3]составляющая '!$E$27)*1000+[3]ставка!T21</f>
        <v>3162.2806536779999</v>
      </c>
      <c r="U466" s="109">
        <f>(([3]ставка!U21/1000*'[3]составляющая '!$B$27*'[3]составляющая '!$C$27)+'[3]составляющая '!$D$27+'[3]составляющая '!$E$27)*1000+[3]ставка!U21</f>
        <v>3325.814816176</v>
      </c>
      <c r="V466" s="109">
        <f>(([3]ставка!V21/1000*'[3]составляющая '!$B$27*'[3]составляющая '!$C$27)+'[3]составляющая '!$D$27+'[3]составляющая '!$E$27)*1000+[3]ставка!V21</f>
        <v>3390.3395024739998</v>
      </c>
      <c r="W466" s="109">
        <f>(([3]ставка!W21/1000*'[3]составляющая '!$B$27*'[3]составляющая '!$C$27)+'[3]составляющая '!$D$27+'[3]составляющая '!$E$27)*1000+[3]ставка!W21</f>
        <v>3356.0969698009999</v>
      </c>
      <c r="X466" s="109">
        <f>(([3]ставка!X21/1000*'[3]составляющая '!$B$27*'[3]составляющая '!$C$27)+'[3]составляющая '!$D$27+'[3]составляющая '!$E$27)*1000+[3]ставка!X21</f>
        <v>3278.6483869820004</v>
      </c>
      <c r="Y466" s="109">
        <f>(([3]ставка!Y21/1000*'[3]составляющая '!$B$27*'[3]составляющая '!$C$27)+'[3]составляющая '!$D$27+'[3]составляющая '!$E$27)*1000+[3]ставка!Y21</f>
        <v>3099.093648601</v>
      </c>
    </row>
    <row r="467" spans="1:25" s="71" customFormat="1" ht="15.75" outlineLevel="1" x14ac:dyDescent="0.25">
      <c r="A467" s="124">
        <v>18</v>
      </c>
      <c r="B467" s="109">
        <f>(([3]ставка!B22/1000*'[3]составляющая '!$B$27*'[3]составляющая '!$C$27)+'[3]составляющая '!$D$27+'[3]составляющая '!$E$27)*1000+[3]ставка!B22</f>
        <v>3064.7668525440004</v>
      </c>
      <c r="C467" s="109">
        <f>(([3]ставка!C22/1000*'[3]составляющая '!$B$27*'[3]составляющая '!$C$27)+'[3]составляющая '!$D$27+'[3]составляющая '!$E$27)*1000+[3]ставка!C22</f>
        <v>2972.1508606049997</v>
      </c>
      <c r="D467" s="109">
        <f>(([3]ставка!D22/1000*'[3]составляющая '!$B$27*'[3]составляющая '!$C$27)+'[3]составляющая '!$D$27+'[3]составляющая '!$E$27)*1000+[3]ставка!D22</f>
        <v>2919.7917003719995</v>
      </c>
      <c r="E467" s="109">
        <f>(([3]ставка!E22/1000*'[3]составляющая '!$B$27*'[3]составляющая '!$C$27)+'[3]составляющая '!$D$27+'[3]составляющая '!$E$27)*1000+[3]ставка!E22</f>
        <v>2881.1674717309998</v>
      </c>
      <c r="F467" s="109">
        <f>(([3]ставка!F22/1000*'[3]составляющая '!$B$27*'[3]составляющая '!$C$27)+'[3]составляющая '!$D$27+'[3]составляющая '!$E$27)*1000+[3]ставка!F22</f>
        <v>2917.3901939280004</v>
      </c>
      <c r="G467" s="109">
        <f>(([3]ставка!G22/1000*'[3]составляющая '!$B$27*'[3]составляющая '!$C$27)+'[3]составляющая '!$D$27+'[3]составляющая '!$E$27)*1000+[3]ставка!G22</f>
        <v>2896.355946697</v>
      </c>
      <c r="H467" s="109">
        <f>(([3]ставка!H22/1000*'[3]составляющая '!$B$27*'[3]составляющая '!$C$27)+'[3]составляющая '!$D$27+'[3]составляющая '!$E$27)*1000+[3]ставка!H22</f>
        <v>3044.922825612</v>
      </c>
      <c r="I467" s="109">
        <f>(([3]ставка!I22/1000*'[3]составляющая '!$B$27*'[3]составляющая '!$C$27)+'[3]составляющая '!$D$27+'[3]составляющая '!$E$27)*1000+[3]ставка!I22</f>
        <v>3247.0390850589997</v>
      </c>
      <c r="J467" s="109">
        <f>(([3]ставка!J22/1000*'[3]составляющая '!$B$27*'[3]составляющая '!$C$27)+'[3]составляющая '!$D$27+'[3]составляющая '!$E$27)*1000+[3]ставка!J22</f>
        <v>3311.8692261239999</v>
      </c>
      <c r="K467" s="109">
        <f>(([3]ставка!K22/1000*'[3]составляющая '!$B$27*'[3]составляющая '!$C$27)+'[3]составляющая '!$D$27+'[3]составляющая '!$E$27)*1000+[3]ставка!K22</f>
        <v>3408.751051878</v>
      </c>
      <c r="L467" s="109">
        <f>(([3]ставка!L22/1000*'[3]составляющая '!$B$27*'[3]составляющая '!$C$27)+'[3]составляющая '!$D$27+'[3]составляющая '!$E$27)*1000+[3]ставка!L22</f>
        <v>3429.0901261910003</v>
      </c>
      <c r="M467" s="109">
        <f>(([3]ставка!M22/1000*'[3]составляющая '!$B$27*'[3]составляющая '!$C$27)+'[3]составляющая '!$D$27+'[3]составляющая '!$E$27)*1000+[3]ставка!M22</f>
        <v>3398.7763737969999</v>
      </c>
      <c r="N467" s="109">
        <f>(([3]ставка!N22/1000*'[3]составляющая '!$B$27*'[3]составляющая '!$C$27)+'[3]составляющая '!$D$27+'[3]составляющая '!$E$27)*1000+[3]ставка!N22</f>
        <v>3391.3611960049998</v>
      </c>
      <c r="O467" s="109">
        <f>(([3]ставка!O22/1000*'[3]составляющая '!$B$27*'[3]составляющая '!$C$27)+'[3]составляющая '!$D$27+'[3]составляющая '!$E$27)*1000+[3]ставка!O22</f>
        <v>3388.0222594139996</v>
      </c>
      <c r="P467" s="109">
        <f>(([3]ставка!P22/1000*'[3]составляющая '!$B$27*'[3]составляющая '!$C$27)+'[3]составляющая '!$D$27+'[3]составляющая '!$E$27)*1000+[3]ставка!P22</f>
        <v>3398.7763737969999</v>
      </c>
      <c r="Q467" s="109">
        <f>(([3]ставка!Q22/1000*'[3]составляющая '!$B$27*'[3]составляющая '!$C$27)+'[3]составляющая '!$D$27+'[3]составляющая '!$E$27)*1000+[3]ставка!Q22</f>
        <v>3393.7943012180003</v>
      </c>
      <c r="R467" s="109">
        <f>(([3]ставка!R22/1000*'[3]составляющая '!$B$27*'[3]составляющая '!$C$27)+'[3]составляющая '!$D$27+'[3]составляющая '!$E$27)*1000+[3]ставка!R22</f>
        <v>3372.4545992200001</v>
      </c>
      <c r="S467" s="109">
        <f>(([3]ставка!S22/1000*'[3]составляющая '!$B$27*'[3]составляющая '!$C$27)+'[3]составляющая '!$D$27+'[3]составляющая '!$E$27)*1000+[3]ставка!S22</f>
        <v>3342.9097502049999</v>
      </c>
      <c r="T467" s="109">
        <f>(([3]ставка!T22/1000*'[3]составляющая '!$B$27*'[3]составляющая '!$C$27)+'[3]составляющая '!$D$27+'[3]составляющая '!$E$27)*1000+[3]ставка!T22</f>
        <v>3364.9235592749997</v>
      </c>
      <c r="U467" s="109">
        <f>(([3]ставка!U22/1000*'[3]составляющая '!$B$27*'[3]составляющая '!$C$27)+'[3]составляющая '!$D$27+'[3]составляющая '!$E$27)*1000+[3]ставка!U22</f>
        <v>3417.7777668890003</v>
      </c>
      <c r="V467" s="109">
        <f>(([3]ставка!V22/1000*'[3]составляющая '!$B$27*'[3]составляющая '!$C$27)+'[3]составляющая '!$D$27+'[3]составляющая '!$E$27)*1000+[3]ставка!V22</f>
        <v>3518.5462412299999</v>
      </c>
      <c r="W467" s="109">
        <f>(([3]ставка!W22/1000*'[3]составляющая '!$B$27*'[3]составляющая '!$C$27)+'[3]составляющая '!$D$27+'[3]составляющая '!$E$27)*1000+[3]ставка!W22</f>
        <v>3459.1616213560001</v>
      </c>
      <c r="X467" s="109">
        <f>(([3]ставка!X22/1000*'[3]составляющая '!$B$27*'[3]составляющая '!$C$27)+'[3]составляющая '!$D$27+'[3]составляющая '!$E$27)*1000+[3]ставка!X22</f>
        <v>3393.825899987</v>
      </c>
      <c r="Y467" s="109">
        <f>(([3]ставка!Y22/1000*'[3]составляющая '!$B$27*'[3]составляющая '!$C$27)+'[3]составляющая '!$D$27+'[3]составляющая '!$E$27)*1000+[3]ставка!Y22</f>
        <v>3272.2970344129999</v>
      </c>
    </row>
    <row r="468" spans="1:25" s="71" customFormat="1" ht="15.75" outlineLevel="1" x14ac:dyDescent="0.25">
      <c r="A468" s="124">
        <v>19</v>
      </c>
      <c r="B468" s="109">
        <f>(([3]ставка!B23/1000*'[3]составляющая '!$B$27*'[3]составляющая '!$C$27)+'[3]составляющая '!$D$27+'[3]составляющая '!$E$27)*1000+[3]ставка!B23</f>
        <v>2920.5395379049996</v>
      </c>
      <c r="C468" s="109">
        <f>(([3]ставка!C23/1000*'[3]составляющая '!$B$27*'[3]составляющая '!$C$27)+'[3]составляющая '!$D$27+'[3]составляющая '!$E$27)*1000+[3]ставка!C23</f>
        <v>2867.906521674</v>
      </c>
      <c r="D468" s="109">
        <f>(([3]ставка!D23/1000*'[3]составляющая '!$B$27*'[3]составляющая '!$C$27)+'[3]составляющая '!$D$27+'[3]составляющая '!$E$27)*1000+[3]ставка!D23</f>
        <v>2733.2220352730001</v>
      </c>
      <c r="E468" s="109">
        <f>(([3]ставка!E23/1000*'[3]составляющая '!$B$27*'[3]составляющая '!$C$27)+'[3]составляющая '!$D$27+'[3]составляющая '!$E$27)*1000+[3]ставка!E23</f>
        <v>2772.2886466800001</v>
      </c>
      <c r="F468" s="109">
        <f>(([3]ставка!F23/1000*'[3]составляющая '!$B$27*'[3]составляющая '!$C$27)+'[3]составляющая '!$D$27+'[3]составляющая '!$E$27)*1000+[3]ставка!F23</f>
        <v>2824.9743275259998</v>
      </c>
      <c r="G468" s="109">
        <f>(([3]ставка!G23/1000*'[3]составляющая '!$B$27*'[3]составляющая '!$C$27)+'[3]составляющая '!$D$27+'[3]составляющая '!$E$27)*1000+[3]ставка!G23</f>
        <v>2838.6987261949998</v>
      </c>
      <c r="H468" s="109">
        <f>(([3]ставка!H23/1000*'[3]составляющая '!$B$27*'[3]составляющая '!$C$27)+'[3]составляющая '!$D$27+'[3]составляющая '!$E$27)*1000+[3]ставка!H23</f>
        <v>2892.0269153439999</v>
      </c>
      <c r="I468" s="109">
        <f>(([3]ставка!I23/1000*'[3]составляющая '!$B$27*'[3]составляющая '!$C$27)+'[3]составляющая '!$D$27+'[3]составляющая '!$E$27)*1000+[3]ставка!I23</f>
        <v>3145.7966291829998</v>
      </c>
      <c r="J468" s="109">
        <f>(([3]ставка!J23/1000*'[3]составляющая '!$B$27*'[3]составляющая '!$C$27)+'[3]составляющая '!$D$27+'[3]составляющая '!$E$27)*1000+[3]ставка!J23</f>
        <v>3301.2099080480002</v>
      </c>
      <c r="K468" s="109">
        <f>(([3]ставка!K23/1000*'[3]составляющая '!$B$27*'[3]составляющая '!$C$27)+'[3]составляющая '!$D$27+'[3]составляющая '!$E$27)*1000+[3]ставка!K23</f>
        <v>3407.392304811</v>
      </c>
      <c r="L468" s="109">
        <f>(([3]ставка!L23/1000*'[3]составляющая '!$B$27*'[3]составляющая '!$C$27)+'[3]составляющая '!$D$27+'[3]составляющая '!$E$27)*1000+[3]ставка!L23</f>
        <v>3410.7628401709999</v>
      </c>
      <c r="M468" s="109">
        <f>(([3]ставка!M23/1000*'[3]составляющая '!$B$27*'[3]составляющая '!$C$27)+'[3]составляющая '!$D$27+'[3]составляющая '!$E$27)*1000+[3]ставка!M23</f>
        <v>3395.721826127</v>
      </c>
      <c r="N468" s="109">
        <f>(([3]ставка!N23/1000*'[3]составляющая '!$B$27*'[3]составляющая '!$C$27)+'[3]составляющая '!$D$27+'[3]составляющая '!$E$27)*1000+[3]ставка!N23</f>
        <v>3386.9373683449999</v>
      </c>
      <c r="O468" s="109">
        <f>(([3]ставка!O23/1000*'[3]составляющая '!$B$27*'[3]составляющая '!$C$27)+'[3]составляющая '!$D$27+'[3]составляющая '!$E$27)*1000+[3]ставка!O23</f>
        <v>3375.9936613479995</v>
      </c>
      <c r="P468" s="109">
        <f>(([3]ставка!P23/1000*'[3]составляющая '!$B$27*'[3]составляющая '!$C$27)+'[3]составляющая '!$D$27+'[3]составляющая '!$E$27)*1000+[3]ставка!P23</f>
        <v>3371.380241074</v>
      </c>
      <c r="Q468" s="109">
        <f>(([3]ставка!Q23/1000*'[3]составляющая '!$B$27*'[3]составляющая '!$C$27)+'[3]составляющая '!$D$27+'[3]составляющая '!$E$27)*1000+[3]ставка!Q23</f>
        <v>3346.364548949</v>
      </c>
      <c r="R468" s="109">
        <f>(([3]ставка!R23/1000*'[3]составляющая '!$B$27*'[3]составляющая '!$C$27)+'[3]составляющая '!$D$27+'[3]составляющая '!$E$27)*1000+[3]ставка!R23</f>
        <v>3294.6794957879997</v>
      </c>
      <c r="S468" s="109">
        <f>(([3]ставка!S23/1000*'[3]составляющая '!$B$27*'[3]составляющая '!$C$27)+'[3]составляющая '!$D$27+'[3]составляющая '!$E$27)*1000+[3]ставка!S23</f>
        <v>3263.6495046299997</v>
      </c>
      <c r="T468" s="109">
        <f>(([3]ставка!T23/1000*'[3]составляющая '!$B$27*'[3]составляющая '!$C$27)+'[3]составляющая '!$D$27+'[3]составляющая '!$E$27)*1000+[3]ставка!T23</f>
        <v>3287.7067007619999</v>
      </c>
      <c r="U468" s="109">
        <f>(([3]ставка!U23/1000*'[3]составляющая '!$B$27*'[3]составляющая '!$C$27)+'[3]составляющая '!$D$27+'[3]составляющая '!$E$27)*1000+[3]ставка!U23</f>
        <v>3376.4044453450001</v>
      </c>
      <c r="V468" s="109">
        <f>(([3]ставка!V23/1000*'[3]составляющая '!$B$27*'[3]составляющая '!$C$27)+'[3]составляющая '!$D$27+'[3]составляющая '!$E$27)*1000+[3]ставка!V23</f>
        <v>3414.3124352220002</v>
      </c>
      <c r="W468" s="109">
        <f>(([3]ставка!W23/1000*'[3]составляющая '!$B$27*'[3]составляющая '!$C$27)+'[3]составляющая '!$D$27+'[3]составляющая '!$E$27)*1000+[3]ставка!W23</f>
        <v>3399.145026102</v>
      </c>
      <c r="X468" s="109">
        <f>(([3]ставка!X23/1000*'[3]составляющая '!$B$27*'[3]составляющая '!$C$27)+'[3]составляющая '!$D$27+'[3]составляющая '!$E$27)*1000+[3]ставка!X23</f>
        <v>3362.2692626789999</v>
      </c>
      <c r="Y468" s="109">
        <f>(([3]ставка!Y23/1000*'[3]составляющая '!$B$27*'[3]составляющая '!$C$27)+'[3]составляющая '!$D$27+'[3]составляющая '!$E$27)*1000+[3]ставка!Y23</f>
        <v>3076.1634752299997</v>
      </c>
    </row>
    <row r="469" spans="1:25" s="71" customFormat="1" ht="15.75" outlineLevel="1" x14ac:dyDescent="0.25">
      <c r="A469" s="124">
        <v>20</v>
      </c>
      <c r="B469" s="109">
        <f>(([3]ставка!B24/1000*'[3]составляющая '!$B$27*'[3]составляющая '!$C$27)+'[3]составляющая '!$D$27+'[3]составляющая '!$E$27)*1000+[3]ставка!B24</f>
        <v>2880.8093523490002</v>
      </c>
      <c r="C469" s="109">
        <f>(([3]ставка!C24/1000*'[3]составляющая '!$B$27*'[3]составляющая '!$C$27)+'[3]составляющая '!$D$27+'[3]составляющая '!$E$27)*1000+[3]ставка!C24</f>
        <v>2782.1685284539999</v>
      </c>
      <c r="D469" s="109">
        <f>(([3]ставка!D24/1000*'[3]составляющая '!$B$27*'[3]составляющая '!$C$27)+'[3]составляющая '!$D$27+'[3]составляющая '!$E$27)*1000+[3]ставка!D24</f>
        <v>2445.5257764509997</v>
      </c>
      <c r="E469" s="109">
        <f>(([3]ставка!E24/1000*'[3]составляющая '!$B$27*'[3]составляющая '!$C$27)+'[3]составляющая '!$D$27+'[3]составляющая '!$E$27)*1000+[3]ставка!E24</f>
        <v>2322.3432419659998</v>
      </c>
      <c r="F469" s="109">
        <f>(([3]ставка!F24/1000*'[3]составляющая '!$B$27*'[3]составляющая '!$C$27)+'[3]составляющая '!$D$27+'[3]составляющая '!$E$27)*1000+[3]ставка!F24</f>
        <v>2476.1765823810001</v>
      </c>
      <c r="G469" s="109">
        <f>(([3]ставка!G24/1000*'[3]составляющая '!$B$27*'[3]составляющая '!$C$27)+'[3]составляющая '!$D$27+'[3]составляющая '!$E$27)*1000+[3]ставка!G24</f>
        <v>2720.7405215179997</v>
      </c>
      <c r="H469" s="109">
        <f>(([3]ставка!H24/1000*'[3]составляющая '!$B$27*'[3]составляющая '!$C$27)+'[3]составляющая '!$D$27+'[3]составляющая '!$E$27)*1000+[3]ставка!H24</f>
        <v>2938.3085790059995</v>
      </c>
      <c r="I469" s="109">
        <f>(([3]ставка!I24/1000*'[3]составляющая '!$B$27*'[3]составляющая '!$C$27)+'[3]составляющая '!$D$27+'[3]составляющая '!$E$27)*1000+[3]ставка!I24</f>
        <v>3147.0289811739999</v>
      </c>
      <c r="J469" s="109">
        <f>(([3]ставка!J24/1000*'[3]составляющая '!$B$27*'[3]составляющая '!$C$27)+'[3]составляющая '!$D$27+'[3]составляющая '!$E$27)*1000+[3]ставка!J24</f>
        <v>3284.5994884769998</v>
      </c>
      <c r="K469" s="109">
        <f>(([3]ставка!K24/1000*'[3]составляющая '!$B$27*'[3]составляющая '!$C$27)+'[3]составляющая '!$D$27+'[3]составляющая '!$E$27)*1000+[3]ставка!K24</f>
        <v>3398.0390691870002</v>
      </c>
      <c r="L469" s="109">
        <f>(([3]ставка!L24/1000*'[3]составляющая '!$B$27*'[3]составляющая '!$C$27)+'[3]составляющая '!$D$27+'[3]составляющая '!$E$27)*1000+[3]ставка!L24</f>
        <v>3410.8471035550001</v>
      </c>
      <c r="M469" s="109">
        <f>(([3]ставка!M24/1000*'[3]составляющая '!$B$27*'[3]составляющая '!$C$27)+'[3]составляющая '!$D$27+'[3]составляющая '!$E$27)*1000+[3]ставка!M24</f>
        <v>3384.5253289779994</v>
      </c>
      <c r="N469" s="109">
        <f>(([3]ставка!N24/1000*'[3]составляющая '!$B$27*'[3]составляющая '!$C$27)+'[3]составляющая '!$D$27+'[3]составляющая '!$E$27)*1000+[3]ставка!N24</f>
        <v>3369.5896441639998</v>
      </c>
      <c r="O469" s="109">
        <f>(([3]ставка!O24/1000*'[3]составляющая '!$B$27*'[3]составляющая '!$C$27)+'[3]составляющая '!$D$27+'[3]составляющая '!$E$27)*1000+[3]ставка!O24</f>
        <v>3366.2296417269999</v>
      </c>
      <c r="P469" s="109">
        <f>(([3]ставка!P24/1000*'[3]составляющая '!$B$27*'[3]составляющая '!$C$27)+'[3]составляющая '!$D$27+'[3]составляющая '!$E$27)*1000+[3]ставка!P24</f>
        <v>3371.9911506079998</v>
      </c>
      <c r="Q469" s="109">
        <f>(([3]ставка!Q24/1000*'[3]составляющая '!$B$27*'[3]составляющая '!$C$27)+'[3]составляющая '!$D$27+'[3]составляющая '!$E$27)*1000+[3]ставка!Q24</f>
        <v>3351.6310104489999</v>
      </c>
      <c r="R469" s="109">
        <f>(([3]ставка!R24/1000*'[3]составляющая '!$B$27*'[3]составляющая '!$C$27)+'[3]составляющая '!$D$27+'[3]составляющая '!$E$27)*1000+[3]ставка!R24</f>
        <v>3324.592997108</v>
      </c>
      <c r="S469" s="109">
        <f>(([3]ставка!S24/1000*'[3]составляющая '!$B$27*'[3]составляющая '!$C$27)+'[3]составляющая '!$D$27+'[3]составляющая '!$E$27)*1000+[3]ставка!S24</f>
        <v>3261.026806803</v>
      </c>
      <c r="T469" s="109">
        <f>(([3]ставка!T24/1000*'[3]составляющая '!$B$27*'[3]составляющая '!$C$27)+'[3]составляющая '!$D$27+'[3]составляющая '!$E$27)*1000+[3]ставка!T24</f>
        <v>3297.8920373029996</v>
      </c>
      <c r="U469" s="109">
        <f>(([3]ставка!U24/1000*'[3]составляющая '!$B$27*'[3]составляющая '!$C$27)+'[3]составляющая '!$D$27+'[3]составляющая '!$E$27)*1000+[3]ставка!U24</f>
        <v>3367.9043764839998</v>
      </c>
      <c r="V469" s="109">
        <f>(([3]ставка!V24/1000*'[3]составляющая '!$B$27*'[3]составляющая '!$C$27)+'[3]составляющая '!$D$27+'[3]составляющая '!$E$27)*1000+[3]ставка!V24</f>
        <v>3405.0539959049997</v>
      </c>
      <c r="W469" s="109">
        <f>(([3]ставка!W24/1000*'[3]составляющая '!$B$27*'[3]составляющая '!$C$27)+'[3]составляющая '!$D$27+'[3]составляющая '!$E$27)*1000+[3]ставка!W24</f>
        <v>3400.2931147089998</v>
      </c>
      <c r="X469" s="109">
        <f>(([3]ставка!X24/1000*'[3]составляющая '!$B$27*'[3]составляющая '!$C$27)+'[3]составляющая '!$D$27+'[3]составляющая '!$E$27)*1000+[3]ставка!X24</f>
        <v>3320.0322414490001</v>
      </c>
      <c r="Y469" s="109">
        <f>(([3]ставка!Y24/1000*'[3]составляющая '!$B$27*'[3]составляющая '!$C$27)+'[3]составляющая '!$D$27+'[3]составляющая '!$E$27)*1000+[3]ставка!Y24</f>
        <v>3109.5528411400001</v>
      </c>
    </row>
    <row r="470" spans="1:25" s="71" customFormat="1" ht="15.75" outlineLevel="1" x14ac:dyDescent="0.25">
      <c r="A470" s="124">
        <v>21</v>
      </c>
      <c r="B470" s="109">
        <f>(([3]ставка!B25/1000*'[3]составляющая '!$B$27*'[3]составляющая '!$C$27)+'[3]составляющая '!$D$27+'[3]составляющая '!$E$27)*1000+[3]ставка!B25</f>
        <v>2875.448094542</v>
      </c>
      <c r="C470" s="109">
        <f>(([3]ставка!C25/1000*'[3]составляющая '!$B$27*'[3]составляющая '!$C$27)+'[3]составляющая '!$D$27+'[3]составляющая '!$E$27)*1000+[3]ставка!C25</f>
        <v>2815.0101823679997</v>
      </c>
      <c r="D470" s="109">
        <f>(([3]ставка!D25/1000*'[3]составляющая '!$B$27*'[3]составляющая '!$C$27)+'[3]составляющая '!$D$27+'[3]составляющая '!$E$27)*1000+[3]ставка!D25</f>
        <v>2698.8531075240003</v>
      </c>
      <c r="E470" s="109">
        <f>(([3]ставка!E25/1000*'[3]составляющая '!$B$27*'[3]составляющая '!$C$27)+'[3]составляющая '!$D$27+'[3]составляющая '!$E$27)*1000+[3]ставка!E25</f>
        <v>2612.6727315379994</v>
      </c>
      <c r="F470" s="109">
        <f>(([3]ставка!F25/1000*'[3]составляющая '!$B$27*'[3]составляющая '!$C$27)+'[3]составляющая '!$D$27+'[3]составляющая '!$E$27)*1000+[3]ставка!F25</f>
        <v>2612.0828878499997</v>
      </c>
      <c r="G470" s="109">
        <f>(([3]ставка!G25/1000*'[3]составляющая '!$B$27*'[3]составляющая '!$C$27)+'[3]составляющая '!$D$27+'[3]составляющая '!$E$27)*1000+[3]ставка!G25</f>
        <v>2698.1684675289998</v>
      </c>
      <c r="H470" s="109">
        <f>(([3]ставка!H25/1000*'[3]составляющая '!$B$27*'[3]составляющая '!$C$27)+'[3]составляющая '!$D$27+'[3]составляющая '!$E$27)*1000+[3]ставка!H25</f>
        <v>2905.9830383190001</v>
      </c>
      <c r="I470" s="109">
        <f>(([3]ставка!I25/1000*'[3]составляющая '!$B$27*'[3]составляющая '!$C$27)+'[3]составляющая '!$D$27+'[3]составляющая '!$E$27)*1000+[3]ставка!I25</f>
        <v>3085.7695010059997</v>
      </c>
      <c r="J470" s="109">
        <f>(([3]ставка!J25/1000*'[3]составляющая '!$B$27*'[3]составляющая '!$C$27)+'[3]составляющая '!$D$27+'[3]составляющая '!$E$27)*1000+[3]ставка!J25</f>
        <v>3226.078568289</v>
      </c>
      <c r="K470" s="109">
        <f>(([3]ставка!K25/1000*'[3]составляющая '!$B$27*'[3]составляющая '!$C$27)+'[3]составляющая '!$D$27+'[3]составляющая '!$E$27)*1000+[3]ставка!K25</f>
        <v>3372.0122164539998</v>
      </c>
      <c r="L470" s="109">
        <f>(([3]ставка!L25/1000*'[3]составляющая '!$B$27*'[3]составляющая '!$C$27)+'[3]составляющая '!$D$27+'[3]составляющая '!$E$27)*1000+[3]ставка!L25</f>
        <v>3397.8916082650003</v>
      </c>
      <c r="M470" s="109">
        <f>(([3]ставка!M25/1000*'[3]составляющая '!$B$27*'[3]составляющая '!$C$27)+'[3]составляющая '!$D$27+'[3]составляющая '!$E$27)*1000+[3]ставка!M25</f>
        <v>3353.4848048969998</v>
      </c>
      <c r="N470" s="109">
        <f>(([3]ставка!N25/1000*'[3]составляющая '!$B$27*'[3]составляющая '!$C$27)+'[3]составляющая '!$D$27+'[3]составляющая '!$E$27)*1000+[3]ставка!N25</f>
        <v>3336.1792124080002</v>
      </c>
      <c r="O470" s="109">
        <f>(([3]ставка!O25/1000*'[3]составляющая '!$B$27*'[3]составляющая '!$C$27)+'[3]составляющая '!$D$27+'[3]составляющая '!$E$27)*1000+[3]ставка!O25</f>
        <v>3329.4592075340001</v>
      </c>
      <c r="P470" s="109">
        <f>(([3]ставка!P25/1000*'[3]составляющая '!$B$27*'[3]составляющая '!$C$27)+'[3]составляющая '!$D$27+'[3]составляющая '!$E$27)*1000+[3]ставка!P25</f>
        <v>3351.9891298310004</v>
      </c>
      <c r="Q470" s="109">
        <f>(([3]ставка!Q25/1000*'[3]составляющая '!$B$27*'[3]составляющая '!$C$27)+'[3]составляющая '!$D$27+'[3]составляющая '!$E$27)*1000+[3]ставка!Q25</f>
        <v>3341.3298117549998</v>
      </c>
      <c r="R470" s="109">
        <f>(([3]ставка!R25/1000*'[3]составляющая '!$B$27*'[3]составляющая '!$C$27)+'[3]составляющая '!$D$27+'[3]составляющая '!$E$27)*1000+[3]ставка!R25</f>
        <v>3309.183330759</v>
      </c>
      <c r="S470" s="109">
        <f>(([3]ставка!S25/1000*'[3]составляющая '!$B$27*'[3]составляющая '!$C$27)+'[3]составляющая '!$D$27+'[3]составляющая '!$E$27)*1000+[3]ставка!S25</f>
        <v>3247.9554493599999</v>
      </c>
      <c r="T470" s="109">
        <f>(([3]ставка!T25/1000*'[3]составляющая '!$B$27*'[3]составляющая '!$C$27)+'[3]составляющая '!$D$27+'[3]составляющая '!$E$27)*1000+[3]ставка!T25</f>
        <v>3262.1432966410002</v>
      </c>
      <c r="U470" s="109">
        <f>(([3]ставка!U25/1000*'[3]составляющая '!$B$27*'[3]составляющая '!$C$27)+'[3]составляющая '!$D$27+'[3]составляющая '!$E$27)*1000+[3]ставка!U25</f>
        <v>3364.02826082</v>
      </c>
      <c r="V470" s="109">
        <f>(([3]ставка!V25/1000*'[3]составляющая '!$B$27*'[3]составляющая '!$C$27)+'[3]составляющая '!$D$27+'[3]составляющая '!$E$27)*1000+[3]ставка!V25</f>
        <v>3398.7447750279998</v>
      </c>
      <c r="W470" s="109">
        <f>(([3]ставка!W25/1000*'[3]составляющая '!$B$27*'[3]составляющая '!$C$27)+'[3]составляющая '!$D$27+'[3]составляющая '!$E$27)*1000+[3]ставка!W25</f>
        <v>3392.8884698399997</v>
      </c>
      <c r="X470" s="109">
        <f>(([3]ставка!X25/1000*'[3]составляющая '!$B$27*'[3]составляющая '!$C$27)+'[3]составляющая '!$D$27+'[3]составляющая '!$E$27)*1000+[3]ставка!X25</f>
        <v>3311.7217652019999</v>
      </c>
      <c r="Y470" s="109">
        <f>(([3]ставка!Y25/1000*'[3]составляющая '!$B$27*'[3]составляющая '!$C$27)+'[3]составляющая '!$D$27+'[3]составляющая '!$E$27)*1000+[3]ставка!Y25</f>
        <v>3144.4484150389999</v>
      </c>
    </row>
    <row r="471" spans="1:25" s="71" customFormat="1" ht="15.75" outlineLevel="1" x14ac:dyDescent="0.25">
      <c r="A471" s="124">
        <v>22</v>
      </c>
      <c r="B471" s="109">
        <f>(([3]ставка!B26/1000*'[3]составляющая '!$B$27*'[3]составляющая '!$C$27)+'[3]составляющая '!$D$27+'[3]составляющая '!$E$27)*1000+[3]ставка!B26</f>
        <v>2867.1692170639999</v>
      </c>
      <c r="C471" s="109">
        <f>(([3]ставка!C26/1000*'[3]составляющая '!$B$27*'[3]составляющая '!$C$27)+'[3]составляющая '!$D$27+'[3]составляющая '!$E$27)*1000+[3]ставка!C26</f>
        <v>2792.0168114590001</v>
      </c>
      <c r="D471" s="109">
        <f>(([3]ставка!D26/1000*'[3]составляющая '!$B$27*'[3]составляющая '!$C$27)+'[3]составляющая '!$D$27+'[3]составляющая '!$E$27)*1000+[3]ставка!D26</f>
        <v>2755.4043711110003</v>
      </c>
      <c r="E471" s="109">
        <f>(([3]ставка!E26/1000*'[3]составляющая '!$B$27*'[3]составляющая '!$C$27)+'[3]составляющая '!$D$27+'[3]составляющая '!$E$27)*1000+[3]ставка!E26</f>
        <v>2753.8560314300003</v>
      </c>
      <c r="F471" s="109">
        <f>(([3]ставка!F26/1000*'[3]составляющая '!$B$27*'[3]составляющая '!$C$27)+'[3]составляющая '!$D$27+'[3]составляющая '!$E$27)*1000+[3]ставка!F26</f>
        <v>2754.961988345</v>
      </c>
      <c r="G471" s="109">
        <f>(([3]ставка!G26/1000*'[3]составляющая '!$B$27*'[3]составляющая '!$C$27)+'[3]составляющая '!$D$27+'[3]составляющая '!$E$27)*1000+[3]ставка!G26</f>
        <v>2746.90430225</v>
      </c>
      <c r="H471" s="109">
        <f>(([3]ставка!H26/1000*'[3]составляющая '!$B$27*'[3]составляющая '!$C$27)+'[3]составляющая '!$D$27+'[3]составляющая '!$E$27)*1000+[3]ставка!H26</f>
        <v>2864.4938546219996</v>
      </c>
      <c r="I471" s="109">
        <f>(([3]ставка!I26/1000*'[3]составляющая '!$B$27*'[3]составляющая '!$C$27)+'[3]составляющая '!$D$27+'[3]составляющая '!$E$27)*1000+[3]ставка!I26</f>
        <v>3067.6212746769997</v>
      </c>
      <c r="J471" s="109">
        <f>(([3]ставка!J26/1000*'[3]составляющая '!$B$27*'[3]составляющая '!$C$27)+'[3]составляющая '!$D$27+'[3]составляющая '!$E$27)*1000+[3]ставка!J26</f>
        <v>3239.076195271</v>
      </c>
      <c r="K471" s="109">
        <f>(([3]ставка!K26/1000*'[3]составляющая '!$B$27*'[3]составляющая '!$C$27)+'[3]составляющая '!$D$27+'[3]составляющая '!$E$27)*1000+[3]ставка!K26</f>
        <v>3322.2125565100005</v>
      </c>
      <c r="L471" s="109">
        <f>(([3]ставка!L26/1000*'[3]составляющая '!$B$27*'[3]составляющая '!$C$27)+'[3]составляющая '!$D$27+'[3]составляющая '!$E$27)*1000+[3]ставка!L26</f>
        <v>3350.8726399930001</v>
      </c>
      <c r="M471" s="109">
        <f>(([3]ставка!M26/1000*'[3]составляющая '!$B$27*'[3]составляющая '!$C$27)+'[3]составляющая '!$D$27+'[3]составляющая '!$E$27)*1000+[3]ставка!M26</f>
        <v>3317.8308605420002</v>
      </c>
      <c r="N471" s="109">
        <f>(([3]ставка!N26/1000*'[3]составляющая '!$B$27*'[3]составляющая '!$C$27)+'[3]составляющая '!$D$27+'[3]составляющая '!$E$27)*1000+[3]ставка!N26</f>
        <v>3286.1899598499999</v>
      </c>
      <c r="O471" s="109">
        <f>(([3]ставка!O26/1000*'[3]составляющая '!$B$27*'[3]составляющая '!$C$27)+'[3]составляющая '!$D$27+'[3]составляющая '!$E$27)*1000+[3]ставка!O26</f>
        <v>3292.730905033</v>
      </c>
      <c r="P471" s="109">
        <f>(([3]ставка!P26/1000*'[3]составляющая '!$B$27*'[3]составляющая '!$C$27)+'[3]составляющая '!$D$27+'[3]составляющая '!$E$27)*1000+[3]ставка!P26</f>
        <v>3326.6679829390005</v>
      </c>
      <c r="Q471" s="109">
        <f>(([3]ставка!Q26/1000*'[3]составляющая '!$B$27*'[3]составляющая '!$C$27)+'[3]составляющая '!$D$27+'[3]составляющая '!$E$27)*1000+[3]ставка!Q26</f>
        <v>3318.5786980750004</v>
      </c>
      <c r="R471" s="109">
        <f>(([3]ставка!R26/1000*'[3]составляющая '!$B$27*'[3]составляющая '!$C$27)+'[3]составляющая '!$D$27+'[3]составляющая '!$E$27)*1000+[3]ставка!R26</f>
        <v>3266.1458073809999</v>
      </c>
      <c r="S471" s="109">
        <f>(([3]ставка!S26/1000*'[3]составляющая '!$B$27*'[3]составляющая '!$C$27)+'[3]составляющая '!$D$27+'[3]составляющая '!$E$27)*1000+[3]ставка!S26</f>
        <v>3200.0411826330001</v>
      </c>
      <c r="T471" s="109">
        <f>(([3]ставка!T26/1000*'[3]составляющая '!$B$27*'[3]составляющая '!$C$27)+'[3]составляющая '!$D$27+'[3]составляющая '!$E$27)*1000+[3]ставка!T26</f>
        <v>3241.7094260210001</v>
      </c>
      <c r="U471" s="109">
        <f>(([3]ставка!U26/1000*'[3]составляющая '!$B$27*'[3]составляющая '!$C$27)+'[3]составляющая '!$D$27+'[3]составляющая '!$E$27)*1000+[3]ставка!U26</f>
        <v>3314.2601996450003</v>
      </c>
      <c r="V471" s="109">
        <f>(([3]ставка!V26/1000*'[3]составляющая '!$B$27*'[3]составляющая '!$C$27)+'[3]составляющая '!$D$27+'[3]составляющая '!$E$27)*1000+[3]ставка!V26</f>
        <v>3384.2198742109995</v>
      </c>
      <c r="W471" s="109">
        <f>(([3]ставка!W26/1000*'[3]составляющая '!$B$27*'[3]составляющая '!$C$27)+'[3]составляющая '!$D$27+'[3]составляющая '!$E$27)*1000+[3]ставка!W26</f>
        <v>3379.5432563990003</v>
      </c>
      <c r="X471" s="109">
        <f>(([3]ставка!X26/1000*'[3]составляющая '!$B$27*'[3]составляющая '!$C$27)+'[3]составляющая '!$D$27+'[3]составляющая '!$E$27)*1000+[3]ставка!X26</f>
        <v>3281.9978564959997</v>
      </c>
      <c r="Y471" s="109">
        <f>(([3]ставка!Y26/1000*'[3]составляющая '!$B$27*'[3]составляющая '!$C$27)+'[3]составляющая '!$D$27+'[3]составляющая '!$E$27)*1000+[3]ставка!Y26</f>
        <v>3131.292794212</v>
      </c>
    </row>
    <row r="472" spans="1:25" s="71" customFormat="1" ht="15.75" outlineLevel="1" x14ac:dyDescent="0.25">
      <c r="A472" s="124">
        <v>23</v>
      </c>
      <c r="B472" s="109">
        <f>(([3]ставка!B27/1000*'[3]составляющая '!$B$27*'[3]составляющая '!$C$27)+'[3]составляющая '!$D$27+'[3]составляющая '!$E$27)*1000+[3]ставка!B27</f>
        <v>2834.9384726840003</v>
      </c>
      <c r="C472" s="109">
        <f>(([3]ставка!C27/1000*'[3]составляющая '!$B$27*'[3]составляющая '!$C$27)+'[3]составляющая '!$D$27+'[3]составляющая '!$E$27)*1000+[3]ставка!C27</f>
        <v>2780.2831352369999</v>
      </c>
      <c r="D472" s="109">
        <f>(([3]ставка!D27/1000*'[3]составляющая '!$B$27*'[3]составляющая '!$C$27)+'[3]составляющая '!$D$27+'[3]составляющая '!$E$27)*1000+[3]ставка!D27</f>
        <v>2761.0289519930002</v>
      </c>
      <c r="E472" s="109">
        <f>(([3]ставка!E27/1000*'[3]составляющая '!$B$27*'[3]составляющая '!$C$27)+'[3]составляющая '!$D$27+'[3]составляющая '!$E$27)*1000+[3]ставка!E27</f>
        <v>2753.1819243580003</v>
      </c>
      <c r="F472" s="109">
        <f>(([3]ставка!F27/1000*'[3]составляющая '!$B$27*'[3]составляющая '!$C$27)+'[3]составляющая '!$D$27+'[3]составляющая '!$E$27)*1000+[3]ставка!F27</f>
        <v>2758.7433077019996</v>
      </c>
      <c r="G472" s="109">
        <f>(([3]ставка!G27/1000*'[3]составляющая '!$B$27*'[3]составляющая '!$C$27)+'[3]составляющая '!$D$27+'[3]составляющая '!$E$27)*1000+[3]ставка!G27</f>
        <v>2762.7984830569999</v>
      </c>
      <c r="H472" s="109">
        <f>(([3]ставка!H27/1000*'[3]составляющая '!$B$27*'[3]составляющая '!$C$27)+'[3]составляющая '!$D$27+'[3]составляющая '!$E$27)*1000+[3]ставка!H27</f>
        <v>2779.7143573949998</v>
      </c>
      <c r="I472" s="109">
        <f>(([3]ставка!I27/1000*'[3]составляющая '!$B$27*'[3]составляющая '!$C$27)+'[3]составляющая '!$D$27+'[3]составляющая '!$E$27)*1000+[3]ставка!I27</f>
        <v>2798.7473492560002</v>
      </c>
      <c r="J472" s="109">
        <f>(([3]ставка!J27/1000*'[3]составляющая '!$B$27*'[3]составляющая '!$C$27)+'[3]составляющая '!$D$27+'[3]составляющая '!$E$27)*1000+[3]ставка!J27</f>
        <v>2983.7792075969996</v>
      </c>
      <c r="K472" s="109">
        <f>(([3]ставка!K27/1000*'[3]составляющая '!$B$27*'[3]составляющая '!$C$27)+'[3]составляющая '!$D$27+'[3]составляющая '!$E$27)*1000+[3]ставка!K27</f>
        <v>3146.7445922529996</v>
      </c>
      <c r="L472" s="109">
        <f>(([3]ставка!L27/1000*'[3]составляющая '!$B$27*'[3]составляющая '!$C$27)+'[3]составляющая '!$D$27+'[3]составляющая '!$E$27)*1000+[3]ставка!L27</f>
        <v>3259.8576523500001</v>
      </c>
      <c r="M472" s="109">
        <f>(([3]ставка!M27/1000*'[3]составляющая '!$B$27*'[3]составляющая '!$C$27)+'[3]составляющая '!$D$27+'[3]составляющая '!$E$27)*1000+[3]ставка!M27</f>
        <v>3278.3008005229995</v>
      </c>
      <c r="N472" s="109">
        <f>(([3]ставка!N27/1000*'[3]составляющая '!$B$27*'[3]составляющая '!$C$27)+'[3]составляющая '!$D$27+'[3]составляющая '!$E$27)*1000+[3]ставка!N27</f>
        <v>3226.4472205940001</v>
      </c>
      <c r="O472" s="109">
        <f>(([3]ставка!O27/1000*'[3]составляющая '!$B$27*'[3]составляющая '!$C$27)+'[3]составляющая '!$D$27+'[3]составляющая '!$E$27)*1000+[3]ставка!O27</f>
        <v>3182.8514522969999</v>
      </c>
      <c r="P472" s="109">
        <f>(([3]ставка!P27/1000*'[3]составляющая '!$B$27*'[3]составляющая '!$C$27)+'[3]составляющая '!$D$27+'[3]составляющая '!$E$27)*1000+[3]ставка!P27</f>
        <v>3148.8195780839997</v>
      </c>
      <c r="Q472" s="109">
        <f>(([3]ставка!Q27/1000*'[3]составляющая '!$B$27*'[3]составляющая '!$C$27)+'[3]составляющая '!$D$27+'[3]составляющая '!$E$27)*1000+[3]ставка!Q27</f>
        <v>3110.6903968239999</v>
      </c>
      <c r="R472" s="109">
        <f>(([3]ставка!R27/1000*'[3]составляющая '!$B$27*'[3]составляющая '!$C$27)+'[3]составляющая '!$D$27+'[3]составляющая '!$E$27)*1000+[3]ставка!R27</f>
        <v>3109.6160386779993</v>
      </c>
      <c r="S472" s="109">
        <f>(([3]ставка!S27/1000*'[3]составляющая '!$B$27*'[3]составляющая '!$C$27)+'[3]составляющая '!$D$27+'[3]составляющая '!$E$27)*1000+[3]ставка!S27</f>
        <v>3119.8856386030002</v>
      </c>
      <c r="T472" s="109">
        <f>(([3]ставка!T27/1000*'[3]составляющая '!$B$27*'[3]составляющая '!$C$27)+'[3]составляющая '!$D$27+'[3]составляющая '!$E$27)*1000+[3]ставка!T27</f>
        <v>3118.0845087700004</v>
      </c>
      <c r="U472" s="109">
        <f>(([3]ставка!U27/1000*'[3]составляющая '!$B$27*'[3]составляющая '!$C$27)+'[3]составляющая '!$D$27+'[3]составляющая '!$E$27)*1000+[3]ставка!U27</f>
        <v>3286.2531573879996</v>
      </c>
      <c r="V472" s="109">
        <f>(([3]ставка!V27/1000*'[3]составляющая '!$B$27*'[3]составляющая '!$C$27)+'[3]составляющая '!$D$27+'[3]составляющая '!$E$27)*1000+[3]ставка!V27</f>
        <v>3348.3658043189998</v>
      </c>
      <c r="W472" s="109">
        <f>(([3]ставка!W27/1000*'[3]составляющая '!$B$27*'[3]составляющая '!$C$27)+'[3]составляющая '!$D$27+'[3]составляющая '!$E$27)*1000+[3]ставка!W27</f>
        <v>3321.3804555930001</v>
      </c>
      <c r="X472" s="109">
        <f>(([3]ставка!X27/1000*'[3]составляющая '!$B$27*'[3]составляющая '!$C$27)+'[3]составляющая '!$D$27+'[3]составляющая '!$E$27)*1000+[3]ставка!X27</f>
        <v>3122.1607499710003</v>
      </c>
      <c r="Y472" s="109">
        <f>(([3]ставка!Y27/1000*'[3]составляющая '!$B$27*'[3]составляющая '!$C$27)+'[3]составляющая '!$D$27+'[3]составляющая '!$E$27)*1000+[3]ставка!Y27</f>
        <v>3036.865139517</v>
      </c>
    </row>
    <row r="473" spans="1:25" s="71" customFormat="1" ht="15.75" outlineLevel="1" x14ac:dyDescent="0.25">
      <c r="A473" s="124">
        <v>24</v>
      </c>
      <c r="B473" s="109">
        <f>(([3]ставка!B28/1000*'[3]составляющая '!$B$27*'[3]составляющая '!$C$27)+'[3]составляющая '!$D$27+'[3]составляющая '!$E$27)*1000+[3]ставка!B28</f>
        <v>2900.3163257450001</v>
      </c>
      <c r="C473" s="109">
        <f>(([3]ставка!C28/1000*'[3]составляющая '!$B$27*'[3]составляющая '!$C$27)+'[3]составляющая '!$D$27+'[3]составляющая '!$E$27)*1000+[3]ставка!C28</f>
        <v>2863.7354841660003</v>
      </c>
      <c r="D473" s="109">
        <f>(([3]ставка!D28/1000*'[3]составляющая '!$B$27*'[3]составляющая '!$C$27)+'[3]составляющая '!$D$27+'[3]составляющая '!$E$27)*1000+[3]ставка!D28</f>
        <v>2807.3316815009998</v>
      </c>
      <c r="E473" s="109">
        <f>(([3]ставка!E28/1000*'[3]составляющая '!$B$27*'[3]составляющая '!$C$27)+'[3]составляющая '!$D$27+'[3]составляющая '!$E$27)*1000+[3]ставка!E28</f>
        <v>2700.275052129</v>
      </c>
      <c r="F473" s="109">
        <f>(([3]ставка!F28/1000*'[3]составляющая '!$B$27*'[3]составляющая '!$C$27)+'[3]составляющая '!$D$27+'[3]составляющая '!$E$27)*1000+[3]ставка!F28</f>
        <v>2709.5861560609997</v>
      </c>
      <c r="G473" s="109">
        <f>(([3]ставка!G28/1000*'[3]составляющая '!$B$27*'[3]составляющая '!$C$27)+'[3]составляющая '!$D$27+'[3]составляющая '!$E$27)*1000+[3]ставка!G28</f>
        <v>2755.0251858830002</v>
      </c>
      <c r="H473" s="109">
        <f>(([3]ставка!H28/1000*'[3]составляющая '!$B$27*'[3]составляющая '!$C$27)+'[3]составляющая '!$D$27+'[3]составляющая '!$E$27)*1000+[3]ставка!H28</f>
        <v>2790.0576877809999</v>
      </c>
      <c r="I473" s="109">
        <f>(([3]ставка!I28/1000*'[3]составляющая '!$B$27*'[3]составляющая '!$C$27)+'[3]составляющая '!$D$27+'[3]составляющая '!$E$27)*1000+[3]ставка!I28</f>
        <v>2820.2871767910001</v>
      </c>
      <c r="J473" s="109">
        <f>(([3]ставка!J28/1000*'[3]составляющая '!$B$27*'[3]составляющая '!$C$27)+'[3]составляющая '!$D$27+'[3]составляющая '!$E$27)*1000+[3]ставка!J28</f>
        <v>2868.1803776719998</v>
      </c>
      <c r="K473" s="109">
        <f>(([3]ставка!K28/1000*'[3]составляющая '!$B$27*'[3]составляющая '!$C$27)+'[3]составляющая '!$D$27+'[3]составляющая '!$E$27)*1000+[3]ставка!K28</f>
        <v>2970.9711732289998</v>
      </c>
      <c r="L473" s="109">
        <f>(([3]ставка!L28/1000*'[3]составляющая '!$B$27*'[3]составляющая '!$C$27)+'[3]составляющая '!$D$27+'[3]составляющая '!$E$27)*1000+[3]ставка!L28</f>
        <v>3027.9226878899999</v>
      </c>
      <c r="M473" s="109">
        <f>(([3]ставка!M28/1000*'[3]составляющая '!$B$27*'[3]составляющая '!$C$27)+'[3]составляющая '!$D$27+'[3]составляющая '!$E$27)*1000+[3]ставка!M28</f>
        <v>3056.6459689110002</v>
      </c>
      <c r="N473" s="109">
        <f>(([3]ставка!N28/1000*'[3]составляющая '!$B$27*'[3]составляющая '!$C$27)+'[3]составляющая '!$D$27+'[3]составляющая '!$E$27)*1000+[3]ставка!N28</f>
        <v>3078.4807182899995</v>
      </c>
      <c r="O473" s="109">
        <f>(([3]ставка!O28/1000*'[3]составляющая '!$B$27*'[3]составляющая '!$C$27)+'[3]составляющая '!$D$27+'[3]составляющая '!$E$27)*1000+[3]ставка!O28</f>
        <v>3053.9284747769998</v>
      </c>
      <c r="P473" s="109">
        <f>(([3]ставка!P28/1000*'[3]составляющая '!$B$27*'[3]составляющая '!$C$27)+'[3]составляющая '!$D$27+'[3]составляющая '!$E$27)*1000+[3]ставка!P28</f>
        <v>3040.6885905660001</v>
      </c>
      <c r="Q473" s="109">
        <f>(([3]ставка!Q28/1000*'[3]составляющая '!$B$27*'[3]составляющая '!$C$27)+'[3]составляющая '!$D$27+'[3]составляющая '!$E$27)*1000+[3]ставка!Q28</f>
        <v>3035.50639245</v>
      </c>
      <c r="R473" s="109">
        <f>(([3]ставка!R28/1000*'[3]составляющая '!$B$27*'[3]составляющая '!$C$27)+'[3]составляющая '!$D$27+'[3]составляющая '!$E$27)*1000+[3]ставка!R28</f>
        <v>3038.582005966</v>
      </c>
      <c r="S473" s="109">
        <f>(([3]ставка!S28/1000*'[3]составляющая '!$B$27*'[3]составляющая '!$C$27)+'[3]составляющая '!$D$27+'[3]составляющая '!$E$27)*1000+[3]ставка!S28</f>
        <v>3070.0649128130003</v>
      </c>
      <c r="T473" s="109">
        <f>(([3]ставка!T28/1000*'[3]составляющая '!$B$27*'[3]составляющая '!$C$27)+'[3]составляющая '!$D$27+'[3]составляющая '!$E$27)*1000+[3]ставка!T28</f>
        <v>3137.8548052409997</v>
      </c>
      <c r="U473" s="109">
        <f>(([3]ставка!U28/1000*'[3]составляющая '!$B$27*'[3]составляющая '!$C$27)+'[3]составляющая '!$D$27+'[3]составляющая '!$E$27)*1000+[3]ставка!U28</f>
        <v>3306.2025135499998</v>
      </c>
      <c r="V473" s="109">
        <f>(([3]ставка!V28/1000*'[3]составляющая '!$B$27*'[3]составляющая '!$C$27)+'[3]составляющая '!$D$27+'[3]составляющая '!$E$27)*1000+[3]ставка!V28</f>
        <v>3389.6653954020003</v>
      </c>
      <c r="W473" s="109">
        <f>(([3]ставка!W28/1000*'[3]составляющая '!$B$27*'[3]составляющая '!$C$27)+'[3]составляющая '!$D$27+'[3]составляющая '!$E$27)*1000+[3]ставка!W28</f>
        <v>3387.9485289530003</v>
      </c>
      <c r="X473" s="109">
        <f>(([3]ставка!X28/1000*'[3]составляющая '!$B$27*'[3]составляющая '!$C$27)+'[3]составляющая '!$D$27+'[3]составляющая '!$E$27)*1000+[3]ставка!X28</f>
        <v>3365.0288885049999</v>
      </c>
      <c r="Y473" s="109">
        <f>(([3]ставка!Y28/1000*'[3]составляющая '!$B$27*'[3]составляющая '!$C$27)+'[3]составляющая '!$D$27+'[3]составляющая '!$E$27)*1000+[3]ставка!Y28</f>
        <v>3182.54599753</v>
      </c>
    </row>
    <row r="474" spans="1:25" s="71" customFormat="1" ht="15.75" outlineLevel="1" x14ac:dyDescent="0.25">
      <c r="A474" s="124">
        <v>25</v>
      </c>
      <c r="B474" s="109">
        <f>(([3]ставка!B29/1000*'[3]составляющая '!$B$27*'[3]составляющая '!$C$27)+'[3]составляющая '!$D$27+'[3]составляющая '!$E$27)*1000+[3]ставка!B29</f>
        <v>3160.6375176900001</v>
      </c>
      <c r="C474" s="109">
        <f>(([3]ставка!C29/1000*'[3]составляющая '!$B$27*'[3]составляющая '!$C$27)+'[3]составляющая '!$D$27+'[3]составляющая '!$E$27)*1000+[3]ставка!C29</f>
        <v>3116.2833789370002</v>
      </c>
      <c r="D474" s="109">
        <f>(([3]ставка!D29/1000*'[3]составляющая '!$B$27*'[3]составляющая '!$C$27)+'[3]составляющая '!$D$27+'[3]составляющая '!$E$27)*1000+[3]ставка!D29</f>
        <v>3002.085427771</v>
      </c>
      <c r="E474" s="109">
        <f>(([3]ставка!E29/1000*'[3]составляющая '!$B$27*'[3]составляющая '!$C$27)+'[3]составляющая '!$D$27+'[3]составляющая '!$E$27)*1000+[3]ставка!E29</f>
        <v>2905.5090567839998</v>
      </c>
      <c r="F474" s="109">
        <f>(([3]ставка!F29/1000*'[3]составляющая '!$B$27*'[3]составляющая '!$C$27)+'[3]составляющая '!$D$27+'[3]составляющая '!$E$27)*1000+[3]ставка!F29</f>
        <v>2903.9923158720003</v>
      </c>
      <c r="G474" s="109">
        <f>(([3]ставка!G29/1000*'[3]составляющая '!$B$27*'[3]составляющая '!$C$27)+'[3]составляющая '!$D$27+'[3]составляющая '!$E$27)*1000+[3]ставка!G29</f>
        <v>2912.1447982740001</v>
      </c>
      <c r="H474" s="109">
        <f>(([3]ставка!H29/1000*'[3]составляющая '!$B$27*'[3]составляющая '!$C$27)+'[3]составляющая '!$D$27+'[3]составляющая '!$E$27)*1000+[3]ставка!H29</f>
        <v>3087.3810382249999</v>
      </c>
      <c r="I474" s="109">
        <f>(([3]ставка!I29/1000*'[3]составляющая '!$B$27*'[3]составляющая '!$C$27)+'[3]составляющая '!$D$27+'[3]составляющая '!$E$27)*1000+[3]ставка!I29</f>
        <v>3179.6389107819996</v>
      </c>
      <c r="J474" s="109">
        <f>(([3]ставка!J29/1000*'[3]составляющая '!$B$27*'[3]составляющая '!$C$27)+'[3]составляющая '!$D$27+'[3]составляющая '!$E$27)*1000+[3]ставка!J29</f>
        <v>3329.9226561459996</v>
      </c>
      <c r="K474" s="109">
        <f>(([3]ставка!K29/1000*'[3]составляющая '!$B$27*'[3]составляющая '!$C$27)+'[3]составляющая '!$D$27+'[3]составляющая '!$E$27)*1000+[3]ставка!K29</f>
        <v>3426.9519428220001</v>
      </c>
      <c r="L474" s="109">
        <f>(([3]ставка!L29/1000*'[3]составляющая '!$B$27*'[3]составляющая '!$C$27)+'[3]составляющая '!$D$27+'[3]составляющая '!$E$27)*1000+[3]ставка!L29</f>
        <v>3437.9377815110001</v>
      </c>
      <c r="M474" s="109">
        <f>(([3]ставка!M29/1000*'[3]составляющая '!$B$27*'[3]составляющая '!$C$27)+'[3]составляющая '!$D$27+'[3]составляющая '!$E$27)*1000+[3]ставка!M29</f>
        <v>3419.9791477960002</v>
      </c>
      <c r="N474" s="109">
        <f>(([3]ставка!N29/1000*'[3]составляющая '!$B$27*'[3]составляющая '!$C$27)+'[3]составляющая '!$D$27+'[3]составляющая '!$E$27)*1000+[3]ставка!N29</f>
        <v>3407.044718352</v>
      </c>
      <c r="O474" s="109">
        <f>(([3]ставка!O29/1000*'[3]составляющая '!$B$27*'[3]составляющая '!$C$27)+'[3]составляющая '!$D$27+'[3]составляющая '!$E$27)*1000+[3]ставка!O29</f>
        <v>3408.751051878</v>
      </c>
      <c r="P474" s="109">
        <f>(([3]ставка!P29/1000*'[3]составляющая '!$B$27*'[3]составляющая '!$C$27)+'[3]составляющая '!$D$27+'[3]составляющая '!$E$27)*1000+[3]ставка!P29</f>
        <v>3409.2776980280005</v>
      </c>
      <c r="Q474" s="109">
        <f>(([3]ставка!Q29/1000*'[3]составляющая '!$B$27*'[3]составляющая '!$C$27)+'[3]составляющая '!$D$27+'[3]составляющая '!$E$27)*1000+[3]ставка!Q29</f>
        <v>3389.8233892469998</v>
      </c>
      <c r="R474" s="109">
        <f>(([3]ставка!R29/1000*'[3]составляющая '!$B$27*'[3]составляющая '!$C$27)+'[3]составляющая '!$D$27+'[3]составляющая '!$E$27)*1000+[3]ставка!R29</f>
        <v>3368.2835617119999</v>
      </c>
      <c r="S474" s="109">
        <f>(([3]ставка!S29/1000*'[3]составляющая '!$B$27*'[3]составляющая '!$C$27)+'[3]составляющая '!$D$27+'[3]составляющая '!$E$27)*1000+[3]ставка!S29</f>
        <v>3282.3033112630001</v>
      </c>
      <c r="T474" s="109">
        <f>(([3]ставка!T29/1000*'[3]составляющая '!$B$27*'[3]составляющая '!$C$27)+'[3]составляющая '!$D$27+'[3]составляющая '!$E$27)*1000+[3]ставка!T29</f>
        <v>3280.8603008120003</v>
      </c>
      <c r="U474" s="109">
        <f>(([3]ставка!U29/1000*'[3]составляющая '!$B$27*'[3]составляющая '!$C$27)+'[3]составляющая '!$D$27+'[3]составляющая '!$E$27)*1000+[3]ставка!U29</f>
        <v>3386.8741708070002</v>
      </c>
      <c r="V474" s="109">
        <f>(([3]ставка!V29/1000*'[3]составляющая '!$B$27*'[3]составляющая '!$C$27)+'[3]составляющая '!$D$27+'[3]составляющая '!$E$27)*1000+[3]ставка!V29</f>
        <v>3393.846965833</v>
      </c>
      <c r="W474" s="109">
        <f>(([3]ставка!W29/1000*'[3]составляющая '!$B$27*'[3]составляющая '!$C$27)+'[3]составляющая '!$D$27+'[3]составляющая '!$E$27)*1000+[3]ставка!W29</f>
        <v>3417.2616536620003</v>
      </c>
      <c r="X474" s="109">
        <f>(([3]ставка!X29/1000*'[3]составляющая '!$B$27*'[3]составляющая '!$C$27)+'[3]составляющая '!$D$27+'[3]составляющая '!$E$27)*1000+[3]ставка!X29</f>
        <v>3365.1763494269999</v>
      </c>
      <c r="Y474" s="109">
        <f>(([3]ставка!Y29/1000*'[3]составляющая '!$B$27*'[3]составляющая '!$C$27)+'[3]составляющая '!$D$27+'[3]составляющая '!$E$27)*1000+[3]ставка!Y29</f>
        <v>3203.7171727599998</v>
      </c>
    </row>
    <row r="475" spans="1:25" s="71" customFormat="1" ht="15.75" outlineLevel="1" x14ac:dyDescent="0.25">
      <c r="A475" s="124">
        <v>26</v>
      </c>
      <c r="B475" s="109">
        <f>(([3]ставка!B30/1000*'[3]составляющая '!$B$27*'[3]составляющая '!$C$27)+'[3]составляющая '!$D$27+'[3]составляющая '!$E$27)*1000+[3]ставка!B30</f>
        <v>3312.5328002730002</v>
      </c>
      <c r="C475" s="109">
        <f>(([3]ставка!C30/1000*'[3]составляющая '!$B$27*'[3]составляющая '!$C$27)+'[3]составляющая '!$D$27+'[3]составляющая '!$E$27)*1000+[3]ставка!C30</f>
        <v>2988.4031607939996</v>
      </c>
      <c r="D475" s="109">
        <f>(([3]ставка!D30/1000*'[3]составляющая '!$B$27*'[3]составляющая '!$C$27)+'[3]составляющая '!$D$27+'[3]составляющая '!$E$27)*1000+[3]ставка!D30</f>
        <v>2928.9553433820001</v>
      </c>
      <c r="E475" s="109">
        <f>(([3]ставка!E30/1000*'[3]составляющая '!$B$27*'[3]составляющая '!$C$27)+'[3]составляющая '!$D$27+'[3]составляющая '!$E$27)*1000+[3]ставка!E30</f>
        <v>2911.923606891</v>
      </c>
      <c r="F475" s="109">
        <f>(([3]ставка!F30/1000*'[3]составляющая '!$B$27*'[3]составляющая '!$C$27)+'[3]составляющая '!$D$27+'[3]составляющая '!$E$27)*1000+[3]ставка!F30</f>
        <v>2920.7817951340003</v>
      </c>
      <c r="G475" s="109">
        <f>(([3]ставка!G30/1000*'[3]составляющая '!$B$27*'[3]составляющая '!$C$27)+'[3]составляющая '!$D$27+'[3]составляющая '!$E$27)*1000+[3]ставка!G30</f>
        <v>2936.8129039400001</v>
      </c>
      <c r="H475" s="109">
        <f>(([3]ставка!H30/1000*'[3]составляющая '!$B$27*'[3]составляющая '!$C$27)+'[3]составляющая '!$D$27+'[3]составляющая '!$E$27)*1000+[3]ставка!H30</f>
        <v>3054.0759356990002</v>
      </c>
      <c r="I475" s="109">
        <f>(([3]ставка!I30/1000*'[3]составляющая '!$B$27*'[3]составляющая '!$C$27)+'[3]составляющая '!$D$27+'[3]составляющая '!$E$27)*1000+[3]ставка!I30</f>
        <v>3188.0757821049997</v>
      </c>
      <c r="J475" s="109">
        <f>(([3]ставка!J30/1000*'[3]составляющая '!$B$27*'[3]составляющая '!$C$27)+'[3]составляющая '!$D$27+'[3]составляющая '!$E$27)*1000+[3]ставка!J30</f>
        <v>3339.9710646879998</v>
      </c>
      <c r="K475" s="109">
        <f>(([3]ставка!K30/1000*'[3]составляющая '!$B$27*'[3]составляющая '!$C$27)+'[3]составляющая '!$D$27+'[3]составляющая '!$E$27)*1000+[3]ставка!K30</f>
        <v>3422.2121274720002</v>
      </c>
      <c r="L475" s="109">
        <f>(([3]ставка!L30/1000*'[3]составляющая '!$B$27*'[3]составляющая '!$C$27)+'[3]составляющая '!$D$27+'[3]составляющая '!$E$27)*1000+[3]ставка!L30</f>
        <v>3440.623676876</v>
      </c>
      <c r="M475" s="109">
        <f>(([3]ставка!M30/1000*'[3]составляющая '!$B$27*'[3]составляющая '!$C$27)+'[3]составляющая '!$D$27+'[3]составляющая '!$E$27)*1000+[3]ставка!M30</f>
        <v>3421.0219071729998</v>
      </c>
      <c r="N475" s="109">
        <f>(([3]ставка!N30/1000*'[3]составляющая '!$B$27*'[3]составляющая '!$C$27)+'[3]составляющая '!$D$27+'[3]составляющая '!$E$27)*1000+[3]ставка!N30</f>
        <v>3410.6996426329997</v>
      </c>
      <c r="O475" s="109">
        <f>(([3]ставка!O30/1000*'[3]составляющая '!$B$27*'[3]составляющая '!$C$27)+'[3]составляющая '!$D$27+'[3]составляющая '!$E$27)*1000+[3]ставка!O30</f>
        <v>3411.2684204749999</v>
      </c>
      <c r="P475" s="109">
        <f>(([3]ставка!P30/1000*'[3]составляющая '!$B$27*'[3]составляющая '!$C$27)+'[3]составляющая '!$D$27+'[3]составляющая '!$E$27)*1000+[3]ставка!P30</f>
        <v>3413.8595195329999</v>
      </c>
      <c r="Q475" s="109">
        <f>(([3]ставка!Q30/1000*'[3]составляющая '!$B$27*'[3]составляющая '!$C$27)+'[3]составляющая '!$D$27+'[3]составляющая '!$E$27)*1000+[3]ставка!Q30</f>
        <v>3404.9065349829998</v>
      </c>
      <c r="R475" s="109">
        <f>(([3]ставка!R30/1000*'[3]составляющая '!$B$27*'[3]составляющая '!$C$27)+'[3]составляющая '!$D$27+'[3]составляющая '!$E$27)*1000+[3]ставка!R30</f>
        <v>3381.681439768</v>
      </c>
      <c r="S475" s="109">
        <f>(([3]ставка!S30/1000*'[3]составляющая '!$B$27*'[3]составляющая '!$C$27)+'[3]составляющая '!$D$27+'[3]составляющая '!$E$27)*1000+[3]ставка!S30</f>
        <v>3368.5679506330002</v>
      </c>
      <c r="T475" s="109">
        <f>(([3]ставка!T30/1000*'[3]составляющая '!$B$27*'[3]составляющая '!$C$27)+'[3]составляющая '!$D$27+'[3]составляющая '!$E$27)*1000+[3]ставка!T30</f>
        <v>3373.792280441</v>
      </c>
      <c r="U475" s="109">
        <f>(([3]ставка!U30/1000*'[3]составляющая '!$B$27*'[3]составляющая '!$C$27)+'[3]составляющая '!$D$27+'[3]составляющая '!$E$27)*1000+[3]ставка!U30</f>
        <v>3401.8519873129999</v>
      </c>
      <c r="V475" s="109">
        <f>(([3]ставка!V30/1000*'[3]составляющая '!$B$27*'[3]составляющая '!$C$27)+'[3]составляющая '!$D$27+'[3]составляющая '!$E$27)*1000+[3]ставка!V30</f>
        <v>3430.8069926399994</v>
      </c>
      <c r="W475" s="109">
        <f>(([3]ставка!W30/1000*'[3]составляющая '!$B$27*'[3]составляющая '!$C$27)+'[3]составляющая '!$D$27+'[3]составляющая '!$E$27)*1000+[3]ставка!W30</f>
        <v>3423.9816585359995</v>
      </c>
      <c r="X475" s="109">
        <f>(([3]ставка!X30/1000*'[3]составляющая '!$B$27*'[3]составляющая '!$C$27)+'[3]составляющая '!$D$27+'[3]составляющая '!$E$27)*1000+[3]ставка!X30</f>
        <v>3404.8012057529995</v>
      </c>
      <c r="Y475" s="109">
        <f>(([3]ставка!Y30/1000*'[3]составляющая '!$B$27*'[3]составляющая '!$C$27)+'[3]составляющая '!$D$27+'[3]составляющая '!$E$27)*1000+[3]ставка!Y30</f>
        <v>3353.0634879769996</v>
      </c>
    </row>
    <row r="476" spans="1:25" s="71" customFormat="1" ht="15.75" outlineLevel="1" x14ac:dyDescent="0.25">
      <c r="A476" s="124">
        <v>27</v>
      </c>
      <c r="B476" s="109">
        <f>(([3]ставка!B31/1000*'[3]составляющая '!$B$27*'[3]составляющая '!$C$27)+'[3]составляющая '!$D$27+'[3]составляющая '!$E$27)*1000+[3]ставка!B31</f>
        <v>2989.2773934030001</v>
      </c>
      <c r="C476" s="109">
        <f>(([3]ставка!C31/1000*'[3]составляющая '!$B$27*'[3]составляющая '!$C$27)+'[3]составляющая '!$D$27+'[3]составляющая '!$E$27)*1000+[3]ставка!C31</f>
        <v>2946.3557321779999</v>
      </c>
      <c r="D476" s="109">
        <f>(([3]ставка!D31/1000*'[3]составляющая '!$B$27*'[3]составляющая '!$C$27)+'[3]составляющая '!$D$27+'[3]составляющая '!$E$27)*1000+[3]ставка!D31</f>
        <v>2909.4167712169997</v>
      </c>
      <c r="E476" s="109">
        <f>(([3]ставка!E31/1000*'[3]составляющая '!$B$27*'[3]составляющая '!$C$27)+'[3]составляющая '!$D$27+'[3]составляющая '!$E$27)*1000+[3]ставка!E31</f>
        <v>2909.6063638309997</v>
      </c>
      <c r="F476" s="109">
        <f>(([3]ставка!F31/1000*'[3]составляющая '!$B$27*'[3]составляющая '!$C$27)+'[3]составляющая '!$D$27+'[3]составляющая '!$E$27)*1000+[3]ставка!F31</f>
        <v>2910.1014112120001</v>
      </c>
      <c r="G476" s="109">
        <f>(([3]ставка!G31/1000*'[3]составляющая '!$B$27*'[3]составляющая '!$C$27)+'[3]составляющая '!$D$27+'[3]составляющая '!$E$27)*1000+[3]ставка!G31</f>
        <v>2918.6752105340001</v>
      </c>
      <c r="H476" s="109">
        <f>(([3]ставка!H31/1000*'[3]составляющая '!$B$27*'[3]составляющая '!$C$27)+'[3]составляющая '!$D$27+'[3]составляющая '!$E$27)*1000+[3]ставка!H31</f>
        <v>2961.1755548389997</v>
      </c>
      <c r="I476" s="109">
        <f>(([3]ставка!I31/1000*'[3]составляющая '!$B$27*'[3]составляющая '!$C$27)+'[3]составляющая '!$D$27+'[3]составляющая '!$E$27)*1000+[3]ставка!I31</f>
        <v>3098.9461876789996</v>
      </c>
      <c r="J476" s="109">
        <f>(([3]ставка!J31/1000*'[3]составляющая '!$B$27*'[3]составляющая '!$C$27)+'[3]составляющая '!$D$27+'[3]составляющая '!$E$27)*1000+[3]ставка!J31</f>
        <v>3249.8513754999999</v>
      </c>
      <c r="K476" s="109">
        <f>(([3]ставка!K31/1000*'[3]составляющая '!$B$27*'[3]составляющая '!$C$27)+'[3]составляющая '!$D$27+'[3]составляющая '!$E$27)*1000+[3]ставка!K31</f>
        <v>3393.657373219</v>
      </c>
      <c r="L476" s="109">
        <f>(([3]ставка!L31/1000*'[3]составляющая '!$B$27*'[3]составляющая '!$C$27)+'[3]составляющая '!$D$27+'[3]составляющая '!$E$27)*1000+[3]ставка!L31</f>
        <v>3423.2127551570002</v>
      </c>
      <c r="M476" s="109">
        <f>(([3]ставка!M31/1000*'[3]составляющая '!$B$27*'[3]составляющая '!$C$27)+'[3]составляющая '!$D$27+'[3]составляющая '!$E$27)*1000+[3]ставка!M31</f>
        <v>3404.3166912950001</v>
      </c>
      <c r="N476" s="109">
        <f>(([3]ставка!N31/1000*'[3]составляющая '!$B$27*'[3]составляющая '!$C$27)+'[3]составляющая '!$D$27+'[3]составляющая '!$E$27)*1000+[3]ставка!N31</f>
        <v>3391.1505375450001</v>
      </c>
      <c r="O476" s="109">
        <f>(([3]ставка!O31/1000*'[3]составляющая '!$B$27*'[3]составляющая '!$C$27)+'[3]составляющая '!$D$27+'[3]составляющая '!$E$27)*1000+[3]ставка!O31</f>
        <v>3389.1598150979999</v>
      </c>
      <c r="P476" s="109">
        <f>(([3]ставка!P31/1000*'[3]составляющая '!$B$27*'[3]составляющая '!$C$27)+'[3]составляющая '!$D$27+'[3]составляющая '!$E$27)*1000+[3]ставка!P31</f>
        <v>3394.3104144449999</v>
      </c>
      <c r="Q476" s="109">
        <f>(([3]ставка!Q31/1000*'[3]составляющая '!$B$27*'[3]составляющая '!$C$27)+'[3]составляющая '!$D$27+'[3]составляющая '!$E$27)*1000+[3]ставка!Q31</f>
        <v>3377.6999948739999</v>
      </c>
      <c r="R476" s="109">
        <f>(([3]ставка!R31/1000*'[3]составляющая '!$B$27*'[3]составляющая '!$C$27)+'[3]составляющая '!$D$27+'[3]составляющая '!$E$27)*1000+[3]ставка!R31</f>
        <v>3333.3985207360001</v>
      </c>
      <c r="S476" s="109">
        <f>(([3]ставка!S31/1000*'[3]составляющая '!$B$27*'[3]составляющая '!$C$27)+'[3]составляющая '!$D$27+'[3]составляющая '!$E$27)*1000+[3]ставка!S31</f>
        <v>3246.4597742939995</v>
      </c>
      <c r="T476" s="109">
        <f>(([3]ставка!T31/1000*'[3]составляющая '!$B$27*'[3]составляющая '!$C$27)+'[3]составляющая '!$D$27+'[3]составляющая '!$E$27)*1000+[3]ставка!T31</f>
        <v>3201.5157918530003</v>
      </c>
      <c r="U476" s="109">
        <f>(([3]ставка!U31/1000*'[3]составляющая '!$B$27*'[3]составляющая '!$C$27)+'[3]составляющая '!$D$27+'[3]составляющая '!$E$27)*1000+[3]ставка!U31</f>
        <v>3246.638833985</v>
      </c>
      <c r="V476" s="109">
        <f>(([3]ставка!V31/1000*'[3]составляющая '!$B$27*'[3]составляющая '!$C$27)+'[3]составляющая '!$D$27+'[3]составляющая '!$E$27)*1000+[3]ставка!V31</f>
        <v>3393.7311036799997</v>
      </c>
      <c r="W476" s="109">
        <f>(([3]ставка!W31/1000*'[3]составляющая '!$B$27*'[3]составляющая '!$C$27)+'[3]составляющая '!$D$27+'[3]составляющая '!$E$27)*1000+[3]ставка!W31</f>
        <v>3397.1964353470003</v>
      </c>
      <c r="X476" s="109">
        <f>(([3]ставка!X31/1000*'[3]составляющая '!$B$27*'[3]составляющая '!$C$27)+'[3]составляющая '!$D$27+'[3]составляющая '!$E$27)*1000+[3]ставка!X31</f>
        <v>3373.0233770620002</v>
      </c>
      <c r="Y476" s="109">
        <f>(([3]ставка!Y31/1000*'[3]составляющая '!$B$27*'[3]составляющая '!$C$27)+'[3]составляющая '!$D$27+'[3]составляющая '!$E$27)*1000+[3]ставка!Y31</f>
        <v>3183.2622362940001</v>
      </c>
    </row>
    <row r="477" spans="1:25" s="71" customFormat="1" ht="15.75" outlineLevel="1" x14ac:dyDescent="0.25">
      <c r="A477" s="124">
        <v>28</v>
      </c>
      <c r="B477" s="109">
        <f>(([3]ставка!B32/1000*'[3]составляющая '!$B$27*'[3]составляющая '!$C$27)+'[3]составляющая '!$D$27+'[3]составляющая '!$E$27)*1000+[3]ставка!B32</f>
        <v>3059.3950618140002</v>
      </c>
      <c r="C477" s="109">
        <f>(([3]ставка!C32/1000*'[3]составляющая '!$B$27*'[3]составляющая '!$C$27)+'[3]составляющая '!$D$27+'[3]составляющая '!$E$27)*1000+[3]ставка!C32</f>
        <v>2945.7869543359998</v>
      </c>
      <c r="D477" s="109">
        <f>(([3]ставка!D32/1000*'[3]составляющая '!$B$27*'[3]составляющая '!$C$27)+'[3]составляющая '!$D$27+'[3]составляющая '!$E$27)*1000+[3]ставка!D32</f>
        <v>2910.4700635169997</v>
      </c>
      <c r="E477" s="109">
        <f>(([3]ставка!E32/1000*'[3]составляющая '!$B$27*'[3]составляющая '!$C$27)+'[3]составляющая '!$D$27+'[3]составляющая '!$E$27)*1000+[3]ставка!E32</f>
        <v>2903.6341964900002</v>
      </c>
      <c r="F477" s="109">
        <f>(([3]ставка!F32/1000*'[3]составляющая '!$B$27*'[3]составляющая '!$C$27)+'[3]составляющая '!$D$27+'[3]составляющая '!$E$27)*1000+[3]ставка!F32</f>
        <v>2909.2377115260001</v>
      </c>
      <c r="G477" s="109">
        <f>(([3]ставка!G32/1000*'[3]составляющая '!$B$27*'[3]составляющая '!$C$27)+'[3]составляющая '!$D$27+'[3]составляющая '!$E$27)*1000+[3]ставка!G32</f>
        <v>2897.2301793060001</v>
      </c>
      <c r="H477" s="109">
        <f>(([3]ставка!H32/1000*'[3]составляющая '!$B$27*'[3]составляющая '!$C$27)+'[3]составляющая '!$D$27+'[3]составляющая '!$E$27)*1000+[3]ставка!H32</f>
        <v>3019.2540922610001</v>
      </c>
      <c r="I477" s="109">
        <f>(([3]ставка!I32/1000*'[3]составляющая '!$B$27*'[3]составляющая '!$C$27)+'[3]составляющая '!$D$27+'[3]составляющая '!$E$27)*1000+[3]ставка!I32</f>
        <v>3170.3067410039998</v>
      </c>
      <c r="J477" s="109">
        <f>(([3]ставка!J32/1000*'[3]составляющая '!$B$27*'[3]составляющая '!$C$27)+'[3]составляющая '!$D$27+'[3]составляющая '!$E$27)*1000+[3]ставка!J32</f>
        <v>3222.9186913889998</v>
      </c>
      <c r="K477" s="109">
        <f>(([3]ставка!K32/1000*'[3]составляющая '!$B$27*'[3]составляющая '!$C$27)+'[3]составляющая '!$D$27+'[3]составляющая '!$E$27)*1000+[3]ставка!K32</f>
        <v>3385.431160356</v>
      </c>
      <c r="L477" s="109">
        <f>(([3]ставка!L32/1000*'[3]составляющая '!$B$27*'[3]составляющая '!$C$27)+'[3]составляющая '!$D$27+'[3]составляющая '!$E$27)*1000+[3]ставка!L32</f>
        <v>3426.90981113</v>
      </c>
      <c r="M477" s="109">
        <f>(([3]ставка!M32/1000*'[3]составляющая '!$B$27*'[3]составляющая '!$C$27)+'[3]составляющая '!$D$27+'[3]составляющая '!$E$27)*1000+[3]ставка!M32</f>
        <v>3350.5566523030002</v>
      </c>
      <c r="N477" s="109">
        <f>(([3]ставка!N32/1000*'[3]составляющая '!$B$27*'[3]составляющая '!$C$27)+'[3]составляющая '!$D$27+'[3]составляющая '!$E$27)*1000+[3]ставка!N32</f>
        <v>3349.8193476930001</v>
      </c>
      <c r="O477" s="109">
        <f>(([3]ставка!O32/1000*'[3]составляющая '!$B$27*'[3]составляющая '!$C$27)+'[3]составляющая '!$D$27+'[3]составляющая '!$E$27)*1000+[3]ставка!O32</f>
        <v>3349.461228311</v>
      </c>
      <c r="P477" s="109">
        <f>(([3]ставка!P32/1000*'[3]составляющая '!$B$27*'[3]составляющая '!$C$27)+'[3]составляющая '!$D$27+'[3]составляющая '!$E$27)*1000+[3]ставка!P32</f>
        <v>3349.3137673889996</v>
      </c>
      <c r="Q477" s="109">
        <f>(([3]ставка!Q32/1000*'[3]составляющая '!$B$27*'[3]составляющая '!$C$27)+'[3]составляющая '!$D$27+'[3]составляющая '!$E$27)*1000+[3]ставка!Q32</f>
        <v>3344.8794068060006</v>
      </c>
      <c r="R477" s="109">
        <f>(([3]ставка!R32/1000*'[3]составляющая '!$B$27*'[3]составляющая '!$C$27)+'[3]составляющая '!$D$27+'[3]составляющая '!$E$27)*1000+[3]ставка!R32</f>
        <v>3291.5617505800001</v>
      </c>
      <c r="S477" s="109">
        <f>(([3]ставка!S32/1000*'[3]составляющая '!$B$27*'[3]составляющая '!$C$27)+'[3]составляющая '!$D$27+'[3]составляющая '!$E$27)*1000+[3]ставка!S32</f>
        <v>3208.8151074920002</v>
      </c>
      <c r="T477" s="109">
        <f>(([3]ставка!T32/1000*'[3]составляющая '!$B$27*'[3]составляющая '!$C$27)+'[3]составляющая '!$D$27+'[3]составляющая '!$E$27)*1000+[3]ставка!T32</f>
        <v>3210.6899677860001</v>
      </c>
      <c r="U477" s="109">
        <f>(([3]ставка!U32/1000*'[3]составляющая '!$B$27*'[3]составляющая '!$C$27)+'[3]составляющая '!$D$27+'[3]составляющая '!$E$27)*1000+[3]ставка!U32</f>
        <v>3228.4379430409999</v>
      </c>
      <c r="V477" s="109">
        <f>(([3]ставка!V32/1000*'[3]составляющая '!$B$27*'[3]составляющая '!$C$27)+'[3]составляющая '!$D$27+'[3]составляющая '!$E$27)*1000+[3]ставка!V32</f>
        <v>3369.0629980140002</v>
      </c>
      <c r="W477" s="109">
        <f>(([3]ставка!W32/1000*'[3]составляющая '!$B$27*'[3]составляющая '!$C$27)+'[3]составляющая '!$D$27+'[3]составляющая '!$E$27)*1000+[3]ставка!W32</f>
        <v>3378.9850114799997</v>
      </c>
      <c r="X477" s="109">
        <f>(([3]ставка!X32/1000*'[3]составляющая '!$B$27*'[3]составляющая '!$C$27)+'[3]составляющая '!$D$27+'[3]составляющая '!$E$27)*1000+[3]ставка!X32</f>
        <v>3359.730828236</v>
      </c>
      <c r="Y477" s="109">
        <f>(([3]ставка!Y32/1000*'[3]составляющая '!$B$27*'[3]составляющая '!$C$27)+'[3]составляющая '!$D$27+'[3]составляющая '!$E$27)*1000+[3]ставка!Y32</f>
        <v>3189.034278098</v>
      </c>
    </row>
    <row r="478" spans="1:25" s="71" customFormat="1" ht="15.75" outlineLevel="1" x14ac:dyDescent="0.25">
      <c r="A478" s="124">
        <v>29</v>
      </c>
      <c r="B478" s="109">
        <f>(([3]ставка!B33/1000*'[3]составляющая '!$B$27*'[3]составляющая '!$C$27)+'[3]составляющая '!$D$27+'[3]составляющая '!$E$27)*1000+[3]ставка!B33</f>
        <v>3037.4023185899996</v>
      </c>
      <c r="C478" s="109">
        <f>(([3]ставка!C33/1000*'[3]составляющая '!$B$27*'[3]составляющая '!$C$27)+'[3]составляющая '!$D$27+'[3]составляющая '!$E$27)*1000+[3]ставка!C33</f>
        <v>2964.219569586</v>
      </c>
      <c r="D478" s="109">
        <f>(([3]ставка!D33/1000*'[3]составляющая '!$B$27*'[3]составляющая '!$C$27)+'[3]составляющая '!$D$27+'[3]составляющая '!$E$27)*1000+[3]ставка!D33</f>
        <v>2907.1837915409997</v>
      </c>
      <c r="E478" s="109">
        <f>(([3]ставка!E33/1000*'[3]составляющая '!$B$27*'[3]составляющая '!$C$27)+'[3]составляющая '!$D$27+'[3]составляющая '!$E$27)*1000+[3]ставка!E33</f>
        <v>2907.468180462</v>
      </c>
      <c r="F478" s="109">
        <f>(([3]ставка!F33/1000*'[3]составляющая '!$B$27*'[3]составляющая '!$C$27)+'[3]составляющая '!$D$27+'[3]составляющая '!$E$27)*1000+[3]ставка!F33</f>
        <v>2906.5096844690001</v>
      </c>
      <c r="G478" s="109">
        <f>(([3]ставка!G33/1000*'[3]составляющая '!$B$27*'[3]составляющая '!$C$27)+'[3]составляющая '!$D$27+'[3]составляющая '!$E$27)*1000+[3]ставка!G33</f>
        <v>2916.041979784</v>
      </c>
      <c r="H478" s="109">
        <f>(([3]ставка!H33/1000*'[3]составляющая '!$B$27*'[3]составляющая '!$C$27)+'[3]составляющая '!$D$27+'[3]составляющая '!$E$27)*1000+[3]ставка!H33</f>
        <v>3015.9994190540001</v>
      </c>
      <c r="I478" s="109">
        <f>(([3]ставка!I33/1000*'[3]составляющая '!$B$27*'[3]составляющая '!$C$27)+'[3]составляющая '!$D$27+'[3]составляющая '!$E$27)*1000+[3]ставка!I33</f>
        <v>3206.5821278160001</v>
      </c>
      <c r="J478" s="109">
        <f>(([3]ставка!J33/1000*'[3]составляющая '!$B$27*'[3]составляющая '!$C$27)+'[3]составляющая '!$D$27+'[3]составляющая '!$E$27)*1000+[3]ставка!J33</f>
        <v>3292.046265038</v>
      </c>
      <c r="K478" s="109">
        <f>(([3]ставка!K33/1000*'[3]составляющая '!$B$27*'[3]составляющая '!$C$27)+'[3]составляющая '!$D$27+'[3]составляющая '!$E$27)*1000+[3]ставка!K33</f>
        <v>3396.3748673529999</v>
      </c>
      <c r="L478" s="109">
        <f>(([3]ставка!L33/1000*'[3]составляющая '!$B$27*'[3]составляющая '!$C$27)+'[3]составляющая '!$D$27+'[3]составляющая '!$E$27)*1000+[3]ставка!L33</f>
        <v>3398.123332571</v>
      </c>
      <c r="M478" s="109">
        <f>(([3]ставка!M33/1000*'[3]составляющая '!$B$27*'[3]составляющая '!$C$27)+'[3]составляющая '!$D$27+'[3]составляющая '!$E$27)*1000+[3]ставка!M33</f>
        <v>3402.4628968469997</v>
      </c>
      <c r="N478" s="109">
        <f>(([3]ставка!N33/1000*'[3]составляющая '!$B$27*'[3]составляющая '!$C$27)+'[3]составляющая '!$D$27+'[3]составляющая '!$E$27)*1000+[3]ставка!N33</f>
        <v>3395.3321079759999</v>
      </c>
      <c r="O478" s="109">
        <f>(([3]ставка!O33/1000*'[3]составляющая '!$B$27*'[3]составляющая '!$C$27)+'[3]составляющая '!$D$27+'[3]составляющая '!$E$27)*1000+[3]ставка!O33</f>
        <v>3389.7496587859996</v>
      </c>
      <c r="P478" s="109">
        <f>(([3]ставка!P33/1000*'[3]составляющая '!$B$27*'[3]составляющая '!$C$27)+'[3]составляющая '!$D$27+'[3]составляющая '!$E$27)*1000+[3]ставка!P33</f>
        <v>3351.0201009149996</v>
      </c>
      <c r="Q478" s="109">
        <f>(([3]ставка!Q33/1000*'[3]составляющая '!$B$27*'[3]составляющая '!$C$27)+'[3]составляющая '!$D$27+'[3]составляющая '!$E$27)*1000+[3]ставка!Q33</f>
        <v>3349.4296295419999</v>
      </c>
      <c r="R478" s="109">
        <f>(([3]ставка!R33/1000*'[3]составляющая '!$B$27*'[3]составляющая '!$C$27)+'[3]составляющая '!$D$27+'[3]составляющая '!$E$27)*1000+[3]ставка!R33</f>
        <v>3346.6594707929999</v>
      </c>
      <c r="S478" s="109">
        <f>(([3]ставка!S33/1000*'[3]составляющая '!$B$27*'[3]составляющая '!$C$27)+'[3]составляющая '!$D$27+'[3]составляющая '!$E$27)*1000+[3]ставка!S33</f>
        <v>3345.1637957270004</v>
      </c>
      <c r="T478" s="109">
        <f>(([3]ставка!T33/1000*'[3]составляющая '!$B$27*'[3]составляющая '!$C$27)+'[3]составляющая '!$D$27+'[3]составляющая '!$E$27)*1000+[3]ставка!T33</f>
        <v>3346.6068061779997</v>
      </c>
      <c r="U478" s="109">
        <f>(([3]ставка!U33/1000*'[3]составляющая '!$B$27*'[3]составляющая '!$C$27)+'[3]составляющая '!$D$27+'[3]составляющая '!$E$27)*1000+[3]ставка!U33</f>
        <v>3349.0083126219997</v>
      </c>
      <c r="V478" s="109">
        <f>(([3]ставка!V33/1000*'[3]составляющая '!$B$27*'[3]составляющая '!$C$27)+'[3]составляющая '!$D$27+'[3]составляющая '!$E$27)*1000+[3]ставка!V33</f>
        <v>3385.0730409739999</v>
      </c>
      <c r="W478" s="109">
        <f>(([3]ставка!W33/1000*'[3]составляющая '!$B$27*'[3]составляющая '!$C$27)+'[3]составляющая '!$D$27+'[3]составляющая '!$E$27)*1000+[3]ставка!W33</f>
        <v>3387.7589363389998</v>
      </c>
      <c r="X478" s="109">
        <f>(([3]ставка!X33/1000*'[3]составляющая '!$B$27*'[3]составляющая '!$C$27)+'[3]составляющая '!$D$27+'[3]составляющая '!$E$27)*1000+[3]ставка!X33</f>
        <v>3353.4953378199998</v>
      </c>
      <c r="Y478" s="109">
        <f>(([3]ставка!Y33/1000*'[3]составляющая '!$B$27*'[3]составляющая '!$C$27)+'[3]составляющая '!$D$27+'[3]составляющая '!$E$27)*1000+[3]ставка!Y33</f>
        <v>3328.8272321539998</v>
      </c>
    </row>
    <row r="479" spans="1:25" s="71" customFormat="1" ht="15.75" outlineLevel="1" x14ac:dyDescent="0.25">
      <c r="A479" s="124">
        <v>30</v>
      </c>
      <c r="B479" s="109">
        <f>(([3]ставка!B34/1000*'[3]составляющая '!$B$27*'[3]составляющая '!$C$27)+'[3]составляющая '!$D$27+'[3]составляющая '!$E$27)*1000+[3]ставка!B34</f>
        <v>3207.0666422740001</v>
      </c>
      <c r="C479" s="109">
        <f>(([3]ставка!C34/1000*'[3]составляющая '!$B$27*'[3]составляющая '!$C$27)+'[3]составляющая '!$D$27+'[3]составляющая '!$E$27)*1000+[3]ставка!C34</f>
        <v>3110.6271992860002</v>
      </c>
      <c r="D479" s="109">
        <f>(([3]ставка!D34/1000*'[3]составляющая '!$B$27*'[3]составляющая '!$C$27)+'[3]составляющая '!$D$27+'[3]составляющая '!$E$27)*1000+[3]ставка!D34</f>
        <v>3001.8747693110004</v>
      </c>
      <c r="E479" s="109">
        <f>(([3]ставка!E34/1000*'[3]составляющая '!$B$27*'[3]составляющая '!$C$27)+'[3]составляющая '!$D$27+'[3]составляющая '!$E$27)*1000+[3]ставка!E34</f>
        <v>3074.6256684720001</v>
      </c>
      <c r="F479" s="109">
        <f>(([3]ставка!F34/1000*'[3]составляющая '!$B$27*'[3]составляющая '!$C$27)+'[3]составляющая '!$D$27+'[3]составляющая '!$E$27)*1000+[3]ставка!F34</f>
        <v>3081.1560807320002</v>
      </c>
      <c r="G479" s="109">
        <f>(([3]ставка!G34/1000*'[3]составляющая '!$B$27*'[3]составляющая '!$C$27)+'[3]составляющая '!$D$27+'[3]составляющая '!$E$27)*1000+[3]ставка!G34</f>
        <v>3031.5460134020004</v>
      </c>
      <c r="H479" s="109">
        <f>(([3]ставка!H34/1000*'[3]составляющая '!$B$27*'[3]составляющая '!$C$27)+'[3]составляющая '!$D$27+'[3]составляющая '!$E$27)*1000+[3]ставка!H34</f>
        <v>3072.3610900269996</v>
      </c>
      <c r="I479" s="109">
        <f>(([3]ставка!I34/1000*'[3]составляющая '!$B$27*'[3]составляющая '!$C$27)+'[3]составляющая '!$D$27+'[3]составляющая '!$E$27)*1000+[3]ставка!I34</f>
        <v>3231.5767540950001</v>
      </c>
      <c r="J479" s="109">
        <f>(([3]ставка!J34/1000*'[3]составляющая '!$B$27*'[3]составляющая '!$C$27)+'[3]составляющая '!$D$27+'[3]составляющая '!$E$27)*1000+[3]ставка!J34</f>
        <v>3261.6693151059999</v>
      </c>
      <c r="K479" s="109">
        <f>(([3]ставка!K34/1000*'[3]составляющая '!$B$27*'[3]составляющая '!$C$27)+'[3]составляющая '!$D$27+'[3]составляющая '!$E$27)*1000+[3]ставка!K34</f>
        <v>3344.2052997340002</v>
      </c>
      <c r="L479" s="109">
        <f>(([3]ставка!L34/1000*'[3]составляющая '!$B$27*'[3]составляющая '!$C$27)+'[3]составляющая '!$D$27+'[3]составляющая '!$E$27)*1000+[3]ставка!L34</f>
        <v>3378.3425031770003</v>
      </c>
      <c r="M479" s="109">
        <f>(([3]ставка!M34/1000*'[3]составляющая '!$B$27*'[3]составляющая '!$C$27)+'[3]составляющая '!$D$27+'[3]составляющая '!$E$27)*1000+[3]ставка!M34</f>
        <v>3379.8908428580003</v>
      </c>
      <c r="N479" s="109">
        <f>(([3]ставка!N34/1000*'[3]составляющая '!$B$27*'[3]составляющая '!$C$27)+'[3]составляющая '!$D$27+'[3]составляющая '!$E$27)*1000+[3]ставка!N34</f>
        <v>3378.4688982529997</v>
      </c>
      <c r="O479" s="109">
        <f>(([3]ставка!O34/1000*'[3]составляющая '!$B$27*'[3]составляющая '!$C$27)+'[3]составляющая '!$D$27+'[3]составляющая '!$E$27)*1000+[3]ставка!O34</f>
        <v>3378.1107788709996</v>
      </c>
      <c r="P479" s="109">
        <f>(([3]ставка!P34/1000*'[3]составляющая '!$B$27*'[3]составляющая '!$C$27)+'[3]составляющая '!$D$27+'[3]составляющая '!$E$27)*1000+[3]ставка!P34</f>
        <v>3377.8685216419999</v>
      </c>
      <c r="Q479" s="109">
        <f>(([3]ставка!Q34/1000*'[3]составляющая '!$B$27*'[3]составляющая '!$C$27)+'[3]составляющая '!$D$27+'[3]составляющая '!$E$27)*1000+[3]ставка!Q34</f>
        <v>3376.9416244180002</v>
      </c>
      <c r="R479" s="109">
        <f>(([3]ставка!R34/1000*'[3]составляющая '!$B$27*'[3]составляющая '!$C$27)+'[3]составляющая '!$D$27+'[3]составляющая '!$E$27)*1000+[3]ставка!R34</f>
        <v>3376.867893957</v>
      </c>
      <c r="S479" s="109">
        <f>(([3]ставка!S34/1000*'[3]составляющая '!$B$27*'[3]составляющая '!$C$27)+'[3]составляющая '!$D$27+'[3]составляющая '!$E$27)*1000+[3]ставка!S34</f>
        <v>3378.2055751779999</v>
      </c>
      <c r="T479" s="109">
        <f>(([3]ставка!T34/1000*'[3]составляющая '!$B$27*'[3]составляющая '!$C$27)+'[3]составляющая '!$D$27+'[3]составляющая '!$E$27)*1000+[3]ставка!T34</f>
        <v>3379.5116576300002</v>
      </c>
      <c r="U479" s="109">
        <f>(([3]ставка!U34/1000*'[3]составляющая '!$B$27*'[3]составляющая '!$C$27)+'[3]составляющая '!$D$27+'[3]составляющая '!$E$27)*1000+[3]ставка!U34</f>
        <v>3379.2167357859998</v>
      </c>
      <c r="V479" s="109">
        <f>(([3]ставка!V34/1000*'[3]составляющая '!$B$27*'[3]составляющая '!$C$27)+'[3]составляющая '!$D$27+'[3]составляющая '!$E$27)*1000+[3]ставка!V34</f>
        <v>3380.996799773</v>
      </c>
      <c r="W479" s="109">
        <f>(([3]ставка!W34/1000*'[3]составляющая '!$B$27*'[3]составляющая '!$C$27)+'[3]составляющая '!$D$27+'[3]составляющая '!$E$27)*1000+[3]ставка!W34</f>
        <v>3383.4509708320002</v>
      </c>
      <c r="X479" s="109">
        <f>(([3]ставка!X34/1000*'[3]составляющая '!$B$27*'[3]составляющая '!$C$27)+'[3]составляющая '!$D$27+'[3]составляющая '!$E$27)*1000+[3]ставка!X34</f>
        <v>3378.4057007149995</v>
      </c>
      <c r="Y479" s="109">
        <f>(([3]ставка!Y34/1000*'[3]составляющая '!$B$27*'[3]составляющая '!$C$27)+'[3]составляющая '!$D$27+'[3]составляющая '!$E$27)*1000+[3]ставка!Y34</f>
        <v>3376.867893957</v>
      </c>
    </row>
    <row r="480" spans="1:25" s="71" customFormat="1" ht="15.75" x14ac:dyDescent="0.25">
      <c r="A480" s="124">
        <v>31</v>
      </c>
      <c r="B480" s="109">
        <f>(([3]ставка!B35/1000*'[3]составляющая '!$B$27*'[3]составляющая '!$C$27)+'[3]составляющая '!$D$27+'[3]составляющая '!$E$27)*1000+[3]ставка!B35</f>
        <v>3106.8985445439994</v>
      </c>
      <c r="C480" s="109">
        <f>(([3]ставка!C35/1000*'[3]составляющая '!$B$27*'[3]составляющая '!$C$27)+'[3]составляющая '!$D$27+'[3]составляющая '!$E$27)*1000+[3]ставка!C35</f>
        <v>3046.4922311390001</v>
      </c>
      <c r="D480" s="109">
        <f>(([3]ставка!D35/1000*'[3]составляющая '!$B$27*'[3]составляющая '!$C$27)+'[3]составляющая '!$D$27+'[3]составляющая '!$E$27)*1000+[3]ставка!D35</f>
        <v>2992.63739584</v>
      </c>
      <c r="E480" s="109">
        <f>(([3]ставка!E35/1000*'[3]составляющая '!$B$27*'[3]составляющая '!$C$27)+'[3]составляющая '!$D$27+'[3]составляющая '!$E$27)*1000+[3]ставка!E35</f>
        <v>2956.6674637950005</v>
      </c>
      <c r="F480" s="109">
        <f>(([3]ставка!F35/1000*'[3]составляющая '!$B$27*'[3]составляющая '!$C$27)+'[3]составляющая '!$D$27+'[3]составляющая '!$E$27)*1000+[3]ставка!F35</f>
        <v>2949.7789321530004</v>
      </c>
      <c r="G480" s="109">
        <f>(([3]ставка!G35/1000*'[3]составляющая '!$B$27*'[3]составляющая '!$C$27)+'[3]составляющая '!$D$27+'[3]составляющая '!$E$27)*1000+[3]ставка!G35</f>
        <v>2929.5662529159999</v>
      </c>
      <c r="H480" s="109">
        <f>(([3]ставка!H35/1000*'[3]составляющая '!$B$27*'[3]составляющая '!$C$27)+'[3]составляющая '!$D$27+'[3]составляющая '!$E$27)*1000+[3]ставка!H35</f>
        <v>2995.1020998220001</v>
      </c>
      <c r="I480" s="109">
        <f>(([3]ставка!I35/1000*'[3]составляющая '!$B$27*'[3]составляющая '!$C$27)+'[3]составляющая '!$D$27+'[3]составляющая '!$E$27)*1000+[3]ставка!I35</f>
        <v>3032.0410607830004</v>
      </c>
      <c r="J480" s="109">
        <f>(([3]ставка!J35/1000*'[3]составляющая '!$B$27*'[3]составляющая '!$C$27)+'[3]составляющая '!$D$27+'[3]составляющая '!$E$27)*1000+[3]ставка!J35</f>
        <v>3069.443470356</v>
      </c>
      <c r="K480" s="109">
        <f>(([3]ставка!K35/1000*'[3]составляющая '!$B$27*'[3]составляющая '!$C$27)+'[3]составляющая '!$D$27+'[3]составляющая '!$E$27)*1000+[3]ставка!K35</f>
        <v>3198.9562915639999</v>
      </c>
      <c r="L480" s="109">
        <f>(([3]ставка!L35/1000*'[3]составляющая '!$B$27*'[3]составляющая '!$C$27)+'[3]составляющая '!$D$27+'[3]составляющая '!$E$27)*1000+[3]ставка!L35</f>
        <v>3228.2904821190004</v>
      </c>
      <c r="M480" s="109">
        <f>(([3]ставка!M35/1000*'[3]составляющая '!$B$27*'[3]составляющая '!$C$27)+'[3]составляющая '!$D$27+'[3]составляющая '!$E$27)*1000+[3]ставка!M35</f>
        <v>3329.4697404569997</v>
      </c>
      <c r="N480" s="109">
        <f>(([3]ставка!N35/1000*'[3]составляющая '!$B$27*'[3]составляющая '!$C$27)+'[3]составляющая '!$D$27+'[3]составляющая '!$E$27)*1000+[3]ставка!N35</f>
        <v>3336.6321280970005</v>
      </c>
      <c r="O480" s="109">
        <f>(([3]ставка!O35/1000*'[3]составляющая '!$B$27*'[3]составляющая '!$C$27)+'[3]составляющая '!$D$27+'[3]составляющая '!$E$27)*1000+[3]ставка!O35</f>
        <v>3337.443163168</v>
      </c>
      <c r="P480" s="109">
        <f>(([3]ставка!P35/1000*'[3]составляющая '!$B$27*'[3]составляющая '!$C$27)+'[3]составляющая '!$D$27+'[3]составляющая '!$E$27)*1000+[3]ставка!P35</f>
        <v>3332.3662942820001</v>
      </c>
      <c r="Q480" s="109">
        <f>(([3]ставка!Q35/1000*'[3]составляющая '!$B$27*'[3]составляющая '!$C$27)+'[3]составляющая '!$D$27+'[3]составляющая '!$E$27)*1000+[3]ставка!Q35</f>
        <v>3331.133942291</v>
      </c>
      <c r="R480" s="109">
        <f>(([3]ставка!R35/1000*'[3]составляющая '!$B$27*'[3]составляющая '!$C$27)+'[3]составляющая '!$D$27+'[3]составляющая '!$E$27)*1000+[3]ставка!R35</f>
        <v>3330.4177035270004</v>
      </c>
      <c r="S480" s="109">
        <f>(([3]ставка!S35/1000*'[3]составляющая '!$B$27*'[3]составляющая '!$C$27)+'[3]составляющая '!$D$27+'[3]составляющая '!$E$27)*1000+[3]ставка!S35</f>
        <v>3332.6296173569999</v>
      </c>
      <c r="T480" s="109">
        <f>(([3]ставка!T35/1000*'[3]составляющая '!$B$27*'[3]составляющая '!$C$27)+'[3]составляющая '!$D$27+'[3]составляющая '!$E$27)*1000+[3]ставка!T35</f>
        <v>3334.9152616479996</v>
      </c>
      <c r="U480" s="109">
        <f>(([3]ставка!U35/1000*'[3]составляющая '!$B$27*'[3]составляющая '!$C$27)+'[3]составляющая '!$D$27+'[3]составляющая '!$E$27)*1000+[3]ставка!U35</f>
        <v>3370.5902718490001</v>
      </c>
      <c r="V480" s="109">
        <f>(([3]ставка!V35/1000*'[3]составляющая '!$B$27*'[3]составляющая '!$C$27)+'[3]составляющая '!$D$27+'[3]составляющая '!$E$27)*1000+[3]ставка!V35</f>
        <v>3375.4038176599997</v>
      </c>
      <c r="W480" s="109">
        <f>(([3]ставка!W35/1000*'[3]составляющая '!$B$27*'[3]составляющая '!$C$27)+'[3]составляющая '!$D$27+'[3]составляющая '!$E$27)*1000+[3]ставка!W35</f>
        <v>3374.3083936680005</v>
      </c>
      <c r="X480" s="109">
        <f>(([3]ставка!X35/1000*'[3]составляющая '!$B$27*'[3]составляющая '!$C$27)+'[3]составляющая '!$D$27+'[3]составляющая '!$E$27)*1000+[3]ставка!X35</f>
        <v>3374.7929081259999</v>
      </c>
      <c r="Y480" s="109">
        <f>(([3]ставка!Y35/1000*'[3]составляющая '!$B$27*'[3]составляющая '!$C$27)+'[3]составляющая '!$D$27+'[3]составляющая '!$E$27)*1000+[3]ставка!Y35</f>
        <v>3337.5379594750002</v>
      </c>
    </row>
    <row r="481" spans="1:25" s="71" customFormat="1" ht="15.75" x14ac:dyDescent="0.25">
      <c r="A481" s="46"/>
    </row>
    <row r="482" spans="1:25" s="71" customFormat="1" ht="15.75" x14ac:dyDescent="0.25">
      <c r="A482" s="146" t="s">
        <v>32</v>
      </c>
      <c r="B482" s="146" t="s">
        <v>125</v>
      </c>
      <c r="C482" s="146"/>
      <c r="D482" s="146"/>
      <c r="E482" s="146"/>
      <c r="F482" s="146"/>
      <c r="G482" s="146"/>
      <c r="H482" s="146"/>
      <c r="I482" s="146"/>
      <c r="J482" s="146"/>
      <c r="K482" s="146"/>
      <c r="L482" s="146"/>
      <c r="M482" s="146"/>
      <c r="N482" s="146"/>
      <c r="O482" s="146"/>
      <c r="P482" s="146"/>
      <c r="Q482" s="146"/>
      <c r="R482" s="146"/>
      <c r="S482" s="146"/>
      <c r="T482" s="146"/>
      <c r="U482" s="146"/>
      <c r="V482" s="146"/>
      <c r="W482" s="146"/>
      <c r="X482" s="146"/>
      <c r="Y482" s="146"/>
    </row>
    <row r="483" spans="1:25" s="83" customFormat="1" ht="12.75" x14ac:dyDescent="0.2">
      <c r="A483" s="14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4">
        <v>1</v>
      </c>
      <c r="B484" s="109">
        <f>(([3]ставка!B5/1000*'[3]составляющая '!$B$28*'[3]составляющая '!$C$28)+'[3]составляющая '!$D$28+'[3]составляющая '!$E$28)*1000+[3]ставка!B5</f>
        <v>3705.8564643729997</v>
      </c>
      <c r="C484" s="109">
        <f>(([3]ставка!C5/1000*'[3]составляющая '!$B$28*'[3]составляющая '!$C$28)+'[3]составляющая '!$D$28+'[3]составляющая '!$E$28)*1000+[3]ставка!C5</f>
        <v>3643.8070149799996</v>
      </c>
      <c r="D484" s="109">
        <f>(([3]ставка!D5/1000*'[3]составляющая '!$B$28*'[3]составляющая '!$C$28)+'[3]составляющая '!$D$28+'[3]составляющая '!$E$28)*1000+[3]ставка!D5</f>
        <v>3584.127473262</v>
      </c>
      <c r="E484" s="109">
        <f>(([3]ставка!E5/1000*'[3]составляющая '!$B$28*'[3]составляющая '!$C$28)+'[3]составляющая '!$D$28+'[3]составляющая '!$E$28)*1000+[3]ставка!E5</f>
        <v>3571.3826364320003</v>
      </c>
      <c r="F484" s="109">
        <f>(([3]ставка!F5/1000*'[3]составляющая '!$B$28*'[3]составляющая '!$C$28)+'[3]составляющая '!$D$28+'[3]составляющая '!$E$28)*1000+[3]ставка!F5</f>
        <v>3639.4253190119998</v>
      </c>
      <c r="G484" s="109">
        <f>(([3]ставка!G5/1000*'[3]составляющая '!$B$28*'[3]составляющая '!$C$28)+'[3]составляющая '!$D$28+'[3]составляющая '!$E$28)*1000+[3]ставка!G5</f>
        <v>3705.824865604</v>
      </c>
      <c r="H484" s="109">
        <f>(([3]ставка!H5/1000*'[3]составляющая '!$B$28*'[3]составляющая '!$C$28)+'[3]составляющая '!$D$28+'[3]составляющая '!$E$28)*1000+[3]ставка!H5</f>
        <v>4033.8306207470005</v>
      </c>
      <c r="I484" s="109">
        <f>(([3]ставка!I5/1000*'[3]составляющая '!$B$28*'[3]составляющая '!$C$28)+'[3]составляющая '!$D$28+'[3]составляющая '!$E$28)*1000+[3]ставка!I5</f>
        <v>4107.2556269799998</v>
      </c>
      <c r="J484" s="109">
        <f>(([3]ставка!J5/1000*'[3]составляющая '!$B$28*'[3]составляющая '!$C$28)+'[3]составляющая '!$D$28+'[3]составляющая '!$E$28)*1000+[3]ставка!J5</f>
        <v>4127.0364563740004</v>
      </c>
      <c r="K484" s="109">
        <f>(([3]ставка!K5/1000*'[3]составляющая '!$B$28*'[3]составляющая '!$C$28)+'[3]составляющая '!$D$28+'[3]составляющая '!$E$28)*1000+[3]ставка!K5</f>
        <v>4172.8757372700002</v>
      </c>
      <c r="L484" s="109">
        <f>(([3]ставка!L5/1000*'[3]составляющая '!$B$28*'[3]составляющая '!$C$28)+'[3]составляющая '!$D$28+'[3]составляющая '!$E$28)*1000+[3]ставка!L5</f>
        <v>4193.1621469679994</v>
      </c>
      <c r="M484" s="109">
        <f>(([3]ставка!M5/1000*'[3]составляющая '!$B$28*'[3]составляющая '!$C$28)+'[3]составляющая '!$D$28+'[3]составляющая '!$E$28)*1000+[3]ставка!M5</f>
        <v>4132.0606606450001</v>
      </c>
      <c r="N484" s="109">
        <f>(([3]ставка!N5/1000*'[3]составляющая '!$B$28*'[3]составляющая '!$C$28)+'[3]составляющая '!$D$28+'[3]составляющая '!$E$28)*1000+[3]ставка!N5</f>
        <v>4125.6145117690003</v>
      </c>
      <c r="O484" s="109">
        <f>(([3]ставка!O5/1000*'[3]составляющая '!$B$28*'[3]составляющая '!$C$28)+'[3]составляющая '!$D$28+'[3]составляющая '!$E$28)*1000+[3]ставка!O5</f>
        <v>4122.0333179489999</v>
      </c>
      <c r="P484" s="109">
        <f>(([3]ставка!P5/1000*'[3]составляющая '!$B$28*'[3]составляющая '!$C$28)+'[3]составляющая '!$D$28+'[3]составляющая '!$E$28)*1000+[3]ставка!P5</f>
        <v>4120.716702574</v>
      </c>
      <c r="Q484" s="109">
        <f>(([3]ставка!Q5/1000*'[3]составляющая '!$B$28*'[3]составляющая '!$C$28)+'[3]составляющая '!$D$28+'[3]составляющая '!$E$28)*1000+[3]ставка!Q5</f>
        <v>4117.0301795240002</v>
      </c>
      <c r="R484" s="109">
        <f>(([3]ставка!R5/1000*'[3]составляющая '!$B$28*'[3]составляющая '!$C$28)+'[3]составляющая '!$D$28+'[3]составляющая '!$E$28)*1000+[3]ставка!R5</f>
        <v>4112.2271666360002</v>
      </c>
      <c r="S484" s="109">
        <f>(([3]ставка!S5/1000*'[3]составляющая '!$B$28*'[3]составляющая '!$C$28)+'[3]составляющая '!$D$28+'[3]составляющая '!$E$28)*1000+[3]ставка!S5</f>
        <v>4110.6261623400005</v>
      </c>
      <c r="T484" s="109">
        <f>(([3]ставка!T5/1000*'[3]составляющая '!$B$28*'[3]составляющая '!$C$28)+'[3]составляющая '!$D$28+'[3]составляющая '!$E$28)*1000+[3]ставка!T5</f>
        <v>4115.0921216919996</v>
      </c>
      <c r="U484" s="109">
        <f>(([3]ставка!U5/1000*'[3]составляющая '!$B$28*'[3]составляющая '!$C$28)+'[3]составляющая '!$D$28+'[3]составляющая '!$E$28)*1000+[3]ставка!U5</f>
        <v>4134.1988440140003</v>
      </c>
      <c r="V484" s="109">
        <f>(([3]ставка!V5/1000*'[3]составляющая '!$B$28*'[3]составляющая '!$C$28)+'[3]составляющая '!$D$28+'[3]составляющая '!$E$28)*1000+[3]ставка!V5</f>
        <v>4144.2999171709998</v>
      </c>
      <c r="W484" s="109">
        <f>(([3]ставка!W5/1000*'[3]составляющая '!$B$28*'[3]составляющая '!$C$28)+'[3]составляющая '!$D$28+'[3]составляющая '!$E$28)*1000+[3]ставка!W5</f>
        <v>4108.2983863569998</v>
      </c>
      <c r="X484" s="109">
        <f>(([3]ставка!X5/1000*'[3]составляющая '!$B$28*'[3]составляющая '!$C$28)+'[3]составляющая '!$D$28+'[3]составляющая '!$E$28)*1000+[3]ставка!X5</f>
        <v>4103.6744331600003</v>
      </c>
      <c r="Y484" s="109">
        <f>(([3]ставка!Y5/1000*'[3]составляющая '!$B$28*'[3]составляющая '!$C$28)+'[3]составляющая '!$D$28+'[3]составляющая '!$E$28)*1000+[3]ставка!Y5</f>
        <v>4091.6669009400002</v>
      </c>
    </row>
    <row r="485" spans="1:25" s="71" customFormat="1" ht="15.75" outlineLevel="1" x14ac:dyDescent="0.25">
      <c r="A485" s="124">
        <v>2</v>
      </c>
      <c r="B485" s="109">
        <f>(([3]ставка!B6/1000*'[3]составляющая '!$B$28*'[3]составляющая '!$C$28)+'[3]составляющая '!$D$28+'[3]составляющая '!$E$28)*1000+[3]ставка!B6</f>
        <v>3737.0760481450002</v>
      </c>
      <c r="C485" s="109">
        <f>(([3]ставка!C6/1000*'[3]составляющая '!$B$28*'[3]составляющая '!$C$28)+'[3]составляющая '!$D$28+'[3]составляющая '!$E$28)*1000+[3]ставка!C6</f>
        <v>3664.2514185230002</v>
      </c>
      <c r="D485" s="109">
        <f>(([3]ставка!D6/1000*'[3]составляющая '!$B$28*'[3]составляющая '!$C$28)+'[3]составляющая '!$D$28+'[3]составляющая '!$E$28)*1000+[3]ставка!D6</f>
        <v>3614.5254890400001</v>
      </c>
      <c r="E485" s="109">
        <f>(([3]ставка!E6/1000*'[3]составляющая '!$B$28*'[3]составляющая '!$C$28)+'[3]составляющая '!$D$28+'[3]составляющая '!$E$28)*1000+[3]ставка!E6</f>
        <v>3562.556046958</v>
      </c>
      <c r="F485" s="109">
        <f>(([3]ставка!F6/1000*'[3]составляющая '!$B$28*'[3]составляющая '!$C$28)+'[3]составляющая '!$D$28+'[3]составляющая '!$E$28)*1000+[3]ставка!F6</f>
        <v>3584.5171914130001</v>
      </c>
      <c r="G485" s="109">
        <f>(([3]ставка!G6/1000*'[3]составляющая '!$B$28*'[3]составляющая '!$C$28)+'[3]составляющая '!$D$28+'[3]составляющая '!$E$28)*1000+[3]ставка!G6</f>
        <v>3608.3742620080002</v>
      </c>
      <c r="H485" s="109">
        <f>(([3]ставка!H6/1000*'[3]составляющая '!$B$28*'[3]составляющая '!$C$28)+'[3]составляющая '!$D$28+'[3]составляющая '!$E$28)*1000+[3]ставка!H6</f>
        <v>3697.4722576650001</v>
      </c>
      <c r="I485" s="109">
        <f>(([3]ставка!I6/1000*'[3]составляющая '!$B$28*'[3]составляющая '!$C$28)+'[3]составляющая '!$D$28+'[3]составляющая '!$E$28)*1000+[3]ставка!I6</f>
        <v>3731.1460124960004</v>
      </c>
      <c r="J485" s="109">
        <f>(([3]ставка!J6/1000*'[3]составляющая '!$B$28*'[3]составляющая '!$C$28)+'[3]составляющая '!$D$28+'[3]составляющая '!$E$28)*1000+[3]ставка!J6</f>
        <v>3793.048000967</v>
      </c>
      <c r="K485" s="109">
        <f>(([3]ставка!K6/1000*'[3]составляющая '!$B$28*'[3]составляющая '!$C$28)+'[3]составляющая '!$D$28+'[3]составляющая '!$E$28)*1000+[3]ставка!K6</f>
        <v>4063.4492002229999</v>
      </c>
      <c r="L485" s="109">
        <f>(([3]ставка!L6/1000*'[3]составляющая '!$B$28*'[3]составляющая '!$C$28)+'[3]составляющая '!$D$28+'[3]составляющая '!$E$28)*1000+[3]ставка!L6</f>
        <v>4092.2146129359999</v>
      </c>
      <c r="M485" s="109">
        <f>(([3]ставка!M6/1000*'[3]составляющая '!$B$28*'[3]составляющая '!$C$28)+'[3]составляющая '!$D$28+'[3]составляющая '!$E$28)*1000+[3]ставка!M6</f>
        <v>4096.2276565989996</v>
      </c>
      <c r="N485" s="109">
        <f>(([3]ставка!N6/1000*'[3]составляющая '!$B$28*'[3]составляющая '!$C$28)+'[3]составляющая '!$D$28+'[3]составляющая '!$E$28)*1000+[3]ставка!N6</f>
        <v>4096.3224529059999</v>
      </c>
      <c r="O485" s="109">
        <f>(([3]ставка!O6/1000*'[3]составляющая '!$B$28*'[3]составляющая '!$C$28)+'[3]составляющая '!$D$28+'[3]составляющая '!$E$28)*1000+[3]ставка!O6</f>
        <v>4093.0677796990003</v>
      </c>
      <c r="P485" s="109">
        <f>(([3]ставка!P6/1000*'[3]составляющая '!$B$28*'[3]составляющая '!$C$28)+'[3]составляющая '!$D$28+'[3]составляющая '!$E$28)*1000+[3]ставка!P6</f>
        <v>4088.8862092680001</v>
      </c>
      <c r="Q485" s="109">
        <f>(([3]ставка!Q6/1000*'[3]составляющая '!$B$28*'[3]составляющая '!$C$28)+'[3]составляющая '!$D$28+'[3]составляющая '!$E$28)*1000+[3]ставка!Q6</f>
        <v>4083.0931016180002</v>
      </c>
      <c r="R485" s="109">
        <f>(([3]ставка!R6/1000*'[3]составляющая '!$B$28*'[3]составляющая '!$C$28)+'[3]составляющая '!$D$28+'[3]составляющая '!$E$28)*1000+[3]ставка!R6</f>
        <v>4081.8712825499997</v>
      </c>
      <c r="S485" s="109">
        <f>(([3]ставка!S6/1000*'[3]составляющая '!$B$28*'[3]составляющая '!$C$28)+'[3]составляющая '!$D$28+'[3]составляющая '!$E$28)*1000+[3]ставка!S6</f>
        <v>4100.4092270299998</v>
      </c>
      <c r="T485" s="109">
        <f>(([3]ставка!T6/1000*'[3]составляющая '!$B$28*'[3]составляющая '!$C$28)+'[3]составляющая '!$D$28+'[3]составляющая '!$E$28)*1000+[3]ставка!T6</f>
        <v>4105.9495445279999</v>
      </c>
      <c r="U485" s="109">
        <f>(([3]ставка!U6/1000*'[3]составляющая '!$B$28*'[3]составляющая '!$C$28)+'[3]составляющая '!$D$28+'[3]составляющая '!$E$28)*1000+[3]ставка!U6</f>
        <v>4095.5324836809996</v>
      </c>
      <c r="V485" s="109">
        <f>(([3]ставка!V6/1000*'[3]составляющая '!$B$28*'[3]составляющая '!$C$28)+'[3]составляющая '!$D$28+'[3]составляющая '!$E$28)*1000+[3]ставка!V6</f>
        <v>4107.4978842090004</v>
      </c>
      <c r="W485" s="109">
        <f>(([3]ставка!W6/1000*'[3]составляющая '!$B$28*'[3]составляющая '!$C$28)+'[3]составляющая '!$D$28+'[3]составляющая '!$E$28)*1000+[3]ставка!W6</f>
        <v>4104.6855937680002</v>
      </c>
      <c r="X485" s="109">
        <f>(([3]ставка!X6/1000*'[3]составляющая '!$B$28*'[3]составляющая '!$C$28)+'[3]составляющая '!$D$28+'[3]составляющая '!$E$28)*1000+[3]ставка!X6</f>
        <v>4097.3757452059999</v>
      </c>
      <c r="Y485" s="109">
        <f>(([3]ставка!Y6/1000*'[3]составляющая '!$B$28*'[3]составляющая '!$C$28)+'[3]составляющая '!$D$28+'[3]составляющая '!$E$28)*1000+[3]ставка!Y6</f>
        <v>4091.7932960159997</v>
      </c>
    </row>
    <row r="486" spans="1:25" s="71" customFormat="1" ht="15.75" outlineLevel="1" x14ac:dyDescent="0.25">
      <c r="A486" s="124">
        <v>3</v>
      </c>
      <c r="B486" s="109">
        <f>(([3]ставка!B7/1000*'[3]составляющая '!$B$28*'[3]составляющая '!$C$28)+'[3]составляющая '!$D$28+'[3]составляющая '!$E$28)*1000+[3]ставка!B7</f>
        <v>3652.0437607660001</v>
      </c>
      <c r="C486" s="109">
        <f>(([3]ставка!C7/1000*'[3]составляющая '!$B$28*'[3]составляющая '!$C$28)+'[3]составляющая '!$D$28+'[3]составляющая '!$E$28)*1000+[3]ставка!C7</f>
        <v>3613.0087481280002</v>
      </c>
      <c r="D486" s="109">
        <f>(([3]ставка!D7/1000*'[3]составляющая '!$B$28*'[3]составляющая '!$C$28)+'[3]составляющая '!$D$28+'[3]составляющая '!$E$28)*1000+[3]ставка!D7</f>
        <v>3547.6940926049997</v>
      </c>
      <c r="E486" s="109">
        <f>(([3]ставка!E7/1000*'[3]составляющая '!$B$28*'[3]составляющая '!$C$28)+'[3]составляющая '!$D$28+'[3]составляющая '!$E$28)*1000+[3]ставка!E7</f>
        <v>3541.142614499</v>
      </c>
      <c r="F486" s="109">
        <f>(([3]ставка!F7/1000*'[3]составляющая '!$B$28*'[3]составляющая '!$C$28)+'[3]составляющая '!$D$28+'[3]составляющая '!$E$28)*1000+[3]ставка!F7</f>
        <v>3548.8843129040001</v>
      </c>
      <c r="G486" s="109">
        <f>(([3]ставка!G7/1000*'[3]составляющая '!$B$28*'[3]составляющая '!$C$28)+'[3]составляющая '!$D$28+'[3]составляющая '!$E$28)*1000+[3]ставка!G7</f>
        <v>3543.4703904820003</v>
      </c>
      <c r="H486" s="109">
        <f>(([3]ставка!H7/1000*'[3]составляющая '!$B$28*'[3]составляющая '!$C$28)+'[3]составляющая '!$D$28+'[3]составляющая '!$E$28)*1000+[3]ставка!H7</f>
        <v>3642.1638789919998</v>
      </c>
      <c r="I486" s="109">
        <f>(([3]ставка!I7/1000*'[3]составляющая '!$B$28*'[3]составляющая '!$C$28)+'[3]составляющая '!$D$28+'[3]составляющая '!$E$28)*1000+[3]ставка!I7</f>
        <v>3654.582195209</v>
      </c>
      <c r="J486" s="109">
        <f>(([3]ставка!J7/1000*'[3]составляющая '!$B$28*'[3]составляющая '!$C$28)+'[3]составляющая '!$D$28+'[3]составляющая '!$E$28)*1000+[3]ставка!J7</f>
        <v>3669.2124252559997</v>
      </c>
      <c r="K486" s="109">
        <f>(([3]ставка!K7/1000*'[3]составляющая '!$B$28*'[3]составляющая '!$C$28)+'[3]составляющая '!$D$28+'[3]составляющая '!$E$28)*1000+[3]ставка!K7</f>
        <v>4069.2107091040002</v>
      </c>
      <c r="L486" s="109">
        <f>(([3]ставка!L7/1000*'[3]составляющая '!$B$28*'[3]составляющая '!$C$28)+'[3]составляющая '!$D$28+'[3]составляющая '!$E$28)*1000+[3]ставка!L7</f>
        <v>4094.6371852259999</v>
      </c>
      <c r="M486" s="109">
        <f>(([3]ставка!M7/1000*'[3]составляющая '!$B$28*'[3]составляющая '!$C$28)+'[3]составляющая '!$D$28+'[3]составляющая '!$E$28)*1000+[3]ставка!M7</f>
        <v>4095.3218252209999</v>
      </c>
      <c r="N486" s="109">
        <f>(([3]ставка!N7/1000*'[3]составляющая '!$B$28*'[3]составляющая '!$C$28)+'[3]составляющая '!$D$28+'[3]составляющая '!$E$28)*1000+[3]ставка!N7</f>
        <v>4095.1006338380002</v>
      </c>
      <c r="O486" s="109">
        <f>(([3]ставка!O7/1000*'[3]составляющая '!$B$28*'[3]составляющая '!$C$28)+'[3]составляющая '!$D$28+'[3]составляющая '!$E$28)*1000+[3]ставка!O7</f>
        <v>4095.5535495269996</v>
      </c>
      <c r="P486" s="109">
        <f>(([3]ставка!P7/1000*'[3]составляющая '!$B$28*'[3]составляющая '!$C$28)+'[3]составляющая '!$D$28+'[3]составляющая '!$E$28)*1000+[3]ставка!P7</f>
        <v>4094.9742387619999</v>
      </c>
      <c r="Q486" s="109">
        <f>(([3]ставка!Q7/1000*'[3]составляющая '!$B$28*'[3]составляющая '!$C$28)+'[3]составляющая '!$D$28+'[3]составляющая '!$E$28)*1000+[3]ставка!Q7</f>
        <v>4093.5417612339998</v>
      </c>
      <c r="R486" s="109">
        <f>(([3]ставка!R7/1000*'[3]составляющая '!$B$28*'[3]составляющая '!$C$28)+'[3]составляющая '!$D$28+'[3]составляющая '!$E$28)*1000+[3]ставка!R7</f>
        <v>4092.6780615480002</v>
      </c>
      <c r="S486" s="109">
        <f>(([3]ставка!S7/1000*'[3]составляющая '!$B$28*'[3]составляющая '!$C$28)+'[3]составляющая '!$D$28+'[3]составляющая '!$E$28)*1000+[3]ставка!S7</f>
        <v>4089.1284664969999</v>
      </c>
      <c r="T486" s="109">
        <f>(([3]ставка!T7/1000*'[3]составляющая '!$B$28*'[3]составляющая '!$C$28)+'[3]составляющая '!$D$28+'[3]составляющая '!$E$28)*1000+[3]ставка!T7</f>
        <v>4094.6055864569998</v>
      </c>
      <c r="U486" s="109">
        <f>(([3]ставка!U7/1000*'[3]составляющая '!$B$28*'[3]составляющая '!$C$28)+'[3]составляющая '!$D$28+'[3]составляющая '!$E$28)*1000+[3]ставка!U7</f>
        <v>4107.36095621</v>
      </c>
      <c r="V486" s="109">
        <f>(([3]ставка!V7/1000*'[3]составляющая '!$B$28*'[3]составляющая '!$C$28)+'[3]составляющая '!$D$28+'[3]составляющая '!$E$28)*1000+[3]ставка!V7</f>
        <v>4114.5970743110001</v>
      </c>
      <c r="W486" s="109">
        <f>(([3]ставка!W7/1000*'[3]составляющая '!$B$28*'[3]составляющая '!$C$28)+'[3]составляющая '!$D$28+'[3]составляющая '!$E$28)*1000+[3]ставка!W7</f>
        <v>4110.2153783430003</v>
      </c>
      <c r="X486" s="109">
        <f>(([3]ставка!X7/1000*'[3]составляющая '!$B$28*'[3]составляющая '!$C$28)+'[3]составляющая '!$D$28+'[3]составляющая '!$E$28)*1000+[3]ставка!X7</f>
        <v>4101.2623937930002</v>
      </c>
      <c r="Y486" s="109">
        <f>(([3]ставка!Y7/1000*'[3]составляющая '!$B$28*'[3]составляющая '!$C$28)+'[3]составляющая '!$D$28+'[3]составляющая '!$E$28)*1000+[3]ставка!Y7</f>
        <v>4091.6458350940002</v>
      </c>
    </row>
    <row r="487" spans="1:25" s="71" customFormat="1" ht="15.75" outlineLevel="1" x14ac:dyDescent="0.25">
      <c r="A487" s="124">
        <v>4</v>
      </c>
      <c r="B487" s="109">
        <f>(([3]ставка!B8/1000*'[3]составляющая '!$B$28*'[3]составляющая '!$C$28)+'[3]составляющая '!$D$28+'[3]составляющая '!$E$28)*1000+[3]ставка!B8</f>
        <v>3718.2431818210002</v>
      </c>
      <c r="C487" s="109">
        <f>(([3]ставка!C8/1000*'[3]составляющая '!$B$28*'[3]составляющая '!$C$28)+'[3]составляющая '!$D$28+'[3]составляющая '!$E$28)*1000+[3]ставка!C8</f>
        <v>3645.9767971179999</v>
      </c>
      <c r="D487" s="109">
        <f>(([3]ставка!D8/1000*'[3]составляющая '!$B$28*'[3]составляющая '!$C$28)+'[3]составляющая '!$D$28+'[3]составляющая '!$E$28)*1000+[3]ставка!D8</f>
        <v>3569.929093058</v>
      </c>
      <c r="E487" s="109">
        <f>(([3]ставка!E8/1000*'[3]составляющая '!$B$28*'[3]составляющая '!$C$28)+'[3]составляющая '!$D$28+'[3]составляющая '!$E$28)*1000+[3]ставка!E8</f>
        <v>3536.308002842</v>
      </c>
      <c r="F487" s="109">
        <f>(([3]ставка!F8/1000*'[3]составляющая '!$B$28*'[3]составляющая '!$C$28)+'[3]составляющая '!$D$28+'[3]составляющая '!$E$28)*1000+[3]ставка!F8</f>
        <v>3606.067551871</v>
      </c>
      <c r="G487" s="109">
        <f>(([3]ставка!G8/1000*'[3]составляющая '!$B$28*'[3]составляющая '!$C$28)+'[3]составляющая '!$D$28+'[3]составляющая '!$E$28)*1000+[3]ставка!G8</f>
        <v>3649.4526617080001</v>
      </c>
      <c r="H487" s="109">
        <f>(([3]ставка!H8/1000*'[3]составляющая '!$B$28*'[3]составляющая '!$C$28)+'[3]составляющая '!$D$28+'[3]составляющая '!$E$28)*1000+[3]ставка!H8</f>
        <v>4018.220828861</v>
      </c>
      <c r="I487" s="109">
        <f>(([3]ставка!I8/1000*'[3]составляющая '!$B$28*'[3]составляющая '!$C$28)+'[3]составляющая '!$D$28+'[3]составляющая '!$E$28)*1000+[3]ставка!I8</f>
        <v>3902.9695853950002</v>
      </c>
      <c r="J487" s="109">
        <f>(([3]ставка!J8/1000*'[3]составляющая '!$B$28*'[3]составляющая '!$C$28)+'[3]составляющая '!$D$28+'[3]составляющая '!$E$28)*1000+[3]ставка!J8</f>
        <v>4069.7478881770003</v>
      </c>
      <c r="K487" s="109">
        <f>(([3]ставка!K8/1000*'[3]составляющая '!$B$28*'[3]составляющая '!$C$28)+'[3]составляющая '!$D$28+'[3]составляющая '!$E$28)*1000+[3]ставка!K8</f>
        <v>4138.7280009040005</v>
      </c>
      <c r="L487" s="109">
        <f>(([3]ставка!L8/1000*'[3]составляющая '!$B$28*'[3]составляющая '!$C$28)+'[3]составляющая '!$D$28+'[3]составляющая '!$E$28)*1000+[3]ставка!L8</f>
        <v>4144.1735220949995</v>
      </c>
      <c r="M487" s="109">
        <f>(([3]ставка!M8/1000*'[3]составляющая '!$B$28*'[3]составляющая '!$C$28)+'[3]составляющая '!$D$28+'[3]составляющая '!$E$28)*1000+[3]ставка!M8</f>
        <v>4093.4048332350003</v>
      </c>
      <c r="N487" s="109">
        <f>(([3]ставка!N8/1000*'[3]составляющая '!$B$28*'[3]составляющая '!$C$28)+'[3]составляющая '!$D$28+'[3]составляющая '!$E$28)*1000+[3]ставка!N8</f>
        <v>4059.0675042549997</v>
      </c>
      <c r="O487" s="109">
        <f>(([3]ставка!O8/1000*'[3]составляющая '!$B$28*'[3]составляющая '!$C$28)+'[3]составляющая '!$D$28+'[3]составляющая '!$E$28)*1000+[3]ставка!O8</f>
        <v>4048.9453652520006</v>
      </c>
      <c r="P487" s="109">
        <f>(([3]ставка!P8/1000*'[3]составляющая '!$B$28*'[3]составляющая '!$C$28)+'[3]составляющая '!$D$28+'[3]составляющая '!$E$28)*1000+[3]ставка!P8</f>
        <v>4045.9224163510003</v>
      </c>
      <c r="Q487" s="109">
        <f>(([3]ставка!Q8/1000*'[3]составляющая '!$B$28*'[3]составляющая '!$C$28)+'[3]составляющая '!$D$28+'[3]составляющая '!$E$28)*1000+[3]ставка!Q8</f>
        <v>4042.4781505299998</v>
      </c>
      <c r="R487" s="109">
        <f>(([3]ставка!R8/1000*'[3]составляющая '!$B$28*'[3]составляющая '!$C$28)+'[3]составляющая '!$D$28+'[3]составляющая '!$E$28)*1000+[3]ставка!R8</f>
        <v>3978.0903922309999</v>
      </c>
      <c r="S487" s="109">
        <f>(([3]ставка!S8/1000*'[3]составляющая '!$B$28*'[3]составляющая '!$C$28)+'[3]составляющая '!$D$28+'[3]составляющая '!$E$28)*1000+[3]ставка!S8</f>
        <v>3928.1116725960001</v>
      </c>
      <c r="T487" s="109">
        <f>(([3]ставка!T8/1000*'[3]составляющая '!$B$28*'[3]составляющая '!$C$28)+'[3]составляющая '!$D$28+'[3]составляющая '!$E$28)*1000+[3]ставка!T8</f>
        <v>3975.056910407</v>
      </c>
      <c r="U487" s="109">
        <f>(([3]ставка!U8/1000*'[3]составляющая '!$B$28*'[3]составляющая '!$C$28)+'[3]составляющая '!$D$28+'[3]составляющая '!$E$28)*1000+[3]ставка!U8</f>
        <v>4081.5026302450001</v>
      </c>
      <c r="V487" s="109">
        <f>(([3]ставка!V8/1000*'[3]составляющая '!$B$28*'[3]составляющая '!$C$28)+'[3]составляющая '!$D$28+'[3]составляющая '!$E$28)*1000+[3]ставка!V8</f>
        <v>4125.8778348440001</v>
      </c>
      <c r="W487" s="109">
        <f>(([3]ставка!W8/1000*'[3]составляющая '!$B$28*'[3]составляющая '!$C$28)+'[3]составляющая '!$D$28+'[3]составляющая '!$E$28)*1000+[3]ставка!W8</f>
        <v>4070.485192787</v>
      </c>
      <c r="X487" s="109">
        <f>(([3]ставка!X8/1000*'[3]составляющая '!$B$28*'[3]составляющая '!$C$28)+'[3]составляющая '!$D$28+'[3]составляющая '!$E$28)*1000+[3]ставка!X8</f>
        <v>3980.3760365220005</v>
      </c>
      <c r="Y487" s="109">
        <f>(([3]ставка!Y8/1000*'[3]составляющая '!$B$28*'[3]составляющая '!$C$28)+'[3]составляющая '!$D$28+'[3]составляющая '!$E$28)*1000+[3]ставка!Y8</f>
        <v>3745.060003779</v>
      </c>
    </row>
    <row r="488" spans="1:25" s="71" customFormat="1" ht="15.75" outlineLevel="1" x14ac:dyDescent="0.25">
      <c r="A488" s="124">
        <v>5</v>
      </c>
      <c r="B488" s="109">
        <f>(([3]ставка!B9/1000*'[3]составляющая '!$B$28*'[3]составляющая '!$C$28)+'[3]составляющая '!$D$28+'[3]составляющая '!$E$28)*1000+[3]ставка!B9</f>
        <v>3671.361141548</v>
      </c>
      <c r="C488" s="109">
        <f>(([3]ставка!C9/1000*'[3]составляющая '!$B$28*'[3]составляющая '!$C$28)+'[3]составляющая '!$D$28+'[3]составляющая '!$E$28)*1000+[3]ставка!C9</f>
        <v>3613.7249868919998</v>
      </c>
      <c r="D488" s="109">
        <f>(([3]ставка!D9/1000*'[3]составляющая '!$B$28*'[3]составляющая '!$C$28)+'[3]составляющая '!$D$28+'[3]составляющая '!$E$28)*1000+[3]ставка!D9</f>
        <v>3518.4546983570003</v>
      </c>
      <c r="E488" s="109">
        <f>(([3]ставка!E9/1000*'[3]составляющая '!$B$28*'[3]составляющая '!$C$28)+'[3]составляющая '!$D$28+'[3]составляющая '!$E$28)*1000+[3]ставка!E9</f>
        <v>3476.2914075879999</v>
      </c>
      <c r="F488" s="109">
        <f>(([3]ставка!F9/1000*'[3]составляющая '!$B$28*'[3]составляющая '!$C$28)+'[3]составляющая '!$D$28+'[3]составляющая '!$E$28)*1000+[3]ставка!F9</f>
        <v>3509.5122467299998</v>
      </c>
      <c r="G488" s="109">
        <f>(([3]ставка!G9/1000*'[3]составляющая '!$B$28*'[3]составляющая '!$C$28)+'[3]составляющая '!$D$28+'[3]составляющая '!$E$28)*1000+[3]ставка!G9</f>
        <v>3582.263145891</v>
      </c>
      <c r="H488" s="109">
        <f>(([3]ставка!H9/1000*'[3]составляющая '!$B$28*'[3]составляющая '!$C$28)+'[3]составляющая '!$D$28+'[3]составляющая '!$E$28)*1000+[3]ставка!H9</f>
        <v>3660.3753028589999</v>
      </c>
      <c r="I488" s="109">
        <f>(([3]ставка!I9/1000*'[3]составляющая '!$B$28*'[3]составляющая '!$C$28)+'[3]составляющая '!$D$28+'[3]составляющая '!$E$28)*1000+[3]ставка!I9</f>
        <v>3922.92947448</v>
      </c>
      <c r="J488" s="109">
        <f>(([3]ставка!J9/1000*'[3]составляющая '!$B$28*'[3]составляющая '!$C$28)+'[3]составляющая '!$D$28+'[3]составляющая '!$E$28)*1000+[3]ставка!J9</f>
        <v>4075.8991152090002</v>
      </c>
      <c r="K488" s="109">
        <f>(([3]ставка!K9/1000*'[3]составляющая '!$B$28*'[3]составляющая '!$C$28)+'[3]составляющая '!$D$28+'[3]составляющая '!$E$28)*1000+[3]ставка!K9</f>
        <v>4150.5670063560001</v>
      </c>
      <c r="L488" s="109">
        <f>(([3]ставка!L9/1000*'[3]составляющая '!$B$28*'[3]составляющая '!$C$28)+'[3]составляющая '!$D$28+'[3]составляющая '!$E$28)*1000+[3]ставка!L9</f>
        <v>4115.1763850759999</v>
      </c>
      <c r="M488" s="109">
        <f>(([3]ставка!M9/1000*'[3]составляющая '!$B$28*'[3]составляющая '!$C$28)+'[3]составляющая '!$D$28+'[3]составляющая '!$E$28)*1000+[3]ставка!M9</f>
        <v>4104.0957500799996</v>
      </c>
      <c r="N488" s="109">
        <f>(([3]ставка!N9/1000*'[3]составляющая '!$B$28*'[3]составляющая '!$C$28)+'[3]составляющая '!$D$28+'[3]составляющая '!$E$28)*1000+[3]ставка!N9</f>
        <v>4082.4400603919999</v>
      </c>
      <c r="O488" s="109">
        <f>(([3]ставка!O9/1000*'[3]составляющая '!$B$28*'[3]составляющая '!$C$28)+'[3]составляющая '!$D$28+'[3]составляющая '!$E$28)*1000+[3]ставка!O9</f>
        <v>4079.3855127220004</v>
      </c>
      <c r="P488" s="109">
        <f>(([3]ставка!P9/1000*'[3]составляющая '!$B$28*'[3]составляющая '!$C$28)+'[3]составляющая '!$D$28+'[3]составляющая '!$E$28)*1000+[3]ставка!P9</f>
        <v>4074.6772961410002</v>
      </c>
      <c r="Q488" s="109">
        <f>(([3]ставка!Q9/1000*'[3]составляющая '!$B$28*'[3]составляющая '!$C$28)+'[3]составляющая '!$D$28+'[3]составляющая '!$E$28)*1000+[3]ставка!Q9</f>
        <v>4048.8189701759998</v>
      </c>
      <c r="R488" s="109">
        <f>(([3]ставка!R9/1000*'[3]составляющая '!$B$28*'[3]составляющая '!$C$28)+'[3]составляющая '!$D$28+'[3]составляющая '!$E$28)*1000+[3]ставка!R9</f>
        <v>3987.728016776</v>
      </c>
      <c r="S488" s="109">
        <f>(([3]ставка!S9/1000*'[3]составляющая '!$B$28*'[3]составляющая '!$C$28)+'[3]составляющая '!$D$28+'[3]составляющая '!$E$28)*1000+[3]ставка!S9</f>
        <v>4066.0824309729996</v>
      </c>
      <c r="T488" s="109">
        <f>(([3]ставка!T9/1000*'[3]составляющая '!$B$28*'[3]составляющая '!$C$28)+'[3]составляющая '!$D$28+'[3]составляющая '!$E$28)*1000+[3]ставка!T9</f>
        <v>4068.4312728020004</v>
      </c>
      <c r="U488" s="109">
        <f>(([3]ставка!U9/1000*'[3]составляющая '!$B$28*'[3]составляющая '!$C$28)+'[3]составляющая '!$D$28+'[3]составляющая '!$E$28)*1000+[3]ставка!U9</f>
        <v>4086.6742954380002</v>
      </c>
      <c r="V488" s="109">
        <f>(([3]ставка!V9/1000*'[3]составляющая '!$B$28*'[3]составляющая '!$C$28)+'[3]составляющая '!$D$28+'[3]составляющая '!$E$28)*1000+[3]ставка!V9</f>
        <v>4104.8962522279999</v>
      </c>
      <c r="W488" s="109">
        <f>(([3]ставка!W9/1000*'[3]составляющая '!$B$28*'[3]составляющая '!$C$28)+'[3]составляющая '!$D$28+'[3]составляющая '!$E$28)*1000+[3]ставка!W9</f>
        <v>4102.5052787069999</v>
      </c>
      <c r="X488" s="109">
        <f>(([3]ставка!X9/1000*'[3]составляющая '!$B$28*'[3]составляющая '!$C$28)+'[3]составляющая '!$D$28+'[3]составляющая '!$E$28)*1000+[3]ставка!X9</f>
        <v>4098.1762473540002</v>
      </c>
      <c r="Y488" s="109">
        <f>(([3]ставка!Y9/1000*'[3]составляющая '!$B$28*'[3]составляющая '!$C$28)+'[3]составляющая '!$D$28+'[3]составляющая '!$E$28)*1000+[3]ставка!Y9</f>
        <v>4055.1387239760002</v>
      </c>
    </row>
    <row r="489" spans="1:25" s="71" customFormat="1" ht="15.75" outlineLevel="1" x14ac:dyDescent="0.25">
      <c r="A489" s="124">
        <v>6</v>
      </c>
      <c r="B489" s="109">
        <f>(([3]ставка!B10/1000*'[3]составляющая '!$B$28*'[3]составляющая '!$C$28)+'[3]составляющая '!$D$28+'[3]составляющая '!$E$28)*1000+[3]ставка!B10</f>
        <v>3659.5853336340001</v>
      </c>
      <c r="C489" s="109">
        <f>(([3]ставка!C10/1000*'[3]составляющая '!$B$28*'[3]составляющая '!$C$28)+'[3]составляющая '!$D$28+'[3]составляющая '!$E$28)*1000+[3]ставка!C10</f>
        <v>3589.7309882979998</v>
      </c>
      <c r="D489" s="109">
        <f>(([3]ставка!D10/1000*'[3]составляющая '!$B$28*'[3]составляющая '!$C$28)+'[3]составляющая '!$D$28+'[3]составляющая '!$E$28)*1000+[3]ставка!D10</f>
        <v>3459.1648747899999</v>
      </c>
      <c r="E489" s="109">
        <f>(([3]ставка!E10/1000*'[3]составляющая '!$B$28*'[3]составляющая '!$C$28)+'[3]составляющая '!$D$28+'[3]составляющая '!$E$28)*1000+[3]ставка!E10</f>
        <v>3464.5787972120002</v>
      </c>
      <c r="F489" s="109">
        <f>(([3]ставка!F10/1000*'[3]составляющая '!$B$28*'[3]составляющая '!$C$28)+'[3]составляющая '!$D$28+'[3]составляющая '!$E$28)*1000+[3]ставка!F10</f>
        <v>3554.0349122510002</v>
      </c>
      <c r="G489" s="109">
        <f>(([3]ставка!G10/1000*'[3]составляющая '!$B$28*'[3]составляющая '!$C$28)+'[3]составляющая '!$D$28+'[3]составляющая '!$E$28)*1000+[3]ставка!G10</f>
        <v>3559.4277688269995</v>
      </c>
      <c r="H489" s="109">
        <f>(([3]ставка!H10/1000*'[3]составляющая '!$B$28*'[3]составляющая '!$C$28)+'[3]составляющая '!$D$28+'[3]составляющая '!$E$28)*1000+[3]ставка!H10</f>
        <v>3737.0865810679998</v>
      </c>
      <c r="I489" s="109">
        <f>(([3]ставка!I10/1000*'[3]составляющая '!$B$28*'[3]составляющая '!$C$28)+'[3]составляющая '!$D$28+'[3]составляющая '!$E$28)*1000+[3]ставка!I10</f>
        <v>3890.372209487</v>
      </c>
      <c r="J489" s="109">
        <f>(([3]ставка!J10/1000*'[3]составляющая '!$B$28*'[3]составляющая '!$C$28)+'[3]составляющая '!$D$28+'[3]составляющая '!$E$28)*1000+[3]ставка!J10</f>
        <v>4082.7876468509999</v>
      </c>
      <c r="K489" s="109">
        <f>(([3]ставка!K10/1000*'[3]составляющая '!$B$28*'[3]составляющая '!$C$28)+'[3]составляющая '!$D$28+'[3]составляющая '!$E$28)*1000+[3]ставка!K10</f>
        <v>4147.2070039190003</v>
      </c>
      <c r="L489" s="109">
        <f>(([3]ставка!L10/1000*'[3]составляющая '!$B$28*'[3]составляющая '!$C$28)+'[3]составляющая '!$D$28+'[3]составляющая '!$E$28)*1000+[3]ставка!L10</f>
        <v>4152.1680106519998</v>
      </c>
      <c r="M489" s="109">
        <f>(([3]ставка!M10/1000*'[3]составляющая '!$B$28*'[3]составляющая '!$C$28)+'[3]составляющая '!$D$28+'[3]составляющая '!$E$28)*1000+[3]ставка!M10</f>
        <v>4086.8849538980003</v>
      </c>
      <c r="N489" s="109">
        <f>(([3]ставка!N10/1000*'[3]составляющая '!$B$28*'[3]составляющая '!$C$28)+'[3]составляющая '!$D$28+'[3]составляющая '!$E$28)*1000+[3]ставка!N10</f>
        <v>4081.987144703</v>
      </c>
      <c r="O489" s="109">
        <f>(([3]ставка!O10/1000*'[3]составляющая '!$B$28*'[3]составляющая '!$C$28)+'[3]составляющая '!$D$28+'[3]составляющая '!$E$28)*1000+[3]ставка!O10</f>
        <v>4078.553411805</v>
      </c>
      <c r="P489" s="109">
        <f>(([3]ставка!P10/1000*'[3]составляющая '!$B$28*'[3]составляющая '!$C$28)+'[3]составляющая '!$D$28+'[3]составляющая '!$E$28)*1000+[3]ставка!P10</f>
        <v>4077.0788025849997</v>
      </c>
      <c r="Q489" s="109">
        <f>(([3]ставка!Q10/1000*'[3]составляющая '!$B$28*'[3]составляющая '!$C$28)+'[3]составляющая '!$D$28+'[3]составляющая '!$E$28)*1000+[3]ставка!Q10</f>
        <v>3981.555723898</v>
      </c>
      <c r="R489" s="109">
        <f>(([3]ставка!R10/1000*'[3]составляющая '!$B$28*'[3]составляющая '!$C$28)+'[3]составляющая '!$D$28+'[3]составляющая '!$E$28)*1000+[3]ставка!R10</f>
        <v>3941.3936884990003</v>
      </c>
      <c r="S489" s="109">
        <f>(([3]ставка!S10/1000*'[3]составляющая '!$B$28*'[3]составляющая '!$C$28)+'[3]составляющая '!$D$28+'[3]составляющая '!$E$28)*1000+[3]ставка!S10</f>
        <v>3853.696571601</v>
      </c>
      <c r="T489" s="109">
        <f>(([3]ставка!T10/1000*'[3]составляющая '!$B$28*'[3]составляющая '!$C$28)+'[3]составляющая '!$D$28+'[3]составляющая '!$E$28)*1000+[3]ставка!T10</f>
        <v>4068.8420567990001</v>
      </c>
      <c r="U489" s="109">
        <f>(([3]ставка!U10/1000*'[3]составляющая '!$B$28*'[3]составляющая '!$C$28)+'[3]составляющая '!$D$28+'[3]составляющая '!$E$28)*1000+[3]ставка!U10</f>
        <v>4109.751929731</v>
      </c>
      <c r="V489" s="109">
        <f>(([3]ставка!V10/1000*'[3]составляющая '!$B$28*'[3]составляющая '!$C$28)+'[3]составляющая '!$D$28+'[3]составляющая '!$E$28)*1000+[3]ставка!V10</f>
        <v>4118.8734410489997</v>
      </c>
      <c r="W489" s="109">
        <f>(([3]ставка!W10/1000*'[3]составляющая '!$B$28*'[3]составляющая '!$C$28)+'[3]составляющая '!$D$28+'[3]составляющая '!$E$28)*1000+[3]ставка!W10</f>
        <v>4113.6807100100004</v>
      </c>
      <c r="X489" s="109">
        <f>(([3]ставка!X10/1000*'[3]составляющая '!$B$28*'[3]составляющая '!$C$28)+'[3]составляющая '!$D$28+'[3]составляющая '!$E$28)*1000+[3]ставка!X10</f>
        <v>4105.1279765340005</v>
      </c>
      <c r="Y489" s="109">
        <f>(([3]ставка!Y10/1000*'[3]составляющая '!$B$28*'[3]составляющая '!$C$28)+'[3]составляющая '!$D$28+'[3]составляющая '!$E$28)*1000+[3]ставка!Y10</f>
        <v>4064.5235583690001</v>
      </c>
    </row>
    <row r="490" spans="1:25" s="71" customFormat="1" ht="15.75" outlineLevel="1" x14ac:dyDescent="0.25">
      <c r="A490" s="124">
        <v>7</v>
      </c>
      <c r="B490" s="109">
        <f>(([3]ставка!B11/1000*'[3]составляющая '!$B$28*'[3]составляющая '!$C$28)+'[3]составляющая '!$D$28+'[3]составляющая '!$E$28)*1000+[3]ставка!B11</f>
        <v>3740.2043262759998</v>
      </c>
      <c r="C490" s="109">
        <f>(([3]ставка!C11/1000*'[3]составляющая '!$B$28*'[3]составляющая '!$C$28)+'[3]составляющая '!$D$28+'[3]составляющая '!$E$28)*1000+[3]ставка!C11</f>
        <v>3656.6677139630001</v>
      </c>
      <c r="D490" s="109">
        <f>(([3]ставка!D11/1000*'[3]составляющая '!$B$28*'[3]составляющая '!$C$28)+'[3]составляющая '!$D$28+'[3]составляющая '!$E$28)*1000+[3]ставка!D11</f>
        <v>3589.1306116870001</v>
      </c>
      <c r="E490" s="109">
        <f>(([3]ставка!E11/1000*'[3]составляющая '!$B$28*'[3]составляющая '!$C$28)+'[3]составляющая '!$D$28+'[3]составляющая '!$E$28)*1000+[3]ставка!E11</f>
        <v>3554.0138464050001</v>
      </c>
      <c r="F490" s="109">
        <f>(([3]ставка!F11/1000*'[3]составляющая '!$B$28*'[3]составляющая '!$C$28)+'[3]составляющая '!$D$28+'[3]составляющая '!$E$28)*1000+[3]ставка!F11</f>
        <v>3591.8270399749999</v>
      </c>
      <c r="G490" s="109">
        <f>(([3]ставка!G11/1000*'[3]составляющая '!$B$28*'[3]составляющая '!$C$28)+'[3]составляющая '!$D$28+'[3]составляющая '!$E$28)*1000+[3]ставка!G11</f>
        <v>3669.1913594099997</v>
      </c>
      <c r="H490" s="109">
        <f>(([3]ставка!H11/1000*'[3]составляющая '!$B$28*'[3]составляющая '!$C$28)+'[3]составляющая '!$D$28+'[3]составляющая '!$E$28)*1000+[3]ставка!H11</f>
        <v>3801.453273521</v>
      </c>
      <c r="I490" s="109">
        <f>(([3]ставка!I11/1000*'[3]составляющая '!$B$28*'[3]составляющая '!$C$28)+'[3]составляющая '!$D$28+'[3]составляющая '!$E$28)*1000+[3]ставка!I11</f>
        <v>4000.5571169900004</v>
      </c>
      <c r="J490" s="109">
        <f>(([3]ставка!J11/1000*'[3]составляющая '!$B$28*'[3]составляющая '!$C$28)+'[3]составляющая '!$D$28+'[3]составляющая '!$E$28)*1000+[3]ставка!J11</f>
        <v>4092.772857855</v>
      </c>
      <c r="K490" s="109">
        <f>(([3]ставка!K11/1000*'[3]составляющая '!$B$28*'[3]составляющая '!$C$28)+'[3]составляющая '!$D$28+'[3]составляющая '!$E$28)*1000+[3]ставка!K11</f>
        <v>4159.6779847509997</v>
      </c>
      <c r="L490" s="109">
        <f>(([3]ставка!L11/1000*'[3]составляющая '!$B$28*'[3]составляющая '!$C$28)+'[3]составляющая '!$D$28+'[3]составляющая '!$E$28)*1000+[3]ставка!L11</f>
        <v>4143.2466248710007</v>
      </c>
      <c r="M490" s="109">
        <f>(([3]ставка!M11/1000*'[3]составляющая '!$B$28*'[3]составляющая '!$C$28)+'[3]составляющая '!$D$28+'[3]составляющая '!$E$28)*1000+[3]ставка!M11</f>
        <v>4091.6037034020001</v>
      </c>
      <c r="N490" s="109">
        <f>(([3]ставка!N11/1000*'[3]составляющая '!$B$28*'[3]составляющая '!$C$28)+'[3]составляющая '!$D$28+'[3]составляющая '!$E$28)*1000+[3]ставка!N11</f>
        <v>4027.9216509440002</v>
      </c>
      <c r="O490" s="109">
        <f>(([3]ставка!O11/1000*'[3]составляющая '!$B$28*'[3]составляющая '!$C$28)+'[3]составляющая '!$D$28+'[3]составляющая '!$E$28)*1000+[3]ставка!O11</f>
        <v>4024.2351278939996</v>
      </c>
      <c r="P490" s="109">
        <f>(([3]ставка!P11/1000*'[3]составляющая '!$B$28*'[3]составляющая '!$C$28)+'[3]составляющая '!$D$28+'[3]составляющая '!$E$28)*1000+[3]ставка!P11</f>
        <v>4073.6872013790003</v>
      </c>
      <c r="Q490" s="109">
        <f>(([3]ставка!Q11/1000*'[3]составляющая '!$B$28*'[3]составляющая '!$C$28)+'[3]составляющая '!$D$28+'[3]составляющая '!$E$28)*1000+[3]ставка!Q11</f>
        <v>4070.8222463229995</v>
      </c>
      <c r="R490" s="109">
        <f>(([3]ставка!R11/1000*'[3]составляющая '!$B$28*'[3]составляющая '!$C$28)+'[3]составляющая '!$D$28+'[3]составляющая '!$E$28)*1000+[3]ставка!R11</f>
        <v>4016.0615796460002</v>
      </c>
      <c r="S490" s="109">
        <f>(([3]ставка!S11/1000*'[3]составляющая '!$B$28*'[3]составляющая '!$C$28)+'[3]составляющая '!$D$28+'[3]составляющая '!$E$28)*1000+[3]ставка!S11</f>
        <v>4011.037375375</v>
      </c>
      <c r="T490" s="109">
        <f>(([3]ставка!T11/1000*'[3]составляющая '!$B$28*'[3]составляющая '!$C$28)+'[3]составляющая '!$D$28+'[3]составляющая '!$E$28)*1000+[3]ставка!T11</f>
        <v>4122.412503177</v>
      </c>
      <c r="U490" s="109">
        <f>(([3]ставка!U11/1000*'[3]составляющая '!$B$28*'[3]составляющая '!$C$28)+'[3]составляющая '!$D$28+'[3]составляющая '!$E$28)*1000+[3]ставка!U11</f>
        <v>4148.5552180630002</v>
      </c>
      <c r="V490" s="109">
        <f>(([3]ставка!V11/1000*'[3]составляющая '!$B$28*'[3]составляющая '!$C$28)+'[3]составляющая '!$D$28+'[3]составляющая '!$E$28)*1000+[3]ставка!V11</f>
        <v>4159.435727522</v>
      </c>
      <c r="W490" s="109">
        <f>(([3]ставка!W11/1000*'[3]составляющая '!$B$28*'[3]составляющая '!$C$28)+'[3]составляющая '!$D$28+'[3]составляющая '!$E$28)*1000+[3]ставка!W11</f>
        <v>4148.9449362140003</v>
      </c>
      <c r="X490" s="109">
        <f>(([3]ставка!X11/1000*'[3]составляющая '!$B$28*'[3]составляющая '!$C$28)+'[3]составляющая '!$D$28+'[3]составляющая '!$E$28)*1000+[3]ставка!X11</f>
        <v>4131.3022901889999</v>
      </c>
      <c r="Y490" s="109">
        <f>(([3]ставка!Y11/1000*'[3]составляющая '!$B$28*'[3]составляющая '!$C$28)+'[3]составляющая '!$D$28+'[3]составляющая '!$E$28)*1000+[3]ставка!Y11</f>
        <v>4106.8975075979997</v>
      </c>
    </row>
    <row r="491" spans="1:25" s="71" customFormat="1" ht="15.75" outlineLevel="1" x14ac:dyDescent="0.25">
      <c r="A491" s="124">
        <v>8</v>
      </c>
      <c r="B491" s="109">
        <f>(([3]ставка!B12/1000*'[3]составляющая '!$B$28*'[3]составляющая '!$C$28)+'[3]составляющая '!$D$28+'[3]составляющая '!$E$28)*1000+[3]ставка!B12</f>
        <v>3703.6550834660002</v>
      </c>
      <c r="C491" s="109">
        <f>(([3]ставка!C12/1000*'[3]составляющая '!$B$28*'[3]составляющая '!$C$28)+'[3]составляющая '!$D$28+'[3]составляющая '!$E$28)*1000+[3]ставка!C12</f>
        <v>3647.9991183339998</v>
      </c>
      <c r="D491" s="109">
        <f>(([3]ставка!D12/1000*'[3]составляющая '!$B$28*'[3]составляющая '!$C$28)+'[3]составляющая '!$D$28+'[3]составляющая '!$E$28)*1000+[3]ставка!D12</f>
        <v>3595.1659765660002</v>
      </c>
      <c r="E491" s="109">
        <f>(([3]ставка!E12/1000*'[3]составляющая '!$B$28*'[3]составляющая '!$C$28)+'[3]составляющая '!$D$28+'[3]составляющая '!$E$28)*1000+[3]ставка!E12</f>
        <v>3484.7177459879999</v>
      </c>
      <c r="F491" s="109">
        <f>(([3]ставка!F12/1000*'[3]составляющая '!$B$28*'[3]составляющая '!$C$28)+'[3]составляющая '!$D$28+'[3]составляющая '!$E$28)*1000+[3]ставка!F12</f>
        <v>3534.622735162</v>
      </c>
      <c r="G491" s="109">
        <f>(([3]ставка!G12/1000*'[3]составляющая '!$B$28*'[3]составляющая '!$C$28)+'[3]составляющая '!$D$28+'[3]составляющая '!$E$28)*1000+[3]ставка!G12</f>
        <v>3497.241391435</v>
      </c>
      <c r="H491" s="109">
        <f>(([3]ставка!H12/1000*'[3]составляющая '!$B$28*'[3]составляющая '!$C$28)+'[3]составляющая '!$D$28+'[3]составляющая '!$E$28)*1000+[3]ставка!H12</f>
        <v>3581.5995717420001</v>
      </c>
      <c r="I491" s="109">
        <f>(([3]ставка!I12/1000*'[3]составляющая '!$B$28*'[3]составляющая '!$C$28)+'[3]составляющая '!$D$28+'[3]составляющая '!$E$28)*1000+[3]ставка!I12</f>
        <v>3667.9063428040004</v>
      </c>
      <c r="J491" s="109">
        <f>(([3]ставка!J12/1000*'[3]составляющая '!$B$28*'[3]составляющая '!$C$28)+'[3]составляющая '!$D$28+'[3]составляющая '!$E$28)*1000+[3]ставка!J12</f>
        <v>3772.1928134270001</v>
      </c>
      <c r="K491" s="109">
        <f>(([3]ставка!K12/1000*'[3]составляющая '!$B$28*'[3]составляющая '!$C$28)+'[3]составляющая '!$D$28+'[3]составляющая '!$E$28)*1000+[3]ставка!K12</f>
        <v>3822.1294013700003</v>
      </c>
      <c r="L491" s="109">
        <f>(([3]ставка!L12/1000*'[3]составляющая '!$B$28*'[3]составляющая '!$C$28)+'[3]составляющая '!$D$28+'[3]составляющая '!$E$28)*1000+[3]ставка!L12</f>
        <v>3844.8910479730002</v>
      </c>
      <c r="M491" s="109">
        <f>(([3]ставка!M12/1000*'[3]составляющая '!$B$28*'[3]составляющая '!$C$28)+'[3]составляющая '!$D$28+'[3]составляющая '!$E$28)*1000+[3]ставка!M12</f>
        <v>4014.8924251930002</v>
      </c>
      <c r="N491" s="109">
        <f>(([3]ставка!N12/1000*'[3]составляющая '!$B$28*'[3]составляющая '!$C$28)+'[3]составляющая '!$D$28+'[3]составляющая '!$E$28)*1000+[3]ставка!N12</f>
        <v>3842.8055292190002</v>
      </c>
      <c r="O491" s="109">
        <f>(([3]ставка!O12/1000*'[3]составляющая '!$B$28*'[3]составляющая '!$C$28)+'[3]составляющая '!$D$28+'[3]составляющая '!$E$28)*1000+[3]ставка!O12</f>
        <v>3836.6227034180001</v>
      </c>
      <c r="P491" s="109">
        <f>(([3]ставка!P12/1000*'[3]составляющая '!$B$28*'[3]составляющая '!$C$28)+'[3]составляющая '!$D$28+'[3]составляющая '!$E$28)*1000+[3]ставка!P12</f>
        <v>3835.0322320450005</v>
      </c>
      <c r="Q491" s="109">
        <f>(([3]ставка!Q12/1000*'[3]составляющая '!$B$28*'[3]составляющая '!$C$28)+'[3]составляющая '!$D$28+'[3]составляющая '!$E$28)*1000+[3]ставка!Q12</f>
        <v>3826.279373032</v>
      </c>
      <c r="R491" s="109">
        <f>(([3]ставка!R12/1000*'[3]составляющая '!$B$28*'[3]составляющая '!$C$28)+'[3]составляющая '!$D$28+'[3]составляющая '!$E$28)*1000+[3]ставка!R12</f>
        <v>3823.8357348959998</v>
      </c>
      <c r="S491" s="109">
        <f>(([3]ставка!S12/1000*'[3]составляющая '!$B$28*'[3]составляющая '!$C$28)+'[3]составляющая '!$D$28+'[3]составляющая '!$E$28)*1000+[3]ставка!S12</f>
        <v>3822.0767367549997</v>
      </c>
      <c r="T491" s="109">
        <f>(([3]ставка!T12/1000*'[3]составляющая '!$B$28*'[3]составляющая '!$C$28)+'[3]составляющая '!$D$28+'[3]составляющая '!$E$28)*1000+[3]ставка!T12</f>
        <v>4078.71140565</v>
      </c>
      <c r="U491" s="109">
        <f>(([3]ставка!U12/1000*'[3]составляющая '!$B$28*'[3]составляющая '!$C$28)+'[3]составляющая '!$D$28+'[3]составляющая '!$E$28)*1000+[3]ставка!U12</f>
        <v>4129.6802200470001</v>
      </c>
      <c r="V491" s="109">
        <f>(([3]ставка!V12/1000*'[3]составляющая '!$B$28*'[3]составляющая '!$C$28)+'[3]составляющая '!$D$28+'[3]составляющая '!$E$28)*1000+[3]ставка!V12</f>
        <v>4144.4473780930002</v>
      </c>
      <c r="W491" s="109">
        <f>(([3]ставка!W12/1000*'[3]составляющая '!$B$28*'[3]составляющая '!$C$28)+'[3]составляющая '!$D$28+'[3]составляющая '!$E$28)*1000+[3]ставка!W12</f>
        <v>4137.3903196829997</v>
      </c>
      <c r="X491" s="109">
        <f>(([3]ставка!X12/1000*'[3]составляющая '!$B$28*'[3]составляющая '!$C$28)+'[3]составляющая '!$D$28+'[3]составляющая '!$E$28)*1000+[3]ставка!X12</f>
        <v>4118.8629081259996</v>
      </c>
      <c r="Y491" s="109">
        <f>(([3]ставка!Y12/1000*'[3]составляющая '!$B$28*'[3]составляющая '!$C$28)+'[3]составляющая '!$D$28+'[3]составляющая '!$E$28)*1000+[3]ставка!Y12</f>
        <v>4059.9944014790003</v>
      </c>
    </row>
    <row r="492" spans="1:25" s="71" customFormat="1" ht="15.75" outlineLevel="1" x14ac:dyDescent="0.25">
      <c r="A492" s="124">
        <v>9</v>
      </c>
      <c r="B492" s="109">
        <f>(([3]ставка!B13/1000*'[3]составляющая '!$B$28*'[3]составляющая '!$C$28)+'[3]составляющая '!$D$28+'[3]составляющая '!$E$28)*1000+[3]ставка!B13</f>
        <v>3787.9500662350001</v>
      </c>
      <c r="C492" s="109">
        <f>(([3]ставка!C13/1000*'[3]составляющая '!$B$28*'[3]составляющая '!$C$28)+'[3]составляющая '!$D$28+'[3]составляющая '!$E$28)*1000+[3]ставка!C13</f>
        <v>3680.3246590210001</v>
      </c>
      <c r="D492" s="109">
        <f>(([3]ставка!D13/1000*'[3]составляющая '!$B$28*'[3]составляющая '!$C$28)+'[3]составляющая '!$D$28+'[3]составляющая '!$E$28)*1000+[3]ставка!D13</f>
        <v>3643.5647577509999</v>
      </c>
      <c r="E492" s="109">
        <f>(([3]ставка!E13/1000*'[3]составляющая '!$B$28*'[3]составляющая '!$C$28)+'[3]составляющая '!$D$28+'[3]составляющая '!$E$28)*1000+[3]ставка!E13</f>
        <v>3604.4876134209999</v>
      </c>
      <c r="F492" s="109">
        <f>(([3]ставка!F13/1000*'[3]составляющая '!$B$28*'[3]составляющая '!$C$28)+'[3]составляющая '!$D$28+'[3]составляющая '!$E$28)*1000+[3]ставка!F13</f>
        <v>3605.1722534159999</v>
      </c>
      <c r="G492" s="109">
        <f>(([3]ставка!G13/1000*'[3]составляющая '!$B$28*'[3]составляющая '!$C$28)+'[3]составляющая '!$D$28+'[3]составляющая '!$E$28)*1000+[3]ставка!G13</f>
        <v>3637.1291417980001</v>
      </c>
      <c r="H492" s="109">
        <f>(([3]ставка!H13/1000*'[3]составляющая '!$B$28*'[3]составляющая '!$C$28)+'[3]составляющая '!$D$28+'[3]составляющая '!$E$28)*1000+[3]ставка!H13</f>
        <v>3656.2042653509998</v>
      </c>
      <c r="I492" s="109">
        <f>(([3]ставка!I13/1000*'[3]составляющая '!$B$28*'[3]составляющая '!$C$28)+'[3]составляющая '!$D$28+'[3]составляющая '!$E$28)*1000+[3]ставка!I13</f>
        <v>3776.1110607830001</v>
      </c>
      <c r="J492" s="109">
        <f>(([3]ставка!J13/1000*'[3]составляющая '!$B$28*'[3]составляющая '!$C$28)+'[3]составляющая '!$D$28+'[3]составляющая '!$E$28)*1000+[3]ставка!J13</f>
        <v>3881.8932064720002</v>
      </c>
      <c r="K492" s="109">
        <f>(([3]ставка!K13/1000*'[3]составляющая '!$B$28*'[3]составляющая '!$C$28)+'[3]составляющая '!$D$28+'[3]составляющая '!$E$28)*1000+[3]ставка!K13</f>
        <v>4016.4407648740003</v>
      </c>
      <c r="L492" s="109">
        <f>(([3]ставка!L13/1000*'[3]составляющая '!$B$28*'[3]составляющая '!$C$28)+'[3]составляющая '!$D$28+'[3]составляющая '!$E$28)*1000+[3]ставка!L13</f>
        <v>4075.814851825</v>
      </c>
      <c r="M492" s="109">
        <f>(([3]ставка!M13/1000*'[3]составляющая '!$B$28*'[3]составляющая '!$C$28)+'[3]составляющая '!$D$28+'[3]составляющая '!$E$28)*1000+[3]ставка!M13</f>
        <v>4075.2460739829999</v>
      </c>
      <c r="N492" s="109">
        <f>(([3]ставка!N13/1000*'[3]составляющая '!$B$28*'[3]составляющая '!$C$28)+'[3]составляющая '!$D$28+'[3]составляющая '!$E$28)*1000+[3]ставка!N13</f>
        <v>4074.1401170680001</v>
      </c>
      <c r="O492" s="109">
        <f>(([3]ставка!O13/1000*'[3]составляющая '!$B$28*'[3]составляющая '!$C$28)+'[3]составляющая '!$D$28+'[3]составляющая '!$E$28)*1000+[3]ставка!O13</f>
        <v>4073.5818721490004</v>
      </c>
      <c r="P492" s="109">
        <f>(([3]ставка!P13/1000*'[3]составляющая '!$B$28*'[3]составляющая '!$C$28)+'[3]составляющая '!$D$28+'[3]составляющая '!$E$28)*1000+[3]ставка!P13</f>
        <v>4072.0124666219999</v>
      </c>
      <c r="Q492" s="109">
        <f>(([3]ставка!Q13/1000*'[3]составляющая '!$B$28*'[3]составляющая '!$C$28)+'[3]составляющая '!$D$28+'[3]составляющая '!$E$28)*1000+[3]ставка!Q13</f>
        <v>4038.096454562</v>
      </c>
      <c r="R492" s="109">
        <f>(([3]ставка!R13/1000*'[3]составляющая '!$B$28*'[3]составляющая '!$C$28)+'[3]составляющая '!$D$28+'[3]составляющая '!$E$28)*1000+[3]ставка!R13</f>
        <v>4035.4105591970001</v>
      </c>
      <c r="S492" s="109">
        <f>(([3]ставка!S13/1000*'[3]составляющая '!$B$28*'[3]составляющая '!$C$28)+'[3]составляющая '!$D$28+'[3]составляющая '!$E$28)*1000+[3]ставка!S13</f>
        <v>4022.2338725239997</v>
      </c>
      <c r="T492" s="109">
        <f>(([3]ставка!T13/1000*'[3]составляющая '!$B$28*'[3]составляющая '!$C$28)+'[3]составляющая '!$D$28+'[3]составляющая '!$E$28)*1000+[3]ставка!T13</f>
        <v>4083.5460173069996</v>
      </c>
      <c r="U492" s="109">
        <f>(([3]ставка!U13/1000*'[3]составляющая '!$B$28*'[3]составляющая '!$C$28)+'[3]составляющая '!$D$28+'[3]составляющая '!$E$28)*1000+[3]ставка!U13</f>
        <v>4133.5247369419994</v>
      </c>
      <c r="V492" s="109">
        <f>(([3]ставка!V13/1000*'[3]составляющая '!$B$28*'[3]составляющая '!$C$28)+'[3]составляющая '!$D$28+'[3]составляющая '!$E$28)*1000+[3]ставка!V13</f>
        <v>4143.0886310259993</v>
      </c>
      <c r="W492" s="109">
        <f>(([3]ставка!W13/1000*'[3]составляющая '!$B$28*'[3]составляющая '!$C$28)+'[3]составляющая '!$D$28+'[3]составляющая '!$E$28)*1000+[3]ставка!W13</f>
        <v>4137.158595377</v>
      </c>
      <c r="X492" s="109">
        <f>(([3]ставка!X13/1000*'[3]составляющая '!$B$28*'[3]составляющая '!$C$28)+'[3]составляющая '!$D$28+'[3]составляющая '!$E$28)*1000+[3]ставка!X13</f>
        <v>4113.4700515499999</v>
      </c>
      <c r="Y492" s="109">
        <f>(([3]ставка!Y13/1000*'[3]составляющая '!$B$28*'[3]составляющая '!$C$28)+'[3]составляющая '!$D$28+'[3]составляющая '!$E$28)*1000+[3]ставка!Y13</f>
        <v>4057.3401048830001</v>
      </c>
    </row>
    <row r="493" spans="1:25" s="71" customFormat="1" ht="15.75" outlineLevel="1" x14ac:dyDescent="0.25">
      <c r="A493" s="124">
        <v>10</v>
      </c>
      <c r="B493" s="109">
        <f>(([3]ставка!B14/1000*'[3]составляющая '!$B$28*'[3]составляющая '!$C$28)+'[3]составляющая '!$D$28+'[3]составляющая '!$E$28)*1000+[3]ставка!B14</f>
        <v>3769.8650374440003</v>
      </c>
      <c r="C493" s="109">
        <f>(([3]ставка!C14/1000*'[3]составляющая '!$B$28*'[3]составляющая '!$C$28)+'[3]составляющая '!$D$28+'[3]составляющая '!$E$28)*1000+[3]ставка!C14</f>
        <v>3652.5809398390002</v>
      </c>
      <c r="D493" s="109">
        <f>(([3]ставка!D14/1000*'[3]составляющая '!$B$28*'[3]составляющая '!$C$28)+'[3]составляющая '!$D$28+'[3]составляющая '!$E$28)*1000+[3]ставка!D14</f>
        <v>3611.397210909</v>
      </c>
      <c r="E493" s="109">
        <f>(([3]ставка!E14/1000*'[3]составляющая '!$B$28*'[3]составляющая '!$C$28)+'[3]составляющая '!$D$28+'[3]составляющая '!$E$28)*1000+[3]ставка!E14</f>
        <v>3585.3914240219997</v>
      </c>
      <c r="F493" s="109">
        <f>(([3]ставка!F14/1000*'[3]составляющая '!$B$28*'[3]составляющая '!$C$28)+'[3]составляющая '!$D$28+'[3]составляющая '!$E$28)*1000+[3]ставка!F14</f>
        <v>3598.5997094639997</v>
      </c>
      <c r="G493" s="109">
        <f>(([3]ставка!G14/1000*'[3]составляющая '!$B$28*'[3]составляющая '!$C$28)+'[3]составляющая '!$D$28+'[3]составляющая '!$E$28)*1000+[3]ставка!G14</f>
        <v>3597.8729377770005</v>
      </c>
      <c r="H493" s="109">
        <f>(([3]ставка!H14/1000*'[3]составляющая '!$B$28*'[3]составляющая '!$C$28)+'[3]составляющая '!$D$28+'[3]составляющая '!$E$28)*1000+[3]ставка!H14</f>
        <v>3639.7307737789997</v>
      </c>
      <c r="I493" s="109">
        <f>(([3]ставка!I14/1000*'[3]составляющая '!$B$28*'[3]составляющая '!$C$28)+'[3]составляющая '!$D$28+'[3]составляющая '!$E$28)*1000+[3]ставка!I14</f>
        <v>3692.953633698</v>
      </c>
      <c r="J493" s="109">
        <f>(([3]ставка!J14/1000*'[3]составляющая '!$B$28*'[3]составляющая '!$C$28)+'[3]составляющая '!$D$28+'[3]составляющая '!$E$28)*1000+[3]ставка!J14</f>
        <v>3803.149074124</v>
      </c>
      <c r="K493" s="109">
        <f>(([3]ставка!K14/1000*'[3]составляющая '!$B$28*'[3]составляющая '!$C$28)+'[3]составляющая '!$D$28+'[3]составляющая '!$E$28)*1000+[3]ставка!K14</f>
        <v>3867.2313776559995</v>
      </c>
      <c r="L493" s="109">
        <f>(([3]ставка!L14/1000*'[3]составляющая '!$B$28*'[3]составляющая '!$C$28)+'[3]составляющая '!$D$28+'[3]составляющая '!$E$28)*1000+[3]ставка!L14</f>
        <v>4034.7259192020001</v>
      </c>
      <c r="M493" s="109">
        <f>(([3]ставка!M14/1000*'[3]составляющая '!$B$28*'[3]составляющая '!$C$28)+'[3]составляющая '!$D$28+'[3]составляющая '!$E$28)*1000+[3]ставка!M14</f>
        <v>4064.5972888299998</v>
      </c>
      <c r="N493" s="109">
        <f>(([3]ставка!N14/1000*'[3]составляющая '!$B$28*'[3]составляющая '!$C$28)+'[3]составляющая '!$D$28+'[3]составляющая '!$E$28)*1000+[3]ставка!N14</f>
        <v>4033.1038490599994</v>
      </c>
      <c r="O493" s="109">
        <f>(([3]ставка!O14/1000*'[3]составляющая '!$B$28*'[3]составляющая '!$C$28)+'[3]составляющая '!$D$28+'[3]составляющая '!$E$28)*1000+[3]ставка!O14</f>
        <v>4015.5665322650002</v>
      </c>
      <c r="P493" s="109">
        <f>(([3]ставка!P14/1000*'[3]составляющая '!$B$28*'[3]составляющая '!$C$28)+'[3]составляющая '!$D$28+'[3]составляющая '!$E$28)*1000+[3]ставка!P14</f>
        <v>3892.8685122380002</v>
      </c>
      <c r="Q493" s="109">
        <f>(([3]ставка!Q14/1000*'[3]составляющая '!$B$28*'[3]составляющая '!$C$28)+'[3]составляющая '!$D$28+'[3]составляющая '!$E$28)*1000+[3]ставка!Q14</f>
        <v>3885.4638673689997</v>
      </c>
      <c r="R493" s="109">
        <f>(([3]ставка!R14/1000*'[3]составляющая '!$B$28*'[3]составляющая '!$C$28)+'[3]составляющая '!$D$28+'[3]составляющая '!$E$28)*1000+[3]ставка!R14</f>
        <v>3882.4514513909999</v>
      </c>
      <c r="S493" s="109">
        <f>(([3]ставка!S14/1000*'[3]составляющая '!$B$28*'[3]составляющая '!$C$28)+'[3]составляющая '!$D$28+'[3]составляющая '!$E$28)*1000+[3]ставка!S14</f>
        <v>3883.53634246</v>
      </c>
      <c r="T493" s="109">
        <f>(([3]ставка!T14/1000*'[3]составляющая '!$B$28*'[3]составляющая '!$C$28)+'[3]составляющая '!$D$28+'[3]составляющая '!$E$28)*1000+[3]ставка!T14</f>
        <v>4021.328041146</v>
      </c>
      <c r="U493" s="109">
        <f>(([3]ставка!U14/1000*'[3]составляющая '!$B$28*'[3]составляющая '!$C$28)+'[3]составляющая '!$D$28+'[3]составляющая '!$E$28)*1000+[3]ставка!U14</f>
        <v>4122.6020957910005</v>
      </c>
      <c r="V493" s="109">
        <f>(([3]ставка!V14/1000*'[3]составляющая '!$B$28*'[3]составляющая '!$C$28)+'[3]составляющая '!$D$28+'[3]составляющая '!$E$28)*1000+[3]ставка!V14</f>
        <v>4147.3333989950006</v>
      </c>
      <c r="W493" s="109">
        <f>(([3]ставка!W14/1000*'[3]составляющая '!$B$28*'[3]составляющая '!$C$28)+'[3]составляющая '!$D$28+'[3]составляющая '!$E$28)*1000+[3]ставка!W14</f>
        <v>4134.1883110910003</v>
      </c>
      <c r="X493" s="109">
        <f>(([3]ставка!X14/1000*'[3]составляющая '!$B$28*'[3]составляющая '!$C$28)+'[3]составляющая '!$D$28+'[3]составляющая '!$E$28)*1000+[3]ставка!X14</f>
        <v>4107.5821475929997</v>
      </c>
      <c r="Y493" s="109">
        <f>(([3]ставка!Y14/1000*'[3]составляющая '!$B$28*'[3]составляющая '!$C$28)+'[3]составляющая '!$D$28+'[3]составляющая '!$E$28)*1000+[3]ставка!Y14</f>
        <v>4053.2322649130001</v>
      </c>
    </row>
    <row r="494" spans="1:25" s="71" customFormat="1" ht="15.75" outlineLevel="1" x14ac:dyDescent="0.25">
      <c r="A494" s="124">
        <v>11</v>
      </c>
      <c r="B494" s="109">
        <f>(([3]ставка!B15/1000*'[3]составляющая '!$B$28*'[3]составляющая '!$C$28)+'[3]составляющая '!$D$28+'[3]составляющая '!$E$28)*1000+[3]ставка!B15</f>
        <v>3801.0424895239998</v>
      </c>
      <c r="C494" s="109">
        <f>(([3]ставка!C15/1000*'[3]составляющая '!$B$28*'[3]составляющая '!$C$28)+'[3]составляющая '!$D$28+'[3]составляющая '!$E$28)*1000+[3]ставка!C15</f>
        <v>3674.6579464469996</v>
      </c>
      <c r="D494" s="109">
        <f>(([3]ставка!D15/1000*'[3]составляющая '!$B$28*'[3]составляющая '!$C$28)+'[3]составляющая '!$D$28+'[3]составляющая '!$E$28)*1000+[3]ставка!D15</f>
        <v>3625.5639923440003</v>
      </c>
      <c r="E494" s="109">
        <f>(([3]ставка!E15/1000*'[3]составляющая '!$B$28*'[3]составляющая '!$C$28)+'[3]составляющая '!$D$28+'[3]составляющая '!$E$28)*1000+[3]ставка!E15</f>
        <v>3631.3044353789996</v>
      </c>
      <c r="F494" s="109">
        <f>(([3]ставка!F15/1000*'[3]составляющая '!$B$28*'[3]составляющая '!$C$28)+'[3]составляющая '!$D$28+'[3]составляющая '!$E$28)*1000+[3]ставка!F15</f>
        <v>3642.2165436070004</v>
      </c>
      <c r="G494" s="109">
        <f>(([3]ставка!G15/1000*'[3]составляющая '!$B$28*'[3]составляющая '!$C$28)+'[3]составляющая '!$D$28+'[3]составляющая '!$E$28)*1000+[3]ставка!G15</f>
        <v>3639.48851655</v>
      </c>
      <c r="H494" s="109">
        <f>(([3]ставка!H15/1000*'[3]составляющая '!$B$28*'[3]составляющая '!$C$28)+'[3]составляющая '!$D$28+'[3]составляющая '!$E$28)*1000+[3]ставка!H15</f>
        <v>3884.6738981439994</v>
      </c>
      <c r="I494" s="109">
        <f>(([3]ставка!I15/1000*'[3]составляющая '!$B$28*'[3]составляющая '!$C$28)+'[3]составляющая '!$D$28+'[3]составляющая '!$E$28)*1000+[3]ставка!I15</f>
        <v>4041.0562059249996</v>
      </c>
      <c r="J494" s="109">
        <f>(([3]ставка!J15/1000*'[3]составляющая '!$B$28*'[3]составляющая '!$C$28)+'[3]составляющая '!$D$28+'[3]составляющая '!$E$28)*1000+[3]ставка!J15</f>
        <v>4109.1515531200002</v>
      </c>
      <c r="K494" s="109">
        <f>(([3]ставка!K15/1000*'[3]составляющая '!$B$28*'[3]составляющая '!$C$28)+'[3]составляющая '!$D$28+'[3]составляющая '!$E$28)*1000+[3]ставка!K15</f>
        <v>4150.8619282</v>
      </c>
      <c r="L494" s="109">
        <f>(([3]ставка!L15/1000*'[3]составляющая '!$B$28*'[3]составляющая '!$C$28)+'[3]составляющая '!$D$28+'[3]составляющая '!$E$28)*1000+[3]ставка!L15</f>
        <v>4179.9643944489999</v>
      </c>
      <c r="M494" s="109">
        <f>(([3]ставка!M15/1000*'[3]составляющая '!$B$28*'[3]составляющая '!$C$28)+'[3]составляющая '!$D$28+'[3]составляющая '!$E$28)*1000+[3]ставка!M15</f>
        <v>4146.6487589999997</v>
      </c>
      <c r="N494" s="109">
        <f>(([3]ставка!N15/1000*'[3]составляющая '!$B$28*'[3]составляющая '!$C$28)+'[3]составляющая '!$D$28+'[3]составляющая '!$E$28)*1000+[3]ставка!N15</f>
        <v>4121.0116244179999</v>
      </c>
      <c r="O494" s="109">
        <f>(([3]ставка!O15/1000*'[3]составляющая '!$B$28*'[3]составляющая '!$C$28)+'[3]составляющая '!$D$28+'[3]составляющая '!$E$28)*1000+[3]ставка!O15</f>
        <v>4119.0209019710001</v>
      </c>
      <c r="P494" s="109">
        <f>(([3]ставка!P15/1000*'[3]составляющая '!$B$28*'[3]составляющая '!$C$28)+'[3]составляющая '!$D$28+'[3]составляющая '!$E$28)*1000+[3]ставка!P15</f>
        <v>4115.5450373809999</v>
      </c>
      <c r="Q494" s="109">
        <f>(([3]ставка!Q15/1000*'[3]составляющая '!$B$28*'[3]составляющая '!$C$28)+'[3]составляющая '!$D$28+'[3]составляющая '!$E$28)*1000+[3]ставка!Q15</f>
        <v>4095.005837531</v>
      </c>
      <c r="R494" s="109">
        <f>(([3]ставка!R15/1000*'[3]составляющая '!$B$28*'[3]составляющая '!$C$28)+'[3]составляющая '!$D$28+'[3]составляющая '!$E$28)*1000+[3]ставка!R15</f>
        <v>4069.4108346410003</v>
      </c>
      <c r="S494" s="109">
        <f>(([3]ставка!S15/1000*'[3]составляющая '!$B$28*'[3]составляющая '!$C$28)+'[3]составляющая '!$D$28+'[3]составляющая '!$E$28)*1000+[3]ставка!S15</f>
        <v>4049.408813864</v>
      </c>
      <c r="T494" s="109">
        <f>(([3]ставка!T15/1000*'[3]составляющая '!$B$28*'[3]составляющая '!$C$28)+'[3]составляющая '!$D$28+'[3]составляющая '!$E$28)*1000+[3]ставка!T15</f>
        <v>4050.0618550899999</v>
      </c>
      <c r="U494" s="109">
        <f>(([3]ставка!U15/1000*'[3]составляющая '!$B$28*'[3]составляющая '!$C$28)+'[3]составляющая '!$D$28+'[3]составляющая '!$E$28)*1000+[3]ставка!U15</f>
        <v>4126.5940736080001</v>
      </c>
      <c r="V494" s="109">
        <f>(([3]ставка!V15/1000*'[3]составляющая '!$B$28*'[3]составляющая '!$C$28)+'[3]составляющая '!$D$28+'[3]составляющая '!$E$28)*1000+[3]ставка!V15</f>
        <v>4162.6904007289995</v>
      </c>
      <c r="W494" s="109">
        <f>(([3]ставка!W15/1000*'[3]составляющая '!$B$28*'[3]составляющая '!$C$28)+'[3]составляющая '!$D$28+'[3]составляющая '!$E$28)*1000+[3]ставка!W15</f>
        <v>4145.2373473179996</v>
      </c>
      <c r="X494" s="109">
        <f>(([3]ставка!X15/1000*'[3]составляющая '!$B$28*'[3]составляющая '!$C$28)+'[3]составляющая '!$D$28+'[3]составляющая '!$E$28)*1000+[3]ставка!X15</f>
        <v>4111.4898620259992</v>
      </c>
      <c r="Y494" s="109">
        <f>(([3]ставка!Y15/1000*'[3]составляющая '!$B$28*'[3]составляющая '!$C$28)+'[3]составляющая '!$D$28+'[3]составляющая '!$E$28)*1000+[3]ставка!Y15</f>
        <v>4019.7481026959999</v>
      </c>
    </row>
    <row r="495" spans="1:25" s="71" customFormat="1" ht="15.75" outlineLevel="1" x14ac:dyDescent="0.25">
      <c r="A495" s="124">
        <v>12</v>
      </c>
      <c r="B495" s="109">
        <f>(([3]ставка!B16/1000*'[3]составляющая '!$B$28*'[3]составляющая '!$C$28)+'[3]составляющая '!$D$28+'[3]составляющая '!$E$28)*1000+[3]ставка!B16</f>
        <v>3730.5561688080002</v>
      </c>
      <c r="C495" s="109">
        <f>(([3]ставка!C16/1000*'[3]составляющая '!$B$28*'[3]составляющая '!$C$28)+'[3]составляющая '!$D$28+'[3]составляющая '!$E$28)*1000+[3]ставка!C16</f>
        <v>3650.6112832379999</v>
      </c>
      <c r="D495" s="109">
        <f>(([3]ставка!D16/1000*'[3]составляющая '!$B$28*'[3]составляющая '!$C$28)+'[3]составляющая '!$D$28+'[3]составляющая '!$E$28)*1000+[3]ставка!D16</f>
        <v>3501.8232129400003</v>
      </c>
      <c r="E495" s="109">
        <f>(([3]ставка!E16/1000*'[3]составляющая '!$B$28*'[3]составляющая '!$C$28)+'[3]составляющая '!$D$28+'[3]составляющая '!$E$28)*1000+[3]ставка!E16</f>
        <v>3502.8027747790002</v>
      </c>
      <c r="F495" s="109">
        <f>(([3]ставка!F16/1000*'[3]составляющая '!$B$28*'[3]составляющая '!$C$28)+'[3]составляющая '!$D$28+'[3]составляющая '!$E$28)*1000+[3]ставка!F16</f>
        <v>3584.833179103</v>
      </c>
      <c r="G495" s="109">
        <f>(([3]ставка!G16/1000*'[3]составляющая '!$B$28*'[3]составляющая '!$C$28)+'[3]составляющая '!$D$28+'[3]составляющая '!$E$28)*1000+[3]ставка!G16</f>
        <v>3591.0160049040001</v>
      </c>
      <c r="H495" s="109">
        <f>(([3]ставка!H16/1000*'[3]составляющая '!$B$28*'[3]составляющая '!$C$28)+'[3]составляющая '!$D$28+'[3]составляющая '!$E$28)*1000+[3]ставка!H16</f>
        <v>3768.3904282240005</v>
      </c>
      <c r="I495" s="109">
        <f>(([3]ставка!I16/1000*'[3]составляющая '!$B$28*'[3]составляющая '!$C$28)+'[3]составляющая '!$D$28+'[3]составляющая '!$E$28)*1000+[3]ставка!I16</f>
        <v>3934.8527433160002</v>
      </c>
      <c r="J495" s="109">
        <f>(([3]ставка!J16/1000*'[3]составляющая '!$B$28*'[3]составляющая '!$C$28)+'[3]составляющая '!$D$28+'[3]составляющая '!$E$28)*1000+[3]ставка!J16</f>
        <v>4029.4910564709999</v>
      </c>
      <c r="K495" s="109">
        <f>(([3]ставка!K16/1000*'[3]составляющая '!$B$28*'[3]составляющая '!$C$28)+'[3]составляющая '!$D$28+'[3]составляющая '!$E$28)*1000+[3]ставка!K16</f>
        <v>4119.1999616619996</v>
      </c>
      <c r="L495" s="109">
        <f>(([3]ставка!L16/1000*'[3]составляющая '!$B$28*'[3]составляющая '!$C$28)+'[3]составляющая '!$D$28+'[3]составляющая '!$E$28)*1000+[3]ставка!L16</f>
        <v>4120.8430976500003</v>
      </c>
      <c r="M495" s="109">
        <f>(([3]ставка!M16/1000*'[3]составляющая '!$B$28*'[3]составляющая '!$C$28)+'[3]составляющая '!$D$28+'[3]составляющая '!$E$28)*1000+[3]ставка!M16</f>
        <v>4105.6967543760002</v>
      </c>
      <c r="N495" s="109">
        <f>(([3]ставка!N16/1000*'[3]составляющая '!$B$28*'[3]составляющая '!$C$28)+'[3]составляющая '!$D$28+'[3]составляющая '!$E$28)*1000+[3]ставка!N16</f>
        <v>4069.2633737189999</v>
      </c>
      <c r="O495" s="109">
        <f>(([3]ставка!O16/1000*'[3]составляющая '!$B$28*'[3]составляющая '!$C$28)+'[3]составляющая '!$D$28+'[3]составляющая '!$E$28)*1000+[3]ставка!O16</f>
        <v>4060.6895743969999</v>
      </c>
      <c r="P495" s="109">
        <f>(([3]ставка!P16/1000*'[3]составляющая '!$B$28*'[3]составляющая '!$C$28)+'[3]составляющая '!$D$28+'[3]составляющая '!$E$28)*1000+[3]ставка!P16</f>
        <v>4052.1052421519998</v>
      </c>
      <c r="Q495" s="109">
        <f>(([3]ставка!Q16/1000*'[3]составляющая '!$B$28*'[3]составляющая '!$C$28)+'[3]составляющая '!$D$28+'[3]составляющая '!$E$28)*1000+[3]ставка!Q16</f>
        <v>4008.0354923200002</v>
      </c>
      <c r="R495" s="109">
        <f>(([3]ставка!R16/1000*'[3]составляющая '!$B$28*'[3]составляющая '!$C$28)+'[3]составляющая '!$D$28+'[3]составляющая '!$E$28)*1000+[3]ставка!R16</f>
        <v>3954.7178360939997</v>
      </c>
      <c r="S495" s="109">
        <f>(([3]ставка!S16/1000*'[3]составляющая '!$B$28*'[3]составляющая '!$C$28)+'[3]составляющая '!$D$28+'[3]составляющая '!$E$28)*1000+[3]ставка!S16</f>
        <v>3947.1973290719998</v>
      </c>
      <c r="T495" s="109">
        <f>(([3]ставка!T16/1000*'[3]составляющая '!$B$28*'[3]составляющая '!$C$28)+'[3]составляющая '!$D$28+'[3]составляющая '!$E$28)*1000+[3]ставка!T16</f>
        <v>3952.1794016509998</v>
      </c>
      <c r="U495" s="109">
        <f>(([3]ставка!U16/1000*'[3]составляющая '!$B$28*'[3]составляющая '!$C$28)+'[3]составляющая '!$D$28+'[3]составляющая '!$E$28)*1000+[3]ставка!U16</f>
        <v>4081.5131631680006</v>
      </c>
      <c r="V495" s="109">
        <f>(([3]ставка!V16/1000*'[3]составляющая '!$B$28*'[3]составляющая '!$C$28)+'[3]составляющая '!$D$28+'[3]составляющая '!$E$28)*1000+[3]ставка!V16</f>
        <v>4120.379649038</v>
      </c>
      <c r="W495" s="109">
        <f>(([3]ставка!W16/1000*'[3]составляющая '!$B$28*'[3]составляющая '!$C$28)+'[3]составляющая '!$D$28+'[3]составляющая '!$E$28)*1000+[3]ставка!W16</f>
        <v>4115.0921216919996</v>
      </c>
      <c r="X495" s="109">
        <f>(([3]ставка!X16/1000*'[3]составляющая '!$B$28*'[3]составляющая '!$C$28)+'[3]составляющая '!$D$28+'[3]составляющая '!$E$28)*1000+[3]ставка!X16</f>
        <v>4097.407343975</v>
      </c>
      <c r="Y495" s="109">
        <f>(([3]ставка!Y16/1000*'[3]составляющая '!$B$28*'[3]составляющая '!$C$28)+'[3]составляющая '!$D$28+'[3]составляющая '!$E$28)*1000+[3]ставка!Y16</f>
        <v>3870.5703142470002</v>
      </c>
    </row>
    <row r="496" spans="1:25" s="71" customFormat="1" ht="15.75" outlineLevel="1" x14ac:dyDescent="0.25">
      <c r="A496" s="124">
        <v>13</v>
      </c>
      <c r="B496" s="109">
        <f>(([3]ставка!B17/1000*'[3]составляющая '!$B$28*'[3]составляющая '!$C$28)+'[3]составляющая '!$D$28+'[3]составляющая '!$E$28)*1000+[3]ставка!B17</f>
        <v>3730.49297127</v>
      </c>
      <c r="C496" s="109">
        <f>(([3]ставка!C17/1000*'[3]составляющая '!$B$28*'[3]составляющая '!$C$28)+'[3]составляющая '!$D$28+'[3]составляющая '!$E$28)*1000+[3]ставка!C17</f>
        <v>3641.6266999190002</v>
      </c>
      <c r="D496" s="109">
        <f>(([3]ставка!D17/1000*'[3]составляющая '!$B$28*'[3]составляющая '!$C$28)+'[3]составляющая '!$D$28+'[3]составляющая '!$E$28)*1000+[3]ставка!D17</f>
        <v>3542.4802957200004</v>
      </c>
      <c r="E496" s="109">
        <f>(([3]ставка!E17/1000*'[3]составляющая '!$B$28*'[3]составляющая '!$C$28)+'[3]составляющая '!$D$28+'[3]составляющая '!$E$28)*1000+[3]ставка!E17</f>
        <v>3587.4242781610001</v>
      </c>
      <c r="F496" s="109">
        <f>(([3]ставка!F17/1000*'[3]составляющая '!$B$28*'[3]составляющая '!$C$28)+'[3]составляющая '!$D$28+'[3]составляющая '!$E$28)*1000+[3]ставка!F17</f>
        <v>3625.2690705</v>
      </c>
      <c r="G496" s="109">
        <f>(([3]ставка!G17/1000*'[3]составляющая '!$B$28*'[3]составляющая '!$C$28)+'[3]составляющая '!$D$28+'[3]составляющая '!$E$28)*1000+[3]ставка!G17</f>
        <v>3648.5468303299999</v>
      </c>
      <c r="H496" s="109">
        <f>(([3]ставка!H17/1000*'[3]составляющая '!$B$28*'[3]составляющая '!$C$28)+'[3]составляющая '!$D$28+'[3]составляющая '!$E$28)*1000+[3]ставка!H17</f>
        <v>3782.9363948870005</v>
      </c>
      <c r="I496" s="109">
        <f>(([3]ставка!I17/1000*'[3]составляющая '!$B$28*'[3]составляющая '!$C$28)+'[3]составляющая '!$D$28+'[3]составляющая '!$E$28)*1000+[3]ставка!I17</f>
        <v>3880.5976569430004</v>
      </c>
      <c r="J496" s="109">
        <f>(([3]ставка!J17/1000*'[3]составляющая '!$B$28*'[3]составляющая '!$C$28)+'[3]составляющая '!$D$28+'[3]составляющая '!$E$28)*1000+[3]ставка!J17</f>
        <v>4010.510729225</v>
      </c>
      <c r="K496" s="109">
        <f>(([3]ставка!K17/1000*'[3]составляющая '!$B$28*'[3]составляющая '!$C$28)+'[3]составляющая '!$D$28+'[3]составляющая '!$E$28)*1000+[3]ставка!K17</f>
        <v>4115.8083604559997</v>
      </c>
      <c r="L496" s="109">
        <f>(([3]ставка!L17/1000*'[3]составляющая '!$B$28*'[3]составляющая '!$C$28)+'[3]составляющая '!$D$28+'[3]составляющая '!$E$28)*1000+[3]ставка!L17</f>
        <v>4118.1150705930004</v>
      </c>
      <c r="M496" s="109">
        <f>(([3]ставка!M17/1000*'[3]составляющая '!$B$28*'[3]составляющая '!$C$28)+'[3]составляющая '!$D$28+'[3]составляющая '!$E$28)*1000+[3]ставка!M17</f>
        <v>4090.9190634070001</v>
      </c>
      <c r="N496" s="109">
        <f>(([3]ставка!N17/1000*'[3]составляющая '!$B$28*'[3]составляющая '!$C$28)+'[3]составляющая '!$D$28+'[3]составляющая '!$E$28)*1000+[3]ставка!N17</f>
        <v>4062.3011116160001</v>
      </c>
      <c r="O496" s="109">
        <f>(([3]ставка!O17/1000*'[3]составляющая '!$B$28*'[3]составляющая '!$C$28)+'[3]составляющая '!$D$28+'[3]составляющая '!$E$28)*1000+[3]ставка!O17</f>
        <v>4052.9794747609994</v>
      </c>
      <c r="P496" s="109">
        <f>(([3]ставка!P17/1000*'[3]составляющая '!$B$28*'[3]составляющая '!$C$28)+'[3]составляющая '!$D$28+'[3]составляющая '!$E$28)*1000+[3]ставка!P17</f>
        <v>4069.1791103349997</v>
      </c>
      <c r="Q496" s="109">
        <f>(([3]ставка!Q17/1000*'[3]составляющая '!$B$28*'[3]составляющая '!$C$28)+'[3]составляющая '!$D$28+'[3]составляющая '!$E$28)*1000+[3]ставка!Q17</f>
        <v>3992.8470173539999</v>
      </c>
      <c r="R496" s="109">
        <f>(([3]ставка!R17/1000*'[3]составляющая '!$B$28*'[3]составляющая '!$C$28)+'[3]составляющая '!$D$28+'[3]составляющая '!$E$28)*1000+[3]ставка!R17</f>
        <v>3932.8093562540002</v>
      </c>
      <c r="S496" s="109">
        <f>(([3]ставка!S17/1000*'[3]составляющая '!$B$28*'[3]составляющая '!$C$28)+'[3]составляющая '!$D$28+'[3]составляющая '!$E$28)*1000+[3]ставка!S17</f>
        <v>3910.774481338</v>
      </c>
      <c r="T496" s="109">
        <f>(([3]ставка!T17/1000*'[3]составляющая '!$B$28*'[3]составляющая '!$C$28)+'[3]составляющая '!$D$28+'[3]составляющая '!$E$28)*1000+[3]ставка!T17</f>
        <v>3937.0857229920002</v>
      </c>
      <c r="U496" s="109">
        <f>(([3]ставка!U17/1000*'[3]составляющая '!$B$28*'[3]составляющая '!$C$28)+'[3]составляющая '!$D$28+'[3]составляющая '!$E$28)*1000+[3]ставка!U17</f>
        <v>4036.211061345</v>
      </c>
      <c r="V496" s="109">
        <f>(([3]ставка!V17/1000*'[3]составляющая '!$B$28*'[3]составляющая '!$C$28)+'[3]составляющая '!$D$28+'[3]составляющая '!$E$28)*1000+[3]ставка!V17</f>
        <v>4108.719703277</v>
      </c>
      <c r="W496" s="109">
        <f>(([3]ставка!W17/1000*'[3]составляющая '!$B$28*'[3]составляющая '!$C$28)+'[3]составляющая '!$D$28+'[3]составляющая '!$E$28)*1000+[3]ставка!W17</f>
        <v>4112.0481069449997</v>
      </c>
      <c r="X496" s="109">
        <f>(([3]ставка!X17/1000*'[3]составляющая '!$B$28*'[3]составляющая '!$C$28)+'[3]составляющая '!$D$28+'[3]составляющая '!$E$28)*1000+[3]ставка!X17</f>
        <v>3956.4873671580003</v>
      </c>
      <c r="Y496" s="109">
        <f>(([3]ставка!Y17/1000*'[3]составляющая '!$B$28*'[3]составляющая '!$C$28)+'[3]составляющая '!$D$28+'[3]составляющая '!$E$28)*1000+[3]ставка!Y17</f>
        <v>3824.8152967349997</v>
      </c>
    </row>
    <row r="497" spans="1:25" s="71" customFormat="1" ht="15.75" outlineLevel="1" x14ac:dyDescent="0.25">
      <c r="A497" s="124">
        <v>14</v>
      </c>
      <c r="B497" s="109">
        <f>(([3]ставка!B18/1000*'[3]составляющая '!$B$28*'[3]составляющая '!$C$28)+'[3]составляющая '!$D$28+'[3]составляющая '!$E$28)*1000+[3]ставка!B18</f>
        <v>3729.1868888179997</v>
      </c>
      <c r="C497" s="109">
        <f>(([3]ставка!C18/1000*'[3]составляющая '!$B$28*'[3]составляющая '!$C$28)+'[3]составляющая '!$D$28+'[3]составляющая '!$E$28)*1000+[3]ставка!C18</f>
        <v>3670.2657175559998</v>
      </c>
      <c r="D497" s="109">
        <f>(([3]ставка!D18/1000*'[3]составляющая '!$B$28*'[3]составляющая '!$C$28)+'[3]составляющая '!$D$28+'[3]составляющая '!$E$28)*1000+[3]ставка!D18</f>
        <v>3611.3024146019998</v>
      </c>
      <c r="E497" s="109">
        <f>(([3]ставка!E18/1000*'[3]составляющая '!$B$28*'[3]составляющая '!$C$28)+'[3]составляющая '!$D$28+'[3]составляющая '!$E$28)*1000+[3]ставка!E18</f>
        <v>3577.4074683879999</v>
      </c>
      <c r="F497" s="109">
        <f>(([3]ставка!F18/1000*'[3]составляющая '!$B$28*'[3]составляющая '!$C$28)+'[3]составляющая '!$D$28+'[3]составляющая '!$E$28)*1000+[3]ставка!F18</f>
        <v>3658.3740474889996</v>
      </c>
      <c r="G497" s="109">
        <f>(([3]ставка!G18/1000*'[3]составляющая '!$B$28*'[3]составляющая '!$C$28)+'[3]составляющая '!$D$28+'[3]составляющая '!$E$28)*1000+[3]ставка!G18</f>
        <v>3635.7914605770002</v>
      </c>
      <c r="H497" s="109">
        <f>(([3]ставка!H18/1000*'[3]составляющая '!$B$28*'[3]составляющая '!$C$28)+'[3]составляющая '!$D$28+'[3]составляющая '!$E$28)*1000+[3]ставка!H18</f>
        <v>3758.3736184509999</v>
      </c>
      <c r="I497" s="109">
        <f>(([3]ставка!I18/1000*'[3]составляющая '!$B$28*'[3]составляющая '!$C$28)+'[3]составляющая '!$D$28+'[3]составляющая '!$E$28)*1000+[3]ставка!I18</f>
        <v>3911.9331028679999</v>
      </c>
      <c r="J497" s="109">
        <f>(([3]ставка!J18/1000*'[3]составляющая '!$B$28*'[3]составляющая '!$C$28)+'[3]составляющая '!$D$28+'[3]составляющая '!$E$28)*1000+[3]ставка!J18</f>
        <v>4053.6535818329999</v>
      </c>
      <c r="K497" s="109">
        <f>(([3]ставка!K18/1000*'[3]составляющая '!$B$28*'[3]составляющая '!$C$28)+'[3]составляющая '!$D$28+'[3]составляющая '!$E$28)*1000+[3]ставка!K18</f>
        <v>4116.5772638349999</v>
      </c>
      <c r="L497" s="109">
        <f>(([3]ставка!L18/1000*'[3]составляющая '!$B$28*'[3]составляющая '!$C$28)+'[3]составляющая '!$D$28+'[3]составляющая '!$E$28)*1000+[3]ставка!L18</f>
        <v>4124.5190877770001</v>
      </c>
      <c r="M497" s="109">
        <f>(([3]ставка!M18/1000*'[3]составляющая '!$B$28*'[3]составляющая '!$C$28)+'[3]составляющая '!$D$28+'[3]составляющая '!$E$28)*1000+[3]ставка!M18</f>
        <v>4111.0790780289999</v>
      </c>
      <c r="N497" s="109">
        <f>(([3]ставка!N18/1000*'[3]составляющая '!$B$28*'[3]составляющая '!$C$28)+'[3]составляющая '!$D$28+'[3]составляющая '!$E$28)*1000+[3]ставка!N18</f>
        <v>4067.4201121939996</v>
      </c>
      <c r="O497" s="109">
        <f>(([3]ставка!O18/1000*'[3]составляющая '!$B$28*'[3]составляющая '!$C$28)+'[3]составляющая '!$D$28+'[3]составляющая '!$E$28)*1000+[3]ставка!O18</f>
        <v>4070.7801146310003</v>
      </c>
      <c r="P497" s="109">
        <f>(([3]ставка!P18/1000*'[3]составляющая '!$B$28*'[3]составляющая '!$C$28)+'[3]составляющая '!$D$28+'[3]составляющая '!$E$28)*1000+[3]ставка!P18</f>
        <v>4062.4064408459999</v>
      </c>
      <c r="Q497" s="109">
        <f>(([3]ставка!Q18/1000*'[3]составляющая '!$B$28*'[3]составляющая '!$C$28)+'[3]составляющая '!$D$28+'[3]составляющая '!$E$28)*1000+[3]ставка!Q18</f>
        <v>3998.6295920809998</v>
      </c>
      <c r="R497" s="109">
        <f>(([3]ставка!R18/1000*'[3]составляющая '!$B$28*'[3]составляющая '!$C$28)+'[3]составляющая '!$D$28+'[3]составляющая '!$E$28)*1000+[3]ставка!R18</f>
        <v>3960.9638594329999</v>
      </c>
      <c r="S497" s="109">
        <f>(([3]ставка!S18/1000*'[3]составляющая '!$B$28*'[3]составляющая '!$C$28)+'[3]составляющая '!$D$28+'[3]составляющая '!$E$28)*1000+[3]ставка!S18</f>
        <v>3920.1171840389998</v>
      </c>
      <c r="T497" s="109">
        <f>(([3]ставка!T18/1000*'[3]составляющая '!$B$28*'[3]составляющая '!$C$28)+'[3]составляющая '!$D$28+'[3]составляющая '!$E$28)*1000+[3]ставка!T18</f>
        <v>3945.3540675470003</v>
      </c>
      <c r="U497" s="109">
        <f>(([3]ставка!U18/1000*'[3]составляющая '!$B$28*'[3]составляющая '!$C$28)+'[3]составляющая '!$D$28+'[3]составляющая '!$E$28)*1000+[3]ставка!U18</f>
        <v>4100.9253402570002</v>
      </c>
      <c r="V497" s="109">
        <f>(([3]ставка!V18/1000*'[3]составляющая '!$B$28*'[3]составляющая '!$C$28)+'[3]составляющая '!$D$28+'[3]составляющая '!$E$28)*1000+[3]ставка!V18</f>
        <v>4119.1367641239995</v>
      </c>
      <c r="W497" s="109">
        <f>(([3]ставка!W18/1000*'[3]составляющая '!$B$28*'[3]составляющая '!$C$28)+'[3]составляющая '!$D$28+'[3]составляющая '!$E$28)*1000+[3]ставка!W18</f>
        <v>4113.8071050859999</v>
      </c>
      <c r="X497" s="109">
        <f>(([3]ставка!X18/1000*'[3]составляющая '!$B$28*'[3]составляющая '!$C$28)+'[3]составляющая '!$D$28+'[3]составляющая '!$E$28)*1000+[3]ставка!X18</f>
        <v>3967.5258704620001</v>
      </c>
      <c r="Y497" s="109">
        <f>(([3]ставка!Y18/1000*'[3]составляющая '!$B$28*'[3]составляющая '!$C$28)+'[3]составляющая '!$D$28+'[3]составляющая '!$E$28)*1000+[3]ставка!Y18</f>
        <v>3806.3510827160003</v>
      </c>
    </row>
    <row r="498" spans="1:25" s="71" customFormat="1" ht="15.75" outlineLevel="1" x14ac:dyDescent="0.25">
      <c r="A498" s="124">
        <v>15</v>
      </c>
      <c r="B498" s="109">
        <f>(([3]ставка!B19/1000*'[3]составляющая '!$B$28*'[3]составляющая '!$C$28)+'[3]составляющая '!$D$28+'[3]составляющая '!$E$28)*1000+[3]ставка!B19</f>
        <v>3746.3344874620002</v>
      </c>
      <c r="C498" s="109">
        <f>(([3]ставка!C19/1000*'[3]составляющая '!$B$28*'[3]составляющая '!$C$28)+'[3]составляющая '!$D$28+'[3]составляющая '!$E$28)*1000+[3]ставка!C19</f>
        <v>3701.5379659429996</v>
      </c>
      <c r="D498" s="109">
        <f>(([3]ставка!D19/1000*'[3]составляющая '!$B$28*'[3]составляющая '!$C$28)+'[3]составляющая '!$D$28+'[3]составляющая '!$E$28)*1000+[3]ставка!D19</f>
        <v>3587.6560024669998</v>
      </c>
      <c r="E498" s="109">
        <f>(([3]ставка!E19/1000*'[3]составляющая '!$B$28*'[3]составляющая '!$C$28)+'[3]составляющая '!$D$28+'[3]составляющая '!$E$28)*1000+[3]ставка!E19</f>
        <v>3556.362688234</v>
      </c>
      <c r="F498" s="109">
        <f>(([3]ставка!F19/1000*'[3]составляющая '!$B$28*'[3]составляющая '!$C$28)+'[3]составляющая '!$D$28+'[3]составляющая '!$E$28)*1000+[3]ставка!F19</f>
        <v>3600.927485447</v>
      </c>
      <c r="G498" s="109">
        <f>(([3]ставка!G19/1000*'[3]составляющая '!$B$28*'[3]составляющая '!$C$28)+'[3]составляющая '!$D$28+'[3]составляющая '!$E$28)*1000+[3]ставка!G19</f>
        <v>3634.7276353540001</v>
      </c>
      <c r="H498" s="109">
        <f>(([3]ставка!H19/1000*'[3]составляющая '!$B$28*'[3]составляющая '!$C$28)+'[3]составляющая '!$D$28+'[3]составляющая '!$E$28)*1000+[3]ставка!H19</f>
        <v>3798.2196661600001</v>
      </c>
      <c r="I498" s="109">
        <f>(([3]ставка!I19/1000*'[3]составляющая '!$B$28*'[3]составляющая '!$C$28)+'[3]составляющая '!$D$28+'[3]составляющая '!$E$28)*1000+[3]ставка!I19</f>
        <v>3868.6427893380001</v>
      </c>
      <c r="J498" s="109">
        <f>(([3]ставка!J19/1000*'[3]составляющая '!$B$28*'[3]составляющая '!$C$28)+'[3]составляющая '!$D$28+'[3]составляющая '!$E$28)*1000+[3]ставка!J19</f>
        <v>4012.4277212110001</v>
      </c>
      <c r="K498" s="109">
        <f>(([3]ставка!K19/1000*'[3]составляющая '!$B$28*'[3]составляющая '!$C$28)+'[3]составляющая '!$D$28+'[3]составляющая '!$E$28)*1000+[3]ставка!K19</f>
        <v>4111.1528084900001</v>
      </c>
      <c r="L498" s="109">
        <f>(([3]ставка!L19/1000*'[3]составляющая '!$B$28*'[3]составляющая '!$C$28)+'[3]составляющая '!$D$28+'[3]составляющая '!$E$28)*1000+[3]ставка!L19</f>
        <v>4112.7327469399997</v>
      </c>
      <c r="M498" s="109">
        <f>(([3]ставка!M19/1000*'[3]составляющая '!$B$28*'[3]составляющая '!$C$28)+'[3]составляющая '!$D$28+'[3]составляющая '!$E$28)*1000+[3]ставка!M19</f>
        <v>4039.2129443999997</v>
      </c>
      <c r="N498" s="109">
        <f>(([3]ставка!N19/1000*'[3]составляющая '!$B$28*'[3]составляющая '!$C$28)+'[3]составляющая '!$D$28+'[3]составляющая '!$E$28)*1000+[3]ставка!N19</f>
        <v>4034.167674283</v>
      </c>
      <c r="O498" s="109">
        <f>(([3]ставка!O19/1000*'[3]составляющая '!$B$28*'[3]составляющая '!$C$28)+'[3]составляющая '!$D$28+'[3]составляющая '!$E$28)*1000+[3]ставка!O19</f>
        <v>4026.7314306450003</v>
      </c>
      <c r="P498" s="109">
        <f>(([3]ставка!P19/1000*'[3]составляющая '!$B$28*'[3]составляющая '!$C$28)+'[3]составляющая '!$D$28+'[3]составляющая '!$E$28)*1000+[3]ставка!P19</f>
        <v>4030.4916841559998</v>
      </c>
      <c r="Q498" s="109">
        <f>(([3]ставка!Q19/1000*'[3]составляющая '!$B$28*'[3]составляющая '!$C$28)+'[3]составляющая '!$D$28+'[3]составляющая '!$E$28)*1000+[3]ставка!Q19</f>
        <v>3985.9058210969997</v>
      </c>
      <c r="R498" s="109">
        <f>(([3]ставка!R19/1000*'[3]составляющая '!$B$28*'[3]составляющая '!$C$28)+'[3]составляющая '!$D$28+'[3]составляющая '!$E$28)*1000+[3]ставка!R19</f>
        <v>3897.239675283</v>
      </c>
      <c r="S498" s="109">
        <f>(([3]ставка!S19/1000*'[3]составляющая '!$B$28*'[3]составляющая '!$C$28)+'[3]составляющая '!$D$28+'[3]составляющая '!$E$28)*1000+[3]ставка!S19</f>
        <v>3878.6911978799999</v>
      </c>
      <c r="T498" s="109">
        <f>(([3]ставка!T19/1000*'[3]составляющая '!$B$28*'[3]составляющая '!$C$28)+'[3]составляющая '!$D$28+'[3]составляющая '!$E$28)*1000+[3]ставка!T19</f>
        <v>3914.6400640789998</v>
      </c>
      <c r="U498" s="109">
        <f>(([3]ставка!U19/1000*'[3]составляющая '!$B$28*'[3]составляющая '!$C$28)+'[3]составляющая '!$D$28+'[3]составляющая '!$E$28)*1000+[3]ставка!U19</f>
        <v>4013.5336781259998</v>
      </c>
      <c r="V498" s="109">
        <f>(([3]ставка!V19/1000*'[3]составляющая '!$B$28*'[3]составляющая '!$C$28)+'[3]составляющая '!$D$28+'[3]составляющая '!$E$28)*1000+[3]ставка!V19</f>
        <v>4081.1550437859996</v>
      </c>
      <c r="W498" s="109">
        <f>(([3]ставка!W19/1000*'[3]составляющая '!$B$28*'[3]составляющая '!$C$28)+'[3]составляющая '!$D$28+'[3]составляющая '!$E$28)*1000+[3]ставка!W19</f>
        <v>4049.6616040160002</v>
      </c>
      <c r="X498" s="109">
        <f>(([3]ставка!X19/1000*'[3]составляющая '!$B$28*'[3]составляющая '!$C$28)+'[3]составляющая '!$D$28+'[3]составляющая '!$E$28)*1000+[3]ставка!X19</f>
        <v>3960.8374643569996</v>
      </c>
      <c r="Y498" s="109">
        <f>(([3]ставка!Y19/1000*'[3]составляющая '!$B$28*'[3]составляющая '!$C$28)+'[3]составляющая '!$D$28+'[3]составляющая '!$E$28)*1000+[3]ставка!Y19</f>
        <v>3822.4243232140002</v>
      </c>
    </row>
    <row r="499" spans="1:25" s="71" customFormat="1" ht="15.75" outlineLevel="1" x14ac:dyDescent="0.25">
      <c r="A499" s="124">
        <v>16</v>
      </c>
      <c r="B499" s="109">
        <f>(([3]ставка!B20/1000*'[3]составляющая '!$B$28*'[3]составляющая '!$C$28)+'[3]составляющая '!$D$28+'[3]составляющая '!$E$28)*1000+[3]ставка!B20</f>
        <v>3746.3871520769999</v>
      </c>
      <c r="C499" s="109">
        <f>(([3]ставка!C20/1000*'[3]составляющая '!$B$28*'[3]составляющая '!$C$28)+'[3]составляющая '!$D$28+'[3]составляющая '!$E$28)*1000+[3]ставка!C20</f>
        <v>3739.5512850499999</v>
      </c>
      <c r="D499" s="109">
        <f>(([3]ставка!D20/1000*'[3]составляющая '!$B$28*'[3]составляющая '!$C$28)+'[3]составляющая '!$D$28+'[3]составляющая '!$E$28)*1000+[3]ставка!D20</f>
        <v>3640.9631257700003</v>
      </c>
      <c r="E499" s="109">
        <f>(([3]ставка!E20/1000*'[3]составляющая '!$B$28*'[3]составляющая '!$C$28)+'[3]составляющая '!$D$28+'[3]составляющая '!$E$28)*1000+[3]ставка!E20</f>
        <v>3620.0131419230001</v>
      </c>
      <c r="F499" s="109">
        <f>(([3]ставка!F20/1000*'[3]составляющая '!$B$28*'[3]составляющая '!$C$28)+'[3]составляющая '!$D$28+'[3]составляющая '!$E$28)*1000+[3]ставка!F20</f>
        <v>3622.0670619080001</v>
      </c>
      <c r="G499" s="109">
        <f>(([3]ставка!G20/1000*'[3]составляющая '!$B$28*'[3]составляющая '!$C$28)+'[3]составляющая '!$D$28+'[3]составляющая '!$E$28)*1000+[3]ставка!G20</f>
        <v>3627.8180378659999</v>
      </c>
      <c r="H499" s="109">
        <f>(([3]ставка!H20/1000*'[3]составляющая '!$B$28*'[3]составляющая '!$C$28)+'[3]составляющая '!$D$28+'[3]составляющая '!$E$28)*1000+[3]ставка!H20</f>
        <v>3663.3982517599998</v>
      </c>
      <c r="I499" s="109">
        <f>(([3]ставка!I20/1000*'[3]составляющая '!$B$28*'[3]составляющая '!$C$28)+'[3]составляющая '!$D$28+'[3]составляющая '!$E$28)*1000+[3]ставка!I20</f>
        <v>3726.8169811429998</v>
      </c>
      <c r="J499" s="109">
        <f>(([3]ставка!J20/1000*'[3]составляющая '!$B$28*'[3]составляющая '!$C$28)+'[3]составляющая '!$D$28+'[3]составляющая '!$E$28)*1000+[3]ставка!J20</f>
        <v>3743.848717634</v>
      </c>
      <c r="K499" s="109">
        <f>(([3]ставка!K20/1000*'[3]составляющая '!$B$28*'[3]составляющая '!$C$28)+'[3]составляющая '!$D$28+'[3]составляющая '!$E$28)*1000+[3]ставка!K20</f>
        <v>3866.9364558120001</v>
      </c>
      <c r="L499" s="109">
        <f>(([3]ставка!L20/1000*'[3]составляющая '!$B$28*'[3]составляющая '!$C$28)+'[3]составляющая '!$D$28+'[3]составляющая '!$E$28)*1000+[3]ставка!L20</f>
        <v>3950.9786484290003</v>
      </c>
      <c r="M499" s="109">
        <f>(([3]ставка!M20/1000*'[3]составляющая '!$B$28*'[3]составляющая '!$C$28)+'[3]составляющая '!$D$28+'[3]составляющая '!$E$28)*1000+[3]ставка!M20</f>
        <v>3963.217904955</v>
      </c>
      <c r="N499" s="109">
        <f>(([3]ставка!N20/1000*'[3]составляющая '!$B$28*'[3]составляющая '!$C$28)+'[3]составляющая '!$D$28+'[3]составляющая '!$E$28)*1000+[3]ставка!N20</f>
        <v>3980.0495159090001</v>
      </c>
      <c r="O499" s="109">
        <f>(([3]ставка!O20/1000*'[3]составляющая '!$B$28*'[3]составляющая '!$C$28)+'[3]составляющая '!$D$28+'[3]составляющая '!$E$28)*1000+[3]ставка!O20</f>
        <v>3934.8000787010001</v>
      </c>
      <c r="P499" s="109">
        <f>(([3]ставка!P20/1000*'[3]составляющая '!$B$28*'[3]составляющая '!$C$28)+'[3]составляющая '!$D$28+'[3]составляющая '!$E$28)*1000+[3]ставка!P20</f>
        <v>3858.9840989469994</v>
      </c>
      <c r="Q499" s="109">
        <f>(([3]ставка!Q20/1000*'[3]составляющая '!$B$28*'[3]составляющая '!$C$28)+'[3]составляющая '!$D$28+'[3]составляющая '!$E$28)*1000+[3]ставка!Q20</f>
        <v>3824.3729139690004</v>
      </c>
      <c r="R499" s="109">
        <f>(([3]ставка!R20/1000*'[3]составляющая '!$B$28*'[3]составляющая '!$C$28)+'[3]составляющая '!$D$28+'[3]составляющая '!$E$28)*1000+[3]ставка!R20</f>
        <v>3865.862097666</v>
      </c>
      <c r="S499" s="109">
        <f>(([3]ставка!S20/1000*'[3]составляющая '!$B$28*'[3]составляющая '!$C$28)+'[3]составляющая '!$D$28+'[3]составляющая '!$E$28)*1000+[3]ставка!S20</f>
        <v>3887.7073799680002</v>
      </c>
      <c r="T499" s="109">
        <f>(([3]ставка!T20/1000*'[3]составляющая '!$B$28*'[3]составляющая '!$C$28)+'[3]составляющая '!$D$28+'[3]составляющая '!$E$28)*1000+[3]ставка!T20</f>
        <v>4022.2760042160003</v>
      </c>
      <c r="U499" s="109">
        <f>(([3]ставка!U20/1000*'[3]составляющая '!$B$28*'[3]составляющая '!$C$28)+'[3]составляющая '!$D$28+'[3]составляющая '!$E$28)*1000+[3]ставка!U20</f>
        <v>4070.5694561710002</v>
      </c>
      <c r="V499" s="109">
        <f>(([3]ставка!V20/1000*'[3]составляющая '!$B$28*'[3]составляющая '!$C$28)+'[3]составляющая '!$D$28+'[3]составляющая '!$E$28)*1000+[3]ставка!V20</f>
        <v>4132.4293129500002</v>
      </c>
      <c r="W499" s="109">
        <f>(([3]ставка!W20/1000*'[3]составляющая '!$B$28*'[3]составляющая '!$C$28)+'[3]составляющая '!$D$28+'[3]составляющая '!$E$28)*1000+[3]ставка!W20</f>
        <v>4067.0093281970003</v>
      </c>
      <c r="X499" s="109">
        <f>(([3]ставка!X20/1000*'[3]составляющая '!$B$28*'[3]составляющая '!$C$28)+'[3]составляющая '!$D$28+'[3]составляющая '!$E$28)*1000+[3]ставка!X20</f>
        <v>3906.9931619809995</v>
      </c>
      <c r="Y499" s="109">
        <f>(([3]ставка!Y20/1000*'[3]составляющая '!$B$28*'[3]составляющая '!$C$28)+'[3]составляющая '!$D$28+'[3]составляющая '!$E$28)*1000+[3]ставка!Y20</f>
        <v>3792.0789720510002</v>
      </c>
    </row>
    <row r="500" spans="1:25" s="71" customFormat="1" ht="15.75" outlineLevel="1" x14ac:dyDescent="0.25">
      <c r="A500" s="124">
        <v>17</v>
      </c>
      <c r="B500" s="109">
        <f>(([3]ставка!B21/1000*'[3]составляющая '!$B$28*'[3]составляющая '!$C$28)+'[3]составляющая '!$D$28+'[3]составляющая '!$E$28)*1000+[3]ставка!B21</f>
        <v>3802.4223024369999</v>
      </c>
      <c r="C500" s="109">
        <f>(([3]ставка!C21/1000*'[3]составляющая '!$B$28*'[3]составляющая '!$C$28)+'[3]составляющая '!$D$28+'[3]составляющая '!$E$28)*1000+[3]ставка!C21</f>
        <v>3669.4968141769996</v>
      </c>
      <c r="D500" s="109">
        <f>(([3]ставка!D21/1000*'[3]составляющая '!$B$28*'[3]составляющая '!$C$28)+'[3]составляющая '!$D$28+'[3]составляющая '!$E$28)*1000+[3]ставка!D21</f>
        <v>3604.877331572</v>
      </c>
      <c r="E500" s="109">
        <f>(([3]ставка!E21/1000*'[3]составляющая '!$B$28*'[3]составляющая '!$C$28)+'[3]составляющая '!$D$28+'[3]составляющая '!$E$28)*1000+[3]ставка!E21</f>
        <v>3577.965713307</v>
      </c>
      <c r="F500" s="109">
        <f>(([3]ставка!F21/1000*'[3]составляющая '!$B$28*'[3]составляющая '!$C$28)+'[3]составляющая '!$D$28+'[3]составляющая '!$E$28)*1000+[3]ставка!F21</f>
        <v>3571.9198155049999</v>
      </c>
      <c r="G500" s="109">
        <f>(([3]ставка!G21/1000*'[3]составляющая '!$B$28*'[3]составляющая '!$C$28)+'[3]составляющая '!$D$28+'[3]составляющая '!$E$28)*1000+[3]ставка!G21</f>
        <v>3575.8696616299999</v>
      </c>
      <c r="H500" s="109">
        <f>(([3]ставка!H21/1000*'[3]составляющая '!$B$28*'[3]составляющая '!$C$28)+'[3]составляющая '!$D$28+'[3]составляющая '!$E$28)*1000+[3]ставка!H21</f>
        <v>3609.8067395360004</v>
      </c>
      <c r="I500" s="109">
        <f>(([3]ставка!I21/1000*'[3]составляющая '!$B$28*'[3]составляющая '!$C$28)+'[3]составляющая '!$D$28+'[3]составляющая '!$E$28)*1000+[3]ставка!I21</f>
        <v>3633.8112710529999</v>
      </c>
      <c r="J500" s="109">
        <f>(([3]ставка!J21/1000*'[3]составляющая '!$B$28*'[3]составляющая '!$C$28)+'[3]составляющая '!$D$28+'[3]составляющая '!$E$28)*1000+[3]ставка!J21</f>
        <v>3722.7091411729998</v>
      </c>
      <c r="K500" s="109">
        <f>(([3]ставка!K21/1000*'[3]составляющая '!$B$28*'[3]составляющая '!$C$28)+'[3]составляющая '!$D$28+'[3]составляющая '!$E$28)*1000+[3]ставка!K21</f>
        <v>3789.6879985299997</v>
      </c>
      <c r="L500" s="109">
        <f>(([3]ставка!L21/1000*'[3]составляющая '!$B$28*'[3]составляющая '!$C$28)+'[3]составляющая '!$D$28+'[3]составляющая '!$E$28)*1000+[3]ставка!L21</f>
        <v>3844.3644018229998</v>
      </c>
      <c r="M500" s="109">
        <f>(([3]ставка!M21/1000*'[3]составляющая '!$B$28*'[3]составляющая '!$C$28)+'[3]составляющая '!$D$28+'[3]составляющая '!$E$28)*1000+[3]ставка!M21</f>
        <v>3866.6204681219997</v>
      </c>
      <c r="N500" s="109">
        <f>(([3]ставка!N21/1000*'[3]составляющая '!$B$28*'[3]составляющая '!$C$28)+'[3]составляющая '!$D$28+'[3]составляющая '!$E$28)*1000+[3]ставка!N21</f>
        <v>3854.5708042100005</v>
      </c>
      <c r="O500" s="109">
        <f>(([3]ставка!O21/1000*'[3]составляющая '!$B$28*'[3]составляющая '!$C$28)+'[3]составляющая '!$D$28+'[3]составляющая '!$E$28)*1000+[3]ставка!O21</f>
        <v>3827.6381200989999</v>
      </c>
      <c r="P500" s="109">
        <f>(([3]ставка!P21/1000*'[3]составляющая '!$B$28*'[3]составляющая '!$C$28)+'[3]составляющая '!$D$28+'[3]составляющая '!$E$28)*1000+[3]ставка!P21</f>
        <v>3822.9509693639998</v>
      </c>
      <c r="Q500" s="109">
        <f>(([3]ставка!Q21/1000*'[3]составляющая '!$B$28*'[3]составляющая '!$C$28)+'[3]составляющая '!$D$28+'[3]составляющая '!$E$28)*1000+[3]ставка!Q21</f>
        <v>3817.8319687859998</v>
      </c>
      <c r="R500" s="109">
        <f>(([3]ставка!R21/1000*'[3]составляющая '!$B$28*'[3]составляющая '!$C$28)+'[3]составляющая '!$D$28+'[3]составляющая '!$E$28)*1000+[3]ставка!R21</f>
        <v>3822.1504672160004</v>
      </c>
      <c r="S500" s="109">
        <f>(([3]ставка!S21/1000*'[3]составляющая '!$B$28*'[3]составляющая '!$C$28)+'[3]составляющая '!$D$28+'[3]составляющая '!$E$28)*1000+[3]ставка!S21</f>
        <v>3825.1207515019996</v>
      </c>
      <c r="T500" s="109">
        <f>(([3]ставка!T21/1000*'[3]составляющая '!$B$28*'[3]составляющая '!$C$28)+'[3]составляющая '!$D$28+'[3]составляющая '!$E$28)*1000+[3]ставка!T21</f>
        <v>3906.3506536779996</v>
      </c>
      <c r="U500" s="109">
        <f>(([3]ставка!U21/1000*'[3]составляющая '!$B$28*'[3]составляющая '!$C$28)+'[3]составляющая '!$D$28+'[3]составляющая '!$E$28)*1000+[3]ставка!U21</f>
        <v>4069.8848161760002</v>
      </c>
      <c r="V500" s="109">
        <f>(([3]ставка!V21/1000*'[3]составляющая '!$B$28*'[3]составляющая '!$C$28)+'[3]составляющая '!$D$28+'[3]составляющая '!$E$28)*1000+[3]ставка!V21</f>
        <v>4134.409502474</v>
      </c>
      <c r="W500" s="109">
        <f>(([3]ставка!W21/1000*'[3]составляющая '!$B$28*'[3]составляющая '!$C$28)+'[3]составляющая '!$D$28+'[3]составляющая '!$E$28)*1000+[3]ставка!W21</f>
        <v>4100.1669698010001</v>
      </c>
      <c r="X500" s="109">
        <f>(([3]ставка!X21/1000*'[3]составляющая '!$B$28*'[3]составляющая '!$C$28)+'[3]составляющая '!$D$28+'[3]составляющая '!$E$28)*1000+[3]ставка!X21</f>
        <v>4022.7183869820001</v>
      </c>
      <c r="Y500" s="109">
        <f>(([3]ставка!Y21/1000*'[3]составляющая '!$B$28*'[3]составляющая '!$C$28)+'[3]составляющая '!$D$28+'[3]составляющая '!$E$28)*1000+[3]ставка!Y21</f>
        <v>3843.1636486009997</v>
      </c>
    </row>
    <row r="501" spans="1:25" s="71" customFormat="1" ht="15.75" outlineLevel="1" x14ac:dyDescent="0.25">
      <c r="A501" s="124">
        <v>18</v>
      </c>
      <c r="B501" s="109">
        <f>(([3]ставка!B22/1000*'[3]составляющая '!$B$28*'[3]составляющая '!$C$28)+'[3]составляющая '!$D$28+'[3]составляющая '!$E$28)*1000+[3]ставка!B22</f>
        <v>3808.8368525440001</v>
      </c>
      <c r="C501" s="109">
        <f>(([3]ставка!C22/1000*'[3]составляющая '!$B$28*'[3]составляющая '!$C$28)+'[3]составляющая '!$D$28+'[3]составляющая '!$E$28)*1000+[3]ставка!C22</f>
        <v>3716.2208606049999</v>
      </c>
      <c r="D501" s="109">
        <f>(([3]ставка!D22/1000*'[3]составляющая '!$B$28*'[3]составляющая '!$C$28)+'[3]составляющая '!$D$28+'[3]составляющая '!$E$28)*1000+[3]ставка!D22</f>
        <v>3663.8617003720001</v>
      </c>
      <c r="E501" s="109">
        <f>(([3]ставка!E22/1000*'[3]составляющая '!$B$28*'[3]составляющая '!$C$28)+'[3]составляющая '!$D$28+'[3]составляющая '!$E$28)*1000+[3]ставка!E22</f>
        <v>3625.2374717310004</v>
      </c>
      <c r="F501" s="109">
        <f>(([3]ставка!F22/1000*'[3]составляющая '!$B$28*'[3]составляющая '!$C$28)+'[3]составляющая '!$D$28+'[3]составляющая '!$E$28)*1000+[3]ставка!F22</f>
        <v>3661.4601939280001</v>
      </c>
      <c r="G501" s="109">
        <f>(([3]ставка!G22/1000*'[3]составляющая '!$B$28*'[3]составляющая '!$C$28)+'[3]составляющая '!$D$28+'[3]составляющая '!$E$28)*1000+[3]ставка!G22</f>
        <v>3640.4259466969997</v>
      </c>
      <c r="H501" s="109">
        <f>(([3]ставка!H22/1000*'[3]составляющая '!$B$28*'[3]составляющая '!$C$28)+'[3]составляющая '!$D$28+'[3]составляющая '!$E$28)*1000+[3]ставка!H22</f>
        <v>3788.9928256120002</v>
      </c>
      <c r="I501" s="109">
        <f>(([3]ставка!I22/1000*'[3]составляющая '!$B$28*'[3]составляющая '!$C$28)+'[3]составляющая '!$D$28+'[3]составляющая '!$E$28)*1000+[3]ставка!I22</f>
        <v>3991.1090850590003</v>
      </c>
      <c r="J501" s="109">
        <f>(([3]ставка!J22/1000*'[3]составляющая '!$B$28*'[3]составляющая '!$C$28)+'[3]составляющая '!$D$28+'[3]составляющая '!$E$28)*1000+[3]ставка!J22</f>
        <v>4055.939226124</v>
      </c>
      <c r="K501" s="109">
        <f>(([3]ставка!K22/1000*'[3]составляющая '!$B$28*'[3]составляющая '!$C$28)+'[3]составляющая '!$D$28+'[3]составляющая '!$E$28)*1000+[3]ставка!K22</f>
        <v>4152.8210518779997</v>
      </c>
      <c r="L501" s="109">
        <f>(([3]ставка!L22/1000*'[3]составляющая '!$B$28*'[3]составляющая '!$C$28)+'[3]составляющая '!$D$28+'[3]составляющая '!$E$28)*1000+[3]ставка!L22</f>
        <v>4173.160126191</v>
      </c>
      <c r="M501" s="109">
        <f>(([3]ставка!M22/1000*'[3]составляющая '!$B$28*'[3]составляющая '!$C$28)+'[3]составляющая '!$D$28+'[3]составляющая '!$E$28)*1000+[3]ставка!M22</f>
        <v>4142.8463737970005</v>
      </c>
      <c r="N501" s="109">
        <f>(([3]ставка!N22/1000*'[3]составляющая '!$B$28*'[3]составляющая '!$C$28)+'[3]составляющая '!$D$28+'[3]составляющая '!$E$28)*1000+[3]ставка!N22</f>
        <v>4135.4311960049999</v>
      </c>
      <c r="O501" s="109">
        <f>(([3]ставка!O22/1000*'[3]составляющая '!$B$28*'[3]составляющая '!$C$28)+'[3]составляющая '!$D$28+'[3]составляющая '!$E$28)*1000+[3]ставка!O22</f>
        <v>4132.0922594140002</v>
      </c>
      <c r="P501" s="109">
        <f>(([3]ставка!P22/1000*'[3]составляющая '!$B$28*'[3]составляющая '!$C$28)+'[3]составляющая '!$D$28+'[3]составляющая '!$E$28)*1000+[3]ставка!P22</f>
        <v>4142.8463737970005</v>
      </c>
      <c r="Q501" s="109">
        <f>(([3]ставка!Q22/1000*'[3]составляющая '!$B$28*'[3]составляющая '!$C$28)+'[3]составляющая '!$D$28+'[3]составляющая '!$E$28)*1000+[3]ставка!Q22</f>
        <v>4137.864301218</v>
      </c>
      <c r="R501" s="109">
        <f>(([3]ставка!R22/1000*'[3]составляющая '!$B$28*'[3]составляющая '!$C$28)+'[3]составляющая '!$D$28+'[3]составляющая '!$E$28)*1000+[3]ставка!R22</f>
        <v>4116.5245992199998</v>
      </c>
      <c r="S501" s="109">
        <f>(([3]ставка!S22/1000*'[3]составляющая '!$B$28*'[3]составляющая '!$C$28)+'[3]составляющая '!$D$28+'[3]составляющая '!$E$28)*1000+[3]ставка!S22</f>
        <v>4086.9797502050001</v>
      </c>
      <c r="T501" s="109">
        <f>(([3]ставка!T22/1000*'[3]составляющая '!$B$28*'[3]составляющая '!$C$28)+'[3]составляющая '!$D$28+'[3]составляющая '!$E$28)*1000+[3]ставка!T22</f>
        <v>4108.9935592750007</v>
      </c>
      <c r="U501" s="109">
        <f>(([3]ставка!U22/1000*'[3]составляющая '!$B$28*'[3]составляющая '!$C$28)+'[3]составляющая '!$D$28+'[3]составляющая '!$E$28)*1000+[3]ставка!U22</f>
        <v>4161.847766889</v>
      </c>
      <c r="V501" s="109">
        <f>(([3]ставка!V22/1000*'[3]составляющая '!$B$28*'[3]составляющая '!$C$28)+'[3]составляющая '!$D$28+'[3]составляющая '!$E$28)*1000+[3]ставка!V22</f>
        <v>4262.61624123</v>
      </c>
      <c r="W501" s="109">
        <f>(([3]ставка!W22/1000*'[3]составляющая '!$B$28*'[3]составляющая '!$C$28)+'[3]составляющая '!$D$28+'[3]составляющая '!$E$28)*1000+[3]ставка!W22</f>
        <v>4203.2316213559998</v>
      </c>
      <c r="X501" s="109">
        <f>(([3]ставка!X22/1000*'[3]составляющая '!$B$28*'[3]составляющая '!$C$28)+'[3]составляющая '!$D$28+'[3]составляющая '!$E$28)*1000+[3]ставка!X22</f>
        <v>4137.8958999870001</v>
      </c>
      <c r="Y501" s="109">
        <f>(([3]ставка!Y22/1000*'[3]составляющая '!$B$28*'[3]составляющая '!$C$28)+'[3]составляющая '!$D$28+'[3]составляющая '!$E$28)*1000+[3]ставка!Y22</f>
        <v>4016.3670344130001</v>
      </c>
    </row>
    <row r="502" spans="1:25" s="71" customFormat="1" ht="15.75" outlineLevel="1" x14ac:dyDescent="0.25">
      <c r="A502" s="124">
        <v>19</v>
      </c>
      <c r="B502" s="109">
        <f>(([3]ставка!B23/1000*'[3]составляющая '!$B$28*'[3]составляющая '!$C$28)+'[3]составляющая '!$D$28+'[3]составляющая '!$E$28)*1000+[3]ставка!B23</f>
        <v>3664.6095379050003</v>
      </c>
      <c r="C502" s="109">
        <f>(([3]ставка!C23/1000*'[3]составляющая '!$B$28*'[3]составляющая '!$C$28)+'[3]составляющая '!$D$28+'[3]составляющая '!$E$28)*1000+[3]ставка!C23</f>
        <v>3611.9765216740002</v>
      </c>
      <c r="D502" s="109">
        <f>(([3]ставка!D23/1000*'[3]составляющая '!$B$28*'[3]составляющая '!$C$28)+'[3]составляющая '!$D$28+'[3]составляющая '!$E$28)*1000+[3]ставка!D23</f>
        <v>3477.2920352729998</v>
      </c>
      <c r="E502" s="109">
        <f>(([3]ставка!E23/1000*'[3]составляющая '!$B$28*'[3]составляющая '!$C$28)+'[3]составляющая '!$D$28+'[3]составляющая '!$E$28)*1000+[3]ставка!E23</f>
        <v>3516.3586466799998</v>
      </c>
      <c r="F502" s="109">
        <f>(([3]ставка!F23/1000*'[3]составляющая '!$B$28*'[3]составляющая '!$C$28)+'[3]составляющая '!$D$28+'[3]составляющая '!$E$28)*1000+[3]ставка!F23</f>
        <v>3569.0443275259995</v>
      </c>
      <c r="G502" s="109">
        <f>(([3]ставка!G23/1000*'[3]составляющая '!$B$28*'[3]составляющая '!$C$28)+'[3]составляющая '!$D$28+'[3]составляющая '!$E$28)*1000+[3]ставка!G23</f>
        <v>3582.768726195</v>
      </c>
      <c r="H502" s="109">
        <f>(([3]ставка!H23/1000*'[3]составляющая '!$B$28*'[3]составляющая '!$C$28)+'[3]составляющая '!$D$28+'[3]составляющая '!$E$28)*1000+[3]ставка!H23</f>
        <v>3636.0969153440001</v>
      </c>
      <c r="I502" s="109">
        <f>(([3]ставка!I23/1000*'[3]составляющая '!$B$28*'[3]составляющая '!$C$28)+'[3]составляющая '!$D$28+'[3]составляющая '!$E$28)*1000+[3]ставка!I23</f>
        <v>3889.866629183</v>
      </c>
      <c r="J502" s="109">
        <f>(([3]ставка!J23/1000*'[3]составляющая '!$B$28*'[3]составляющая '!$C$28)+'[3]составляющая '!$D$28+'[3]составляющая '!$E$28)*1000+[3]ставка!J23</f>
        <v>4045.2799080479999</v>
      </c>
      <c r="K502" s="109">
        <f>(([3]ставка!K23/1000*'[3]составляющая '!$B$28*'[3]составляющая '!$C$28)+'[3]составляющая '!$D$28+'[3]составляющая '!$E$28)*1000+[3]ставка!K23</f>
        <v>4151.4623048109997</v>
      </c>
      <c r="L502" s="109">
        <f>(([3]ставка!L23/1000*'[3]составляющая '!$B$28*'[3]составляющая '!$C$28)+'[3]составляющая '!$D$28+'[3]составляющая '!$E$28)*1000+[3]ставка!L23</f>
        <v>4154.8328401710005</v>
      </c>
      <c r="M502" s="109">
        <f>(([3]ставка!M23/1000*'[3]составляющая '!$B$28*'[3]составляющая '!$C$28)+'[3]составляющая '!$D$28+'[3]составляющая '!$E$28)*1000+[3]ставка!M23</f>
        <v>4139.7918261269997</v>
      </c>
      <c r="N502" s="109">
        <f>(([3]ставка!N23/1000*'[3]составляющая '!$B$28*'[3]составляющая '!$C$28)+'[3]составляющая '!$D$28+'[3]составляющая '!$E$28)*1000+[3]ставка!N23</f>
        <v>4131.007368345</v>
      </c>
      <c r="O502" s="109">
        <f>(([3]ставка!O23/1000*'[3]составляющая '!$B$28*'[3]составляющая '!$C$28)+'[3]составляющая '!$D$28+'[3]составляющая '!$E$28)*1000+[3]ставка!O23</f>
        <v>4120.0636613480001</v>
      </c>
      <c r="P502" s="109">
        <f>(([3]ставка!P23/1000*'[3]составляющая '!$B$28*'[3]составляющая '!$C$28)+'[3]составляющая '!$D$28+'[3]составляющая '!$E$28)*1000+[3]ставка!P23</f>
        <v>4115.4502410740006</v>
      </c>
      <c r="Q502" s="109">
        <f>(([3]ставка!Q23/1000*'[3]составляющая '!$B$28*'[3]составляющая '!$C$28)+'[3]составляющая '!$D$28+'[3]составляющая '!$E$28)*1000+[3]ставка!Q23</f>
        <v>4090.4345489489997</v>
      </c>
      <c r="R502" s="109">
        <f>(([3]ставка!R23/1000*'[3]составляющая '!$B$28*'[3]составляющая '!$C$28)+'[3]составляющая '!$D$28+'[3]составляющая '!$E$28)*1000+[3]ставка!R23</f>
        <v>4038.7494957879999</v>
      </c>
      <c r="S502" s="109">
        <f>(([3]ставка!S23/1000*'[3]составляющая '!$B$28*'[3]составляющая '!$C$28)+'[3]составляющая '!$D$28+'[3]составляющая '!$E$28)*1000+[3]ставка!S23</f>
        <v>4007.7195046299998</v>
      </c>
      <c r="T502" s="109">
        <f>(([3]ставка!T23/1000*'[3]составляющая '!$B$28*'[3]составляющая '!$C$28)+'[3]составляющая '!$D$28+'[3]составляющая '!$E$28)*1000+[3]ставка!T23</f>
        <v>4031.776700762</v>
      </c>
      <c r="U502" s="109">
        <f>(([3]ставка!U23/1000*'[3]составляющая '!$B$28*'[3]составляющая '!$C$28)+'[3]составляющая '!$D$28+'[3]составляющая '!$E$28)*1000+[3]ставка!U23</f>
        <v>4120.4744453450003</v>
      </c>
      <c r="V502" s="109">
        <f>(([3]ставка!V23/1000*'[3]составляющая '!$B$28*'[3]составляющая '!$C$28)+'[3]составляющая '!$D$28+'[3]составляющая '!$E$28)*1000+[3]ставка!V23</f>
        <v>4158.3824352219999</v>
      </c>
      <c r="W502" s="109">
        <f>(([3]ставка!W23/1000*'[3]составляющая '!$B$28*'[3]составляющая '!$C$28)+'[3]составляющая '!$D$28+'[3]составляющая '!$E$28)*1000+[3]ставка!W23</f>
        <v>4143.2150261020006</v>
      </c>
      <c r="X502" s="109">
        <f>(([3]ставка!X23/1000*'[3]составляющая '!$B$28*'[3]составляющая '!$C$28)+'[3]составляющая '!$D$28+'[3]составляющая '!$E$28)*1000+[3]ставка!X23</f>
        <v>4106.3392626789991</v>
      </c>
      <c r="Y502" s="109">
        <f>(([3]ставка!Y23/1000*'[3]составляющая '!$B$28*'[3]составляющая '!$C$28)+'[3]составляющая '!$D$28+'[3]составляющая '!$E$28)*1000+[3]ставка!Y23</f>
        <v>3820.2334752299998</v>
      </c>
    </row>
    <row r="503" spans="1:25" s="71" customFormat="1" ht="15.75" outlineLevel="1" x14ac:dyDescent="0.25">
      <c r="A503" s="124">
        <v>20</v>
      </c>
      <c r="B503" s="109">
        <f>(([3]ставка!B24/1000*'[3]составляющая '!$B$28*'[3]составляющая '!$C$28)+'[3]составляющая '!$D$28+'[3]составляющая '!$E$28)*1000+[3]ставка!B24</f>
        <v>3624.8793523489999</v>
      </c>
      <c r="C503" s="109">
        <f>(([3]ставка!C24/1000*'[3]составляющая '!$B$28*'[3]составляющая '!$C$28)+'[3]составляющая '!$D$28+'[3]составляющая '!$E$28)*1000+[3]ставка!C24</f>
        <v>3526.2385284540001</v>
      </c>
      <c r="D503" s="109">
        <f>(([3]ставка!D24/1000*'[3]составляющая '!$B$28*'[3]составляющая '!$C$28)+'[3]составляющая '!$D$28+'[3]составляющая '!$E$28)*1000+[3]ставка!D24</f>
        <v>3189.5957764509999</v>
      </c>
      <c r="E503" s="109">
        <f>(([3]ставка!E24/1000*'[3]составляющая '!$B$28*'[3]составляющая '!$C$28)+'[3]составляющая '!$D$28+'[3]составляющая '!$E$28)*1000+[3]ставка!E24</f>
        <v>3066.413241966</v>
      </c>
      <c r="F503" s="109">
        <f>(([3]ставка!F24/1000*'[3]составляющая '!$B$28*'[3]составляющая '!$C$28)+'[3]составляющая '!$D$28+'[3]составляющая '!$E$28)*1000+[3]ставка!F24</f>
        <v>3220.2465823809998</v>
      </c>
      <c r="G503" s="109">
        <f>(([3]ставка!G24/1000*'[3]составляющая '!$B$28*'[3]составляющая '!$C$28)+'[3]составляющая '!$D$28+'[3]составляющая '!$E$28)*1000+[3]ставка!G24</f>
        <v>3464.8105215179999</v>
      </c>
      <c r="H503" s="109">
        <f>(([3]ставка!H24/1000*'[3]составляющая '!$B$28*'[3]составляющая '!$C$28)+'[3]составляющая '!$D$28+'[3]составляющая '!$E$28)*1000+[3]ставка!H24</f>
        <v>3682.3785790060001</v>
      </c>
      <c r="I503" s="109">
        <f>(([3]ставка!I24/1000*'[3]составляющая '!$B$28*'[3]составляющая '!$C$28)+'[3]составляющая '!$D$28+'[3]составляющая '!$E$28)*1000+[3]ставка!I24</f>
        <v>3891.0989811740005</v>
      </c>
      <c r="J503" s="109">
        <f>(([3]ставка!J24/1000*'[3]составляющая '!$B$28*'[3]составляющая '!$C$28)+'[3]составляющая '!$D$28+'[3]составляющая '!$E$28)*1000+[3]ставка!J24</f>
        <v>4028.6694884770004</v>
      </c>
      <c r="K503" s="109">
        <f>(([3]ставка!K24/1000*'[3]составляющая '!$B$28*'[3]составляющая '!$C$28)+'[3]составляющая '!$D$28+'[3]составляющая '!$E$28)*1000+[3]ставка!K24</f>
        <v>4142.1090691869995</v>
      </c>
      <c r="L503" s="109">
        <f>(([3]ставка!L24/1000*'[3]составляющая '!$B$28*'[3]составляющая '!$C$28)+'[3]составляющая '!$D$28+'[3]составляющая '!$E$28)*1000+[3]ставка!L24</f>
        <v>4154.9171035549998</v>
      </c>
      <c r="M503" s="109">
        <f>(([3]ставка!M24/1000*'[3]составляющая '!$B$28*'[3]составляющая '!$C$28)+'[3]составляющая '!$D$28+'[3]составляющая '!$E$28)*1000+[3]ставка!M24</f>
        <v>4128.595328978</v>
      </c>
      <c r="N503" s="109">
        <f>(([3]ставка!N24/1000*'[3]составляющая '!$B$28*'[3]составляющая '!$C$28)+'[3]составляющая '!$D$28+'[3]составляющая '!$E$28)*1000+[3]ставка!N24</f>
        <v>4113.6596441640004</v>
      </c>
      <c r="O503" s="109">
        <f>(([3]ставка!O24/1000*'[3]составляющая '!$B$28*'[3]составляющая '!$C$28)+'[3]составляющая '!$D$28+'[3]составляющая '!$E$28)*1000+[3]ставка!O24</f>
        <v>4110.2996417269997</v>
      </c>
      <c r="P503" s="109">
        <f>(([3]ставка!P24/1000*'[3]составляющая '!$B$28*'[3]составляющая '!$C$28)+'[3]составляющая '!$D$28+'[3]составляющая '!$E$28)*1000+[3]ставка!P24</f>
        <v>4116.0611506080004</v>
      </c>
      <c r="Q503" s="109">
        <f>(([3]ставка!Q24/1000*'[3]составляющая '!$B$28*'[3]составляющая '!$C$28)+'[3]составляющая '!$D$28+'[3]составляющая '!$E$28)*1000+[3]ставка!Q24</f>
        <v>4095.701010449</v>
      </c>
      <c r="R503" s="109">
        <f>(([3]ставка!R24/1000*'[3]составляющая '!$B$28*'[3]составляющая '!$C$28)+'[3]составляющая '!$D$28+'[3]составляющая '!$E$28)*1000+[3]ставка!R24</f>
        <v>4068.6629971080001</v>
      </c>
      <c r="S503" s="109">
        <f>(([3]ставка!S24/1000*'[3]составляющая '!$B$28*'[3]составляющая '!$C$28)+'[3]составляющая '!$D$28+'[3]составляющая '!$E$28)*1000+[3]ставка!S24</f>
        <v>4005.0968068029997</v>
      </c>
      <c r="T503" s="109">
        <f>(([3]ставка!T24/1000*'[3]составляющая '!$B$28*'[3]составляющая '!$C$28)+'[3]составляющая '!$D$28+'[3]составляющая '!$E$28)*1000+[3]ставка!T24</f>
        <v>4041.9620373030002</v>
      </c>
      <c r="U503" s="109">
        <f>(([3]ставка!U24/1000*'[3]составляющая '!$B$28*'[3]составляющая '!$C$28)+'[3]составляющая '!$D$28+'[3]составляющая '!$E$28)*1000+[3]ставка!U24</f>
        <v>4111.9743764840005</v>
      </c>
      <c r="V503" s="109">
        <f>(([3]ставка!V24/1000*'[3]составляющая '!$B$28*'[3]составляющая '!$C$28)+'[3]составляющая '!$D$28+'[3]составляющая '!$E$28)*1000+[3]ставка!V24</f>
        <v>4149.1239959049999</v>
      </c>
      <c r="W503" s="109">
        <f>(([3]ставка!W24/1000*'[3]составляющая '!$B$28*'[3]составляющая '!$C$28)+'[3]составляющая '!$D$28+'[3]составляющая '!$E$28)*1000+[3]ставка!W24</f>
        <v>4144.363114709</v>
      </c>
      <c r="X503" s="109">
        <f>(([3]ставка!X24/1000*'[3]составляющая '!$B$28*'[3]составляющая '!$C$28)+'[3]составляющая '!$D$28+'[3]составляющая '!$E$28)*1000+[3]ставка!X24</f>
        <v>4064.1022414490003</v>
      </c>
      <c r="Y503" s="109">
        <f>(([3]ставка!Y24/1000*'[3]составляющая '!$B$28*'[3]составляющая '!$C$28)+'[3]составляющая '!$D$28+'[3]составляющая '!$E$28)*1000+[3]ставка!Y24</f>
        <v>3853.6228411399998</v>
      </c>
    </row>
    <row r="504" spans="1:25" s="71" customFormat="1" ht="15.75" outlineLevel="1" x14ac:dyDescent="0.25">
      <c r="A504" s="124">
        <v>21</v>
      </c>
      <c r="B504" s="109">
        <f>(([3]ставка!B25/1000*'[3]составляющая '!$B$28*'[3]составляющая '!$C$28)+'[3]составляющая '!$D$28+'[3]составляющая '!$E$28)*1000+[3]ставка!B25</f>
        <v>3619.5180945420002</v>
      </c>
      <c r="C504" s="109">
        <f>(([3]ставка!C25/1000*'[3]составляющая '!$B$28*'[3]составляющая '!$C$28)+'[3]составляющая '!$D$28+'[3]составляющая '!$E$28)*1000+[3]ставка!C25</f>
        <v>3559.0801823679999</v>
      </c>
      <c r="D504" s="109">
        <f>(([3]ставка!D25/1000*'[3]составляющая '!$B$28*'[3]составляющая '!$C$28)+'[3]составляющая '!$D$28+'[3]составляющая '!$E$28)*1000+[3]ставка!D25</f>
        <v>3442.923107524</v>
      </c>
      <c r="E504" s="109">
        <f>(([3]ставка!E25/1000*'[3]составляющая '!$B$28*'[3]составляющая '!$C$28)+'[3]составляющая '!$D$28+'[3]составляющая '!$E$28)*1000+[3]ставка!E25</f>
        <v>3356.742731538</v>
      </c>
      <c r="F504" s="109">
        <f>(([3]ставка!F25/1000*'[3]составляющая '!$B$28*'[3]составляющая '!$C$28)+'[3]составляющая '!$D$28+'[3]составляющая '!$E$28)*1000+[3]ставка!F25</f>
        <v>3356.1528878500003</v>
      </c>
      <c r="G504" s="109">
        <f>(([3]ставка!G25/1000*'[3]составляющая '!$B$28*'[3]составляющая '!$C$28)+'[3]составляющая '!$D$28+'[3]составляющая '!$E$28)*1000+[3]ставка!G25</f>
        <v>3442.238467529</v>
      </c>
      <c r="H504" s="109">
        <f>(([3]ставка!H25/1000*'[3]составляющая '!$B$28*'[3]составляющая '!$C$28)+'[3]составляющая '!$D$28+'[3]составляющая '!$E$28)*1000+[3]ставка!H25</f>
        <v>3650.0530383189998</v>
      </c>
      <c r="I504" s="109">
        <f>(([3]ставка!I25/1000*'[3]составляющая '!$B$28*'[3]составляющая '!$C$28)+'[3]составляющая '!$D$28+'[3]составляющая '!$E$28)*1000+[3]ставка!I25</f>
        <v>3829.8395010060003</v>
      </c>
      <c r="J504" s="109">
        <f>(([3]ставка!J25/1000*'[3]составляющая '!$B$28*'[3]составляющая '!$C$28)+'[3]составляющая '!$D$28+'[3]составляющая '!$E$28)*1000+[3]ставка!J25</f>
        <v>3970.1485682889997</v>
      </c>
      <c r="K504" s="109">
        <f>(([3]ставка!K25/1000*'[3]составляющая '!$B$28*'[3]составляющая '!$C$28)+'[3]составляющая '!$D$28+'[3]составляющая '!$E$28)*1000+[3]ставка!K25</f>
        <v>4116.0822164540004</v>
      </c>
      <c r="L504" s="109">
        <f>(([3]ставка!L25/1000*'[3]составляющая '!$B$28*'[3]составляющая '!$C$28)+'[3]составляющая '!$D$28+'[3]составляющая '!$E$28)*1000+[3]ставка!L25</f>
        <v>4141.961608265</v>
      </c>
      <c r="M504" s="109">
        <f>(([3]ставка!M25/1000*'[3]составляющая '!$B$28*'[3]составляющая '!$C$28)+'[3]составляющая '!$D$28+'[3]составляющая '!$E$28)*1000+[3]ставка!M25</f>
        <v>4097.5548048970004</v>
      </c>
      <c r="N504" s="109">
        <f>(([3]ставка!N25/1000*'[3]составляющая '!$B$28*'[3]составляющая '!$C$28)+'[3]составляющая '!$D$28+'[3]составляющая '!$E$28)*1000+[3]ставка!N25</f>
        <v>4080.2492124079999</v>
      </c>
      <c r="O504" s="109">
        <f>(([3]ставка!O25/1000*'[3]составляющая '!$B$28*'[3]составляющая '!$C$28)+'[3]составляющая '!$D$28+'[3]составляющая '!$E$28)*1000+[3]ставка!O25</f>
        <v>4073.5292075339999</v>
      </c>
      <c r="P504" s="109">
        <f>(([3]ставка!P25/1000*'[3]составляющая '!$B$28*'[3]составляющая '!$C$28)+'[3]составляющая '!$D$28+'[3]составляющая '!$E$28)*1000+[3]ставка!P25</f>
        <v>4096.0591298310001</v>
      </c>
      <c r="Q504" s="109">
        <f>(([3]ставка!Q25/1000*'[3]составляющая '!$B$28*'[3]составляющая '!$C$28)+'[3]составляющая '!$D$28+'[3]составляющая '!$E$28)*1000+[3]ставка!Q25</f>
        <v>4085.399811755</v>
      </c>
      <c r="R504" s="109">
        <f>(([3]ставка!R25/1000*'[3]составляющая '!$B$28*'[3]составляющая '!$C$28)+'[3]составляющая '!$D$28+'[3]составляющая '!$E$28)*1000+[3]ставка!R25</f>
        <v>4053.2533307589997</v>
      </c>
      <c r="S504" s="109">
        <f>(([3]ставка!S25/1000*'[3]составляющая '!$B$28*'[3]составляющая '!$C$28)+'[3]составляющая '!$D$28+'[3]составляющая '!$E$28)*1000+[3]ставка!S25</f>
        <v>3992.0254493600005</v>
      </c>
      <c r="T504" s="109">
        <f>(([3]ставка!T25/1000*'[3]составляющая '!$B$28*'[3]составляющая '!$C$28)+'[3]составляющая '!$D$28+'[3]составляющая '!$E$28)*1000+[3]ставка!T25</f>
        <v>4006.2132966409999</v>
      </c>
      <c r="U504" s="109">
        <f>(([3]ставка!U25/1000*'[3]составляющая '!$B$28*'[3]составляющая '!$C$28)+'[3]составляющая '!$D$28+'[3]составляющая '!$E$28)*1000+[3]ставка!U25</f>
        <v>4108.0982608200002</v>
      </c>
      <c r="V504" s="109">
        <f>(([3]ставка!V25/1000*'[3]составляющая '!$B$28*'[3]составляющая '!$C$28)+'[3]составляющая '!$D$28+'[3]составляющая '!$E$28)*1000+[3]ставка!V25</f>
        <v>4142.8147750279995</v>
      </c>
      <c r="W504" s="109">
        <f>(([3]ставка!W25/1000*'[3]составляющая '!$B$28*'[3]составляющая '!$C$28)+'[3]составляющая '!$D$28+'[3]составляющая '!$E$28)*1000+[3]ставка!W25</f>
        <v>4136.9584698400004</v>
      </c>
      <c r="X504" s="109">
        <f>(([3]ставка!X25/1000*'[3]составляющая '!$B$28*'[3]составляющая '!$C$28)+'[3]составляющая '!$D$28+'[3]составляющая '!$E$28)*1000+[3]ставка!X25</f>
        <v>4055.7917652019996</v>
      </c>
      <c r="Y504" s="109">
        <f>(([3]ставка!Y25/1000*'[3]составляющая '!$B$28*'[3]составляющая '!$C$28)+'[3]составляющая '!$D$28+'[3]составляющая '!$E$28)*1000+[3]ставка!Y25</f>
        <v>3888.5184150390005</v>
      </c>
    </row>
    <row r="505" spans="1:25" s="71" customFormat="1" ht="15.75" outlineLevel="1" x14ac:dyDescent="0.25">
      <c r="A505" s="124">
        <v>22</v>
      </c>
      <c r="B505" s="109">
        <f>(([3]ставка!B26/1000*'[3]составляющая '!$B$28*'[3]составляющая '!$C$28)+'[3]составляющая '!$D$28+'[3]составляющая '!$E$28)*1000+[3]ставка!B26</f>
        <v>3611.2392170639996</v>
      </c>
      <c r="C505" s="109">
        <f>(([3]ставка!C26/1000*'[3]составляющая '!$B$28*'[3]составляющая '!$C$28)+'[3]составляющая '!$D$28+'[3]составляющая '!$E$28)*1000+[3]ставка!C26</f>
        <v>3536.0868114589998</v>
      </c>
      <c r="D505" s="109">
        <f>(([3]ставка!D26/1000*'[3]составляющая '!$B$28*'[3]составляющая '!$C$28)+'[3]составляющая '!$D$28+'[3]составляющая '!$E$28)*1000+[3]ставка!D26</f>
        <v>3499.474371111</v>
      </c>
      <c r="E505" s="109">
        <f>(([3]ставка!E26/1000*'[3]составляющая '!$B$28*'[3]составляющая '!$C$28)+'[3]составляющая '!$D$28+'[3]составляющая '!$E$28)*1000+[3]ставка!E26</f>
        <v>3497.92603143</v>
      </c>
      <c r="F505" s="109">
        <f>(([3]ставка!F26/1000*'[3]составляющая '!$B$28*'[3]составляющая '!$C$28)+'[3]составляющая '!$D$28+'[3]составляющая '!$E$28)*1000+[3]ставка!F26</f>
        <v>3499.0319883450002</v>
      </c>
      <c r="G505" s="109">
        <f>(([3]ставка!G26/1000*'[3]составляющая '!$B$28*'[3]составляющая '!$C$28)+'[3]составляющая '!$D$28+'[3]составляющая '!$E$28)*1000+[3]ставка!G26</f>
        <v>3490.9743022500002</v>
      </c>
      <c r="H505" s="109">
        <f>(([3]ставка!H26/1000*'[3]составляющая '!$B$28*'[3]составляющая '!$C$28)+'[3]составляющая '!$D$28+'[3]составляющая '!$E$28)*1000+[3]ставка!H26</f>
        <v>3608.5638546219998</v>
      </c>
      <c r="I505" s="109">
        <f>(([3]ставка!I26/1000*'[3]составляющая '!$B$28*'[3]составляющая '!$C$28)+'[3]составляющая '!$D$28+'[3]составляющая '!$E$28)*1000+[3]ставка!I26</f>
        <v>3811.6912746770004</v>
      </c>
      <c r="J505" s="109">
        <f>(([3]ставка!J26/1000*'[3]составляющая '!$B$28*'[3]составляющая '!$C$28)+'[3]составляющая '!$D$28+'[3]составляющая '!$E$28)*1000+[3]ставка!J26</f>
        <v>3983.1461952709997</v>
      </c>
      <c r="K505" s="109">
        <f>(([3]ставка!K26/1000*'[3]составляющая '!$B$28*'[3]составляющая '!$C$28)+'[3]составляющая '!$D$28+'[3]составляющая '!$E$28)*1000+[3]ставка!K26</f>
        <v>4066.2825565100002</v>
      </c>
      <c r="L505" s="109">
        <f>(([3]ставка!L26/1000*'[3]составляющая '!$B$28*'[3]составляющая '!$C$28)+'[3]составляющая '!$D$28+'[3]составляющая '!$E$28)*1000+[3]ставка!L26</f>
        <v>4094.9426399929998</v>
      </c>
      <c r="M505" s="109">
        <f>(([3]ставка!M26/1000*'[3]составляющая '!$B$28*'[3]составляющая '!$C$28)+'[3]составляющая '!$D$28+'[3]составляющая '!$E$28)*1000+[3]ставка!M26</f>
        <v>4061.9008605419999</v>
      </c>
      <c r="N505" s="109">
        <f>(([3]ставка!N26/1000*'[3]составляющая '!$B$28*'[3]составляющая '!$C$28)+'[3]составляющая '!$D$28+'[3]составляющая '!$E$28)*1000+[3]ставка!N26</f>
        <v>4030.2599598500001</v>
      </c>
      <c r="O505" s="109">
        <f>(([3]ставка!O26/1000*'[3]составляющая '!$B$28*'[3]составляющая '!$C$28)+'[3]составляющая '!$D$28+'[3]составляющая '!$E$28)*1000+[3]ставка!O26</f>
        <v>4036.8009050330002</v>
      </c>
      <c r="P505" s="109">
        <f>(([3]ставка!P26/1000*'[3]составляющая '!$B$28*'[3]составляющая '!$C$28)+'[3]составляющая '!$D$28+'[3]составляющая '!$E$28)*1000+[3]ставка!P26</f>
        <v>4070.7379829390002</v>
      </c>
      <c r="Q505" s="109">
        <f>(([3]ставка!Q26/1000*'[3]составляющая '!$B$28*'[3]составляющая '!$C$28)+'[3]составляющая '!$D$28+'[3]составляющая '!$E$28)*1000+[3]ставка!Q26</f>
        <v>4062.6486980750001</v>
      </c>
      <c r="R505" s="109">
        <f>(([3]ставка!R26/1000*'[3]составляющая '!$B$28*'[3]составляющая '!$C$28)+'[3]составляющая '!$D$28+'[3]составляющая '!$E$28)*1000+[3]ставка!R26</f>
        <v>4010.2158073809996</v>
      </c>
      <c r="S505" s="109">
        <f>(([3]ставка!S26/1000*'[3]составляющая '!$B$28*'[3]составляющая '!$C$28)+'[3]составляющая '!$D$28+'[3]составляющая '!$E$28)*1000+[3]ставка!S26</f>
        <v>3944.1111826330002</v>
      </c>
      <c r="T505" s="109">
        <f>(([3]ставка!T26/1000*'[3]составляющая '!$B$28*'[3]составляющая '!$C$28)+'[3]составляющая '!$D$28+'[3]составляющая '!$E$28)*1000+[3]ставка!T26</f>
        <v>3985.7794260210003</v>
      </c>
      <c r="U505" s="109">
        <f>(([3]ставка!U26/1000*'[3]составляющая '!$B$28*'[3]составляющая '!$C$28)+'[3]составляющая '!$D$28+'[3]составляющая '!$E$28)*1000+[3]ставка!U26</f>
        <v>4058.330199645</v>
      </c>
      <c r="V505" s="109">
        <f>(([3]ставка!V26/1000*'[3]составляющая '!$B$28*'[3]составляющая '!$C$28)+'[3]составляющая '!$D$28+'[3]составляющая '!$E$28)*1000+[3]ставка!V26</f>
        <v>4128.2898742110001</v>
      </c>
      <c r="W505" s="109">
        <f>(([3]ставка!W26/1000*'[3]составляющая '!$B$28*'[3]составляющая '!$C$28)+'[3]составляющая '!$D$28+'[3]составляющая '!$E$28)*1000+[3]ставка!W26</f>
        <v>4123.6132563990004</v>
      </c>
      <c r="X505" s="109">
        <f>(([3]ставка!X26/1000*'[3]составляющая '!$B$28*'[3]составляющая '!$C$28)+'[3]составляющая '!$D$28+'[3]составляющая '!$E$28)*1000+[3]ставка!X26</f>
        <v>4026.0678564959999</v>
      </c>
      <c r="Y505" s="109">
        <f>(([3]ставка!Y26/1000*'[3]составляющая '!$B$28*'[3]составляющая '!$C$28)+'[3]составляющая '!$D$28+'[3]составляющая '!$E$28)*1000+[3]ставка!Y26</f>
        <v>3875.3627942119997</v>
      </c>
    </row>
    <row r="506" spans="1:25" s="71" customFormat="1" ht="15.75" outlineLevel="1" x14ac:dyDescent="0.25">
      <c r="A506" s="124">
        <v>23</v>
      </c>
      <c r="B506" s="109">
        <f>(([3]ставка!B27/1000*'[3]составляющая '!$B$28*'[3]составляющая '!$C$28)+'[3]составляющая '!$D$28+'[3]составляющая '!$E$28)*1000+[3]ставка!B27</f>
        <v>3579.008472684</v>
      </c>
      <c r="C506" s="109">
        <f>(([3]ставка!C27/1000*'[3]составляющая '!$B$28*'[3]составляющая '!$C$28)+'[3]составляющая '!$D$28+'[3]составляющая '!$E$28)*1000+[3]ставка!C27</f>
        <v>3524.3531352370001</v>
      </c>
      <c r="D506" s="109">
        <f>(([3]ставка!D27/1000*'[3]составляющая '!$B$28*'[3]составляющая '!$C$28)+'[3]составляющая '!$D$28+'[3]составляющая '!$E$28)*1000+[3]ставка!D27</f>
        <v>3505.0989519929999</v>
      </c>
      <c r="E506" s="109">
        <f>(([3]ставка!E27/1000*'[3]составляющая '!$B$28*'[3]составляющая '!$C$28)+'[3]составляющая '!$D$28+'[3]составляющая '!$E$28)*1000+[3]ставка!E27</f>
        <v>3497.251924358</v>
      </c>
      <c r="F506" s="109">
        <f>(([3]ставка!F27/1000*'[3]составляющая '!$B$28*'[3]составляющая '!$C$28)+'[3]составляющая '!$D$28+'[3]составляющая '!$E$28)*1000+[3]ставка!F27</f>
        <v>3502.8133077020002</v>
      </c>
      <c r="G506" s="109">
        <f>(([3]ставка!G27/1000*'[3]составляющая '!$B$28*'[3]составляющая '!$C$28)+'[3]составляющая '!$D$28+'[3]составляющая '!$E$28)*1000+[3]ставка!G27</f>
        <v>3506.8684830570005</v>
      </c>
      <c r="H506" s="109">
        <f>(([3]ставка!H27/1000*'[3]составляющая '!$B$28*'[3]составляющая '!$C$28)+'[3]составляющая '!$D$28+'[3]составляющая '!$E$28)*1000+[3]ставка!H27</f>
        <v>3523.7843573949999</v>
      </c>
      <c r="I506" s="109">
        <f>(([3]ставка!I27/1000*'[3]составляющая '!$B$28*'[3]составляющая '!$C$28)+'[3]составляющая '!$D$28+'[3]составляющая '!$E$28)*1000+[3]ставка!I27</f>
        <v>3542.8173492559999</v>
      </c>
      <c r="J506" s="109">
        <f>(([3]ставка!J27/1000*'[3]составляющая '!$B$28*'[3]составляющая '!$C$28)+'[3]составляющая '!$D$28+'[3]составляющая '!$E$28)*1000+[3]ставка!J27</f>
        <v>3727.8492075970003</v>
      </c>
      <c r="K506" s="109">
        <f>(([3]ставка!K27/1000*'[3]составляющая '!$B$28*'[3]составляющая '!$C$28)+'[3]составляющая '!$D$28+'[3]составляющая '!$E$28)*1000+[3]ставка!K27</f>
        <v>3890.8145922530002</v>
      </c>
      <c r="L506" s="109">
        <f>(([3]ставка!L27/1000*'[3]составляющая '!$B$28*'[3]составляющая '!$C$28)+'[3]составляющая '!$D$28+'[3]составляющая '!$E$28)*1000+[3]ставка!L27</f>
        <v>4003.9276523500002</v>
      </c>
      <c r="M506" s="109">
        <f>(([3]ставка!M27/1000*'[3]составляющая '!$B$28*'[3]составляющая '!$C$28)+'[3]составляющая '!$D$28+'[3]составляющая '!$E$28)*1000+[3]ставка!M27</f>
        <v>4022.3708005230001</v>
      </c>
      <c r="N506" s="109">
        <f>(([3]ставка!N27/1000*'[3]составляющая '!$B$28*'[3]составляющая '!$C$28)+'[3]составляющая '!$D$28+'[3]составляющая '!$E$28)*1000+[3]ставка!N27</f>
        <v>3970.5172205939998</v>
      </c>
      <c r="O506" s="109">
        <f>(([3]ставка!O27/1000*'[3]составляющая '!$B$28*'[3]составляющая '!$C$28)+'[3]составляющая '!$D$28+'[3]составляющая '!$E$28)*1000+[3]ставка!O27</f>
        <v>3926.9214522970005</v>
      </c>
      <c r="P506" s="109">
        <f>(([3]ставка!P27/1000*'[3]составляющая '!$B$28*'[3]составляющая '!$C$28)+'[3]составляющая '!$D$28+'[3]составляющая '!$E$28)*1000+[3]ставка!P27</f>
        <v>3892.8895780839998</v>
      </c>
      <c r="Q506" s="109">
        <f>(([3]ставка!Q27/1000*'[3]составляющая '!$B$28*'[3]составляющая '!$C$28)+'[3]составляющая '!$D$28+'[3]составляющая '!$E$28)*1000+[3]ставка!Q27</f>
        <v>3854.7603968240001</v>
      </c>
      <c r="R506" s="109">
        <f>(([3]ставка!R27/1000*'[3]составляющая '!$B$28*'[3]составляющая '!$C$28)+'[3]составляющая '!$D$28+'[3]составляющая '!$E$28)*1000+[3]ставка!R27</f>
        <v>3853.6860386779999</v>
      </c>
      <c r="S506" s="109">
        <f>(([3]ставка!S27/1000*'[3]составляющая '!$B$28*'[3]составляющая '!$C$28)+'[3]составляющая '!$D$28+'[3]составляющая '!$E$28)*1000+[3]ставка!S27</f>
        <v>3863.9556386029999</v>
      </c>
      <c r="T506" s="109">
        <f>(([3]ставка!T27/1000*'[3]составляющая '!$B$28*'[3]составляющая '!$C$28)+'[3]составляющая '!$D$28+'[3]составляющая '!$E$28)*1000+[3]ставка!T27</f>
        <v>3862.1545087700001</v>
      </c>
      <c r="U506" s="109">
        <f>(([3]ставка!U27/1000*'[3]составляющая '!$B$28*'[3]составляющая '!$C$28)+'[3]составляющая '!$D$28+'[3]составляющая '!$E$28)*1000+[3]ставка!U27</f>
        <v>4030.3231573880003</v>
      </c>
      <c r="V506" s="109">
        <f>(([3]ставка!V27/1000*'[3]составляющая '!$B$28*'[3]составляющая '!$C$28)+'[3]составляющая '!$D$28+'[3]составляющая '!$E$28)*1000+[3]ставка!V27</f>
        <v>4092.4358043189995</v>
      </c>
      <c r="W506" s="109">
        <f>(([3]ставка!W27/1000*'[3]составляющая '!$B$28*'[3]составляющая '!$C$28)+'[3]составляющая '!$D$28+'[3]составляющая '!$E$28)*1000+[3]ставка!W27</f>
        <v>4065.4504555929998</v>
      </c>
      <c r="X506" s="109">
        <f>(([3]ставка!X27/1000*'[3]составляющая '!$B$28*'[3]составляющая '!$C$28)+'[3]составляющая '!$D$28+'[3]составляющая '!$E$28)*1000+[3]ставка!X27</f>
        <v>3866.230749971</v>
      </c>
      <c r="Y506" s="109">
        <f>(([3]ставка!Y27/1000*'[3]составляющая '!$B$28*'[3]составляющая '!$C$28)+'[3]составляющая '!$D$28+'[3]составляющая '!$E$28)*1000+[3]ставка!Y27</f>
        <v>3780.9351395170002</v>
      </c>
    </row>
    <row r="507" spans="1:25" s="71" customFormat="1" ht="15.75" outlineLevel="1" x14ac:dyDescent="0.25">
      <c r="A507" s="124">
        <v>24</v>
      </c>
      <c r="B507" s="109">
        <f>(([3]ставка!B28/1000*'[3]составляющая '!$B$28*'[3]составляющая '!$C$28)+'[3]составляющая '!$D$28+'[3]составляющая '!$E$28)*1000+[3]ставка!B28</f>
        <v>3644.3863257449998</v>
      </c>
      <c r="C507" s="109">
        <f>(([3]ставка!C28/1000*'[3]составляющая '!$B$28*'[3]составляющая '!$C$28)+'[3]составляющая '!$D$28+'[3]составляющая '!$E$28)*1000+[3]ставка!C28</f>
        <v>3607.805484166</v>
      </c>
      <c r="D507" s="109">
        <f>(([3]ставка!D28/1000*'[3]составляющая '!$B$28*'[3]составляющая '!$C$28)+'[3]составляющая '!$D$28+'[3]составляющая '!$E$28)*1000+[3]ставка!D28</f>
        <v>3551.401681501</v>
      </c>
      <c r="E507" s="109">
        <f>(([3]ставка!E28/1000*'[3]составляющая '!$B$28*'[3]составляющая '!$C$28)+'[3]составляющая '!$D$28+'[3]составляющая '!$E$28)*1000+[3]ставка!E28</f>
        <v>3444.3450521290001</v>
      </c>
      <c r="F507" s="109">
        <f>(([3]ставка!F28/1000*'[3]составляющая '!$B$28*'[3]составляющая '!$C$28)+'[3]составляющая '!$D$28+'[3]составляющая '!$E$28)*1000+[3]ставка!F28</f>
        <v>3453.6561560610003</v>
      </c>
      <c r="G507" s="109">
        <f>(([3]ставка!G28/1000*'[3]составляющая '!$B$28*'[3]составляющая '!$C$28)+'[3]составляющая '!$D$28+'[3]составляющая '!$E$28)*1000+[3]ставка!G28</f>
        <v>3499.0951858829999</v>
      </c>
      <c r="H507" s="109">
        <f>(([3]ставка!H28/1000*'[3]составляющая '!$B$28*'[3]составляющая '!$C$28)+'[3]составляющая '!$D$28+'[3]составляющая '!$E$28)*1000+[3]ставка!H28</f>
        <v>3534.1276877810005</v>
      </c>
      <c r="I507" s="109">
        <f>(([3]ставка!I28/1000*'[3]составляющая '!$B$28*'[3]составляющая '!$C$28)+'[3]составляющая '!$D$28+'[3]составляющая '!$E$28)*1000+[3]ставка!I28</f>
        <v>3564.3571767909998</v>
      </c>
      <c r="J507" s="109">
        <f>(([3]ставка!J28/1000*'[3]составляющая '!$B$28*'[3]составляющая '!$C$28)+'[3]составляющая '!$D$28+'[3]составляющая '!$E$28)*1000+[3]ставка!J28</f>
        <v>3612.250377672</v>
      </c>
      <c r="K507" s="109">
        <f>(([3]ставка!K28/1000*'[3]составляющая '!$B$28*'[3]составляющая '!$C$28)+'[3]составляющая '!$D$28+'[3]составляющая '!$E$28)*1000+[3]ставка!K28</f>
        <v>3715.0411732290004</v>
      </c>
      <c r="L507" s="109">
        <f>(([3]ставка!L28/1000*'[3]составляющая '!$B$28*'[3]составляющая '!$C$28)+'[3]составляющая '!$D$28+'[3]составляющая '!$E$28)*1000+[3]ставка!L28</f>
        <v>3771.9926878900005</v>
      </c>
      <c r="M507" s="109">
        <f>(([3]ставка!M28/1000*'[3]составляющая '!$B$28*'[3]составляющая '!$C$28)+'[3]составляющая '!$D$28+'[3]составляющая '!$E$28)*1000+[3]ставка!M28</f>
        <v>3800.7159689110003</v>
      </c>
      <c r="N507" s="109">
        <f>(([3]ставка!N28/1000*'[3]составляющая '!$B$28*'[3]составляющая '!$C$28)+'[3]составляющая '!$D$28+'[3]составляющая '!$E$28)*1000+[3]ставка!N28</f>
        <v>3822.5507182900001</v>
      </c>
      <c r="O507" s="109">
        <f>(([3]ставка!O28/1000*'[3]составляющая '!$B$28*'[3]составляющая '!$C$28)+'[3]составляющая '!$D$28+'[3]составляющая '!$E$28)*1000+[3]ставка!O28</f>
        <v>3797.9984747770004</v>
      </c>
      <c r="P507" s="109">
        <f>(([3]ставка!P28/1000*'[3]составляющая '!$B$28*'[3]составляющая '!$C$28)+'[3]составляющая '!$D$28+'[3]составляющая '!$E$28)*1000+[3]ставка!P28</f>
        <v>3784.7585905659998</v>
      </c>
      <c r="Q507" s="109">
        <f>(([3]ставка!Q28/1000*'[3]составляющая '!$B$28*'[3]составляющая '!$C$28)+'[3]составляющая '!$D$28+'[3]составляющая '!$E$28)*1000+[3]ставка!Q28</f>
        <v>3779.5763924500002</v>
      </c>
      <c r="R507" s="109">
        <f>(([3]ставка!R28/1000*'[3]составляющая '!$B$28*'[3]составляющая '!$C$28)+'[3]составляющая '!$D$28+'[3]составляющая '!$E$28)*1000+[3]ставка!R28</f>
        <v>3782.6520059660002</v>
      </c>
      <c r="S507" s="109">
        <f>(([3]ставка!S28/1000*'[3]составляющая '!$B$28*'[3]составляющая '!$C$28)+'[3]составляющая '!$D$28+'[3]составляющая '!$E$28)*1000+[3]ставка!S28</f>
        <v>3814.134912813</v>
      </c>
      <c r="T507" s="109">
        <f>(([3]ставка!T28/1000*'[3]составляющая '!$B$28*'[3]составляющая '!$C$28)+'[3]составляющая '!$D$28+'[3]составляющая '!$E$28)*1000+[3]ставка!T28</f>
        <v>3881.9248052410003</v>
      </c>
      <c r="U507" s="109">
        <f>(([3]ставка!U28/1000*'[3]составляющая '!$B$28*'[3]составляющая '!$C$28)+'[3]составляющая '!$D$28+'[3]составляющая '!$E$28)*1000+[3]ставка!U28</f>
        <v>4050.27251355</v>
      </c>
      <c r="V507" s="109">
        <f>(([3]ставка!V28/1000*'[3]составляющая '!$B$28*'[3]составляющая '!$C$28)+'[3]составляющая '!$D$28+'[3]составляющая '!$E$28)*1000+[3]ставка!V28</f>
        <v>4133.735395402</v>
      </c>
      <c r="W507" s="109">
        <f>(([3]ставка!W28/1000*'[3]составляющая '!$B$28*'[3]составляющая '!$C$28)+'[3]составляющая '!$D$28+'[3]составляющая '!$E$28)*1000+[3]ставка!W28</f>
        <v>4132.018528953</v>
      </c>
      <c r="X507" s="109">
        <f>(([3]ставка!X28/1000*'[3]составляющая '!$B$28*'[3]составляющая '!$C$28)+'[3]составляющая '!$D$28+'[3]составляющая '!$E$28)*1000+[3]ставка!X28</f>
        <v>4109.0988885050001</v>
      </c>
      <c r="Y507" s="109">
        <f>(([3]ставка!Y28/1000*'[3]составляющая '!$B$28*'[3]составляющая '!$C$28)+'[3]составляющая '!$D$28+'[3]составляющая '!$E$28)*1000+[3]ставка!Y28</f>
        <v>3926.6159975300002</v>
      </c>
    </row>
    <row r="508" spans="1:25" s="71" customFormat="1" ht="15.75" outlineLevel="1" x14ac:dyDescent="0.25">
      <c r="A508" s="124">
        <v>25</v>
      </c>
      <c r="B508" s="109">
        <f>(([3]ставка!B29/1000*'[3]составляющая '!$B$28*'[3]составляющая '!$C$28)+'[3]составляющая '!$D$28+'[3]составляющая '!$E$28)*1000+[3]ставка!B29</f>
        <v>3904.7075176899998</v>
      </c>
      <c r="C508" s="109">
        <f>(([3]ставка!C29/1000*'[3]составляющая '!$B$28*'[3]составляющая '!$C$28)+'[3]составляющая '!$D$28+'[3]составляющая '!$E$28)*1000+[3]ставка!C29</f>
        <v>3860.3533789370003</v>
      </c>
      <c r="D508" s="109">
        <f>(([3]ставка!D29/1000*'[3]составляющая '!$B$28*'[3]составляющая '!$C$28)+'[3]составляющая '!$D$28+'[3]составляющая '!$E$28)*1000+[3]ставка!D29</f>
        <v>3746.1554277709997</v>
      </c>
      <c r="E508" s="109">
        <f>(([3]ставка!E29/1000*'[3]составляющая '!$B$28*'[3]составляющая '!$C$28)+'[3]составляющая '!$D$28+'[3]составляющая '!$E$28)*1000+[3]ставка!E29</f>
        <v>3649.5790567839999</v>
      </c>
      <c r="F508" s="109">
        <f>(([3]ставка!F29/1000*'[3]составляющая '!$B$28*'[3]составляющая '!$C$28)+'[3]составляющая '!$D$28+'[3]составляющая '!$E$28)*1000+[3]ставка!F29</f>
        <v>3648.062315872</v>
      </c>
      <c r="G508" s="109">
        <f>(([3]ставка!G29/1000*'[3]составляющая '!$B$28*'[3]составляющая '!$C$28)+'[3]составляющая '!$D$28+'[3]составляющая '!$E$28)*1000+[3]ставка!G29</f>
        <v>3656.2147982740003</v>
      </c>
      <c r="H508" s="109">
        <f>(([3]ставка!H29/1000*'[3]составляющая '!$B$28*'[3]составляющая '!$C$28)+'[3]составляющая '!$D$28+'[3]составляющая '!$E$28)*1000+[3]ставка!H29</f>
        <v>3831.451038225</v>
      </c>
      <c r="I508" s="109">
        <f>(([3]ставка!I29/1000*'[3]составляющая '!$B$28*'[3]составляющая '!$C$28)+'[3]составляющая '!$D$28+'[3]составляющая '!$E$28)*1000+[3]ставка!I29</f>
        <v>3923.7089107820002</v>
      </c>
      <c r="J508" s="109">
        <f>(([3]ставка!J29/1000*'[3]составляющая '!$B$28*'[3]составляющая '!$C$28)+'[3]составляющая '!$D$28+'[3]составляющая '!$E$28)*1000+[3]ставка!J29</f>
        <v>4073.9926561460002</v>
      </c>
      <c r="K508" s="109">
        <f>(([3]ставка!K29/1000*'[3]составляющая '!$B$28*'[3]составляющая '!$C$28)+'[3]составляющая '!$D$28+'[3]составляющая '!$E$28)*1000+[3]ставка!K29</f>
        <v>4171.0219428219998</v>
      </c>
      <c r="L508" s="109">
        <f>(([3]ставка!L29/1000*'[3]составляющая '!$B$28*'[3]составляющая '!$C$28)+'[3]составляющая '!$D$28+'[3]составляющая '!$E$28)*1000+[3]ставка!L29</f>
        <v>4182.0077815109998</v>
      </c>
      <c r="M508" s="109">
        <f>(([3]ставка!M29/1000*'[3]составляющая '!$B$28*'[3]составляющая '!$C$28)+'[3]составляющая '!$D$28+'[3]составляющая '!$E$28)*1000+[3]ставка!M29</f>
        <v>4164.0491477960004</v>
      </c>
      <c r="N508" s="109">
        <f>(([3]ставка!N29/1000*'[3]составляющая '!$B$28*'[3]составляющая '!$C$28)+'[3]составляющая '!$D$28+'[3]составляющая '!$E$28)*1000+[3]ставка!N29</f>
        <v>4151.1147183519997</v>
      </c>
      <c r="O508" s="109">
        <f>(([3]ставка!O29/1000*'[3]составляющая '!$B$28*'[3]составляющая '!$C$28)+'[3]составляющая '!$D$28+'[3]составляющая '!$E$28)*1000+[3]ставка!O29</f>
        <v>4152.8210518779997</v>
      </c>
      <c r="P508" s="109">
        <f>(([3]ставка!P29/1000*'[3]составляющая '!$B$28*'[3]составляющая '!$C$28)+'[3]составляющая '!$D$28+'[3]составляющая '!$E$28)*1000+[3]ставка!P29</f>
        <v>4153.3476980280002</v>
      </c>
      <c r="Q508" s="109">
        <f>(([3]ставка!Q29/1000*'[3]составляющая '!$B$28*'[3]составляющая '!$C$28)+'[3]составляющая '!$D$28+'[3]составляющая '!$E$28)*1000+[3]ставка!Q29</f>
        <v>4133.8933892469995</v>
      </c>
      <c r="R508" s="109">
        <f>(([3]ставка!R29/1000*'[3]составляющая '!$B$28*'[3]составляющая '!$C$28)+'[3]составляющая '!$D$28+'[3]составляющая '!$E$28)*1000+[3]ставка!R29</f>
        <v>4112.3535617119996</v>
      </c>
      <c r="S508" s="109">
        <f>(([3]ставка!S29/1000*'[3]составляющая '!$B$28*'[3]составляющая '!$C$28)+'[3]составляющая '!$D$28+'[3]составляющая '!$E$28)*1000+[3]ставка!S29</f>
        <v>4026.3733112629998</v>
      </c>
      <c r="T508" s="109">
        <f>(([3]ставка!T29/1000*'[3]составляющая '!$B$28*'[3]составляющая '!$C$28)+'[3]составляющая '!$D$28+'[3]составляющая '!$E$28)*1000+[3]ставка!T29</f>
        <v>4024.930300812</v>
      </c>
      <c r="U508" s="109">
        <f>(([3]ставка!U29/1000*'[3]составляющая '!$B$28*'[3]составляющая '!$C$28)+'[3]составляющая '!$D$28+'[3]составляющая '!$E$28)*1000+[3]ставка!U29</f>
        <v>4130.9441708069999</v>
      </c>
      <c r="V508" s="109">
        <f>(([3]ставка!V29/1000*'[3]составляющая '!$B$28*'[3]составляющая '!$C$28)+'[3]составляющая '!$D$28+'[3]составляющая '!$E$28)*1000+[3]ставка!V29</f>
        <v>4137.9169658330002</v>
      </c>
      <c r="W508" s="109">
        <f>(([3]ставка!W29/1000*'[3]составляющая '!$B$28*'[3]составляющая '!$C$28)+'[3]составляющая '!$D$28+'[3]составляющая '!$E$28)*1000+[3]ставка!W29</f>
        <v>4161.3316536620005</v>
      </c>
      <c r="X508" s="109">
        <f>(([3]ставка!X29/1000*'[3]составляющая '!$B$28*'[3]составляющая '!$C$28)+'[3]составляющая '!$D$28+'[3]составляющая '!$E$28)*1000+[3]ставка!X29</f>
        <v>4109.2463494269996</v>
      </c>
      <c r="Y508" s="109">
        <f>(([3]ставка!Y29/1000*'[3]составляющая '!$B$28*'[3]составляющая '!$C$28)+'[3]составляющая '!$D$28+'[3]составляющая '!$E$28)*1000+[3]ставка!Y29</f>
        <v>3947.7871727600004</v>
      </c>
    </row>
    <row r="509" spans="1:25" s="71" customFormat="1" ht="15.75" outlineLevel="1" x14ac:dyDescent="0.25">
      <c r="A509" s="124">
        <v>26</v>
      </c>
      <c r="B509" s="109">
        <f>(([3]ставка!B30/1000*'[3]составляющая '!$B$28*'[3]составляющая '!$C$28)+'[3]составляющая '!$D$28+'[3]составляющая '!$E$28)*1000+[3]ставка!B30</f>
        <v>4056.602800273</v>
      </c>
      <c r="C509" s="109">
        <f>(([3]ставка!C30/1000*'[3]составляющая '!$B$28*'[3]составляющая '!$C$28)+'[3]составляющая '!$D$28+'[3]составляющая '!$E$28)*1000+[3]ставка!C30</f>
        <v>3732.4731607940003</v>
      </c>
      <c r="D509" s="109">
        <f>(([3]ставка!D30/1000*'[3]составляющая '!$B$28*'[3]составляющая '!$C$28)+'[3]составляющая '!$D$28+'[3]составляющая '!$E$28)*1000+[3]ставка!D30</f>
        <v>3673.0253433819998</v>
      </c>
      <c r="E509" s="109">
        <f>(([3]ставка!E30/1000*'[3]составляющая '!$B$28*'[3]составляющая '!$C$28)+'[3]составляющая '!$D$28+'[3]составляющая '!$E$28)*1000+[3]ставка!E30</f>
        <v>3655.9936068910001</v>
      </c>
      <c r="F509" s="109">
        <f>(([3]ставка!F30/1000*'[3]составляющая '!$B$28*'[3]составляющая '!$C$28)+'[3]составляющая '!$D$28+'[3]составляющая '!$E$28)*1000+[3]ставка!F30</f>
        <v>3664.851795134</v>
      </c>
      <c r="G509" s="109">
        <f>(([3]ставка!G30/1000*'[3]составляющая '!$B$28*'[3]составляющая '!$C$28)+'[3]составляющая '!$D$28+'[3]составляющая '!$E$28)*1000+[3]ставка!G30</f>
        <v>3680.8829039399998</v>
      </c>
      <c r="H509" s="109">
        <f>(([3]ставка!H30/1000*'[3]составляющая '!$B$28*'[3]составляющая '!$C$28)+'[3]составляющая '!$D$28+'[3]составляющая '!$E$28)*1000+[3]ставка!H30</f>
        <v>3798.1459356989999</v>
      </c>
      <c r="I509" s="109">
        <f>(([3]ставка!I30/1000*'[3]составляющая '!$B$28*'[3]составляющая '!$C$28)+'[3]составляющая '!$D$28+'[3]составляющая '!$E$28)*1000+[3]ставка!I30</f>
        <v>3932.1457821049999</v>
      </c>
      <c r="J509" s="109">
        <f>(([3]ставка!J30/1000*'[3]составляющая '!$B$28*'[3]составляющая '!$C$28)+'[3]составляющая '!$D$28+'[3]составляющая '!$E$28)*1000+[3]ставка!J30</f>
        <v>4084.041064688</v>
      </c>
      <c r="K509" s="109">
        <f>(([3]ставка!K30/1000*'[3]составляющая '!$B$28*'[3]составляющая '!$C$28)+'[3]составляющая '!$D$28+'[3]составляющая '!$E$28)*1000+[3]ставка!K30</f>
        <v>4166.282127472</v>
      </c>
      <c r="L509" s="109">
        <f>(([3]ставка!L30/1000*'[3]составляющая '!$B$28*'[3]составляющая '!$C$28)+'[3]составляющая '!$D$28+'[3]составляющая '!$E$28)*1000+[3]ставка!L30</f>
        <v>4184.6936768759997</v>
      </c>
      <c r="M509" s="109">
        <f>(([3]ставка!M30/1000*'[3]составляющая '!$B$28*'[3]составляющая '!$C$28)+'[3]составляющая '!$D$28+'[3]составляющая '!$E$28)*1000+[3]ставка!M30</f>
        <v>4165.0919071729995</v>
      </c>
      <c r="N509" s="109">
        <f>(([3]ставка!N30/1000*'[3]составляющая '!$B$28*'[3]составляющая '!$C$28)+'[3]составляющая '!$D$28+'[3]составляющая '!$E$28)*1000+[3]ставка!N30</f>
        <v>4154.7696426330003</v>
      </c>
      <c r="O509" s="109">
        <f>(([3]ставка!O30/1000*'[3]составляющая '!$B$28*'[3]составляющая '!$C$28)+'[3]составляющая '!$D$28+'[3]составляющая '!$E$28)*1000+[3]ставка!O30</f>
        <v>4155.338420475</v>
      </c>
      <c r="P509" s="109">
        <f>(([3]ставка!P30/1000*'[3]составляющая '!$B$28*'[3]составляющая '!$C$28)+'[3]составляющая '!$D$28+'[3]составляющая '!$E$28)*1000+[3]ставка!P30</f>
        <v>4157.9295195329996</v>
      </c>
      <c r="Q509" s="109">
        <f>(([3]ставка!Q30/1000*'[3]составляющая '!$B$28*'[3]составляющая '!$C$28)+'[3]составляющая '!$D$28+'[3]составляющая '!$E$28)*1000+[3]ставка!Q30</f>
        <v>4148.9765349829995</v>
      </c>
      <c r="R509" s="109">
        <f>(([3]ставка!R30/1000*'[3]составляющая '!$B$28*'[3]составляющая '!$C$28)+'[3]составляющая '!$D$28+'[3]составляющая '!$E$28)*1000+[3]ставка!R30</f>
        <v>4125.7514397680006</v>
      </c>
      <c r="S509" s="109">
        <f>(([3]ставка!S30/1000*'[3]составляющая '!$B$28*'[3]составляющая '!$C$28)+'[3]составляющая '!$D$28+'[3]составляющая '!$E$28)*1000+[3]ставка!S30</f>
        <v>4112.6379506329995</v>
      </c>
      <c r="T509" s="109">
        <f>(([3]ставка!T30/1000*'[3]составляющая '!$B$28*'[3]составляющая '!$C$28)+'[3]составляющая '!$D$28+'[3]составляющая '!$E$28)*1000+[3]ставка!T30</f>
        <v>4117.8622804410006</v>
      </c>
      <c r="U509" s="109">
        <f>(([3]ставка!U30/1000*'[3]составляющая '!$B$28*'[3]составляющая '!$C$28)+'[3]составляющая '!$D$28+'[3]составляющая '!$E$28)*1000+[3]ставка!U30</f>
        <v>4145.9219873129996</v>
      </c>
      <c r="V509" s="109">
        <f>(([3]ставка!V30/1000*'[3]составляющая '!$B$28*'[3]составляющая '!$C$28)+'[3]составляющая '!$D$28+'[3]составляющая '!$E$28)*1000+[3]ставка!V30</f>
        <v>4174.87699264</v>
      </c>
      <c r="W509" s="109">
        <f>(([3]ставка!W30/1000*'[3]составляющая '!$B$28*'[3]составляющая '!$C$28)+'[3]составляющая '!$D$28+'[3]составляющая '!$E$28)*1000+[3]ставка!W30</f>
        <v>4168.0516585360001</v>
      </c>
      <c r="X509" s="109">
        <f>(([3]ставка!X30/1000*'[3]составляющая '!$B$28*'[3]составляющая '!$C$28)+'[3]составляющая '!$D$28+'[3]составляющая '!$E$28)*1000+[3]ставка!X30</f>
        <v>4148.8712057530001</v>
      </c>
      <c r="Y509" s="109">
        <f>(([3]ставка!Y30/1000*'[3]составляющая '!$B$28*'[3]составляющая '!$C$28)+'[3]составляющая '!$D$28+'[3]составляющая '!$E$28)*1000+[3]ставка!Y30</f>
        <v>4097.1334879770002</v>
      </c>
    </row>
    <row r="510" spans="1:25" s="71" customFormat="1" ht="15.75" outlineLevel="1" x14ac:dyDescent="0.25">
      <c r="A510" s="124">
        <v>27</v>
      </c>
      <c r="B510" s="109">
        <f>(([3]ставка!B31/1000*'[3]составляющая '!$B$28*'[3]составляющая '!$C$28)+'[3]составляющая '!$D$28+'[3]составляющая '!$E$28)*1000+[3]ставка!B31</f>
        <v>3733.3473934029998</v>
      </c>
      <c r="C510" s="109">
        <f>(([3]ставка!C31/1000*'[3]составляющая '!$B$28*'[3]составляющая '!$C$28)+'[3]составляющая '!$D$28+'[3]составляющая '!$E$28)*1000+[3]ставка!C31</f>
        <v>3690.4257321780001</v>
      </c>
      <c r="D510" s="109">
        <f>(([3]ставка!D31/1000*'[3]составляющая '!$B$28*'[3]составляющая '!$C$28)+'[3]составляющая '!$D$28+'[3]составляющая '!$E$28)*1000+[3]ставка!D31</f>
        <v>3653.4867712169998</v>
      </c>
      <c r="E510" s="109">
        <f>(([3]ставка!E31/1000*'[3]составляющая '!$B$28*'[3]составляющая '!$C$28)+'[3]составляющая '!$D$28+'[3]составляющая '!$E$28)*1000+[3]ставка!E31</f>
        <v>3653.6763638310003</v>
      </c>
      <c r="F510" s="109">
        <f>(([3]ставка!F31/1000*'[3]составляющая '!$B$28*'[3]составляющая '!$C$28)+'[3]составляющая '!$D$28+'[3]составляющая '!$E$28)*1000+[3]ставка!F31</f>
        <v>3654.1714112119998</v>
      </c>
      <c r="G510" s="109">
        <f>(([3]ставка!G31/1000*'[3]составляющая '!$B$28*'[3]составляющая '!$C$28)+'[3]составляющая '!$D$28+'[3]составляющая '!$E$28)*1000+[3]ставка!G31</f>
        <v>3662.7452105339999</v>
      </c>
      <c r="H510" s="109">
        <f>(([3]ставка!H31/1000*'[3]составляющая '!$B$28*'[3]составляющая '!$C$28)+'[3]составляющая '!$D$28+'[3]составляющая '!$E$28)*1000+[3]ставка!H31</f>
        <v>3705.2455548389999</v>
      </c>
      <c r="I510" s="109">
        <f>(([3]ставка!I31/1000*'[3]составляющая '!$B$28*'[3]составляющая '!$C$28)+'[3]составляющая '!$D$28+'[3]составляющая '!$E$28)*1000+[3]ставка!I31</f>
        <v>3843.0161876790003</v>
      </c>
      <c r="J510" s="109">
        <f>(([3]ставка!J31/1000*'[3]составляющая '!$B$28*'[3]составляющая '!$C$28)+'[3]составляющая '!$D$28+'[3]составляющая '!$E$28)*1000+[3]ставка!J31</f>
        <v>3993.9213754999996</v>
      </c>
      <c r="K510" s="109">
        <f>(([3]ставка!K31/1000*'[3]составляющая '!$B$28*'[3]составляющая '!$C$28)+'[3]составляющая '!$D$28+'[3]составляющая '!$E$28)*1000+[3]ставка!K31</f>
        <v>4137.7273732189997</v>
      </c>
      <c r="L510" s="109">
        <f>(([3]ставка!L31/1000*'[3]составляющая '!$B$28*'[3]составляющая '!$C$28)+'[3]составляющая '!$D$28+'[3]составляющая '!$E$28)*1000+[3]ставка!L31</f>
        <v>4167.2827551569999</v>
      </c>
      <c r="M510" s="109">
        <f>(([3]ставка!M31/1000*'[3]составляющая '!$B$28*'[3]составляющая '!$C$28)+'[3]составляющая '!$D$28+'[3]составляющая '!$E$28)*1000+[3]ставка!M31</f>
        <v>4148.3866912949998</v>
      </c>
      <c r="N510" s="109">
        <f>(([3]ставка!N31/1000*'[3]составляющая '!$B$28*'[3]составляющая '!$C$28)+'[3]составляющая '!$D$28+'[3]составляющая '!$E$28)*1000+[3]ставка!N31</f>
        <v>4135.2205375449994</v>
      </c>
      <c r="O510" s="109">
        <f>(([3]ставка!O31/1000*'[3]составляющая '!$B$28*'[3]составляющая '!$C$28)+'[3]составляющая '!$D$28+'[3]составляющая '!$E$28)*1000+[3]ставка!O31</f>
        <v>4133.2298150980005</v>
      </c>
      <c r="P510" s="109">
        <f>(([3]ставка!P31/1000*'[3]составляющая '!$B$28*'[3]составляющая '!$C$28)+'[3]составляющая '!$D$28+'[3]составляющая '!$E$28)*1000+[3]ставка!P31</f>
        <v>4138.3804144450005</v>
      </c>
      <c r="Q510" s="109">
        <f>(([3]ставка!Q31/1000*'[3]составляющая '!$B$28*'[3]составляющая '!$C$28)+'[3]составляющая '!$D$28+'[3]составляющая '!$E$28)*1000+[3]ставка!Q31</f>
        <v>4121.7699948740001</v>
      </c>
      <c r="R510" s="109">
        <f>(([3]ставка!R31/1000*'[3]составляющая '!$B$28*'[3]составляющая '!$C$28)+'[3]составляющая '!$D$28+'[3]составляющая '!$E$28)*1000+[3]ставка!R31</f>
        <v>4077.4685207359998</v>
      </c>
      <c r="S510" s="109">
        <f>(([3]ставка!S31/1000*'[3]составляющая '!$B$28*'[3]составляющая '!$C$28)+'[3]составляющая '!$D$28+'[3]составляющая '!$E$28)*1000+[3]ставка!S31</f>
        <v>3990.5297742940002</v>
      </c>
      <c r="T510" s="109">
        <f>(([3]ставка!T31/1000*'[3]составляющая '!$B$28*'[3]составляющая '!$C$28)+'[3]составляющая '!$D$28+'[3]составляющая '!$E$28)*1000+[3]ставка!T31</f>
        <v>3945.585791853</v>
      </c>
      <c r="U510" s="109">
        <f>(([3]ставка!U31/1000*'[3]составляющая '!$B$28*'[3]составляющая '!$C$28)+'[3]составляющая '!$D$28+'[3]составляющая '!$E$28)*1000+[3]ставка!U31</f>
        <v>3990.7088339849997</v>
      </c>
      <c r="V510" s="109">
        <f>(([3]ставка!V31/1000*'[3]составляющая '!$B$28*'[3]составляющая '!$C$28)+'[3]составляющая '!$D$28+'[3]составляющая '!$E$28)*1000+[3]ставка!V31</f>
        <v>4137.8011036799999</v>
      </c>
      <c r="W510" s="109">
        <f>(([3]ставка!W31/1000*'[3]составляющая '!$B$28*'[3]составляющая '!$C$28)+'[3]составляющая '!$D$28+'[3]составляющая '!$E$28)*1000+[3]ставка!W31</f>
        <v>4141.266435347</v>
      </c>
      <c r="X510" s="109">
        <f>(([3]ставка!X31/1000*'[3]составляющая '!$B$28*'[3]составляющая '!$C$28)+'[3]составляющая '!$D$28+'[3]составляющая '!$E$28)*1000+[3]ставка!X31</f>
        <v>4117.0933770619995</v>
      </c>
      <c r="Y510" s="109">
        <f>(([3]ставка!Y31/1000*'[3]составляющая '!$B$28*'[3]составляющая '!$C$28)+'[3]составляющая '!$D$28+'[3]составляющая '!$E$28)*1000+[3]ставка!Y31</f>
        <v>3927.3322362939998</v>
      </c>
    </row>
    <row r="511" spans="1:25" s="71" customFormat="1" ht="15.75" outlineLevel="1" x14ac:dyDescent="0.25">
      <c r="A511" s="124">
        <v>28</v>
      </c>
      <c r="B511" s="109">
        <f>(([3]ставка!B32/1000*'[3]составляющая '!$B$28*'[3]составляющая '!$C$28)+'[3]составляющая '!$D$28+'[3]составляющая '!$E$28)*1000+[3]ставка!B32</f>
        <v>3803.4650618139999</v>
      </c>
      <c r="C511" s="109">
        <f>(([3]ставка!C32/1000*'[3]составляющая '!$B$28*'[3]составляющая '!$C$28)+'[3]составляющая '!$D$28+'[3]составляющая '!$E$28)*1000+[3]ставка!C32</f>
        <v>3689.8569543360004</v>
      </c>
      <c r="D511" s="109">
        <f>(([3]ставка!D32/1000*'[3]составляющая '!$B$28*'[3]составляющая '!$C$28)+'[3]составляющая '!$D$28+'[3]составляющая '!$E$28)*1000+[3]ставка!D32</f>
        <v>3654.5400635169999</v>
      </c>
      <c r="E511" s="109">
        <f>(([3]ставка!E32/1000*'[3]составляющая '!$B$28*'[3]составляющая '!$C$28)+'[3]составляющая '!$D$28+'[3]составляющая '!$E$28)*1000+[3]ставка!E32</f>
        <v>3647.70419649</v>
      </c>
      <c r="F511" s="109">
        <f>(([3]ставка!F32/1000*'[3]составляющая '!$B$28*'[3]составляющая '!$C$28)+'[3]составляющая '!$D$28+'[3]составляющая '!$E$28)*1000+[3]ставка!F32</f>
        <v>3653.3077115259998</v>
      </c>
      <c r="G511" s="109">
        <f>(([3]ставка!G32/1000*'[3]составляющая '!$B$28*'[3]составляющая '!$C$28)+'[3]составляющая '!$D$28+'[3]составляющая '!$E$28)*1000+[3]ставка!G32</f>
        <v>3641.3001793060002</v>
      </c>
      <c r="H511" s="109">
        <f>(([3]ставка!H32/1000*'[3]составляющая '!$B$28*'[3]составляющая '!$C$28)+'[3]составляющая '!$D$28+'[3]составляющая '!$E$28)*1000+[3]ставка!H32</f>
        <v>3763.3240922609998</v>
      </c>
      <c r="I511" s="109">
        <f>(([3]ставка!I32/1000*'[3]составляющая '!$B$28*'[3]составляющая '!$C$28)+'[3]составляющая '!$D$28+'[3]составляющая '!$E$28)*1000+[3]ставка!I32</f>
        <v>3914.376741004</v>
      </c>
      <c r="J511" s="109">
        <f>(([3]ставка!J32/1000*'[3]составляющая '!$B$28*'[3]составляющая '!$C$28)+'[3]составляющая '!$D$28+'[3]составляющая '!$E$28)*1000+[3]ставка!J32</f>
        <v>3966.9886913890005</v>
      </c>
      <c r="K511" s="109">
        <f>(([3]ставка!K32/1000*'[3]составляющая '!$B$28*'[3]составляющая '!$C$28)+'[3]составляющая '!$D$28+'[3]составляющая '!$E$28)*1000+[3]ставка!K32</f>
        <v>4129.5011603559997</v>
      </c>
      <c r="L511" s="109">
        <f>(([3]ставка!L32/1000*'[3]составляющая '!$B$28*'[3]составляющая '!$C$28)+'[3]составляющая '!$D$28+'[3]составляющая '!$E$28)*1000+[3]ставка!L32</f>
        <v>4170.9798111300006</v>
      </c>
      <c r="M511" s="109">
        <f>(([3]ставка!M32/1000*'[3]составляющая '!$B$28*'[3]составляющая '!$C$28)+'[3]составляющая '!$D$28+'[3]составляющая '!$E$28)*1000+[3]ставка!M32</f>
        <v>4094.6266523029999</v>
      </c>
      <c r="N511" s="109">
        <f>(([3]ставка!N32/1000*'[3]составляющая '!$B$28*'[3]составляющая '!$C$28)+'[3]составляющая '!$D$28+'[3]составляющая '!$E$28)*1000+[3]ставка!N32</f>
        <v>4093.8893476929998</v>
      </c>
      <c r="O511" s="109">
        <f>(([3]ставка!O32/1000*'[3]составляющая '!$B$28*'[3]составляющая '!$C$28)+'[3]составляющая '!$D$28+'[3]составляющая '!$E$28)*1000+[3]ставка!O32</f>
        <v>4093.5312283109997</v>
      </c>
      <c r="P511" s="109">
        <f>(([3]ставка!P32/1000*'[3]составляющая '!$B$28*'[3]составляющая '!$C$28)+'[3]составляющая '!$D$28+'[3]составляющая '!$E$28)*1000+[3]ставка!P32</f>
        <v>4093.3837673890002</v>
      </c>
      <c r="Q511" s="109">
        <f>(([3]ставка!Q32/1000*'[3]составляющая '!$B$28*'[3]составляющая '!$C$28)+'[3]составляющая '!$D$28+'[3]составляющая '!$E$28)*1000+[3]ставка!Q32</f>
        <v>4088.9494068060003</v>
      </c>
      <c r="R511" s="109">
        <f>(([3]ставка!R32/1000*'[3]составляющая '!$B$28*'[3]составляющая '!$C$28)+'[3]составляющая '!$D$28+'[3]составляющая '!$E$28)*1000+[3]ставка!R32</f>
        <v>4035.6317505799998</v>
      </c>
      <c r="S511" s="109">
        <f>(([3]ставка!S32/1000*'[3]составляющая '!$B$28*'[3]составляющая '!$C$28)+'[3]составляющая '!$D$28+'[3]составляющая '!$E$28)*1000+[3]ставка!S32</f>
        <v>3952.8851074919999</v>
      </c>
      <c r="T511" s="109">
        <f>(([3]ставка!T32/1000*'[3]составляющая '!$B$28*'[3]составляющая '!$C$28)+'[3]составляющая '!$D$28+'[3]составляющая '!$E$28)*1000+[3]ставка!T32</f>
        <v>3954.7599677859998</v>
      </c>
      <c r="U511" s="109">
        <f>(([3]ставка!U32/1000*'[3]составляющая '!$B$28*'[3]составляющая '!$C$28)+'[3]составляющая '!$D$28+'[3]составляющая '!$E$28)*1000+[3]ставка!U32</f>
        <v>3972.5079430410001</v>
      </c>
      <c r="V511" s="109">
        <f>(([3]ставка!V32/1000*'[3]составляющая '!$B$28*'[3]составляющая '!$C$28)+'[3]составляющая '!$D$28+'[3]составляющая '!$E$28)*1000+[3]ставка!V32</f>
        <v>4113.1329980139999</v>
      </c>
      <c r="W511" s="109">
        <f>(([3]ставка!W32/1000*'[3]составляющая '!$B$28*'[3]составляющая '!$C$28)+'[3]составляющая '!$D$28+'[3]составляющая '!$E$28)*1000+[3]ставка!W32</f>
        <v>4123.0550114799998</v>
      </c>
      <c r="X511" s="109">
        <f>(([3]ставка!X32/1000*'[3]составляющая '!$B$28*'[3]составляющая '!$C$28)+'[3]составляющая '!$D$28+'[3]составляющая '!$E$28)*1000+[3]ставка!X32</f>
        <v>4103.8008282359997</v>
      </c>
      <c r="Y511" s="109">
        <f>(([3]ставка!Y32/1000*'[3]составляющая '!$B$28*'[3]составляющая '!$C$28)+'[3]составляющая '!$D$28+'[3]составляющая '!$E$28)*1000+[3]ставка!Y32</f>
        <v>3933.1042780980006</v>
      </c>
    </row>
    <row r="512" spans="1:25" s="71" customFormat="1" ht="15.75" outlineLevel="1" x14ac:dyDescent="0.25">
      <c r="A512" s="124">
        <v>29</v>
      </c>
      <c r="B512" s="109">
        <f>(([3]ставка!B33/1000*'[3]составляющая '!$B$28*'[3]составляющая '!$C$28)+'[3]составляющая '!$D$28+'[3]составляющая '!$E$28)*1000+[3]ставка!B33</f>
        <v>3781.4723185900002</v>
      </c>
      <c r="C512" s="109">
        <f>(([3]ставка!C33/1000*'[3]составляющая '!$B$28*'[3]составляющая '!$C$28)+'[3]составляющая '!$D$28+'[3]составляющая '!$E$28)*1000+[3]ставка!C33</f>
        <v>3708.2895695860002</v>
      </c>
      <c r="D512" s="109">
        <f>(([3]ставка!D33/1000*'[3]составляющая '!$B$28*'[3]составляющая '!$C$28)+'[3]составляющая '!$D$28+'[3]составляющая '!$E$28)*1000+[3]ставка!D33</f>
        <v>3651.2537915410003</v>
      </c>
      <c r="E512" s="109">
        <f>(([3]ставка!E33/1000*'[3]составляющая '!$B$28*'[3]составляющая '!$C$28)+'[3]составляющая '!$D$28+'[3]составляющая '!$E$28)*1000+[3]ставка!E33</f>
        <v>3651.5381804620001</v>
      </c>
      <c r="F512" s="109">
        <f>(([3]ставка!F33/1000*'[3]составляющая '!$B$28*'[3]составляющая '!$C$28)+'[3]составляющая '!$D$28+'[3]составляющая '!$E$28)*1000+[3]ставка!F33</f>
        <v>3650.5796844690003</v>
      </c>
      <c r="G512" s="109">
        <f>(([3]ставка!G33/1000*'[3]составляющая '!$B$28*'[3]составляющая '!$C$28)+'[3]составляющая '!$D$28+'[3]составляющая '!$E$28)*1000+[3]ставка!G33</f>
        <v>3660.1119797839997</v>
      </c>
      <c r="H512" s="109">
        <f>(([3]ставка!H33/1000*'[3]составляющая '!$B$28*'[3]составляющая '!$C$28)+'[3]составляющая '!$D$28+'[3]составляющая '!$E$28)*1000+[3]ставка!H33</f>
        <v>3760.0694190540003</v>
      </c>
      <c r="I512" s="109">
        <f>(([3]ставка!I33/1000*'[3]составляющая '!$B$28*'[3]составляющая '!$C$28)+'[3]составляющая '!$D$28+'[3]составляющая '!$E$28)*1000+[3]ставка!I33</f>
        <v>3950.6521278159998</v>
      </c>
      <c r="J512" s="109">
        <f>(([3]ставка!J33/1000*'[3]составляющая '!$B$28*'[3]составляющая '!$C$28)+'[3]составляющая '!$D$28+'[3]составляющая '!$E$28)*1000+[3]ставка!J33</f>
        <v>4036.1162650380002</v>
      </c>
      <c r="K512" s="109">
        <f>(([3]ставка!K33/1000*'[3]составляющая '!$B$28*'[3]составляющая '!$C$28)+'[3]составляющая '!$D$28+'[3]составляющая '!$E$28)*1000+[3]ставка!K33</f>
        <v>4140.4448673529996</v>
      </c>
      <c r="L512" s="109">
        <f>(([3]ставка!L33/1000*'[3]составляющая '!$B$28*'[3]составляющая '!$C$28)+'[3]составляющая '!$D$28+'[3]составляющая '!$E$28)*1000+[3]ставка!L33</f>
        <v>4142.1933325709997</v>
      </c>
      <c r="M512" s="109">
        <f>(([3]ставка!M33/1000*'[3]составляющая '!$B$28*'[3]составляющая '!$C$28)+'[3]составляющая '!$D$28+'[3]составляющая '!$E$28)*1000+[3]ставка!M33</f>
        <v>4146.5328968470003</v>
      </c>
      <c r="N512" s="109">
        <f>(([3]ставка!N33/1000*'[3]составляющая '!$B$28*'[3]составляющая '!$C$28)+'[3]составляющая '!$D$28+'[3]составляющая '!$E$28)*1000+[3]ставка!N33</f>
        <v>4139.4021079759996</v>
      </c>
      <c r="O512" s="109">
        <f>(([3]ставка!O33/1000*'[3]составляющая '!$B$28*'[3]составляющая '!$C$28)+'[3]составляющая '!$D$28+'[3]составляющая '!$E$28)*1000+[3]ставка!O33</f>
        <v>4133.8196587860002</v>
      </c>
      <c r="P512" s="109">
        <f>(([3]ставка!P33/1000*'[3]составляющая '!$B$28*'[3]составляющая '!$C$28)+'[3]составляющая '!$D$28+'[3]составляющая '!$E$28)*1000+[3]ставка!P33</f>
        <v>4095.0901009149993</v>
      </c>
      <c r="Q512" s="109">
        <f>(([3]ставка!Q33/1000*'[3]составляющая '!$B$28*'[3]составляющая '!$C$28)+'[3]составляющая '!$D$28+'[3]составляющая '!$E$28)*1000+[3]ставка!Q33</f>
        <v>4093.4996295420001</v>
      </c>
      <c r="R512" s="109">
        <f>(([3]ставка!R33/1000*'[3]составляющая '!$B$28*'[3]составляющая '!$C$28)+'[3]составляющая '!$D$28+'[3]составляющая '!$E$28)*1000+[3]ставка!R33</f>
        <v>4090.7294707929996</v>
      </c>
      <c r="S512" s="109">
        <f>(([3]ставка!S33/1000*'[3]составляющая '!$B$28*'[3]составляющая '!$C$28)+'[3]составляющая '!$D$28+'[3]составляющая '!$E$28)*1000+[3]ставка!S33</f>
        <v>4089.2337957270001</v>
      </c>
      <c r="T512" s="109">
        <f>(([3]ставка!T33/1000*'[3]составляющая '!$B$28*'[3]составляющая '!$C$28)+'[3]составляющая '!$D$28+'[3]составляющая '!$E$28)*1000+[3]ставка!T33</f>
        <v>4090.6768061780003</v>
      </c>
      <c r="U512" s="109">
        <f>(([3]ставка!U33/1000*'[3]составляющая '!$B$28*'[3]составляющая '!$C$28)+'[3]составляющая '!$D$28+'[3]составляющая '!$E$28)*1000+[3]ставка!U33</f>
        <v>4093.0783126220003</v>
      </c>
      <c r="V512" s="109">
        <f>(([3]ставка!V33/1000*'[3]составляющая '!$B$28*'[3]составляющая '!$C$28)+'[3]составляющая '!$D$28+'[3]составляющая '!$E$28)*1000+[3]ставка!V33</f>
        <v>4129.1430409740005</v>
      </c>
      <c r="W512" s="109">
        <f>(([3]ставка!W33/1000*'[3]составляющая '!$B$28*'[3]составляющая '!$C$28)+'[3]составляющая '!$D$28+'[3]составляющая '!$E$28)*1000+[3]ставка!W33</f>
        <v>4131.8289363390004</v>
      </c>
      <c r="X512" s="109">
        <f>(([3]ставка!X33/1000*'[3]составляющая '!$B$28*'[3]составляющая '!$C$28)+'[3]составляющая '!$D$28+'[3]составляющая '!$E$28)*1000+[3]ставка!X33</f>
        <v>4097.5653378200004</v>
      </c>
      <c r="Y512" s="109">
        <f>(([3]ставка!Y33/1000*'[3]составляющая '!$B$28*'[3]составляющая '!$C$28)+'[3]составляющая '!$D$28+'[3]составляющая '!$E$28)*1000+[3]ставка!Y33</f>
        <v>4072.897232154</v>
      </c>
    </row>
    <row r="513" spans="1:25" s="71" customFormat="1" ht="15.75" outlineLevel="1" x14ac:dyDescent="0.25">
      <c r="A513" s="124">
        <v>30</v>
      </c>
      <c r="B513" s="109">
        <f>(([3]ставка!B34/1000*'[3]составляющая '!$B$28*'[3]составляющая '!$C$28)+'[3]составляющая '!$D$28+'[3]составляющая '!$E$28)*1000+[3]ставка!B34</f>
        <v>3951.1366422739998</v>
      </c>
      <c r="C513" s="109">
        <f>(([3]ставка!C34/1000*'[3]составляющая '!$B$28*'[3]составляющая '!$C$28)+'[3]составляющая '!$D$28+'[3]составляющая '!$E$28)*1000+[3]ставка!C34</f>
        <v>3854.6971992859999</v>
      </c>
      <c r="D513" s="109">
        <f>(([3]ставка!D34/1000*'[3]составляющая '!$B$28*'[3]составляющая '!$C$28)+'[3]составляющая '!$D$28+'[3]составляющая '!$E$28)*1000+[3]ставка!D34</f>
        <v>3745.9447693110001</v>
      </c>
      <c r="E513" s="109">
        <f>(([3]ставка!E34/1000*'[3]составляющая '!$B$28*'[3]составляющая '!$C$28)+'[3]составляющая '!$D$28+'[3]составляющая '!$E$28)*1000+[3]ставка!E34</f>
        <v>3818.6956684719999</v>
      </c>
      <c r="F513" s="109">
        <f>(([3]ставка!F34/1000*'[3]составляющая '!$B$28*'[3]составляющая '!$C$28)+'[3]составляющая '!$D$28+'[3]составляющая '!$E$28)*1000+[3]ставка!F34</f>
        <v>3825.2260807319999</v>
      </c>
      <c r="G513" s="109">
        <f>(([3]ставка!G34/1000*'[3]составляющая '!$B$28*'[3]составляющая '!$C$28)+'[3]составляющая '!$D$28+'[3]составляющая '!$E$28)*1000+[3]ставка!G34</f>
        <v>3775.6160134020001</v>
      </c>
      <c r="H513" s="109">
        <f>(([3]ставка!H34/1000*'[3]составляющая '!$B$28*'[3]составляющая '!$C$28)+'[3]составляющая '!$D$28+'[3]составляющая '!$E$28)*1000+[3]ставка!H34</f>
        <v>3816.4310900270002</v>
      </c>
      <c r="I513" s="109">
        <f>(([3]ставка!I34/1000*'[3]составляющая '!$B$28*'[3]составляющая '!$C$28)+'[3]составляющая '!$D$28+'[3]составляющая '!$E$28)*1000+[3]ставка!I34</f>
        <v>3975.6467540950002</v>
      </c>
      <c r="J513" s="109">
        <f>(([3]ставка!J34/1000*'[3]составляющая '!$B$28*'[3]составляющая '!$C$28)+'[3]составляющая '!$D$28+'[3]составляющая '!$E$28)*1000+[3]ставка!J34</f>
        <v>4005.7393151059996</v>
      </c>
      <c r="K513" s="109">
        <f>(([3]ставка!K34/1000*'[3]составляющая '!$B$28*'[3]составляющая '!$C$28)+'[3]составляющая '!$D$28+'[3]составляющая '!$E$28)*1000+[3]ставка!K34</f>
        <v>4088.2752997339999</v>
      </c>
      <c r="L513" s="109">
        <f>(([3]ставка!L34/1000*'[3]составляющая '!$B$28*'[3]составляющая '!$C$28)+'[3]составляющая '!$D$28+'[3]составляющая '!$E$28)*1000+[3]ставка!L34</f>
        <v>4122.412503177</v>
      </c>
      <c r="M513" s="109">
        <f>(([3]ставка!M34/1000*'[3]составляющая '!$B$28*'[3]составляющая '!$C$28)+'[3]составляющая '!$D$28+'[3]составляющая '!$E$28)*1000+[3]ставка!M34</f>
        <v>4123.9608428579995</v>
      </c>
      <c r="N513" s="109">
        <f>(([3]ставка!N34/1000*'[3]составляющая '!$B$28*'[3]составляющая '!$C$28)+'[3]составляющая '!$D$28+'[3]составляющая '!$E$28)*1000+[3]ставка!N34</f>
        <v>4122.5388982529994</v>
      </c>
      <c r="O513" s="109">
        <f>(([3]ставка!O34/1000*'[3]составляющая '!$B$28*'[3]составляющая '!$C$28)+'[3]составляющая '!$D$28+'[3]составляющая '!$E$28)*1000+[3]ставка!O34</f>
        <v>4122.1807788710003</v>
      </c>
      <c r="P513" s="109">
        <f>(([3]ставка!P34/1000*'[3]составляющая '!$B$28*'[3]составляющая '!$C$28)+'[3]составляющая '!$D$28+'[3]составляющая '!$E$28)*1000+[3]ставка!P34</f>
        <v>4121.9385216419996</v>
      </c>
      <c r="Q513" s="109">
        <f>(([3]ставка!Q34/1000*'[3]составляющая '!$B$28*'[3]составляющая '!$C$28)+'[3]составляющая '!$D$28+'[3]составляющая '!$E$28)*1000+[3]ставка!Q34</f>
        <v>4121.0116244179999</v>
      </c>
      <c r="R513" s="109">
        <f>(([3]ставка!R34/1000*'[3]составляющая '!$B$28*'[3]составляющая '!$C$28)+'[3]составляющая '!$D$28+'[3]составляющая '!$E$28)*1000+[3]ставка!R34</f>
        <v>4120.9378939569997</v>
      </c>
      <c r="S513" s="109">
        <f>(([3]ставка!S34/1000*'[3]составляющая '!$B$28*'[3]составляющая '!$C$28)+'[3]составляющая '!$D$28+'[3]составляющая '!$E$28)*1000+[3]ставка!S34</f>
        <v>4122.2755751779996</v>
      </c>
      <c r="T513" s="109">
        <f>(([3]ставка!T34/1000*'[3]составляющая '!$B$28*'[3]составляющая '!$C$28)+'[3]составляющая '!$D$28+'[3]составляющая '!$E$28)*1000+[3]ставка!T34</f>
        <v>4123.5816576300003</v>
      </c>
      <c r="U513" s="109">
        <f>(([3]ставка!U34/1000*'[3]составляющая '!$B$28*'[3]составляющая '!$C$28)+'[3]составляющая '!$D$28+'[3]составляющая '!$E$28)*1000+[3]ставка!U34</f>
        <v>4123.2867357859996</v>
      </c>
      <c r="V513" s="109">
        <f>(([3]ставка!V34/1000*'[3]составляющая '!$B$28*'[3]составляющая '!$C$28)+'[3]составляющая '!$D$28+'[3]составляющая '!$E$28)*1000+[3]ставка!V34</f>
        <v>4125.0667997729997</v>
      </c>
      <c r="W513" s="109">
        <f>(([3]ставка!W34/1000*'[3]составляющая '!$B$28*'[3]составляющая '!$C$28)+'[3]составляющая '!$D$28+'[3]составляющая '!$E$28)*1000+[3]ставка!W34</f>
        <v>4127.5209708319999</v>
      </c>
      <c r="X513" s="109">
        <f>(([3]ставка!X34/1000*'[3]составляющая '!$B$28*'[3]составляющая '!$C$28)+'[3]составляющая '!$D$28+'[3]составляющая '!$E$28)*1000+[3]ставка!X34</f>
        <v>4122.4757007150001</v>
      </c>
      <c r="Y513" s="109">
        <f>(([3]ставка!Y34/1000*'[3]составляющая '!$B$28*'[3]составляющая '!$C$28)+'[3]составляющая '!$D$28+'[3]составляющая '!$E$28)*1000+[3]ставка!Y34</f>
        <v>4120.9378939569997</v>
      </c>
    </row>
    <row r="514" spans="1:25" s="71" customFormat="1" ht="15.75" x14ac:dyDescent="0.25">
      <c r="A514" s="124">
        <v>31</v>
      </c>
      <c r="B514" s="109">
        <f>(([3]ставка!B35/1000*'[3]составляющая '!$B$28*'[3]составляющая '!$C$28)+'[3]составляющая '!$D$28+'[3]составляющая '!$E$28)*1000+[3]ставка!B35</f>
        <v>3850.968544544</v>
      </c>
      <c r="C514" s="109">
        <f>(([3]ставка!C35/1000*'[3]составляющая '!$B$28*'[3]составляющая '!$C$28)+'[3]составляющая '!$D$28+'[3]составляющая '!$E$28)*1000+[3]ставка!C35</f>
        <v>3790.5622311389998</v>
      </c>
      <c r="D514" s="109">
        <f>(([3]ставка!D35/1000*'[3]составляющая '!$B$28*'[3]составляющая '!$C$28)+'[3]составляющая '!$D$28+'[3]составляющая '!$E$28)*1000+[3]ставка!D35</f>
        <v>3736.7073958399997</v>
      </c>
      <c r="E514" s="109">
        <f>(([3]ставка!E35/1000*'[3]составляющая '!$B$28*'[3]составляющая '!$C$28)+'[3]составляющая '!$D$28+'[3]составляющая '!$E$28)*1000+[3]ставка!E35</f>
        <v>3700.7374637950002</v>
      </c>
      <c r="F514" s="109">
        <f>(([3]ставка!F35/1000*'[3]составляющая '!$B$28*'[3]составляющая '!$C$28)+'[3]составляющая '!$D$28+'[3]составляющая '!$E$28)*1000+[3]ставка!F35</f>
        <v>3693.8489321530001</v>
      </c>
      <c r="G514" s="109">
        <f>(([3]ставка!G35/1000*'[3]составляющая '!$B$28*'[3]составляющая '!$C$28)+'[3]составляющая '!$D$28+'[3]составляющая '!$E$28)*1000+[3]ставка!G35</f>
        <v>3673.6362529160001</v>
      </c>
      <c r="H514" s="109">
        <f>(([3]ставка!H35/1000*'[3]составляющая '!$B$28*'[3]составляющая '!$C$28)+'[3]составляющая '!$D$28+'[3]составляющая '!$E$28)*1000+[3]ставка!H35</f>
        <v>3739.1720998219998</v>
      </c>
      <c r="I514" s="109">
        <f>(([3]ставка!I35/1000*'[3]составляющая '!$B$28*'[3]составляющая '!$C$28)+'[3]составляющая '!$D$28+'[3]составляющая '!$E$28)*1000+[3]ставка!I35</f>
        <v>3776.1110607830001</v>
      </c>
      <c r="J514" s="109">
        <f>(([3]ставка!J35/1000*'[3]составляющая '!$B$28*'[3]составляющая '!$C$28)+'[3]составляющая '!$D$28+'[3]составляющая '!$E$28)*1000+[3]ставка!J35</f>
        <v>3813.5134703559997</v>
      </c>
      <c r="K514" s="109">
        <f>(([3]ставка!K35/1000*'[3]составляющая '!$B$28*'[3]составляющая '!$C$28)+'[3]составляющая '!$D$28+'[3]составляющая '!$E$28)*1000+[3]ставка!K35</f>
        <v>3943.0262915640005</v>
      </c>
      <c r="L514" s="109">
        <f>(([3]ставка!L35/1000*'[3]составляющая '!$B$28*'[3]составляющая '!$C$28)+'[3]составляющая '!$D$28+'[3]составляющая '!$E$28)*1000+[3]ставка!L35</f>
        <v>3972.3604821190002</v>
      </c>
      <c r="M514" s="109">
        <f>(([3]ставка!M35/1000*'[3]составляющая '!$B$28*'[3]составляющая '!$C$28)+'[3]составляющая '!$D$28+'[3]составляющая '!$E$28)*1000+[3]ставка!M35</f>
        <v>4073.5397404569994</v>
      </c>
      <c r="N514" s="109">
        <f>(([3]ставка!N35/1000*'[3]составляющая '!$B$28*'[3]составляющая '!$C$28)+'[3]составляющая '!$D$28+'[3]составляющая '!$E$28)*1000+[3]ставка!N35</f>
        <v>4080.7021280970002</v>
      </c>
      <c r="O514" s="109">
        <f>(([3]ставка!O35/1000*'[3]составляющая '!$B$28*'[3]составляющая '!$C$28)+'[3]составляющая '!$D$28+'[3]составляющая '!$E$28)*1000+[3]ставка!O35</f>
        <v>4081.5131631680006</v>
      </c>
      <c r="P514" s="109">
        <f>(([3]ставка!P35/1000*'[3]составляющая '!$B$28*'[3]составляющая '!$C$28)+'[3]составляющая '!$D$28+'[3]составляющая '!$E$28)*1000+[3]ставка!P35</f>
        <v>4076.4362942819998</v>
      </c>
      <c r="Q514" s="109">
        <f>(([3]ставка!Q35/1000*'[3]составляющая '!$B$28*'[3]составляющая '!$C$28)+'[3]составляющая '!$D$28+'[3]составляющая '!$E$28)*1000+[3]ставка!Q35</f>
        <v>4075.2039422909997</v>
      </c>
      <c r="R514" s="109">
        <f>(([3]ставка!R35/1000*'[3]составляющая '!$B$28*'[3]составляющая '!$C$28)+'[3]составляющая '!$D$28+'[3]составляющая '!$E$28)*1000+[3]ставка!R35</f>
        <v>4074.4877035270001</v>
      </c>
      <c r="S514" s="109">
        <f>(([3]ставка!S35/1000*'[3]составляющая '!$B$28*'[3]составляющая '!$C$28)+'[3]составляющая '!$D$28+'[3]составляющая '!$E$28)*1000+[3]ставка!S35</f>
        <v>4076.6996173569996</v>
      </c>
      <c r="T514" s="109">
        <f>(([3]ставка!T35/1000*'[3]составляющая '!$B$28*'[3]составляющая '!$C$28)+'[3]составляющая '!$D$28+'[3]составляющая '!$E$28)*1000+[3]ставка!T35</f>
        <v>4078.9852616480002</v>
      </c>
      <c r="U514" s="109">
        <f>(([3]ставка!U35/1000*'[3]составляющая '!$B$28*'[3]составляющая '!$C$28)+'[3]составляющая '!$D$28+'[3]составляющая '!$E$28)*1000+[3]ставка!U35</f>
        <v>4114.6602718489994</v>
      </c>
      <c r="V514" s="109">
        <f>(([3]ставка!V35/1000*'[3]составляющая '!$B$28*'[3]составляющая '!$C$28)+'[3]составляющая '!$D$28+'[3]составляющая '!$E$28)*1000+[3]ставка!V35</f>
        <v>4119.4738176600003</v>
      </c>
      <c r="W514" s="109">
        <f>(([3]ставка!W35/1000*'[3]составляющая '!$B$28*'[3]составляющая '!$C$28)+'[3]составляющая '!$D$28+'[3]составляющая '!$E$28)*1000+[3]ставка!W35</f>
        <v>4118.3783936680002</v>
      </c>
      <c r="X514" s="109">
        <f>(([3]ставка!X35/1000*'[3]составляющая '!$B$28*'[3]составляющая '!$C$28)+'[3]составляющая '!$D$28+'[3]составляющая '!$E$28)*1000+[3]ставка!X35</f>
        <v>4118.8629081259996</v>
      </c>
      <c r="Y514" s="109">
        <f>(([3]ставка!Y35/1000*'[3]составляющая '!$B$28*'[3]составляющая '!$C$28)+'[3]составляющая '!$D$28+'[3]составляющая '!$E$28)*1000+[3]ставка!Y35</f>
        <v>4081.6079594749999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6" t="s">
        <v>32</v>
      </c>
      <c r="B517" s="146" t="s">
        <v>62</v>
      </c>
      <c r="C517" s="146"/>
      <c r="D517" s="146"/>
      <c r="E517" s="146"/>
      <c r="F517" s="146"/>
      <c r="G517" s="146"/>
      <c r="H517" s="146"/>
      <c r="I517" s="146"/>
      <c r="J517" s="146"/>
      <c r="K517" s="146"/>
      <c r="L517" s="146"/>
      <c r="M517" s="146"/>
      <c r="N517" s="146"/>
      <c r="O517" s="146"/>
      <c r="P517" s="146"/>
      <c r="Q517" s="146"/>
      <c r="R517" s="146"/>
      <c r="S517" s="146"/>
      <c r="T517" s="146"/>
      <c r="U517" s="146"/>
      <c r="V517" s="146"/>
      <c r="W517" s="146"/>
      <c r="X517" s="146"/>
      <c r="Y517" s="146"/>
    </row>
    <row r="518" spans="1:25" s="83" customFormat="1" ht="12.75" x14ac:dyDescent="0.2">
      <c r="A518" s="14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4">
        <v>1</v>
      </c>
      <c r="B519" s="109">
        <f>[3]ставка!B40+([3]ставка!B40*'[3]составляющая '!$B$25*'[3]составляющая '!$C$25)</f>
        <v>0</v>
      </c>
      <c r="C519" s="109">
        <f>[3]ставка!C40+([3]ставка!C40*'[3]составляющая '!$B$25*'[3]составляющая '!$C$25)</f>
        <v>0</v>
      </c>
      <c r="D519" s="109">
        <f>[3]ставка!D40+([3]ставка!D40*'[3]составляющая '!$B$25*'[3]составляющая '!$C$25)</f>
        <v>0</v>
      </c>
      <c r="E519" s="109">
        <f>[3]ставка!E40+([3]ставка!E40*'[3]составляющая '!$B$25*'[3]составляющая '!$C$25)</f>
        <v>0</v>
      </c>
      <c r="F519" s="109">
        <f>[3]ставка!F40+([3]ставка!F40*'[3]составляющая '!$B$25*'[3]составляющая '!$C$25)</f>
        <v>21.381833690000001</v>
      </c>
      <c r="G519" s="109">
        <f>[3]ставка!G40+([3]ставка!G40*'[3]составляющая '!$B$25*'[3]составляющая '!$C$25)</f>
        <v>59.163428491000005</v>
      </c>
      <c r="H519" s="109">
        <f>[3]ставка!H40+([3]ставка!H40*'[3]составляющая '!$B$25*'[3]составляющая '!$C$25)</f>
        <v>20.370673082</v>
      </c>
      <c r="I519" s="109">
        <f>[3]ставка!I40+([3]ставка!I40*'[3]составляющая '!$B$25*'[3]составляющая '!$C$25)</f>
        <v>0</v>
      </c>
      <c r="J519" s="109">
        <f>[3]ставка!J40+([3]ставка!J40*'[3]составляющая '!$B$25*'[3]составляющая '!$C$25)</f>
        <v>0</v>
      </c>
      <c r="K519" s="109">
        <f>[3]ставка!K40+([3]ставка!K40*'[3]составляющая '!$B$25*'[3]составляющая '!$C$25)</f>
        <v>0</v>
      </c>
      <c r="L519" s="109">
        <f>[3]ставка!L40+([3]ставка!L40*'[3]составляющая '!$B$25*'[3]составляющая '!$C$25)</f>
        <v>0</v>
      </c>
      <c r="M519" s="109">
        <f>[3]ставка!M40+([3]ставка!M40*'[3]составляющая '!$B$25*'[3]составляющая '!$C$25)</f>
        <v>0</v>
      </c>
      <c r="N519" s="109">
        <f>[3]ставка!N40+([3]ставка!N40*'[3]составляющая '!$B$25*'[3]составляющая '!$C$25)</f>
        <v>0</v>
      </c>
      <c r="O519" s="109">
        <f>[3]ставка!O40+([3]ставка!O40*'[3]составляющая '!$B$25*'[3]составляющая '!$C$25)</f>
        <v>0</v>
      </c>
      <c r="P519" s="109">
        <f>[3]ставка!P40+([3]ставка!P40*'[3]составляющая '!$B$25*'[3]составляющая '!$C$25)</f>
        <v>0</v>
      </c>
      <c r="Q519" s="109">
        <f>[3]ставка!Q40+([3]ставка!Q40*'[3]составляющая '!$B$25*'[3]составляющая '!$C$25)</f>
        <v>0</v>
      </c>
      <c r="R519" s="109">
        <f>[3]ставка!R40+([3]ставка!R40*'[3]составляющая '!$B$25*'[3]составляющая '!$C$25)</f>
        <v>0</v>
      </c>
      <c r="S519" s="109">
        <f>[3]ставка!S40+([3]ставка!S40*'[3]составляющая '!$B$25*'[3]составляющая '!$C$25)</f>
        <v>0</v>
      </c>
      <c r="T519" s="109">
        <f>[3]ставка!T40+([3]ставка!T40*'[3]составляющая '!$B$25*'[3]составляющая '!$C$25)</f>
        <v>0</v>
      </c>
      <c r="U519" s="109">
        <f>[3]ставка!U40+([3]ставка!U40*'[3]составляющая '!$B$25*'[3]составляющая '!$C$25)</f>
        <v>5.2664615000000005E-2</v>
      </c>
      <c r="V519" s="109">
        <f>[3]ставка!V40+([3]ставка!V40*'[3]составляющая '!$B$25*'[3]составляющая '!$C$25)</f>
        <v>0</v>
      </c>
      <c r="W519" s="109">
        <f>[3]ставка!W40+([3]ставка!W40*'[3]составляющая '!$B$25*'[3]составляющая '!$C$25)</f>
        <v>0</v>
      </c>
      <c r="X519" s="109">
        <f>[3]ставка!X40+([3]ставка!X40*'[3]составляющая '!$B$25*'[3]составляющая '!$C$25)</f>
        <v>0</v>
      </c>
      <c r="Y519" s="109">
        <f>[3]ставка!Y40+([3]ставка!Y40*'[3]составляющая '!$B$25*'[3]составляющая '!$C$25)</f>
        <v>0</v>
      </c>
    </row>
    <row r="520" spans="1:25" s="71" customFormat="1" ht="15.75" outlineLevel="1" x14ac:dyDescent="0.25">
      <c r="A520" s="92">
        <v>2</v>
      </c>
      <c r="B520" s="109">
        <f>[3]ставка!B41+([3]ставка!B41*'[3]составляющая '!$B$25*'[3]составляющая '!$C$25)</f>
        <v>0</v>
      </c>
      <c r="C520" s="109">
        <f>[3]ставка!C41+([3]ставка!C41*'[3]составляющая '!$B$25*'[3]составляющая '!$C$25)</f>
        <v>0</v>
      </c>
      <c r="D520" s="109">
        <f>[3]ставка!D41+([3]ставка!D41*'[3]составляющая '!$B$25*'[3]составляющая '!$C$25)</f>
        <v>0</v>
      </c>
      <c r="E520" s="109">
        <f>[3]ставка!E41+([3]ставка!E41*'[3]составляющая '!$B$25*'[3]составляющая '!$C$25)</f>
        <v>0</v>
      </c>
      <c r="F520" s="109">
        <f>[3]ставка!F41+([3]ставка!F41*'[3]составляющая '!$B$25*'[3]составляющая '!$C$25)</f>
        <v>0.15799384499999999</v>
      </c>
      <c r="G520" s="109">
        <f>[3]ставка!G41+([3]ставка!G41*'[3]составляющая '!$B$25*'[3]составляющая '!$C$25)</f>
        <v>7.2150522549999998</v>
      </c>
      <c r="H520" s="109">
        <f>[3]ставка!H41+([3]ставка!H41*'[3]составляющая '!$B$25*'[3]составляющая '!$C$25)</f>
        <v>6.4566817990000001</v>
      </c>
      <c r="I520" s="109">
        <f>[3]ставка!I41+([3]ставка!I41*'[3]составляющая '!$B$25*'[3]составляющая '!$C$25)</f>
        <v>32.883785605999996</v>
      </c>
      <c r="J520" s="109">
        <f>[3]ставка!J41+([3]ставка!J41*'[3]составляющая '!$B$25*'[3]составляющая '!$C$25)</f>
        <v>47.345488885000002</v>
      </c>
      <c r="K520" s="109">
        <f>[3]ставка!K41+([3]ставка!K41*'[3]составляющая '!$B$25*'[3]составляющая '!$C$25)</f>
        <v>0</v>
      </c>
      <c r="L520" s="109">
        <f>[3]ставка!L41+([3]ставка!L41*'[3]составляющая '!$B$25*'[3]составляющая '!$C$25)</f>
        <v>0</v>
      </c>
      <c r="M520" s="109">
        <f>[3]ставка!M41+([3]ставка!M41*'[3]составляющая '!$B$25*'[3]составляющая '!$C$25)</f>
        <v>0</v>
      </c>
      <c r="N520" s="109">
        <f>[3]ставка!N41+([3]ставка!N41*'[3]составляющая '!$B$25*'[3]составляющая '!$C$25)</f>
        <v>0</v>
      </c>
      <c r="O520" s="109">
        <f>[3]ставка!O41+([3]ставка!O41*'[3]составляющая '!$B$25*'[3]составляющая '!$C$25)</f>
        <v>0</v>
      </c>
      <c r="P520" s="109">
        <f>[3]ставка!P41+([3]ставка!P41*'[3]составляющая '!$B$25*'[3]составляющая '!$C$25)</f>
        <v>0</v>
      </c>
      <c r="Q520" s="109">
        <f>[3]ставка!Q41+([3]ставка!Q41*'[3]составляющая '!$B$25*'[3]составляющая '!$C$25)</f>
        <v>0</v>
      </c>
      <c r="R520" s="109">
        <f>[3]ставка!R41+([3]ставка!R41*'[3]составляющая '!$B$25*'[3]составляющая '!$C$25)</f>
        <v>0</v>
      </c>
      <c r="S520" s="109">
        <f>[3]ставка!S41+([3]ставка!S41*'[3]составляющая '!$B$25*'[3]составляющая '!$C$25)</f>
        <v>0</v>
      </c>
      <c r="T520" s="109">
        <f>[3]ставка!T41+([3]ставка!T41*'[3]составляющая '!$B$25*'[3]составляющая '!$C$25)</f>
        <v>0</v>
      </c>
      <c r="U520" s="109">
        <f>[3]ставка!U41+([3]ставка!U41*'[3]составляющая '!$B$25*'[3]составляющая '!$C$25)</f>
        <v>13.292548825999999</v>
      </c>
      <c r="V520" s="109">
        <f>[3]ставка!V41+([3]ставка!V41*'[3]составляющая '!$B$25*'[3]составляющая '!$C$25)</f>
        <v>0</v>
      </c>
      <c r="W520" s="109">
        <f>[3]ставка!W41+([3]ставка!W41*'[3]составляющая '!$B$25*'[3]составляющая '!$C$25)</f>
        <v>0</v>
      </c>
      <c r="X520" s="109">
        <f>[3]ставка!X41+([3]ставка!X41*'[3]составляющая '!$B$25*'[3]составляющая '!$C$25)</f>
        <v>0</v>
      </c>
      <c r="Y520" s="109">
        <f>[3]ставка!Y41+([3]ставка!Y41*'[3]составляющая '!$B$25*'[3]составляющая '!$C$25)</f>
        <v>0</v>
      </c>
    </row>
    <row r="521" spans="1:25" s="71" customFormat="1" ht="15.75" outlineLevel="1" x14ac:dyDescent="0.25">
      <c r="A521" s="124">
        <v>3</v>
      </c>
      <c r="B521" s="109">
        <f>[3]ставка!B42+([3]ставка!B42*'[3]составляющая '!$B$25*'[3]составляющая '!$C$25)</f>
        <v>0</v>
      </c>
      <c r="C521" s="109">
        <f>[3]ставка!C42+([3]ставка!C42*'[3]составляющая '!$B$25*'[3]составляющая '!$C$25)</f>
        <v>0</v>
      </c>
      <c r="D521" s="109">
        <f>[3]ставка!D42+([3]ставка!D42*'[3]составляющая '!$B$25*'[3]составляющая '!$C$25)</f>
        <v>0</v>
      </c>
      <c r="E521" s="109">
        <f>[3]ставка!E42+([3]ставка!E42*'[3]составляющая '!$B$25*'[3]составляющая '!$C$25)</f>
        <v>0</v>
      </c>
      <c r="F521" s="109">
        <f>[3]ставка!F42+([3]ставка!F42*'[3]составляющая '!$B$25*'[3]составляющая '!$C$25)</f>
        <v>0</v>
      </c>
      <c r="G521" s="109">
        <f>[3]ставка!G42+([3]ставка!G42*'[3]составляющая '!$B$25*'[3]составляющая '!$C$25)</f>
        <v>15.409666349</v>
      </c>
      <c r="H521" s="109">
        <f>[3]ставка!H42+([3]ставка!H42*'[3]составляющая '!$B$25*'[3]составляющая '!$C$25)</f>
        <v>0</v>
      </c>
      <c r="I521" s="109">
        <f>[3]ставка!I42+([3]ставка!I42*'[3]составляющая '!$B$25*'[3]составляющая '!$C$25)</f>
        <v>0</v>
      </c>
      <c r="J521" s="109">
        <f>[3]ставка!J42+([3]ставка!J42*'[3]составляющая '!$B$25*'[3]составляющая '!$C$25)</f>
        <v>28.175569025000001</v>
      </c>
      <c r="K521" s="109">
        <f>[3]ставка!K42+([3]ставка!K42*'[3]составляющая '!$B$25*'[3]составляющая '!$C$25)</f>
        <v>0</v>
      </c>
      <c r="L521" s="109">
        <f>[3]ставка!L42+([3]ставка!L42*'[3]составляющая '!$B$25*'[3]составляющая '!$C$25)</f>
        <v>0</v>
      </c>
      <c r="M521" s="109">
        <f>[3]ставка!M42+([3]ставка!M42*'[3]составляющая '!$B$25*'[3]составляющая '!$C$25)</f>
        <v>0</v>
      </c>
      <c r="N521" s="109">
        <f>[3]ставка!N42+([3]ставка!N42*'[3]составляющая '!$B$25*'[3]составляющая '!$C$25)</f>
        <v>0</v>
      </c>
      <c r="O521" s="109">
        <f>[3]ставка!O42+([3]ставка!O42*'[3]составляющая '!$B$25*'[3]составляющая '!$C$25)</f>
        <v>0</v>
      </c>
      <c r="P521" s="109">
        <f>[3]ставка!P42+([3]ставка!P42*'[3]составляющая '!$B$25*'[3]составляющая '!$C$25)</f>
        <v>0</v>
      </c>
      <c r="Q521" s="109">
        <f>[3]ставка!Q42+([3]ставка!Q42*'[3]составляющая '!$B$25*'[3]составляющая '!$C$25)</f>
        <v>0</v>
      </c>
      <c r="R521" s="109">
        <f>[3]ставка!R42+([3]ставка!R42*'[3]составляющая '!$B$25*'[3]составляющая '!$C$25)</f>
        <v>0</v>
      </c>
      <c r="S521" s="109">
        <f>[3]ставка!S42+([3]ставка!S42*'[3]составляющая '!$B$25*'[3]составляющая '!$C$25)</f>
        <v>0</v>
      </c>
      <c r="T521" s="109">
        <f>[3]ставка!T42+([3]ставка!T42*'[3]составляющая '!$B$25*'[3]составляющая '!$C$25)</f>
        <v>0</v>
      </c>
      <c r="U521" s="109">
        <f>[3]ставка!U42+([3]ставка!U42*'[3]составляющая '!$B$25*'[3]составляющая '!$C$25)</f>
        <v>3.2757390529999997</v>
      </c>
      <c r="V521" s="109">
        <f>[3]ставка!V42+([3]ставка!V42*'[3]составляющая '!$B$25*'[3]составляющая '!$C$25)</f>
        <v>0</v>
      </c>
      <c r="W521" s="109">
        <f>[3]ставка!W42+([3]ставка!W42*'[3]составляющая '!$B$25*'[3]составляющая '!$C$25)</f>
        <v>0</v>
      </c>
      <c r="X521" s="109">
        <f>[3]ставка!X42+([3]ставка!X42*'[3]составляющая '!$B$25*'[3]составляющая '!$C$25)</f>
        <v>0</v>
      </c>
      <c r="Y521" s="109">
        <f>[3]ставка!Y42+([3]ставка!Y42*'[3]составляющая '!$B$25*'[3]составляющая '!$C$25)</f>
        <v>0</v>
      </c>
    </row>
    <row r="522" spans="1:25" s="71" customFormat="1" ht="15.75" outlineLevel="1" x14ac:dyDescent="0.25">
      <c r="A522" s="124">
        <v>4</v>
      </c>
      <c r="B522" s="109">
        <f>[3]ставка!B43+([3]ставка!B43*'[3]составляющая '!$B$25*'[3]составляющая '!$C$25)</f>
        <v>0</v>
      </c>
      <c r="C522" s="109">
        <f>[3]ставка!C43+([3]ставка!C43*'[3]составляющая '!$B$25*'[3]составляющая '!$C$25)</f>
        <v>0</v>
      </c>
      <c r="D522" s="109">
        <f>[3]ставка!D43+([3]ставка!D43*'[3]составляющая '!$B$25*'[3]составляющая '!$C$25)</f>
        <v>0</v>
      </c>
      <c r="E522" s="109">
        <f>[3]ставка!E43+([3]ставка!E43*'[3]составляющая '!$B$25*'[3]составляющая '!$C$25)</f>
        <v>0</v>
      </c>
      <c r="F522" s="109">
        <f>[3]ставка!F43+([3]ставка!F43*'[3]составляющая '!$B$25*'[3]составляющая '!$C$25)</f>
        <v>18.306220174</v>
      </c>
      <c r="G522" s="109">
        <f>[3]ставка!G43+([3]ставка!G43*'[3]составляющая '!$B$25*'[3]составляющая '!$C$25)</f>
        <v>21.434498305000002</v>
      </c>
      <c r="H522" s="109">
        <f>[3]ставка!H43+([3]ставка!H43*'[3]составляющая '!$B$25*'[3]составляющая '!$C$25)</f>
        <v>1.6220701420000001</v>
      </c>
      <c r="I522" s="109">
        <f>[3]ставка!I43+([3]ставка!I43*'[3]составляющая '!$B$25*'[3]составляющая '!$C$25)</f>
        <v>171.37065720999999</v>
      </c>
      <c r="J522" s="109">
        <f>[3]ставка!J43+([3]ставка!J43*'[3]составляющая '!$B$25*'[3]составляющая '!$C$25)</f>
        <v>63.745249996000005</v>
      </c>
      <c r="K522" s="109">
        <f>[3]ставка!K43+([3]ставка!K43*'[3]составляющая '!$B$25*'[3]составляющая '!$C$25)</f>
        <v>0</v>
      </c>
      <c r="L522" s="109">
        <f>[3]ставка!L43+([3]ставка!L43*'[3]составляющая '!$B$25*'[3]составляющая '!$C$25)</f>
        <v>0</v>
      </c>
      <c r="M522" s="109">
        <f>[3]ставка!M43+([3]ставка!M43*'[3]составляющая '!$B$25*'[3]составляющая '!$C$25)</f>
        <v>0</v>
      </c>
      <c r="N522" s="109">
        <f>[3]ставка!N43+([3]ставка!N43*'[3]составляющая '!$B$25*'[3]составляющая '!$C$25)</f>
        <v>0</v>
      </c>
      <c r="O522" s="109">
        <f>[3]ставка!O43+([3]ставка!O43*'[3]составляющая '!$B$25*'[3]составляющая '!$C$25)</f>
        <v>0</v>
      </c>
      <c r="P522" s="109">
        <f>[3]ставка!P43+([3]ставка!P43*'[3]составляющая '!$B$25*'[3]составляющая '!$C$25)</f>
        <v>0</v>
      </c>
      <c r="Q522" s="109">
        <f>[3]ставка!Q43+([3]ставка!Q43*'[3]составляющая '!$B$25*'[3]составляющая '!$C$25)</f>
        <v>0</v>
      </c>
      <c r="R522" s="109">
        <f>[3]ставка!R43+([3]ставка!R43*'[3]составляющая '!$B$25*'[3]составляющая '!$C$25)</f>
        <v>0</v>
      </c>
      <c r="S522" s="109">
        <f>[3]ставка!S43+([3]ставка!S43*'[3]составляющая '!$B$25*'[3]составляющая '!$C$25)</f>
        <v>0</v>
      </c>
      <c r="T522" s="109">
        <f>[3]ставка!T43+([3]ставка!T43*'[3]составляющая '!$B$25*'[3]составляющая '!$C$25)</f>
        <v>16.378695265000001</v>
      </c>
      <c r="U522" s="109">
        <f>[3]ставка!U43+([3]ставка!U43*'[3]составляющая '!$B$25*'[3]составляющая '!$C$25)</f>
        <v>9.1952417789999998</v>
      </c>
      <c r="V522" s="109">
        <f>[3]ставка!V43+([3]ставка!V43*'[3]составляющая '!$B$25*'[3]составляющая '!$C$25)</f>
        <v>0</v>
      </c>
      <c r="W522" s="109">
        <f>[3]ставка!W43+([3]ставка!W43*'[3]составляющая '!$B$25*'[3]составляющая '!$C$25)</f>
        <v>0</v>
      </c>
      <c r="X522" s="109">
        <f>[3]ставка!X43+([3]ставка!X43*'[3]составляющая '!$B$25*'[3]составляющая '!$C$25)</f>
        <v>0</v>
      </c>
      <c r="Y522" s="109">
        <f>[3]ставка!Y43+([3]ставка!Y43*'[3]составляющая '!$B$25*'[3]составляющая '!$C$25)</f>
        <v>0</v>
      </c>
    </row>
    <row r="523" spans="1:25" s="71" customFormat="1" ht="15.75" outlineLevel="1" x14ac:dyDescent="0.25">
      <c r="A523" s="124">
        <v>5</v>
      </c>
      <c r="B523" s="109">
        <f>[3]ставка!B44+([3]ставка!B44*'[3]составляющая '!$B$25*'[3]составляющая '!$C$25)</f>
        <v>0</v>
      </c>
      <c r="C523" s="109">
        <f>[3]ставка!C44+([3]ставка!C44*'[3]составляющая '!$B$25*'[3]составляющая '!$C$25)</f>
        <v>0</v>
      </c>
      <c r="D523" s="109">
        <f>[3]ставка!D44+([3]ставка!D44*'[3]составляющая '!$B$25*'[3]составляющая '!$C$25)</f>
        <v>0</v>
      </c>
      <c r="E523" s="109">
        <f>[3]ставка!E44+([3]ставка!E44*'[3]составляющая '!$B$25*'[3]составляющая '!$C$25)</f>
        <v>0</v>
      </c>
      <c r="F523" s="109">
        <f>[3]ставка!F44+([3]ставка!F44*'[3]составляющая '!$B$25*'[3]составляющая '!$C$25)</f>
        <v>0.33705353599999999</v>
      </c>
      <c r="G523" s="109">
        <f>[3]ставка!G44+([3]ставка!G44*'[3]составляющая '!$B$25*'[3]составляющая '!$C$25)</f>
        <v>24.331052130000003</v>
      </c>
      <c r="H523" s="109">
        <f>[3]ставка!H44+([3]ставка!H44*'[3]составляющая '!$B$25*'[3]составляющая '!$C$25)</f>
        <v>119.33801758999999</v>
      </c>
      <c r="I523" s="109">
        <f>[3]ставка!I44+([3]ставка!I44*'[3]составляющая '!$B$25*'[3]составляющая '!$C$25)</f>
        <v>89.624641807000003</v>
      </c>
      <c r="J523" s="109">
        <f>[3]ставка!J44+([3]ставка!J44*'[3]составляющая '!$B$25*'[3]составляющая '!$C$25)</f>
        <v>75.257734835000008</v>
      </c>
      <c r="K523" s="109">
        <f>[3]ставка!K44+([3]ставка!K44*'[3]составляющая '!$B$25*'[3]составляющая '!$C$25)</f>
        <v>0</v>
      </c>
      <c r="L523" s="109">
        <f>[3]ставка!L44+([3]ставка!L44*'[3]составляющая '!$B$25*'[3]составляющая '!$C$25)</f>
        <v>0</v>
      </c>
      <c r="M523" s="109">
        <f>[3]ставка!M44+([3]ставка!M44*'[3]составляющая '!$B$25*'[3]составляющая '!$C$25)</f>
        <v>0</v>
      </c>
      <c r="N523" s="109">
        <f>[3]ставка!N44+([3]ставка!N44*'[3]составляющая '!$B$25*'[3]составляющая '!$C$25)</f>
        <v>0</v>
      </c>
      <c r="O523" s="109">
        <f>[3]ставка!O44+([3]ставка!O44*'[3]составляющая '!$B$25*'[3]составляющая '!$C$25)</f>
        <v>0</v>
      </c>
      <c r="P523" s="109">
        <f>[3]ставка!P44+([3]ставка!P44*'[3]составляющая '!$B$25*'[3]составляющая '!$C$25)</f>
        <v>0</v>
      </c>
      <c r="Q523" s="109">
        <f>[3]ставка!Q44+([3]ставка!Q44*'[3]составляющая '!$B$25*'[3]составляющая '!$C$25)</f>
        <v>0</v>
      </c>
      <c r="R523" s="109">
        <f>[3]ставка!R44+([3]ставка!R44*'[3]составляющая '!$B$25*'[3]составляющая '!$C$25)</f>
        <v>0</v>
      </c>
      <c r="S523" s="109">
        <f>[3]ставка!S44+([3]ставка!S44*'[3]составляющая '!$B$25*'[3]составляющая '!$C$25)</f>
        <v>0</v>
      </c>
      <c r="T523" s="109">
        <f>[3]ставка!T44+([3]ставка!T44*'[3]составляющая '!$B$25*'[3]составляющая '!$C$25)</f>
        <v>2.475236905</v>
      </c>
      <c r="U523" s="109">
        <f>[3]ставка!U44+([3]ставка!U44*'[3]составляющая '!$B$25*'[3]составляющая '!$C$25)</f>
        <v>3.1914756689999999</v>
      </c>
      <c r="V523" s="109">
        <f>[3]ставка!V44+([3]ставка!V44*'[3]составляющая '!$B$25*'[3]составляющая '!$C$25)</f>
        <v>0</v>
      </c>
      <c r="W523" s="109">
        <f>[3]ставка!W44+([3]ставка!W44*'[3]составляющая '!$B$25*'[3]составляющая '!$C$25)</f>
        <v>0</v>
      </c>
      <c r="X523" s="109">
        <f>[3]ставка!X44+([3]ставка!X44*'[3]составляющая '!$B$25*'[3]составляющая '!$C$25)</f>
        <v>0</v>
      </c>
      <c r="Y523" s="109">
        <f>[3]ставка!Y44+([3]ставка!Y44*'[3]составляющая '!$B$25*'[3]составляющая '!$C$25)</f>
        <v>0</v>
      </c>
    </row>
    <row r="524" spans="1:25" s="71" customFormat="1" ht="15.75" outlineLevel="1" x14ac:dyDescent="0.25">
      <c r="A524" s="124">
        <v>6</v>
      </c>
      <c r="B524" s="109">
        <f>[3]ставка!B45+([3]ставка!B45*'[3]составляющая '!$B$25*'[3]составляющая '!$C$25)</f>
        <v>0</v>
      </c>
      <c r="C524" s="109">
        <f>[3]ставка!C45+([3]ставка!C45*'[3]составляющая '!$B$25*'[3]составляющая '!$C$25)</f>
        <v>0</v>
      </c>
      <c r="D524" s="109">
        <f>[3]ставка!D45+([3]ставка!D45*'[3]составляющая '!$B$25*'[3]составляющая '!$C$25)</f>
        <v>0</v>
      </c>
      <c r="E524" s="109">
        <f>[3]ставка!E45+([3]ставка!E45*'[3]составляющая '!$B$25*'[3]составляющая '!$C$25)</f>
        <v>0</v>
      </c>
      <c r="F524" s="109">
        <f>[3]ставка!F45+([3]ставка!F45*'[3]составляющая '!$B$25*'[3]составляющая '!$C$25)</f>
        <v>109.48973458500001</v>
      </c>
      <c r="G524" s="109">
        <f>[3]ставка!G45+([3]ставка!G45*'[3]составляющая '!$B$25*'[3]составляющая '!$C$25)</f>
        <v>147.123868464</v>
      </c>
      <c r="H524" s="109">
        <f>[3]ставка!H45+([3]ставка!H45*'[3]составляющая '!$B$25*'[3]составляющая '!$C$25)</f>
        <v>56.993646353000003</v>
      </c>
      <c r="I524" s="109">
        <f>[3]ставка!I45+([3]ставка!I45*'[3]составляющая '!$B$25*'[3]составляющая '!$C$25)</f>
        <v>40.309496321000005</v>
      </c>
      <c r="J524" s="109">
        <f>[3]ставка!J45+([3]ставка!J45*'[3]составляющая '!$B$25*'[3]составляющая '!$C$25)</f>
        <v>23.340957368000002</v>
      </c>
      <c r="K524" s="109">
        <f>[3]ставка!K45+([3]ставка!K45*'[3]составляющая '!$B$25*'[3]составляющая '!$C$25)</f>
        <v>16.726281724</v>
      </c>
      <c r="L524" s="109">
        <f>[3]ставка!L45+([3]ставка!L45*'[3]составляющая '!$B$25*'[3]составляющая '!$C$25)</f>
        <v>11.796873759999999</v>
      </c>
      <c r="M524" s="109">
        <f>[3]ставка!M45+([3]ставка!M45*'[3]составляющая '!$B$25*'[3]составляющая '!$C$25)</f>
        <v>0.40025107399999998</v>
      </c>
      <c r="N524" s="109">
        <f>[3]ставка!N45+([3]ставка!N45*'[3]составляющая '!$B$25*'[3]составляющая '!$C$25)</f>
        <v>0</v>
      </c>
      <c r="O524" s="109">
        <f>[3]ставка!O45+([3]ставка!O45*'[3]составляющая '!$B$25*'[3]составляющая '!$C$25)</f>
        <v>0</v>
      </c>
      <c r="P524" s="109">
        <f>[3]ставка!P45+([3]ставка!P45*'[3]составляющая '!$B$25*'[3]составляющая '!$C$25)</f>
        <v>0</v>
      </c>
      <c r="Q524" s="109">
        <f>[3]ставка!Q45+([3]ставка!Q45*'[3]составляющая '!$B$25*'[3]составляющая '!$C$25)</f>
        <v>0</v>
      </c>
      <c r="R524" s="109">
        <f>[3]ставка!R45+([3]ставка!R45*'[3]составляющая '!$B$25*'[3]составляющая '!$C$25)</f>
        <v>0</v>
      </c>
      <c r="S524" s="109">
        <f>[3]ставка!S45+([3]ставка!S45*'[3]составляющая '!$B$25*'[3]составляющая '!$C$25)</f>
        <v>0</v>
      </c>
      <c r="T524" s="109">
        <f>[3]ставка!T45+([3]ставка!T45*'[3]составляющая '!$B$25*'[3]составляющая '!$C$25)</f>
        <v>2.2435125989999998</v>
      </c>
      <c r="U524" s="109">
        <f>[3]ставка!U45+([3]ставка!U45*'[3]составляющая '!$B$25*'[3]составляющая '!$C$25)</f>
        <v>0.16852676799999999</v>
      </c>
      <c r="V524" s="109">
        <f>[3]ставка!V45+([3]ставка!V45*'[3]составляющая '!$B$25*'[3]составляющая '!$C$25)</f>
        <v>0</v>
      </c>
      <c r="W524" s="109">
        <f>[3]ставка!W45+([3]ставка!W45*'[3]составляющая '!$B$25*'[3]составляющая '!$C$25)</f>
        <v>0</v>
      </c>
      <c r="X524" s="109">
        <f>[3]ставка!X45+([3]ставка!X45*'[3]составляющая '!$B$25*'[3]составляющая '!$C$25)</f>
        <v>0</v>
      </c>
      <c r="Y524" s="109">
        <f>[3]ставка!Y45+([3]ставка!Y45*'[3]составляющая '!$B$25*'[3]составляющая '!$C$25)</f>
        <v>0</v>
      </c>
    </row>
    <row r="525" spans="1:25" s="71" customFormat="1" ht="15.75" outlineLevel="1" x14ac:dyDescent="0.25">
      <c r="A525" s="124">
        <v>7</v>
      </c>
      <c r="B525" s="109">
        <f>[3]ставка!B46+([3]ставка!B46*'[3]составляющая '!$B$25*'[3]составляющая '!$C$25)</f>
        <v>0</v>
      </c>
      <c r="C525" s="109">
        <f>[3]ставка!C46+([3]ставка!C46*'[3]составляющая '!$B$25*'[3]составляющая '!$C$25)</f>
        <v>0</v>
      </c>
      <c r="D525" s="109">
        <f>[3]ставка!D46+([3]ставка!D46*'[3]составляющая '!$B$25*'[3]составляющая '!$C$25)</f>
        <v>0</v>
      </c>
      <c r="E525" s="109">
        <f>[3]ставка!E46+([3]ставка!E46*'[3]составляющая '!$B$25*'[3]составляющая '!$C$25)</f>
        <v>0</v>
      </c>
      <c r="F525" s="109">
        <f>[3]ставка!F46+([3]ставка!F46*'[3]составляющая '!$B$25*'[3]составляющая '!$C$25)</f>
        <v>76.974601284000002</v>
      </c>
      <c r="G525" s="109">
        <f>[3]ставка!G46+([3]ставка!G46*'[3]составляющая '!$B$25*'[3]составляющая '!$C$25)</f>
        <v>73.372341617999993</v>
      </c>
      <c r="H525" s="109">
        <f>[3]ставка!H46+([3]ставка!H46*'[3]составляющая '!$B$25*'[3]составляющая '!$C$25)</f>
        <v>25.247416430999998</v>
      </c>
      <c r="I525" s="109">
        <f>[3]ставка!I46+([3]ставка!I46*'[3]составляющая '!$B$25*'[3]составляющая '!$C$25)</f>
        <v>0.10532923000000001</v>
      </c>
      <c r="J525" s="109">
        <f>[3]ставка!J46+([3]ставка!J46*'[3]составляющая '!$B$25*'[3]составляющая '!$C$25)</f>
        <v>0</v>
      </c>
      <c r="K525" s="109">
        <f>[3]ставка!K46+([3]ставка!K46*'[3]составляющая '!$B$25*'[3]составляющая '!$C$25)</f>
        <v>0</v>
      </c>
      <c r="L525" s="109">
        <f>[3]ставка!L46+([3]ставка!L46*'[3]составляющая '!$B$25*'[3]составляющая '!$C$25)</f>
        <v>0</v>
      </c>
      <c r="M525" s="109">
        <f>[3]ставка!M46+([3]ставка!M46*'[3]составляющая '!$B$25*'[3]составляющая '!$C$25)</f>
        <v>0</v>
      </c>
      <c r="N525" s="109">
        <f>[3]ставка!N46+([3]ставка!N46*'[3]составляющая '!$B$25*'[3]составляющая '!$C$25)</f>
        <v>0</v>
      </c>
      <c r="O525" s="109">
        <f>[3]ставка!O46+([3]ставка!O46*'[3]составляющая '!$B$25*'[3]составляющая '!$C$25)</f>
        <v>0</v>
      </c>
      <c r="P525" s="109">
        <f>[3]ставка!P46+([3]ставка!P46*'[3]составляющая '!$B$25*'[3]составляющая '!$C$25)</f>
        <v>0</v>
      </c>
      <c r="Q525" s="109">
        <f>[3]ставка!Q46+([3]ставка!Q46*'[3]составляющая '!$B$25*'[3]составляющая '!$C$25)</f>
        <v>0</v>
      </c>
      <c r="R525" s="109">
        <f>[3]ставка!R46+([3]ставка!R46*'[3]составляющая '!$B$25*'[3]составляющая '!$C$25)</f>
        <v>0</v>
      </c>
      <c r="S525" s="109">
        <f>[3]ставка!S46+([3]ставка!S46*'[3]составляющая '!$B$25*'[3]составляющая '!$C$25)</f>
        <v>0</v>
      </c>
      <c r="T525" s="109">
        <f>[3]ставка!T46+([3]ставка!T46*'[3]составляющая '!$B$25*'[3]составляющая '!$C$25)</f>
        <v>0</v>
      </c>
      <c r="U525" s="109">
        <f>[3]ставка!U46+([3]ставка!U46*'[3]составляющая '!$B$25*'[3]составляющая '!$C$25)</f>
        <v>0</v>
      </c>
      <c r="V525" s="109">
        <f>[3]ставка!V46+([3]ставка!V46*'[3]составляющая '!$B$25*'[3]составляющая '!$C$25)</f>
        <v>0</v>
      </c>
      <c r="W525" s="109">
        <f>[3]ставка!W46+([3]ставка!W46*'[3]составляющая '!$B$25*'[3]составляющая '!$C$25)</f>
        <v>0</v>
      </c>
      <c r="X525" s="109">
        <f>[3]ставка!X46+([3]ставка!X46*'[3]составляющая '!$B$25*'[3]составляющая '!$C$25)</f>
        <v>0</v>
      </c>
      <c r="Y525" s="109">
        <f>[3]ставка!Y46+([3]ставка!Y46*'[3]составляющая '!$B$25*'[3]составляющая '!$C$25)</f>
        <v>0</v>
      </c>
    </row>
    <row r="526" spans="1:25" s="71" customFormat="1" ht="15.75" outlineLevel="1" x14ac:dyDescent="0.25">
      <c r="A526" s="124">
        <v>8</v>
      </c>
      <c r="B526" s="109">
        <f>[3]ставка!B47+([3]ставка!B47*'[3]составляющая '!$B$25*'[3]составляющая '!$C$25)</f>
        <v>0</v>
      </c>
      <c r="C526" s="109">
        <f>[3]ставка!C47+([3]ставка!C47*'[3]составляющая '!$B$25*'[3]составляющая '!$C$25)</f>
        <v>0</v>
      </c>
      <c r="D526" s="109">
        <f>[3]ставка!D47+([3]ставка!D47*'[3]составляющая '!$B$25*'[3]составляющая '!$C$25)</f>
        <v>0</v>
      </c>
      <c r="E526" s="109">
        <f>[3]ставка!E47+([3]ставка!E47*'[3]составляющая '!$B$25*'[3]составляющая '!$C$25)</f>
        <v>0</v>
      </c>
      <c r="F526" s="109">
        <f>[3]ставка!F47+([3]ставка!F47*'[3]составляющая '!$B$25*'[3]составляющая '!$C$25)</f>
        <v>0</v>
      </c>
      <c r="G526" s="109">
        <f>[3]ставка!G47+([3]ставка!G47*'[3]составляющая '!$B$25*'[3]составляющая '!$C$25)</f>
        <v>28.143970255999999</v>
      </c>
      <c r="H526" s="109">
        <f>[3]ставка!H47+([3]ставка!H47*'[3]составляющая '!$B$25*'[3]составляющая '!$C$25)</f>
        <v>0</v>
      </c>
      <c r="I526" s="109">
        <f>[3]ставка!I47+([3]ставка!I47*'[3]составляющая '!$B$25*'[3]составляющая '!$C$25)</f>
        <v>0</v>
      </c>
      <c r="J526" s="109">
        <f>[3]ставка!J47+([3]ставка!J47*'[3]составляющая '!$B$25*'[3]составляющая '!$C$25)</f>
        <v>0</v>
      </c>
      <c r="K526" s="109">
        <f>[3]ставка!K47+([3]ставка!K47*'[3]составляющая '!$B$25*'[3]составляющая '!$C$25)</f>
        <v>0</v>
      </c>
      <c r="L526" s="109">
        <f>[3]ставка!L47+([3]ставка!L47*'[3]составляющая '!$B$25*'[3]составляющая '!$C$25)</f>
        <v>0</v>
      </c>
      <c r="M526" s="109">
        <f>[3]ставка!M47+([3]ставка!M47*'[3]составляющая '!$B$25*'[3]составляющая '!$C$25)</f>
        <v>0</v>
      </c>
      <c r="N526" s="109">
        <f>[3]ставка!N47+([3]ставка!N47*'[3]составляющая '!$B$25*'[3]составляющая '!$C$25)</f>
        <v>0</v>
      </c>
      <c r="O526" s="109">
        <f>[3]ставка!O47+([3]ставка!O47*'[3]составляющая '!$B$25*'[3]составляющая '!$C$25)</f>
        <v>0</v>
      </c>
      <c r="P526" s="109">
        <f>[3]ставка!P47+([3]ставка!P47*'[3]составляющая '!$B$25*'[3]составляющая '!$C$25)</f>
        <v>0</v>
      </c>
      <c r="Q526" s="109">
        <f>[3]ставка!Q47+([3]ставка!Q47*'[3]составляющая '!$B$25*'[3]составляющая '!$C$25)</f>
        <v>0</v>
      </c>
      <c r="R526" s="109">
        <f>[3]ставка!R47+([3]ставка!R47*'[3]составляющая '!$B$25*'[3]составляющая '!$C$25)</f>
        <v>0</v>
      </c>
      <c r="S526" s="109">
        <f>[3]ставка!S47+([3]ставка!S47*'[3]составляющая '!$B$25*'[3]составляющая '!$C$25)</f>
        <v>0</v>
      </c>
      <c r="T526" s="109">
        <f>[3]ставка!T47+([3]ставка!T47*'[3]составляющая '!$B$25*'[3]составляющая '!$C$25)</f>
        <v>0</v>
      </c>
      <c r="U526" s="109">
        <f>[3]ставка!U47+([3]ставка!U47*'[3]составляющая '!$B$25*'[3]составляющая '!$C$25)</f>
        <v>0</v>
      </c>
      <c r="V526" s="109">
        <f>[3]ставка!V47+([3]ставка!V47*'[3]составляющая '!$B$25*'[3]составляющая '!$C$25)</f>
        <v>0</v>
      </c>
      <c r="W526" s="109">
        <f>[3]ставка!W47+([3]ставка!W47*'[3]составляющая '!$B$25*'[3]составляющая '!$C$25)</f>
        <v>0</v>
      </c>
      <c r="X526" s="109">
        <f>[3]ставка!X47+([3]ставка!X47*'[3]составляющая '!$B$25*'[3]составляющая '!$C$25)</f>
        <v>0</v>
      </c>
      <c r="Y526" s="109">
        <f>[3]ставка!Y47+([3]ставка!Y47*'[3]составляющая '!$B$25*'[3]составляющая '!$C$25)</f>
        <v>0</v>
      </c>
    </row>
    <row r="527" spans="1:25" s="71" customFormat="1" ht="15.75" outlineLevel="1" x14ac:dyDescent="0.25">
      <c r="A527" s="124">
        <v>9</v>
      </c>
      <c r="B527" s="109">
        <f>[3]ставка!B48+([3]ставка!B48*'[3]составляющая '!$B$25*'[3]составляющая '!$C$25)</f>
        <v>0</v>
      </c>
      <c r="C527" s="109">
        <f>[3]ставка!C48+([3]ставка!C48*'[3]составляющая '!$B$25*'[3]составляющая '!$C$25)</f>
        <v>0</v>
      </c>
      <c r="D527" s="109">
        <f>[3]ставка!D48+([3]ставка!D48*'[3]составляющая '!$B$25*'[3]составляющая '!$C$25)</f>
        <v>0</v>
      </c>
      <c r="E527" s="109">
        <f>[3]ставка!E48+([3]ставка!E48*'[3]составляющая '!$B$25*'[3]составляющая '!$C$25)</f>
        <v>0</v>
      </c>
      <c r="F527" s="109">
        <f>[3]ставка!F48+([3]ставка!F48*'[3]составляющая '!$B$25*'[3]составляющая '!$C$25)</f>
        <v>20.834121694</v>
      </c>
      <c r="G527" s="109">
        <f>[3]ставка!G48+([3]ставка!G48*'[3]составляющая '!$B$25*'[3]составляющая '!$C$25)</f>
        <v>0.46344861199999998</v>
      </c>
      <c r="H527" s="109">
        <f>[3]ставка!H48+([3]ставка!H48*'[3]составляющая '!$B$25*'[3]составляющая '!$C$25)</f>
        <v>0</v>
      </c>
      <c r="I527" s="109">
        <f>[3]ставка!I48+([3]ставка!I48*'[3]составляющая '!$B$25*'[3]составляющая '!$C$25)</f>
        <v>0</v>
      </c>
      <c r="J527" s="109">
        <f>[3]ставка!J48+([3]ставка!J48*'[3]составляющая '!$B$25*'[3]составляющая '!$C$25)</f>
        <v>0</v>
      </c>
      <c r="K527" s="109">
        <f>[3]ставка!K48+([3]ставка!K48*'[3]составляющая '!$B$25*'[3]составляющая '!$C$25)</f>
        <v>0</v>
      </c>
      <c r="L527" s="109">
        <f>[3]ставка!L48+([3]ставка!L48*'[3]составляющая '!$B$25*'[3]составляющая '!$C$25)</f>
        <v>0</v>
      </c>
      <c r="M527" s="109">
        <f>[3]ставка!M48+([3]ставка!M48*'[3]составляющая '!$B$25*'[3]составляющая '!$C$25)</f>
        <v>0</v>
      </c>
      <c r="N527" s="109">
        <f>[3]ставка!N48+([3]ставка!N48*'[3]составляющая '!$B$25*'[3]составляющая '!$C$25)</f>
        <v>0</v>
      </c>
      <c r="O527" s="109">
        <f>[3]ставка!O48+([3]ставка!O48*'[3]составляющая '!$B$25*'[3]составляющая '!$C$25)</f>
        <v>0</v>
      </c>
      <c r="P527" s="109">
        <f>[3]ставка!P48+([3]ставка!P48*'[3]составляющая '!$B$25*'[3]составляющая '!$C$25)</f>
        <v>0</v>
      </c>
      <c r="Q527" s="109">
        <f>[3]ставка!Q48+([3]ставка!Q48*'[3]составляющая '!$B$25*'[3]составляющая '!$C$25)</f>
        <v>0</v>
      </c>
      <c r="R527" s="109">
        <f>[3]ставка!R48+([3]ставка!R48*'[3]составляющая '!$B$25*'[3]составляющая '!$C$25)</f>
        <v>0</v>
      </c>
      <c r="S527" s="109">
        <f>[3]ставка!S48+([3]ставка!S48*'[3]составляющая '!$B$25*'[3]составляющая '!$C$25)</f>
        <v>0</v>
      </c>
      <c r="T527" s="109">
        <f>[3]ставка!T48+([3]ставка!T48*'[3]составляющая '!$B$25*'[3]составляющая '!$C$25)</f>
        <v>0</v>
      </c>
      <c r="U527" s="109">
        <f>[3]ставка!U48+([3]ставка!U48*'[3]составляющая '!$B$25*'[3]составляющая '!$C$25)</f>
        <v>4.5607556589999998</v>
      </c>
      <c r="V527" s="109">
        <f>[3]ставка!V48+([3]ставка!V48*'[3]составляющая '!$B$25*'[3]составляющая '!$C$25)</f>
        <v>0</v>
      </c>
      <c r="W527" s="109">
        <f>[3]ставка!W48+([3]ставка!W48*'[3]составляющая '!$B$25*'[3]составляющая '!$C$25)</f>
        <v>0</v>
      </c>
      <c r="X527" s="109">
        <f>[3]ставка!X48+([3]ставка!X48*'[3]составляющая '!$B$25*'[3]составляющая '!$C$25)</f>
        <v>0</v>
      </c>
      <c r="Y527" s="109">
        <f>[3]ставка!Y48+([3]ставка!Y48*'[3]составляющая '!$B$25*'[3]составляющая '!$C$25)</f>
        <v>0</v>
      </c>
    </row>
    <row r="528" spans="1:25" s="71" customFormat="1" ht="15.75" outlineLevel="1" x14ac:dyDescent="0.25">
      <c r="A528" s="124">
        <v>10</v>
      </c>
      <c r="B528" s="109">
        <f>[3]ставка!B49+([3]ставка!B49*'[3]составляющая '!$B$25*'[3]составляющая '!$C$25)</f>
        <v>0</v>
      </c>
      <c r="C528" s="109">
        <f>[3]ставка!C49+([3]ставка!C49*'[3]составляющая '!$B$25*'[3]составляющая '!$C$25)</f>
        <v>0</v>
      </c>
      <c r="D528" s="109">
        <f>[3]ставка!D49+([3]ставка!D49*'[3]составляющая '!$B$25*'[3]составляющая '!$C$25)</f>
        <v>0</v>
      </c>
      <c r="E528" s="109">
        <f>[3]ставка!E49+([3]ставка!E49*'[3]составляющая '!$B$25*'[3]составляющая '!$C$25)</f>
        <v>0</v>
      </c>
      <c r="F528" s="109">
        <f>[3]ставка!F49+([3]ставка!F49*'[3]составляющая '!$B$25*'[3]составляющая '!$C$25)</f>
        <v>0</v>
      </c>
      <c r="G528" s="109">
        <f>[3]ставка!G49+([3]ставка!G49*'[3]составляющая '!$B$25*'[3]составляющая '!$C$25)</f>
        <v>0</v>
      </c>
      <c r="H528" s="109">
        <f>[3]ставка!H49+([3]ставка!H49*'[3]составляющая '!$B$25*'[3]составляющая '!$C$25)</f>
        <v>0</v>
      </c>
      <c r="I528" s="109">
        <f>[3]ставка!I49+([3]ставка!I49*'[3]составляющая '!$B$25*'[3]составляющая '!$C$25)</f>
        <v>0</v>
      </c>
      <c r="J528" s="109">
        <f>[3]ставка!J49+([3]ставка!J49*'[3]составляющая '!$B$25*'[3]составляющая '!$C$25)</f>
        <v>1.2744836829999999</v>
      </c>
      <c r="K528" s="109">
        <f>[3]ставка!K49+([3]ставка!K49*'[3]составляющая '!$B$25*'[3]составляющая '!$C$25)</f>
        <v>0</v>
      </c>
      <c r="L528" s="109">
        <f>[3]ставка!L49+([3]ставка!L49*'[3]составляющая '!$B$25*'[3]составляющая '!$C$25)</f>
        <v>0</v>
      </c>
      <c r="M528" s="109">
        <f>[3]ставка!M49+([3]ставка!M49*'[3]составляющая '!$B$25*'[3]составляющая '!$C$25)</f>
        <v>0</v>
      </c>
      <c r="N528" s="109">
        <f>[3]ставка!N49+([3]ставка!N49*'[3]составляющая '!$B$25*'[3]составляющая '!$C$25)</f>
        <v>0</v>
      </c>
      <c r="O528" s="109">
        <f>[3]ставка!O49+([3]ставка!O49*'[3]составляющая '!$B$25*'[3]составляющая '!$C$25)</f>
        <v>0</v>
      </c>
      <c r="P528" s="109">
        <f>[3]ставка!P49+([3]ставка!P49*'[3]составляющая '!$B$25*'[3]составляющая '!$C$25)</f>
        <v>0</v>
      </c>
      <c r="Q528" s="109">
        <f>[3]ставка!Q49+([3]ставка!Q49*'[3]составляющая '!$B$25*'[3]составляющая '!$C$25)</f>
        <v>0</v>
      </c>
      <c r="R528" s="109">
        <f>[3]ставка!R49+([3]ставка!R49*'[3]составляющая '!$B$25*'[3]составляющая '!$C$25)</f>
        <v>0</v>
      </c>
      <c r="S528" s="109">
        <f>[3]ставка!S49+([3]ставка!S49*'[3]составляющая '!$B$25*'[3]составляющая '!$C$25)</f>
        <v>0</v>
      </c>
      <c r="T528" s="109">
        <f>[3]ставка!T49+([3]ставка!T49*'[3]составляющая '!$B$25*'[3]составляющая '!$C$25)</f>
        <v>0</v>
      </c>
      <c r="U528" s="109">
        <f>[3]ставка!U49+([3]ставка!U49*'[3]составляющая '!$B$25*'[3]составляющая '!$C$25)</f>
        <v>5.2032639620000003</v>
      </c>
      <c r="V528" s="109">
        <f>[3]ставка!V49+([3]ставка!V49*'[3]составляющая '!$B$25*'[3]составляющая '!$C$25)</f>
        <v>0</v>
      </c>
      <c r="W528" s="109">
        <f>[3]ставка!W49+([3]ставка!W49*'[3]составляющая '!$B$25*'[3]составляющая '!$C$25)</f>
        <v>0</v>
      </c>
      <c r="X528" s="109">
        <f>[3]ставка!X49+([3]ставка!X49*'[3]составляющая '!$B$25*'[3]составляющая '!$C$25)</f>
        <v>0</v>
      </c>
      <c r="Y528" s="109">
        <f>[3]ставка!Y49+([3]ставка!Y49*'[3]составляющая '!$B$25*'[3]составляющая '!$C$25)</f>
        <v>0</v>
      </c>
    </row>
    <row r="529" spans="1:25" s="71" customFormat="1" ht="15.75" outlineLevel="1" x14ac:dyDescent="0.25">
      <c r="A529" s="124">
        <v>11</v>
      </c>
      <c r="B529" s="109">
        <f>[3]ставка!B50+([3]ставка!B50*'[3]составляющая '!$B$25*'[3]составляющая '!$C$25)</f>
        <v>0</v>
      </c>
      <c r="C529" s="109">
        <f>[3]ставка!C50+([3]ставка!C50*'[3]составляющая '!$B$25*'[3]составляющая '!$C$25)</f>
        <v>0</v>
      </c>
      <c r="D529" s="109">
        <f>[3]ставка!D50+([3]ставка!D50*'[3]составляющая '!$B$25*'[3]составляющая '!$C$25)</f>
        <v>0</v>
      </c>
      <c r="E529" s="109">
        <f>[3]ставка!E50+([3]ставка!E50*'[3]составляющая '!$B$25*'[3]составляющая '!$C$25)</f>
        <v>0</v>
      </c>
      <c r="F529" s="109">
        <f>[3]ставка!F50+([3]ставка!F50*'[3]составляющая '!$B$25*'[3]составляющая '!$C$25)</f>
        <v>31.303847156</v>
      </c>
      <c r="G529" s="109">
        <f>[3]ставка!G50+([3]ставка!G50*'[3]составляющая '!$B$25*'[3]составляющая '!$C$25)</f>
        <v>115.20911177399999</v>
      </c>
      <c r="H529" s="109">
        <f>[3]ставка!H50+([3]ставка!H50*'[3]составляющая '!$B$25*'[3]составляющая '!$C$25)</f>
        <v>91.278310718</v>
      </c>
      <c r="I529" s="109">
        <f>[3]ставка!I50+([3]ставка!I50*'[3]составляющая '!$B$25*'[3]составляющая '!$C$25)</f>
        <v>0</v>
      </c>
      <c r="J529" s="109">
        <f>[3]ставка!J50+([3]ставка!J50*'[3]составляющая '!$B$25*'[3]составляющая '!$C$25)</f>
        <v>2.8965538249999998</v>
      </c>
      <c r="K529" s="109">
        <f>[3]ставка!K50+([3]ставка!K50*'[3]составляющая '!$B$25*'[3]составляющая '!$C$25)</f>
        <v>0</v>
      </c>
      <c r="L529" s="109">
        <f>[3]ставка!L50+([3]ставка!L50*'[3]составляющая '!$B$25*'[3]составляющая '!$C$25)</f>
        <v>0</v>
      </c>
      <c r="M529" s="109">
        <f>[3]ставка!M50+([3]ставка!M50*'[3]составляющая '!$B$25*'[3]составляющая '!$C$25)</f>
        <v>0</v>
      </c>
      <c r="N529" s="109">
        <f>[3]ставка!N50+([3]ставка!N50*'[3]составляющая '!$B$25*'[3]составляющая '!$C$25)</f>
        <v>0</v>
      </c>
      <c r="O529" s="109">
        <f>[3]ставка!O50+([3]ставка!O50*'[3]составляющая '!$B$25*'[3]составляющая '!$C$25)</f>
        <v>0</v>
      </c>
      <c r="P529" s="109">
        <f>[3]ставка!P50+([3]ставка!P50*'[3]составляющая '!$B$25*'[3]составляющая '!$C$25)</f>
        <v>0</v>
      </c>
      <c r="Q529" s="109">
        <f>[3]ставка!Q50+([3]ставка!Q50*'[3]составляющая '!$B$25*'[3]составляющая '!$C$25)</f>
        <v>0</v>
      </c>
      <c r="R529" s="109">
        <f>[3]ставка!R50+([3]ставка!R50*'[3]составляющая '!$B$25*'[3]составляющая '!$C$25)</f>
        <v>0</v>
      </c>
      <c r="S529" s="109">
        <f>[3]ставка!S50+([3]ставка!S50*'[3]составляющая '!$B$25*'[3]составляющая '!$C$25)</f>
        <v>0</v>
      </c>
      <c r="T529" s="109">
        <f>[3]ставка!T50+([3]ставка!T50*'[3]составляющая '!$B$25*'[3]составляющая '!$C$25)</f>
        <v>0</v>
      </c>
      <c r="U529" s="109">
        <f>[3]ставка!U50+([3]ставка!U50*'[3]составляющая '!$B$25*'[3]составляющая '!$C$25)</f>
        <v>26.479768421999999</v>
      </c>
      <c r="V529" s="109">
        <f>[3]ставка!V50+([3]ставка!V50*'[3]составляющая '!$B$25*'[3]составляющая '!$C$25)</f>
        <v>0</v>
      </c>
      <c r="W529" s="109">
        <f>[3]ставка!W50+([3]ставка!W50*'[3]составляющая '!$B$25*'[3]составляющая '!$C$25)</f>
        <v>0</v>
      </c>
      <c r="X529" s="109">
        <f>[3]ставка!X50+([3]ставка!X50*'[3]составляющая '!$B$25*'[3]составляющая '!$C$25)</f>
        <v>0</v>
      </c>
      <c r="Y529" s="109">
        <f>[3]ставка!Y50+([3]ставка!Y50*'[3]составляющая '!$B$25*'[3]составляющая '!$C$25)</f>
        <v>0</v>
      </c>
    </row>
    <row r="530" spans="1:25" s="71" customFormat="1" ht="15.75" outlineLevel="1" x14ac:dyDescent="0.25">
      <c r="A530" s="124">
        <v>12</v>
      </c>
      <c r="B530" s="109">
        <f>[3]ставка!B51+([3]ставка!B51*'[3]составляющая '!$B$25*'[3]составляющая '!$C$25)</f>
        <v>0</v>
      </c>
      <c r="C530" s="109">
        <f>[3]ставка!C51+([3]ставка!C51*'[3]составляющая '!$B$25*'[3]составляющая '!$C$25)</f>
        <v>0</v>
      </c>
      <c r="D530" s="109">
        <f>[3]ставка!D51+([3]ставка!D51*'[3]составляющая '!$B$25*'[3]составляющая '!$C$25)</f>
        <v>0</v>
      </c>
      <c r="E530" s="109">
        <f>[3]ставка!E51+([3]ставка!E51*'[3]составляющая '!$B$25*'[3]составляющая '!$C$25)</f>
        <v>25.215817662000003</v>
      </c>
      <c r="F530" s="109">
        <f>[3]ставка!F51+([3]ставка!F51*'[3]составляющая '!$B$25*'[3]составляющая '!$C$25)</f>
        <v>33.115509912</v>
      </c>
      <c r="G530" s="109">
        <f>[3]ставка!G51+([3]ставка!G51*'[3]составляющая '!$B$25*'[3]составляющая '!$C$25)</f>
        <v>161.711966819</v>
      </c>
      <c r="H530" s="109">
        <f>[3]ставка!H51+([3]ставка!H51*'[3]составляющая '!$B$25*'[3]составляющая '!$C$25)</f>
        <v>170.30683198700001</v>
      </c>
      <c r="I530" s="109">
        <f>[3]ставка!I51+([3]ставка!I51*'[3]составляющая '!$B$25*'[3]составляющая '!$C$25)</f>
        <v>58.910638339000002</v>
      </c>
      <c r="J530" s="109">
        <f>[3]ставка!J51+([3]ставка!J51*'[3]составляющая '!$B$25*'[3]составляющая '!$C$25)</f>
        <v>82.514918782000009</v>
      </c>
      <c r="K530" s="109">
        <f>[3]ставка!K51+([3]ставка!K51*'[3]составляющая '!$B$25*'[3]составляющая '!$C$25)</f>
        <v>2.5489673659999998</v>
      </c>
      <c r="L530" s="109">
        <f>[3]ставка!L51+([3]ставка!L51*'[3]составляющая '!$B$25*'[3]составляющая '!$C$25)</f>
        <v>5.9300356489999997</v>
      </c>
      <c r="M530" s="109">
        <f>[3]ставка!M51+([3]ставка!M51*'[3]составляющая '!$B$25*'[3]составляющая '!$C$25)</f>
        <v>0</v>
      </c>
      <c r="N530" s="109">
        <f>[3]ставка!N51+([3]ставка!N51*'[3]составляющая '!$B$25*'[3]составляющая '!$C$25)</f>
        <v>0</v>
      </c>
      <c r="O530" s="109">
        <f>[3]ставка!O51+([3]ставка!O51*'[3]составляющая '!$B$25*'[3]составляющая '!$C$25)</f>
        <v>0</v>
      </c>
      <c r="P530" s="109">
        <f>[3]ставка!P51+([3]ставка!P51*'[3]составляющая '!$B$25*'[3]составляющая '!$C$25)</f>
        <v>0</v>
      </c>
      <c r="Q530" s="109">
        <f>[3]ставка!Q51+([3]ставка!Q51*'[3]составляющая '!$B$25*'[3]составляющая '!$C$25)</f>
        <v>0</v>
      </c>
      <c r="R530" s="109">
        <f>[3]ставка!R51+([3]ставка!R51*'[3]составляющая '!$B$25*'[3]составляющая '!$C$25)</f>
        <v>0</v>
      </c>
      <c r="S530" s="109">
        <f>[3]ставка!S51+([3]ставка!S51*'[3]составляющая '!$B$25*'[3]составляющая '!$C$25)</f>
        <v>0</v>
      </c>
      <c r="T530" s="109">
        <f>[3]ставка!T51+([3]ставка!T51*'[3]составляющая '!$B$25*'[3]составляющая '!$C$25)</f>
        <v>0</v>
      </c>
      <c r="U530" s="109">
        <f>[3]ставка!U51+([3]ставка!U51*'[3]составляющая '!$B$25*'[3]составляющая '!$C$25)</f>
        <v>30.534943776999999</v>
      </c>
      <c r="V530" s="109">
        <f>[3]ставка!V51+([3]ставка!V51*'[3]составляющая '!$B$25*'[3]составляющая '!$C$25)</f>
        <v>0</v>
      </c>
      <c r="W530" s="109">
        <f>[3]ставка!W51+([3]ставка!W51*'[3]составляющая '!$B$25*'[3]составляющая '!$C$25)</f>
        <v>0</v>
      </c>
      <c r="X530" s="109">
        <f>[3]ставка!X51+([3]ставка!X51*'[3]составляющая '!$B$25*'[3]составляющая '!$C$25)</f>
        <v>0</v>
      </c>
      <c r="Y530" s="109">
        <f>[3]ставка!Y51+([3]ставка!Y51*'[3]составляющая '!$B$25*'[3]составляющая '!$C$25)</f>
        <v>0</v>
      </c>
    </row>
    <row r="531" spans="1:25" s="71" customFormat="1" ht="15.75" outlineLevel="1" x14ac:dyDescent="0.25">
      <c r="A531" s="124">
        <v>13</v>
      </c>
      <c r="B531" s="109">
        <f>[3]ставка!B52+([3]ставка!B52*'[3]составляющая '!$B$25*'[3]составляющая '!$C$25)</f>
        <v>0</v>
      </c>
      <c r="C531" s="109">
        <f>[3]ставка!C52+([3]ставка!C52*'[3]составляющая '!$B$25*'[3]составляющая '!$C$25)</f>
        <v>0</v>
      </c>
      <c r="D531" s="109">
        <f>[3]ставка!D52+([3]ставка!D52*'[3]составляющая '!$B$25*'[3]составляющая '!$C$25)</f>
        <v>0</v>
      </c>
      <c r="E531" s="109">
        <f>[3]ставка!E52+([3]ставка!E52*'[3]составляющая '!$B$25*'[3]составляющая '!$C$25)</f>
        <v>0</v>
      </c>
      <c r="F531" s="109">
        <f>[3]ставка!F52+([3]ставка!F52*'[3]составляющая '!$B$25*'[3]составляющая '!$C$25)</f>
        <v>54.434146063999997</v>
      </c>
      <c r="G531" s="109">
        <f>[3]ставка!G52+([3]ставка!G52*'[3]составляющая '!$B$25*'[3]составляющая '!$C$25)</f>
        <v>76.553284364000007</v>
      </c>
      <c r="H531" s="109">
        <f>[3]ставка!H52+([3]ставка!H52*'[3]составляющая '!$B$25*'[3]составляющая '!$C$25)</f>
        <v>94.164331620000013</v>
      </c>
      <c r="I531" s="109">
        <f>[3]ставка!I52+([3]ставка!I52*'[3]составляющая '!$B$25*'[3]составляющая '!$C$25)</f>
        <v>41.626111696000002</v>
      </c>
      <c r="J531" s="109">
        <f>[3]ставка!J52+([3]ставка!J52*'[3]составляющая '!$B$25*'[3]составляющая '!$C$25)</f>
        <v>77.585510818000003</v>
      </c>
      <c r="K531" s="109">
        <f>[3]ставка!K52+([3]ставка!K52*'[3]составляющая '!$B$25*'[3]составляющая '!$C$25)</f>
        <v>0.35811938200000004</v>
      </c>
      <c r="L531" s="109">
        <f>[3]ставка!L52+([3]ставка!L52*'[3]составляющая '!$B$25*'[3]составляющая '!$C$25)</f>
        <v>0</v>
      </c>
      <c r="M531" s="109">
        <f>[3]ставка!M52+([3]ставка!M52*'[3]составляющая '!$B$25*'[3]составляющая '!$C$25)</f>
        <v>0</v>
      </c>
      <c r="N531" s="109">
        <f>[3]ставка!N52+([3]ставка!N52*'[3]составляющая '!$B$25*'[3]составляющая '!$C$25)</f>
        <v>0</v>
      </c>
      <c r="O531" s="109">
        <f>[3]ставка!O52+([3]ставка!O52*'[3]составляющая '!$B$25*'[3]составляющая '!$C$25)</f>
        <v>0</v>
      </c>
      <c r="P531" s="109">
        <f>[3]ставка!P52+([3]ставка!P52*'[3]составляющая '!$B$25*'[3]составляющая '!$C$25)</f>
        <v>0</v>
      </c>
      <c r="Q531" s="109">
        <f>[3]ставка!Q52+([3]ставка!Q52*'[3]составляющая '!$B$25*'[3]составляющая '!$C$25)</f>
        <v>0</v>
      </c>
      <c r="R531" s="109">
        <f>[3]ставка!R52+([3]ставка!R52*'[3]составляющая '!$B$25*'[3]составляющая '!$C$25)</f>
        <v>0</v>
      </c>
      <c r="S531" s="109">
        <f>[3]ставка!S52+([3]ставка!S52*'[3]составляющая '!$B$25*'[3]составляющая '!$C$25)</f>
        <v>0</v>
      </c>
      <c r="T531" s="109">
        <f>[3]ставка!T52+([3]ставка!T52*'[3]составляющая '!$B$25*'[3]составляющая '!$C$25)</f>
        <v>18.358884789000001</v>
      </c>
      <c r="U531" s="109">
        <f>[3]ставка!U52+([3]ставка!U52*'[3]составляющая '!$B$25*'[3]составляющая '!$C$25)</f>
        <v>92.205207942000001</v>
      </c>
      <c r="V531" s="109">
        <f>[3]ставка!V52+([3]ставка!V52*'[3]составляющая '!$B$25*'[3]составляющая '!$C$25)</f>
        <v>0.28438892100000002</v>
      </c>
      <c r="W531" s="109">
        <f>[3]ставка!W52+([3]ставка!W52*'[3]составляющая '!$B$25*'[3]составляющая '!$C$25)</f>
        <v>0</v>
      </c>
      <c r="X531" s="109">
        <f>[3]ставка!X52+([3]ставка!X52*'[3]составляющая '!$B$25*'[3]составляющая '!$C$25)</f>
        <v>0</v>
      </c>
      <c r="Y531" s="109">
        <f>[3]ставка!Y52+([3]ставка!Y52*'[3]составляющая '!$B$25*'[3]составляющая '!$C$25)</f>
        <v>0</v>
      </c>
    </row>
    <row r="532" spans="1:25" s="71" customFormat="1" ht="15.75" outlineLevel="1" x14ac:dyDescent="0.25">
      <c r="A532" s="124">
        <v>14</v>
      </c>
      <c r="B532" s="109">
        <f>[3]ставка!B53+([3]ставка!B53*'[3]составляющая '!$B$25*'[3]составляющая '!$C$25)</f>
        <v>0</v>
      </c>
      <c r="C532" s="109">
        <f>[3]ставка!C53+([3]ставка!C53*'[3]составляющая '!$B$25*'[3]составляющая '!$C$25)</f>
        <v>0</v>
      </c>
      <c r="D532" s="109">
        <f>[3]ставка!D53+([3]ставка!D53*'[3]составляющая '!$B$25*'[3]составляющая '!$C$25)</f>
        <v>0</v>
      </c>
      <c r="E532" s="109">
        <f>[3]ставка!E53+([3]ставка!E53*'[3]составляющая '!$B$25*'[3]составляющая '!$C$25)</f>
        <v>18.601142018000001</v>
      </c>
      <c r="F532" s="109">
        <f>[3]ставка!F53+([3]ставка!F53*'[3]составляющая '!$B$25*'[3]составляющая '!$C$25)</f>
        <v>14.85142143</v>
      </c>
      <c r="G532" s="109">
        <f>[3]ставка!G53+([3]ставка!G53*'[3]составляющая '!$B$25*'[3]составляющая '!$C$25)</f>
        <v>66.525941668000002</v>
      </c>
      <c r="H532" s="109">
        <f>[3]ставка!H53+([3]ставка!H53*'[3]составляющая '!$B$25*'[3]составляющая '!$C$25)</f>
        <v>117.65274991</v>
      </c>
      <c r="I532" s="109">
        <f>[3]ставка!I53+([3]ставка!I53*'[3]составляющая '!$B$25*'[3]составляющая '!$C$25)</f>
        <v>28.249299486000002</v>
      </c>
      <c r="J532" s="109">
        <f>[3]ставка!J53+([3]ставка!J53*'[3]составляющая '!$B$25*'[3]составляющая '!$C$25)</f>
        <v>63.197538000000002</v>
      </c>
      <c r="K532" s="109">
        <f>[3]ставка!K53+([3]ставка!K53*'[3]составляющая '!$B$25*'[3]составляющая '!$C$25)</f>
        <v>23.962399824999999</v>
      </c>
      <c r="L532" s="109">
        <f>[3]ставка!L53+([3]ставка!L53*'[3]составляющая '!$B$25*'[3]составляющая '!$C$25)</f>
        <v>1.590471373</v>
      </c>
      <c r="M532" s="109">
        <f>[3]ставка!M53+([3]ставка!M53*'[3]составляющая '!$B$25*'[3]составляющая '!$C$25)</f>
        <v>0</v>
      </c>
      <c r="N532" s="109">
        <f>[3]ставка!N53+([3]ставка!N53*'[3]составляющая '!$B$25*'[3]составляющая '!$C$25)</f>
        <v>0</v>
      </c>
      <c r="O532" s="109">
        <f>[3]ставка!O53+([3]ставка!O53*'[3]составляющая '!$B$25*'[3]составляющая '!$C$25)</f>
        <v>0</v>
      </c>
      <c r="P532" s="109">
        <f>[3]ставка!P53+([3]ставка!P53*'[3]составляющая '!$B$25*'[3]составляющая '!$C$25)</f>
        <v>0</v>
      </c>
      <c r="Q532" s="109">
        <f>[3]ставка!Q53+([3]ставка!Q53*'[3]составляющая '!$B$25*'[3]составляющая '!$C$25)</f>
        <v>0</v>
      </c>
      <c r="R532" s="109">
        <f>[3]ставка!R53+([3]ставка!R53*'[3]составляющая '!$B$25*'[3]составляющая '!$C$25)</f>
        <v>0</v>
      </c>
      <c r="S532" s="109">
        <f>[3]ставка!S53+([3]ставка!S53*'[3]составляющая '!$B$25*'[3]составляющая '!$C$25)</f>
        <v>0</v>
      </c>
      <c r="T532" s="109">
        <f>[3]ставка!T53+([3]ставка!T53*'[3]составляющая '!$B$25*'[3]составляющая '!$C$25)</f>
        <v>0</v>
      </c>
      <c r="U532" s="109">
        <f>[3]ставка!U53+([3]ставка!U53*'[3]составляющая '!$B$25*'[3]составляющая '!$C$25)</f>
        <v>12.513112524</v>
      </c>
      <c r="V532" s="109">
        <f>[3]ставка!V53+([3]ставка!V53*'[3]составляющая '!$B$25*'[3]составляющая '!$C$25)</f>
        <v>0</v>
      </c>
      <c r="W532" s="109">
        <f>[3]ставка!W53+([3]ставка!W53*'[3]составляющая '!$B$25*'[3]составляющая '!$C$25)</f>
        <v>0</v>
      </c>
      <c r="X532" s="109">
        <f>[3]ставка!X53+([3]ставка!X53*'[3]составляющая '!$B$25*'[3]составляющая '!$C$25)</f>
        <v>0</v>
      </c>
      <c r="Y532" s="109">
        <f>[3]ставка!Y53+([3]ставка!Y53*'[3]составляющая '!$B$25*'[3]составляющая '!$C$25)</f>
        <v>0</v>
      </c>
    </row>
    <row r="533" spans="1:25" s="71" customFormat="1" ht="15.75" outlineLevel="1" x14ac:dyDescent="0.25">
      <c r="A533" s="124">
        <v>15</v>
      </c>
      <c r="B533" s="109">
        <f>[3]ставка!B54+([3]ставка!B54*'[3]составляющая '!$B$25*'[3]составляющая '!$C$25)</f>
        <v>0</v>
      </c>
      <c r="C533" s="109">
        <f>[3]ставка!C54+([3]ставка!C54*'[3]составляющая '!$B$25*'[3]составляющая '!$C$25)</f>
        <v>0</v>
      </c>
      <c r="D533" s="109">
        <f>[3]ставка!D54+([3]ставка!D54*'[3]составляющая '!$B$25*'[3]составляющая '!$C$25)</f>
        <v>16.252300189</v>
      </c>
      <c r="E533" s="109">
        <f>[3]ставка!E54+([3]ставка!E54*'[3]составляющая '!$B$25*'[3]составляющая '!$C$25)</f>
        <v>30.250554855999997</v>
      </c>
      <c r="F533" s="109">
        <f>[3]ставка!F54+([3]ставка!F54*'[3]составляющая '!$B$25*'[3]составляющая '!$C$25)</f>
        <v>66.136223517000005</v>
      </c>
      <c r="G533" s="109">
        <f>[3]ставка!G54+([3]ставка!G54*'[3]составляющая '!$B$25*'[3]составляющая '!$C$25)</f>
        <v>89.003199350000003</v>
      </c>
      <c r="H533" s="109">
        <f>[3]ставка!H54+([3]ставка!H54*'[3]составляющая '!$B$25*'[3]составляющая '!$C$25)</f>
        <v>64.514153375000006</v>
      </c>
      <c r="I533" s="109">
        <f>[3]ставка!I54+([3]ставка!I54*'[3]составляющая '!$B$25*'[3]составляющая '!$C$25)</f>
        <v>92.742387014999991</v>
      </c>
      <c r="J533" s="109">
        <f>[3]ставка!J54+([3]ставка!J54*'[3]составляющая '!$B$25*'[3]составляющая '!$C$25)</f>
        <v>27.880647181000001</v>
      </c>
      <c r="K533" s="109">
        <f>[3]ставка!K54+([3]ставка!K54*'[3]составляющая '!$B$25*'[3]составляющая '!$C$25)</f>
        <v>0</v>
      </c>
      <c r="L533" s="109">
        <f>[3]ставка!L54+([3]ставка!L54*'[3]составляющая '!$B$25*'[3]составляющая '!$C$25)</f>
        <v>0</v>
      </c>
      <c r="M533" s="109">
        <f>[3]ставка!M54+([3]ставка!M54*'[3]составляющая '!$B$25*'[3]составляющая '!$C$25)</f>
        <v>0</v>
      </c>
      <c r="N533" s="109">
        <f>[3]ставка!N54+([3]ставка!N54*'[3]составляющая '!$B$25*'[3]составляющая '!$C$25)</f>
        <v>0</v>
      </c>
      <c r="O533" s="109">
        <f>[3]ставка!O54+([3]ставка!O54*'[3]составляющая '!$B$25*'[3]составляющая '!$C$25)</f>
        <v>0</v>
      </c>
      <c r="P533" s="109">
        <f>[3]ставка!P54+([3]ставка!P54*'[3]составляющая '!$B$25*'[3]составляющая '!$C$25)</f>
        <v>0</v>
      </c>
      <c r="Q533" s="109">
        <f>[3]ставка!Q54+([3]ставка!Q54*'[3]составляющая '!$B$25*'[3]составляющая '!$C$25)</f>
        <v>0</v>
      </c>
      <c r="R533" s="109">
        <f>[3]ставка!R54+([3]ставка!R54*'[3]составляющая '!$B$25*'[3]составляющая '!$C$25)</f>
        <v>0.36865230499999996</v>
      </c>
      <c r="S533" s="109">
        <f>[3]ставка!S54+([3]ставка!S54*'[3]составляющая '!$B$25*'[3]составляющая '!$C$25)</f>
        <v>0.49504738099999995</v>
      </c>
      <c r="T533" s="109">
        <f>[3]ставка!T54+([3]ставка!T54*'[3]составляющая '!$B$25*'[3]составляющая '!$C$25)</f>
        <v>0.77943630200000003</v>
      </c>
      <c r="U533" s="109">
        <f>[3]ставка!U54+([3]ставка!U54*'[3]составляющая '!$B$25*'[3]составляющая '!$C$25)</f>
        <v>47.598279036999998</v>
      </c>
      <c r="V533" s="109">
        <f>[3]ставка!V54+([3]ставка!V54*'[3]составляющая '!$B$25*'[3]составляющая '!$C$25)</f>
        <v>0</v>
      </c>
      <c r="W533" s="109">
        <f>[3]ставка!W54+([3]ставка!W54*'[3]составляющая '!$B$25*'[3]составляющая '!$C$25)</f>
        <v>0</v>
      </c>
      <c r="X533" s="109">
        <f>[3]ставка!X54+([3]ставка!X54*'[3]составляющая '!$B$25*'[3]составляющая '!$C$25)</f>
        <v>0</v>
      </c>
      <c r="Y533" s="109">
        <f>[3]ставка!Y54+([3]ставка!Y54*'[3]составляющая '!$B$25*'[3]составляющая '!$C$25)</f>
        <v>0</v>
      </c>
    </row>
    <row r="534" spans="1:25" s="71" customFormat="1" ht="15.75" outlineLevel="1" x14ac:dyDescent="0.25">
      <c r="A534" s="124">
        <v>16</v>
      </c>
      <c r="B534" s="109">
        <f>[3]ставка!B55+([3]ставка!B55*'[3]составляющая '!$B$25*'[3]составляющая '!$C$25)</f>
        <v>0</v>
      </c>
      <c r="C534" s="109">
        <f>[3]ставка!C55+([3]ставка!C55*'[3]составляющая '!$B$25*'[3]составляющая '!$C$25)</f>
        <v>0</v>
      </c>
      <c r="D534" s="109">
        <f>[3]ставка!D55+([3]ставка!D55*'[3]составляющая '!$B$25*'[3]составляющая '!$C$25)</f>
        <v>0.13692799899999999</v>
      </c>
      <c r="E534" s="109">
        <f>[3]ставка!E55+([3]ставка!E55*'[3]составляющая '!$B$25*'[3]составляющая '!$C$25)</f>
        <v>1.906459063</v>
      </c>
      <c r="F534" s="109">
        <f>[3]ставка!F55+([3]ставка!F55*'[3]составляющая '!$B$25*'[3]составляющая '!$C$25)</f>
        <v>44.901850749000005</v>
      </c>
      <c r="G534" s="109">
        <f>[3]ставка!G55+([3]ставка!G55*'[3]составляющая '!$B$25*'[3]составляющая '!$C$25)</f>
        <v>42.173823691999999</v>
      </c>
      <c r="H534" s="109">
        <f>[3]ставка!H55+([3]ставка!H55*'[3]составляющая '!$B$25*'[3]составляющая '!$C$25)</f>
        <v>44.248809522999998</v>
      </c>
      <c r="I534" s="109">
        <f>[3]ставка!I55+([3]ставка!I55*'[3]составляющая '!$B$25*'[3]составляющая '!$C$25)</f>
        <v>26.037385655999998</v>
      </c>
      <c r="J534" s="109">
        <f>[3]ставка!J55+([3]ставка!J55*'[3]составляющая '!$B$25*'[3]составляющая '!$C$25)</f>
        <v>36.981092652999997</v>
      </c>
      <c r="K534" s="109">
        <f>[3]ставка!K55+([3]ставка!K55*'[3]составляющая '!$B$25*'[3]составляющая '!$C$25)</f>
        <v>27.406665646</v>
      </c>
      <c r="L534" s="109">
        <f>[3]ставка!L55+([3]ставка!L55*'[3]составляющая '!$B$25*'[3]составляющая '!$C$25)</f>
        <v>0</v>
      </c>
      <c r="M534" s="109">
        <f>[3]ставка!M55+([3]ставка!M55*'[3]составляющая '!$B$25*'[3]составляющая '!$C$25)</f>
        <v>0</v>
      </c>
      <c r="N534" s="109">
        <f>[3]ставка!N55+([3]ставка!N55*'[3]составляющая '!$B$25*'[3]составляющая '!$C$25)</f>
        <v>0</v>
      </c>
      <c r="O534" s="109">
        <f>[3]ставка!O55+([3]ставка!O55*'[3]составляющая '!$B$25*'[3]составляющая '!$C$25)</f>
        <v>0</v>
      </c>
      <c r="P534" s="109">
        <f>[3]ставка!P55+([3]ставка!P55*'[3]составляющая '!$B$25*'[3]составляющая '!$C$25)</f>
        <v>0</v>
      </c>
      <c r="Q534" s="109">
        <f>[3]ставка!Q55+([3]ставка!Q55*'[3]составляющая '!$B$25*'[3]составляющая '!$C$25)</f>
        <v>0</v>
      </c>
      <c r="R534" s="109">
        <f>[3]ставка!R55+([3]ставка!R55*'[3]составляющая '!$B$25*'[3]составляющая '!$C$25)</f>
        <v>0</v>
      </c>
      <c r="S534" s="109">
        <f>[3]ставка!S55+([3]ставка!S55*'[3]составляющая '!$B$25*'[3]составляющая '!$C$25)</f>
        <v>5.2664615000000005E-2</v>
      </c>
      <c r="T534" s="109">
        <f>[3]ставка!T55+([3]ставка!T55*'[3]составляющая '!$B$25*'[3]составляющая '!$C$25)</f>
        <v>0</v>
      </c>
      <c r="U534" s="109">
        <f>[3]ставка!U55+([3]ставка!U55*'[3]составляющая '!$B$25*'[3]составляющая '!$C$25)</f>
        <v>0</v>
      </c>
      <c r="V534" s="109">
        <f>[3]ставка!V55+([3]ставка!V55*'[3]составляющая '!$B$25*'[3]составляющая '!$C$25)</f>
        <v>0</v>
      </c>
      <c r="W534" s="109">
        <f>[3]ставка!W55+([3]ставка!W55*'[3]составляющая '!$B$25*'[3]составляющая '!$C$25)</f>
        <v>0</v>
      </c>
      <c r="X534" s="109">
        <f>[3]ставка!X55+([3]ставка!X55*'[3]составляющая '!$B$25*'[3]составляющая '!$C$25)</f>
        <v>0</v>
      </c>
      <c r="Y534" s="109">
        <f>[3]ставка!Y55+([3]ставка!Y55*'[3]составляющая '!$B$25*'[3]составляющая '!$C$25)</f>
        <v>0</v>
      </c>
    </row>
    <row r="535" spans="1:25" s="71" customFormat="1" ht="15.75" outlineLevel="1" x14ac:dyDescent="0.25">
      <c r="A535" s="124">
        <v>17</v>
      </c>
      <c r="B535" s="109">
        <f>[3]ставка!B56+([3]ставка!B56*'[3]составляющая '!$B$25*'[3]составляющая '!$C$25)</f>
        <v>0</v>
      </c>
      <c r="C535" s="109">
        <f>[3]ставка!C56+([3]ставка!C56*'[3]составляющая '!$B$25*'[3]составляющая '!$C$25)</f>
        <v>0.49504738099999995</v>
      </c>
      <c r="D535" s="109">
        <f>[3]ставка!D56+([3]ставка!D56*'[3]составляющая '!$B$25*'[3]составляющая '!$C$25)</f>
        <v>16.926407261000001</v>
      </c>
      <c r="E535" s="109">
        <f>[3]ставка!E56+([3]ставка!E56*'[3]составляющая '!$B$25*'[3]составляющая '!$C$25)</f>
        <v>35.601279739999995</v>
      </c>
      <c r="F535" s="109">
        <f>[3]ставка!F56+([3]ставка!F56*'[3]составляющая '!$B$25*'[3]составляющая '!$C$25)</f>
        <v>29.629112399</v>
      </c>
      <c r="G535" s="109">
        <f>[3]ставка!G56+([3]ставка!G56*'[3]составляющая '!$B$25*'[3]составляющая '!$C$25)</f>
        <v>14.145715589</v>
      </c>
      <c r="H535" s="109">
        <f>[3]ставка!H56+([3]ставка!H56*'[3]составляющая '!$B$25*'[3]составляющая '!$C$25)</f>
        <v>0.51611322699999995</v>
      </c>
      <c r="I535" s="109">
        <f>[3]ставка!I56+([3]ставка!I56*'[3]составляющая '!$B$25*'[3]составляющая '!$C$25)</f>
        <v>0</v>
      </c>
      <c r="J535" s="109">
        <f>[3]ставка!J56+([3]ставка!J56*'[3]составляющая '!$B$25*'[3]составляющая '!$C$25)</f>
        <v>60.574840172999998</v>
      </c>
      <c r="K535" s="109">
        <f>[3]ставка!K56+([3]ставка!K56*'[3]составляющая '!$B$25*'[3]составляющая '!$C$25)</f>
        <v>33.631623138999998</v>
      </c>
      <c r="L535" s="109">
        <f>[3]ставка!L56+([3]ставка!L56*'[3]составляющая '!$B$25*'[3]составляющая '!$C$25)</f>
        <v>15.746719884999999</v>
      </c>
      <c r="M535" s="109">
        <f>[3]ставка!M56+([3]ставка!M56*'[3]составляющая '!$B$25*'[3]составляющая '!$C$25)</f>
        <v>0</v>
      </c>
      <c r="N535" s="109">
        <f>[3]ставка!N56+([3]ставка!N56*'[3]составляющая '!$B$25*'[3]составляющая '!$C$25)</f>
        <v>0</v>
      </c>
      <c r="O535" s="109">
        <f>[3]ставка!O56+([3]ставка!O56*'[3]составляющая '!$B$25*'[3]составляющая '!$C$25)</f>
        <v>0</v>
      </c>
      <c r="P535" s="109">
        <f>[3]ставка!P56+([3]ставка!P56*'[3]составляющая '!$B$25*'[3]составляющая '!$C$25)</f>
        <v>0</v>
      </c>
      <c r="Q535" s="109">
        <f>[3]ставка!Q56+([3]ставка!Q56*'[3]составляющая '!$B$25*'[3]составляющая '!$C$25)</f>
        <v>0</v>
      </c>
      <c r="R535" s="109">
        <f>[3]ставка!R56+([3]ставка!R56*'[3]составляющая '!$B$25*'[3]составляющая '!$C$25)</f>
        <v>0</v>
      </c>
      <c r="S535" s="109">
        <f>[3]ставка!S56+([3]ставка!S56*'[3]составляющая '!$B$25*'[3]составляющая '!$C$25)</f>
        <v>0</v>
      </c>
      <c r="T535" s="109">
        <f>[3]ставка!T56+([3]ставка!T56*'[3]составляющая '!$B$25*'[3]составляющая '!$C$25)</f>
        <v>27.585725337</v>
      </c>
      <c r="U535" s="109">
        <f>[3]ставка!U56+([3]ставка!U56*'[3]составляющая '!$B$25*'[3]составляющая '!$C$25)</f>
        <v>3.2757390529999997</v>
      </c>
      <c r="V535" s="109">
        <f>[3]ставка!V56+([3]ставка!V56*'[3]составляющая '!$B$25*'[3]составляющая '!$C$25)</f>
        <v>0</v>
      </c>
      <c r="W535" s="109">
        <f>[3]ставка!W56+([3]ставка!W56*'[3]составляющая '!$B$25*'[3]составляющая '!$C$25)</f>
        <v>0</v>
      </c>
      <c r="X535" s="109">
        <f>[3]ставка!X56+([3]ставка!X56*'[3]составляющая '!$B$25*'[3]составляющая '!$C$25)</f>
        <v>0</v>
      </c>
      <c r="Y535" s="109">
        <f>[3]ставка!Y56+([3]ставка!Y56*'[3]составляющая '!$B$25*'[3]составляющая '!$C$25)</f>
        <v>0</v>
      </c>
    </row>
    <row r="536" spans="1:25" s="71" customFormat="1" ht="15.75" outlineLevel="1" x14ac:dyDescent="0.25">
      <c r="A536" s="124">
        <v>18</v>
      </c>
      <c r="B536" s="109">
        <f>[3]ставка!B57+([3]ставка!B57*'[3]составляющая '!$B$25*'[3]составляющая '!$C$25)</f>
        <v>0</v>
      </c>
      <c r="C536" s="109">
        <f>[3]ставка!C57+([3]ставка!C57*'[3]составляющая '!$B$25*'[3]составляющая '!$C$25)</f>
        <v>0</v>
      </c>
      <c r="D536" s="109">
        <f>[3]ставка!D57+([3]ставка!D57*'[3]составляющая '!$B$25*'[3]составляющая '!$C$25)</f>
        <v>0</v>
      </c>
      <c r="E536" s="109">
        <f>[3]ставка!E57+([3]ставка!E57*'[3]составляющая '!$B$25*'[3]составляющая '!$C$25)</f>
        <v>0</v>
      </c>
      <c r="F536" s="109">
        <f>[3]ставка!F57+([3]ставка!F57*'[3]составляющая '!$B$25*'[3]составляющая '!$C$25)</f>
        <v>0</v>
      </c>
      <c r="G536" s="109">
        <f>[3]ставка!G57+([3]ставка!G57*'[3]составляющая '!$B$25*'[3]составляющая '!$C$25)</f>
        <v>62.133712777</v>
      </c>
      <c r="H536" s="109">
        <f>[3]ставка!H57+([3]ставка!H57*'[3]составляющая '!$B$25*'[3]составляющая '!$C$25)</f>
        <v>88.150032586999998</v>
      </c>
      <c r="I536" s="109">
        <f>[3]ставка!I57+([3]ставка!I57*'[3]составляющая '!$B$25*'[3]составляющая '!$C$25)</f>
        <v>21.234372768</v>
      </c>
      <c r="J536" s="109">
        <f>[3]ставка!J57+([3]ставка!J57*'[3]составляющая '!$B$25*'[3]составляющая '!$C$25)</f>
        <v>85.780124911999991</v>
      </c>
      <c r="K536" s="109">
        <f>[3]ставка!K57+([3]ставка!K57*'[3]составляющая '!$B$25*'[3]составляющая '!$C$25)</f>
        <v>13.808662052999999</v>
      </c>
      <c r="L536" s="109">
        <f>[3]ставка!L57+([3]ставка!L57*'[3]составляющая '!$B$25*'[3]составляющая '!$C$25)</f>
        <v>0</v>
      </c>
      <c r="M536" s="109">
        <f>[3]ставка!M57+([3]ставка!M57*'[3]составляющая '!$B$25*'[3]составляющая '!$C$25)</f>
        <v>0</v>
      </c>
      <c r="N536" s="109">
        <f>[3]ставка!N57+([3]ставка!N57*'[3]составляющая '!$B$25*'[3]составляющая '!$C$25)</f>
        <v>0</v>
      </c>
      <c r="O536" s="109">
        <f>[3]ставка!O57+([3]ставка!O57*'[3]составляющая '!$B$25*'[3]составляющая '!$C$25)</f>
        <v>0</v>
      </c>
      <c r="P536" s="109">
        <f>[3]ставка!P57+([3]ставка!P57*'[3]составляющая '!$B$25*'[3]составляющая '!$C$25)</f>
        <v>0</v>
      </c>
      <c r="Q536" s="109">
        <f>[3]ставка!Q57+([3]ставка!Q57*'[3]составляющая '!$B$25*'[3]составляющая '!$C$25)</f>
        <v>0</v>
      </c>
      <c r="R536" s="109">
        <f>[3]ставка!R57+([3]ставка!R57*'[3]составляющая '!$B$25*'[3]составляющая '!$C$25)</f>
        <v>0</v>
      </c>
      <c r="S536" s="109">
        <f>[3]ставка!S57+([3]ставка!S57*'[3]составляющая '!$B$25*'[3]составляющая '!$C$25)</f>
        <v>0</v>
      </c>
      <c r="T536" s="109">
        <f>[3]ставка!T57+([3]ставка!T57*'[3]составляющая '!$B$25*'[3]составляющая '!$C$25)</f>
        <v>15.283271273</v>
      </c>
      <c r="U536" s="109">
        <f>[3]ставка!U57+([3]ставка!U57*'[3]составляющая '!$B$25*'[3]составляющая '!$C$25)</f>
        <v>18.632740787000003</v>
      </c>
      <c r="V536" s="109">
        <f>[3]ставка!V57+([3]ставка!V57*'[3]составляющая '!$B$25*'[3]составляющая '!$C$25)</f>
        <v>0</v>
      </c>
      <c r="W536" s="109">
        <f>[3]ставка!W57+([3]ставка!W57*'[3]составляющая '!$B$25*'[3]составляющая '!$C$25)</f>
        <v>0</v>
      </c>
      <c r="X536" s="109">
        <f>[3]ставка!X57+([3]ставка!X57*'[3]составляющая '!$B$25*'[3]составляющая '!$C$25)</f>
        <v>0</v>
      </c>
      <c r="Y536" s="109">
        <f>[3]ставка!Y57+([3]ставка!Y57*'[3]составляющая '!$B$25*'[3]составляющая '!$C$25)</f>
        <v>0</v>
      </c>
    </row>
    <row r="537" spans="1:25" s="71" customFormat="1" ht="15.75" outlineLevel="1" x14ac:dyDescent="0.25">
      <c r="A537" s="124">
        <v>19</v>
      </c>
      <c r="B537" s="109">
        <f>[3]ставка!B58+([3]ставка!B58*'[3]составляющая '!$B$25*'[3]составляющая '!$C$25)</f>
        <v>0</v>
      </c>
      <c r="C537" s="109">
        <f>[3]ставка!C58+([3]ставка!C58*'[3]составляющая '!$B$25*'[3]составляющая '!$C$25)</f>
        <v>0</v>
      </c>
      <c r="D537" s="109">
        <f>[3]ставка!D58+([3]ставка!D58*'[3]составляющая '!$B$25*'[3]составляющая '!$C$25)</f>
        <v>0</v>
      </c>
      <c r="E537" s="109">
        <f>[3]ставка!E58+([3]ставка!E58*'[3]составляющая '!$B$25*'[3]составляющая '!$C$25)</f>
        <v>0</v>
      </c>
      <c r="F537" s="109">
        <f>[3]ставка!F58+([3]ставка!F58*'[3]составляющая '!$B$25*'[3]составляющая '!$C$25)</f>
        <v>0</v>
      </c>
      <c r="G537" s="109">
        <f>[3]ставка!G58+([3]ставка!G58*'[3]составляющая '!$B$25*'[3]составляющая '!$C$25)</f>
        <v>27.111743801999999</v>
      </c>
      <c r="H537" s="109">
        <f>[3]ставка!H58+([3]ставка!H58*'[3]составляющая '!$B$25*'[3]составляющая '!$C$25)</f>
        <v>0</v>
      </c>
      <c r="I537" s="109">
        <f>[3]ставка!I58+([3]ставка!I58*'[3]составляющая '!$B$25*'[3]составляющая '!$C$25)</f>
        <v>132.388309187</v>
      </c>
      <c r="J537" s="109">
        <f>[3]ставка!J58+([3]ставка!J58*'[3]составляющая '!$B$25*'[3]составляющая '!$C$25)</f>
        <v>111.78591179899999</v>
      </c>
      <c r="K537" s="109">
        <f>[3]ставка!K58+([3]ставка!K58*'[3]составляющая '!$B$25*'[3]составляющая '!$C$25)</f>
        <v>18.990860169000001</v>
      </c>
      <c r="L537" s="109">
        <f>[3]ставка!L58+([3]ставка!L58*'[3]составляющая '!$B$25*'[3]составляющая '!$C$25)</f>
        <v>7.2782497930000005</v>
      </c>
      <c r="M537" s="109">
        <f>[3]ставка!M58+([3]ставка!M58*'[3]составляющая '!$B$25*'[3]составляющая '!$C$25)</f>
        <v>0</v>
      </c>
      <c r="N537" s="109">
        <f>[3]ставка!N58+([3]ставка!N58*'[3]составляющая '!$B$25*'[3]составляющая '!$C$25)</f>
        <v>15.546594347999999</v>
      </c>
      <c r="O537" s="109">
        <f>[3]ставка!O58+([3]ставка!O58*'[3]составляющая '!$B$25*'[3]составляющая '!$C$25)</f>
        <v>9.4269660850000001</v>
      </c>
      <c r="P537" s="109">
        <f>[3]ставка!P58+([3]ставка!P58*'[3]составляющая '!$B$25*'[3]составляющая '!$C$25)</f>
        <v>0.34758645900000001</v>
      </c>
      <c r="Q537" s="109">
        <f>[3]ставка!Q58+([3]ставка!Q58*'[3]составляющая '!$B$25*'[3]составляющая '!$C$25)</f>
        <v>5.2664615000000005E-2</v>
      </c>
      <c r="R537" s="109">
        <f>[3]ставка!R58+([3]ставка!R58*'[3]составляющая '!$B$25*'[3]составляющая '!$C$25)</f>
        <v>0.115862153</v>
      </c>
      <c r="S537" s="109">
        <f>[3]ставка!S58+([3]ставка!S58*'[3]составляющая '!$B$25*'[3]составляющая '!$C$25)</f>
        <v>0</v>
      </c>
      <c r="T537" s="109">
        <f>[3]ставка!T58+([3]ставка!T58*'[3]составляющая '!$B$25*'[3]составляющая '!$C$25)</f>
        <v>77.048331745000013</v>
      </c>
      <c r="U537" s="109">
        <f>[3]ставка!U58+([3]ставка!U58*'[3]составляющая '!$B$25*'[3]составляющая '!$C$25)</f>
        <v>18.885530938999999</v>
      </c>
      <c r="V537" s="109">
        <f>[3]ставка!V58+([3]ставка!V58*'[3]составляющая '!$B$25*'[3]составляющая '!$C$25)</f>
        <v>9.5849599300000001</v>
      </c>
      <c r="W537" s="109">
        <f>[3]ставка!W58+([3]ставка!W58*'[3]составляющая '!$B$25*'[3]составляющая '!$C$25)</f>
        <v>0</v>
      </c>
      <c r="X537" s="109">
        <f>[3]ставка!X58+([3]ставка!X58*'[3]составляющая '!$B$25*'[3]составляющая '!$C$25)</f>
        <v>0</v>
      </c>
      <c r="Y537" s="109">
        <f>[3]ставка!Y58+([3]ставка!Y58*'[3]составляющая '!$B$25*'[3]составляющая '!$C$25)</f>
        <v>0</v>
      </c>
    </row>
    <row r="538" spans="1:25" s="71" customFormat="1" ht="15.75" outlineLevel="1" x14ac:dyDescent="0.25">
      <c r="A538" s="124">
        <v>20</v>
      </c>
      <c r="B538" s="109">
        <f>[3]ставка!B59+([3]ставка!B59*'[3]составляющая '!$B$25*'[3]составляющая '!$C$25)</f>
        <v>0.14746092200000002</v>
      </c>
      <c r="C538" s="109">
        <f>[3]ставка!C59+([3]ставка!C59*'[3]составляющая '!$B$25*'[3]составляющая '!$C$25)</f>
        <v>2.7596258260000002</v>
      </c>
      <c r="D538" s="109">
        <f>[3]ставка!D59+([3]ставка!D59*'[3]составляющая '!$B$25*'[3]составляющая '!$C$25)</f>
        <v>317.87308321700004</v>
      </c>
      <c r="E538" s="109">
        <f>[3]ставка!E59+([3]ставка!E59*'[3]составляющая '!$B$25*'[3]составляющая '!$C$25)</f>
        <v>415.04983081500001</v>
      </c>
      <c r="F538" s="109">
        <f>[3]ставка!F59+([3]ставка!F59*'[3]составляющая '!$B$25*'[3]составляющая '!$C$25)</f>
        <v>291.33011725699998</v>
      </c>
      <c r="G538" s="109">
        <f>[3]ставка!G59+([3]ставка!G59*'[3]составляющая '!$B$25*'[3]составляющая '!$C$25)</f>
        <v>153.75960995399998</v>
      </c>
      <c r="H538" s="109">
        <f>[3]ставка!H59+([3]ставка!H59*'[3]составляющая '!$B$25*'[3]составляющая '!$C$25)</f>
        <v>196.95512717700001</v>
      </c>
      <c r="I538" s="109">
        <f>[3]ставка!I59+([3]ставка!I59*'[3]составляющая '!$B$25*'[3]составляющая '!$C$25)</f>
        <v>93.879942698999997</v>
      </c>
      <c r="J538" s="109">
        <f>[3]ставка!J59+([3]ставка!J59*'[3]составляющая '!$B$25*'[3]составляющая '!$C$25)</f>
        <v>112.923467483</v>
      </c>
      <c r="K538" s="109">
        <f>[3]ставка!K59+([3]ставка!K59*'[3]составляющая '!$B$25*'[3]составляющая '!$C$25)</f>
        <v>20.244278005999998</v>
      </c>
      <c r="L538" s="109">
        <f>[3]ставка!L59+([3]ставка!L59*'[3]составляющая '!$B$25*'[3]составляющая '!$C$25)</f>
        <v>0</v>
      </c>
      <c r="M538" s="109">
        <f>[3]ставка!M59+([3]ставка!M59*'[3]составляющая '!$B$25*'[3]составляющая '!$C$25)</f>
        <v>0</v>
      </c>
      <c r="N538" s="109">
        <f>[3]ставка!N59+([3]ставка!N59*'[3]составляющая '!$B$25*'[3]составляющая '!$C$25)</f>
        <v>0</v>
      </c>
      <c r="O538" s="109">
        <f>[3]ставка!O59+([3]ставка!O59*'[3]составляющая '!$B$25*'[3]составляющая '!$C$25)</f>
        <v>0</v>
      </c>
      <c r="P538" s="109">
        <f>[3]ставка!P59+([3]ставка!P59*'[3]составляющая '!$B$25*'[3]составляющая '!$C$25)</f>
        <v>0</v>
      </c>
      <c r="Q538" s="109">
        <f>[3]ставка!Q59+([3]ставка!Q59*'[3]составляющая '!$B$25*'[3]составляющая '!$C$25)</f>
        <v>0</v>
      </c>
      <c r="R538" s="109">
        <f>[3]ставка!R59+([3]ставка!R59*'[3]составляющая '!$B$25*'[3]составляющая '!$C$25)</f>
        <v>0</v>
      </c>
      <c r="S538" s="109">
        <f>[3]ставка!S59+([3]ставка!S59*'[3]составляющая '!$B$25*'[3]составляющая '!$C$25)</f>
        <v>0</v>
      </c>
      <c r="T538" s="109">
        <f>[3]ставка!T59+([3]ставка!T59*'[3]составляющая '!$B$25*'[3]составляющая '!$C$25)</f>
        <v>19.348979550999999</v>
      </c>
      <c r="U538" s="109">
        <f>[3]ставка!U59+([3]ставка!U59*'[3]составляющая '!$B$25*'[3]составляющая '!$C$25)</f>
        <v>8.6475297830000013</v>
      </c>
      <c r="V538" s="109">
        <f>[3]ставка!V59+([3]ставка!V59*'[3]составляющая '!$B$25*'[3]составляющая '!$C$25)</f>
        <v>0.27385599799999999</v>
      </c>
      <c r="W538" s="109">
        <f>[3]ставка!W59+([3]ставка!W59*'[3]составляющая '!$B$25*'[3]составляющая '!$C$25)</f>
        <v>0</v>
      </c>
      <c r="X538" s="109">
        <f>[3]ставка!X59+([3]ставка!X59*'[3]составляющая '!$B$25*'[3]составляющая '!$C$25)</f>
        <v>0</v>
      </c>
      <c r="Y538" s="109">
        <f>[3]ставка!Y59+([3]ставка!Y59*'[3]составляющая '!$B$25*'[3]составляющая '!$C$25)</f>
        <v>0</v>
      </c>
    </row>
    <row r="539" spans="1:25" s="71" customFormat="1" ht="15.75" outlineLevel="1" x14ac:dyDescent="0.25">
      <c r="A539" s="124">
        <v>21</v>
      </c>
      <c r="B539" s="109">
        <f>[3]ставка!B60+([3]ставка!B60*'[3]составляющая '!$B$25*'[3]составляющая '!$C$25)</f>
        <v>0</v>
      </c>
      <c r="C539" s="109">
        <f>[3]ставка!C60+([3]ставка!C60*'[3]составляющая '!$B$25*'[3]составляющая '!$C$25)</f>
        <v>0</v>
      </c>
      <c r="D539" s="109">
        <f>[3]ставка!D60+([3]ставка!D60*'[3]составляющая '!$B$25*'[3]составляющая '!$C$25)</f>
        <v>2.2329796760000002</v>
      </c>
      <c r="E539" s="109">
        <f>[3]ставка!E60+([3]ставка!E60*'[3]составляющая '!$B$25*'[3]составляющая '!$C$25)</f>
        <v>86.464764907000003</v>
      </c>
      <c r="F539" s="109">
        <f>[3]ставка!F60+([3]ставка!F60*'[3]составляющая '!$B$25*'[3]составляющая '!$C$25)</f>
        <v>0</v>
      </c>
      <c r="G539" s="109">
        <f>[3]ставка!G60+([3]ставка!G60*'[3]составляющая '!$B$25*'[3]составляющая '!$C$25)</f>
        <v>123.78291109599999</v>
      </c>
      <c r="H539" s="109">
        <f>[3]ставка!H60+([3]ставка!H60*'[3]составляющая '!$B$25*'[3]составляющая '!$C$25)</f>
        <v>234.452333057</v>
      </c>
      <c r="I539" s="109">
        <f>[3]ставка!I60+([3]ставка!I60*'[3]составляющая '!$B$25*'[3]составляющая '!$C$25)</f>
        <v>74.520430224999998</v>
      </c>
      <c r="J539" s="109">
        <f>[3]ставка!J60+([3]ставка!J60*'[3]составляющая '!$B$25*'[3]составляющая '!$C$25)</f>
        <v>63.176472153999995</v>
      </c>
      <c r="K539" s="109">
        <f>[3]ставка!K60+([3]ставка!K60*'[3]составляющая '!$B$25*'[3]составляющая '!$C$25)</f>
        <v>22.224467530000002</v>
      </c>
      <c r="L539" s="109">
        <f>[3]ставка!L60+([3]ставка!L60*'[3]составляющая '!$B$25*'[3]составляющая '!$C$25)</f>
        <v>0</v>
      </c>
      <c r="M539" s="109">
        <f>[3]ставка!M60+([3]ставка!M60*'[3]составляющая '!$B$25*'[3]составляющая '!$C$25)</f>
        <v>0</v>
      </c>
      <c r="N539" s="109">
        <f>[3]ставка!N60+([3]ставка!N60*'[3]составляющая '!$B$25*'[3]составляющая '!$C$25)</f>
        <v>0</v>
      </c>
      <c r="O539" s="109">
        <f>[3]ставка!O60+([3]ставка!O60*'[3]составляющая '!$B$25*'[3]составляющая '!$C$25)</f>
        <v>0</v>
      </c>
      <c r="P539" s="109">
        <f>[3]ставка!P60+([3]ставка!P60*'[3]составляющая '!$B$25*'[3]составляющая '!$C$25)</f>
        <v>0</v>
      </c>
      <c r="Q539" s="109">
        <f>[3]ставка!Q60+([3]ставка!Q60*'[3]составляющая '!$B$25*'[3]составляющая '!$C$25)</f>
        <v>0</v>
      </c>
      <c r="R539" s="109">
        <f>[3]ставка!R60+([3]ставка!R60*'[3]составляющая '!$B$25*'[3]составляющая '!$C$25)</f>
        <v>0</v>
      </c>
      <c r="S539" s="109">
        <f>[3]ставка!S60+([3]ставка!S60*'[3]составляющая '!$B$25*'[3]составляющая '!$C$25)</f>
        <v>0</v>
      </c>
      <c r="T539" s="109">
        <f>[3]ставка!T60+([3]ставка!T60*'[3]составляющая '!$B$25*'[3]составляющая '!$C$25)</f>
        <v>0</v>
      </c>
      <c r="U539" s="109">
        <f>[3]ставка!U60+([3]ставка!U60*'[3]составляющая '!$B$25*'[3]составляющая '!$C$25)</f>
        <v>0</v>
      </c>
      <c r="V539" s="109">
        <f>[3]ставка!V60+([3]ставка!V60*'[3]составляющая '!$B$25*'[3]составляющая '!$C$25)</f>
        <v>5.4349882679999997</v>
      </c>
      <c r="W539" s="109">
        <f>[3]ставка!W60+([3]ставка!W60*'[3]составляющая '!$B$25*'[3]составляющая '!$C$25)</f>
        <v>0</v>
      </c>
      <c r="X539" s="109">
        <f>[3]ставка!X60+([3]ставка!X60*'[3]составляющая '!$B$25*'[3]составляющая '!$C$25)</f>
        <v>0</v>
      </c>
      <c r="Y539" s="109">
        <f>[3]ставка!Y60+([3]ставка!Y60*'[3]составляющая '!$B$25*'[3]составляющая '!$C$25)</f>
        <v>0</v>
      </c>
    </row>
    <row r="540" spans="1:25" s="71" customFormat="1" ht="15.75" outlineLevel="1" x14ac:dyDescent="0.25">
      <c r="A540" s="124">
        <v>22</v>
      </c>
      <c r="B540" s="109">
        <f>[3]ставка!B61+([3]ставка!B61*'[3]составляющая '!$B$25*'[3]составляющая '!$C$25)</f>
        <v>0</v>
      </c>
      <c r="C540" s="109">
        <f>[3]ставка!C61+([3]ставка!C61*'[3]составляющая '!$B$25*'[3]составляющая '!$C$25)</f>
        <v>0</v>
      </c>
      <c r="D540" s="109">
        <f>[3]ставка!D61+([3]ставка!D61*'[3]составляющая '!$B$25*'[3]составляющая '!$C$25)</f>
        <v>0</v>
      </c>
      <c r="E540" s="109">
        <f>[3]ставка!E61+([3]ставка!E61*'[3]составляющая '!$B$25*'[3]составляющая '!$C$25)</f>
        <v>0</v>
      </c>
      <c r="F540" s="109">
        <f>[3]ставка!F61+([3]ставка!F61*'[3]составляющая '!$B$25*'[3]составляющая '!$C$25)</f>
        <v>0</v>
      </c>
      <c r="G540" s="109">
        <f>[3]ставка!G61+([3]ставка!G61*'[3]составляющая '!$B$25*'[3]составляющая '!$C$25)</f>
        <v>45.270503053999995</v>
      </c>
      <c r="H540" s="109">
        <f>[3]ставка!H61+([3]ставка!H61*'[3]составляющая '!$B$25*'[3]составляющая '!$C$25)</f>
        <v>116.38879915</v>
      </c>
      <c r="I540" s="109">
        <f>[3]ставка!I61+([3]ставка!I61*'[3]составляющая '!$B$25*'[3]составляющая '!$C$25)</f>
        <v>10.480258384999999</v>
      </c>
      <c r="J540" s="109">
        <f>[3]ставка!J61+([3]ставка!J61*'[3]составляющая '!$B$25*'[3]составляющая '!$C$25)</f>
        <v>29.902968397000002</v>
      </c>
      <c r="K540" s="109">
        <f>[3]ставка!K61+([3]ставка!K61*'[3]составляющая '!$B$25*'[3]составляющая '!$C$25)</f>
        <v>0</v>
      </c>
      <c r="L540" s="109">
        <f>[3]ставка!L61+([3]ставка!L61*'[3]составляющая '!$B$25*'[3]составляющая '!$C$25)</f>
        <v>0</v>
      </c>
      <c r="M540" s="109">
        <f>[3]ставка!M61+([3]ставка!M61*'[3]составляющая '!$B$25*'[3]составляющая '!$C$25)</f>
        <v>0</v>
      </c>
      <c r="N540" s="109">
        <f>[3]ставка!N61+([3]ставка!N61*'[3]составляющая '!$B$25*'[3]составляющая '!$C$25)</f>
        <v>0</v>
      </c>
      <c r="O540" s="109">
        <f>[3]ставка!O61+([3]ставка!O61*'[3]составляющая '!$B$25*'[3]составляющая '!$C$25)</f>
        <v>0</v>
      </c>
      <c r="P540" s="109">
        <f>[3]ставка!P61+([3]ставка!P61*'[3]составляющая '!$B$25*'[3]составляющая '!$C$25)</f>
        <v>0</v>
      </c>
      <c r="Q540" s="109">
        <f>[3]ставка!Q61+([3]ставка!Q61*'[3]составляющая '!$B$25*'[3]составляющая '!$C$25)</f>
        <v>0</v>
      </c>
      <c r="R540" s="109">
        <f>[3]ставка!R61+([3]ставка!R61*'[3]составляющая '!$B$25*'[3]составляющая '!$C$25)</f>
        <v>0</v>
      </c>
      <c r="S540" s="109">
        <f>[3]ставка!S61+([3]ставка!S61*'[3]составляющая '!$B$25*'[3]составляющая '!$C$25)</f>
        <v>0</v>
      </c>
      <c r="T540" s="109">
        <f>[3]ставка!T61+([3]ставка!T61*'[3]составляющая '!$B$25*'[3]составляющая '!$C$25)</f>
        <v>0</v>
      </c>
      <c r="U540" s="109">
        <f>[3]ставка!U61+([3]ставка!U61*'[3]составляющая '!$B$25*'[3]составляющая '!$C$25)</f>
        <v>0</v>
      </c>
      <c r="V540" s="109">
        <f>[3]ставка!V61+([3]ставка!V61*'[3]составляющая '!$B$25*'[3]составляющая '!$C$25)</f>
        <v>6.3197537999999998E-2</v>
      </c>
      <c r="W540" s="109">
        <f>[3]ставка!W61+([3]ставка!W61*'[3]составляющая '!$B$25*'[3]составляющая '!$C$25)</f>
        <v>0</v>
      </c>
      <c r="X540" s="109">
        <f>[3]ставка!X61+([3]ставка!X61*'[3]составляющая '!$B$25*'[3]составляющая '!$C$25)</f>
        <v>0.95849599299999999</v>
      </c>
      <c r="Y540" s="109">
        <f>[3]ставка!Y61+([3]ставка!Y61*'[3]составляющая '!$B$25*'[3]составляющая '!$C$25)</f>
        <v>0</v>
      </c>
    </row>
    <row r="541" spans="1:25" s="71" customFormat="1" ht="15.75" outlineLevel="1" x14ac:dyDescent="0.25">
      <c r="A541" s="124">
        <v>23</v>
      </c>
      <c r="B541" s="109">
        <f>[3]ставка!B62+([3]ставка!B62*'[3]составляющая '!$B$25*'[3]составляющая '!$C$25)</f>
        <v>7.6574350209999995</v>
      </c>
      <c r="C541" s="109">
        <f>[3]ставка!C62+([3]ставка!C62*'[3]составляющая '!$B$25*'[3]составляющая '!$C$25)</f>
        <v>31.862092075</v>
      </c>
      <c r="D541" s="109">
        <f>[3]ставка!D62+([3]ставка!D62*'[3]составляющая '!$B$25*'[3]составляющая '!$C$25)</f>
        <v>6.2881550309999996</v>
      </c>
      <c r="E541" s="109">
        <f>[3]ставка!E62+([3]ставка!E62*'[3]составляющая '!$B$25*'[3]составляющая '!$C$25)</f>
        <v>28.797011481999998</v>
      </c>
      <c r="F541" s="109">
        <f>[3]ставка!F62+([3]ставка!F62*'[3]составляющая '!$B$25*'[3]составляющая '!$C$25)</f>
        <v>47.440285191999997</v>
      </c>
      <c r="G541" s="109">
        <f>[3]ставка!G62+([3]ставка!G62*'[3]составляющая '!$B$25*'[3]составляющая '!$C$25)</f>
        <v>59.089698030000001</v>
      </c>
      <c r="H541" s="109">
        <f>[3]ставка!H62+([3]ставка!H62*'[3]составляющая '!$B$25*'[3]составляющая '!$C$25)</f>
        <v>70.90763763599999</v>
      </c>
      <c r="I541" s="109">
        <f>[3]ставка!I62+([3]ставка!I62*'[3]составляющая '!$B$25*'[3]составляющая '!$C$25)</f>
        <v>93.890475621999997</v>
      </c>
      <c r="J541" s="109">
        <f>[3]ставка!J62+([3]ставка!J62*'[3]составляющая '!$B$25*'[3]составляющая '!$C$25)</f>
        <v>90.225018417999991</v>
      </c>
      <c r="K541" s="109">
        <f>[3]ставка!K62+([3]ставка!K62*'[3]составляющая '!$B$25*'[3]составляющая '!$C$25)</f>
        <v>80.576860949999997</v>
      </c>
      <c r="L541" s="109">
        <f>[3]ставка!L62+([3]ставка!L62*'[3]составляющая '!$B$25*'[3]составляющая '!$C$25)</f>
        <v>0.14746092200000002</v>
      </c>
      <c r="M541" s="109">
        <f>[3]ставка!M62+([3]ставка!M62*'[3]составляющая '!$B$25*'[3]составляющая '!$C$25)</f>
        <v>0</v>
      </c>
      <c r="N541" s="109">
        <f>[3]ставка!N62+([3]ставка!N62*'[3]составляющая '!$B$25*'[3]составляющая '!$C$25)</f>
        <v>0</v>
      </c>
      <c r="O541" s="109">
        <f>[3]ставка!O62+([3]ставка!O62*'[3]составляющая '!$B$25*'[3]составляющая '!$C$25)</f>
        <v>0</v>
      </c>
      <c r="P541" s="109">
        <f>[3]ставка!P62+([3]ставка!P62*'[3]составляющая '!$B$25*'[3]составляющая '!$C$25)</f>
        <v>0</v>
      </c>
      <c r="Q541" s="109">
        <f>[3]ставка!Q62+([3]ставка!Q62*'[3]составляющая '!$B$25*'[3]составляющая '!$C$25)</f>
        <v>0.31598768999999999</v>
      </c>
      <c r="R541" s="109">
        <f>[3]ставка!R62+([3]ставка!R62*'[3]составляющая '!$B$25*'[3]составляющая '!$C$25)</f>
        <v>57.351765735000001</v>
      </c>
      <c r="S541" s="109">
        <f>[3]ставка!S62+([3]ставка!S62*'[3]составляющая '!$B$25*'[3]составляющая '!$C$25)</f>
        <v>63.840046303000001</v>
      </c>
      <c r="T541" s="109">
        <f>[3]ставка!T62+([3]ставка!T62*'[3]составляющая '!$B$25*'[3]составляющая '!$C$25)</f>
        <v>40.657082780000003</v>
      </c>
      <c r="U541" s="109">
        <f>[3]ставка!U62+([3]ставка!U62*'[3]составляющая '!$B$25*'[3]составляющая '!$C$25)</f>
        <v>7.2255851780000002</v>
      </c>
      <c r="V541" s="109">
        <f>[3]ставка!V62+([3]ставка!V62*'[3]составляющая '!$B$25*'[3]составляющая '!$C$25)</f>
        <v>1.748465218</v>
      </c>
      <c r="W541" s="109">
        <f>[3]ставка!W62+([3]ставка!W62*'[3]составляющая '!$B$25*'[3]составляющая '!$C$25)</f>
        <v>0</v>
      </c>
      <c r="X541" s="109">
        <f>[3]ставка!X62+([3]ставка!X62*'[3]составляющая '!$B$25*'[3]составляющая '!$C$25)</f>
        <v>0.20012553699999999</v>
      </c>
      <c r="Y541" s="109">
        <f>[3]ставка!Y62+([3]ставка!Y62*'[3]составляющая '!$B$25*'[3]составляющая '!$C$25)</f>
        <v>38.919150485000003</v>
      </c>
    </row>
    <row r="542" spans="1:25" s="71" customFormat="1" ht="15.75" outlineLevel="1" x14ac:dyDescent="0.25">
      <c r="A542" s="124">
        <v>24</v>
      </c>
      <c r="B542" s="109">
        <f>[3]ставка!B63+([3]ставка!B63*'[3]составляющая '!$B$25*'[3]составляющая '!$C$25)</f>
        <v>65.125062908999993</v>
      </c>
      <c r="C542" s="109">
        <f>[3]ставка!C63+([3]ставка!C63*'[3]составляющая '!$B$25*'[3]составляющая '!$C$25)</f>
        <v>37.465607110999997</v>
      </c>
      <c r="D542" s="109">
        <f>[3]ставка!D63+([3]ставка!D63*'[3]составляющая '!$B$25*'[3]составляющая '!$C$25)</f>
        <v>53.286057457000005</v>
      </c>
      <c r="E542" s="109">
        <f>[3]ставка!E63+([3]ставка!E63*'[3]составляющая '!$B$25*'[3]составляющая '!$C$25)</f>
        <v>134.347432865</v>
      </c>
      <c r="F542" s="109">
        <f>[3]ставка!F63+([3]ставка!F63*'[3]составляющая '!$B$25*'[3]составляющая '!$C$25)</f>
        <v>135.29539593499999</v>
      </c>
      <c r="G542" s="109">
        <f>[3]ставка!G63+([3]ставка!G63*'[3]составляющая '!$B$25*'[3]составляющая '!$C$25)</f>
        <v>81.029776639000005</v>
      </c>
      <c r="H542" s="109">
        <f>[3]ставка!H63+([3]ставка!H63*'[3]составляющая '!$B$25*'[3]составляющая '!$C$25)</f>
        <v>54.939726367999995</v>
      </c>
      <c r="I542" s="109">
        <f>[3]ставка!I63+([3]ставка!I63*'[3]составляющая '!$B$25*'[3]составляющая '!$C$25)</f>
        <v>43.795893833999997</v>
      </c>
      <c r="J542" s="109">
        <f>[3]ставка!J63+([3]ставка!J63*'[3]составляющая '!$B$25*'[3]составляющая '!$C$25)</f>
        <v>95.196558073999995</v>
      </c>
      <c r="K542" s="109">
        <f>[3]ставка!K63+([3]ставка!K63*'[3]составляющая '!$B$25*'[3]составляющая '!$C$25)</f>
        <v>78.586138503000001</v>
      </c>
      <c r="L542" s="109">
        <f>[3]ставка!L63+([3]ставка!L63*'[3]составляющая '!$B$25*'[3]составляющая '!$C$25)</f>
        <v>104.518194929</v>
      </c>
      <c r="M542" s="109">
        <f>[3]ставка!M63+([3]ставка!M63*'[3]составляющая '!$B$25*'[3]составляющая '!$C$25)</f>
        <v>67.063120741000006</v>
      </c>
      <c r="N542" s="109">
        <f>[3]ставка!N63+([3]ставка!N63*'[3]составляющая '!$B$25*'[3]составляющая '!$C$25)</f>
        <v>46.176334432000004</v>
      </c>
      <c r="O542" s="109">
        <f>[3]ставка!O63+([3]ставка!O63*'[3]составляющая '!$B$25*'[3]составляющая '!$C$25)</f>
        <v>31.135320388</v>
      </c>
      <c r="P542" s="109">
        <f>[3]ставка!P63+([3]ставка!P63*'[3]составляющая '!$B$25*'[3]составляющая '!$C$25)</f>
        <v>87.244201208999996</v>
      </c>
      <c r="Q542" s="109">
        <f>[3]ставка!Q63+([3]ставка!Q63*'[3]составляющая '!$B$25*'[3]составляющая '!$C$25)</f>
        <v>87.770847359000001</v>
      </c>
      <c r="R542" s="109">
        <f>[3]ставка!R63+([3]ставка!R63*'[3]составляющая '!$B$25*'[3]составляющая '!$C$25)</f>
        <v>116.07281146</v>
      </c>
      <c r="S542" s="109">
        <f>[3]ставка!S63+([3]ставка!S63*'[3]составляющая '!$B$25*'[3]составляющая '!$C$25)</f>
        <v>104.813116773</v>
      </c>
      <c r="T542" s="109">
        <f>[3]ставка!T63+([3]ставка!T63*'[3]составляющая '!$B$25*'[3]составляющая '!$C$25)</f>
        <v>94.448720541</v>
      </c>
      <c r="U542" s="109">
        <f>[3]ставка!U63+([3]ставка!U63*'[3]составляющая '!$B$25*'[3]составляющая '!$C$25)</f>
        <v>97.703393748000011</v>
      </c>
      <c r="V542" s="109">
        <f>[3]ставка!V63+([3]ставка!V63*'[3]составляющая '!$B$25*'[3]составляющая '!$C$25)</f>
        <v>4.6660848889999995</v>
      </c>
      <c r="W542" s="109">
        <f>[3]ставка!W63+([3]ставка!W63*'[3]составляющая '!$B$25*'[3]составляющая '!$C$25)</f>
        <v>0.65304122600000003</v>
      </c>
      <c r="X542" s="109">
        <f>[3]ставка!X63+([3]ставка!X63*'[3]составляющая '!$B$25*'[3]составляющая '!$C$25)</f>
        <v>0</v>
      </c>
      <c r="Y542" s="109">
        <f>[3]ставка!Y63+([3]ставка!Y63*'[3]составляющая '!$B$25*'[3]составляющая '!$C$25)</f>
        <v>0</v>
      </c>
    </row>
    <row r="543" spans="1:25" s="71" customFormat="1" ht="15.75" outlineLevel="1" x14ac:dyDescent="0.25">
      <c r="A543" s="124">
        <v>25</v>
      </c>
      <c r="B543" s="109">
        <f>[3]ставка!B64+([3]ставка!B64*'[3]составляющая '!$B$25*'[3]составляющая '!$C$25)</f>
        <v>0</v>
      </c>
      <c r="C543" s="109">
        <f>[3]ставка!C64+([3]ставка!C64*'[3]составляющая '!$B$25*'[3]составляющая '!$C$25)</f>
        <v>0</v>
      </c>
      <c r="D543" s="109">
        <f>[3]ставка!D64+([3]ставка!D64*'[3]составляющая '!$B$25*'[3]составляющая '!$C$25)</f>
        <v>73.203814850000001</v>
      </c>
      <c r="E543" s="109">
        <f>[3]ставка!E64+([3]ставка!E64*'[3]составляющая '!$B$25*'[3]составляющая '!$C$25)</f>
        <v>107.362084139</v>
      </c>
      <c r="F543" s="109">
        <f>[3]ставка!F64+([3]ставка!F64*'[3]составляющая '!$B$25*'[3]составляющая '!$C$25)</f>
        <v>149.28311767899999</v>
      </c>
      <c r="G543" s="109">
        <f>[3]ставка!G64+([3]ставка!G64*'[3]составляющая '!$B$25*'[3]составляющая '!$C$25)</f>
        <v>145.06994847899998</v>
      </c>
      <c r="H543" s="109">
        <f>[3]ставка!H64+([3]ставка!H64*'[3]составляющая '!$B$25*'[3]составляющая '!$C$25)</f>
        <v>1.011160608</v>
      </c>
      <c r="I543" s="109">
        <f>[3]ставка!I64+([3]ставка!I64*'[3]составляющая '!$B$25*'[3]составляющая '!$C$25)</f>
        <v>15.019948198</v>
      </c>
      <c r="J543" s="109">
        <f>[3]ставка!J64+([3]ставка!J64*'[3]составляющая '!$B$25*'[3]составляющая '!$C$25)</f>
        <v>101.695371565</v>
      </c>
      <c r="K543" s="109">
        <f>[3]ставка!K64+([3]ставка!K64*'[3]составляющая '!$B$25*'[3]составляющая '!$C$25)</f>
        <v>23.330424444999998</v>
      </c>
      <c r="L543" s="109">
        <f>[3]ставка!L64+([3]ставка!L64*'[3]составляющая '!$B$25*'[3]составляющая '!$C$25)</f>
        <v>0</v>
      </c>
      <c r="M543" s="109">
        <f>[3]ставка!M64+([3]ставка!M64*'[3]составляющая '!$B$25*'[3]составляющая '!$C$25)</f>
        <v>0</v>
      </c>
      <c r="N543" s="109">
        <f>[3]ставка!N64+([3]ставка!N64*'[3]составляющая '!$B$25*'[3]составляющая '!$C$25)</f>
        <v>0</v>
      </c>
      <c r="O543" s="109">
        <f>[3]ставка!O64+([3]ставка!O64*'[3]составляющая '!$B$25*'[3]составляющая '!$C$25)</f>
        <v>0</v>
      </c>
      <c r="P543" s="109">
        <f>[3]ставка!P64+([3]ставка!P64*'[3]составляющая '!$B$25*'[3]составляющая '!$C$25)</f>
        <v>7.488908253</v>
      </c>
      <c r="Q543" s="109">
        <f>[3]ставка!Q64+([3]ставка!Q64*'[3]составляющая '!$B$25*'[3]составляющая '!$C$25)</f>
        <v>11.16489838</v>
      </c>
      <c r="R543" s="109">
        <f>[3]ставка!R64+([3]ставка!R64*'[3]составляющая '!$B$25*'[3]составляющая '!$C$25)</f>
        <v>0</v>
      </c>
      <c r="S543" s="109">
        <f>[3]ставка!S64+([3]ставка!S64*'[3]составляющая '!$B$25*'[3]составляющая '!$C$25)</f>
        <v>32.483534532</v>
      </c>
      <c r="T543" s="109">
        <f>[3]ставка!T64+([3]ставка!T64*'[3]составляющая '!$B$25*'[3]составляющая '!$C$25)</f>
        <v>31.956888381999999</v>
      </c>
      <c r="U543" s="109">
        <f>[3]ставка!U64+([3]ставка!U64*'[3]составляющая '!$B$25*'[3]составляющая '!$C$25)</f>
        <v>16.273366034999999</v>
      </c>
      <c r="V543" s="109">
        <f>[3]ставка!V64+([3]ставка!V64*'[3]составляющая '!$B$25*'[3]составляющая '!$C$25)</f>
        <v>26.616696421</v>
      </c>
      <c r="W543" s="109">
        <f>[3]ставка!W64+([3]ставка!W64*'[3]составляющая '!$B$25*'[3]составляющая '!$C$25)</f>
        <v>0</v>
      </c>
      <c r="X543" s="109">
        <f>[3]ставка!X64+([3]ставка!X64*'[3]составляющая '!$B$25*'[3]составляющая '!$C$25)</f>
        <v>0</v>
      </c>
      <c r="Y543" s="109">
        <f>[3]ставка!Y64+([3]ставка!Y64*'[3]составляющая '!$B$25*'[3]составляющая '!$C$25)</f>
        <v>0</v>
      </c>
    </row>
    <row r="544" spans="1:25" s="71" customFormat="1" ht="15.75" outlineLevel="1" x14ac:dyDescent="0.25">
      <c r="A544" s="124">
        <v>26</v>
      </c>
      <c r="B544" s="109">
        <f>[3]ставка!B65+([3]ставка!B65*'[3]составляющая '!$B$25*'[3]составляющая '!$C$25)</f>
        <v>0</v>
      </c>
      <c r="C544" s="109">
        <f>[3]ставка!C65+([3]ставка!C65*'[3]составляющая '!$B$25*'[3]составляющая '!$C$25)</f>
        <v>0</v>
      </c>
      <c r="D544" s="109">
        <f>[3]ставка!D65+([3]ставка!D65*'[3]составляющая '!$B$25*'[3]составляющая '!$C$25)</f>
        <v>0.31598768999999999</v>
      </c>
      <c r="E544" s="109">
        <f>[3]ставка!E65+([3]ставка!E65*'[3]составляющая '!$B$25*'[3]составляющая '!$C$25)</f>
        <v>18.990860169000001</v>
      </c>
      <c r="F544" s="109">
        <f>[3]ставка!F65+([3]ставка!F65*'[3]составляющая '!$B$25*'[3]составляющая '!$C$25)</f>
        <v>82.746643087999999</v>
      </c>
      <c r="G544" s="109">
        <f>[3]ставка!G65+([3]ставка!G65*'[3]составляющая '!$B$25*'[3]составляющая '!$C$25)</f>
        <v>92.931979628999997</v>
      </c>
      <c r="H544" s="109">
        <f>[3]ставка!H65+([3]ставка!H65*'[3]составляющая '!$B$25*'[3]составляющая '!$C$25)</f>
        <v>110.81688288299999</v>
      </c>
      <c r="I544" s="109">
        <f>[3]ставка!I65+([3]ставка!I65*'[3]составляющая '!$B$25*'[3]составляющая '!$C$25)</f>
        <v>80.492597566000001</v>
      </c>
      <c r="J544" s="109">
        <f>[3]ставка!J65+([3]ставка!J65*'[3]составляющая '!$B$25*'[3]составляющая '!$C$25)</f>
        <v>83.283822160999989</v>
      </c>
      <c r="K544" s="109">
        <f>[3]ставка!K65+([3]ставка!K65*'[3]составляющая '!$B$25*'[3]составляющая '!$C$25)</f>
        <v>26.774690266</v>
      </c>
      <c r="L544" s="109">
        <f>[3]ставка!L65+([3]ставка!L65*'[3]составляющая '!$B$25*'[3]составляющая '!$C$25)</f>
        <v>0</v>
      </c>
      <c r="M544" s="109">
        <f>[3]ставка!M65+([3]ставка!M65*'[3]составляющая '!$B$25*'[3]составляющая '!$C$25)</f>
        <v>0</v>
      </c>
      <c r="N544" s="109">
        <f>[3]ставка!N65+([3]ставка!N65*'[3]составляющая '!$B$25*'[3]составляющая '!$C$25)</f>
        <v>0</v>
      </c>
      <c r="O544" s="109">
        <f>[3]ставка!O65+([3]ставка!O65*'[3]составляющая '!$B$25*'[3]составляющая '!$C$25)</f>
        <v>0</v>
      </c>
      <c r="P544" s="109">
        <f>[3]ставка!P65+([3]ставка!P65*'[3]составляющая '!$B$25*'[3]составляющая '!$C$25)</f>
        <v>0</v>
      </c>
      <c r="Q544" s="109">
        <f>[3]ставка!Q65+([3]ставка!Q65*'[3]составляющая '!$B$25*'[3]составляющая '!$C$25)</f>
        <v>0</v>
      </c>
      <c r="R544" s="109">
        <f>[3]ставка!R65+([3]ставка!R65*'[3]составляющая '!$B$25*'[3]составляющая '!$C$25)</f>
        <v>0</v>
      </c>
      <c r="S544" s="109">
        <f>[3]ставка!S65+([3]ставка!S65*'[3]составляющая '!$B$25*'[3]составляющая '!$C$25)</f>
        <v>0</v>
      </c>
      <c r="T544" s="109">
        <f>[3]ставка!T65+([3]ставка!T65*'[3]составляющая '!$B$25*'[3]составляющая '!$C$25)</f>
        <v>0</v>
      </c>
      <c r="U544" s="109">
        <f>[3]ставка!U65+([3]ставка!U65*'[3]составляющая '!$B$25*'[3]составляющая '!$C$25)</f>
        <v>0</v>
      </c>
      <c r="V544" s="109">
        <f>[3]ставка!V65+([3]ставка!V65*'[3]составляющая '!$B$25*'[3]составляющая '!$C$25)</f>
        <v>1.590471373</v>
      </c>
      <c r="W544" s="109">
        <f>[3]ставка!W65+([3]ставка!W65*'[3]составляющая '!$B$25*'[3]составляющая '!$C$25)</f>
        <v>0</v>
      </c>
      <c r="X544" s="109">
        <f>[3]ставка!X65+([3]ставка!X65*'[3]составляющая '!$B$25*'[3]составляющая '!$C$25)</f>
        <v>0</v>
      </c>
      <c r="Y544" s="109">
        <f>[3]ставка!Y65+([3]ставка!Y65*'[3]составляющая '!$B$25*'[3]составляющая '!$C$25)</f>
        <v>0</v>
      </c>
    </row>
    <row r="545" spans="1:25" s="71" customFormat="1" ht="15.75" outlineLevel="1" x14ac:dyDescent="0.25">
      <c r="A545" s="124">
        <v>27</v>
      </c>
      <c r="B545" s="109">
        <f>[3]ставка!B66+([3]ставка!B66*'[3]составляющая '!$B$25*'[3]составляющая '!$C$25)</f>
        <v>0</v>
      </c>
      <c r="C545" s="109">
        <f>[3]ставка!C66+([3]ставка!C66*'[3]составляющая '!$B$25*'[3]составляющая '!$C$25)</f>
        <v>0</v>
      </c>
      <c r="D545" s="109">
        <f>[3]ставка!D66+([3]ставка!D66*'[3]составляющая '!$B$25*'[3]составляющая '!$C$25)</f>
        <v>0</v>
      </c>
      <c r="E545" s="109">
        <f>[3]ставка!E66+([3]ставка!E66*'[3]составляющая '!$B$25*'[3]составляющая '!$C$25)</f>
        <v>0</v>
      </c>
      <c r="F545" s="109">
        <f>[3]ставка!F66+([3]ставка!F66*'[3]составляющая '!$B$25*'[3]составляющая '!$C$25)</f>
        <v>8.6159310139999992</v>
      </c>
      <c r="G545" s="109">
        <f>[3]ставка!G66+([3]ставка!G66*'[3]составляющая '!$B$25*'[3]составляющая '!$C$25)</f>
        <v>24.120393669999999</v>
      </c>
      <c r="H545" s="109">
        <f>[3]ставка!H66+([3]ставка!H66*'[3]составляющая '!$B$25*'[3]составляющая '!$C$25)</f>
        <v>85.400939683999994</v>
      </c>
      <c r="I545" s="109">
        <f>[3]ставка!I66+([3]ставка!I66*'[3]составляющая '!$B$25*'[3]составляющая '!$C$25)</f>
        <v>88.876804273999994</v>
      </c>
      <c r="J545" s="109">
        <f>[3]ставка!J66+([3]ставка!J66*'[3]составляющая '!$B$25*'[3]составляющая '!$C$25)</f>
        <v>121.87645203299999</v>
      </c>
      <c r="K545" s="109">
        <f>[3]ставка!K66+([3]ставка!K66*'[3]составляющая '!$B$25*'[3]составляющая '!$C$25)</f>
        <v>36.570308656000002</v>
      </c>
      <c r="L545" s="109">
        <f>[3]ставка!L66+([3]ставка!L66*'[3]составляющая '!$B$25*'[3]составляющая '!$C$25)</f>
        <v>0</v>
      </c>
      <c r="M545" s="109">
        <f>[3]ставка!M66+([3]ставка!M66*'[3]составляющая '!$B$25*'[3]составляющая '!$C$25)</f>
        <v>0</v>
      </c>
      <c r="N545" s="109">
        <f>[3]ставка!N66+([3]ставка!N66*'[3]составляющая '!$B$25*'[3]составляющая '!$C$25)</f>
        <v>0.17905969100000002</v>
      </c>
      <c r="O545" s="109">
        <f>[3]ставка!O66+([3]ставка!O66*'[3]составляющая '!$B$25*'[3]составляющая '!$C$25)</f>
        <v>5.2664615000000005E-2</v>
      </c>
      <c r="P545" s="109">
        <f>[3]ставка!P66+([3]ставка!P66*'[3]составляющая '!$B$25*'[3]составляющая '!$C$25)</f>
        <v>0</v>
      </c>
      <c r="Q545" s="109">
        <f>[3]ставка!Q66+([3]ставка!Q66*'[3]составляющая '!$B$25*'[3]составляющая '!$C$25)</f>
        <v>0</v>
      </c>
      <c r="R545" s="109">
        <f>[3]ставка!R66+([3]ставка!R66*'[3]составляющая '!$B$25*'[3]составляющая '!$C$25)</f>
        <v>0</v>
      </c>
      <c r="S545" s="109">
        <f>[3]ставка!S66+([3]ставка!S66*'[3]составляющая '!$B$25*'[3]составляющая '!$C$25)</f>
        <v>36.054195428999996</v>
      </c>
      <c r="T545" s="109">
        <f>[3]ставка!T66+([3]ставка!T66*'[3]составляющая '!$B$25*'[3]составляющая '!$C$25)</f>
        <v>0</v>
      </c>
      <c r="U545" s="109">
        <f>[3]ставка!U66+([3]ставка!U66*'[3]составляющая '!$B$25*'[3]составляющая '!$C$25)</f>
        <v>4.813545811</v>
      </c>
      <c r="V545" s="109">
        <f>[3]ставка!V66+([3]ставка!V66*'[3]составляющая '!$B$25*'[3]составляющая '!$C$25)</f>
        <v>0</v>
      </c>
      <c r="W545" s="109">
        <f>[3]ставка!W66+([3]ставка!W66*'[3]составляющая '!$B$25*'[3]составляющая '!$C$25)</f>
        <v>0</v>
      </c>
      <c r="X545" s="109">
        <f>[3]ставка!X66+([3]ставка!X66*'[3]составляющая '!$B$25*'[3]составляющая '!$C$25)</f>
        <v>0</v>
      </c>
      <c r="Y545" s="109">
        <f>[3]ставка!Y66+([3]ставка!Y66*'[3]составляющая '!$B$25*'[3]составляющая '!$C$25)</f>
        <v>0</v>
      </c>
    </row>
    <row r="546" spans="1:25" s="71" customFormat="1" ht="15.75" outlineLevel="1" x14ac:dyDescent="0.25">
      <c r="A546" s="124">
        <v>28</v>
      </c>
      <c r="B546" s="109">
        <f>[3]ставка!B67+([3]ставка!B67*'[3]составляющая '!$B$25*'[3]составляющая '!$C$25)</f>
        <v>0</v>
      </c>
      <c r="C546" s="109">
        <f>[3]ставка!C67+([3]ставка!C67*'[3]составляющая '!$B$25*'[3]составляющая '!$C$25)</f>
        <v>0</v>
      </c>
      <c r="D546" s="109">
        <f>[3]ставка!D67+([3]ставка!D67*'[3]составляющая '!$B$25*'[3]составляющая '!$C$25)</f>
        <v>0</v>
      </c>
      <c r="E546" s="109">
        <f>[3]ставка!E67+([3]ставка!E67*'[3]составляющая '!$B$25*'[3]составляющая '!$C$25)</f>
        <v>0</v>
      </c>
      <c r="F546" s="109">
        <f>[3]ставка!F67+([3]ставка!F67*'[3]составляющая '!$B$25*'[3]составляющая '!$C$25)</f>
        <v>21.192241076000002</v>
      </c>
      <c r="G546" s="109">
        <f>[3]ставка!G67+([3]ставка!G67*'[3]составляющая '!$B$25*'[3]составляющая '!$C$25)</f>
        <v>181.914113133</v>
      </c>
      <c r="H546" s="109">
        <f>[3]ставка!H67+([3]ставка!H67*'[3]составляющая '!$B$25*'[3]составляющая '!$C$25)</f>
        <v>164.36626341500002</v>
      </c>
      <c r="I546" s="109">
        <f>[3]ставка!I67+([3]ставка!I67*'[3]составляющая '!$B$25*'[3]составляющая '!$C$25)</f>
        <v>29.471118554</v>
      </c>
      <c r="J546" s="109">
        <f>[3]ставка!J67+([3]ставка!J67*'[3]составляющая '!$B$25*'[3]составляющая '!$C$25)</f>
        <v>155.04462655999998</v>
      </c>
      <c r="K546" s="109">
        <f>[3]ставка!K67+([3]ставка!K67*'[3]составляющая '!$B$25*'[3]составляющая '!$C$25)</f>
        <v>0</v>
      </c>
      <c r="L546" s="109">
        <f>[3]ставка!L67+([3]ставка!L67*'[3]составляющая '!$B$25*'[3]составляющая '!$C$25)</f>
        <v>0</v>
      </c>
      <c r="M546" s="109">
        <f>[3]ставка!M67+([3]ставка!M67*'[3]составляющая '!$B$25*'[3]составляющая '!$C$25)</f>
        <v>0</v>
      </c>
      <c r="N546" s="109">
        <f>[3]ставка!N67+([3]ставка!N67*'[3]составляющая '!$B$25*'[3]составляющая '!$C$25)</f>
        <v>0</v>
      </c>
      <c r="O546" s="109">
        <f>[3]ставка!O67+([3]ставка!O67*'[3]составляющая '!$B$25*'[3]составляющая '!$C$25)</f>
        <v>0</v>
      </c>
      <c r="P546" s="109">
        <f>[3]ставка!P67+([3]ставка!P67*'[3]составляющая '!$B$25*'[3]составляющая '!$C$25)</f>
        <v>0</v>
      </c>
      <c r="Q546" s="109">
        <f>[3]ставка!Q67+([3]ставка!Q67*'[3]составляющая '!$B$25*'[3]составляющая '!$C$25)</f>
        <v>0</v>
      </c>
      <c r="R546" s="109">
        <f>[3]ставка!R67+([3]ставка!R67*'[3]составляющая '!$B$25*'[3]составляющая '!$C$25)</f>
        <v>0</v>
      </c>
      <c r="S546" s="109">
        <f>[3]ставка!S67+([3]ставка!S67*'[3]составляющая '!$B$25*'[3]составляющая '!$C$25)</f>
        <v>0</v>
      </c>
      <c r="T546" s="109">
        <f>[3]ставка!T67+([3]ставка!T67*'[3]составляющая '!$B$25*'[3]составляющая '!$C$25)</f>
        <v>0</v>
      </c>
      <c r="U546" s="109">
        <f>[3]ставка!U67+([3]ставка!U67*'[3]составляющая '!$B$25*'[3]составляющая '!$C$25)</f>
        <v>49.462606407999999</v>
      </c>
      <c r="V546" s="109">
        <f>[3]ставка!V67+([3]ставка!V67*'[3]составляющая '!$B$25*'[3]составляющая '!$C$25)</f>
        <v>58.921171261999994</v>
      </c>
      <c r="W546" s="109">
        <f>[3]ставка!W67+([3]ставка!W67*'[3]составляющая '!$B$25*'[3]составляющая '!$C$25)</f>
        <v>0</v>
      </c>
      <c r="X546" s="109">
        <f>[3]ставка!X67+([3]ставка!X67*'[3]составляющая '!$B$25*'[3]составляющая '!$C$25)</f>
        <v>0</v>
      </c>
      <c r="Y546" s="109">
        <f>[3]ставка!Y67+([3]ставка!Y67*'[3]составляющая '!$B$25*'[3]составляющая '!$C$25)</f>
        <v>0</v>
      </c>
    </row>
    <row r="547" spans="1:25" s="71" customFormat="1" ht="15.75" outlineLevel="1" x14ac:dyDescent="0.25">
      <c r="A547" s="124">
        <v>29</v>
      </c>
      <c r="B547" s="109">
        <f>[3]ставка!B68+([3]ставка!B68*'[3]составляющая '!$B$25*'[3]составляющая '!$C$25)</f>
        <v>0</v>
      </c>
      <c r="C547" s="109">
        <f>[3]ставка!C68+([3]ставка!C68*'[3]составляющая '!$B$25*'[3]составляющая '!$C$25)</f>
        <v>0</v>
      </c>
      <c r="D547" s="109">
        <f>[3]ставка!D68+([3]ставка!D68*'[3]составляющая '!$B$25*'[3]составляющая '!$C$25)</f>
        <v>18.137693406</v>
      </c>
      <c r="E547" s="109">
        <f>[3]ставка!E68+([3]ставка!E68*'[3]составляющая '!$B$25*'[3]составляющая '!$C$25)</f>
        <v>2.7280270569999998</v>
      </c>
      <c r="F547" s="109">
        <f>[3]ставка!F68+([3]ставка!F68*'[3]составляющая '!$B$25*'[3]составляющая '!$C$25)</f>
        <v>54.634271600999995</v>
      </c>
      <c r="G547" s="109">
        <f>[3]ставка!G68+([3]ставка!G68*'[3]составляющая '!$B$25*'[3]составляющая '!$C$25)</f>
        <v>118.07406682999999</v>
      </c>
      <c r="H547" s="109">
        <f>[3]ставка!H68+([3]ставка!H68*'[3]составляющая '!$B$25*'[3]составляющая '!$C$25)</f>
        <v>166.019932326</v>
      </c>
      <c r="I547" s="109">
        <f>[3]ставка!I68+([3]ставка!I68*'[3]составляющая '!$B$25*'[3]составляющая '!$C$25)</f>
        <v>0</v>
      </c>
      <c r="J547" s="109">
        <f>[3]ставка!J68+([3]ставка!J68*'[3]составляющая '!$B$25*'[3]составляющая '!$C$25)</f>
        <v>101.71643741099999</v>
      </c>
      <c r="K547" s="109">
        <f>[3]ставка!K68+([3]ставка!K68*'[3]составляющая '!$B$25*'[3]составляющая '!$C$25)</f>
        <v>10.027342696</v>
      </c>
      <c r="L547" s="109">
        <f>[3]ставка!L68+([3]ставка!L68*'[3]составляющая '!$B$25*'[3]составляющая '!$C$25)</f>
        <v>1.0532923E-2</v>
      </c>
      <c r="M547" s="109">
        <f>[3]ставка!M68+([3]ставка!M68*'[3]составляющая '!$B$25*'[3]составляющая '!$C$25)</f>
        <v>0</v>
      </c>
      <c r="N547" s="109">
        <f>[3]ставка!N68+([3]ставка!N68*'[3]составляющая '!$B$25*'[3]составляющая '!$C$25)</f>
        <v>0</v>
      </c>
      <c r="O547" s="109">
        <f>[3]ставка!O68+([3]ставка!O68*'[3]составляющая '!$B$25*'[3]составляющая '!$C$25)</f>
        <v>0</v>
      </c>
      <c r="P547" s="109">
        <f>[3]ставка!P68+([3]ставка!P68*'[3]составляющая '!$B$25*'[3]составляющая '!$C$25)</f>
        <v>0</v>
      </c>
      <c r="Q547" s="109">
        <f>[3]ставка!Q68+([3]ставка!Q68*'[3]составляющая '!$B$25*'[3]составляющая '!$C$25)</f>
        <v>0</v>
      </c>
      <c r="R547" s="109">
        <f>[3]ставка!R68+([3]ставка!R68*'[3]составляющая '!$B$25*'[3]составляющая '!$C$25)</f>
        <v>0</v>
      </c>
      <c r="S547" s="109">
        <f>[3]ставка!S68+([3]ставка!S68*'[3]составляющая '!$B$25*'[3]составляющая '!$C$25)</f>
        <v>0</v>
      </c>
      <c r="T547" s="109">
        <f>[3]ставка!T68+([3]ставка!T68*'[3]составляющая '!$B$25*'[3]составляющая '!$C$25)</f>
        <v>0</v>
      </c>
      <c r="U547" s="109">
        <f>[3]ставка!U68+([3]ставка!U68*'[3]составляющая '!$B$25*'[3]составляющая '!$C$25)</f>
        <v>0</v>
      </c>
      <c r="V547" s="109">
        <f>[3]ставка!V68+([3]ставка!V68*'[3]составляющая '!$B$25*'[3]составляющая '!$C$25)</f>
        <v>0</v>
      </c>
      <c r="W547" s="109">
        <f>[3]ставка!W68+([3]ставка!W68*'[3]составляющая '!$B$25*'[3]составляющая '!$C$25)</f>
        <v>0</v>
      </c>
      <c r="X547" s="109">
        <f>[3]ставка!X68+([3]ставка!X68*'[3]составляющая '!$B$25*'[3]составляющая '!$C$25)</f>
        <v>0</v>
      </c>
      <c r="Y547" s="109">
        <f>[3]ставка!Y68+([3]ставка!Y68*'[3]составляющая '!$B$25*'[3]составляющая '!$C$25)</f>
        <v>0</v>
      </c>
    </row>
    <row r="548" spans="1:25" s="71" customFormat="1" ht="15.75" outlineLevel="1" x14ac:dyDescent="0.25">
      <c r="A548" s="124">
        <v>30</v>
      </c>
      <c r="B548" s="109">
        <f>[3]ставка!B69+([3]ставка!B69*'[3]составляющая '!$B$25*'[3]составляющая '!$C$25)</f>
        <v>0</v>
      </c>
      <c r="C548" s="109">
        <f>[3]ставка!C69+([3]ставка!C69*'[3]составляющая '!$B$25*'[3]составляющая '!$C$25)</f>
        <v>0</v>
      </c>
      <c r="D548" s="109">
        <f>[3]ставка!D69+([3]ставка!D69*'[3]составляющая '!$B$25*'[3]составляющая '!$C$25)</f>
        <v>9.9220134659999992</v>
      </c>
      <c r="E548" s="109">
        <f>[3]ставка!E69+([3]ставка!E69*'[3]составляющая '!$B$25*'[3]составляющая '!$C$25)</f>
        <v>17.200263259</v>
      </c>
      <c r="F548" s="109">
        <f>[3]ставка!F69+([3]ставка!F69*'[3]составляющая '!$B$25*'[3]составляющая '!$C$25)</f>
        <v>11.386089763000001</v>
      </c>
      <c r="G548" s="109">
        <f>[3]ставка!G69+([3]ставка!G69*'[3]составляющая '!$B$25*'[3]составляющая '!$C$25)</f>
        <v>39.688053863999997</v>
      </c>
      <c r="H548" s="109">
        <f>[3]ставка!H69+([3]ставка!H69*'[3]составляющая '!$B$25*'[3]составляющая '!$C$25)</f>
        <v>86.654357520999994</v>
      </c>
      <c r="I548" s="109">
        <f>[3]ставка!I69+([3]ставка!I69*'[3]составляющая '!$B$25*'[3]составляющая '!$C$25)</f>
        <v>56.382736819000002</v>
      </c>
      <c r="J548" s="109">
        <f>[3]ставка!J69+([3]ставка!J69*'[3]составляющая '!$B$25*'[3]составляющая '!$C$25)</f>
        <v>68.253341039999995</v>
      </c>
      <c r="K548" s="109">
        <f>[3]ставка!K69+([3]ставка!K69*'[3]составляющая '!$B$25*'[3]составляющая '!$C$25)</f>
        <v>5.6140479590000005</v>
      </c>
      <c r="L548" s="109">
        <f>[3]ставка!L69+([3]ставка!L69*'[3]составляющая '!$B$25*'[3]составляющая '!$C$25)</f>
        <v>3.7918522800000001</v>
      </c>
      <c r="M548" s="109">
        <f>[3]ставка!M69+([3]ставка!M69*'[3]составляющая '!$B$25*'[3]составляющая '!$C$25)</f>
        <v>0</v>
      </c>
      <c r="N548" s="109">
        <f>[3]ставка!N69+([3]ставка!N69*'[3]составляющая '!$B$25*'[3]составляющая '!$C$25)</f>
        <v>0</v>
      </c>
      <c r="O548" s="109">
        <f>[3]ставка!O69+([3]ставка!O69*'[3]составляющая '!$B$25*'[3]составляющая '!$C$25)</f>
        <v>0.13692799899999999</v>
      </c>
      <c r="P548" s="109">
        <f>[3]ставка!P69+([3]ставка!P69*'[3]составляющая '!$B$25*'[3]составляющая '!$C$25)</f>
        <v>0</v>
      </c>
      <c r="Q548" s="109">
        <f>[3]ставка!Q69+([3]ставка!Q69*'[3]составляющая '!$B$25*'[3]составляющая '!$C$25)</f>
        <v>0</v>
      </c>
      <c r="R548" s="109">
        <f>[3]ставка!R69+([3]ставка!R69*'[3]составляющая '!$B$25*'[3]составляющая '!$C$25)</f>
        <v>0</v>
      </c>
      <c r="S548" s="109">
        <f>[3]ставка!S69+([3]ставка!S69*'[3]составляющая '!$B$25*'[3]составляющая '!$C$25)</f>
        <v>0</v>
      </c>
      <c r="T548" s="109">
        <f>[3]ставка!T69+([3]ставка!T69*'[3]составляющая '!$B$25*'[3]составляющая '!$C$25)</f>
        <v>0</v>
      </c>
      <c r="U548" s="109">
        <f>[3]ставка!U69+([3]ставка!U69*'[3]составляющая '!$B$25*'[3]составляющая '!$C$25)</f>
        <v>0</v>
      </c>
      <c r="V548" s="109">
        <f>[3]ставка!V69+([3]ставка!V69*'[3]составляющая '!$B$25*'[3]составляющая '!$C$25)</f>
        <v>4.5712885820000002</v>
      </c>
      <c r="W548" s="109">
        <f>[3]ставка!W69+([3]ставка!W69*'[3]составляющая '!$B$25*'[3]составляющая '!$C$25)</f>
        <v>0</v>
      </c>
      <c r="X548" s="109">
        <f>[3]ставка!X69+([3]ставка!X69*'[3]составляющая '!$B$25*'[3]составляющая '!$C$25)</f>
        <v>0</v>
      </c>
      <c r="Y548" s="109">
        <f>[3]ставка!Y69+([3]ставка!Y69*'[3]составляющая '!$B$25*'[3]составляющая '!$C$25)</f>
        <v>0</v>
      </c>
    </row>
    <row r="549" spans="1:25" s="71" customFormat="1" ht="15.75" x14ac:dyDescent="0.25">
      <c r="A549" s="124">
        <v>31</v>
      </c>
      <c r="B549" s="109">
        <f>[3]ставка!B70+([3]ставка!B70*'[3]составляющая '!$B$25*'[3]составляющая '!$C$25)</f>
        <v>0</v>
      </c>
      <c r="C549" s="109">
        <f>[3]ставка!C70+([3]ставка!C70*'[3]составляющая '!$B$25*'[3]составляющая '!$C$25)</f>
        <v>0</v>
      </c>
      <c r="D549" s="109">
        <f>[3]ставка!D70+([3]ставка!D70*'[3]составляющая '!$B$25*'[3]составляющая '!$C$25)</f>
        <v>5.2348627309999998</v>
      </c>
      <c r="E549" s="109">
        <f>[3]ставка!E70+([3]ставка!E70*'[3]составляющая '!$B$25*'[3]составляющая '!$C$25)</f>
        <v>24.899829971999999</v>
      </c>
      <c r="F549" s="109">
        <f>[3]ставка!F70+([3]ставка!F70*'[3]составляющая '!$B$25*'[3]составляющая '!$C$25)</f>
        <v>47.808937497000002</v>
      </c>
      <c r="G549" s="109">
        <f>[3]ставка!G70+([3]ставка!G70*'[3]составляющая '!$B$25*'[3]составляющая '!$C$25)</f>
        <v>59.879667255000001</v>
      </c>
      <c r="H549" s="109">
        <f>[3]ставка!H70+([3]ставка!H70*'[3]составляющая '!$B$25*'[3]составляющая '!$C$25)</f>
        <v>4.2553008920000002</v>
      </c>
      <c r="I549" s="109">
        <f>[3]ставка!I70+([3]ставка!I70*'[3]составляющая '!$B$25*'[3]составляющая '!$C$25)</f>
        <v>0</v>
      </c>
      <c r="J549" s="109">
        <f>[3]ставка!J70+([3]ставка!J70*'[3]составляющая '!$B$25*'[3]составляющая '!$C$25)</f>
        <v>4.2447679690000006</v>
      </c>
      <c r="K549" s="109">
        <f>[3]ставка!K70+([3]ставка!K70*'[3]составляющая '!$B$25*'[3]составляющая '!$C$25)</f>
        <v>0</v>
      </c>
      <c r="L549" s="109">
        <f>[3]ставка!L70+([3]ставка!L70*'[3]составляющая '!$B$25*'[3]составляющая '!$C$25)</f>
        <v>0</v>
      </c>
      <c r="M549" s="109">
        <f>[3]ставка!M70+([3]ставка!M70*'[3]составляющая '!$B$25*'[3]составляющая '!$C$25)</f>
        <v>0</v>
      </c>
      <c r="N549" s="109">
        <f>[3]ставка!N70+([3]ставка!N70*'[3]составляющая '!$B$25*'[3]составляющая '!$C$25)</f>
        <v>0</v>
      </c>
      <c r="O549" s="109">
        <f>[3]ставка!O70+([3]ставка!O70*'[3]составляющая '!$B$25*'[3]составляющая '!$C$25)</f>
        <v>0</v>
      </c>
      <c r="P549" s="109">
        <f>[3]ставка!P70+([3]ставка!P70*'[3]составляющая '!$B$25*'[3]составляющая '!$C$25)</f>
        <v>0</v>
      </c>
      <c r="Q549" s="109">
        <f>[3]ставка!Q70+([3]ставка!Q70*'[3]составляющая '!$B$25*'[3]составляющая '!$C$25)</f>
        <v>0</v>
      </c>
      <c r="R549" s="109">
        <f>[3]ставка!R70+([3]ставка!R70*'[3]составляющая '!$B$25*'[3]составляющая '!$C$25)</f>
        <v>0</v>
      </c>
      <c r="S549" s="109">
        <f>[3]ставка!S70+([3]ставка!S70*'[3]составляющая '!$B$25*'[3]составляющая '!$C$25)</f>
        <v>0</v>
      </c>
      <c r="T549" s="109">
        <f>[3]ставка!T70+([3]ставка!T70*'[3]составляющая '!$B$25*'[3]составляющая '!$C$25)</f>
        <v>0</v>
      </c>
      <c r="U549" s="109">
        <f>[3]ставка!U70+([3]ставка!U70*'[3]составляющая '!$B$25*'[3]составляющая '!$C$25)</f>
        <v>0</v>
      </c>
      <c r="V549" s="109">
        <f>[3]ставка!V70+([3]ставка!V70*'[3]составляющая '!$B$25*'[3]составляющая '!$C$25)</f>
        <v>0</v>
      </c>
      <c r="W549" s="109">
        <f>[3]ставка!W70+([3]ставка!W70*'[3]составляющая '!$B$25*'[3]составляющая '!$C$25)</f>
        <v>0</v>
      </c>
      <c r="X549" s="109">
        <f>[3]ставка!X70+([3]ставка!X70*'[3]составляющая '!$B$25*'[3]составляющая '!$C$25)</f>
        <v>0</v>
      </c>
      <c r="Y549" s="109">
        <f>[3]ставка!Y70+([3]ставка!Y70*'[3]составляющая '!$B$25*'[3]составляющая '!$C$25)</f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6" t="s">
        <v>32</v>
      </c>
      <c r="B551" s="146" t="s">
        <v>63</v>
      </c>
      <c r="C551" s="146"/>
      <c r="D551" s="146"/>
      <c r="E551" s="146"/>
      <c r="F551" s="146"/>
      <c r="G551" s="146"/>
      <c r="H551" s="146"/>
      <c r="I551" s="146"/>
      <c r="J551" s="146"/>
      <c r="K551" s="146"/>
      <c r="L551" s="146"/>
      <c r="M551" s="146"/>
      <c r="N551" s="146"/>
      <c r="O551" s="146"/>
      <c r="P551" s="146"/>
      <c r="Q551" s="146"/>
      <c r="R551" s="146"/>
      <c r="S551" s="146"/>
      <c r="T551" s="146"/>
      <c r="U551" s="146"/>
      <c r="V551" s="146"/>
      <c r="W551" s="146"/>
      <c r="X551" s="146"/>
      <c r="Y551" s="146"/>
    </row>
    <row r="552" spans="1:25" s="83" customFormat="1" ht="12.75" x14ac:dyDescent="0.2">
      <c r="A552" s="14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4">
        <v>1</v>
      </c>
      <c r="B553" s="110">
        <f>[3]ставка!B75+([3]ставка!B75*'[3]составляющая '!$B$25*'[3]составляющая '!$C$25)</f>
        <v>161.585571743</v>
      </c>
      <c r="C553" s="110">
        <f>[3]ставка!C75+([3]ставка!C75*'[3]составляющая '!$B$25*'[3]составляющая '!$C$25)</f>
        <v>118.41112036600001</v>
      </c>
      <c r="D553" s="110">
        <f>[3]ставка!D75+([3]ставка!D75*'[3]составляющая '!$B$25*'[3]составляющая '!$C$25)</f>
        <v>121.044351116</v>
      </c>
      <c r="E553" s="110">
        <f>[3]ставка!E75+([3]ставка!E75*'[3]составляющая '!$B$25*'[3]составляющая '!$C$25)</f>
        <v>77.701372970999998</v>
      </c>
      <c r="F553" s="110">
        <f>[3]ставка!F75+([3]ставка!F75*'[3]составляющая '!$B$25*'[3]составляющая '!$C$25)</f>
        <v>1.0532923E-2</v>
      </c>
      <c r="G553" s="110">
        <f>[3]ставка!G75+([3]ставка!G75*'[3]составляющая '!$B$25*'[3]составляющая '!$C$25)</f>
        <v>0</v>
      </c>
      <c r="H553" s="110">
        <f>[3]ставка!H75+([3]ставка!H75*'[3]составляющая '!$B$25*'[3]составляющая '!$C$25)</f>
        <v>0.90583137800000002</v>
      </c>
      <c r="I553" s="110">
        <f>[3]ставка!I75+([3]ставка!I75*'[3]составляющая '!$B$25*'[3]составляющая '!$C$25)</f>
        <v>94.690977770000003</v>
      </c>
      <c r="J553" s="110">
        <f>[3]ставка!J75+([3]ставка!J75*'[3]составляющая '!$B$25*'[3]составляющая '!$C$25)</f>
        <v>96.671167294</v>
      </c>
      <c r="K553" s="110">
        <f>[3]ставка!K75+([3]ставка!K75*'[3]составляющая '!$B$25*'[3]составляющая '!$C$25)</f>
        <v>129.46015659299999</v>
      </c>
      <c r="L553" s="110">
        <f>[3]ставка!L75+([3]ставка!L75*'[3]составляющая '!$B$25*'[3]составляющая '!$C$25)</f>
        <v>300.17777257699998</v>
      </c>
      <c r="M553" s="110">
        <f>[3]ставка!M75+([3]ставка!M75*'[3]составляющая '!$B$25*'[3]составляющая '!$C$25)</f>
        <v>279.22778873000004</v>
      </c>
      <c r="N553" s="110">
        <f>[3]ставка!N75+([3]ставка!N75*'[3]составляющая '!$B$25*'[3]составляющая '!$C$25)</f>
        <v>248.64018033799999</v>
      </c>
      <c r="O553" s="110">
        <f>[3]ставка!O75+([3]ставка!O75*'[3]составляющая '!$B$25*'[3]составляющая '!$C$25)</f>
        <v>278.75380719499998</v>
      </c>
      <c r="P553" s="110">
        <f>[3]ставка!P75+([3]ставка!P75*'[3]составляющая '!$B$25*'[3]составляющая '!$C$25)</f>
        <v>269.54803249299999</v>
      </c>
      <c r="Q553" s="110">
        <f>[3]ставка!Q75+([3]ставка!Q75*'[3]составляющая '!$B$25*'[3]составляющая '!$C$25)</f>
        <v>358.18257953800003</v>
      </c>
      <c r="R553" s="110">
        <f>[3]ставка!R75+([3]ставка!R75*'[3]составляющая '!$B$25*'[3]составляющая '!$C$25)</f>
        <v>379.36428769100002</v>
      </c>
      <c r="S553" s="110">
        <f>[3]ставка!S75+([3]ставка!S75*'[3]составляющая '!$B$25*'[3]составляющая '!$C$25)</f>
        <v>356.286653398</v>
      </c>
      <c r="T553" s="110">
        <f>[3]ставка!T75+([3]ставка!T75*'[3]составляющая '!$B$25*'[3]составляющая '!$C$25)</f>
        <v>96.797562370000009</v>
      </c>
      <c r="U553" s="110">
        <f>[3]ставка!U75+([3]ставка!U75*'[3]составляющая '!$B$25*'[3]составляющая '!$C$25)</f>
        <v>23.530549982</v>
      </c>
      <c r="V553" s="110">
        <f>[3]ставка!V75+([3]ставка!V75*'[3]составляющая '!$B$25*'[3]составляющая '!$C$25)</f>
        <v>127.24824276300001</v>
      </c>
      <c r="W553" s="110">
        <f>[3]ставка!W75+([3]ставка!W75*'[3]составляющая '!$B$25*'[3]составляющая '!$C$25)</f>
        <v>291.91996094499996</v>
      </c>
      <c r="X553" s="110">
        <f>[3]ставка!X75+([3]ставка!X75*'[3]составляющая '!$B$25*'[3]составляющая '!$C$25)</f>
        <v>82.409589552</v>
      </c>
      <c r="Y553" s="110">
        <f>[3]ставка!Y75+([3]ставка!Y75*'[3]составляющая '!$B$25*'[3]составляющая '!$C$25)</f>
        <v>72.329582240999997</v>
      </c>
    </row>
    <row r="554" spans="1:25" s="71" customFormat="1" ht="15.75" outlineLevel="1" x14ac:dyDescent="0.25">
      <c r="A554" s="124">
        <v>2</v>
      </c>
      <c r="B554" s="110">
        <f>[3]ставка!B76+([3]ставка!B76*'[3]составляющая '!$B$25*'[3]составляющая '!$C$25)</f>
        <v>95.175492227999996</v>
      </c>
      <c r="C554" s="110">
        <f>[3]ставка!C76+([3]ставка!C76*'[3]составляющая '!$B$25*'[3]составляющая '!$C$25)</f>
        <v>115.56723115600001</v>
      </c>
      <c r="D554" s="110">
        <f>[3]ставка!D76+([3]ставка!D76*'[3]составляющая '!$B$25*'[3]составляющая '!$C$25)</f>
        <v>84.442443690999994</v>
      </c>
      <c r="E554" s="110">
        <f>[3]ставка!E76+([3]ставка!E76*'[3]составляющая '!$B$25*'[3]составляющая '!$C$25)</f>
        <v>310.26831281099999</v>
      </c>
      <c r="F554" s="110">
        <f>[3]ставка!F76+([3]ставка!F76*'[3]составляющая '!$B$25*'[3]составляющая '!$C$25)</f>
        <v>5.6351138049999996</v>
      </c>
      <c r="G554" s="110">
        <f>[3]ставка!G76+([3]ставка!G76*'[3]составляющая '!$B$25*'[3]составляющая '!$C$25)</f>
        <v>0</v>
      </c>
      <c r="H554" s="110">
        <f>[3]ставка!H76+([3]ставка!H76*'[3]составляющая '!$B$25*'[3]составляющая '!$C$25)</f>
        <v>8.4263383999999997E-2</v>
      </c>
      <c r="I554" s="110">
        <f>[3]ставка!I76+([3]ставка!I76*'[3]составляющая '!$B$25*'[3]составляющая '!$C$25)</f>
        <v>0</v>
      </c>
      <c r="J554" s="110">
        <f>[3]ставка!J76+([3]ставка!J76*'[3]составляющая '!$B$25*'[3]составляющая '!$C$25)</f>
        <v>0</v>
      </c>
      <c r="K554" s="110">
        <f>[3]ставка!K76+([3]ставка!K76*'[3]составляющая '!$B$25*'[3]составляющая '!$C$25)</f>
        <v>42.668871072999998</v>
      </c>
      <c r="L554" s="110">
        <f>[3]ставка!L76+([3]ставка!L76*'[3]составляющая '!$B$25*'[3]составляющая '!$C$25)</f>
        <v>115.156447159</v>
      </c>
      <c r="M554" s="110">
        <f>[3]ставка!M76+([3]ставка!M76*'[3]составляющая '!$B$25*'[3]составляющая '!$C$25)</f>
        <v>201.18936222299999</v>
      </c>
      <c r="N554" s="110">
        <f>[3]ставка!N76+([3]ставка!N76*'[3]составляющая '!$B$25*'[3]составляющая '!$C$25)</f>
        <v>284.24146007799999</v>
      </c>
      <c r="O554" s="110">
        <f>[3]ставка!O76+([3]ставка!O76*'[3]составляющая '!$B$25*'[3]составляющая '!$C$25)</f>
        <v>290.41375295600005</v>
      </c>
      <c r="P554" s="110">
        <f>[3]ставка!P76+([3]ставка!P76*'[3]составляющая '!$B$25*'[3]составляющая '!$C$25)</f>
        <v>419.06287447800003</v>
      </c>
      <c r="Q554" s="110">
        <f>[3]ставка!Q76+([3]ставка!Q76*'[3]составляющая '!$B$25*'[3]составляющая '!$C$25)</f>
        <v>348.80827806800005</v>
      </c>
      <c r="R554" s="110">
        <f>[3]ставка!R76+([3]ставка!R76*'[3]составляющая '!$B$25*'[3]составляющая '!$C$25)</f>
        <v>367.019701935</v>
      </c>
      <c r="S554" s="110">
        <f>[3]ставка!S76+([3]ставка!S76*'[3]составляющая '!$B$25*'[3]составляющая '!$C$25)</f>
        <v>370.20064468100003</v>
      </c>
      <c r="T554" s="110">
        <f>[3]ставка!T76+([3]ставка!T76*'[3]составляющая '!$B$25*'[3]составляющая '!$C$25)</f>
        <v>189.02383615799999</v>
      </c>
      <c r="U554" s="110">
        <f>[3]ставка!U76+([3]ставка!U76*'[3]составляющая '!$B$25*'[3]составляющая '!$C$25)</f>
        <v>0</v>
      </c>
      <c r="V554" s="110">
        <f>[3]ставка!V76+([3]ставка!V76*'[3]составляющая '!$B$25*'[3]составляющая '!$C$25)</f>
        <v>84.695233842999997</v>
      </c>
      <c r="W554" s="110">
        <f>[3]ставка!W76+([3]ставка!W76*'[3]составляющая '!$B$25*'[3]составляющая '!$C$25)</f>
        <v>83.77886954200001</v>
      </c>
      <c r="X554" s="110">
        <f>[3]ставка!X76+([3]ставка!X76*'[3]составляющая '!$B$25*'[3]составляющая '!$C$25)</f>
        <v>350.43034820999998</v>
      </c>
      <c r="Y554" s="110">
        <f>[3]ставка!Y76+([3]ставка!Y76*'[3]составляющая '!$B$25*'[3]составляющая '!$C$25)</f>
        <v>367.45155177800001</v>
      </c>
    </row>
    <row r="555" spans="1:25" s="71" customFormat="1" ht="15.75" outlineLevel="1" x14ac:dyDescent="0.25">
      <c r="A555" s="124">
        <v>3</v>
      </c>
      <c r="B555" s="110">
        <f>[3]ставка!B77+([3]ставка!B77*'[3]составляющая '!$B$25*'[3]составляющая '!$C$25)</f>
        <v>13.039758674000002</v>
      </c>
      <c r="C555" s="110">
        <f>[3]ставка!C77+([3]ставка!C77*'[3]составляющая '!$B$25*'[3]составляющая '!$C$25)</f>
        <v>26.995881648999998</v>
      </c>
      <c r="D555" s="110">
        <f>[3]ставка!D77+([3]ставка!D77*'[3]составляющая '!$B$25*'[3]составляющая '!$C$25)</f>
        <v>52.022106696999998</v>
      </c>
      <c r="E555" s="110">
        <f>[3]ставка!E77+([3]ставка!E77*'[3]составляющая '!$B$25*'[3]составляющая '!$C$25)</f>
        <v>27.849048412000002</v>
      </c>
      <c r="F555" s="110">
        <f>[3]ставка!F77+([3]ставка!F77*'[3]составляющая '!$B$25*'[3]составляющая '!$C$25)</f>
        <v>12.660573445999999</v>
      </c>
      <c r="G555" s="110">
        <f>[3]ставка!G77+([3]ставка!G77*'[3]составляющая '!$B$25*'[3]составляющая '!$C$25)</f>
        <v>0</v>
      </c>
      <c r="H555" s="110">
        <f>[3]ставка!H77+([3]ставка!H77*'[3]составляющая '!$B$25*'[3]составляющая '!$C$25)</f>
        <v>100.39982203599999</v>
      </c>
      <c r="I555" s="110">
        <f>[3]ставка!I77+([3]ставка!I77*'[3]составляющая '!$B$25*'[3]составляющая '!$C$25)</f>
        <v>48.145991033000001</v>
      </c>
      <c r="J555" s="110">
        <f>[3]ставка!J77+([3]ставка!J77*'[3]составляющая '!$B$25*'[3]составляющая '!$C$25)</f>
        <v>0</v>
      </c>
      <c r="K555" s="110">
        <f>[3]ставка!K77+([3]ставка!K77*'[3]составляющая '!$B$25*'[3]составляющая '!$C$25)</f>
        <v>296.40698614300004</v>
      </c>
      <c r="L555" s="110">
        <f>[3]ставка!L77+([3]ставка!L77*'[3]составляющая '!$B$25*'[3]составляющая '!$C$25)</f>
        <v>31.746229922000001</v>
      </c>
      <c r="M555" s="110">
        <f>[3]ставка!M77+([3]ставка!M77*'[3]составляющая '!$B$25*'[3]составляющая '!$C$25)</f>
        <v>340.75059197299998</v>
      </c>
      <c r="N555" s="110">
        <f>[3]ставка!N77+([3]ставка!N77*'[3]составляющая '!$B$25*'[3]составляющая '!$C$25)</f>
        <v>343.97366641100001</v>
      </c>
      <c r="O555" s="110">
        <f>[3]ставка!O77+([3]ставка!O77*'[3]составляющая '!$B$25*'[3]составляющая '!$C$25)</f>
        <v>289.52898742399998</v>
      </c>
      <c r="P555" s="110">
        <f>[3]ставка!P77+([3]ставка!P77*'[3]составляющая '!$B$25*'[3]составляющая '!$C$25)</f>
        <v>353.79035064699997</v>
      </c>
      <c r="Q555" s="110">
        <f>[3]ставка!Q77+([3]ставка!Q77*'[3]составляющая '!$B$25*'[3]составляющая '!$C$25)</f>
        <v>346.03811931899997</v>
      </c>
      <c r="R555" s="110">
        <f>[3]ставка!R77+([3]ставка!R77*'[3]составляющая '!$B$25*'[3]составляющая '!$C$25)</f>
        <v>322.98155087199996</v>
      </c>
      <c r="S555" s="110">
        <f>[3]ставка!S77+([3]ставка!S77*'[3]составляющая '!$B$25*'[3]составляющая '!$C$25)</f>
        <v>338.41228306700003</v>
      </c>
      <c r="T555" s="110">
        <f>[3]ставка!T77+([3]ставка!T77*'[3]составляющая '!$B$25*'[3]составляющая '!$C$25)</f>
        <v>73.667263461999994</v>
      </c>
      <c r="U555" s="110">
        <f>[3]ставка!U77+([3]ставка!U77*'[3]составляющая '!$B$25*'[3]составляющая '!$C$25)</f>
        <v>8.4263383999999997E-2</v>
      </c>
      <c r="V555" s="110">
        <f>[3]ставка!V77+([3]ставка!V77*'[3]составляющая '!$B$25*'[3]составляющая '!$C$25)</f>
        <v>89.340252885999988</v>
      </c>
      <c r="W555" s="110">
        <f>[3]ставка!W77+([3]ставка!W77*'[3]составляющая '!$B$25*'[3]составляющая '!$C$25)</f>
        <v>324.31923209300004</v>
      </c>
      <c r="X555" s="110">
        <f>[3]ставка!X77+([3]ставка!X77*'[3]составляющая '!$B$25*'[3]составляющая '!$C$25)</f>
        <v>423.39190583100003</v>
      </c>
      <c r="Y555" s="110">
        <f>[3]ставка!Y77+([3]ставка!Y77*'[3]составляющая '!$B$25*'[3]составляющая '!$C$25)</f>
        <v>666.59709790099998</v>
      </c>
    </row>
    <row r="556" spans="1:25" s="71" customFormat="1" ht="15.75" outlineLevel="1" x14ac:dyDescent="0.25">
      <c r="A556" s="124">
        <v>4</v>
      </c>
      <c r="B556" s="110">
        <f>[3]ставка!B78+([3]ставка!B78*'[3]составляющая '!$B$25*'[3]составляющая '!$C$25)</f>
        <v>64.535219221000006</v>
      </c>
      <c r="C556" s="110">
        <f>[3]ставка!C78+([3]ставка!C78*'[3]составляющая '!$B$25*'[3]составляющая '!$C$25)</f>
        <v>113.249988096</v>
      </c>
      <c r="D556" s="110">
        <f>[3]ставка!D78+([3]ставка!D78*'[3]составляющая '!$B$25*'[3]составляющая '!$C$25)</f>
        <v>61.996784777999999</v>
      </c>
      <c r="E556" s="110">
        <f>[3]ставка!E78+([3]ставка!E78*'[3]составляющая '!$B$25*'[3]составляющая '!$C$25)</f>
        <v>26.353373345999998</v>
      </c>
      <c r="F556" s="110">
        <f>[3]ставка!F78+([3]ставка!F78*'[3]составляющая '!$B$25*'[3]составляющая '!$C$25)</f>
        <v>0</v>
      </c>
      <c r="G556" s="110">
        <f>[3]ставка!G78+([3]ставка!G78*'[3]составляющая '!$B$25*'[3]составляющая '!$C$25)</f>
        <v>0</v>
      </c>
      <c r="H556" s="110">
        <f>[3]ставка!H78+([3]ставка!H78*'[3]составляющая '!$B$25*'[3]составляющая '!$C$25)</f>
        <v>1.6326030650000001</v>
      </c>
      <c r="I556" s="110">
        <f>[3]ставка!I78+([3]ставка!I78*'[3]составляющая '!$B$25*'[3]составляющая '!$C$25)</f>
        <v>0</v>
      </c>
      <c r="J556" s="110">
        <f>[3]ставка!J78+([3]ставка!J78*'[3]составляющая '!$B$25*'[3]составляющая '!$C$25)</f>
        <v>0</v>
      </c>
      <c r="K556" s="110">
        <f>[3]ставка!K78+([3]ставка!K78*'[3]составляющая '!$B$25*'[3]составляющая '!$C$25)</f>
        <v>99.009476199999995</v>
      </c>
      <c r="L556" s="110">
        <f>[3]ставка!L78+([3]ставка!L78*'[3]составляющая '!$B$25*'[3]составляющая '!$C$25)</f>
        <v>106.27719307000001</v>
      </c>
      <c r="M556" s="110">
        <f>[3]ставка!M78+([3]ставка!M78*'[3]составляющая '!$B$25*'[3]составляющая '!$C$25)</f>
        <v>46.871507350000002</v>
      </c>
      <c r="N556" s="110">
        <f>[3]ставка!N78+([3]ставка!N78*'[3]составляющая '!$B$25*'[3]составляющая '!$C$25)</f>
        <v>58.068004499000004</v>
      </c>
      <c r="O556" s="110">
        <f>[3]ставка!O78+([3]ставка!O78*'[3]составляющая '!$B$25*'[3]составляющая '!$C$25)</f>
        <v>48.893828566000003</v>
      </c>
      <c r="P556" s="110">
        <f>[3]ставка!P78+([3]ставка!P78*'[3]составляющая '!$B$25*'[3]составляющая '!$C$25)</f>
        <v>121.65526065</v>
      </c>
      <c r="Q556" s="110">
        <f>[3]ставка!Q78+([3]ставка!Q78*'[3]составляющая '!$B$25*'[3]составляющая '!$C$25)</f>
        <v>201.621212066</v>
      </c>
      <c r="R556" s="110">
        <f>[3]ставка!R78+([3]ставка!R78*'[3]составляющая '!$B$25*'[3]составляющая '!$C$25)</f>
        <v>282.39819855300004</v>
      </c>
      <c r="S556" s="110">
        <f>[3]ставка!S78+([3]ставка!S78*'[3]составляющая '!$B$25*'[3]составляющая '!$C$25)</f>
        <v>240.72995516500001</v>
      </c>
      <c r="T556" s="110">
        <f>[3]ставка!T78+([3]ставка!T78*'[3]составляющая '!$B$25*'[3]составляющая '!$C$25)</f>
        <v>5.9089698030000006</v>
      </c>
      <c r="U556" s="110">
        <f>[3]ставка!U78+([3]ставка!U78*'[3]составляющая '!$B$25*'[3]составляющая '!$C$25)</f>
        <v>15.999510037</v>
      </c>
      <c r="V556" s="110">
        <f>[3]ставка!V78+([3]ставка!V78*'[3]составляющая '!$B$25*'[3]составляющая '!$C$25)</f>
        <v>127.121847687</v>
      </c>
      <c r="W556" s="110">
        <f>[3]ставка!W78+([3]ставка!W78*'[3]составляющая '!$B$25*'[3]составляющая '!$C$25)</f>
        <v>305.06504884899999</v>
      </c>
      <c r="X556" s="110">
        <f>[3]ставка!X78+([3]ставка!X78*'[3]составляющая '!$B$25*'[3]составляющая '!$C$25)</f>
        <v>203.538204052</v>
      </c>
      <c r="Y556" s="110">
        <f>[3]ставка!Y78+([3]ставка!Y78*'[3]составляющая '!$B$25*'[3]составляющая '!$C$25)</f>
        <v>1028.0238177230001</v>
      </c>
    </row>
    <row r="557" spans="1:25" s="71" customFormat="1" ht="15.75" outlineLevel="1" x14ac:dyDescent="0.25">
      <c r="A557" s="124">
        <v>5</v>
      </c>
      <c r="B557" s="110">
        <f>[3]ставка!B79+([3]ставка!B79*'[3]составляющая '!$B$25*'[3]составляющая '!$C$25)</f>
        <v>131.935393498</v>
      </c>
      <c r="C557" s="110">
        <f>[3]ставка!C79+([3]ставка!C79*'[3]составляющая '!$B$25*'[3]составляющая '!$C$25)</f>
        <v>330.280866511</v>
      </c>
      <c r="D557" s="110">
        <f>[3]ставка!D79+([3]ставка!D79*'[3]составляющая '!$B$25*'[3]составляющая '!$C$25)</f>
        <v>104.44446446799999</v>
      </c>
      <c r="E557" s="110">
        <f>[3]ставка!E79+([3]ставка!E79*'[3]составляющая '!$B$25*'[3]составляющая '!$C$25)</f>
        <v>33.589491447</v>
      </c>
      <c r="F557" s="110">
        <f>[3]ставка!F79+([3]ставка!F79*'[3]составляющая '!$B$25*'[3]составляющая '!$C$25)</f>
        <v>13.671734054</v>
      </c>
      <c r="G557" s="110">
        <f>[3]ставка!G79+([3]ставка!G79*'[3]составляющая '!$B$25*'[3]составляющая '!$C$25)</f>
        <v>5.8141734959999996</v>
      </c>
      <c r="H557" s="110">
        <f>[3]ставка!H79+([3]ставка!H79*'[3]составляющая '!$B$25*'[3]составляющая '!$C$25)</f>
        <v>0</v>
      </c>
      <c r="I557" s="110">
        <f>[3]ставка!I79+([3]ставка!I79*'[3]составляющая '!$B$25*'[3]составляющая '!$C$25)</f>
        <v>3.1598768999999999E-2</v>
      </c>
      <c r="J557" s="110">
        <f>[3]ставка!J79+([3]ставка!J79*'[3]составляющая '!$B$25*'[3]составляющая '!$C$25)</f>
        <v>0</v>
      </c>
      <c r="K557" s="110">
        <f>[3]ставка!K79+([3]ставка!K79*'[3]составляющая '!$B$25*'[3]составляющая '!$C$25)</f>
        <v>48.504110415</v>
      </c>
      <c r="L557" s="110">
        <f>[3]ставка!L79+([3]ставка!L79*'[3]составляющая '!$B$25*'[3]составляющая '!$C$25)</f>
        <v>137.25451961300001</v>
      </c>
      <c r="M557" s="110">
        <f>[3]ставка!M79+([3]ставка!M79*'[3]составляющая '!$B$25*'[3]составляющая '!$C$25)</f>
        <v>89.129594426000011</v>
      </c>
      <c r="N557" s="110">
        <f>[3]ставка!N79+([3]ставка!N79*'[3]составляющая '!$B$25*'[3]составляющая '!$C$25)</f>
        <v>132.462039648</v>
      </c>
      <c r="O557" s="110">
        <f>[3]ставка!O79+([3]ставка!O79*'[3]составляющая '!$B$25*'[3]составляющая '!$C$25)</f>
        <v>153.21189795800001</v>
      </c>
      <c r="P557" s="110">
        <f>[3]ставка!P79+([3]ставка!P79*'[3]составляющая '!$B$25*'[3]составляющая '!$C$25)</f>
        <v>150.50493674699999</v>
      </c>
      <c r="Q557" s="110">
        <f>[3]ставка!Q79+([3]ставка!Q79*'[3]составляющая '!$B$25*'[3]составляющая '!$C$25)</f>
        <v>127.037584303</v>
      </c>
      <c r="R557" s="110">
        <f>[3]ставка!R79+([3]ставка!R79*'[3]составляющая '!$B$25*'[3]составляющая '!$C$25)</f>
        <v>188.65518385300001</v>
      </c>
      <c r="S557" s="110">
        <f>[3]ставка!S79+([3]ставка!S79*'[3]составляющая '!$B$25*'[3]составляющая '!$C$25)</f>
        <v>270.22213956500002</v>
      </c>
      <c r="T557" s="110">
        <f>[3]ставка!T79+([3]ставка!T79*'[3]составляющая '!$B$25*'[3]составляющая '!$C$25)</f>
        <v>10.985838688999999</v>
      </c>
      <c r="U557" s="110">
        <f>[3]ставка!U79+([3]ставка!U79*'[3]составляющая '!$B$25*'[3]составляющая '!$C$25)</f>
        <v>15.399133425999999</v>
      </c>
      <c r="V557" s="110">
        <f>[3]ставка!V79+([3]ставка!V79*'[3]составляющая '!$B$25*'[3]составляющая '!$C$25)</f>
        <v>264.344768531</v>
      </c>
      <c r="W557" s="110">
        <f>[3]ставка!W79+([3]ставка!W79*'[3]составляющая '!$B$25*'[3]составляющая '!$C$25)</f>
        <v>282.07167794000003</v>
      </c>
      <c r="X557" s="110">
        <f>[3]ставка!X79+([3]ставка!X79*'[3]составляющая '!$B$25*'[3]составляющая '!$C$25)</f>
        <v>31.946355458999999</v>
      </c>
      <c r="Y557" s="110">
        <f>[3]ставка!Y79+([3]ставка!Y79*'[3]составляющая '!$B$25*'[3]составляющая '!$C$25)</f>
        <v>630.55343539499995</v>
      </c>
    </row>
    <row r="558" spans="1:25" s="71" customFormat="1" ht="15.75" outlineLevel="1" x14ac:dyDescent="0.25">
      <c r="A558" s="124">
        <v>6</v>
      </c>
      <c r="B558" s="110">
        <f>[3]ставка!B80+([3]ставка!B80*'[3]составляющая '!$B$25*'[3]составляющая '!$C$25)</f>
        <v>171.30745967199999</v>
      </c>
      <c r="C558" s="110">
        <f>[3]ставка!C80+([3]ставка!C80*'[3]составляющая '!$B$25*'[3]составляющая '!$C$25)</f>
        <v>262.85962638799998</v>
      </c>
      <c r="D558" s="110">
        <f>[3]ставка!D80+([3]ставка!D80*'[3]составляющая '!$B$25*'[3]составляющая '!$C$25)</f>
        <v>221.918154687</v>
      </c>
      <c r="E558" s="110">
        <f>[3]ставка!E80+([3]ставка!E80*'[3]составляющая '!$B$25*'[3]составляющая '!$C$25)</f>
        <v>23.836004748999997</v>
      </c>
      <c r="F558" s="110">
        <f>[3]ставка!F80+([3]ставка!F80*'[3]составляющая '!$B$25*'[3]составляющая '!$C$25)</f>
        <v>0</v>
      </c>
      <c r="G558" s="110">
        <f>[3]ставка!G80+([3]ставка!G80*'[3]составляющая '!$B$25*'[3]составляющая '!$C$25)</f>
        <v>0</v>
      </c>
      <c r="H558" s="110">
        <f>[3]ставка!H80+([3]ставка!H80*'[3]составляющая '!$B$25*'[3]составляющая '!$C$25)</f>
        <v>0</v>
      </c>
      <c r="I558" s="110">
        <f>[3]ставка!I80+([3]ставка!I80*'[3]составляющая '!$B$25*'[3]составляющая '!$C$25)</f>
        <v>0.56877784200000003</v>
      </c>
      <c r="J558" s="110">
        <f>[3]ставка!J80+([3]ставка!J80*'[3]составляющая '!$B$25*'[3]составляющая '!$C$25)</f>
        <v>0.33705353599999999</v>
      </c>
      <c r="K558" s="110">
        <f>[3]ставка!K80+([3]ставка!K80*'[3]составляющая '!$B$25*'[3]составляющая '!$C$25)</f>
        <v>2.1908479839999999</v>
      </c>
      <c r="L558" s="110">
        <f>[3]ставка!L80+([3]ставка!L80*'[3]составляющая '!$B$25*'[3]составляющая '!$C$25)</f>
        <v>0.91636430099999999</v>
      </c>
      <c r="M558" s="110">
        <f>[3]ставка!M80+([3]ставка!M80*'[3]составляющая '!$B$25*'[3]составляющая '!$C$25)</f>
        <v>17.115999875</v>
      </c>
      <c r="N558" s="110">
        <f>[3]ставка!N80+([3]ставка!N80*'[3]составляющая '!$B$25*'[3]составляющая '!$C$25)</f>
        <v>85.095484917000007</v>
      </c>
      <c r="O558" s="110">
        <f>[3]ставка!O80+([3]ставка!O80*'[3]составляющая '!$B$25*'[3]составляющая '!$C$25)</f>
        <v>82.040937247000002</v>
      </c>
      <c r="P558" s="110">
        <f>[3]ставка!P80+([3]ставка!P80*'[3]составляющая '!$B$25*'[3]составляющая '!$C$25)</f>
        <v>102.316814022</v>
      </c>
      <c r="Q558" s="110">
        <f>[3]ставка!Q80+([3]ставка!Q80*'[3]составляющая '!$B$25*'[3]составляющая '!$C$25)</f>
        <v>72.087325011999994</v>
      </c>
      <c r="R558" s="110">
        <f>[3]ставка!R80+([3]ставка!R80*'[3]составляющая '!$B$25*'[3]составляющая '!$C$25)</f>
        <v>156.16111639799999</v>
      </c>
      <c r="S558" s="110">
        <f>[3]ставка!S80+([3]ставка!S80*'[3]составляющая '!$B$25*'[3]составляющая '!$C$25)</f>
        <v>111.87017518299999</v>
      </c>
      <c r="T558" s="110">
        <f>[3]ставка!T80+([3]ставка!T80*'[3]составляющая '!$B$25*'[3]составляющая '!$C$25)</f>
        <v>10.912108227999999</v>
      </c>
      <c r="U558" s="110">
        <f>[3]ставка!U80+([3]ставка!U80*'[3]составляющая '!$B$25*'[3]составляющая '!$C$25)</f>
        <v>36.412314811000002</v>
      </c>
      <c r="V558" s="110">
        <f>[3]ставка!V80+([3]ставка!V80*'[3]составляющая '!$B$25*'[3]составляющая '!$C$25)</f>
        <v>323.3607361</v>
      </c>
      <c r="W558" s="110">
        <f>[3]ставка!W80+([3]ставка!W80*'[3]составляющая '!$B$25*'[3]составляющая '!$C$25)</f>
        <v>346.048652242</v>
      </c>
      <c r="X558" s="110">
        <f>[3]ставка!X80+([3]ставка!X80*'[3]составляющая '!$B$25*'[3]составляющая '!$C$25)</f>
        <v>35.980464968</v>
      </c>
      <c r="Y558" s="110">
        <f>[3]ставка!Y80+([3]ставка!Y80*'[3]составляющая '!$B$25*'[3]составляющая '!$C$25)</f>
        <v>413.97547266899994</v>
      </c>
    </row>
    <row r="559" spans="1:25" s="71" customFormat="1" ht="15.75" outlineLevel="1" x14ac:dyDescent="0.25">
      <c r="A559" s="124">
        <v>7</v>
      </c>
      <c r="B559" s="110">
        <f>[3]ставка!B81+([3]ставка!B81*'[3]составляющая '!$B$25*'[3]составляющая '!$C$25)</f>
        <v>168.48463630800001</v>
      </c>
      <c r="C559" s="110">
        <f>[3]ставка!C81+([3]ставка!C81*'[3]составляющая '!$B$25*'[3]составляющая '!$C$25)</f>
        <v>111.22766687999999</v>
      </c>
      <c r="D559" s="110">
        <f>[3]ставка!D81+([3]ставка!D81*'[3]составляющая '!$B$25*'[3]составляющая '!$C$25)</f>
        <v>80.155544029999987</v>
      </c>
      <c r="E559" s="110">
        <f>[3]ставка!E81+([3]ставка!E81*'[3]составляющая '!$B$25*'[3]составляющая '!$C$25)</f>
        <v>4.8451445799999995</v>
      </c>
      <c r="F559" s="110">
        <f>[3]ставка!F81+([3]ставка!F81*'[3]составляющая '!$B$25*'[3]составляющая '!$C$25)</f>
        <v>0</v>
      </c>
      <c r="G559" s="110">
        <f>[3]ставка!G81+([3]ставка!G81*'[3]составляющая '!$B$25*'[3]составляющая '!$C$25)</f>
        <v>0</v>
      </c>
      <c r="H559" s="110">
        <f>[3]ставка!H81+([3]ставка!H81*'[3]составляющая '!$B$25*'[3]составляющая '!$C$25)</f>
        <v>0.747837533</v>
      </c>
      <c r="I559" s="110">
        <f>[3]ставка!I81+([3]ставка!I81*'[3]составляющая '!$B$25*'[3]составляющая '!$C$25)</f>
        <v>62.502365082000004</v>
      </c>
      <c r="J559" s="110">
        <f>[3]ставка!J81+([3]ставка!J81*'[3]составляющая '!$B$25*'[3]составляющая '!$C$25)</f>
        <v>22.203401683999999</v>
      </c>
      <c r="K559" s="110">
        <f>[3]ставка!K81+([3]ставка!K81*'[3]составляющая '!$B$25*'[3]составляющая '!$C$25)</f>
        <v>70.718045021999998</v>
      </c>
      <c r="L559" s="110">
        <f>[3]ставка!L81+([3]ставка!L81*'[3]составляющая '!$B$25*'[3]составляющая '!$C$25)</f>
        <v>140.35119897499999</v>
      </c>
      <c r="M559" s="110">
        <f>[3]ставка!M81+([3]ставка!M81*'[3]составляющая '!$B$25*'[3]составляющая '!$C$25)</f>
        <v>165.356358177</v>
      </c>
      <c r="N559" s="110">
        <f>[3]ставка!N81+([3]ставка!N81*'[3]составляющая '!$B$25*'[3]составляющая '!$C$25)</f>
        <v>192.741957977</v>
      </c>
      <c r="O559" s="110">
        <f>[3]ставка!O81+([3]ставка!O81*'[3]составляющая '!$B$25*'[3]составляющая '!$C$25)</f>
        <v>256.95065658499999</v>
      </c>
      <c r="P559" s="110">
        <f>[3]ставка!P81+([3]ставка!P81*'[3]составляющая '!$B$25*'[3]составляющая '!$C$25)</f>
        <v>337.327391998</v>
      </c>
      <c r="Q559" s="110">
        <f>[3]ставка!Q81+([3]ставка!Q81*'[3]составляющая '!$B$25*'[3]составляющая '!$C$25)</f>
        <v>334.10431755999997</v>
      </c>
      <c r="R559" s="110">
        <f>[3]ставка!R81+([3]ставка!R81*'[3]составляющая '!$B$25*'[3]составляющая '!$C$25)</f>
        <v>281.49236717500003</v>
      </c>
      <c r="S559" s="110">
        <f>[3]ставка!S81+([3]ставка!S81*'[3]составляющая '!$B$25*'[3]составляющая '!$C$25)</f>
        <v>276.13110936800001</v>
      </c>
      <c r="T559" s="110">
        <f>[3]ставка!T81+([3]ставка!T81*'[3]составляющая '!$B$25*'[3]составляющая '!$C$25)</f>
        <v>366.12440348000001</v>
      </c>
      <c r="U559" s="110">
        <f>[3]ставка!U81+([3]ставка!U81*'[3]составляющая '!$B$25*'[3]составляющая '!$C$25)</f>
        <v>35.369555433999999</v>
      </c>
      <c r="V559" s="110">
        <f>[3]ставка!V81+([3]ставка!V81*'[3]составляющая '!$B$25*'[3]составляющая '!$C$25)</f>
        <v>427.80520056800003</v>
      </c>
      <c r="W559" s="110">
        <f>[3]ставка!W81+([3]ставка!W81*'[3]составляющая '!$B$25*'[3]составляющая '!$C$25)</f>
        <v>417.40920556700001</v>
      </c>
      <c r="X559" s="110">
        <f>[3]ставка!X81+([3]ставка!X81*'[3]составляющая '!$B$25*'[3]составляющая '!$C$25)</f>
        <v>367.45155177800001</v>
      </c>
      <c r="Y559" s="110">
        <f>[3]ставка!Y81+([3]ставка!Y81*'[3]составляющая '!$B$25*'[3]составляющая '!$C$25)</f>
        <v>404.89609304300001</v>
      </c>
    </row>
    <row r="560" spans="1:25" s="71" customFormat="1" ht="15.75" outlineLevel="1" x14ac:dyDescent="0.25">
      <c r="A560" s="124">
        <v>8</v>
      </c>
      <c r="B560" s="110">
        <f>[3]ставка!B82+([3]ставка!B82*'[3]составляющая '!$B$25*'[3]составляющая '!$C$25)</f>
        <v>100.420887882</v>
      </c>
      <c r="C560" s="110">
        <f>[3]ставка!C82+([3]ставка!C82*'[3]составляющая '!$B$25*'[3]составляющая '!$C$25)</f>
        <v>126.46880646099999</v>
      </c>
      <c r="D560" s="110">
        <f>[3]ставка!D82+([3]ставка!D82*'[3]составляющая '!$B$25*'[3]составляющая '!$C$25)</f>
        <v>164.46105972199999</v>
      </c>
      <c r="E560" s="110">
        <f>[3]ставка!E82+([3]ставка!E82*'[3]составляющая '!$B$25*'[3]составляющая '!$C$25)</f>
        <v>88.592415352999993</v>
      </c>
      <c r="F560" s="110">
        <f>[3]ставка!F82+([3]ставка!F82*'[3]составляющая '!$B$25*'[3]составляющая '!$C$25)</f>
        <v>16.262833111999999</v>
      </c>
      <c r="G560" s="110">
        <f>[3]ставка!G82+([3]ставка!G82*'[3]составляющая '!$B$25*'[3]составляющая '!$C$25)</f>
        <v>0</v>
      </c>
      <c r="H560" s="110">
        <f>[3]ставка!H82+([3]ставка!H82*'[3]составляющая '!$B$25*'[3]составляющая '!$C$25)</f>
        <v>18.464214019</v>
      </c>
      <c r="I560" s="110">
        <f>[3]ставка!I82+([3]ставка!I82*'[3]составляющая '!$B$25*'[3]составляющая '!$C$25)</f>
        <v>25.321146891999998</v>
      </c>
      <c r="J560" s="110">
        <f>[3]ставка!J82+([3]ставка!J82*'[3]составляющая '!$B$25*'[3]составляющая '!$C$25)</f>
        <v>31.704098230000003</v>
      </c>
      <c r="K560" s="110">
        <f>[3]ставка!K82+([3]ставка!K82*'[3]составляющая '!$B$25*'[3]составляющая '!$C$25)</f>
        <v>73.856856076</v>
      </c>
      <c r="L560" s="110">
        <f>[3]ставка!L82+([3]ставка!L82*'[3]составляющая '!$B$25*'[3]составляющая '!$C$25)</f>
        <v>110.91167919</v>
      </c>
      <c r="M560" s="110">
        <f>[3]ставка!M82+([3]ставка!M82*'[3]составляющая '!$B$25*'[3]составляющая '!$C$25)</f>
        <v>280.24948226099997</v>
      </c>
      <c r="N560" s="110">
        <f>[3]ставка!N82+([3]ставка!N82*'[3]составляющая '!$B$25*'[3]составляющая '!$C$25)</f>
        <v>66.062493055999994</v>
      </c>
      <c r="O560" s="110">
        <f>[3]ставка!O82+([3]ставка!O82*'[3]составляющая '!$B$25*'[3]составляющая '!$C$25)</f>
        <v>154.46531579500001</v>
      </c>
      <c r="P560" s="110">
        <f>[3]ставка!P82+([3]ставка!P82*'[3]составляющая '!$B$25*'[3]составляющая '!$C$25)</f>
        <v>160.964129286</v>
      </c>
      <c r="Q560" s="110">
        <f>[3]ставка!Q82+([3]ставка!Q82*'[3]составляющая '!$B$25*'[3]составляющая '!$C$25)</f>
        <v>158.71008376400002</v>
      </c>
      <c r="R560" s="110">
        <f>[3]ставка!R82+([3]ставка!R82*'[3]составляющая '!$B$25*'[3]составляющая '!$C$25)</f>
        <v>226.31038357800003</v>
      </c>
      <c r="S560" s="110">
        <f>[3]ставка!S82+([3]ставка!S82*'[3]составляющая '!$B$25*'[3]составляющая '!$C$25)</f>
        <v>178.62784115700001</v>
      </c>
      <c r="T560" s="110">
        <f>[3]ставка!T82+([3]ставка!T82*'[3]составляющая '!$B$25*'[3]составляющая '!$C$25)</f>
        <v>335.336669551</v>
      </c>
      <c r="U560" s="110">
        <f>[3]ставка!U82+([3]ставка!U82*'[3]составляющая '!$B$25*'[3]составляющая '!$C$25)</f>
        <v>113.97675978299999</v>
      </c>
      <c r="V560" s="110">
        <f>[3]ставка!V82+([3]ставка!V82*'[3]составляющая '!$B$25*'[3]составляющая '!$C$25)</f>
        <v>389.09670854300003</v>
      </c>
      <c r="W560" s="110">
        <f>[3]ставка!W82+([3]ставка!W82*'[3]составляющая '!$B$25*'[3]составляющая '!$C$25)</f>
        <v>393.93132020000002</v>
      </c>
      <c r="X560" s="110">
        <f>[3]ставка!X82+([3]ставка!X82*'[3]составляющая '!$B$25*'[3]составляющая '!$C$25)</f>
        <v>363.53330442200001</v>
      </c>
      <c r="Y560" s="110">
        <f>[3]ставка!Y82+([3]ставка!Y82*'[3]составляющая '!$B$25*'[3]составляющая '!$C$25)</f>
        <v>310.82655773000005</v>
      </c>
    </row>
    <row r="561" spans="1:25" s="71" customFormat="1" ht="15.75" outlineLevel="1" x14ac:dyDescent="0.25">
      <c r="A561" s="124">
        <v>9</v>
      </c>
      <c r="B561" s="110">
        <f>[3]ставка!B83+([3]ставка!B83*'[3]составляющая '!$B$25*'[3]составляющая '!$C$25)</f>
        <v>143.942925718</v>
      </c>
      <c r="C561" s="110">
        <f>[3]ставка!C83+([3]ставка!C83*'[3]составляющая '!$B$25*'[3]составляющая '!$C$25)</f>
        <v>51.337466702</v>
      </c>
      <c r="D561" s="110">
        <f>[3]ставка!D83+([3]ставка!D83*'[3]составляющая '!$B$25*'[3]составляющая '!$C$25)</f>
        <v>22.540455219999998</v>
      </c>
      <c r="E561" s="110">
        <f>[3]ставка!E83+([3]ставка!E83*'[3]составляющая '!$B$25*'[3]составляющая '!$C$25)</f>
        <v>7.2466510240000002</v>
      </c>
      <c r="F561" s="110">
        <f>[3]ставка!F83+([3]ставка!F83*'[3]составляющая '!$B$25*'[3]составляющая '!$C$25)</f>
        <v>0</v>
      </c>
      <c r="G561" s="110">
        <f>[3]ставка!G83+([3]ставка!G83*'[3]составляющая '!$B$25*'[3]составляющая '!$C$25)</f>
        <v>0.47398153500000001</v>
      </c>
      <c r="H561" s="110">
        <f>[3]ставка!H83+([3]ставка!H83*'[3]составляющая '!$B$25*'[3]составляющая '!$C$25)</f>
        <v>23.593747519999997</v>
      </c>
      <c r="I561" s="110">
        <f>[3]ставка!I83+([3]ставка!I83*'[3]составляющая '!$B$25*'[3]составляющая '!$C$25)</f>
        <v>30.492812085000001</v>
      </c>
      <c r="J561" s="110">
        <f>[3]ставка!J83+([3]ставка!J83*'[3]составляющая '!$B$25*'[3]составляющая '!$C$25)</f>
        <v>65.462116444999992</v>
      </c>
      <c r="K561" s="110">
        <f>[3]ставка!K83+([3]ставка!K83*'[3]составляющая '!$B$25*'[3]составляющая '!$C$25)</f>
        <v>149.67283583</v>
      </c>
      <c r="L561" s="110">
        <f>[3]ставка!L83+([3]ставка!L83*'[3]составляющая '!$B$25*'[3]составляющая '!$C$25)</f>
        <v>253.98037229900001</v>
      </c>
      <c r="M561" s="110">
        <f>[3]ставка!M83+([3]ставка!M83*'[3]составляющая '!$B$25*'[3]составляющая '!$C$25)</f>
        <v>271.886341399</v>
      </c>
      <c r="N561" s="110">
        <f>[3]ставка!N83+([3]ставка!N83*'[3]составляющая '!$B$25*'[3]составляющая '!$C$25)</f>
        <v>298.97701935500004</v>
      </c>
      <c r="O561" s="110">
        <f>[3]ставка!O83+([3]ставка!O83*'[3]составляющая '!$B$25*'[3]составляющая '!$C$25)</f>
        <v>301.27319656899999</v>
      </c>
      <c r="P561" s="110">
        <f>[3]ставка!P83+([3]ставка!P83*'[3]составляющая '!$B$25*'[3]составляющая '!$C$25)</f>
        <v>275.678193679</v>
      </c>
      <c r="Q561" s="110">
        <f>[3]ставка!Q83+([3]ставка!Q83*'[3]составляющая '!$B$25*'[3]составляющая '!$C$25)</f>
        <v>244.005694218</v>
      </c>
      <c r="R561" s="110">
        <f>[3]ставка!R83+([3]ставка!R83*'[3]составляющая '!$B$25*'[3]составляющая '!$C$25)</f>
        <v>261.04796363200001</v>
      </c>
      <c r="S561" s="110">
        <f>[3]ставка!S83+([3]ставка!S83*'[3]составляющая '!$B$25*'[3]составляющая '!$C$25)</f>
        <v>225.47828266099998</v>
      </c>
      <c r="T561" s="110">
        <f>[3]ставка!T83+([3]ставка!T83*'[3]составляющая '!$B$25*'[3]составляющая '!$C$25)</f>
        <v>184.526278037</v>
      </c>
      <c r="U561" s="110">
        <f>[3]ставка!U83+([3]ставка!U83*'[3]составляющая '!$B$25*'[3]составляющая '!$C$25)</f>
        <v>1.0532923E-2</v>
      </c>
      <c r="V561" s="110">
        <f>[3]ставка!V83+([3]ставка!V83*'[3]составляющая '!$B$25*'[3]составляющая '!$C$25)</f>
        <v>109.131615203</v>
      </c>
      <c r="W561" s="110">
        <f>[3]ставка!W83+([3]ставка!W83*'[3]составляющая '!$B$25*'[3]составляющая '!$C$25)</f>
        <v>285.57914129900001</v>
      </c>
      <c r="X561" s="110">
        <f>[3]ставка!X83+([3]ставка!X83*'[3]составляющая '!$B$25*'[3]составляющая '!$C$25)</f>
        <v>262.03805839400002</v>
      </c>
      <c r="Y561" s="110">
        <f>[3]ставка!Y83+([3]ставка!Y83*'[3]составляющая '!$B$25*'[3]составляющая '!$C$25)</f>
        <v>252.863882461</v>
      </c>
    </row>
    <row r="562" spans="1:25" s="71" customFormat="1" ht="15.75" outlineLevel="1" x14ac:dyDescent="0.25">
      <c r="A562" s="124">
        <v>10</v>
      </c>
      <c r="B562" s="110">
        <f>[3]ставка!B84+([3]ставка!B84*'[3]составляющая '!$B$25*'[3]составляющая '!$C$25)</f>
        <v>117.07343914500001</v>
      </c>
      <c r="C562" s="110">
        <f>[3]ставка!C84+([3]ставка!C84*'[3]составляющая '!$B$25*'[3]составляющая '!$C$25)</f>
        <v>41.836770156</v>
      </c>
      <c r="D562" s="110">
        <f>[3]ставка!D84+([3]ставка!D84*'[3]составляющая '!$B$25*'[3]составляющая '!$C$25)</f>
        <v>107.95192782699999</v>
      </c>
      <c r="E562" s="110">
        <f>[3]ставка!E84+([3]ставка!E84*'[3]составляющая '!$B$25*'[3]составляющая '!$C$25)</f>
        <v>33.789616983999998</v>
      </c>
      <c r="F562" s="110">
        <f>[3]ставка!F84+([3]ставка!F84*'[3]составляющая '!$B$25*'[3]составляющая '!$C$25)</f>
        <v>48.588373799000003</v>
      </c>
      <c r="G562" s="110">
        <f>[3]ставка!G84+([3]ставка!G84*'[3]составляющая '!$B$25*'[3]составляющая '!$C$25)</f>
        <v>40.035640322999996</v>
      </c>
      <c r="H562" s="110">
        <f>[3]ставка!H84+([3]ставка!H84*'[3]составляющая '!$B$25*'[3]составляющая '!$C$25)</f>
        <v>41.194261853</v>
      </c>
      <c r="I562" s="110">
        <f>[3]ставка!I84+([3]ставка!I84*'[3]составляющая '!$B$25*'[3]составляющая '!$C$25)</f>
        <v>62.217976161000003</v>
      </c>
      <c r="J562" s="110">
        <f>[3]ставка!J84+([3]ставка!J84*'[3]составляющая '!$B$25*'[3]составляющая '!$C$25)</f>
        <v>0.126395076</v>
      </c>
      <c r="K562" s="110">
        <f>[3]ставка!K84+([3]ставка!K84*'[3]составляющая '!$B$25*'[3]составляющая '!$C$25)</f>
        <v>12.302454063999999</v>
      </c>
      <c r="L562" s="110">
        <f>[3]ставка!L84+([3]ставка!L84*'[3]составляющая '!$B$25*'[3]составляющая '!$C$25)</f>
        <v>188.44452539299999</v>
      </c>
      <c r="M562" s="110">
        <f>[3]ставка!M84+([3]ставка!M84*'[3]составляющая '!$B$25*'[3]составляющая '!$C$25)</f>
        <v>216.40943595800002</v>
      </c>
      <c r="N562" s="110">
        <f>[3]ставка!N84+([3]ставка!N84*'[3]составляющая '!$B$25*'[3]составляющая '!$C$25)</f>
        <v>194.74321334699999</v>
      </c>
      <c r="O562" s="110">
        <f>[3]ставка!O84+([3]ставка!O84*'[3]составляющая '!$B$25*'[3]составляющая '!$C$25)</f>
        <v>177.35335747400001</v>
      </c>
      <c r="P562" s="110">
        <f>[3]ставка!P84+([3]ставка!P84*'[3]составляющая '!$B$25*'[3]составляющая '!$C$25)</f>
        <v>46.250064892999994</v>
      </c>
      <c r="Q562" s="110">
        <f>[3]ставка!Q84+([3]ставка!Q84*'[3]составляющая '!$B$25*'[3]составляющая '!$C$25)</f>
        <v>41.204794776</v>
      </c>
      <c r="R562" s="110">
        <f>[3]ставка!R84+([3]ставка!R84*'[3]составляющая '!$B$25*'[3]составляющая '!$C$25)</f>
        <v>45.597023667000002</v>
      </c>
      <c r="S562" s="110">
        <f>[3]ставка!S84+([3]ставка!S84*'[3]составляющая '!$B$25*'[3]составляющая '!$C$25)</f>
        <v>35.906734507000003</v>
      </c>
      <c r="T562" s="110">
        <f>[3]ставка!T84+([3]ставка!T84*'[3]составляющая '!$B$25*'[3]составляющая '!$C$25)</f>
        <v>151.22117551099998</v>
      </c>
      <c r="U562" s="110">
        <f>[3]ставка!U84+([3]ставка!U84*'[3]составляющая '!$B$25*'[3]составляющая '!$C$25)</f>
        <v>1.0532923E-2</v>
      </c>
      <c r="V562" s="110">
        <f>[3]ставка!V84+([3]ставка!V84*'[3]составляющая '!$B$25*'[3]составляющая '!$C$25)</f>
        <v>142.531514036</v>
      </c>
      <c r="W562" s="110">
        <f>[3]ставка!W84+([3]ставка!W84*'[3]составляющая '!$B$25*'[3]составляющая '!$C$25)</f>
        <v>269.86402018299998</v>
      </c>
      <c r="X562" s="110">
        <f>[3]ставка!X84+([3]ставка!X84*'[3]составляющая '!$B$25*'[3]составляющая '!$C$25)</f>
        <v>172.95059565999998</v>
      </c>
      <c r="Y562" s="110">
        <f>[3]ставка!Y84+([3]ставка!Y84*'[3]составляющая '!$B$25*'[3]составляющая '!$C$25)</f>
        <v>268.74753034500003</v>
      </c>
    </row>
    <row r="563" spans="1:25" s="71" customFormat="1" ht="15.75" outlineLevel="1" x14ac:dyDescent="0.25">
      <c r="A563" s="124">
        <v>11</v>
      </c>
      <c r="B563" s="110">
        <f>[3]ставка!B85+([3]ставка!B85*'[3]составляющая '!$B$25*'[3]составляющая '!$C$25)</f>
        <v>129.333761517</v>
      </c>
      <c r="C563" s="110">
        <f>[3]ставка!C85+([3]ставка!C85*'[3]составляющая '!$B$25*'[3]составляющая '!$C$25)</f>
        <v>48.988624872999999</v>
      </c>
      <c r="D563" s="110">
        <f>[3]ставка!D85+([3]ставка!D85*'[3]составляющая '!$B$25*'[3]составляющая '!$C$25)</f>
        <v>42.974325839999999</v>
      </c>
      <c r="E563" s="110">
        <f>[3]ставка!E85+([3]ставка!E85*'[3]составляющая '!$B$25*'[3]составляющая '!$C$25)</f>
        <v>28.407293330999998</v>
      </c>
      <c r="F563" s="110">
        <f>[3]ставка!F85+([3]ставка!F85*'[3]составляющая '!$B$25*'[3]составляющая '!$C$25)</f>
        <v>3.4126670520000002</v>
      </c>
      <c r="G563" s="110">
        <f>[3]ставка!G85+([3]ставка!G85*'[3]составляющая '!$B$25*'[3]составляющая '!$C$25)</f>
        <v>0</v>
      </c>
      <c r="H563" s="110">
        <f>[3]ставка!H85+([3]ставка!H85*'[3]составляющая '!$B$25*'[3]составляющая '!$C$25)</f>
        <v>0</v>
      </c>
      <c r="I563" s="110">
        <f>[3]ставка!I85+([3]ставка!I85*'[3]составляющая '!$B$25*'[3]составляющая '!$C$25)</f>
        <v>18.148226329</v>
      </c>
      <c r="J563" s="110">
        <f>[3]ставка!J85+([3]ставка!J85*'[3]составляющая '!$B$25*'[3]составляющая '!$C$25)</f>
        <v>0.13692799899999999</v>
      </c>
      <c r="K563" s="110">
        <f>[3]ставка!K85+([3]ставка!K85*'[3]составляющая '!$B$25*'[3]составляющая '!$C$25)</f>
        <v>92.784518707000004</v>
      </c>
      <c r="L563" s="110">
        <f>[3]ставка!L85+([3]ставка!L85*'[3]составляющая '!$B$25*'[3]составляющая '!$C$25)</f>
        <v>149.67283583</v>
      </c>
      <c r="M563" s="110">
        <f>[3]ставка!M85+([3]ставка!M85*'[3]составляющая '!$B$25*'[3]составляющая '!$C$25)</f>
        <v>149.32524937100001</v>
      </c>
      <c r="N563" s="110">
        <f>[3]ставка!N85+([3]ставка!N85*'[3]составляющая '!$B$25*'[3]составляющая '!$C$25)</f>
        <v>126.047489541</v>
      </c>
      <c r="O563" s="110">
        <f>[3]ставка!O85+([3]ставка!O85*'[3]составляющая '!$B$25*'[3]составляющая '!$C$25)</f>
        <v>137.21238792100002</v>
      </c>
      <c r="P563" s="110">
        <f>[3]ставка!P85+([3]ставка!P85*'[3]составляющая '!$B$25*'[3]составляющая '!$C$25)</f>
        <v>167.89479262</v>
      </c>
      <c r="Q563" s="110">
        <f>[3]ставка!Q85+([3]ставка!Q85*'[3]составляющая '!$B$25*'[3]составляющая '!$C$25)</f>
        <v>165.356358177</v>
      </c>
      <c r="R563" s="110">
        <f>[3]ставка!R85+([3]ставка!R85*'[3]составляющая '!$B$25*'[3]составляющая '!$C$25)</f>
        <v>203.99111974099998</v>
      </c>
      <c r="S563" s="110">
        <f>[3]ставка!S85+([3]ставка!S85*'[3]составляющая '!$B$25*'[3]составляющая '!$C$25)</f>
        <v>187.528161092</v>
      </c>
      <c r="T563" s="110">
        <f>[3]ставка!T85+([3]ставка!T85*'[3]составляющая '!$B$25*'[3]составляющая '!$C$25)</f>
        <v>149.21992014099999</v>
      </c>
      <c r="U563" s="110">
        <f>[3]ставка!U85+([3]ставка!U85*'[3]составляющая '!$B$25*'[3]составляющая '!$C$25)</f>
        <v>0</v>
      </c>
      <c r="V563" s="110">
        <f>[3]ставка!V85+([3]ставка!V85*'[3]составляющая '!$B$25*'[3]составляющая '!$C$25)</f>
        <v>381.30234552299999</v>
      </c>
      <c r="W563" s="110">
        <f>[3]ставка!W85+([3]ставка!W85*'[3]составляющая '!$B$25*'[3]составляющая '!$C$25)</f>
        <v>384.70447965200003</v>
      </c>
      <c r="X563" s="110">
        <f>[3]ставка!X85+([3]ставка!X85*'[3]составляющая '!$B$25*'[3]составляющая '!$C$25)</f>
        <v>460.56259109799998</v>
      </c>
      <c r="Y563" s="110">
        <f>[3]ставка!Y85+([3]ставка!Y85*'[3]составляющая '!$B$25*'[3]составляющая '!$C$25)</f>
        <v>678.03585227899998</v>
      </c>
    </row>
    <row r="564" spans="1:25" s="71" customFormat="1" ht="15.75" outlineLevel="1" x14ac:dyDescent="0.25">
      <c r="A564" s="124">
        <v>12</v>
      </c>
      <c r="B564" s="110">
        <f>[3]ставка!B86+([3]ставка!B86*'[3]составляющая '!$B$25*'[3]составляющая '!$C$25)</f>
        <v>105.39242753800001</v>
      </c>
      <c r="C564" s="110">
        <f>[3]ставка!C86+([3]ставка!C86*'[3]составляющая '!$B$25*'[3]составляющая '!$C$25)</f>
        <v>76.911403745999991</v>
      </c>
      <c r="D564" s="110">
        <f>[3]ставка!D86+([3]ставка!D86*'[3]составляющая '!$B$25*'[3]составляющая '!$C$25)</f>
        <v>11.375556840000002</v>
      </c>
      <c r="E564" s="110">
        <f>[3]ставка!E86+([3]ставка!E86*'[3]составляющая '!$B$25*'[3]составляющая '!$C$25)</f>
        <v>8.4263383999999997E-2</v>
      </c>
      <c r="F564" s="110">
        <f>[3]ставка!F86+([3]ставка!F86*'[3]составляющая '!$B$25*'[3]составляющая '!$C$25)</f>
        <v>3.001883055</v>
      </c>
      <c r="G564" s="110">
        <f>[3]ставка!G86+([3]ставка!G86*'[3]составляющая '!$B$25*'[3]составляющая '!$C$25)</f>
        <v>0</v>
      </c>
      <c r="H564" s="110">
        <f>[3]ставка!H86+([3]ставка!H86*'[3]составляющая '!$B$25*'[3]составляющая '!$C$25)</f>
        <v>0</v>
      </c>
      <c r="I564" s="110">
        <f>[3]ставка!I86+([3]ставка!I86*'[3]составляющая '!$B$25*'[3]составляющая '!$C$25)</f>
        <v>4.2131691999999998E-2</v>
      </c>
      <c r="J564" s="110">
        <f>[3]ставка!J86+([3]ставка!J86*'[3]составляющая '!$B$25*'[3]составляющая '!$C$25)</f>
        <v>0</v>
      </c>
      <c r="K564" s="110">
        <f>[3]ставка!K86+([3]ставка!K86*'[3]составляющая '!$B$25*'[3]составляющая '!$C$25)</f>
        <v>2.3699076749999999</v>
      </c>
      <c r="L564" s="110">
        <f>[3]ставка!L86+([3]ставка!L86*'[3]составляющая '!$B$25*'[3]составляющая '!$C$25)</f>
        <v>0.38971815100000001</v>
      </c>
      <c r="M564" s="110">
        <f>[3]ставка!M86+([3]ставка!M86*'[3]составляющая '!$B$25*'[3]составляющая '!$C$25)</f>
        <v>92.163076250000003</v>
      </c>
      <c r="N564" s="110">
        <f>[3]ставка!N86+([3]ставка!N86*'[3]составляющая '!$B$25*'[3]составляющая '!$C$25)</f>
        <v>37.444541264999998</v>
      </c>
      <c r="O564" s="110">
        <f>[3]ставка!O86+([3]ставка!O86*'[3]составляющая '!$B$25*'[3]составляющая '!$C$25)</f>
        <v>35.653944355</v>
      </c>
      <c r="P564" s="110">
        <f>[3]ставка!P86+([3]ставка!P86*'[3]составляющая '!$B$25*'[3]составляющая '!$C$25)</f>
        <v>75.405195757000001</v>
      </c>
      <c r="Q564" s="110">
        <f>[3]ставка!Q86+([3]ставка!Q86*'[3]составляющая '!$B$25*'[3]составляющая '!$C$25)</f>
        <v>73.677796385000008</v>
      </c>
      <c r="R564" s="110">
        <f>[3]ставка!R86+([3]ставка!R86*'[3]составляющая '!$B$25*'[3]составляющая '!$C$25)</f>
        <v>130.587179354</v>
      </c>
      <c r="S564" s="110">
        <f>[3]ставка!S86+([3]ставка!S86*'[3]составляющая '!$B$25*'[3]составляющая '!$C$25)</f>
        <v>109.79518935199999</v>
      </c>
      <c r="T564" s="110">
        <f>[3]ставка!T86+([3]ставка!T86*'[3]составляющая '!$B$25*'[3]составляющая '!$C$25)</f>
        <v>83.189025854000008</v>
      </c>
      <c r="U564" s="110">
        <f>[3]ставка!U86+([3]ставка!U86*'[3]составляющая '!$B$25*'[3]составляющая '!$C$25)</f>
        <v>0</v>
      </c>
      <c r="V564" s="110">
        <f>[3]ставка!V86+([3]ставка!V86*'[3]составляющая '!$B$25*'[3]составляющая '!$C$25)</f>
        <v>68.506131192000012</v>
      </c>
      <c r="W564" s="110">
        <f>[3]ставка!W86+([3]ставка!W86*'[3]составляющая '!$B$25*'[3]составляющая '!$C$25)</f>
        <v>217.00981256899999</v>
      </c>
      <c r="X564" s="110">
        <f>[3]ставка!X86+([3]ставка!X86*'[3]составляющая '!$B$25*'[3]составляющая '!$C$25)</f>
        <v>167.86319385100001</v>
      </c>
      <c r="Y564" s="110">
        <f>[3]ставка!Y86+([3]ставка!Y86*'[3]составляющая '!$B$25*'[3]составляющая '!$C$25)</f>
        <v>130.88210119800002</v>
      </c>
    </row>
    <row r="565" spans="1:25" s="71" customFormat="1" ht="15.75" outlineLevel="1" x14ac:dyDescent="0.25">
      <c r="A565" s="124">
        <v>13</v>
      </c>
      <c r="B565" s="110">
        <f>[3]ставка!B87+([3]ставка!B87*'[3]составляющая '!$B$25*'[3]составляющая '!$C$25)</f>
        <v>116.030679768</v>
      </c>
      <c r="C565" s="110">
        <f>[3]ставка!C87+([3]ставка!C87*'[3]составляющая '!$B$25*'[3]составляющая '!$C$25)</f>
        <v>129.54441997699999</v>
      </c>
      <c r="D565" s="110">
        <f>[3]ставка!D87+([3]ставка!D87*'[3]составляющая '!$B$25*'[3]составляющая '!$C$25)</f>
        <v>85.917052910999999</v>
      </c>
      <c r="E565" s="110">
        <f>[3]ставка!E87+([3]ставка!E87*'[3]составляющая '!$B$25*'[3]составляющая '!$C$25)</f>
        <v>79.586766187999999</v>
      </c>
      <c r="F565" s="110">
        <f>[3]ставка!F87+([3]ставка!F87*'[3]составляющая '!$B$25*'[3]составляющая '!$C$25)</f>
        <v>1.400878759</v>
      </c>
      <c r="G565" s="110">
        <f>[3]ставка!G87+([3]ставка!G87*'[3]составляющая '!$B$25*'[3]составляющая '!$C$25)</f>
        <v>0</v>
      </c>
      <c r="H565" s="110">
        <f>[3]ставка!H87+([3]ставка!H87*'[3]составляющая '!$B$25*'[3]составляющая '!$C$25)</f>
        <v>0</v>
      </c>
      <c r="I565" s="110">
        <f>[3]ставка!I87+([3]ставка!I87*'[3]составляющая '!$B$25*'[3]составляющая '!$C$25)</f>
        <v>0</v>
      </c>
      <c r="J565" s="110">
        <f>[3]ставка!J87+([3]ставка!J87*'[3]составляющая '!$B$25*'[3]составляющая '!$C$25)</f>
        <v>0</v>
      </c>
      <c r="K565" s="110">
        <f>[3]ставка!K87+([3]ставка!K87*'[3]составляющая '!$B$25*'[3]составляющая '!$C$25)</f>
        <v>4.971539656</v>
      </c>
      <c r="L565" s="110">
        <f>[3]ставка!L87+([3]ставка!L87*'[3]составляющая '!$B$25*'[3]составляющая '!$C$25)</f>
        <v>84.547772920999989</v>
      </c>
      <c r="M565" s="110">
        <f>[3]ставка!M87+([3]ставка!M87*'[3]составляющая '!$B$25*'[3]составляющая '!$C$25)</f>
        <v>147.008006311</v>
      </c>
      <c r="N565" s="110">
        <f>[3]ставка!N87+([3]ставка!N87*'[3]составляющая '!$B$25*'[3]составляющая '!$C$25)</f>
        <v>124.08836586300001</v>
      </c>
      <c r="O565" s="110">
        <f>[3]ставка!O87+([3]ставка!O87*'[3]составляющая '!$B$25*'[3]составляющая '!$C$25)</f>
        <v>112.30202502600001</v>
      </c>
      <c r="P565" s="110">
        <f>[3]ставка!P87+([3]ставка!P87*'[3]составляющая '!$B$25*'[3]составляющая '!$C$25)</f>
        <v>139.79295405599999</v>
      </c>
      <c r="Q565" s="110">
        <f>[3]ставка!Q87+([3]ставка!Q87*'[3]составляющая '!$B$25*'[3]составляющая '!$C$25)</f>
        <v>76.511152671999994</v>
      </c>
      <c r="R565" s="110">
        <f>[3]ставка!R87+([3]ставка!R87*'[3]составляющая '!$B$25*'[3]составляющая '!$C$25)</f>
        <v>102.685466327</v>
      </c>
      <c r="S565" s="110">
        <f>[3]ставка!S87+([3]ставка!S87*'[3]составляющая '!$B$25*'[3]составляющая '!$C$25)</f>
        <v>91.204580257000003</v>
      </c>
      <c r="T565" s="110">
        <f>[3]ставка!T87+([3]ставка!T87*'[3]составляющая '!$B$25*'[3]составляющая '!$C$25)</f>
        <v>1.758998141</v>
      </c>
      <c r="U565" s="110">
        <f>[3]ставка!U87+([3]ставка!U87*'[3]составляющая '!$B$25*'[3]составляющая '!$C$25)</f>
        <v>0</v>
      </c>
      <c r="V565" s="110">
        <f>[3]ставка!V87+([3]ставка!V87*'[3]составляющая '!$B$25*'[3]составляющая '!$C$25)</f>
        <v>7.0465254870000003</v>
      </c>
      <c r="W565" s="110">
        <f>[3]ставка!W87+([3]ставка!W87*'[3]составляющая '!$B$25*'[3]составляющая '!$C$25)</f>
        <v>208.37281570900001</v>
      </c>
      <c r="X565" s="110">
        <f>[3]ставка!X87+([3]ставка!X87*'[3]составляющая '!$B$25*'[3]составляющая '!$C$25)</f>
        <v>119.21162251400001</v>
      </c>
      <c r="Y565" s="110">
        <f>[3]ставка!Y87+([3]ставка!Y87*'[3]составляющая '!$B$25*'[3]составляющая '!$C$25)</f>
        <v>136.274957774</v>
      </c>
    </row>
    <row r="566" spans="1:25" s="71" customFormat="1" ht="15.75" outlineLevel="1" x14ac:dyDescent="0.25">
      <c r="A566" s="124">
        <v>14</v>
      </c>
      <c r="B566" s="110">
        <f>[3]ставка!B88+([3]ставка!B88*'[3]составляющая '!$B$25*'[3]составляющая '!$C$25)</f>
        <v>180.070851608</v>
      </c>
      <c r="C566" s="110">
        <f>[3]ставка!C88+([3]ставка!C88*'[3]составляющая '!$B$25*'[3]составляющая '!$C$25)</f>
        <v>191.23574998800001</v>
      </c>
      <c r="D566" s="110">
        <f>[3]ставка!D88+([3]ставка!D88*'[3]составляющая '!$B$25*'[3]составляющая '!$C$25)</f>
        <v>108.436442285</v>
      </c>
      <c r="E566" s="110">
        <f>[3]ставка!E88+([3]ставка!E88*'[3]составляющая '!$B$25*'[3]составляющая '!$C$25)</f>
        <v>2.1065845999999999E-2</v>
      </c>
      <c r="F566" s="110">
        <f>[3]ставка!F88+([3]ставка!F88*'[3]составляющая '!$B$25*'[3]составляющая '!$C$25)</f>
        <v>5.9089698030000006</v>
      </c>
      <c r="G566" s="110">
        <f>[3]ставка!G88+([3]ставка!G88*'[3]составляющая '!$B$25*'[3]составляющая '!$C$25)</f>
        <v>0</v>
      </c>
      <c r="H566" s="110">
        <f>[3]ставка!H88+([3]ставка!H88*'[3]составляющая '!$B$25*'[3]составляющая '!$C$25)</f>
        <v>0</v>
      </c>
      <c r="I566" s="110">
        <f>[3]ставка!I88+([3]ставка!I88*'[3]составляющая '!$B$25*'[3]составляющая '!$C$25)</f>
        <v>0</v>
      </c>
      <c r="J566" s="110">
        <f>[3]ставка!J88+([3]ставка!J88*'[3]составляющая '!$B$25*'[3]составляющая '!$C$25)</f>
        <v>0</v>
      </c>
      <c r="K566" s="110">
        <f>[3]ставка!K88+([3]ставка!K88*'[3]составляющая '!$B$25*'[3]составляющая '!$C$25)</f>
        <v>0</v>
      </c>
      <c r="L566" s="110">
        <f>[3]ставка!L88+([3]ставка!L88*'[3]составляющая '!$B$25*'[3]составляющая '!$C$25)</f>
        <v>1.590471373</v>
      </c>
      <c r="M566" s="110">
        <f>[3]ставка!M88+([3]ставка!M88*'[3]составляющая '!$B$25*'[3]составляющая '!$C$25)</f>
        <v>142.626310343</v>
      </c>
      <c r="N566" s="110">
        <f>[3]ставка!N88+([3]ставка!N88*'[3]составляющая '!$B$25*'[3]составляющая '!$C$25)</f>
        <v>161.20638651500002</v>
      </c>
      <c r="O566" s="110">
        <f>[3]ставка!O88+([3]ставка!O88*'[3]составляющая '!$B$25*'[3]составляющая '!$C$25)</f>
        <v>171.39172305599999</v>
      </c>
      <c r="P566" s="110">
        <f>[3]ставка!P88+([3]ставка!P88*'[3]составляющая '!$B$25*'[3]составляющая '!$C$25)</f>
        <v>217.27313564400001</v>
      </c>
      <c r="Q566" s="110">
        <f>[3]ставка!Q88+([3]ставка!Q88*'[3]составляющая '!$B$25*'[3]составляющая '!$C$25)</f>
        <v>171.67611197700001</v>
      </c>
      <c r="R566" s="110">
        <f>[3]ставка!R88+([3]ставка!R88*'[3]составляющая '!$B$25*'[3]составляющая '!$C$25)</f>
        <v>181.68238882700001</v>
      </c>
      <c r="S566" s="110">
        <f>[3]ставка!S88+([3]ставка!S88*'[3]составляющая '!$B$25*'[3]составляющая '!$C$25)</f>
        <v>145.51233124500001</v>
      </c>
      <c r="T566" s="110">
        <f>[3]ставка!T88+([3]ставка!T88*'[3]составляющая '!$B$25*'[3]составляющая '!$C$25)</f>
        <v>82.883571086999993</v>
      </c>
      <c r="U566" s="110">
        <f>[3]ставка!U88+([3]ставка!U88*'[3]составляющая '!$B$25*'[3]составляющая '!$C$25)</f>
        <v>0</v>
      </c>
      <c r="V566" s="110">
        <f>[3]ставка!V88+([3]ставка!V88*'[3]составляющая '!$B$25*'[3]составляющая '!$C$25)</f>
        <v>166.746704013</v>
      </c>
      <c r="W566" s="110">
        <f>[3]ставка!W88+([3]ставка!W88*'[3]составляющая '!$B$25*'[3]составляющая '!$C$25)</f>
        <v>261.29022086099997</v>
      </c>
      <c r="X566" s="110">
        <f>[3]ставка!X88+([3]ставка!X88*'[3]составляющая '!$B$25*'[3]составляющая '!$C$25)</f>
        <v>127.30090737800001</v>
      </c>
      <c r="Y566" s="110">
        <f>[3]ставка!Y88+([3]ставка!Y88*'[3]составляющая '!$B$25*'[3]составляющая '!$C$25)</f>
        <v>80.303004951999995</v>
      </c>
    </row>
    <row r="567" spans="1:25" s="71" customFormat="1" ht="15.75" outlineLevel="1" x14ac:dyDescent="0.25">
      <c r="A567" s="124">
        <v>15</v>
      </c>
      <c r="B567" s="110">
        <f>[3]ставка!B89+([3]ставка!B89*'[3]составляющая '!$B$25*'[3]составляющая '!$C$25)</f>
        <v>61.333210628999993</v>
      </c>
      <c r="C567" s="110">
        <f>[3]ставка!C89+([3]ставка!C89*'[3]составляющая '!$B$25*'[3]составляющая '!$C$25)</f>
        <v>55.529570055999997</v>
      </c>
      <c r="D567" s="110">
        <f>[3]ставка!D89+([3]ставка!D89*'[3]составляющая '!$B$25*'[3]составляющая '!$C$25)</f>
        <v>1.0532923E-2</v>
      </c>
      <c r="E567" s="110">
        <f>[3]ставка!E89+([3]ставка!E89*'[3]составляющая '!$B$25*'[3]составляющая '!$C$25)</f>
        <v>1.0532923E-2</v>
      </c>
      <c r="F567" s="110">
        <f>[3]ставка!F89+([3]ставка!F89*'[3]составляющая '!$B$25*'[3]составляющая '!$C$25)</f>
        <v>0</v>
      </c>
      <c r="G567" s="110">
        <f>[3]ставка!G89+([3]ставка!G89*'[3]составляющая '!$B$25*'[3]составляющая '!$C$25)</f>
        <v>0</v>
      </c>
      <c r="H567" s="110">
        <f>[3]ставка!H89+([3]ставка!H89*'[3]составляющая '!$B$25*'[3]составляющая '!$C$25)</f>
        <v>0</v>
      </c>
      <c r="I567" s="110">
        <f>[3]ставка!I89+([3]ставка!I89*'[3]составляющая '!$B$25*'[3]составляющая '!$C$25)</f>
        <v>0</v>
      </c>
      <c r="J567" s="110">
        <f>[3]ставка!J89+([3]ставка!J89*'[3]составляющая '!$B$25*'[3]составляющая '!$C$25)</f>
        <v>0</v>
      </c>
      <c r="K567" s="110">
        <f>[3]ставка!K89+([3]ставка!K89*'[3]составляющая '!$B$25*'[3]составляющая '!$C$25)</f>
        <v>34.147736366000004</v>
      </c>
      <c r="L567" s="110">
        <f>[3]ставка!L89+([3]ставка!L89*'[3]составляющая '!$B$25*'[3]составляющая '!$C$25)</f>
        <v>101.57950941199999</v>
      </c>
      <c r="M567" s="110">
        <f>[3]ставка!M89+([3]ставка!M89*'[3]составляющая '!$B$25*'[3]составляющая '!$C$25)</f>
        <v>131.41928027099999</v>
      </c>
      <c r="N567" s="110">
        <f>[3]ставка!N89+([3]ставка!N89*'[3]составляющая '!$B$25*'[3]составляющая '!$C$25)</f>
        <v>77.975228969</v>
      </c>
      <c r="O567" s="110">
        <f>[3]ставка!O89+([3]ставка!O89*'[3]составляющая '!$B$25*'[3]составляющая '!$C$25)</f>
        <v>88.234295970999995</v>
      </c>
      <c r="P567" s="110">
        <f>[3]ставка!P89+([3]ставка!P89*'[3]составляющая '!$B$25*'[3]составляющая '!$C$25)</f>
        <v>149.535907831</v>
      </c>
      <c r="Q567" s="110">
        <f>[3]ставка!Q89+([3]ставка!Q89*'[3]составляющая '!$B$25*'[3]составляющая '!$C$25)</f>
        <v>114.07155609</v>
      </c>
      <c r="R567" s="110">
        <f>[3]ставка!R89+([3]ставка!R89*'[3]составляющая '!$B$25*'[3]составляющая '!$C$25)</f>
        <v>12.808034368</v>
      </c>
      <c r="S567" s="110">
        <f>[3]ставка!S89+([3]ставка!S89*'[3]составляющая '!$B$25*'[3]составляющая '!$C$25)</f>
        <v>8.5737993220000011</v>
      </c>
      <c r="T567" s="110">
        <f>[3]ставка!T89+([3]ставка!T89*'[3]составляющая '!$B$25*'[3]составляющая '!$C$25)</f>
        <v>4.7503482730000002</v>
      </c>
      <c r="U567" s="110">
        <f>[3]ставка!U89+([3]ставка!U89*'[3]составляющая '!$B$25*'[3]составляющая '!$C$25)</f>
        <v>0</v>
      </c>
      <c r="V567" s="110">
        <f>[3]ставка!V89+([3]ставка!V89*'[3]составляющая '!$B$25*'[3]составляющая '!$C$25)</f>
        <v>49.810192866999998</v>
      </c>
      <c r="W567" s="110">
        <f>[3]ставка!W89+([3]ставка!W89*'[3]составляющая '!$B$25*'[3]составляющая '!$C$25)</f>
        <v>161.585571743</v>
      </c>
      <c r="X567" s="110">
        <f>[3]ставка!X89+([3]ставка!X89*'[3]составляющая '!$B$25*'[3]составляющая '!$C$25)</f>
        <v>153.73854410800001</v>
      </c>
      <c r="Y567" s="110">
        <f>[3]ставка!Y89+([3]ставка!Y89*'[3]составляющая '!$B$25*'[3]составляющая '!$C$25)</f>
        <v>95.849599299999994</v>
      </c>
    </row>
    <row r="568" spans="1:25" s="71" customFormat="1" ht="15.75" outlineLevel="1" x14ac:dyDescent="0.25">
      <c r="A568" s="124">
        <v>16</v>
      </c>
      <c r="B568" s="110">
        <f>[3]ставка!B90+([3]ставка!B90*'[3]составляющая '!$B$25*'[3]составляющая '!$C$25)</f>
        <v>106.119199225</v>
      </c>
      <c r="C568" s="110">
        <f>[3]ставка!C90+([3]ставка!C90*'[3]составляющая '!$B$25*'[3]составляющая '!$C$25)</f>
        <v>73.920053614000011</v>
      </c>
      <c r="D568" s="110">
        <f>[3]ставка!D90+([3]ставка!D90*'[3]составляющая '!$B$25*'[3]составляющая '!$C$25)</f>
        <v>12.376184524999999</v>
      </c>
      <c r="E568" s="110">
        <f>[3]ставка!E90+([3]ставка!E90*'[3]составляющая '!$B$25*'[3]составляющая '!$C$25)</f>
        <v>0.20012553699999999</v>
      </c>
      <c r="F568" s="110">
        <f>[3]ставка!F90+([3]ставка!F90*'[3]составляющая '!$B$25*'[3]составляющая '!$C$25)</f>
        <v>0</v>
      </c>
      <c r="G568" s="110">
        <f>[3]ставка!G90+([3]ставка!G90*'[3]составляющая '!$B$25*'[3]составляющая '!$C$25)</f>
        <v>0</v>
      </c>
      <c r="H568" s="110">
        <f>[3]ставка!H90+([3]ставка!H90*'[3]составляющая '!$B$25*'[3]составляющая '!$C$25)</f>
        <v>0</v>
      </c>
      <c r="I568" s="110">
        <f>[3]ставка!I90+([3]ставка!I90*'[3]составляющая '!$B$25*'[3]составляющая '!$C$25)</f>
        <v>0</v>
      </c>
      <c r="J568" s="110">
        <f>[3]ставка!J90+([3]ставка!J90*'[3]составляющая '!$B$25*'[3]составляющая '!$C$25)</f>
        <v>0</v>
      </c>
      <c r="K568" s="110">
        <f>[3]ставка!K90+([3]ставка!K90*'[3]составляющая '!$B$25*'[3]составляющая '!$C$25)</f>
        <v>0</v>
      </c>
      <c r="L568" s="110">
        <f>[3]ставка!L90+([3]ставка!L90*'[3]составляющая '!$B$25*'[3]составляющая '!$C$25)</f>
        <v>109.16321397199999</v>
      </c>
      <c r="M568" s="110">
        <f>[3]ставка!M90+([3]ставка!M90*'[3]составляющая '!$B$25*'[3]составляющая '!$C$25)</f>
        <v>199.83061515599999</v>
      </c>
      <c r="N568" s="110">
        <f>[3]ставка!N90+([3]ставка!N90*'[3]составляющая '!$B$25*'[3]составляющая '!$C$25)</f>
        <v>118.73764097900001</v>
      </c>
      <c r="O568" s="110">
        <f>[3]ставка!O90+([3]ставка!O90*'[3]составляющая '!$B$25*'[3]составляющая '!$C$25)</f>
        <v>159.57378345000001</v>
      </c>
      <c r="P568" s="110">
        <f>[3]ставка!P90+([3]ставка!P90*'[3]составляющая '!$B$25*'[3]составляющая '!$C$25)</f>
        <v>64.071770608999998</v>
      </c>
      <c r="Q568" s="110">
        <f>[3]ставка!Q90+([3]ставка!Q90*'[3]составляющая '!$B$25*'[3]составляющая '!$C$25)</f>
        <v>28.396760408000002</v>
      </c>
      <c r="R568" s="110">
        <f>[3]ставка!R90+([3]ставка!R90*'[3]составляющая '!$B$25*'[3]составляющая '!$C$25)</f>
        <v>67.716161967000005</v>
      </c>
      <c r="S568" s="110">
        <f>[3]ставка!S90+([3]ставка!S90*'[3]составляющая '!$B$25*'[3]составляющая '!$C$25)</f>
        <v>21.034247230999998</v>
      </c>
      <c r="T568" s="110">
        <f>[3]ставка!T90+([3]ставка!T90*'[3]составляющая '!$B$25*'[3]составляющая '!$C$25)</f>
        <v>37.339212035000003</v>
      </c>
      <c r="U568" s="110">
        <f>[3]ставка!U90+([3]ставка!U90*'[3]составляющая '!$B$25*'[3]составляющая '!$C$25)</f>
        <v>46.113136894</v>
      </c>
      <c r="V568" s="110">
        <f>[3]ставка!V90+([3]ставка!V90*'[3]составляющая '!$B$25*'[3]составляющая '!$C$25)</f>
        <v>115.156447159</v>
      </c>
      <c r="W568" s="110">
        <f>[3]ставка!W90+([3]ставка!W90*'[3]составляющая '!$B$25*'[3]составляющая '!$C$25)</f>
        <v>185.03185834099997</v>
      </c>
      <c r="X568" s="110">
        <f>[3]ставка!X90+([3]ставка!X90*'[3]составляющая '!$B$25*'[3]составляющая '!$C$25)</f>
        <v>167.905325543</v>
      </c>
      <c r="Y568" s="110">
        <f>[3]ставка!Y90+([3]ставка!Y90*'[3]составляющая '!$B$25*'[3]составляющая '!$C$25)</f>
        <v>217.63125502600002</v>
      </c>
    </row>
    <row r="569" spans="1:25" s="71" customFormat="1" ht="15.75" outlineLevel="1" x14ac:dyDescent="0.25">
      <c r="A569" s="124">
        <v>17</v>
      </c>
      <c r="B569" s="110">
        <f>[3]ставка!B91+([3]ставка!B91*'[3]составляющая '!$B$25*'[3]составляющая '!$C$25)</f>
        <v>82.272661553000006</v>
      </c>
      <c r="C569" s="110">
        <f>[3]ставка!C91+([3]ставка!C91*'[3]составляющая '!$B$25*'[3]составляющая '!$C$25)</f>
        <v>11.312359302000001</v>
      </c>
      <c r="D569" s="110">
        <f>[3]ставка!D91+([3]ставка!D91*'[3]составляющая '!$B$25*'[3]составляющая '!$C$25)</f>
        <v>0</v>
      </c>
      <c r="E569" s="110">
        <f>[3]ставка!E91+([3]ставка!E91*'[3]составляющая '!$B$25*'[3]составляющая '!$C$25)</f>
        <v>0</v>
      </c>
      <c r="F569" s="110">
        <f>[3]ставка!F91+([3]ставка!F91*'[3]составляющая '!$B$25*'[3]составляющая '!$C$25)</f>
        <v>0</v>
      </c>
      <c r="G569" s="110">
        <f>[3]ставка!G91+([3]ставка!G91*'[3]составляющая '!$B$25*'[3]составляющая '!$C$25)</f>
        <v>0</v>
      </c>
      <c r="H569" s="110">
        <f>[3]ставка!H91+([3]ставка!H91*'[3]составляющая '!$B$25*'[3]составляющая '!$C$25)</f>
        <v>0.18959261399999999</v>
      </c>
      <c r="I569" s="110">
        <f>[3]ставка!I91+([3]ставка!I91*'[3]составляющая '!$B$25*'[3]составляющая '!$C$25)</f>
        <v>6.2460233389999997</v>
      </c>
      <c r="J569" s="110">
        <f>[3]ставка!J91+([3]ставка!J91*'[3]составляющая '!$B$25*'[3]составляющая '!$C$25)</f>
        <v>0</v>
      </c>
      <c r="K569" s="110">
        <f>[3]ставка!K91+([3]ставка!K91*'[3]составляющая '!$B$25*'[3]составляющая '!$C$25)</f>
        <v>0</v>
      </c>
      <c r="L569" s="110">
        <f>[3]ставка!L91+([3]ставка!L91*'[3]составляющая '!$B$25*'[3]составляющая '!$C$25)</f>
        <v>0</v>
      </c>
      <c r="M569" s="110">
        <f>[3]ставка!M91+([3]ставка!M91*'[3]составляющая '!$B$25*'[3]составляющая '!$C$25)</f>
        <v>6.5830768749999997</v>
      </c>
      <c r="N569" s="110">
        <f>[3]ставка!N91+([3]ставка!N91*'[3]составляющая '!$B$25*'[3]составляющая '!$C$25)</f>
        <v>29.534316091999997</v>
      </c>
      <c r="O569" s="110">
        <f>[3]ставка!O91+([3]ставка!O91*'[3]составляющая '!$B$25*'[3]составляющая '!$C$25)</f>
        <v>26.121649040000001</v>
      </c>
      <c r="P569" s="110">
        <f>[3]ставка!P91+([3]ставка!P91*'[3]составляющая '!$B$25*'[3]составляющая '!$C$25)</f>
        <v>32.325540687</v>
      </c>
      <c r="Q569" s="110">
        <f>[3]ставка!Q91+([3]ставка!Q91*'[3]составляющая '!$B$25*'[3]составляющая '!$C$25)</f>
        <v>25.984721041</v>
      </c>
      <c r="R569" s="110">
        <f>[3]ставка!R91+([3]ставка!R91*'[3]составляющая '!$B$25*'[3]составляющая '!$C$25)</f>
        <v>38.687426178999999</v>
      </c>
      <c r="S569" s="110">
        <f>[3]ставка!S91+([3]ставка!S91*'[3]составляющая '!$B$25*'[3]составляющая '!$C$25)</f>
        <v>22.687916141999999</v>
      </c>
      <c r="T569" s="110">
        <f>[3]ставка!T91+([3]ставка!T91*'[3]составляющая '!$B$25*'[3]составляющая '!$C$25)</f>
        <v>0</v>
      </c>
      <c r="U569" s="110">
        <f>[3]ставка!U91+([3]ставка!U91*'[3]составляющая '!$B$25*'[3]составляющая '!$C$25)</f>
        <v>0.28438892100000002</v>
      </c>
      <c r="V569" s="110">
        <f>[3]ставка!V91+([3]ставка!V91*'[3]составляющая '!$B$25*'[3]составляющая '!$C$25)</f>
        <v>230.02850539699998</v>
      </c>
      <c r="W569" s="110">
        <f>[3]ставка!W91+([3]ставка!W91*'[3]составляющая '!$B$25*'[3]составляющая '!$C$25)</f>
        <v>256.076423976</v>
      </c>
      <c r="X569" s="110">
        <f>[3]ставка!X91+([3]ставка!X91*'[3]составляющая '!$B$25*'[3]составляющая '!$C$25)</f>
        <v>201.95826560200001</v>
      </c>
      <c r="Y569" s="110">
        <f>[3]ставка!Y91+([3]ставка!Y91*'[3]составляющая '!$B$25*'[3]составляющая '!$C$25)</f>
        <v>208.42548032400001</v>
      </c>
    </row>
    <row r="570" spans="1:25" s="71" customFormat="1" ht="15.75" outlineLevel="1" x14ac:dyDescent="0.25">
      <c r="A570" s="124">
        <v>18</v>
      </c>
      <c r="B570" s="110">
        <f>[3]ставка!B92+([3]ставка!B92*'[3]составляющая '!$B$25*'[3]составляющая '!$C$25)</f>
        <v>179.312481152</v>
      </c>
      <c r="C570" s="110">
        <f>[3]ставка!C92+([3]ставка!C92*'[3]составляющая '!$B$25*'[3]составляющая '!$C$25)</f>
        <v>96.228784528000006</v>
      </c>
      <c r="D570" s="110">
        <f>[3]ставка!D92+([3]ставка!D92*'[3]составляющая '!$B$25*'[3]составляющая '!$C$25)</f>
        <v>230.57621739300001</v>
      </c>
      <c r="E570" s="110">
        <f>[3]ставка!E92+([3]ставка!E92*'[3]составляющая '!$B$25*'[3]составляющая '!$C$25)</f>
        <v>34.916639744999998</v>
      </c>
      <c r="F570" s="110">
        <f>[3]ставка!F92+([3]ставка!F92*'[3]составляющая '!$B$25*'[3]составляющая '!$C$25)</f>
        <v>23.498951212999998</v>
      </c>
      <c r="G570" s="110">
        <f>[3]ставка!G92+([3]ставка!G92*'[3]составляющая '!$B$25*'[3]составляющая '!$C$25)</f>
        <v>0</v>
      </c>
      <c r="H570" s="110">
        <f>[3]ставка!H92+([3]ставка!H92*'[3]составляющая '!$B$25*'[3]составляющая '!$C$25)</f>
        <v>0</v>
      </c>
      <c r="I570" s="110">
        <f>[3]ставка!I92+([3]ставка!I92*'[3]составляющая '!$B$25*'[3]составляющая '!$C$25)</f>
        <v>0</v>
      </c>
      <c r="J570" s="110">
        <f>[3]ставка!J92+([3]ставка!J92*'[3]составляющая '!$B$25*'[3]составляющая '!$C$25)</f>
        <v>0</v>
      </c>
      <c r="K570" s="110">
        <f>[3]ставка!K92+([3]ставка!K92*'[3]составляющая '!$B$25*'[3]составляющая '!$C$25)</f>
        <v>0</v>
      </c>
      <c r="L570" s="110">
        <f>[3]ставка!L92+([3]ставка!L92*'[3]составляющая '!$B$25*'[3]составляющая '!$C$25)</f>
        <v>121.33927296</v>
      </c>
      <c r="M570" s="110">
        <f>[3]ставка!M92+([3]ставка!M92*'[3]составляющая '!$B$25*'[3]составляющая '!$C$25)</f>
        <v>129.923605205</v>
      </c>
      <c r="N570" s="110">
        <f>[3]ставка!N92+([3]ставка!N92*'[3]составляющая '!$B$25*'[3]составляющая '!$C$25)</f>
        <v>91.267777795000001</v>
      </c>
      <c r="O570" s="110">
        <f>[3]ставка!O92+([3]ставка!O92*'[3]составляющая '!$B$25*'[3]составляющая '!$C$25)</f>
        <v>121.950182494</v>
      </c>
      <c r="P570" s="110">
        <f>[3]ставка!P92+([3]ставка!P92*'[3]составляющая '!$B$25*'[3]составляющая '!$C$25)</f>
        <v>242.26776192299999</v>
      </c>
      <c r="Q570" s="110">
        <f>[3]ставка!Q92+([3]ставка!Q92*'[3]составляющая '!$B$25*'[3]составляющая '!$C$25)</f>
        <v>248.32419264799998</v>
      </c>
      <c r="R570" s="110">
        <f>[3]ставка!R92+([3]ставка!R92*'[3]составляющая '!$B$25*'[3]составляющая '!$C$25)</f>
        <v>214.73470120100001</v>
      </c>
      <c r="S570" s="110">
        <f>[3]ставка!S92+([3]ставка!S92*'[3]составляющая '!$B$25*'[3]составляющая '!$C$25)</f>
        <v>180.22884545300002</v>
      </c>
      <c r="T570" s="110">
        <f>[3]ставка!T92+([3]ставка!T92*'[3]составляющая '!$B$25*'[3]составляющая '!$C$25)</f>
        <v>0</v>
      </c>
      <c r="U570" s="110">
        <f>[3]ставка!U92+([3]ставка!U92*'[3]составляющая '!$B$25*'[3]составляющая '!$C$25)</f>
        <v>0</v>
      </c>
      <c r="V570" s="110">
        <f>[3]ставка!V92+([3]ставка!V92*'[3]составляющая '!$B$25*'[3]составляющая '!$C$25)</f>
        <v>85.611598143999998</v>
      </c>
      <c r="W570" s="110">
        <f>[3]ставка!W92+([3]ставка!W92*'[3]составляющая '!$B$25*'[3]составляющая '!$C$25)</f>
        <v>195.269859497</v>
      </c>
      <c r="X570" s="110">
        <f>[3]ставка!X92+([3]ставка!X92*'[3]составляющая '!$B$25*'[3]составляющая '!$C$25)</f>
        <v>327.52124068500001</v>
      </c>
      <c r="Y570" s="110">
        <f>[3]ставка!Y92+([3]ставка!Y92*'[3]составляющая '!$B$25*'[3]составляющая '!$C$25)</f>
        <v>440.44470816800003</v>
      </c>
    </row>
    <row r="571" spans="1:25" s="71" customFormat="1" ht="15.75" outlineLevel="1" x14ac:dyDescent="0.25">
      <c r="A571" s="124">
        <v>19</v>
      </c>
      <c r="B571" s="110">
        <f>[3]ставка!B93+([3]ставка!B93*'[3]составляющая '!$B$25*'[3]составляющая '!$C$25)</f>
        <v>934.24920425400001</v>
      </c>
      <c r="C571" s="110">
        <f>[3]ставка!C93+([3]ставка!C93*'[3]составляющая '!$B$25*'[3]составляющая '!$C$25)</f>
        <v>891.04315410800007</v>
      </c>
      <c r="D571" s="110">
        <f>[3]ставка!D93+([3]ставка!D93*'[3]составляющая '!$B$25*'[3]составляющая '!$C$25)</f>
        <v>752.63001296499999</v>
      </c>
      <c r="E571" s="110">
        <f>[3]ставка!E93+([3]ставка!E93*'[3]составляющая '!$B$25*'[3]составляющая '!$C$25)</f>
        <v>792.98164097799997</v>
      </c>
      <c r="F571" s="110">
        <f>[3]ставка!F93+([3]ставка!F93*'[3]составляющая '!$B$25*'[3]составляющая '!$C$25)</f>
        <v>131.42981319399999</v>
      </c>
      <c r="G571" s="110">
        <f>[3]ставка!G93+([3]ставка!G93*'[3]составляющая '!$B$25*'[3]составляющая '!$C$25)</f>
        <v>0</v>
      </c>
      <c r="H571" s="110">
        <f>[3]ставка!H93+([3]ставка!H93*'[3]составляющая '!$B$25*'[3]составляющая '!$C$25)</f>
        <v>83.831534157000007</v>
      </c>
      <c r="I571" s="110">
        <f>[3]ставка!I93+([3]ставка!I93*'[3]составляющая '!$B$25*'[3]составляющая '!$C$25)</f>
        <v>0</v>
      </c>
      <c r="J571" s="110">
        <f>[3]ставка!J93+([3]ставка!J93*'[3]составляющая '!$B$25*'[3]составляющая '!$C$25)</f>
        <v>0</v>
      </c>
      <c r="K571" s="110">
        <f>[3]ставка!K93+([3]ставка!K93*'[3]составляющая '!$B$25*'[3]составляющая '!$C$25)</f>
        <v>0</v>
      </c>
      <c r="L571" s="110">
        <f>[3]ставка!L93+([3]ставка!L93*'[3]составляющая '!$B$25*'[3]составляющая '!$C$25)</f>
        <v>7.3730461000000011E-2</v>
      </c>
      <c r="M571" s="110">
        <f>[3]ставка!M93+([3]ставка!M93*'[3]составляющая '!$B$25*'[3]составляющая '!$C$25)</f>
        <v>129.13363598000001</v>
      </c>
      <c r="N571" s="110">
        <f>[3]ставка!N93+([3]ставка!N93*'[3]составляющая '!$B$25*'[3]составляющая '!$C$25)</f>
        <v>0</v>
      </c>
      <c r="O571" s="110">
        <f>[3]ставка!O93+([3]ставка!O93*'[3]составляющая '!$B$25*'[3]составляющая '!$C$25)</f>
        <v>8.2894104009999996</v>
      </c>
      <c r="P571" s="110">
        <f>[3]ставка!P93+([3]ставка!P93*'[3]составляющая '!$B$25*'[3]составляющая '!$C$25)</f>
        <v>57.046310967999993</v>
      </c>
      <c r="Q571" s="110">
        <f>[3]ставка!Q93+([3]ставка!Q93*'[3]составляющая '!$B$25*'[3]составляющая '!$C$25)</f>
        <v>27.575192414</v>
      </c>
      <c r="R571" s="110">
        <f>[3]ставка!R93+([3]ставка!R93*'[3]составляющая '!$B$25*'[3]составляющая '!$C$25)</f>
        <v>28.059706872</v>
      </c>
      <c r="S571" s="110">
        <f>[3]ставка!S93+([3]ставка!S93*'[3]составляющая '!$B$25*'[3]составляющая '!$C$25)</f>
        <v>28.723281020999998</v>
      </c>
      <c r="T571" s="110">
        <f>[3]ставка!T93+([3]ставка!T93*'[3]составляющая '!$B$25*'[3]составляющая '!$C$25)</f>
        <v>0</v>
      </c>
      <c r="U571" s="110">
        <f>[3]ставка!U93+([3]ставка!U93*'[3]составляющая '!$B$25*'[3]составляющая '!$C$25)</f>
        <v>3.6759901270000004</v>
      </c>
      <c r="V571" s="110">
        <f>[3]ставка!V93+([3]ставка!V93*'[3]составляющая '!$B$25*'[3]составляющая '!$C$25)</f>
        <v>0</v>
      </c>
      <c r="W571" s="110">
        <f>[3]ставка!W93+([3]ставка!W93*'[3]составляющая '!$B$25*'[3]составляющая '!$C$25)</f>
        <v>281.13424779300004</v>
      </c>
      <c r="X571" s="110">
        <f>[3]ставка!X93+([3]ставка!X93*'[3]составляющая '!$B$25*'[3]составляющая '!$C$25)</f>
        <v>197.766162248</v>
      </c>
      <c r="Y571" s="110">
        <f>[3]ставка!Y93+([3]ставка!Y93*'[3]составляющая '!$B$25*'[3]составляющая '!$C$25)</f>
        <v>144.12198540900002</v>
      </c>
    </row>
    <row r="572" spans="1:25" s="71" customFormat="1" ht="15.75" outlineLevel="1" x14ac:dyDescent="0.25">
      <c r="A572" s="124">
        <v>20</v>
      </c>
      <c r="B572" s="110">
        <f>[3]ставка!B94+([3]ставка!B94*'[3]составляющая '!$B$25*'[3]составляющая '!$C$25)</f>
        <v>11.839005452</v>
      </c>
      <c r="C572" s="110">
        <f>[3]ставка!C94+([3]ставка!C94*'[3]составляющая '!$B$25*'[3]составляющая '!$C$25)</f>
        <v>7.467842407</v>
      </c>
      <c r="D572" s="110">
        <f>[3]ставка!D94+([3]ставка!D94*'[3]составляющая '!$B$25*'[3]составляющая '!$C$25)</f>
        <v>0</v>
      </c>
      <c r="E572" s="110">
        <f>[3]ставка!E94+([3]ставка!E94*'[3]составляющая '!$B$25*'[3]составляющая '!$C$25)</f>
        <v>0</v>
      </c>
      <c r="F572" s="110">
        <f>[3]ставка!F94+([3]ставка!F94*'[3]составляющая '!$B$25*'[3]составляющая '!$C$25)</f>
        <v>5.2664615000000005E-2</v>
      </c>
      <c r="G572" s="110">
        <f>[3]ставка!G94+([3]ставка!G94*'[3]составляющая '!$B$25*'[3]составляющая '!$C$25)</f>
        <v>0</v>
      </c>
      <c r="H572" s="110">
        <f>[3]ставка!H94+([3]ставка!H94*'[3]составляющая '!$B$25*'[3]составляющая '!$C$25)</f>
        <v>0</v>
      </c>
      <c r="I572" s="110">
        <f>[3]ставка!I94+([3]ставка!I94*'[3]составляющая '!$B$25*'[3]составляющая '!$C$25)</f>
        <v>0</v>
      </c>
      <c r="J572" s="110">
        <f>[3]ставка!J94+([3]ставка!J94*'[3]составляющая '!$B$25*'[3]составляющая '!$C$25)</f>
        <v>0</v>
      </c>
      <c r="K572" s="110">
        <f>[3]ставка!K94+([3]ставка!K94*'[3]составляющая '!$B$25*'[3]составляющая '!$C$25)</f>
        <v>0</v>
      </c>
      <c r="L572" s="110">
        <f>[3]ставка!L94+([3]ставка!L94*'[3]составляющая '!$B$25*'[3]составляющая '!$C$25)</f>
        <v>29.650178244999999</v>
      </c>
      <c r="M572" s="110">
        <f>[3]ставка!M94+([3]ставка!M94*'[3]составляющая '!$B$25*'[3]составляющая '!$C$25)</f>
        <v>153.61214903199999</v>
      </c>
      <c r="N572" s="110">
        <f>[3]ставка!N94+([3]ставка!N94*'[3]составляющая '!$B$25*'[3]составляющая '!$C$25)</f>
        <v>35.969932045</v>
      </c>
      <c r="O572" s="110">
        <f>[3]ставка!O94+([3]ставка!O94*'[3]составляющая '!$B$25*'[3]составляющая '!$C$25)</f>
        <v>85.306143376999998</v>
      </c>
      <c r="P572" s="110">
        <f>[3]ставка!P94+([3]ставка!P94*'[3]составляющая '!$B$25*'[3]составляющая '!$C$25)</f>
        <v>55.476905441</v>
      </c>
      <c r="Q572" s="110">
        <f>[3]ставка!Q94+([3]ставка!Q94*'[3]составляющая '!$B$25*'[3]составляющая '!$C$25)</f>
        <v>75.447327448999999</v>
      </c>
      <c r="R572" s="110">
        <f>[3]ставка!R94+([3]ставка!R94*'[3]составляющая '!$B$25*'[3]составляющая '!$C$25)</f>
        <v>113.734502554</v>
      </c>
      <c r="S572" s="110">
        <f>[3]ставка!S94+([3]ставка!S94*'[3]составляющая '!$B$25*'[3]составляющая '!$C$25)</f>
        <v>106.40358814599999</v>
      </c>
      <c r="T572" s="110">
        <f>[3]ставка!T94+([3]ставка!T94*'[3]составляющая '!$B$25*'[3]составляющая '!$C$25)</f>
        <v>3.1598768999999999E-2</v>
      </c>
      <c r="U572" s="110">
        <f>[3]ставка!U94+([3]ставка!U94*'[3]составляющая '!$B$25*'[3]составляющая '!$C$25)</f>
        <v>18.053430022000001</v>
      </c>
      <c r="V572" s="110">
        <f>[3]ставка!V94+([3]ставка!V94*'[3]составляющая '!$B$25*'[3]составляющая '!$C$25)</f>
        <v>17.747975255</v>
      </c>
      <c r="W572" s="110">
        <f>[3]ставка!W94+([3]ставка!W94*'[3]составляющая '!$B$25*'[3]составляющая '!$C$25)</f>
        <v>167.74733169799998</v>
      </c>
      <c r="X572" s="110">
        <f>[3]ставка!X94+([3]ставка!X94*'[3]составляющая '!$B$25*'[3]составляющая '!$C$25)</f>
        <v>276.62615674900002</v>
      </c>
      <c r="Y572" s="110">
        <f>[3]ставка!Y94+([3]ставка!Y94*'[3]составляющая '!$B$25*'[3]составляющая '!$C$25)</f>
        <v>175.27837164299999</v>
      </c>
    </row>
    <row r="573" spans="1:25" s="71" customFormat="1" ht="15.75" outlineLevel="1" x14ac:dyDescent="0.25">
      <c r="A573" s="124">
        <v>21</v>
      </c>
      <c r="B573" s="110">
        <f>[3]ставка!B95+([3]ставка!B95*'[3]составляющая '!$B$25*'[3]составляющая '!$C$25)</f>
        <v>41.246926467999998</v>
      </c>
      <c r="C573" s="110">
        <f>[3]ставка!C95+([3]ставка!C95*'[3]составляющая '!$B$25*'[3]составляющая '!$C$25)</f>
        <v>72.097857935000008</v>
      </c>
      <c r="D573" s="110">
        <f>[3]ставка!D95+([3]ставка!D95*'[3]составляющая '!$B$25*'[3]составляющая '!$C$25)</f>
        <v>2.9281525939999997</v>
      </c>
      <c r="E573" s="110">
        <f>[3]ставка!E95+([3]ставка!E95*'[3]составляющая '!$B$25*'[3]составляющая '!$C$25)</f>
        <v>3.1598768999999999E-2</v>
      </c>
      <c r="F573" s="110">
        <f>[3]ставка!F95+([3]ставка!F95*'[3]составляющая '!$B$25*'[3]составляющая '!$C$25)</f>
        <v>234.441800134</v>
      </c>
      <c r="G573" s="110">
        <f>[3]ставка!G95+([3]ставка!G95*'[3]составляющая '!$B$25*'[3]составляющая '!$C$25)</f>
        <v>0</v>
      </c>
      <c r="H573" s="110">
        <f>[3]ставка!H95+([3]ставка!H95*'[3]составляющая '!$B$25*'[3]составляющая '!$C$25)</f>
        <v>0</v>
      </c>
      <c r="I573" s="110">
        <f>[3]ставка!I95+([3]ставка!I95*'[3]составляющая '!$B$25*'[3]составляющая '!$C$25)</f>
        <v>0</v>
      </c>
      <c r="J573" s="110">
        <f>[3]ставка!J95+([3]ставка!J95*'[3]составляющая '!$B$25*'[3]составляющая '!$C$25)</f>
        <v>0</v>
      </c>
      <c r="K573" s="110">
        <f>[3]ставка!K95+([3]ставка!K95*'[3]составляющая '!$B$25*'[3]составляющая '!$C$25)</f>
        <v>0</v>
      </c>
      <c r="L573" s="110">
        <f>[3]ставка!L95+([3]ставка!L95*'[3]составляющая '!$B$25*'[3]составляющая '!$C$25)</f>
        <v>85.569466452</v>
      </c>
      <c r="M573" s="110">
        <f>[3]ставка!M95+([3]ставка!M95*'[3]составляющая '!$B$25*'[3]составляющая '!$C$25)</f>
        <v>181.998376517</v>
      </c>
      <c r="N573" s="110">
        <f>[3]ставка!N95+([3]ставка!N95*'[3]составляющая '!$B$25*'[3]составляющая '!$C$25)</f>
        <v>186.13781525600001</v>
      </c>
      <c r="O573" s="110">
        <f>[3]ставка!O95+([3]ставка!O95*'[3]составляющая '!$B$25*'[3]составляющая '!$C$25)</f>
        <v>177.532417165</v>
      </c>
      <c r="P573" s="110">
        <f>[3]ставка!P95+([3]ставка!P95*'[3]составляющая '!$B$25*'[3]составляющая '!$C$25)</f>
        <v>178.62784115700001</v>
      </c>
      <c r="Q573" s="110">
        <f>[3]ставка!Q95+([3]ставка!Q95*'[3]составляющая '!$B$25*'[3]составляющая '!$C$25)</f>
        <v>193.921645353</v>
      </c>
      <c r="R573" s="110">
        <f>[3]ставка!R95+([3]ставка!R95*'[3]составляющая '!$B$25*'[3]составляющая '!$C$25)</f>
        <v>198.17694624500001</v>
      </c>
      <c r="S573" s="110">
        <f>[3]ставка!S95+([3]ставка!S95*'[3]составляющая '!$B$25*'[3]составляющая '!$C$25)</f>
        <v>194.49042319500001</v>
      </c>
      <c r="T573" s="110">
        <f>[3]ставка!T95+([3]ставка!T95*'[3]составляющая '!$B$25*'[3]составляющая '!$C$25)</f>
        <v>52.475022385999999</v>
      </c>
      <c r="U573" s="110">
        <f>[3]ставка!U95+([3]ставка!U95*'[3]составляющая '!$B$25*'[3]составляющая '!$C$25)</f>
        <v>19.032991860999999</v>
      </c>
      <c r="V573" s="110">
        <f>[3]ставка!V95+([3]ставка!V95*'[3]составляющая '!$B$25*'[3]составляющая '!$C$25)</f>
        <v>0.10532923000000001</v>
      </c>
      <c r="W573" s="110">
        <f>[3]ставка!W95+([3]ставка!W95*'[3]составляющая '!$B$25*'[3]составляющая '!$C$25)</f>
        <v>195.817571493</v>
      </c>
      <c r="X573" s="110">
        <f>[3]ставка!X95+([3]ставка!X95*'[3]составляющая '!$B$25*'[3]составляющая '!$C$25)</f>
        <v>269.55856541599996</v>
      </c>
      <c r="Y573" s="110">
        <f>[3]ставка!Y95+([3]ставка!Y95*'[3]составляющая '!$B$25*'[3]составляющая '!$C$25)</f>
        <v>311.03721619000004</v>
      </c>
    </row>
    <row r="574" spans="1:25" s="71" customFormat="1" ht="15.75" outlineLevel="1" x14ac:dyDescent="0.25">
      <c r="A574" s="124">
        <v>22</v>
      </c>
      <c r="B574" s="110">
        <f>[3]ставка!B96+([3]ставка!B96*'[3]составляющая '!$B$25*'[3]составляющая '!$C$25)</f>
        <v>61.564934935000004</v>
      </c>
      <c r="C574" s="110">
        <f>[3]ставка!C96+([3]ставка!C96*'[3]составляющая '!$B$25*'[3]составляющая '!$C$25)</f>
        <v>806.88509933799992</v>
      </c>
      <c r="D574" s="110">
        <f>[3]ставка!D96+([3]ставка!D96*'[3]составляющая '!$B$25*'[3]составляющая '!$C$25)</f>
        <v>775.939371564</v>
      </c>
      <c r="E574" s="110">
        <f>[3]ставка!E96+([3]ставка!E96*'[3]составляющая '!$B$25*'[3]составляющая '!$C$25)</f>
        <v>78.228019120999988</v>
      </c>
      <c r="F574" s="110">
        <f>[3]ставка!F96+([3]ставка!F96*'[3]составляющая '!$B$25*'[3]составляющая '!$C$25)</f>
        <v>60.058726946</v>
      </c>
      <c r="G574" s="110">
        <f>[3]ставка!G96+([3]ставка!G96*'[3]составляющая '!$B$25*'[3]составляющая '!$C$25)</f>
        <v>0</v>
      </c>
      <c r="H574" s="110">
        <f>[3]ставка!H96+([3]ставка!H96*'[3]составляющая '!$B$25*'[3]составляющая '!$C$25)</f>
        <v>0</v>
      </c>
      <c r="I574" s="110">
        <f>[3]ставка!I96+([3]ставка!I96*'[3]составляющая '!$B$25*'[3]составляющая '!$C$25)</f>
        <v>0</v>
      </c>
      <c r="J574" s="110">
        <f>[3]ставка!J96+([3]ставка!J96*'[3]составляющая '!$B$25*'[3]составляющая '!$C$25)</f>
        <v>0</v>
      </c>
      <c r="K574" s="110">
        <f>[3]ставка!K96+([3]ставка!K96*'[3]составляющая '!$B$25*'[3]составляющая '!$C$25)</f>
        <v>44.575330135999998</v>
      </c>
      <c r="L574" s="110">
        <f>[3]ставка!L96+([3]ставка!L96*'[3]составляющая '!$B$25*'[3]составляющая '!$C$25)</f>
        <v>113.91356224500001</v>
      </c>
      <c r="M574" s="110">
        <f>[3]ставка!M96+([3]ставка!M96*'[3]составляющая '!$B$25*'[3]составляющая '!$C$25)</f>
        <v>146.58668939099999</v>
      </c>
      <c r="N574" s="110">
        <f>[3]ставка!N96+([3]ставка!N96*'[3]составляющая '!$B$25*'[3]составляющая '!$C$25)</f>
        <v>118.96936528500001</v>
      </c>
      <c r="O574" s="110">
        <f>[3]ставка!O96+([3]ставка!O96*'[3]составляющая '!$B$25*'[3]составляющая '!$C$25)</f>
        <v>185.116121725</v>
      </c>
      <c r="P574" s="110">
        <f>[3]ставка!P96+([3]ставка!P96*'[3]составляющая '!$B$25*'[3]составляющая '!$C$25)</f>
        <v>88.940001811999991</v>
      </c>
      <c r="Q574" s="110">
        <f>[3]ставка!Q96+([3]ставка!Q96*'[3]составляющая '!$B$25*'[3]составляющая '!$C$25)</f>
        <v>170.84401105999999</v>
      </c>
      <c r="R574" s="110">
        <f>[3]ставка!R96+([3]ставка!R96*'[3]составляющая '!$B$25*'[3]составляющая '!$C$25)</f>
        <v>272.43405339499998</v>
      </c>
      <c r="S574" s="110">
        <f>[3]ставка!S96+([3]ставка!S96*'[3]составляющая '!$B$25*'[3]составляющая '!$C$25)</f>
        <v>229.96530785900001</v>
      </c>
      <c r="T574" s="110">
        <f>[3]ставка!T96+([3]ставка!T96*'[3]составляющая '!$B$25*'[3]составляющая '!$C$25)</f>
        <v>145.45966662999999</v>
      </c>
      <c r="U574" s="110">
        <f>[3]ставка!U96+([3]ставка!U96*'[3]составляющая '!$B$25*'[3]составляющая '!$C$25)</f>
        <v>25.342212737999997</v>
      </c>
      <c r="V574" s="110">
        <f>[3]ставка!V96+([3]ставка!V96*'[3]составляющая '!$B$25*'[3]составляющая '!$C$25)</f>
        <v>72.340115164000011</v>
      </c>
      <c r="W574" s="110">
        <f>[3]ставка!W96+([3]ставка!W96*'[3]составляющая '!$B$25*'[3]составляющая '!$C$25)</f>
        <v>173.25605042700002</v>
      </c>
      <c r="X574" s="110">
        <f>[3]ставка!X96+([3]ставка!X96*'[3]составляющая '!$B$25*'[3]составляющая '!$C$25)</f>
        <v>35.990997890999999</v>
      </c>
      <c r="Y574" s="110">
        <f>[3]ставка!Y96+([3]ставка!Y96*'[3]составляющая '!$B$25*'[3]составляющая '!$C$25)</f>
        <v>37.107487728999999</v>
      </c>
    </row>
    <row r="575" spans="1:25" s="71" customFormat="1" ht="15.75" outlineLevel="1" x14ac:dyDescent="0.25">
      <c r="A575" s="124">
        <v>23</v>
      </c>
      <c r="B575" s="110">
        <f>[3]ставка!B97+([3]ставка!B97*'[3]составляющая '!$B$25*'[3]составляющая '!$C$25)</f>
        <v>0</v>
      </c>
      <c r="C575" s="110">
        <f>[3]ставка!C97+([3]ставка!C97*'[3]составляющая '!$B$25*'[3]составляющая '!$C$25)</f>
        <v>0</v>
      </c>
      <c r="D575" s="110">
        <f>[3]ставка!D97+([3]ставка!D97*'[3]составляющая '!$B$25*'[3]составляющая '!$C$25)</f>
        <v>0</v>
      </c>
      <c r="E575" s="110">
        <f>[3]ставка!E97+([3]ставка!E97*'[3]составляющая '!$B$25*'[3]составляющая '!$C$25)</f>
        <v>0</v>
      </c>
      <c r="F575" s="110">
        <f>[3]ставка!F97+([3]ставка!F97*'[3]составляющая '!$B$25*'[3]составляющая '!$C$25)</f>
        <v>0</v>
      </c>
      <c r="G575" s="110">
        <f>[3]ставка!G97+([3]ставка!G97*'[3]составляющая '!$B$25*'[3]составляющая '!$C$25)</f>
        <v>0</v>
      </c>
      <c r="H575" s="110">
        <f>[3]ставка!H97+([3]ставка!H97*'[3]составляющая '!$B$25*'[3]составляющая '!$C$25)</f>
        <v>0</v>
      </c>
      <c r="I575" s="110">
        <f>[3]ставка!I97+([3]ставка!I97*'[3]составляющая '!$B$25*'[3]составляющая '!$C$25)</f>
        <v>0</v>
      </c>
      <c r="J575" s="110">
        <f>[3]ставка!J97+([3]ставка!J97*'[3]составляющая '!$B$25*'[3]составляющая '!$C$25)</f>
        <v>0</v>
      </c>
      <c r="K575" s="110">
        <f>[3]ставка!K97+([3]ставка!K97*'[3]составляющая '!$B$25*'[3]составляющая '!$C$25)</f>
        <v>0</v>
      </c>
      <c r="L575" s="110">
        <f>[3]ставка!L97+([3]ставка!L97*'[3]составляющая '!$B$25*'[3]составляющая '!$C$25)</f>
        <v>14.514367893999999</v>
      </c>
      <c r="M575" s="110">
        <f>[3]ставка!M97+([3]ставка!M97*'[3]составляющая '!$B$25*'[3]составляющая '!$C$25)</f>
        <v>57.804681424000002</v>
      </c>
      <c r="N575" s="110">
        <f>[3]ставка!N97+([3]ставка!N97*'[3]составляющая '!$B$25*'[3]составляющая '!$C$25)</f>
        <v>43.553636605000001</v>
      </c>
      <c r="O575" s="110">
        <f>[3]ставка!O97+([3]ставка!O97*'[3]составляющая '!$B$25*'[3]составляющая '!$C$25)</f>
        <v>32.283408995000002</v>
      </c>
      <c r="P575" s="110">
        <f>[3]ставка!P97+([3]ставка!P97*'[3]составляющая '!$B$25*'[3]составляющая '!$C$25)</f>
        <v>14.135182666</v>
      </c>
      <c r="Q575" s="110">
        <f>[3]ставка!Q97+([3]ставка!Q97*'[3]составляющая '!$B$25*'[3]составляющая '!$C$25)</f>
        <v>0.90583137800000002</v>
      </c>
      <c r="R575" s="110">
        <f>[3]ставка!R97+([3]ставка!R97*'[3]составляющая '!$B$25*'[3]составляющая '!$C$25)</f>
        <v>0</v>
      </c>
      <c r="S575" s="110">
        <f>[3]ставка!S97+([3]ставка!S97*'[3]составляющая '!$B$25*'[3]составляющая '!$C$25)</f>
        <v>0</v>
      </c>
      <c r="T575" s="110">
        <f>[3]ставка!T97+([3]ставка!T97*'[3]составляющая '!$B$25*'[3]составляющая '!$C$25)</f>
        <v>0</v>
      </c>
      <c r="U575" s="110">
        <f>[3]ставка!U97+([3]ставка!U97*'[3]составляющая '!$B$25*'[3]составляющая '!$C$25)</f>
        <v>0.23172430599999999</v>
      </c>
      <c r="V575" s="110">
        <f>[3]ставка!V97+([3]ставка!V97*'[3]составляющая '!$B$25*'[3]составляющая '!$C$25)</f>
        <v>25.679266274</v>
      </c>
      <c r="W575" s="110">
        <f>[3]ставка!W97+([3]ставка!W97*'[3]составляющая '!$B$25*'[3]составляющая '!$C$25)</f>
        <v>159.816040679</v>
      </c>
      <c r="X575" s="110">
        <f>[3]ставка!X97+([3]ставка!X97*'[3]составляющая '!$B$25*'[3]составляющая '!$C$25)</f>
        <v>13.334680518000001</v>
      </c>
      <c r="Y575" s="110">
        <f>[3]ставка!Y97+([3]ставка!Y97*'[3]составляющая '!$B$25*'[3]составляющая '!$C$25)</f>
        <v>0</v>
      </c>
    </row>
    <row r="576" spans="1:25" s="71" customFormat="1" ht="15.75" outlineLevel="1" x14ac:dyDescent="0.25">
      <c r="A576" s="124">
        <v>24</v>
      </c>
      <c r="B576" s="110">
        <f>[3]ставка!B98+([3]ставка!B98*'[3]составляющая '!$B$25*'[3]составляющая '!$C$25)</f>
        <v>0</v>
      </c>
      <c r="C576" s="110">
        <f>[3]ставка!C98+([3]ставка!C98*'[3]составляющая '!$B$25*'[3]составляющая '!$C$25)</f>
        <v>0</v>
      </c>
      <c r="D576" s="110">
        <f>[3]ставка!D98+([3]ставка!D98*'[3]составляющая '!$B$25*'[3]составляющая '!$C$25)</f>
        <v>0</v>
      </c>
      <c r="E576" s="110">
        <f>[3]ставка!E98+([3]ставка!E98*'[3]составляющая '!$B$25*'[3]составляющая '!$C$25)</f>
        <v>0</v>
      </c>
      <c r="F576" s="110">
        <f>[3]ставка!F98+([3]ставка!F98*'[3]составляющая '!$B$25*'[3]составляющая '!$C$25)</f>
        <v>0</v>
      </c>
      <c r="G576" s="110">
        <f>[3]ставка!G98+([3]ставка!G98*'[3]составляющая '!$B$25*'[3]составляющая '!$C$25)</f>
        <v>0</v>
      </c>
      <c r="H576" s="110">
        <f>[3]ставка!H98+([3]ставка!H98*'[3]составляющая '!$B$25*'[3]составляющая '!$C$25)</f>
        <v>0</v>
      </c>
      <c r="I576" s="110">
        <f>[3]ставка!I98+([3]ставка!I98*'[3]составляющая '!$B$25*'[3]составляющая '!$C$25)</f>
        <v>0</v>
      </c>
      <c r="J576" s="110">
        <f>[3]ставка!J98+([3]ставка!J98*'[3]составляющая '!$B$25*'[3]составляющая '!$C$25)</f>
        <v>0</v>
      </c>
      <c r="K576" s="110">
        <f>[3]ставка!K98+([3]ставка!K98*'[3]составляющая '!$B$25*'[3]составляющая '!$C$25)</f>
        <v>0</v>
      </c>
      <c r="L576" s="110">
        <f>[3]ставка!L98+([3]ставка!L98*'[3]составляющая '!$B$25*'[3]составляющая '!$C$25)</f>
        <v>0</v>
      </c>
      <c r="M576" s="110">
        <f>[3]ставка!M98+([3]ставка!M98*'[3]составляющая '!$B$25*'[3]составляющая '!$C$25)</f>
        <v>0</v>
      </c>
      <c r="N576" s="110">
        <f>[3]ставка!N98+([3]ставка!N98*'[3]составляющая '!$B$25*'[3]составляющая '!$C$25)</f>
        <v>0</v>
      </c>
      <c r="O576" s="110">
        <f>[3]ставка!O98+([3]ставка!O98*'[3]составляющая '!$B$25*'[3]составляющая '!$C$25)</f>
        <v>0</v>
      </c>
      <c r="P576" s="110">
        <f>[3]ставка!P98+([3]ставка!P98*'[3]составляющая '!$B$25*'[3]составляющая '!$C$25)</f>
        <v>0</v>
      </c>
      <c r="Q576" s="110">
        <f>[3]ставка!Q98+([3]ставка!Q98*'[3]составляющая '!$B$25*'[3]составляющая '!$C$25)</f>
        <v>0</v>
      </c>
      <c r="R576" s="110">
        <f>[3]ставка!R98+([3]ставка!R98*'[3]составляющая '!$B$25*'[3]составляющая '!$C$25)</f>
        <v>0</v>
      </c>
      <c r="S576" s="110">
        <f>[3]ставка!S98+([3]ставка!S98*'[3]составляющая '!$B$25*'[3]составляющая '!$C$25)</f>
        <v>0</v>
      </c>
      <c r="T576" s="110">
        <f>[3]ставка!T98+([3]ставка!T98*'[3]составляющая '!$B$25*'[3]составляющая '!$C$25)</f>
        <v>0</v>
      </c>
      <c r="U576" s="110">
        <f>[3]ставка!U98+([3]ставка!U98*'[3]составляющая '!$B$25*'[3]составляющая '!$C$25)</f>
        <v>0</v>
      </c>
      <c r="V576" s="110">
        <f>[3]ставка!V98+([3]ставка!V98*'[3]составляющая '!$B$25*'[3]составляющая '!$C$25)</f>
        <v>2.8649550560000003</v>
      </c>
      <c r="W576" s="110">
        <f>[3]ставка!W98+([3]ставка!W98*'[3]составляющая '!$B$25*'[3]составляющая '!$C$25)</f>
        <v>4.139438739</v>
      </c>
      <c r="X576" s="110">
        <f>[3]ставка!X98+([3]ставка!X98*'[3]составляющая '!$B$25*'[3]составляющая '!$C$25)</f>
        <v>169.306204302</v>
      </c>
      <c r="Y576" s="110">
        <f>[3]ставка!Y98+([3]ставка!Y98*'[3]составляющая '!$B$25*'[3]составляющая '!$C$25)</f>
        <v>46.745112274</v>
      </c>
    </row>
    <row r="577" spans="1:25" s="71" customFormat="1" ht="15.75" outlineLevel="1" x14ac:dyDescent="0.25">
      <c r="A577" s="124">
        <v>25</v>
      </c>
      <c r="B577" s="110">
        <f>[3]ставка!B99+([3]ставка!B99*'[3]составляющая '!$B$25*'[3]составляющая '!$C$25)</f>
        <v>82.778241856999998</v>
      </c>
      <c r="C577" s="110">
        <f>[3]ставка!C99+([3]ставка!C99*'[3]составляющая '!$B$25*'[3]составляющая '!$C$25)</f>
        <v>49.61006733</v>
      </c>
      <c r="D577" s="110">
        <f>[3]ставка!D99+([3]ставка!D99*'[3]составляющая '!$B$25*'[3]составляющая '!$C$25)</f>
        <v>0</v>
      </c>
      <c r="E577" s="110">
        <f>[3]ставка!E99+([3]ставка!E99*'[3]составляющая '!$B$25*'[3]составляющая '!$C$25)</f>
        <v>0</v>
      </c>
      <c r="F577" s="110">
        <f>[3]ставка!F99+([3]ставка!F99*'[3]составляющая '!$B$25*'[3]составляющая '!$C$25)</f>
        <v>0</v>
      </c>
      <c r="G577" s="110">
        <f>[3]ставка!G99+([3]ставка!G99*'[3]составляющая '!$B$25*'[3]составляющая '!$C$25)</f>
        <v>0</v>
      </c>
      <c r="H577" s="110">
        <f>[3]ставка!H99+([3]ставка!H99*'[3]составляющая '!$B$25*'[3]составляющая '!$C$25)</f>
        <v>6.6673402590000004</v>
      </c>
      <c r="I577" s="110">
        <f>[3]ставка!I99+([3]ставка!I99*'[3]составляющая '!$B$25*'[3]составляющая '!$C$25)</f>
        <v>0</v>
      </c>
      <c r="J577" s="110">
        <f>[3]ставка!J99+([3]ставка!J99*'[3]составляющая '!$B$25*'[3]составляющая '!$C$25)</f>
        <v>0</v>
      </c>
      <c r="K577" s="110">
        <f>[3]ставка!K99+([3]ставка!K99*'[3]составляющая '!$B$25*'[3]составляющая '!$C$25)</f>
        <v>0</v>
      </c>
      <c r="L577" s="110">
        <f>[3]ставка!L99+([3]ставка!L99*'[3]составляющая '!$B$25*'[3]составляющая '!$C$25)</f>
        <v>22.340329683</v>
      </c>
      <c r="M577" s="110">
        <f>[3]ставка!M99+([3]ставка!M99*'[3]составляющая '!$B$25*'[3]составляющая '!$C$25)</f>
        <v>66.578606282999999</v>
      </c>
      <c r="N577" s="110">
        <f>[3]ставка!N99+([3]ставка!N99*'[3]составляющая '!$B$25*'[3]составляющая '!$C$25)</f>
        <v>26.869486573000003</v>
      </c>
      <c r="O577" s="110">
        <f>[3]ставка!O99+([3]ставка!O99*'[3]составляющая '!$B$25*'[3]составляющая '!$C$25)</f>
        <v>65.893966288000001</v>
      </c>
      <c r="P577" s="110">
        <f>[3]ставка!P99+([3]ставка!P99*'[3]составляющая '!$B$25*'[3]составляющая '!$C$25)</f>
        <v>0.64250830299999995</v>
      </c>
      <c r="Q577" s="110">
        <f>[3]ставка!Q99+([3]ставка!Q99*'[3]составляющая '!$B$25*'[3]составляющая '!$C$25)</f>
        <v>0.21065846000000002</v>
      </c>
      <c r="R577" s="110">
        <f>[3]ставка!R99+([3]ставка!R99*'[3]составляющая '!$B$25*'[3]составляющая '!$C$25)</f>
        <v>35.590746816999996</v>
      </c>
      <c r="S577" s="110">
        <f>[3]ставка!S99+([3]ставка!S99*'[3]составляющая '!$B$25*'[3]составляющая '!$C$25)</f>
        <v>0</v>
      </c>
      <c r="T577" s="110">
        <f>[3]ставка!T99+([3]ставка!T99*'[3]составляющая '!$B$25*'[3]составляющая '!$C$25)</f>
        <v>0</v>
      </c>
      <c r="U577" s="110">
        <f>[3]ставка!U99+([3]ставка!U99*'[3]составляющая '!$B$25*'[3]составляющая '!$C$25)</f>
        <v>0.32652061300000002</v>
      </c>
      <c r="V577" s="110">
        <f>[3]ставка!V99+([3]ставка!V99*'[3]составляющая '!$B$25*'[3]составляющая '!$C$25)</f>
        <v>0</v>
      </c>
      <c r="W577" s="110">
        <f>[3]ставка!W99+([3]ставка!W99*'[3]составляющая '!$B$25*'[3]составляющая '!$C$25)</f>
        <v>202.2321216</v>
      </c>
      <c r="X577" s="110">
        <f>[3]ставка!X99+([3]ставка!X99*'[3]составляющая '!$B$25*'[3]составляющая '!$C$25)</f>
        <v>176.97417224600002</v>
      </c>
      <c r="Y577" s="110">
        <f>[3]ставка!Y99+([3]ставка!Y99*'[3]составляющая '!$B$25*'[3]составляющая '!$C$25)</f>
        <v>197.00779179199998</v>
      </c>
    </row>
    <row r="578" spans="1:25" s="71" customFormat="1" ht="15.75" outlineLevel="1" x14ac:dyDescent="0.25">
      <c r="A578" s="124">
        <v>26</v>
      </c>
      <c r="B578" s="110">
        <f>[3]ставка!B100+([3]ставка!B100*'[3]составляющая '!$B$25*'[3]составляющая '!$C$25)</f>
        <v>411.34224191899995</v>
      </c>
      <c r="C578" s="110">
        <f>[3]ставка!C100+([3]ставка!C100*'[3]составляющая '!$B$25*'[3]составляющая '!$C$25)</f>
        <v>49.715396560000002</v>
      </c>
      <c r="D578" s="110">
        <f>[3]ставка!D100+([3]ставка!D100*'[3]составляющая '!$B$25*'[3]составляющая '!$C$25)</f>
        <v>1.316615375</v>
      </c>
      <c r="E578" s="110">
        <f>[3]ставка!E100+([3]ставка!E100*'[3]составляющая '!$B$25*'[3]составляющая '!$C$25)</f>
        <v>0</v>
      </c>
      <c r="F578" s="110">
        <f>[3]ставка!F100+([3]ставка!F100*'[3]составляющая '!$B$25*'[3]составляющая '!$C$25)</f>
        <v>0</v>
      </c>
      <c r="G578" s="110">
        <f>[3]ставка!G100+([3]ставка!G100*'[3]составляющая '!$B$25*'[3]составляющая '!$C$25)</f>
        <v>0</v>
      </c>
      <c r="H578" s="110">
        <f>[3]ставка!H100+([3]ставка!H100*'[3]составляющая '!$B$25*'[3]составляющая '!$C$25)</f>
        <v>0</v>
      </c>
      <c r="I578" s="110">
        <f>[3]ставка!I100+([3]ставка!I100*'[3]составляющая '!$B$25*'[3]составляющая '!$C$25)</f>
        <v>0</v>
      </c>
      <c r="J578" s="110">
        <f>[3]ставка!J100+([3]ставка!J100*'[3]составляющая '!$B$25*'[3]составляющая '!$C$25)</f>
        <v>0</v>
      </c>
      <c r="K578" s="110">
        <f>[3]ставка!K100+([3]ставка!K100*'[3]составляющая '!$B$25*'[3]составляющая '!$C$25)</f>
        <v>1.242884914</v>
      </c>
      <c r="L578" s="110">
        <f>[3]ставка!L100+([3]ставка!L100*'[3]составляющая '!$B$25*'[3]составляющая '!$C$25)</f>
        <v>127.11131476400001</v>
      </c>
      <c r="M578" s="110">
        <f>[3]ставка!M100+([3]ставка!M100*'[3]составляющая '!$B$25*'[3]составляющая '!$C$25)</f>
        <v>164.903442488</v>
      </c>
      <c r="N578" s="110">
        <f>[3]ставка!N100+([3]ставка!N100*'[3]составляющая '!$B$25*'[3]составляющая '!$C$25)</f>
        <v>111.838576414</v>
      </c>
      <c r="O578" s="110">
        <f>[3]ставка!O100+([3]ставка!O100*'[3]составляющая '!$B$25*'[3]составляющая '!$C$25)</f>
        <v>135.48498854900001</v>
      </c>
      <c r="P578" s="110">
        <f>[3]ставка!P100+([3]ставка!P100*'[3]составляющая '!$B$25*'[3]составляющая '!$C$25)</f>
        <v>143.237219877</v>
      </c>
      <c r="Q578" s="110">
        <f>[3]ставка!Q100+([3]ставка!Q100*'[3]составляющая '!$B$25*'[3]составляющая '!$C$25)</f>
        <v>137.40198053499998</v>
      </c>
      <c r="R578" s="110">
        <f>[3]ставка!R100+([3]ставка!R100*'[3]составляющая '!$B$25*'[3]составляющая '!$C$25)</f>
        <v>202.12679237</v>
      </c>
      <c r="S578" s="110">
        <f>[3]ставка!S100+([3]ставка!S100*'[3]составляющая '!$B$25*'[3]составляющая '!$C$25)</f>
        <v>189.84540415200001</v>
      </c>
      <c r="T578" s="110">
        <f>[3]ставка!T100+([3]ставка!T100*'[3]составляющая '!$B$25*'[3]составляющая '!$C$25)</f>
        <v>171.01253782800001</v>
      </c>
      <c r="U578" s="110">
        <f>[3]ставка!U100+([3]ставка!U100*'[3]составляющая '!$B$25*'[3]составляющая '!$C$25)</f>
        <v>88.634547045000005</v>
      </c>
      <c r="V578" s="110">
        <f>[3]ставка!V100+([3]ставка!V100*'[3]составляющая '!$B$25*'[3]составляющая '!$C$25)</f>
        <v>4.4554264290000001</v>
      </c>
      <c r="W578" s="110">
        <f>[3]ставка!W100+([3]ставка!W100*'[3]составляющая '!$B$25*'[3]составляющая '!$C$25)</f>
        <v>146.418162623</v>
      </c>
      <c r="X578" s="110">
        <f>[3]ставка!X100+([3]ставка!X100*'[3]составляющая '!$B$25*'[3]составляющая '!$C$25)</f>
        <v>232.79866414600002</v>
      </c>
      <c r="Y578" s="110">
        <f>[3]ставка!Y100+([3]ставка!Y100*'[3]составляющая '!$B$25*'[3]составляющая '!$C$25)</f>
        <v>403.64267520600004</v>
      </c>
    </row>
    <row r="579" spans="1:25" s="71" customFormat="1" ht="15.75" outlineLevel="1" x14ac:dyDescent="0.25">
      <c r="A579" s="124">
        <v>27</v>
      </c>
      <c r="B579" s="110">
        <f>[3]ставка!B101+([3]ставка!B101*'[3]составляющая '!$B$25*'[3]составляющая '!$C$25)</f>
        <v>46.787243966000005</v>
      </c>
      <c r="C579" s="110">
        <f>[3]ставка!C101+([3]ставка!C101*'[3]составляющая '!$B$25*'[3]составляющая '!$C$25)</f>
        <v>100.789540187</v>
      </c>
      <c r="D579" s="110">
        <f>[3]ставка!D101+([3]ставка!D101*'[3]составляющая '!$B$25*'[3]составляющая '!$C$25)</f>
        <v>68.337604423999991</v>
      </c>
      <c r="E579" s="110">
        <f>[3]ставка!E101+([3]ставка!E101*'[3]составляющая '!$B$25*'[3]составляющая '!$C$25)</f>
        <v>26.995881648999998</v>
      </c>
      <c r="F579" s="110">
        <f>[3]ставка!F101+([3]ставка!F101*'[3]составляющая '!$B$25*'[3]составляющая '!$C$25)</f>
        <v>5.2664615000000005E-2</v>
      </c>
      <c r="G579" s="110">
        <f>[3]ставка!G101+([3]ставка!G101*'[3]составляющая '!$B$25*'[3]составляющая '!$C$25)</f>
        <v>0</v>
      </c>
      <c r="H579" s="110">
        <f>[3]ставка!H101+([3]ставка!H101*'[3]составляющая '!$B$25*'[3]составляющая '!$C$25)</f>
        <v>0</v>
      </c>
      <c r="I579" s="110">
        <f>[3]ставка!I101+([3]ставка!I101*'[3]составляющая '!$B$25*'[3]составляющая '!$C$25)</f>
        <v>0</v>
      </c>
      <c r="J579" s="110">
        <f>[3]ставка!J101+([3]ставка!J101*'[3]составляющая '!$B$25*'[3]составляющая '!$C$25)</f>
        <v>0</v>
      </c>
      <c r="K579" s="110">
        <f>[3]ставка!K101+([3]ставка!K101*'[3]составляющая '!$B$25*'[3]составляющая '!$C$25)</f>
        <v>0</v>
      </c>
      <c r="L579" s="110">
        <f>[3]ставка!L101+([3]ставка!L101*'[3]составляющая '!$B$25*'[3]составляющая '!$C$25)</f>
        <v>56.467000202999998</v>
      </c>
      <c r="M579" s="110">
        <f>[3]ставка!M101+([3]ставка!M101*'[3]составляющая '!$B$25*'[3]составляющая '!$C$25)</f>
        <v>124.277958477</v>
      </c>
      <c r="N579" s="110">
        <f>[3]ставка!N101+([3]ставка!N101*'[3]составляющая '!$B$25*'[3]составляющая '!$C$25)</f>
        <v>8.4052725539999997</v>
      </c>
      <c r="O579" s="110">
        <f>[3]ставка!O101+([3]ставка!O101*'[3]составляющая '!$B$25*'[3]составляющая '!$C$25)</f>
        <v>16.410294034</v>
      </c>
      <c r="P579" s="110">
        <f>[3]ставка!P101+([3]ставка!P101*'[3]составляющая '!$B$25*'[3]составляющая '!$C$25)</f>
        <v>65.135595832000007</v>
      </c>
      <c r="Q579" s="110">
        <f>[3]ставка!Q101+([3]ставка!Q101*'[3]составляющая '!$B$25*'[3]составляющая '!$C$25)</f>
        <v>73.677796385000008</v>
      </c>
      <c r="R579" s="110">
        <f>[3]ставка!R101+([3]ставка!R101*'[3]составляющая '!$B$25*'[3]составляющая '!$C$25)</f>
        <v>35.127298205000002</v>
      </c>
      <c r="S579" s="110">
        <f>[3]ставка!S101+([3]ставка!S101*'[3]составляющая '!$B$25*'[3]составляющая '!$C$25)</f>
        <v>0</v>
      </c>
      <c r="T579" s="110">
        <f>[3]ставка!T101+([3]ставка!T101*'[3]составляющая '!$B$25*'[3]составляющая '!$C$25)</f>
        <v>23.625346288999999</v>
      </c>
      <c r="U579" s="110">
        <f>[3]ставка!U101+([3]ставка!U101*'[3]составляющая '!$B$25*'[3]составляющая '!$C$25)</f>
        <v>8.5737993220000011</v>
      </c>
      <c r="V579" s="110">
        <f>[3]ставка!V101+([3]ставка!V101*'[3]составляющая '!$B$25*'[3]составляющая '!$C$25)</f>
        <v>63.924309686999997</v>
      </c>
      <c r="W579" s="110">
        <f>[3]ставка!W101+([3]ставка!W101*'[3]составляющая '!$B$25*'[3]составляющая '!$C$25)</f>
        <v>218.042039023</v>
      </c>
      <c r="X579" s="110">
        <f>[3]ставка!X101+([3]ставка!X101*'[3]составляющая '!$B$25*'[3]составляющая '!$C$25)</f>
        <v>267.87329773599998</v>
      </c>
      <c r="Y579" s="110">
        <f>[3]ставка!Y101+([3]ставка!Y101*'[3]составляющая '!$B$25*'[3]составляющая '!$C$25)</f>
        <v>148.64060937600001</v>
      </c>
    </row>
    <row r="580" spans="1:25" s="71" customFormat="1" ht="15.75" outlineLevel="1" x14ac:dyDescent="0.25">
      <c r="A580" s="124">
        <v>28</v>
      </c>
      <c r="B580" s="110">
        <f>[3]ставка!B102+([3]ставка!B102*'[3]составляющая '!$B$25*'[3]составляющая '!$C$25)</f>
        <v>94.943767922000006</v>
      </c>
      <c r="C580" s="110">
        <f>[3]ставка!C102+([3]ставка!C102*'[3]составляющая '!$B$25*'[3]составляющая '!$C$25)</f>
        <v>24.036130285999999</v>
      </c>
      <c r="D580" s="110">
        <f>[3]ставка!D102+([3]ставка!D102*'[3]составляющая '!$B$25*'[3]составляющая '!$C$25)</f>
        <v>216.53583103400001</v>
      </c>
      <c r="E580" s="110">
        <f>[3]ставка!E102+([3]ставка!E102*'[3]составляющая '!$B$25*'[3]составляющая '!$C$25)</f>
        <v>32.030618842999999</v>
      </c>
      <c r="F580" s="110">
        <f>[3]ставка!F102+([3]ставка!F102*'[3]составляющая '!$B$25*'[3]составляющая '!$C$25)</f>
        <v>1.990722447</v>
      </c>
      <c r="G580" s="110">
        <f>[3]ставка!G102+([3]ставка!G102*'[3]составляющая '!$B$25*'[3]составляющая '!$C$25)</f>
        <v>0</v>
      </c>
      <c r="H580" s="110">
        <f>[3]ставка!H102+([3]ставка!H102*'[3]составляющая '!$B$25*'[3]составляющая '!$C$25)</f>
        <v>0</v>
      </c>
      <c r="I580" s="110">
        <f>[3]ставка!I102+([3]ставка!I102*'[3]составляющая '!$B$25*'[3]составляющая '!$C$25)</f>
        <v>0</v>
      </c>
      <c r="J580" s="110">
        <f>[3]ставка!J102+([3]ставка!J102*'[3]составляющая '!$B$25*'[3]составляющая '!$C$25)</f>
        <v>0</v>
      </c>
      <c r="K580" s="110">
        <f>[3]ставка!K102+([3]ставка!K102*'[3]составляющая '!$B$25*'[3]составляющая '!$C$25)</f>
        <v>35.569680971000004</v>
      </c>
      <c r="L580" s="110">
        <f>[3]ставка!L102+([3]ставка!L102*'[3]составляющая '!$B$25*'[3]составляющая '!$C$25)</f>
        <v>106.64584537499999</v>
      </c>
      <c r="M580" s="110">
        <f>[3]ставка!M102+([3]ставка!M102*'[3]составляющая '!$B$25*'[3]составляющая '!$C$25)</f>
        <v>102.780262634</v>
      </c>
      <c r="N580" s="110">
        <f>[3]ставка!N102+([3]ставка!N102*'[3]составляющая '!$B$25*'[3]составляющая '!$C$25)</f>
        <v>88.813606735999997</v>
      </c>
      <c r="O580" s="110">
        <f>[3]ставка!O102+([3]ставка!O102*'[3]составляющая '!$B$25*'[3]составляющая '!$C$25)</f>
        <v>121.328740037</v>
      </c>
      <c r="P580" s="110">
        <f>[3]ставка!P102+([3]ставка!P102*'[3]составляющая '!$B$25*'[3]составляющая '!$C$25)</f>
        <v>42.279152922000002</v>
      </c>
      <c r="Q580" s="110">
        <f>[3]ставка!Q102+([3]ставка!Q102*'[3]составляющая '!$B$25*'[3]составляющая '!$C$25)</f>
        <v>184.70533772800002</v>
      </c>
      <c r="R580" s="110">
        <f>[3]ставка!R102+([3]ставка!R102*'[3]составляющая '!$B$25*'[3]составляющая '!$C$25)</f>
        <v>181.45066452100002</v>
      </c>
      <c r="S580" s="110">
        <f>[3]ставка!S102+([3]ставка!S102*'[3]составляющая '!$B$25*'[3]составляющая '!$C$25)</f>
        <v>57.235903582000006</v>
      </c>
      <c r="T580" s="110">
        <f>[3]ставка!T102+([3]ставка!T102*'[3]составляющая '!$B$25*'[3]составляющая '!$C$25)</f>
        <v>32.420336994000003</v>
      </c>
      <c r="U580" s="110">
        <f>[3]ставка!U102+([3]ставка!U102*'[3]составляющая '!$B$25*'[3]составляющая '!$C$25)</f>
        <v>0</v>
      </c>
      <c r="V580" s="110">
        <f>[3]ставка!V102+([3]ставка!V102*'[3]составляющая '!$B$25*'[3]составляющая '!$C$25)</f>
        <v>0</v>
      </c>
      <c r="W580" s="110">
        <f>[3]ставка!W102+([3]ставка!W102*'[3]составляющая '!$B$25*'[3]составляющая '!$C$25)</f>
        <v>201.13669760800002</v>
      </c>
      <c r="X580" s="110">
        <f>[3]ставка!X102+([3]ставка!X102*'[3]составляющая '!$B$25*'[3]составляющая '!$C$25)</f>
        <v>186.93831740399997</v>
      </c>
      <c r="Y580" s="110">
        <f>[3]ставка!Y102+([3]ставка!Y102*'[3]составляющая '!$B$25*'[3]составляющая '!$C$25)</f>
        <v>406.01258288100001</v>
      </c>
    </row>
    <row r="581" spans="1:25" s="71" customFormat="1" ht="15.75" outlineLevel="1" x14ac:dyDescent="0.25">
      <c r="A581" s="124">
        <v>29</v>
      </c>
      <c r="B581" s="110">
        <f>[3]ставка!B103+([3]ставка!B103*'[3]составляющая '!$B$25*'[3]составляющая '!$C$25)</f>
        <v>27.585725337</v>
      </c>
      <c r="C581" s="110">
        <f>[3]ставка!C103+([3]ставка!C103*'[3]составляющая '!$B$25*'[3]составляющая '!$C$25)</f>
        <v>17.495185103000001</v>
      </c>
      <c r="D581" s="110">
        <f>[3]ставка!D103+([3]ставка!D103*'[3]составляющая '!$B$25*'[3]составляющая '!$C$25)</f>
        <v>0</v>
      </c>
      <c r="E581" s="110">
        <f>[3]ставка!E103+([3]ставка!E103*'[3]составляющая '!$B$25*'[3]составляющая '!$C$25)</f>
        <v>4.1815704309999999</v>
      </c>
      <c r="F581" s="110">
        <f>[3]ставка!F103+([3]ставка!F103*'[3]составляющая '!$B$25*'[3]составляющая '!$C$25)</f>
        <v>0</v>
      </c>
      <c r="G581" s="110">
        <f>[3]ставка!G103+([3]ставка!G103*'[3]составляющая '!$B$25*'[3]составляющая '!$C$25)</f>
        <v>0</v>
      </c>
      <c r="H581" s="110">
        <f>[3]ставка!H103+([3]ставка!H103*'[3]составляющая '!$B$25*'[3]составляющая '!$C$25)</f>
        <v>0</v>
      </c>
      <c r="I581" s="110">
        <f>[3]ставка!I103+([3]ставка!I103*'[3]составляющая '!$B$25*'[3]составляющая '!$C$25)</f>
        <v>45.175706747</v>
      </c>
      <c r="J581" s="110">
        <f>[3]ставка!J103+([3]ставка!J103*'[3]составляющая '!$B$25*'[3]составляющая '!$C$25)</f>
        <v>0</v>
      </c>
      <c r="K581" s="110">
        <f>[3]ставка!K103+([3]ставка!K103*'[3]составляющая '!$B$25*'[3]составляющая '!$C$25)</f>
        <v>0.832100917</v>
      </c>
      <c r="L581" s="110">
        <f>[3]ставка!L103+([3]ставка!L103*'[3]составляющая '!$B$25*'[3]составляющая '!$C$25)</f>
        <v>65.525313983000004</v>
      </c>
      <c r="M581" s="110">
        <f>[3]ставка!M103+([3]ставка!M103*'[3]составляющая '!$B$25*'[3]составляющая '!$C$25)</f>
        <v>85.516801837000003</v>
      </c>
      <c r="N581" s="110">
        <f>[3]ставка!N103+([3]ставка!N103*'[3]составляющая '!$B$25*'[3]составляющая '!$C$25)</f>
        <v>41.773572617999996</v>
      </c>
      <c r="O581" s="110">
        <f>[3]ставка!O103+([3]ставка!O103*'[3]составляющая '!$B$25*'[3]составляющая '!$C$25)</f>
        <v>70.981368097000001</v>
      </c>
      <c r="P581" s="110">
        <f>[3]ставка!P103+([3]ставка!P103*'[3]составляющая '!$B$25*'[3]составляющая '!$C$25)</f>
        <v>50.800287628999996</v>
      </c>
      <c r="Q581" s="110">
        <f>[3]ставка!Q103+([3]ставка!Q103*'[3]составляющая '!$B$25*'[3]составляющая '!$C$25)</f>
        <v>94.564582693999995</v>
      </c>
      <c r="R581" s="110">
        <f>[3]ставка!R103+([3]ставка!R103*'[3]составляющая '!$B$25*'[3]составляющая '!$C$25)</f>
        <v>194.75374626999999</v>
      </c>
      <c r="S581" s="110">
        <f>[3]ставка!S103+([3]ставка!S103*'[3]составляющая '!$B$25*'[3]составляющая '!$C$25)</f>
        <v>273.46627984899999</v>
      </c>
      <c r="T581" s="110">
        <f>[3]ставка!T103+([3]ставка!T103*'[3]составляющая '!$B$25*'[3]составляющая '!$C$25)</f>
        <v>357.01342508499999</v>
      </c>
      <c r="U581" s="110">
        <f>[3]ставка!U103+([3]ставка!U103*'[3]составляющая '!$B$25*'[3]составляющая '!$C$25)</f>
        <v>185.90609094999999</v>
      </c>
      <c r="V581" s="110">
        <f>[3]ставка!V103+([3]ставка!V103*'[3]составляющая '!$B$25*'[3]составляющая '!$C$25)</f>
        <v>104.80258385</v>
      </c>
      <c r="W581" s="110">
        <f>[3]ставка!W103+([3]ставка!W103*'[3]составляющая '!$B$25*'[3]составляющая '!$C$25)</f>
        <v>281.73462440400004</v>
      </c>
      <c r="X581" s="110">
        <f>[3]ставка!X103+([3]ставка!X103*'[3]составляющая '!$B$25*'[3]составляющая '!$C$25)</f>
        <v>8.7844577820000005</v>
      </c>
      <c r="Y581" s="110">
        <f>[3]ставка!Y103+([3]ставка!Y103*'[3]составляющая '!$B$25*'[3]составляющая '!$C$25)</f>
        <v>415.69233911800001</v>
      </c>
    </row>
    <row r="582" spans="1:25" s="71" customFormat="1" ht="16.5" customHeight="1" outlineLevel="1" x14ac:dyDescent="0.25">
      <c r="A582" s="124">
        <v>30</v>
      </c>
      <c r="B582" s="110">
        <f>[3]ставка!B104+([3]ставка!B104*'[3]составляющая '!$B$25*'[3]составляющая '!$C$25)</f>
        <v>174.878120569</v>
      </c>
      <c r="C582" s="110">
        <f>[3]ставка!C104+([3]ставка!C104*'[3]составляющая '!$B$25*'[3]составляющая '!$C$25)</f>
        <v>89.508779654000008</v>
      </c>
      <c r="D582" s="110">
        <f>[3]ставка!D104+([3]ставка!D104*'[3]составляющая '!$B$25*'[3]составляющая '!$C$25)</f>
        <v>1.6010042959999999</v>
      </c>
      <c r="E582" s="110">
        <f>[3]ставка!E104+([3]ставка!E104*'[3]составляющая '!$B$25*'[3]составляющая '!$C$25)</f>
        <v>0.832100917</v>
      </c>
      <c r="F582" s="110">
        <f>[3]ставка!F104+([3]ставка!F104*'[3]составляющая '!$B$25*'[3]составляющая '!$C$25)</f>
        <v>2.1276504460000001</v>
      </c>
      <c r="G582" s="110">
        <f>[3]ставка!G104+([3]ставка!G104*'[3]составляющая '!$B$25*'[3]составляющая '!$C$25)</f>
        <v>0</v>
      </c>
      <c r="H582" s="110">
        <f>[3]ставка!H104+([3]ставка!H104*'[3]составляющая '!$B$25*'[3]составляющая '!$C$25)</f>
        <v>0</v>
      </c>
      <c r="I582" s="110">
        <f>[3]ставка!I104+([3]ставка!I104*'[3]составляющая '!$B$25*'[3]составляющая '!$C$25)</f>
        <v>0</v>
      </c>
      <c r="J582" s="110">
        <f>[3]ставка!J104+([3]ставка!J104*'[3]составляющая '!$B$25*'[3]составляющая '!$C$25)</f>
        <v>0</v>
      </c>
      <c r="K582" s="110">
        <f>[3]ставка!K104+([3]ставка!K104*'[3]составляющая '!$B$25*'[3]составляющая '!$C$25)</f>
        <v>8.4263383999999997E-2</v>
      </c>
      <c r="L582" s="110">
        <f>[3]ставка!L104+([3]ставка!L104*'[3]составляющая '!$B$25*'[3]составляющая '!$C$25)</f>
        <v>13.966655897999999</v>
      </c>
      <c r="M582" s="110">
        <f>[3]ставка!M104+([3]ставка!M104*'[3]составляющая '!$B$25*'[3]составляющая '!$C$25)</f>
        <v>43.722163373000001</v>
      </c>
      <c r="N582" s="110">
        <f>[3]ставка!N104+([3]ставка!N104*'[3]составляющая '!$B$25*'[3]составляющая '!$C$25)</f>
        <v>6.972795026</v>
      </c>
      <c r="O582" s="110">
        <f>[3]ставка!O104+([3]ставка!O104*'[3]составляющая '!$B$25*'[3]составляющая '!$C$25)</f>
        <v>1.832728602</v>
      </c>
      <c r="P582" s="110">
        <f>[3]ставка!P104+([3]ставка!P104*'[3]составляющая '!$B$25*'[3]составляющая '!$C$25)</f>
        <v>43.279780607000006</v>
      </c>
      <c r="Q582" s="110">
        <f>[3]ставка!Q104+([3]ставка!Q104*'[3]составляющая '!$B$25*'[3]составляющая '!$C$25)</f>
        <v>44.764922749999997</v>
      </c>
      <c r="R582" s="110">
        <f>[3]ставка!R104+([3]ставка!R104*'[3]составляющая '!$B$25*'[3]составляющая '!$C$25)</f>
        <v>54.212954680999999</v>
      </c>
      <c r="S582" s="110">
        <f>[3]ставка!S104+([3]ставка!S104*'[3]составляющая '!$B$25*'[3]составляющая '!$C$25)</f>
        <v>55.845557746000004</v>
      </c>
      <c r="T582" s="110">
        <f>[3]ставка!T104+([3]ставка!T104*'[3]составляющая '!$B$25*'[3]составляющая '!$C$25)</f>
        <v>144.34317679199998</v>
      </c>
      <c r="U582" s="110">
        <f>[3]ставка!U104+([3]ставка!U104*'[3]составляющая '!$B$25*'[3]составляющая '!$C$25)</f>
        <v>43.701097527000002</v>
      </c>
      <c r="V582" s="110">
        <f>[3]ставка!V104+([3]ставка!V104*'[3]составляющая '!$B$25*'[3]составляющая '!$C$25)</f>
        <v>0.38971815100000001</v>
      </c>
      <c r="W582" s="110">
        <f>[3]ставка!W104+([3]ставка!W104*'[3]составляющая '!$B$25*'[3]составляющая '!$C$25)</f>
        <v>125.55244216</v>
      </c>
      <c r="X582" s="110">
        <f>[3]ставка!X104+([3]ставка!X104*'[3]составляющая '!$B$25*'[3]составляющая '!$C$25)</f>
        <v>268.715931576</v>
      </c>
      <c r="Y582" s="110">
        <f>[3]ставка!Y104+([3]ставка!Y104*'[3]составляющая '!$B$25*'[3]составляющая '!$C$25)</f>
        <v>316.15621676800004</v>
      </c>
    </row>
    <row r="583" spans="1:25" s="71" customFormat="1" ht="15.75" x14ac:dyDescent="0.25">
      <c r="A583" s="124">
        <v>31</v>
      </c>
      <c r="B583" s="110">
        <f>[3]ставка!B105+([3]ставка!B105*'[3]составляющая '!$B$25*'[3]составляющая '!$C$25)</f>
        <v>109.321207817</v>
      </c>
      <c r="C583" s="110">
        <f>[3]ставка!C105+([3]ставка!C105*'[3]составляющая '!$B$25*'[3]составляющая '!$C$25)</f>
        <v>75.594788370999993</v>
      </c>
      <c r="D583" s="110">
        <f>[3]ставка!D105+([3]ставка!D105*'[3]составляющая '!$B$25*'[3]составляющая '!$C$25)</f>
        <v>0.58984368800000009</v>
      </c>
      <c r="E583" s="110">
        <f>[3]ставка!E105+([3]ставка!E105*'[3]составляющая '!$B$25*'[3]составляющая '!$C$25)</f>
        <v>0</v>
      </c>
      <c r="F583" s="110">
        <f>[3]ставка!F105+([3]ставка!F105*'[3]составляющая '!$B$25*'[3]составляющая '!$C$25)</f>
        <v>0</v>
      </c>
      <c r="G583" s="110">
        <f>[3]ставка!G105+([3]ставка!G105*'[3]составляющая '!$B$25*'[3]составляющая '!$C$25)</f>
        <v>0</v>
      </c>
      <c r="H583" s="110">
        <f>[3]ставка!H105+([3]ставка!H105*'[3]составляющая '!$B$25*'[3]составляющая '!$C$25)</f>
        <v>0.31598768999999999</v>
      </c>
      <c r="I583" s="110">
        <f>[3]ставка!I105+([3]ставка!I105*'[3]составляющая '!$B$25*'[3]составляющая '!$C$25)</f>
        <v>32.304474841000001</v>
      </c>
      <c r="J583" s="110">
        <f>[3]ставка!J105+([3]ставка!J105*'[3]составляющая '!$B$25*'[3]составляющая '!$C$25)</f>
        <v>1.2218190679999998</v>
      </c>
      <c r="K583" s="110">
        <f>[3]ставка!K105+([3]ставка!K105*'[3]составляющая '!$B$25*'[3]составляющая '!$C$25)</f>
        <v>54.03389499</v>
      </c>
      <c r="L583" s="110">
        <f>[3]ставка!L105+([3]ставка!L105*'[3]составляющая '!$B$25*'[3]составляющая '!$C$25)</f>
        <v>45.375832283999998</v>
      </c>
      <c r="M583" s="110">
        <f>[3]ставка!M105+([3]ставка!M105*'[3]составляющая '!$B$25*'[3]составляющая '!$C$25)</f>
        <v>164.50319141400001</v>
      </c>
      <c r="N583" s="110">
        <f>[3]ставка!N105+([3]ставка!N105*'[3]составляющая '!$B$25*'[3]составляющая '!$C$25)</f>
        <v>158.20450345999998</v>
      </c>
      <c r="O583" s="110">
        <f>[3]ставка!O105+([3]ставка!O105*'[3]составляющая '!$B$25*'[3]составляющая '!$C$25)</f>
        <v>163.39723449900001</v>
      </c>
      <c r="P583" s="110">
        <f>[3]ставка!P105+([3]ставка!P105*'[3]составляющая '!$B$25*'[3]составляющая '!$C$25)</f>
        <v>191.80452782999998</v>
      </c>
      <c r="Q583" s="110">
        <f>[3]ставка!Q105+([3]ставка!Q105*'[3]составляющая '!$B$25*'[3]составляющая '!$C$25)</f>
        <v>237.011833346</v>
      </c>
      <c r="R583" s="110">
        <f>[3]ставка!R105+([3]ставка!R105*'[3]составляющая '!$B$25*'[3]составляющая '!$C$25)</f>
        <v>251.7368597</v>
      </c>
      <c r="S583" s="110">
        <f>[3]ставка!S105+([3]ставка!S105*'[3]составляющая '!$B$25*'[3]составляющая '!$C$25)</f>
        <v>247.966073266</v>
      </c>
      <c r="T583" s="110">
        <f>[3]ставка!T105+([3]ставка!T105*'[3]составляющая '!$B$25*'[3]составляющая '!$C$25)</f>
        <v>203.538204052</v>
      </c>
      <c r="U583" s="110">
        <f>[3]ставка!U105+([3]ставка!U105*'[3]составляющая '!$B$25*'[3]составляющая '!$C$25)</f>
        <v>37.528804649000001</v>
      </c>
      <c r="V583" s="110">
        <f>[3]ставка!V105+([3]ставка!V105*'[3]составляющая '!$B$25*'[3]составляющая '!$C$25)</f>
        <v>49.388875947000002</v>
      </c>
      <c r="W583" s="110">
        <f>[3]ставка!W105+([3]ставка!W105*'[3]составляющая '!$B$25*'[3]составляющая '!$C$25)</f>
        <v>191.38321090999997</v>
      </c>
      <c r="X583" s="110">
        <f>[3]ставка!X105+([3]ставка!X105*'[3]составляющая '!$B$25*'[3]составляющая '!$C$25)</f>
        <v>414.31252620500004</v>
      </c>
      <c r="Y583" s="110">
        <f>[3]ставка!Y105+([3]ставка!Y105*'[3]составляющая '!$B$25*'[3]составляющая '!$C$25)</f>
        <v>428.48984056300003</v>
      </c>
    </row>
    <row r="584" spans="1:25" s="71" customFormat="1" ht="15.75" x14ac:dyDescent="0.25">
      <c r="A584" s="46"/>
    </row>
    <row r="585" spans="1:25" s="71" customFormat="1" ht="27" customHeight="1" x14ac:dyDescent="0.25">
      <c r="A585" s="145" t="s">
        <v>64</v>
      </c>
      <c r="B585" s="145"/>
      <c r="C585" s="145"/>
      <c r="D585" s="145"/>
      <c r="E585" s="145"/>
      <c r="F585" s="145"/>
      <c r="G585" s="145"/>
      <c r="H585" s="145"/>
      <c r="I585" s="145"/>
      <c r="J585" s="145"/>
    </row>
    <row r="586" spans="1:25" s="71" customFormat="1" ht="49.5" customHeight="1" x14ac:dyDescent="0.25">
      <c r="A586" s="164" t="s">
        <v>65</v>
      </c>
      <c r="B586" s="164"/>
      <c r="C586" s="164"/>
      <c r="D586" s="164"/>
      <c r="E586" s="164"/>
      <c r="F586" s="164"/>
      <c r="G586" s="165">
        <f>-[3]АТС!B45+(-[3]АТС!B45*'[3]составляющая '!B25*'[3]составляющая '!C25)</f>
        <v>6.7305377969999993</v>
      </c>
      <c r="H586" s="166"/>
      <c r="I586" s="166"/>
      <c r="J586" s="167"/>
    </row>
    <row r="587" spans="1:25" s="71" customFormat="1" ht="60.6" customHeight="1" x14ac:dyDescent="0.25">
      <c r="A587" s="164" t="s">
        <v>66</v>
      </c>
      <c r="B587" s="164"/>
      <c r="C587" s="164"/>
      <c r="D587" s="164"/>
      <c r="E587" s="164"/>
      <c r="F587" s="164"/>
      <c r="G587" s="165">
        <f>[3]АТС!B46+([3]АТС!B46*'[3]составляющая '!B25*'[3]составляющая '!C25)</f>
        <v>191.95198875200001</v>
      </c>
      <c r="H587" s="166"/>
      <c r="I587" s="166"/>
      <c r="J587" s="167"/>
    </row>
    <row r="588" spans="1:25" s="71" customFormat="1" ht="15.75" x14ac:dyDescent="0.25">
      <c r="A588" s="46"/>
    </row>
    <row r="589" spans="1:25" s="71" customFormat="1" ht="15.75" x14ac:dyDescent="0.25">
      <c r="A589" s="46" t="s">
        <v>85</v>
      </c>
      <c r="O589" s="168">
        <f>O221</f>
        <v>373801.86</v>
      </c>
      <c r="P589" s="168"/>
    </row>
    <row r="590" spans="1:25" s="71" customFormat="1" ht="15.75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6" t="s">
        <v>32</v>
      </c>
      <c r="B596" s="146" t="s">
        <v>122</v>
      </c>
      <c r="C596" s="146"/>
      <c r="D596" s="146"/>
      <c r="E596" s="146"/>
      <c r="F596" s="146"/>
      <c r="G596" s="146"/>
      <c r="H596" s="146"/>
      <c r="I596" s="146"/>
      <c r="J596" s="146"/>
      <c r="K596" s="146"/>
      <c r="L596" s="146"/>
      <c r="M596" s="146"/>
      <c r="N596" s="146"/>
      <c r="O596" s="146"/>
      <c r="P596" s="146"/>
      <c r="Q596" s="146"/>
      <c r="R596" s="146"/>
      <c r="S596" s="146"/>
      <c r="T596" s="146"/>
      <c r="U596" s="146"/>
      <c r="V596" s="146"/>
      <c r="W596" s="146"/>
      <c r="X596" s="146"/>
      <c r="Y596" s="146"/>
    </row>
    <row r="597" spans="1:25" s="83" customFormat="1" ht="12.75" x14ac:dyDescent="0.2">
      <c r="A597" s="14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4">
        <v>1</v>
      </c>
      <c r="B598" s="108">
        <f>(([3]ставка!B5/1000*'[3]составляющая '!$B$68*'[3]составляющая '!$C$68)+'[3]составляющая '!$D$68+'[3]составляющая '!$E$68)*1000+[3]ставка!B5</f>
        <v>1516.5264643730002</v>
      </c>
      <c r="C598" s="108">
        <f>(([3]ставка!C5/1000*'[3]составляющая '!$B$68*'[3]составляющая '!$C$68)+'[3]составляющая '!$D$68+'[3]составляющая '!$E$68)*1000+[3]ставка!C5</f>
        <v>1454.4770149800001</v>
      </c>
      <c r="D598" s="108">
        <f>(([3]ставка!D5/1000*'[3]составляющая '!$B$68*'[3]составляющая '!$C$68)+'[3]составляющая '!$D$68+'[3]составляющая '!$E$68)*1000+[3]ставка!D5</f>
        <v>1394.797473262</v>
      </c>
      <c r="E598" s="108">
        <f>(([3]ставка!E5/1000*'[3]составляющая '!$B$68*'[3]составляющая '!$C$68)+'[3]составляющая '!$D$68+'[3]составляющая '!$E$68)*1000+[3]ставка!E5</f>
        <v>1382.0526364319999</v>
      </c>
      <c r="F598" s="108">
        <f>(([3]ставка!F5/1000*'[3]составляющая '!$B$68*'[3]составляющая '!$C$68)+'[3]составляющая '!$D$68+'[3]составляющая '!$E$68)*1000+[3]ставка!F5</f>
        <v>1450.0953190119999</v>
      </c>
      <c r="G598" s="108">
        <f>(([3]ставка!G5/1000*'[3]составляющая '!$B$68*'[3]составляющая '!$C$68)+'[3]составляющая '!$D$68+'[3]составляющая '!$E$68)*1000+[3]ставка!G5</f>
        <v>1516.4948656040001</v>
      </c>
      <c r="H598" s="108">
        <f>(([3]ставка!H5/1000*'[3]составляющая '!$B$68*'[3]составляющая '!$C$68)+'[3]составляющая '!$D$68+'[3]составляющая '!$E$68)*1000+[3]ставка!H5</f>
        <v>1844.5006207470001</v>
      </c>
      <c r="I598" s="108">
        <f>(([3]ставка!I5/1000*'[3]составляющая '!$B$68*'[3]составляющая '!$C$68)+'[3]составляющая '!$D$68+'[3]составляющая '!$E$68)*1000+[3]ставка!I5</f>
        <v>1917.9256269799998</v>
      </c>
      <c r="J598" s="108">
        <f>(([3]ставка!J5/1000*'[3]составляющая '!$B$68*'[3]составляющая '!$C$68)+'[3]составляющая '!$D$68+'[3]составляющая '!$E$68)*1000+[3]ставка!J5</f>
        <v>1937.706456374</v>
      </c>
      <c r="K598" s="108">
        <f>(([3]ставка!K5/1000*'[3]составляющая '!$B$68*'[3]составляющая '!$C$68)+'[3]составляющая '!$D$68+'[3]составляющая '!$E$68)*1000+[3]ставка!K5</f>
        <v>1983.54573727</v>
      </c>
      <c r="L598" s="108">
        <f>(([3]ставка!L5/1000*'[3]составляющая '!$B$68*'[3]составляющая '!$C$68)+'[3]составляющая '!$D$68+'[3]составляющая '!$E$68)*1000+[3]ставка!L5</f>
        <v>2003.832146968</v>
      </c>
      <c r="M598" s="108">
        <f>(([3]ставка!M5/1000*'[3]составляющая '!$B$68*'[3]составляющая '!$C$68)+'[3]составляющая '!$D$68+'[3]составляющая '!$E$68)*1000+[3]ставка!M5</f>
        <v>1942.7306606450002</v>
      </c>
      <c r="N598" s="108">
        <f>(([3]ставка!N5/1000*'[3]составляющая '!$B$68*'[3]составляющая '!$C$68)+'[3]составляющая '!$D$68+'[3]составляющая '!$E$68)*1000+[3]ставка!N5</f>
        <v>1936.2845117689999</v>
      </c>
      <c r="O598" s="108">
        <f>(([3]ставка!O5/1000*'[3]составляющая '!$B$68*'[3]составляющая '!$C$68)+'[3]составляющая '!$D$68+'[3]составляющая '!$E$68)*1000+[3]ставка!O5</f>
        <v>1932.7033179490002</v>
      </c>
      <c r="P598" s="108">
        <f>(([3]ставка!P5/1000*'[3]составляющая '!$B$68*'[3]составляющая '!$C$68)+'[3]составляющая '!$D$68+'[3]составляющая '!$E$68)*1000+[3]ставка!P5</f>
        <v>1931.3867025740001</v>
      </c>
      <c r="Q598" s="108">
        <f>(([3]ставка!Q5/1000*'[3]составляющая '!$B$68*'[3]составляющая '!$C$68)+'[3]составляющая '!$D$68+'[3]составляющая '!$E$68)*1000+[3]ставка!Q5</f>
        <v>1927.7001795240003</v>
      </c>
      <c r="R598" s="108">
        <f>(([3]ставка!R5/1000*'[3]составляющая '!$B$68*'[3]составляющая '!$C$68)+'[3]составляющая '!$D$68+'[3]составляющая '!$E$68)*1000+[3]ставка!R5</f>
        <v>1922.8971666359998</v>
      </c>
      <c r="S598" s="108">
        <f>(([3]ставка!S5/1000*'[3]составляющая '!$B$68*'[3]составляющая '!$C$68)+'[3]составляющая '!$D$68+'[3]составляющая '!$E$68)*1000+[3]ставка!S5</f>
        <v>1921.2961623399999</v>
      </c>
      <c r="T598" s="108">
        <f>(([3]ставка!T5/1000*'[3]составляющая '!$B$68*'[3]составляющая '!$C$68)+'[3]составляющая '!$D$68+'[3]составляющая '!$E$68)*1000+[3]ставка!T5</f>
        <v>1925.7621216919999</v>
      </c>
      <c r="U598" s="108">
        <f>(([3]ставка!U5/1000*'[3]составляющая '!$B$68*'[3]составляющая '!$C$68)+'[3]составляющая '!$D$68+'[3]составляющая '!$E$68)*1000+[3]ставка!U5</f>
        <v>1944.8688440139999</v>
      </c>
      <c r="V598" s="108">
        <f>(([3]ставка!V5/1000*'[3]составляющая '!$B$68*'[3]составляющая '!$C$68)+'[3]составляющая '!$D$68+'[3]составляющая '!$E$68)*1000+[3]ставка!V5</f>
        <v>1954.9699171709999</v>
      </c>
      <c r="W598" s="108">
        <f>(([3]ставка!W5/1000*'[3]составляющая '!$B$68*'[3]составляющая '!$C$68)+'[3]составляющая '!$D$68+'[3]составляющая '!$E$68)*1000+[3]ставка!W5</f>
        <v>1918.9683863569999</v>
      </c>
      <c r="X598" s="108">
        <f>(([3]ставка!X5/1000*'[3]составляющая '!$B$68*'[3]составляющая '!$C$68)+'[3]составляющая '!$D$68+'[3]составляющая '!$E$68)*1000+[3]ставка!X5</f>
        <v>1914.3444331600001</v>
      </c>
      <c r="Y598" s="108">
        <f>(([3]ставка!Y5/1000*'[3]составляющая '!$B$68*'[3]составляющая '!$C$68)+'[3]составляющая '!$D$68+'[3]составляющая '!$E$68)*1000+[3]ставка!Y5</f>
        <v>1902.3369009399999</v>
      </c>
    </row>
    <row r="599" spans="1:25" s="71" customFormat="1" ht="15.75" outlineLevel="1" x14ac:dyDescent="0.25">
      <c r="A599" s="124">
        <v>2</v>
      </c>
      <c r="B599" s="108">
        <f>(([3]ставка!B6/1000*'[3]составляющая '!$B$68*'[3]составляющая '!$C$68)+'[3]составляющая '!$D$68+'[3]составляющая '!$E$68)*1000+[3]ставка!B6</f>
        <v>1547.746048145</v>
      </c>
      <c r="C599" s="108">
        <f>(([3]ставка!C6/1000*'[3]составляющая '!$B$68*'[3]составляющая '!$C$68)+'[3]составляющая '!$D$68+'[3]составляющая '!$E$68)*1000+[3]ставка!C6</f>
        <v>1474.9214185230001</v>
      </c>
      <c r="D599" s="108">
        <f>(([3]ставка!D6/1000*'[3]составляющая '!$B$68*'[3]составляющая '!$C$68)+'[3]составляющая '!$D$68+'[3]составляющая '!$E$68)*1000+[3]ставка!D6</f>
        <v>1425.1954890399998</v>
      </c>
      <c r="E599" s="108">
        <f>(([3]ставка!E6/1000*'[3]составляющая '!$B$68*'[3]составляющая '!$C$68)+'[3]составляющая '!$D$68+'[3]составляющая '!$E$68)*1000+[3]ставка!E6</f>
        <v>1373.2260469580001</v>
      </c>
      <c r="F599" s="108">
        <f>(([3]ставка!F6/1000*'[3]составляющая '!$B$68*'[3]составляющая '!$C$68)+'[3]составляющая '!$D$68+'[3]составляющая '!$E$68)*1000+[3]ставка!F6</f>
        <v>1395.1871914129999</v>
      </c>
      <c r="G599" s="108">
        <f>(([3]ставка!G6/1000*'[3]составляющая '!$B$68*'[3]составляющая '!$C$68)+'[3]составляющая '!$D$68+'[3]составляющая '!$E$68)*1000+[3]ставка!G6</f>
        <v>1419.044262008</v>
      </c>
      <c r="H599" s="108">
        <f>(([3]ставка!H6/1000*'[3]составляющая '!$B$68*'[3]составляющая '!$C$68)+'[3]составляющая '!$D$68+'[3]составляющая '!$E$68)*1000+[3]ставка!H6</f>
        <v>1508.142257665</v>
      </c>
      <c r="I599" s="108">
        <f>(([3]ставка!I6/1000*'[3]составляющая '!$B$68*'[3]составляющая '!$C$68)+'[3]составляющая '!$D$68+'[3]составляющая '!$E$68)*1000+[3]ставка!I6</f>
        <v>1541.816012496</v>
      </c>
      <c r="J599" s="108">
        <f>(([3]ставка!J6/1000*'[3]составляющая '!$B$68*'[3]составляющая '!$C$68)+'[3]составляющая '!$D$68+'[3]составляющая '!$E$68)*1000+[3]ставка!J6</f>
        <v>1603.7180009670001</v>
      </c>
      <c r="K599" s="108">
        <f>(([3]ставка!K6/1000*'[3]составляющая '!$B$68*'[3]составляющая '!$C$68)+'[3]составляющая '!$D$68+'[3]составляющая '!$E$68)*1000+[3]ставка!K6</f>
        <v>1874.119200223</v>
      </c>
      <c r="L599" s="108">
        <f>(([3]ставка!L6/1000*'[3]составляющая '!$B$68*'[3]составляющая '!$C$68)+'[3]составляющая '!$D$68+'[3]составляющая '!$E$68)*1000+[3]ставка!L6</f>
        <v>1902.8846129359999</v>
      </c>
      <c r="M599" s="108">
        <f>(([3]ставка!M6/1000*'[3]составляющая '!$B$68*'[3]составляющая '!$C$68)+'[3]составляющая '!$D$68+'[3]составляющая '!$E$68)*1000+[3]ставка!M6</f>
        <v>1906.8976565990001</v>
      </c>
      <c r="N599" s="108">
        <f>(([3]ставка!N6/1000*'[3]составляющая '!$B$68*'[3]составляющая '!$C$68)+'[3]составляющая '!$D$68+'[3]составляющая '!$E$68)*1000+[3]ставка!N6</f>
        <v>1906.9924529059999</v>
      </c>
      <c r="O599" s="108">
        <f>(([3]ставка!O6/1000*'[3]составляющая '!$B$68*'[3]составляющая '!$C$68)+'[3]составляющая '!$D$68+'[3]составляющая '!$E$68)*1000+[3]ставка!O6</f>
        <v>1903.7377796989999</v>
      </c>
      <c r="P599" s="108">
        <f>(([3]ставка!P6/1000*'[3]составляющая '!$B$68*'[3]составляющая '!$C$68)+'[3]составляющая '!$D$68+'[3]составляющая '!$E$68)*1000+[3]ставка!P6</f>
        <v>1899.5562092680002</v>
      </c>
      <c r="Q599" s="108">
        <f>(([3]ставка!Q6/1000*'[3]составляющая '!$B$68*'[3]составляющая '!$C$68)+'[3]составляющая '!$D$68+'[3]составляющая '!$E$68)*1000+[3]ставка!Q6</f>
        <v>1893.7631016180001</v>
      </c>
      <c r="R599" s="108">
        <f>(([3]ставка!R6/1000*'[3]составляющая '!$B$68*'[3]составляющая '!$C$68)+'[3]составляющая '!$D$68+'[3]составляющая '!$E$68)*1000+[3]ставка!R6</f>
        <v>1892.54128255</v>
      </c>
      <c r="S599" s="108">
        <f>(([3]ставка!S6/1000*'[3]составляющая '!$B$68*'[3]составляющая '!$C$68)+'[3]составляющая '!$D$68+'[3]составляющая '!$E$68)*1000+[3]ставка!S6</f>
        <v>1911.0792270299999</v>
      </c>
      <c r="T599" s="108">
        <f>(([3]ставка!T6/1000*'[3]составляющая '!$B$68*'[3]составляющая '!$C$68)+'[3]составляющая '!$D$68+'[3]составляющая '!$E$68)*1000+[3]ставка!T6</f>
        <v>1916.619544528</v>
      </c>
      <c r="U599" s="108">
        <f>(([3]ставка!U6/1000*'[3]составляющая '!$B$68*'[3]составляющая '!$C$68)+'[3]составляющая '!$D$68+'[3]составляющая '!$E$68)*1000+[3]ставка!U6</f>
        <v>1906.2024836810001</v>
      </c>
      <c r="V599" s="108">
        <f>(([3]ставка!V6/1000*'[3]составляющая '!$B$68*'[3]составляющая '!$C$68)+'[3]составляющая '!$D$68+'[3]составляющая '!$E$68)*1000+[3]ставка!V6</f>
        <v>1918.167884209</v>
      </c>
      <c r="W599" s="108">
        <f>(([3]ставка!W6/1000*'[3]составляющая '!$B$68*'[3]составляющая '!$C$68)+'[3]составляющая '!$D$68+'[3]составляющая '!$E$68)*1000+[3]ставка!W6</f>
        <v>1915.3555937680003</v>
      </c>
      <c r="X599" s="108">
        <f>(([3]ставка!X6/1000*'[3]составляющая '!$B$68*'[3]составляющая '!$C$68)+'[3]составляющая '!$D$68+'[3]составляющая '!$E$68)*1000+[3]ставка!X6</f>
        <v>1908.045745206</v>
      </c>
      <c r="Y599" s="108">
        <f>(([3]ставка!Y6/1000*'[3]составляющая '!$B$68*'[3]составляющая '!$C$68)+'[3]составляющая '!$D$68+'[3]составляющая '!$E$68)*1000+[3]ставка!Y6</f>
        <v>1902.4632960160002</v>
      </c>
    </row>
    <row r="600" spans="1:25" s="71" customFormat="1" ht="15.75" outlineLevel="1" x14ac:dyDescent="0.25">
      <c r="A600" s="124">
        <v>3</v>
      </c>
      <c r="B600" s="108">
        <f>(([3]ставка!B7/1000*'[3]составляющая '!$B$68*'[3]составляющая '!$C$68)+'[3]составляющая '!$D$68+'[3]составляющая '!$E$68)*1000+[3]ставка!B7</f>
        <v>1462.713760766</v>
      </c>
      <c r="C600" s="108">
        <f>(([3]ставка!C7/1000*'[3]составляющая '!$B$68*'[3]составляющая '!$C$68)+'[3]составляющая '!$D$68+'[3]составляющая '!$E$68)*1000+[3]ставка!C7</f>
        <v>1423.6787481280001</v>
      </c>
      <c r="D600" s="108">
        <f>(([3]ставка!D7/1000*'[3]составляющая '!$B$68*'[3]составляющая '!$C$68)+'[3]составляющая '!$D$68+'[3]составляющая '!$E$68)*1000+[3]ставка!D7</f>
        <v>1358.3640926050002</v>
      </c>
      <c r="E600" s="108">
        <f>(([3]ставка!E7/1000*'[3]составляющая '!$B$68*'[3]составляющая '!$C$68)+'[3]составляющая '!$D$68+'[3]составляющая '!$E$68)*1000+[3]ставка!E7</f>
        <v>1351.8126144989999</v>
      </c>
      <c r="F600" s="108">
        <f>(([3]ставка!F7/1000*'[3]составляющая '!$B$68*'[3]составляющая '!$C$68)+'[3]составляющая '!$D$68+'[3]составляющая '!$E$68)*1000+[3]ставка!F7</f>
        <v>1359.5543129040002</v>
      </c>
      <c r="G600" s="108">
        <f>(([3]ставка!G7/1000*'[3]составляющая '!$B$68*'[3]составляющая '!$C$68)+'[3]составляющая '!$D$68+'[3]составляющая '!$E$68)*1000+[3]ставка!G7</f>
        <v>1354.1403904819999</v>
      </c>
      <c r="H600" s="108">
        <f>(([3]ставка!H7/1000*'[3]составляющая '!$B$68*'[3]составляющая '!$C$68)+'[3]составляющая '!$D$68+'[3]составляющая '!$E$68)*1000+[3]ставка!H7</f>
        <v>1452.8338789919999</v>
      </c>
      <c r="I600" s="108">
        <f>(([3]ставка!I7/1000*'[3]составляющая '!$B$68*'[3]составляющая '!$C$68)+'[3]составляющая '!$D$68+'[3]составляющая '!$E$68)*1000+[3]ставка!I7</f>
        <v>1465.2521952090001</v>
      </c>
      <c r="J600" s="108">
        <f>(([3]ставка!J7/1000*'[3]составляющая '!$B$68*'[3]составляющая '!$C$68)+'[3]составляющая '!$D$68+'[3]составляющая '!$E$68)*1000+[3]ставка!J7</f>
        <v>1479.8824252559998</v>
      </c>
      <c r="K600" s="108">
        <f>(([3]ставка!K7/1000*'[3]составляющая '!$B$68*'[3]составляющая '!$C$68)+'[3]составляющая '!$D$68+'[3]составляющая '!$E$68)*1000+[3]ставка!K7</f>
        <v>1879.8807091040001</v>
      </c>
      <c r="L600" s="108">
        <f>(([3]ставка!L7/1000*'[3]составляющая '!$B$68*'[3]составляющая '!$C$68)+'[3]составляющая '!$D$68+'[3]составляющая '!$E$68)*1000+[3]ставка!L7</f>
        <v>1905.307185226</v>
      </c>
      <c r="M600" s="108">
        <f>(([3]ставка!M7/1000*'[3]составляющая '!$B$68*'[3]составляющая '!$C$68)+'[3]составляющая '!$D$68+'[3]составляющая '!$E$68)*1000+[3]ставка!M7</f>
        <v>1905.991825221</v>
      </c>
      <c r="N600" s="108">
        <f>(([3]ставка!N7/1000*'[3]составляющая '!$B$68*'[3]составляющая '!$C$68)+'[3]составляющая '!$D$68+'[3]составляющая '!$E$68)*1000+[3]ставка!N7</f>
        <v>1905.7706338379999</v>
      </c>
      <c r="O600" s="108">
        <f>(([3]ставка!O7/1000*'[3]составляющая '!$B$68*'[3]составляющая '!$C$68)+'[3]составляющая '!$D$68+'[3]составляющая '!$E$68)*1000+[3]ставка!O7</f>
        <v>1906.2235495270002</v>
      </c>
      <c r="P600" s="108">
        <f>(([3]ставка!P7/1000*'[3]составляющая '!$B$68*'[3]составляющая '!$C$68)+'[3]составляющая '!$D$68+'[3]составляющая '!$E$68)*1000+[3]ставка!P7</f>
        <v>1905.644238762</v>
      </c>
      <c r="Q600" s="108">
        <f>(([3]ставка!Q7/1000*'[3]составляющая '!$B$68*'[3]составляющая '!$C$68)+'[3]составляющая '!$D$68+'[3]составляющая '!$E$68)*1000+[3]ставка!Q7</f>
        <v>1904.2117612339998</v>
      </c>
      <c r="R600" s="108">
        <f>(([3]ставка!R7/1000*'[3]составляющая '!$B$68*'[3]составляющая '!$C$68)+'[3]составляющая '!$D$68+'[3]составляющая '!$E$68)*1000+[3]ставка!R7</f>
        <v>1903.3480615479998</v>
      </c>
      <c r="S600" s="108">
        <f>(([3]ставка!S7/1000*'[3]составляющая '!$B$68*'[3]составляющая '!$C$68)+'[3]составляющая '!$D$68+'[3]составляющая '!$E$68)*1000+[3]ставка!S7</f>
        <v>1899.7984664969999</v>
      </c>
      <c r="T600" s="108">
        <f>(([3]ставка!T7/1000*'[3]составляющая '!$B$68*'[3]составляющая '!$C$68)+'[3]составляющая '!$D$68+'[3]составляющая '!$E$68)*1000+[3]ставка!T7</f>
        <v>1905.2755864569999</v>
      </c>
      <c r="U600" s="108">
        <f>(([3]ставка!U7/1000*'[3]составляющая '!$B$68*'[3]составляющая '!$C$68)+'[3]составляющая '!$D$68+'[3]составляющая '!$E$68)*1000+[3]ставка!U7</f>
        <v>1918.0309562100001</v>
      </c>
      <c r="V600" s="108">
        <f>(([3]ставка!V7/1000*'[3]составляющая '!$B$68*'[3]составляющая '!$C$68)+'[3]составляющая '!$D$68+'[3]составляющая '!$E$68)*1000+[3]ставка!V7</f>
        <v>1925.2670743109998</v>
      </c>
      <c r="W600" s="108">
        <f>(([3]ставка!W7/1000*'[3]составляющая '!$B$68*'[3]составляющая '!$C$68)+'[3]составляющая '!$D$68+'[3]составляющая '!$E$68)*1000+[3]ставка!W7</f>
        <v>1920.885378343</v>
      </c>
      <c r="X600" s="108">
        <f>(([3]ставка!X7/1000*'[3]составляющая '!$B$68*'[3]составляющая '!$C$68)+'[3]составляющая '!$D$68+'[3]составляющая '!$E$68)*1000+[3]ставка!X7</f>
        <v>1911.9323937930001</v>
      </c>
      <c r="Y600" s="108">
        <f>(([3]ставка!Y7/1000*'[3]составляющая '!$B$68*'[3]составляющая '!$C$68)+'[3]составляющая '!$D$68+'[3]составляющая '!$E$68)*1000+[3]ставка!Y7</f>
        <v>1902.315835094</v>
      </c>
    </row>
    <row r="601" spans="1:25" s="71" customFormat="1" ht="15.75" outlineLevel="1" x14ac:dyDescent="0.25">
      <c r="A601" s="124">
        <v>4</v>
      </c>
      <c r="B601" s="108">
        <f>(([3]ставка!B8/1000*'[3]составляющая '!$B$68*'[3]составляющая '!$C$68)+'[3]составляющая '!$D$68+'[3]составляющая '!$E$68)*1000+[3]ставка!B8</f>
        <v>1528.9131818209999</v>
      </c>
      <c r="C601" s="108">
        <f>(([3]ставка!C8/1000*'[3]составляющая '!$B$68*'[3]составляющая '!$C$68)+'[3]составляющая '!$D$68+'[3]составляющая '!$E$68)*1000+[3]ставка!C8</f>
        <v>1456.646797118</v>
      </c>
      <c r="D601" s="108">
        <f>(([3]ставка!D8/1000*'[3]составляющая '!$B$68*'[3]составляющая '!$C$68)+'[3]составляющая '!$D$68+'[3]составляющая '!$E$68)*1000+[3]ставка!D8</f>
        <v>1380.5990930580001</v>
      </c>
      <c r="E601" s="108">
        <f>(([3]ставка!E8/1000*'[3]составляющая '!$B$68*'[3]составляющая '!$C$68)+'[3]составляющая '!$D$68+'[3]составляющая '!$E$68)*1000+[3]ставка!E8</f>
        <v>1346.978002842</v>
      </c>
      <c r="F601" s="108">
        <f>(([3]ставка!F8/1000*'[3]составляющая '!$B$68*'[3]составляющая '!$C$68)+'[3]составляющая '!$D$68+'[3]составляющая '!$E$68)*1000+[3]ставка!F8</f>
        <v>1416.7375518710001</v>
      </c>
      <c r="G601" s="108">
        <f>(([3]ставка!G8/1000*'[3]составляющая '!$B$68*'[3]составляющая '!$C$68)+'[3]составляющая '!$D$68+'[3]составляющая '!$E$68)*1000+[3]ставка!G8</f>
        <v>1460.1226617080001</v>
      </c>
      <c r="H601" s="108">
        <f>(([3]ставка!H8/1000*'[3]составляющая '!$B$68*'[3]составляющая '!$C$68)+'[3]составляющая '!$D$68+'[3]составляющая '!$E$68)*1000+[3]ставка!H8</f>
        <v>1828.890828861</v>
      </c>
      <c r="I601" s="108">
        <f>(([3]ставка!I8/1000*'[3]составляющая '!$B$68*'[3]составляющая '!$C$68)+'[3]составляющая '!$D$68+'[3]составляющая '!$E$68)*1000+[3]ставка!I8</f>
        <v>1713.6395853950003</v>
      </c>
      <c r="J601" s="108">
        <f>(([3]ставка!J8/1000*'[3]составляющая '!$B$68*'[3]составляющая '!$C$68)+'[3]составляющая '!$D$68+'[3]составляющая '!$E$68)*1000+[3]ставка!J8</f>
        <v>1880.4178881769999</v>
      </c>
      <c r="K601" s="108">
        <f>(([3]ставка!K8/1000*'[3]составляющая '!$B$68*'[3]составляющая '!$C$68)+'[3]составляющая '!$D$68+'[3]составляющая '!$E$68)*1000+[3]ставка!K8</f>
        <v>1949.3980009040001</v>
      </c>
      <c r="L601" s="108">
        <f>(([3]ставка!L8/1000*'[3]составляющая '!$B$68*'[3]составляющая '!$C$68)+'[3]составляющая '!$D$68+'[3]составляющая '!$E$68)*1000+[3]ставка!L8</f>
        <v>1954.843522095</v>
      </c>
      <c r="M601" s="108">
        <f>(([3]ставка!M8/1000*'[3]составляющая '!$B$68*'[3]составляющая '!$C$68)+'[3]составляющая '!$D$68+'[3]составляющая '!$E$68)*1000+[3]ставка!M8</f>
        <v>1904.0748332349999</v>
      </c>
      <c r="N601" s="108">
        <f>(([3]ставка!N8/1000*'[3]составляющая '!$B$68*'[3]составляющая '!$C$68)+'[3]составляющая '!$D$68+'[3]составляющая '!$E$68)*1000+[3]ставка!N8</f>
        <v>1869.7375042549997</v>
      </c>
      <c r="O601" s="108">
        <f>(([3]ставка!O8/1000*'[3]составляющая '!$B$68*'[3]составляющая '!$C$68)+'[3]составляющая '!$D$68+'[3]составляющая '!$E$68)*1000+[3]ставка!O8</f>
        <v>1859.6153652519999</v>
      </c>
      <c r="P601" s="108">
        <f>(([3]ставка!P8/1000*'[3]составляющая '!$B$68*'[3]составляющая '!$C$68)+'[3]составляющая '!$D$68+'[3]составляющая '!$E$68)*1000+[3]ставка!P8</f>
        <v>1856.5924163509999</v>
      </c>
      <c r="Q601" s="108">
        <f>(([3]ставка!Q8/1000*'[3]составляющая '!$B$68*'[3]составляющая '!$C$68)+'[3]составляющая '!$D$68+'[3]составляющая '!$E$68)*1000+[3]ставка!Q8</f>
        <v>1853.1481505299998</v>
      </c>
      <c r="R601" s="108">
        <f>(([3]ставка!R8/1000*'[3]составляющая '!$B$68*'[3]составляющая '!$C$68)+'[3]составляющая '!$D$68+'[3]составляющая '!$E$68)*1000+[3]ставка!R8</f>
        <v>1788.760392231</v>
      </c>
      <c r="S601" s="108">
        <f>(([3]ставка!S8/1000*'[3]составляющая '!$B$68*'[3]составляющая '!$C$68)+'[3]составляющая '!$D$68+'[3]составляющая '!$E$68)*1000+[3]ставка!S8</f>
        <v>1738.7816725959999</v>
      </c>
      <c r="T601" s="108">
        <f>(([3]ставка!T8/1000*'[3]составляющая '!$B$68*'[3]составляющая '!$C$68)+'[3]составляющая '!$D$68+'[3]составляющая '!$E$68)*1000+[3]ставка!T8</f>
        <v>1785.7269104069999</v>
      </c>
      <c r="U601" s="108">
        <f>(([3]ставка!U8/1000*'[3]составляющая '!$B$68*'[3]составляющая '!$C$68)+'[3]составляющая '!$D$68+'[3]составляющая '!$E$68)*1000+[3]ставка!U8</f>
        <v>1892.1726302450002</v>
      </c>
      <c r="V601" s="108">
        <f>(([3]ставка!V8/1000*'[3]составляющая '!$B$68*'[3]составляющая '!$C$68)+'[3]составляющая '!$D$68+'[3]составляющая '!$E$68)*1000+[3]ставка!V8</f>
        <v>1936.5478348439999</v>
      </c>
      <c r="W601" s="108">
        <f>(([3]ставка!W8/1000*'[3]составляющая '!$B$68*'[3]составляющая '!$C$68)+'[3]составляющая '!$D$68+'[3]составляющая '!$E$68)*1000+[3]ставка!W8</f>
        <v>1881.155192787</v>
      </c>
      <c r="X601" s="108">
        <f>(([3]ставка!X8/1000*'[3]составляющая '!$B$68*'[3]составляющая '!$C$68)+'[3]составляющая '!$D$68+'[3]составляющая '!$E$68)*1000+[3]ставка!X8</f>
        <v>1791.0460365220001</v>
      </c>
      <c r="Y601" s="108">
        <f>(([3]ставка!Y8/1000*'[3]составляющая '!$B$68*'[3]составляющая '!$C$68)+'[3]составляющая '!$D$68+'[3]составляющая '!$E$68)*1000+[3]ставка!Y8</f>
        <v>1555.7300037790001</v>
      </c>
    </row>
    <row r="602" spans="1:25" s="71" customFormat="1" ht="15.75" outlineLevel="1" x14ac:dyDescent="0.25">
      <c r="A602" s="124">
        <v>5</v>
      </c>
      <c r="B602" s="108">
        <f>(([3]ставка!B9/1000*'[3]составляющая '!$B$68*'[3]составляющая '!$C$68)+'[3]составляющая '!$D$68+'[3]составляющая '!$E$68)*1000+[3]ставка!B9</f>
        <v>1482.0311415480001</v>
      </c>
      <c r="C602" s="108">
        <f>(([3]ставка!C9/1000*'[3]составляющая '!$B$68*'[3]составляющая '!$C$68)+'[3]составляющая '!$D$68+'[3]составляющая '!$E$68)*1000+[3]ставка!C9</f>
        <v>1424.3949868919999</v>
      </c>
      <c r="D602" s="108">
        <f>(([3]ставка!D9/1000*'[3]составляющая '!$B$68*'[3]составляющая '!$C$68)+'[3]составляющая '!$D$68+'[3]составляющая '!$E$68)*1000+[3]ставка!D9</f>
        <v>1329.1246983569999</v>
      </c>
      <c r="E602" s="108">
        <f>(([3]ставка!E9/1000*'[3]составляющая '!$B$68*'[3]составляющая '!$C$68)+'[3]составляющая '!$D$68+'[3]составляющая '!$E$68)*1000+[3]ставка!E9</f>
        <v>1286.9614075879999</v>
      </c>
      <c r="F602" s="108">
        <f>(([3]ставка!F9/1000*'[3]составляющая '!$B$68*'[3]составляющая '!$C$68)+'[3]составляющая '!$D$68+'[3]составляющая '!$E$68)*1000+[3]ставка!F9</f>
        <v>1320.1822467299999</v>
      </c>
      <c r="G602" s="108">
        <f>(([3]ставка!G9/1000*'[3]составляющая '!$B$68*'[3]составляющая '!$C$68)+'[3]составляющая '!$D$68+'[3]составляющая '!$E$68)*1000+[3]ставка!G9</f>
        <v>1392.9331458910001</v>
      </c>
      <c r="H602" s="108">
        <f>(([3]ставка!H9/1000*'[3]составляющая '!$B$68*'[3]составляющая '!$C$68)+'[3]составляющая '!$D$68+'[3]составляющая '!$E$68)*1000+[3]ставка!H9</f>
        <v>1471.045302859</v>
      </c>
      <c r="I602" s="108">
        <f>(([3]ставка!I9/1000*'[3]составляющая '!$B$68*'[3]составляющая '!$C$68)+'[3]составляющая '!$D$68+'[3]составляющая '!$E$68)*1000+[3]ставка!I9</f>
        <v>1733.59947448</v>
      </c>
      <c r="J602" s="108">
        <f>(([3]ставка!J9/1000*'[3]составляющая '!$B$68*'[3]составляющая '!$C$68)+'[3]составляющая '!$D$68+'[3]составляющая '!$E$68)*1000+[3]ставка!J9</f>
        <v>1886.5691152089998</v>
      </c>
      <c r="K602" s="108">
        <f>(([3]ставка!K9/1000*'[3]составляющая '!$B$68*'[3]составляющая '!$C$68)+'[3]составляющая '!$D$68+'[3]составляющая '!$E$68)*1000+[3]ставка!K9</f>
        <v>1961.2370063559999</v>
      </c>
      <c r="L602" s="108">
        <f>(([3]ставка!L9/1000*'[3]составляющая '!$B$68*'[3]составляющая '!$C$68)+'[3]составляющая '!$D$68+'[3]составляющая '!$E$68)*1000+[3]ставка!L9</f>
        <v>1925.8463850759999</v>
      </c>
      <c r="M602" s="108">
        <f>(([3]ставка!M9/1000*'[3]составляющая '!$B$68*'[3]составляющая '!$C$68)+'[3]составляющая '!$D$68+'[3]составляющая '!$E$68)*1000+[3]ставка!M9</f>
        <v>1914.7657500799999</v>
      </c>
      <c r="N602" s="108">
        <f>(([3]ставка!N9/1000*'[3]составляющая '!$B$68*'[3]составляющая '!$C$68)+'[3]составляющая '!$D$68+'[3]составляющая '!$E$68)*1000+[3]ставка!N9</f>
        <v>1893.1100603919999</v>
      </c>
      <c r="O602" s="108">
        <f>(([3]ставка!O9/1000*'[3]составляющая '!$B$68*'[3]составляющая '!$C$68)+'[3]составляющая '!$D$68+'[3]составляющая '!$E$68)*1000+[3]ставка!O9</f>
        <v>1890.055512722</v>
      </c>
      <c r="P602" s="108">
        <f>(([3]ставка!P9/1000*'[3]составляющая '!$B$68*'[3]составляющая '!$C$68)+'[3]составляющая '!$D$68+'[3]составляющая '!$E$68)*1000+[3]ставка!P9</f>
        <v>1885.347296141</v>
      </c>
      <c r="Q602" s="108">
        <f>(([3]ставка!Q9/1000*'[3]составляющая '!$B$68*'[3]составляющая '!$C$68)+'[3]составляющая '!$D$68+'[3]составляющая '!$E$68)*1000+[3]ставка!Q9</f>
        <v>1859.4889701759998</v>
      </c>
      <c r="R602" s="108">
        <f>(([3]ставка!R9/1000*'[3]составляющая '!$B$68*'[3]составляющая '!$C$68)+'[3]составляющая '!$D$68+'[3]составляющая '!$E$68)*1000+[3]ставка!R9</f>
        <v>1798.3980167760001</v>
      </c>
      <c r="S602" s="108">
        <f>(([3]ставка!S9/1000*'[3]составляющая '!$B$68*'[3]составляющая '!$C$68)+'[3]составляющая '!$D$68+'[3]составляющая '!$E$68)*1000+[3]ставка!S9</f>
        <v>1876.7524309730002</v>
      </c>
      <c r="T602" s="108">
        <f>(([3]ставка!T9/1000*'[3]составляющая '!$B$68*'[3]составляющая '!$C$68)+'[3]составляющая '!$D$68+'[3]составляющая '!$E$68)*1000+[3]ставка!T9</f>
        <v>1879.101272802</v>
      </c>
      <c r="U602" s="108">
        <f>(([3]ставка!U9/1000*'[3]составляющая '!$B$68*'[3]составляющая '!$C$68)+'[3]составляющая '!$D$68+'[3]составляющая '!$E$68)*1000+[3]ставка!U9</f>
        <v>1897.3442954379998</v>
      </c>
      <c r="V602" s="108">
        <f>(([3]ставка!V9/1000*'[3]составляющая '!$B$68*'[3]составляющая '!$C$68)+'[3]составляющая '!$D$68+'[3]составляющая '!$E$68)*1000+[3]ставка!V9</f>
        <v>1915.5662522279999</v>
      </c>
      <c r="W602" s="108">
        <f>(([3]ставка!W9/1000*'[3]составляющая '!$B$68*'[3]составляющая '!$C$68)+'[3]составляющая '!$D$68+'[3]составляющая '!$E$68)*1000+[3]ставка!W9</f>
        <v>1913.175278707</v>
      </c>
      <c r="X602" s="108">
        <f>(([3]ставка!X9/1000*'[3]составляющая '!$B$68*'[3]составляющая '!$C$68)+'[3]составляющая '!$D$68+'[3]составляющая '!$E$68)*1000+[3]ставка!X9</f>
        <v>1908.8462473539998</v>
      </c>
      <c r="Y602" s="108">
        <f>(([3]ставка!Y9/1000*'[3]составляющая '!$B$68*'[3]составляющая '!$C$68)+'[3]составляющая '!$D$68+'[3]составляющая '!$E$68)*1000+[3]ставка!Y9</f>
        <v>1865.8087239759998</v>
      </c>
    </row>
    <row r="603" spans="1:25" s="71" customFormat="1" ht="15.75" outlineLevel="1" x14ac:dyDescent="0.25">
      <c r="A603" s="124">
        <v>6</v>
      </c>
      <c r="B603" s="108">
        <f>(([3]ставка!B10/1000*'[3]составляющая '!$B$68*'[3]составляющая '!$C$68)+'[3]составляющая '!$D$68+'[3]составляющая '!$E$68)*1000+[3]ставка!B10</f>
        <v>1470.2553336340002</v>
      </c>
      <c r="C603" s="108">
        <f>(([3]ставка!C10/1000*'[3]составляющая '!$B$68*'[3]составляющая '!$C$68)+'[3]составляющая '!$D$68+'[3]составляющая '!$E$68)*1000+[3]ставка!C10</f>
        <v>1400.4009882979999</v>
      </c>
      <c r="D603" s="108">
        <f>(([3]ставка!D10/1000*'[3]составляющая '!$B$68*'[3]составляющая '!$C$68)+'[3]составляющая '!$D$68+'[3]составляющая '!$E$68)*1000+[3]ставка!D10</f>
        <v>1269.83487479</v>
      </c>
      <c r="E603" s="108">
        <f>(([3]ставка!E10/1000*'[3]составляющая '!$B$68*'[3]составляющая '!$C$68)+'[3]составляющая '!$D$68+'[3]составляющая '!$E$68)*1000+[3]ставка!E10</f>
        <v>1275.248797212</v>
      </c>
      <c r="F603" s="108">
        <f>(([3]ставка!F10/1000*'[3]составляющая '!$B$68*'[3]составляющая '!$C$68)+'[3]составляющая '!$D$68+'[3]составляющая '!$E$68)*1000+[3]ставка!F10</f>
        <v>1364.704912251</v>
      </c>
      <c r="G603" s="108">
        <f>(([3]ставка!G10/1000*'[3]составляющая '!$B$68*'[3]составляющая '!$C$68)+'[3]составляющая '!$D$68+'[3]составляющая '!$E$68)*1000+[3]ставка!G10</f>
        <v>1370.097768827</v>
      </c>
      <c r="H603" s="108">
        <f>(([3]ставка!H10/1000*'[3]составляющая '!$B$68*'[3]составляющая '!$C$68)+'[3]составляющая '!$D$68+'[3]составляющая '!$E$68)*1000+[3]ставка!H10</f>
        <v>1547.7565810679998</v>
      </c>
      <c r="I603" s="108">
        <f>(([3]ставка!I10/1000*'[3]составляющая '!$B$68*'[3]составляющая '!$C$68)+'[3]составляющая '!$D$68+'[3]составляющая '!$E$68)*1000+[3]ставка!I10</f>
        <v>1701.042209487</v>
      </c>
      <c r="J603" s="108">
        <f>(([3]ставка!J10/1000*'[3]составляющая '!$B$68*'[3]составляющая '!$C$68)+'[3]составляющая '!$D$68+'[3]составляющая '!$E$68)*1000+[3]ставка!J10</f>
        <v>1893.4576468509999</v>
      </c>
      <c r="K603" s="108">
        <f>(([3]ставка!K10/1000*'[3]составляющая '!$B$68*'[3]составляющая '!$C$68)+'[3]составляющая '!$D$68+'[3]составляющая '!$E$68)*1000+[3]ставка!K10</f>
        <v>1957.8770039189999</v>
      </c>
      <c r="L603" s="108">
        <f>(([3]ставка!L10/1000*'[3]составляющая '!$B$68*'[3]составляющая '!$C$68)+'[3]составляющая '!$D$68+'[3]составляющая '!$E$68)*1000+[3]ставка!L10</f>
        <v>1962.8380106519999</v>
      </c>
      <c r="M603" s="108">
        <f>(([3]ставка!M10/1000*'[3]составляющая '!$B$68*'[3]составляющая '!$C$68)+'[3]составляющая '!$D$68+'[3]составляющая '!$E$68)*1000+[3]ставка!M10</f>
        <v>1897.5549538979999</v>
      </c>
      <c r="N603" s="108">
        <f>(([3]ставка!N10/1000*'[3]составляющая '!$B$68*'[3]составляющая '!$C$68)+'[3]составляющая '!$D$68+'[3]составляющая '!$E$68)*1000+[3]ставка!N10</f>
        <v>1892.6571447029999</v>
      </c>
      <c r="O603" s="108">
        <f>(([3]ставка!O10/1000*'[3]составляющая '!$B$68*'[3]составляющая '!$C$68)+'[3]составляющая '!$D$68+'[3]составляющая '!$E$68)*1000+[3]ставка!O10</f>
        <v>1889.2234118050001</v>
      </c>
      <c r="P603" s="108">
        <f>(([3]ставка!P10/1000*'[3]составляющая '!$B$68*'[3]составляющая '!$C$68)+'[3]составляющая '!$D$68+'[3]составляющая '!$E$68)*1000+[3]ставка!P10</f>
        <v>1887.748802585</v>
      </c>
      <c r="Q603" s="108">
        <f>(([3]ставка!Q10/1000*'[3]составляющая '!$B$68*'[3]составляющая '!$C$68)+'[3]составляющая '!$D$68+'[3]составляющая '!$E$68)*1000+[3]ставка!Q10</f>
        <v>1792.2257238980001</v>
      </c>
      <c r="R603" s="108">
        <f>(([3]ставка!R10/1000*'[3]составляющая '!$B$68*'[3]составляющая '!$C$68)+'[3]составляющая '!$D$68+'[3]составляющая '!$E$68)*1000+[3]ставка!R10</f>
        <v>1752.0636884990001</v>
      </c>
      <c r="S603" s="108">
        <f>(([3]ставка!S10/1000*'[3]составляющая '!$B$68*'[3]составляющая '!$C$68)+'[3]составляющая '!$D$68+'[3]составляющая '!$E$68)*1000+[3]ставка!S10</f>
        <v>1664.366571601</v>
      </c>
      <c r="T603" s="108">
        <f>(([3]ставка!T10/1000*'[3]составляющая '!$B$68*'[3]составляющая '!$C$68)+'[3]составляющая '!$D$68+'[3]составляющая '!$E$68)*1000+[3]ставка!T10</f>
        <v>1879.5120567990002</v>
      </c>
      <c r="U603" s="108">
        <f>(([3]ставка!U10/1000*'[3]составляющая '!$B$68*'[3]составляющая '!$C$68)+'[3]составляющая '!$D$68+'[3]составляющая '!$E$68)*1000+[3]ставка!U10</f>
        <v>1920.4219297310001</v>
      </c>
      <c r="V603" s="108">
        <f>(([3]ставка!V10/1000*'[3]составляющая '!$B$68*'[3]составляющая '!$C$68)+'[3]составляющая '!$D$68+'[3]составляющая '!$E$68)*1000+[3]ставка!V10</f>
        <v>1929.5434410490002</v>
      </c>
      <c r="W603" s="108">
        <f>(([3]ставка!W10/1000*'[3]составляющая '!$B$68*'[3]составляющая '!$C$68)+'[3]составляющая '!$D$68+'[3]составляющая '!$E$68)*1000+[3]ставка!W10</f>
        <v>1924.3507100100001</v>
      </c>
      <c r="X603" s="108">
        <f>(([3]ставка!X10/1000*'[3]составляющая '!$B$68*'[3]составляющая '!$C$68)+'[3]составляющая '!$D$68+'[3]составляющая '!$E$68)*1000+[3]ставка!X10</f>
        <v>1915.7979765340001</v>
      </c>
      <c r="Y603" s="108">
        <f>(([3]ставка!Y10/1000*'[3]составляющая '!$B$68*'[3]составляющая '!$C$68)+'[3]составляющая '!$D$68+'[3]составляющая '!$E$68)*1000+[3]ставка!Y10</f>
        <v>1875.1935583689999</v>
      </c>
    </row>
    <row r="604" spans="1:25" s="71" customFormat="1" ht="15.75" outlineLevel="1" x14ac:dyDescent="0.25">
      <c r="A604" s="124">
        <v>7</v>
      </c>
      <c r="B604" s="108">
        <f>(([3]ставка!B11/1000*'[3]составляющая '!$B$68*'[3]составляющая '!$C$68)+'[3]составляющая '!$D$68+'[3]составляющая '!$E$68)*1000+[3]ставка!B11</f>
        <v>1550.8743262759999</v>
      </c>
      <c r="C604" s="108">
        <f>(([3]ставка!C11/1000*'[3]составляющая '!$B$68*'[3]составляющая '!$C$68)+'[3]составляющая '!$D$68+'[3]составляющая '!$E$68)*1000+[3]ставка!C11</f>
        <v>1467.3377139629999</v>
      </c>
      <c r="D604" s="108">
        <f>(([3]ставка!D11/1000*'[3]составляющая '!$B$68*'[3]составляющая '!$C$68)+'[3]составляющая '!$D$68+'[3]составляющая '!$E$68)*1000+[3]ставка!D11</f>
        <v>1399.8006116870001</v>
      </c>
      <c r="E604" s="108">
        <f>(([3]ставка!E11/1000*'[3]составляющая '!$B$68*'[3]составляющая '!$C$68)+'[3]составляющая '!$D$68+'[3]составляющая '!$E$68)*1000+[3]ставка!E11</f>
        <v>1364.6838464050002</v>
      </c>
      <c r="F604" s="108">
        <f>(([3]ставка!F11/1000*'[3]составляющая '!$B$68*'[3]составляющая '!$C$68)+'[3]составляющая '!$D$68+'[3]составляющая '!$E$68)*1000+[3]ставка!F11</f>
        <v>1402.497039975</v>
      </c>
      <c r="G604" s="108">
        <f>(([3]ставка!G11/1000*'[3]составляющая '!$B$68*'[3]составляющая '!$C$68)+'[3]составляющая '!$D$68+'[3]составляющая '!$E$68)*1000+[3]ставка!G11</f>
        <v>1479.8613594100002</v>
      </c>
      <c r="H604" s="108">
        <f>(([3]ставка!H11/1000*'[3]составляющая '!$B$68*'[3]составляющая '!$C$68)+'[3]составляющая '!$D$68+'[3]составляющая '!$E$68)*1000+[3]ставка!H11</f>
        <v>1612.1232735210001</v>
      </c>
      <c r="I604" s="108">
        <f>(([3]ставка!I11/1000*'[3]составляющая '!$B$68*'[3]составляющая '!$C$68)+'[3]составляющая '!$D$68+'[3]составляющая '!$E$68)*1000+[3]ставка!I11</f>
        <v>1811.22711699</v>
      </c>
      <c r="J604" s="108">
        <f>(([3]ставка!J11/1000*'[3]составляющая '!$B$68*'[3]составляющая '!$C$68)+'[3]составляющая '!$D$68+'[3]составляющая '!$E$68)*1000+[3]ставка!J11</f>
        <v>1903.4428578549998</v>
      </c>
      <c r="K604" s="108">
        <f>(([3]ставка!K11/1000*'[3]составляющая '!$B$68*'[3]составляющая '!$C$68)+'[3]составляющая '!$D$68+'[3]составляющая '!$E$68)*1000+[3]ставка!K11</f>
        <v>1970.3479847509998</v>
      </c>
      <c r="L604" s="108">
        <f>(([3]ставка!L11/1000*'[3]составляющая '!$B$68*'[3]составляющая '!$C$68)+'[3]составляющая '!$D$68+'[3]составляющая '!$E$68)*1000+[3]ставка!L11</f>
        <v>1953.9166248710001</v>
      </c>
      <c r="M604" s="108">
        <f>(([3]ставка!M11/1000*'[3]составляющая '!$B$68*'[3]составляющая '!$C$68)+'[3]составляющая '!$D$68+'[3]составляющая '!$E$68)*1000+[3]ставка!M11</f>
        <v>1902.2737034020001</v>
      </c>
      <c r="N604" s="108">
        <f>(([3]ставка!N11/1000*'[3]составляющая '!$B$68*'[3]составляющая '!$C$68)+'[3]составляющая '!$D$68+'[3]составляющая '!$E$68)*1000+[3]ставка!N11</f>
        <v>1838.5916509439999</v>
      </c>
      <c r="O604" s="108">
        <f>(([3]ставка!O11/1000*'[3]составляющая '!$B$68*'[3]составляющая '!$C$68)+'[3]составляющая '!$D$68+'[3]составляющая '!$E$68)*1000+[3]ставка!O11</f>
        <v>1834.9051278940001</v>
      </c>
      <c r="P604" s="108">
        <f>(([3]ставка!P11/1000*'[3]составляющая '!$B$68*'[3]составляющая '!$C$68)+'[3]составляющая '!$D$68+'[3]составляющая '!$E$68)*1000+[3]ставка!P11</f>
        <v>1884.3572013789999</v>
      </c>
      <c r="Q604" s="108">
        <f>(([3]ставка!Q11/1000*'[3]составляющая '!$B$68*'[3]составляющая '!$C$68)+'[3]составляющая '!$D$68+'[3]составляющая '!$E$68)*1000+[3]ставка!Q11</f>
        <v>1881.492246323</v>
      </c>
      <c r="R604" s="108">
        <f>(([3]ставка!R11/1000*'[3]составляющая '!$B$68*'[3]составляющая '!$C$68)+'[3]составляющая '!$D$68+'[3]составляющая '!$E$68)*1000+[3]ставка!R11</f>
        <v>1826.731579646</v>
      </c>
      <c r="S604" s="108">
        <f>(([3]ставка!S11/1000*'[3]составляющая '!$B$68*'[3]составляющая '!$C$68)+'[3]составляющая '!$D$68+'[3]составляющая '!$E$68)*1000+[3]ставка!S11</f>
        <v>1821.7073753750001</v>
      </c>
      <c r="T604" s="108">
        <f>(([3]ставка!T11/1000*'[3]составляющая '!$B$68*'[3]составляющая '!$C$68)+'[3]составляющая '!$D$68+'[3]составляющая '!$E$68)*1000+[3]ставка!T11</f>
        <v>1933.082503177</v>
      </c>
      <c r="U604" s="108">
        <f>(([3]ставка!U11/1000*'[3]составляющая '!$B$68*'[3]составляющая '!$C$68)+'[3]составляющая '!$D$68+'[3]составляющая '!$E$68)*1000+[3]ставка!U11</f>
        <v>1959.2252180629998</v>
      </c>
      <c r="V604" s="108">
        <f>(([3]ставка!V11/1000*'[3]составляющая '!$B$68*'[3]составляющая '!$C$68)+'[3]составляющая '!$D$68+'[3]составляющая '!$E$68)*1000+[3]ставка!V11</f>
        <v>1970.1057275220001</v>
      </c>
      <c r="W604" s="108">
        <f>(([3]ставка!W11/1000*'[3]составляющая '!$B$68*'[3]составляющая '!$C$68)+'[3]составляющая '!$D$68+'[3]составляющая '!$E$68)*1000+[3]ставка!W11</f>
        <v>1959.614936214</v>
      </c>
      <c r="X604" s="108">
        <f>(([3]ставка!X11/1000*'[3]составляющая '!$B$68*'[3]составляющая '!$C$68)+'[3]составляющая '!$D$68+'[3]составляющая '!$E$68)*1000+[3]ставка!X11</f>
        <v>1941.972290189</v>
      </c>
      <c r="Y604" s="108">
        <f>(([3]ставка!Y11/1000*'[3]составляющая '!$B$68*'[3]составляющая '!$C$68)+'[3]составляющая '!$D$68+'[3]составляющая '!$E$68)*1000+[3]ставка!Y11</f>
        <v>1917.567507598</v>
      </c>
    </row>
    <row r="605" spans="1:25" s="71" customFormat="1" ht="15.75" outlineLevel="1" x14ac:dyDescent="0.25">
      <c r="A605" s="124">
        <v>8</v>
      </c>
      <c r="B605" s="108">
        <f>(([3]ставка!B12/1000*'[3]составляющая '!$B$68*'[3]составляющая '!$C$68)+'[3]составляющая '!$D$68+'[3]составляющая '!$E$68)*1000+[3]ставка!B12</f>
        <v>1514.325083466</v>
      </c>
      <c r="C605" s="108">
        <f>(([3]ставка!C12/1000*'[3]составляющая '!$B$68*'[3]составляющая '!$C$68)+'[3]составляющая '!$D$68+'[3]составляющая '!$E$68)*1000+[3]ставка!C12</f>
        <v>1458.6691183339999</v>
      </c>
      <c r="D605" s="108">
        <f>(([3]ставка!D12/1000*'[3]составляющая '!$B$68*'[3]составляющая '!$C$68)+'[3]составляющая '!$D$68+'[3]составляющая '!$E$68)*1000+[3]ставка!D12</f>
        <v>1405.835976566</v>
      </c>
      <c r="E605" s="108">
        <f>(([3]ставка!E12/1000*'[3]составляющая '!$B$68*'[3]составляющая '!$C$68)+'[3]составляющая '!$D$68+'[3]составляющая '!$E$68)*1000+[3]ставка!E12</f>
        <v>1295.387745988</v>
      </c>
      <c r="F605" s="108">
        <f>(([3]ставка!F12/1000*'[3]составляющая '!$B$68*'[3]составляющая '!$C$68)+'[3]составляющая '!$D$68+'[3]составляющая '!$E$68)*1000+[3]ставка!F12</f>
        <v>1345.2927351620001</v>
      </c>
      <c r="G605" s="108">
        <f>(([3]ставка!G12/1000*'[3]составляющая '!$B$68*'[3]составляющая '!$C$68)+'[3]составляющая '!$D$68+'[3]составляющая '!$E$68)*1000+[3]ставка!G12</f>
        <v>1307.911391435</v>
      </c>
      <c r="H605" s="108">
        <f>(([3]ставка!H12/1000*'[3]составляющая '!$B$68*'[3]составляющая '!$C$68)+'[3]составляющая '!$D$68+'[3]составляющая '!$E$68)*1000+[3]ставка!H12</f>
        <v>1392.2695717420002</v>
      </c>
      <c r="I605" s="108">
        <f>(([3]ставка!I12/1000*'[3]составляющая '!$B$68*'[3]составляющая '!$C$68)+'[3]составляющая '!$D$68+'[3]составляющая '!$E$68)*1000+[3]ставка!I12</f>
        <v>1478.576342804</v>
      </c>
      <c r="J605" s="108">
        <f>(([3]ставка!J12/1000*'[3]составляющая '!$B$68*'[3]составляющая '!$C$68)+'[3]составляющая '!$D$68+'[3]составляющая '!$E$68)*1000+[3]ставка!J12</f>
        <v>1582.862813427</v>
      </c>
      <c r="K605" s="108">
        <f>(([3]ставка!K12/1000*'[3]составляющая '!$B$68*'[3]составляющая '!$C$68)+'[3]составляющая '!$D$68+'[3]составляющая '!$E$68)*1000+[3]ставка!K12</f>
        <v>1632.7994013699999</v>
      </c>
      <c r="L605" s="108">
        <f>(([3]ставка!L12/1000*'[3]составляющая '!$B$68*'[3]составляющая '!$C$68)+'[3]составляющая '!$D$68+'[3]составляющая '!$E$68)*1000+[3]ставка!L12</f>
        <v>1655.5610479729999</v>
      </c>
      <c r="M605" s="108">
        <f>(([3]ставка!M12/1000*'[3]составляющая '!$B$68*'[3]составляющая '!$C$68)+'[3]составляющая '!$D$68+'[3]составляющая '!$E$68)*1000+[3]ставка!M12</f>
        <v>1825.5624251930001</v>
      </c>
      <c r="N605" s="108">
        <f>(([3]ставка!N12/1000*'[3]составляющая '!$B$68*'[3]составляющая '!$C$68)+'[3]составляющая '!$D$68+'[3]составляющая '!$E$68)*1000+[3]ставка!N12</f>
        <v>1653.475529219</v>
      </c>
      <c r="O605" s="108">
        <f>(([3]ставка!O12/1000*'[3]составляющая '!$B$68*'[3]составляющая '!$C$68)+'[3]составляющая '!$D$68+'[3]составляющая '!$E$68)*1000+[3]ставка!O12</f>
        <v>1647.2927034180002</v>
      </c>
      <c r="P605" s="108">
        <f>(([3]ставка!P12/1000*'[3]составляющая '!$B$68*'[3]составляющая '!$C$68)+'[3]составляющая '!$D$68+'[3]составляющая '!$E$68)*1000+[3]ставка!P12</f>
        <v>1645.7022320450001</v>
      </c>
      <c r="Q605" s="108">
        <f>(([3]ставка!Q12/1000*'[3]составляющая '!$B$68*'[3]составляющая '!$C$68)+'[3]составляющая '!$D$68+'[3]составляющая '!$E$68)*1000+[3]ставка!Q12</f>
        <v>1636.949373032</v>
      </c>
      <c r="R605" s="108">
        <f>(([3]ставка!R12/1000*'[3]составляющая '!$B$68*'[3]составляющая '!$C$68)+'[3]составляющая '!$D$68+'[3]составляющая '!$E$68)*1000+[3]ставка!R12</f>
        <v>1634.5057348959999</v>
      </c>
      <c r="S605" s="108">
        <f>(([3]ставка!S12/1000*'[3]составляющая '!$B$68*'[3]составляющая '!$C$68)+'[3]составляющая '!$D$68+'[3]составляющая '!$E$68)*1000+[3]ставка!S12</f>
        <v>1632.746736755</v>
      </c>
      <c r="T605" s="108">
        <f>(([3]ставка!T12/1000*'[3]составляющая '!$B$68*'[3]составляющая '!$C$68)+'[3]составляющая '!$D$68+'[3]составляющая '!$E$68)*1000+[3]ставка!T12</f>
        <v>1889.38140565</v>
      </c>
      <c r="U605" s="108">
        <f>(([3]ставка!U12/1000*'[3]составляющая '!$B$68*'[3]составляющая '!$C$68)+'[3]составляющая '!$D$68+'[3]составляющая '!$E$68)*1000+[3]ставка!U12</f>
        <v>1940.3502200470002</v>
      </c>
      <c r="V605" s="108">
        <f>(([3]ставка!V12/1000*'[3]составляющая '!$B$68*'[3]составляющая '!$C$68)+'[3]составляющая '!$D$68+'[3]составляющая '!$E$68)*1000+[3]ставка!V12</f>
        <v>1955.1173780930001</v>
      </c>
      <c r="W605" s="108">
        <f>(([3]ставка!W12/1000*'[3]составляющая '!$B$68*'[3]составляющая '!$C$68)+'[3]составляющая '!$D$68+'[3]составляющая '!$E$68)*1000+[3]ставка!W12</f>
        <v>1948.060319683</v>
      </c>
      <c r="X605" s="108">
        <f>(([3]ставка!X12/1000*'[3]составляющая '!$B$68*'[3]составляющая '!$C$68)+'[3]составляющая '!$D$68+'[3]составляющая '!$E$68)*1000+[3]ставка!X12</f>
        <v>1929.5329081259997</v>
      </c>
      <c r="Y605" s="108">
        <f>(([3]ставка!Y12/1000*'[3]составляющая '!$B$68*'[3]составляющая '!$C$68)+'[3]составляющая '!$D$68+'[3]составляющая '!$E$68)*1000+[3]ставка!Y12</f>
        <v>1870.6644014789999</v>
      </c>
    </row>
    <row r="606" spans="1:25" s="71" customFormat="1" ht="15.75" outlineLevel="1" x14ac:dyDescent="0.25">
      <c r="A606" s="124">
        <v>9</v>
      </c>
      <c r="B606" s="108">
        <f>(([3]ставка!B13/1000*'[3]составляющая '!$B$68*'[3]составляющая '!$C$68)+'[3]составляющая '!$D$68+'[3]составляющая '!$E$68)*1000+[3]ставка!B13</f>
        <v>1598.6200662350002</v>
      </c>
      <c r="C606" s="108">
        <f>(([3]ставка!C13/1000*'[3]составляющая '!$B$68*'[3]составляющая '!$C$68)+'[3]составляющая '!$D$68+'[3]составляющая '!$E$68)*1000+[3]ставка!C13</f>
        <v>1490.994659021</v>
      </c>
      <c r="D606" s="108">
        <f>(([3]ставка!D13/1000*'[3]составляющая '!$B$68*'[3]составляющая '!$C$68)+'[3]составляющая '!$D$68+'[3]составляющая '!$E$68)*1000+[3]ставка!D13</f>
        <v>1454.234757751</v>
      </c>
      <c r="E606" s="108">
        <f>(([3]ставка!E13/1000*'[3]составляющая '!$B$68*'[3]составляющая '!$C$68)+'[3]составляющая '!$D$68+'[3]составляющая '!$E$68)*1000+[3]ставка!E13</f>
        <v>1415.157613421</v>
      </c>
      <c r="F606" s="108">
        <f>(([3]ставка!F13/1000*'[3]составляющая '!$B$68*'[3]составляющая '!$C$68)+'[3]составляющая '!$D$68+'[3]составляющая '!$E$68)*1000+[3]ставка!F13</f>
        <v>1415.8422534159999</v>
      </c>
      <c r="G606" s="108">
        <f>(([3]ставка!G13/1000*'[3]составляющая '!$B$68*'[3]составляющая '!$C$68)+'[3]составляющая '!$D$68+'[3]составляющая '!$E$68)*1000+[3]ставка!G13</f>
        <v>1447.7991417979999</v>
      </c>
      <c r="H606" s="108">
        <f>(([3]ставка!H13/1000*'[3]составляющая '!$B$68*'[3]составляющая '!$C$68)+'[3]составляющая '!$D$68+'[3]составляющая '!$E$68)*1000+[3]ставка!H13</f>
        <v>1466.8742653509998</v>
      </c>
      <c r="I606" s="108">
        <f>(([3]ставка!I13/1000*'[3]составляющая '!$B$68*'[3]составляющая '!$C$68)+'[3]составляющая '!$D$68+'[3]составляющая '!$E$68)*1000+[3]ставка!I13</f>
        <v>1586.7810607829999</v>
      </c>
      <c r="J606" s="108">
        <f>(([3]ставка!J13/1000*'[3]составляющая '!$B$68*'[3]составляющая '!$C$68)+'[3]составляющая '!$D$68+'[3]составляющая '!$E$68)*1000+[3]ставка!J13</f>
        <v>1692.563206472</v>
      </c>
      <c r="K606" s="108">
        <f>(([3]ставка!K13/1000*'[3]составляющая '!$B$68*'[3]составляющая '!$C$68)+'[3]составляющая '!$D$68+'[3]составляющая '!$E$68)*1000+[3]ставка!K13</f>
        <v>1827.1107648740001</v>
      </c>
      <c r="L606" s="108">
        <f>(([3]ставка!L13/1000*'[3]составляющая '!$B$68*'[3]составляющая '!$C$68)+'[3]составляющая '!$D$68+'[3]составляющая '!$E$68)*1000+[3]ставка!L13</f>
        <v>1886.4848518250001</v>
      </c>
      <c r="M606" s="108">
        <f>(([3]ставка!M13/1000*'[3]составляющая '!$B$68*'[3]составляющая '!$C$68)+'[3]составляющая '!$D$68+'[3]составляющая '!$E$68)*1000+[3]ставка!M13</f>
        <v>1885.9160739829999</v>
      </c>
      <c r="N606" s="108">
        <f>(([3]ставка!N13/1000*'[3]составляющая '!$B$68*'[3]составляющая '!$C$68)+'[3]составляющая '!$D$68+'[3]составляющая '!$E$68)*1000+[3]ставка!N13</f>
        <v>1884.8101170680002</v>
      </c>
      <c r="O606" s="108">
        <f>(([3]ставка!O13/1000*'[3]составляющая '!$B$68*'[3]составляющая '!$C$68)+'[3]составляющая '!$D$68+'[3]составляющая '!$E$68)*1000+[3]ставка!O13</f>
        <v>1884.2518721490001</v>
      </c>
      <c r="P606" s="108">
        <f>(([3]ставка!P13/1000*'[3]составляющая '!$B$68*'[3]составляющая '!$C$68)+'[3]составляющая '!$D$68+'[3]составляющая '!$E$68)*1000+[3]ставка!P13</f>
        <v>1882.682466622</v>
      </c>
      <c r="Q606" s="108">
        <f>(([3]ставка!Q13/1000*'[3]составляющая '!$B$68*'[3]составляющая '!$C$68)+'[3]составляющая '!$D$68+'[3]составляющая '!$E$68)*1000+[3]ставка!Q13</f>
        <v>1848.766454562</v>
      </c>
      <c r="R606" s="108">
        <f>(([3]ставка!R13/1000*'[3]составляющая '!$B$68*'[3]составляющая '!$C$68)+'[3]составляющая '!$D$68+'[3]составляющая '!$E$68)*1000+[3]ставка!R13</f>
        <v>1846.0805591970002</v>
      </c>
      <c r="S606" s="108">
        <f>(([3]ставка!S13/1000*'[3]составляющая '!$B$68*'[3]составляющая '!$C$68)+'[3]составляющая '!$D$68+'[3]составляющая '!$E$68)*1000+[3]ставка!S13</f>
        <v>1832.9038725240002</v>
      </c>
      <c r="T606" s="108">
        <f>(([3]ставка!T13/1000*'[3]составляющая '!$B$68*'[3]составляющая '!$C$68)+'[3]составляющая '!$D$68+'[3]составляющая '!$E$68)*1000+[3]ставка!T13</f>
        <v>1894.2160173069999</v>
      </c>
      <c r="U606" s="108">
        <f>(([3]ставка!U13/1000*'[3]составляющая '!$B$68*'[3]составляющая '!$C$68)+'[3]составляющая '!$D$68+'[3]составляющая '!$E$68)*1000+[3]ставка!U13</f>
        <v>1944.194736942</v>
      </c>
      <c r="V606" s="108">
        <f>(([3]ставка!V13/1000*'[3]составляющая '!$B$68*'[3]составляющая '!$C$68)+'[3]составляющая '!$D$68+'[3]составляющая '!$E$68)*1000+[3]ставка!V13</f>
        <v>1953.7586310259999</v>
      </c>
      <c r="W606" s="108">
        <f>(([3]ставка!W13/1000*'[3]составляющая '!$B$68*'[3]составляющая '!$C$68)+'[3]составляющая '!$D$68+'[3]составляющая '!$E$68)*1000+[3]ставка!W13</f>
        <v>1947.8285953770001</v>
      </c>
      <c r="X606" s="108">
        <f>(([3]ставка!X13/1000*'[3]составляющая '!$B$68*'[3]составляющая '!$C$68)+'[3]составляющая '!$D$68+'[3]составляющая '!$E$68)*1000+[3]ставка!X13</f>
        <v>1924.14005155</v>
      </c>
      <c r="Y606" s="108">
        <f>(([3]ставка!Y13/1000*'[3]составляющая '!$B$68*'[3]составляющая '!$C$68)+'[3]составляющая '!$D$68+'[3]составляющая '!$E$68)*1000+[3]ставка!Y13</f>
        <v>1868.0101048830002</v>
      </c>
    </row>
    <row r="607" spans="1:25" s="71" customFormat="1" ht="15.75" outlineLevel="1" x14ac:dyDescent="0.25">
      <c r="A607" s="124">
        <v>10</v>
      </c>
      <c r="B607" s="108">
        <f>(([3]ставка!B14/1000*'[3]составляющая '!$B$68*'[3]составляющая '!$C$68)+'[3]составляющая '!$D$68+'[3]составляющая '!$E$68)*1000+[3]ставка!B14</f>
        <v>1580.535037444</v>
      </c>
      <c r="C607" s="108">
        <f>(([3]ставка!C14/1000*'[3]составляющая '!$B$68*'[3]составляющая '!$C$68)+'[3]составляющая '!$D$68+'[3]составляющая '!$E$68)*1000+[3]ставка!C14</f>
        <v>1463.250939839</v>
      </c>
      <c r="D607" s="108">
        <f>(([3]ставка!D14/1000*'[3]составляющая '!$B$68*'[3]составляющая '!$C$68)+'[3]составляющая '!$D$68+'[3]составляющая '!$E$68)*1000+[3]ставка!D14</f>
        <v>1422.0672109090001</v>
      </c>
      <c r="E607" s="108">
        <f>(([3]ставка!E14/1000*'[3]составляющая '!$B$68*'[3]составляющая '!$C$68)+'[3]составляющая '!$D$68+'[3]составляющая '!$E$68)*1000+[3]ставка!E14</f>
        <v>1396.061424022</v>
      </c>
      <c r="F607" s="108">
        <f>(([3]ставка!F14/1000*'[3]составляющая '!$B$68*'[3]составляющая '!$C$68)+'[3]составляющая '!$D$68+'[3]составляющая '!$E$68)*1000+[3]ставка!F14</f>
        <v>1409.269709464</v>
      </c>
      <c r="G607" s="108">
        <f>(([3]ставка!G14/1000*'[3]составляющая '!$B$68*'[3]составляющая '!$C$68)+'[3]составляющая '!$D$68+'[3]составляющая '!$E$68)*1000+[3]ставка!G14</f>
        <v>1408.5429377770001</v>
      </c>
      <c r="H607" s="108">
        <f>(([3]ставка!H14/1000*'[3]составляющая '!$B$68*'[3]составляющая '!$C$68)+'[3]составляющая '!$D$68+'[3]составляющая '!$E$68)*1000+[3]ставка!H14</f>
        <v>1450.400773779</v>
      </c>
      <c r="I607" s="108">
        <f>(([3]ставка!I14/1000*'[3]составляющая '!$B$68*'[3]составляющая '!$C$68)+'[3]составляющая '!$D$68+'[3]составляющая '!$E$68)*1000+[3]ставка!I14</f>
        <v>1503.623633698</v>
      </c>
      <c r="J607" s="108">
        <f>(([3]ставка!J14/1000*'[3]составляющая '!$B$68*'[3]составляющая '!$C$68)+'[3]составляющая '!$D$68+'[3]составляющая '!$E$68)*1000+[3]ставка!J14</f>
        <v>1613.8190741240001</v>
      </c>
      <c r="K607" s="108">
        <f>(([3]ставка!K14/1000*'[3]составляющая '!$B$68*'[3]составляющая '!$C$68)+'[3]составляющая '!$D$68+'[3]составляющая '!$E$68)*1000+[3]ставка!K14</f>
        <v>1677.901377656</v>
      </c>
      <c r="L607" s="108">
        <f>(([3]ставка!L14/1000*'[3]составляющая '!$B$68*'[3]составляющая '!$C$68)+'[3]составляющая '!$D$68+'[3]составляющая '!$E$68)*1000+[3]ставка!L14</f>
        <v>1845.3959192020002</v>
      </c>
      <c r="M607" s="108">
        <f>(([3]ставка!M14/1000*'[3]составляющая '!$B$68*'[3]составляющая '!$C$68)+'[3]составляющая '!$D$68+'[3]составляющая '!$E$68)*1000+[3]ставка!M14</f>
        <v>1875.2672888299999</v>
      </c>
      <c r="N607" s="108">
        <f>(([3]ставка!N14/1000*'[3]составляющая '!$B$68*'[3]составляющая '!$C$68)+'[3]составляющая '!$D$68+'[3]составляющая '!$E$68)*1000+[3]ставка!N14</f>
        <v>1843.77384906</v>
      </c>
      <c r="O607" s="108">
        <f>(([3]ставка!O14/1000*'[3]составляющая '!$B$68*'[3]составляющая '!$C$68)+'[3]составляющая '!$D$68+'[3]составляющая '!$E$68)*1000+[3]ставка!O14</f>
        <v>1826.2365322649998</v>
      </c>
      <c r="P607" s="108">
        <f>(([3]ставка!P14/1000*'[3]составляющая '!$B$68*'[3]составляющая '!$C$68)+'[3]составляющая '!$D$68+'[3]составляющая '!$E$68)*1000+[3]ставка!P14</f>
        <v>1703.5385122379998</v>
      </c>
      <c r="Q607" s="108">
        <f>(([3]ставка!Q14/1000*'[3]составляющая '!$B$68*'[3]составляющая '!$C$68)+'[3]составляющая '!$D$68+'[3]составляющая '!$E$68)*1000+[3]ставка!Q14</f>
        <v>1696.133867369</v>
      </c>
      <c r="R607" s="108">
        <f>(([3]ставка!R14/1000*'[3]составляющая '!$B$68*'[3]составляющая '!$C$68)+'[3]составляющая '!$D$68+'[3]составляющая '!$E$68)*1000+[3]ставка!R14</f>
        <v>1693.1214513910002</v>
      </c>
      <c r="S607" s="108">
        <f>(([3]ставка!S14/1000*'[3]составляющая '!$B$68*'[3]составляющая '!$C$68)+'[3]составляющая '!$D$68+'[3]составляющая '!$E$68)*1000+[3]ставка!S14</f>
        <v>1694.2063424600001</v>
      </c>
      <c r="T607" s="108">
        <f>(([3]ставка!T14/1000*'[3]составляющая '!$B$68*'[3]составляющая '!$C$68)+'[3]составляющая '!$D$68+'[3]составляющая '!$E$68)*1000+[3]ставка!T14</f>
        <v>1831.9980411460001</v>
      </c>
      <c r="U607" s="108">
        <f>(([3]ставка!U14/1000*'[3]составляющая '!$B$68*'[3]составляющая '!$C$68)+'[3]составляющая '!$D$68+'[3]составляющая '!$E$68)*1000+[3]ставка!U14</f>
        <v>1933.2720957910001</v>
      </c>
      <c r="V607" s="108">
        <f>(([3]ставка!V14/1000*'[3]составляющая '!$B$68*'[3]составляющая '!$C$68)+'[3]составляющая '!$D$68+'[3]составляющая '!$E$68)*1000+[3]ставка!V14</f>
        <v>1958.0033989950002</v>
      </c>
      <c r="W607" s="108">
        <f>(([3]ставка!W14/1000*'[3]составляющая '!$B$68*'[3]составляющая '!$C$68)+'[3]составляющая '!$D$68+'[3]составляющая '!$E$68)*1000+[3]ставка!W14</f>
        <v>1944.8583110909999</v>
      </c>
      <c r="X607" s="108">
        <f>(([3]ставка!X14/1000*'[3]составляющая '!$B$68*'[3]составляющая '!$C$68)+'[3]составляющая '!$D$68+'[3]составляющая '!$E$68)*1000+[3]ставка!X14</f>
        <v>1918.2521475930002</v>
      </c>
      <c r="Y607" s="108">
        <f>(([3]ставка!Y14/1000*'[3]составляющая '!$B$68*'[3]составляющая '!$C$68)+'[3]составляющая '!$D$68+'[3]составляющая '!$E$68)*1000+[3]ставка!Y14</f>
        <v>1863.902264913</v>
      </c>
    </row>
    <row r="608" spans="1:25" s="71" customFormat="1" ht="15.75" outlineLevel="1" x14ac:dyDescent="0.25">
      <c r="A608" s="124">
        <v>11</v>
      </c>
      <c r="B608" s="108">
        <f>(([3]ставка!B15/1000*'[3]составляющая '!$B$68*'[3]составляющая '!$C$68)+'[3]составляющая '!$D$68+'[3]составляющая '!$E$68)*1000+[3]ставка!B15</f>
        <v>1611.7124895239999</v>
      </c>
      <c r="C608" s="108">
        <f>(([3]ставка!C15/1000*'[3]составляющая '!$B$68*'[3]составляющая '!$C$68)+'[3]составляющая '!$D$68+'[3]составляющая '!$E$68)*1000+[3]ставка!C15</f>
        <v>1485.3279464469999</v>
      </c>
      <c r="D608" s="108">
        <f>(([3]ставка!D15/1000*'[3]составляющая '!$B$68*'[3]составляющая '!$C$68)+'[3]составляющая '!$D$68+'[3]составляющая '!$E$68)*1000+[3]ставка!D15</f>
        <v>1436.2339923439999</v>
      </c>
      <c r="E608" s="108">
        <f>(([3]ставка!E15/1000*'[3]составляющая '!$B$68*'[3]составляющая '!$C$68)+'[3]составляющая '!$D$68+'[3]составляющая '!$E$68)*1000+[3]ставка!E15</f>
        <v>1441.9744353789999</v>
      </c>
      <c r="F608" s="108">
        <f>(([3]ставка!F15/1000*'[3]составляющая '!$B$68*'[3]составляющая '!$C$68)+'[3]составляющая '!$D$68+'[3]составляющая '!$E$68)*1000+[3]ставка!F15</f>
        <v>1452.886543607</v>
      </c>
      <c r="G608" s="108">
        <f>(([3]ставка!G15/1000*'[3]составляющая '!$B$68*'[3]составляющая '!$C$68)+'[3]составляющая '!$D$68+'[3]составляющая '!$E$68)*1000+[3]ставка!G15</f>
        <v>1450.1585165500001</v>
      </c>
      <c r="H608" s="108">
        <f>(([3]ставка!H15/1000*'[3]составляющая '!$B$68*'[3]составляющая '!$C$68)+'[3]составляющая '!$D$68+'[3]составляющая '!$E$68)*1000+[3]ставка!H15</f>
        <v>1695.3438981439999</v>
      </c>
      <c r="I608" s="108">
        <f>(([3]ставка!I15/1000*'[3]составляющая '!$B$68*'[3]составляющая '!$C$68)+'[3]составляющая '!$D$68+'[3]составляющая '!$E$68)*1000+[3]ставка!I15</f>
        <v>1851.7262059250002</v>
      </c>
      <c r="J608" s="108">
        <f>(([3]ставка!J15/1000*'[3]составляющая '!$B$68*'[3]составляющая '!$C$68)+'[3]составляющая '!$D$68+'[3]составляющая '!$E$68)*1000+[3]ставка!J15</f>
        <v>1919.8215531200001</v>
      </c>
      <c r="K608" s="108">
        <f>(([3]ставка!K15/1000*'[3]составляющая '!$B$68*'[3]составляющая '!$C$68)+'[3]составляющая '!$D$68+'[3]составляющая '!$E$68)*1000+[3]ставка!K15</f>
        <v>1961.5319282</v>
      </c>
      <c r="L608" s="108">
        <f>(([3]ставка!L15/1000*'[3]составляющая '!$B$68*'[3]составляющая '!$C$68)+'[3]составляющая '!$D$68+'[3]составляющая '!$E$68)*1000+[3]ставка!L15</f>
        <v>1990.6343944490002</v>
      </c>
      <c r="M608" s="108">
        <f>(([3]ставка!M15/1000*'[3]составляющая '!$B$68*'[3]составляющая '!$C$68)+'[3]составляющая '!$D$68+'[3]составляющая '!$E$68)*1000+[3]ставка!M15</f>
        <v>1957.318759</v>
      </c>
      <c r="N608" s="108">
        <f>(([3]ставка!N15/1000*'[3]составляющая '!$B$68*'[3]составляющая '!$C$68)+'[3]составляющая '!$D$68+'[3]составляющая '!$E$68)*1000+[3]ставка!N15</f>
        <v>1931.681624418</v>
      </c>
      <c r="O608" s="108">
        <f>(([3]ставка!O15/1000*'[3]составляющая '!$B$68*'[3]составляющая '!$C$68)+'[3]составляющая '!$D$68+'[3]составляющая '!$E$68)*1000+[3]ставка!O15</f>
        <v>1929.6909019709999</v>
      </c>
      <c r="P608" s="108">
        <f>(([3]ставка!P15/1000*'[3]составляющая '!$B$68*'[3]составляющая '!$C$68)+'[3]составляющая '!$D$68+'[3]составляющая '!$E$68)*1000+[3]ставка!P15</f>
        <v>1926.215037381</v>
      </c>
      <c r="Q608" s="108">
        <f>(([3]ставка!Q15/1000*'[3]составляющая '!$B$68*'[3]составляющая '!$C$68)+'[3]составляющая '!$D$68+'[3]составляющая '!$E$68)*1000+[3]ставка!Q15</f>
        <v>1905.6758375310001</v>
      </c>
      <c r="R608" s="108">
        <f>(([3]ставка!R15/1000*'[3]составляющая '!$B$68*'[3]составляющая '!$C$68)+'[3]составляющая '!$D$68+'[3]составляющая '!$E$68)*1000+[3]ставка!R15</f>
        <v>1880.0808346409999</v>
      </c>
      <c r="S608" s="108">
        <f>(([3]ставка!S15/1000*'[3]составляющая '!$B$68*'[3]составляющая '!$C$68)+'[3]составляющая '!$D$68+'[3]составляющая '!$E$68)*1000+[3]ставка!S15</f>
        <v>1860.078813864</v>
      </c>
      <c r="T608" s="108">
        <f>(([3]ставка!T15/1000*'[3]составляющая '!$B$68*'[3]составляющая '!$C$68)+'[3]составляющая '!$D$68+'[3]составляющая '!$E$68)*1000+[3]ставка!T15</f>
        <v>1860.73185509</v>
      </c>
      <c r="U608" s="108">
        <f>(([3]ставка!U15/1000*'[3]составляющая '!$B$68*'[3]составляющая '!$C$68)+'[3]составляющая '!$D$68+'[3]составляющая '!$E$68)*1000+[3]ставка!U15</f>
        <v>1937.264073608</v>
      </c>
      <c r="V608" s="108">
        <f>(([3]ставка!V15/1000*'[3]составляющая '!$B$68*'[3]составляющая '!$C$68)+'[3]составляющая '!$D$68+'[3]составляющая '!$E$68)*1000+[3]ставка!V15</f>
        <v>1973.360400729</v>
      </c>
      <c r="W608" s="108">
        <f>(([3]ставка!W15/1000*'[3]составляющая '!$B$68*'[3]составляющая '!$C$68)+'[3]составляющая '!$D$68+'[3]составляющая '!$E$68)*1000+[3]ставка!W15</f>
        <v>1955.9073473180001</v>
      </c>
      <c r="X608" s="108">
        <f>(([3]ставка!X15/1000*'[3]составляющая '!$B$68*'[3]составляющая '!$C$68)+'[3]составляющая '!$D$68+'[3]составляющая '!$E$68)*1000+[3]ставка!X15</f>
        <v>1922.1598620259999</v>
      </c>
      <c r="Y608" s="108">
        <f>(([3]ставка!Y15/1000*'[3]составляющая '!$B$68*'[3]составляющая '!$C$68)+'[3]составляющая '!$D$68+'[3]составляющая '!$E$68)*1000+[3]ставка!Y15</f>
        <v>1830.418102696</v>
      </c>
    </row>
    <row r="609" spans="1:25" s="71" customFormat="1" ht="15.75" outlineLevel="1" x14ac:dyDescent="0.25">
      <c r="A609" s="124">
        <v>12</v>
      </c>
      <c r="B609" s="108">
        <f>(([3]ставка!B16/1000*'[3]составляющая '!$B$68*'[3]составляющая '!$C$68)+'[3]составляющая '!$D$68+'[3]составляющая '!$E$68)*1000+[3]ставка!B16</f>
        <v>1541.226168808</v>
      </c>
      <c r="C609" s="108">
        <f>(([3]ставка!C16/1000*'[3]составляющая '!$B$68*'[3]составляющая '!$C$68)+'[3]составляющая '!$D$68+'[3]составляющая '!$E$68)*1000+[3]ставка!C16</f>
        <v>1461.281283238</v>
      </c>
      <c r="D609" s="108">
        <f>(([3]ставка!D16/1000*'[3]составляющая '!$B$68*'[3]составляющая '!$C$68)+'[3]составляющая '!$D$68+'[3]составляющая '!$E$68)*1000+[3]ставка!D16</f>
        <v>1312.4932129399999</v>
      </c>
      <c r="E609" s="108">
        <f>(([3]ставка!E16/1000*'[3]составляющая '!$B$68*'[3]составляющая '!$C$68)+'[3]составляющая '!$D$68+'[3]составляющая '!$E$68)*1000+[3]ставка!E16</f>
        <v>1313.472774779</v>
      </c>
      <c r="F609" s="108">
        <f>(([3]ставка!F16/1000*'[3]составляющая '!$B$68*'[3]составляющая '!$C$68)+'[3]составляющая '!$D$68+'[3]составляющая '!$E$68)*1000+[3]ставка!F16</f>
        <v>1395.5031791030001</v>
      </c>
      <c r="G609" s="108">
        <f>(([3]ставка!G16/1000*'[3]составляющая '!$B$68*'[3]составляющая '!$C$68)+'[3]составляющая '!$D$68+'[3]составляющая '!$E$68)*1000+[3]ставка!G16</f>
        <v>1401.6860049040001</v>
      </c>
      <c r="H609" s="108">
        <f>(([3]ставка!H16/1000*'[3]составляющая '!$B$68*'[3]составляющая '!$C$68)+'[3]составляющая '!$D$68+'[3]составляющая '!$E$68)*1000+[3]ставка!H16</f>
        <v>1579.0604282240001</v>
      </c>
      <c r="I609" s="108">
        <f>(([3]ставка!I16/1000*'[3]составляющая '!$B$68*'[3]составляющая '!$C$68)+'[3]составляющая '!$D$68+'[3]составляющая '!$E$68)*1000+[3]ставка!I16</f>
        <v>1745.5227433160001</v>
      </c>
      <c r="J609" s="108">
        <f>(([3]ставка!J16/1000*'[3]составляющая '!$B$68*'[3]составляющая '!$C$68)+'[3]составляющая '!$D$68+'[3]составляющая '!$E$68)*1000+[3]ставка!J16</f>
        <v>1840.1610564709999</v>
      </c>
      <c r="K609" s="108">
        <f>(([3]ставка!K16/1000*'[3]составляющая '!$B$68*'[3]составляющая '!$C$68)+'[3]составляющая '!$D$68+'[3]составляющая '!$E$68)*1000+[3]ставка!K16</f>
        <v>1929.8699616620002</v>
      </c>
      <c r="L609" s="108">
        <f>(([3]ставка!L16/1000*'[3]составляющая '!$B$68*'[3]составляющая '!$C$68)+'[3]составляющая '!$D$68+'[3]составляющая '!$E$68)*1000+[3]ставка!L16</f>
        <v>1931.51309765</v>
      </c>
      <c r="M609" s="108">
        <f>(([3]ставка!M16/1000*'[3]составляющая '!$B$68*'[3]составляющая '!$C$68)+'[3]составляющая '!$D$68+'[3]составляющая '!$E$68)*1000+[3]ставка!M16</f>
        <v>1916.3667543759998</v>
      </c>
      <c r="N609" s="108">
        <f>(([3]ставка!N16/1000*'[3]составляющая '!$B$68*'[3]составляющая '!$C$68)+'[3]составляющая '!$D$68+'[3]составляющая '!$E$68)*1000+[3]ставка!N16</f>
        <v>1879.933373719</v>
      </c>
      <c r="O609" s="108">
        <f>(([3]ставка!O16/1000*'[3]составляющая '!$B$68*'[3]составляющая '!$C$68)+'[3]составляющая '!$D$68+'[3]составляющая '!$E$68)*1000+[3]ставка!O16</f>
        <v>1871.359574397</v>
      </c>
      <c r="P609" s="108">
        <f>(([3]ставка!P16/1000*'[3]составляющая '!$B$68*'[3]составляющая '!$C$68)+'[3]составляющая '!$D$68+'[3]составляющая '!$E$68)*1000+[3]ставка!P16</f>
        <v>1862.7752421519999</v>
      </c>
      <c r="Q609" s="108">
        <f>(([3]ставка!Q16/1000*'[3]составляющая '!$B$68*'[3]составляющая '!$C$68)+'[3]составляющая '!$D$68+'[3]составляющая '!$E$68)*1000+[3]ставка!Q16</f>
        <v>1818.7054923200001</v>
      </c>
      <c r="R609" s="108">
        <f>(([3]ставка!R16/1000*'[3]составляющая '!$B$68*'[3]составляющая '!$C$68)+'[3]составляющая '!$D$68+'[3]составляющая '!$E$68)*1000+[3]ставка!R16</f>
        <v>1765.387836094</v>
      </c>
      <c r="S609" s="108">
        <f>(([3]ставка!S16/1000*'[3]составляющая '!$B$68*'[3]составляющая '!$C$68)+'[3]составляющая '!$D$68+'[3]составляющая '!$E$68)*1000+[3]ставка!S16</f>
        <v>1757.8673290720001</v>
      </c>
      <c r="T609" s="108">
        <f>(([3]ставка!T16/1000*'[3]составляющая '!$B$68*'[3]составляющая '!$C$68)+'[3]составляющая '!$D$68+'[3]составляющая '!$E$68)*1000+[3]ставка!T16</f>
        <v>1762.8494016509999</v>
      </c>
      <c r="U609" s="108">
        <f>(([3]ставка!U16/1000*'[3]составляющая '!$B$68*'[3]составляющая '!$C$68)+'[3]составляющая '!$D$68+'[3]составляющая '!$E$68)*1000+[3]ставка!U16</f>
        <v>1892.1831631680002</v>
      </c>
      <c r="V609" s="108">
        <f>(([3]ставка!V16/1000*'[3]составляющая '!$B$68*'[3]составляющая '!$C$68)+'[3]составляющая '!$D$68+'[3]составляющая '!$E$68)*1000+[3]ставка!V16</f>
        <v>1931.0496490380001</v>
      </c>
      <c r="W609" s="108">
        <f>(([3]ставка!W16/1000*'[3]составляющая '!$B$68*'[3]составляющая '!$C$68)+'[3]составляющая '!$D$68+'[3]составляющая '!$E$68)*1000+[3]ставка!W16</f>
        <v>1925.7621216919999</v>
      </c>
      <c r="X609" s="108">
        <f>(([3]ставка!X16/1000*'[3]составляющая '!$B$68*'[3]составляющая '!$C$68)+'[3]составляющая '!$D$68+'[3]составляющая '!$E$68)*1000+[3]ставка!X16</f>
        <v>1908.0773439750001</v>
      </c>
      <c r="Y609" s="108">
        <f>(([3]ставка!Y16/1000*'[3]составляющая '!$B$68*'[3]составляющая '!$C$68)+'[3]составляющая '!$D$68+'[3]составляющая '!$E$68)*1000+[3]ставка!Y16</f>
        <v>1681.2403142470002</v>
      </c>
    </row>
    <row r="610" spans="1:25" s="71" customFormat="1" ht="15.75" outlineLevel="1" x14ac:dyDescent="0.25">
      <c r="A610" s="124">
        <v>13</v>
      </c>
      <c r="B610" s="108">
        <f>(([3]ставка!B17/1000*'[3]составляющая '!$B$68*'[3]составляющая '!$C$68)+'[3]составляющая '!$D$68+'[3]составляющая '!$E$68)*1000+[3]ставка!B17</f>
        <v>1541.1629712700001</v>
      </c>
      <c r="C610" s="108">
        <f>(([3]ставка!C17/1000*'[3]составляющая '!$B$68*'[3]составляющая '!$C$68)+'[3]составляющая '!$D$68+'[3]составляющая '!$E$68)*1000+[3]ставка!C17</f>
        <v>1452.2966999189998</v>
      </c>
      <c r="D610" s="108">
        <f>(([3]ставка!D17/1000*'[3]составляющая '!$B$68*'[3]составляющая '!$C$68)+'[3]составляющая '!$D$68+'[3]составляющая '!$E$68)*1000+[3]ставка!D17</f>
        <v>1353.15029572</v>
      </c>
      <c r="E610" s="108">
        <f>(([3]ставка!E17/1000*'[3]составляющая '!$B$68*'[3]составляющая '!$C$68)+'[3]составляющая '!$D$68+'[3]составляющая '!$E$68)*1000+[3]ставка!E17</f>
        <v>1398.0942781610001</v>
      </c>
      <c r="F610" s="108">
        <f>(([3]ставка!F17/1000*'[3]составляющая '!$B$68*'[3]составляющая '!$C$68)+'[3]составляющая '!$D$68+'[3]составляющая '!$E$68)*1000+[3]ставка!F17</f>
        <v>1435.9390705000001</v>
      </c>
      <c r="G610" s="108">
        <f>(([3]ставка!G17/1000*'[3]составляющая '!$B$68*'[3]составляющая '!$C$68)+'[3]составляющая '!$D$68+'[3]составляющая '!$E$68)*1000+[3]ставка!G17</f>
        <v>1459.21683033</v>
      </c>
      <c r="H610" s="108">
        <f>(([3]ставка!H17/1000*'[3]составляющая '!$B$68*'[3]составляющая '!$C$68)+'[3]составляющая '!$D$68+'[3]составляющая '!$E$68)*1000+[3]ставка!H17</f>
        <v>1593.6063948870001</v>
      </c>
      <c r="I610" s="108">
        <f>(([3]ставка!I17/1000*'[3]составляющая '!$B$68*'[3]составляющая '!$C$68)+'[3]составляющая '!$D$68+'[3]составляющая '!$E$68)*1000+[3]ставка!I17</f>
        <v>1691.267656943</v>
      </c>
      <c r="J610" s="108">
        <f>(([3]ставка!J17/1000*'[3]составляющая '!$B$68*'[3]составляющая '!$C$68)+'[3]составляющая '!$D$68+'[3]составляющая '!$E$68)*1000+[3]ставка!J17</f>
        <v>1821.1807292250001</v>
      </c>
      <c r="K610" s="108">
        <f>(([3]ставка!K17/1000*'[3]составляющая '!$B$68*'[3]составляющая '!$C$68)+'[3]составляющая '!$D$68+'[3]составляющая '!$E$68)*1000+[3]ставка!K17</f>
        <v>1926.478360456</v>
      </c>
      <c r="L610" s="108">
        <f>(([3]ставка!L17/1000*'[3]составляющая '!$B$68*'[3]составляющая '!$C$68)+'[3]составляющая '!$D$68+'[3]составляющая '!$E$68)*1000+[3]ставка!L17</f>
        <v>1928.785070593</v>
      </c>
      <c r="M610" s="108">
        <f>(([3]ставка!M17/1000*'[3]составляющая '!$B$68*'[3]составляющая '!$C$68)+'[3]составляющая '!$D$68+'[3]составляющая '!$E$68)*1000+[3]ставка!M17</f>
        <v>1901.5890634069999</v>
      </c>
      <c r="N610" s="108">
        <f>(([3]ставка!N17/1000*'[3]составляющая '!$B$68*'[3]составляющая '!$C$68)+'[3]составляющая '!$D$68+'[3]составляющая '!$E$68)*1000+[3]ставка!N17</f>
        <v>1872.9711116160001</v>
      </c>
      <c r="O610" s="108">
        <f>(([3]ставка!O17/1000*'[3]составляющая '!$B$68*'[3]составляющая '!$C$68)+'[3]составляющая '!$D$68+'[3]составляющая '!$E$68)*1000+[3]ставка!O17</f>
        <v>1863.649474761</v>
      </c>
      <c r="P610" s="108">
        <f>(([3]ставка!P17/1000*'[3]составляющая '!$B$68*'[3]составляющая '!$C$68)+'[3]составляющая '!$D$68+'[3]составляющая '!$E$68)*1000+[3]ставка!P17</f>
        <v>1879.849110335</v>
      </c>
      <c r="Q610" s="108">
        <f>(([3]ставка!Q17/1000*'[3]составляющая '!$B$68*'[3]составляющая '!$C$68)+'[3]составляющая '!$D$68+'[3]составляющая '!$E$68)*1000+[3]ставка!Q17</f>
        <v>1803.517017354</v>
      </c>
      <c r="R610" s="108">
        <f>(([3]ставка!R17/1000*'[3]составляющая '!$B$68*'[3]составляющая '!$C$68)+'[3]составляющая '!$D$68+'[3]составляющая '!$E$68)*1000+[3]ставка!R17</f>
        <v>1743.4793562539999</v>
      </c>
      <c r="S610" s="108">
        <f>(([3]ставка!S17/1000*'[3]составляющая '!$B$68*'[3]составляющая '!$C$68)+'[3]составляющая '!$D$68+'[3]составляющая '!$E$68)*1000+[3]ставка!S17</f>
        <v>1721.4444813380001</v>
      </c>
      <c r="T610" s="108">
        <f>(([3]ставка!T17/1000*'[3]составляющая '!$B$68*'[3]составляющая '!$C$68)+'[3]составляющая '!$D$68+'[3]составляющая '!$E$68)*1000+[3]ставка!T17</f>
        <v>1747.7557229919998</v>
      </c>
      <c r="U610" s="108">
        <f>(([3]ставка!U17/1000*'[3]составляющая '!$B$68*'[3]составляющая '!$C$68)+'[3]составляющая '!$D$68+'[3]составляющая '!$E$68)*1000+[3]ставка!U17</f>
        <v>1846.881061345</v>
      </c>
      <c r="V610" s="108">
        <f>(([3]ставка!V17/1000*'[3]составляющая '!$B$68*'[3]составляющая '!$C$68)+'[3]составляющая '!$D$68+'[3]составляющая '!$E$68)*1000+[3]ставка!V17</f>
        <v>1919.3897032770001</v>
      </c>
      <c r="W610" s="108">
        <f>(([3]ставка!W17/1000*'[3]составляющая '!$B$68*'[3]составляющая '!$C$68)+'[3]составляющая '!$D$68+'[3]составляющая '!$E$68)*1000+[3]ставка!W17</f>
        <v>1922.718106945</v>
      </c>
      <c r="X610" s="108">
        <f>(([3]ставка!X17/1000*'[3]составляющая '!$B$68*'[3]составляющая '!$C$68)+'[3]составляющая '!$D$68+'[3]составляющая '!$E$68)*1000+[3]ставка!X17</f>
        <v>1767.1573671579999</v>
      </c>
      <c r="Y610" s="108">
        <f>(([3]ставка!Y17/1000*'[3]составляющая '!$B$68*'[3]составляющая '!$C$68)+'[3]составляющая '!$D$68+'[3]составляющая '!$E$68)*1000+[3]ставка!Y17</f>
        <v>1635.485296735</v>
      </c>
    </row>
    <row r="611" spans="1:25" s="71" customFormat="1" ht="15.75" outlineLevel="1" x14ac:dyDescent="0.25">
      <c r="A611" s="124">
        <v>14</v>
      </c>
      <c r="B611" s="108">
        <f>(([3]ставка!B18/1000*'[3]составляющая '!$B$68*'[3]составляющая '!$C$68)+'[3]составляющая '!$D$68+'[3]составляющая '!$E$68)*1000+[3]ставка!B18</f>
        <v>1539.856888818</v>
      </c>
      <c r="C611" s="108">
        <f>(([3]ставка!C18/1000*'[3]составляющая '!$B$68*'[3]составляющая '!$C$68)+'[3]составляющая '!$D$68+'[3]составляющая '!$E$68)*1000+[3]ставка!C18</f>
        <v>1480.9357175559999</v>
      </c>
      <c r="D611" s="108">
        <f>(([3]ставка!D18/1000*'[3]составляющая '!$B$68*'[3]составляющая '!$C$68)+'[3]составляющая '!$D$68+'[3]составляющая '!$E$68)*1000+[3]ставка!D18</f>
        <v>1421.9724146019998</v>
      </c>
      <c r="E611" s="108">
        <f>(([3]ставка!E18/1000*'[3]составляющая '!$B$68*'[3]составляющая '!$C$68)+'[3]составляющая '!$D$68+'[3]составляющая '!$E$68)*1000+[3]ставка!E18</f>
        <v>1388.0774683879999</v>
      </c>
      <c r="F611" s="108">
        <f>(([3]ставка!F18/1000*'[3]составляющая '!$B$68*'[3]составляющая '!$C$68)+'[3]составляющая '!$D$68+'[3]составляющая '!$E$68)*1000+[3]ставка!F18</f>
        <v>1469.0440474890001</v>
      </c>
      <c r="G611" s="108">
        <f>(([3]ставка!G18/1000*'[3]составляющая '!$B$68*'[3]составляющая '!$C$68)+'[3]составляющая '!$D$68+'[3]составляющая '!$E$68)*1000+[3]ставка!G18</f>
        <v>1446.461460577</v>
      </c>
      <c r="H611" s="108">
        <f>(([3]ставка!H18/1000*'[3]составляющая '!$B$68*'[3]составляющая '!$C$68)+'[3]составляющая '!$D$68+'[3]составляющая '!$E$68)*1000+[3]ставка!H18</f>
        <v>1569.0436184509999</v>
      </c>
      <c r="I611" s="108">
        <f>(([3]ставка!I18/1000*'[3]составляющая '!$B$68*'[3]составляющая '!$C$68)+'[3]составляющая '!$D$68+'[3]составляющая '!$E$68)*1000+[3]ставка!I18</f>
        <v>1722.603102868</v>
      </c>
      <c r="J611" s="108">
        <f>(([3]ставка!J18/1000*'[3]составляющая '!$B$68*'[3]составляющая '!$C$68)+'[3]составляющая '!$D$68+'[3]составляющая '!$E$68)*1000+[3]ставка!J18</f>
        <v>1864.3235818329999</v>
      </c>
      <c r="K611" s="108">
        <f>(([3]ставка!K18/1000*'[3]составляющая '!$B$68*'[3]составляющая '!$C$68)+'[3]составляющая '!$D$68+'[3]составляющая '!$E$68)*1000+[3]ставка!K18</f>
        <v>1927.247263835</v>
      </c>
      <c r="L611" s="108">
        <f>(([3]ставка!L18/1000*'[3]составляющая '!$B$68*'[3]составляющая '!$C$68)+'[3]составляющая '!$D$68+'[3]составляющая '!$E$68)*1000+[3]ставка!L18</f>
        <v>1935.1890877769999</v>
      </c>
      <c r="M611" s="108">
        <f>(([3]ставка!M18/1000*'[3]составляющая '!$B$68*'[3]составляющая '!$C$68)+'[3]составляющая '!$D$68+'[3]составляющая '!$E$68)*1000+[3]ставка!M18</f>
        <v>1921.749078029</v>
      </c>
      <c r="N611" s="108">
        <f>(([3]ставка!N18/1000*'[3]составляющая '!$B$68*'[3]составляющая '!$C$68)+'[3]составляющая '!$D$68+'[3]составляющая '!$E$68)*1000+[3]ставка!N18</f>
        <v>1878.0901121940001</v>
      </c>
      <c r="O611" s="108">
        <f>(([3]ставка!O18/1000*'[3]составляющая '!$B$68*'[3]составляющая '!$C$68)+'[3]составляющая '!$D$68+'[3]составляющая '!$E$68)*1000+[3]ставка!O18</f>
        <v>1881.4501146309999</v>
      </c>
      <c r="P611" s="108">
        <f>(([3]ставка!P18/1000*'[3]составляющая '!$B$68*'[3]составляющая '!$C$68)+'[3]составляющая '!$D$68+'[3]составляющая '!$E$68)*1000+[3]ставка!P18</f>
        <v>1873.076440846</v>
      </c>
      <c r="Q611" s="108">
        <f>(([3]ставка!Q18/1000*'[3]составляющая '!$B$68*'[3]составляющая '!$C$68)+'[3]составляющая '!$D$68+'[3]составляющая '!$E$68)*1000+[3]ставка!Q18</f>
        <v>1809.2995920809999</v>
      </c>
      <c r="R611" s="108">
        <f>(([3]ставка!R18/1000*'[3]составляющая '!$B$68*'[3]составляющая '!$C$68)+'[3]составляющая '!$D$68+'[3]составляющая '!$E$68)*1000+[3]ставка!R18</f>
        <v>1771.633859433</v>
      </c>
      <c r="S611" s="108">
        <f>(([3]ставка!S18/1000*'[3]составляющая '!$B$68*'[3]составляющая '!$C$68)+'[3]составляющая '!$D$68+'[3]составляющая '!$E$68)*1000+[3]ставка!S18</f>
        <v>1730.7871840390001</v>
      </c>
      <c r="T611" s="108">
        <f>(([3]ставка!T18/1000*'[3]составляющая '!$B$68*'[3]составляющая '!$C$68)+'[3]составляющая '!$D$68+'[3]составляющая '!$E$68)*1000+[3]ставка!T18</f>
        <v>1756.024067547</v>
      </c>
      <c r="U611" s="108">
        <f>(([3]ставка!U18/1000*'[3]составляющая '!$B$68*'[3]составляющая '!$C$68)+'[3]составляющая '!$D$68+'[3]составляющая '!$E$68)*1000+[3]ставка!U18</f>
        <v>1911.5953402569999</v>
      </c>
      <c r="V611" s="108">
        <f>(([3]ставка!V18/1000*'[3]составляющая '!$B$68*'[3]составляющая '!$C$68)+'[3]составляющая '!$D$68+'[3]составляющая '!$E$68)*1000+[3]ставка!V18</f>
        <v>1929.8067641240002</v>
      </c>
      <c r="W611" s="108">
        <f>(([3]ставка!W18/1000*'[3]составляющая '!$B$68*'[3]составляющая '!$C$68)+'[3]составляющая '!$D$68+'[3]составляющая '!$E$68)*1000+[3]ставка!W18</f>
        <v>1924.4771050859999</v>
      </c>
      <c r="X611" s="108">
        <f>(([3]ставка!X18/1000*'[3]составляющая '!$B$68*'[3]составляющая '!$C$68)+'[3]составляющая '!$D$68+'[3]составляющая '!$E$68)*1000+[3]ставка!X18</f>
        <v>1778.1958704620001</v>
      </c>
      <c r="Y611" s="108">
        <f>(([3]ставка!Y18/1000*'[3]составляющая '!$B$68*'[3]составляющая '!$C$68)+'[3]составляющая '!$D$68+'[3]составляющая '!$E$68)*1000+[3]ставка!Y18</f>
        <v>1617.0210827159999</v>
      </c>
    </row>
    <row r="612" spans="1:25" s="71" customFormat="1" ht="15.75" outlineLevel="1" x14ac:dyDescent="0.25">
      <c r="A612" s="124">
        <v>15</v>
      </c>
      <c r="B612" s="108">
        <f>(([3]ставка!B19/1000*'[3]составляющая '!$B$68*'[3]составляющая '!$C$68)+'[3]составляющая '!$D$68+'[3]составляющая '!$E$68)*1000+[3]ставка!B19</f>
        <v>1557.004487462</v>
      </c>
      <c r="C612" s="108">
        <f>(([3]ставка!C19/1000*'[3]составляющая '!$B$68*'[3]составляющая '!$C$68)+'[3]составляющая '!$D$68+'[3]составляющая '!$E$68)*1000+[3]ставка!C19</f>
        <v>1512.2079659429999</v>
      </c>
      <c r="D612" s="108">
        <f>(([3]ставка!D19/1000*'[3]составляющая '!$B$68*'[3]составляющая '!$C$68)+'[3]составляющая '!$D$68+'[3]составляющая '!$E$68)*1000+[3]ставка!D19</f>
        <v>1398.3260024669999</v>
      </c>
      <c r="E612" s="108">
        <f>(([3]ставка!E19/1000*'[3]составляющая '!$B$68*'[3]составляющая '!$C$68)+'[3]составляющая '!$D$68+'[3]составляющая '!$E$68)*1000+[3]ставка!E19</f>
        <v>1367.032688234</v>
      </c>
      <c r="F612" s="108">
        <f>(([3]ставка!F19/1000*'[3]составляющая '!$B$68*'[3]составляющая '!$C$68)+'[3]составляющая '!$D$68+'[3]составляющая '!$E$68)*1000+[3]ставка!F19</f>
        <v>1411.5974854470001</v>
      </c>
      <c r="G612" s="108">
        <f>(([3]ставка!G19/1000*'[3]составляющая '!$B$68*'[3]составляющая '!$C$68)+'[3]составляющая '!$D$68+'[3]составляющая '!$E$68)*1000+[3]ставка!G19</f>
        <v>1445.3976353539999</v>
      </c>
      <c r="H612" s="108">
        <f>(([3]ставка!H19/1000*'[3]составляющая '!$B$68*'[3]составляющая '!$C$68)+'[3]составляющая '!$D$68+'[3]составляющая '!$E$68)*1000+[3]ставка!H19</f>
        <v>1608.8896661600002</v>
      </c>
      <c r="I612" s="108">
        <f>(([3]ставка!I19/1000*'[3]составляющая '!$B$68*'[3]составляющая '!$C$68)+'[3]составляющая '!$D$68+'[3]составляющая '!$E$68)*1000+[3]ставка!I19</f>
        <v>1679.3127893379999</v>
      </c>
      <c r="J612" s="108">
        <f>(([3]ставка!J19/1000*'[3]составляющая '!$B$68*'[3]составляющая '!$C$68)+'[3]составляющая '!$D$68+'[3]составляющая '!$E$68)*1000+[3]ставка!J19</f>
        <v>1823.0977212109999</v>
      </c>
      <c r="K612" s="108">
        <f>(([3]ставка!K19/1000*'[3]составляющая '!$B$68*'[3]составляющая '!$C$68)+'[3]составляющая '!$D$68+'[3]составляющая '!$E$68)*1000+[3]ставка!K19</f>
        <v>1921.8228084899999</v>
      </c>
      <c r="L612" s="108">
        <f>(([3]ставка!L19/1000*'[3]составляющая '!$B$68*'[3]составляющая '!$C$68)+'[3]составляющая '!$D$68+'[3]составляющая '!$E$68)*1000+[3]ставка!L19</f>
        <v>1923.4027469399998</v>
      </c>
      <c r="M612" s="108">
        <f>(([3]ставка!M19/1000*'[3]составляющая '!$B$68*'[3]составляющая '!$C$68)+'[3]составляющая '!$D$68+'[3]составляющая '!$E$68)*1000+[3]ставка!M19</f>
        <v>1849.8829444</v>
      </c>
      <c r="N612" s="108">
        <f>(([3]ставка!N19/1000*'[3]составляющая '!$B$68*'[3]составляющая '!$C$68)+'[3]составляющая '!$D$68+'[3]составляющая '!$E$68)*1000+[3]ставка!N19</f>
        <v>1844.8376742830001</v>
      </c>
      <c r="O612" s="108">
        <f>(([3]ставка!O19/1000*'[3]составляющая '!$B$68*'[3]составляющая '!$C$68)+'[3]составляющая '!$D$68+'[3]составляющая '!$E$68)*1000+[3]ставка!O19</f>
        <v>1837.4014306450001</v>
      </c>
      <c r="P612" s="108">
        <f>(([3]ставка!P19/1000*'[3]составляющая '!$B$68*'[3]составляющая '!$C$68)+'[3]составляющая '!$D$68+'[3]составляющая '!$E$68)*1000+[3]ставка!P19</f>
        <v>1841.1616841559999</v>
      </c>
      <c r="Q612" s="108">
        <f>(([3]ставка!Q19/1000*'[3]составляющая '!$B$68*'[3]составляющая '!$C$68)+'[3]составляющая '!$D$68+'[3]составляющая '!$E$68)*1000+[3]ставка!Q19</f>
        <v>1796.5758210970002</v>
      </c>
      <c r="R612" s="108">
        <f>(([3]ставка!R19/1000*'[3]составляющая '!$B$68*'[3]составляющая '!$C$68)+'[3]составляющая '!$D$68+'[3]составляющая '!$E$68)*1000+[3]ставка!R19</f>
        <v>1707.9096752830001</v>
      </c>
      <c r="S612" s="108">
        <f>(([3]ставка!S19/1000*'[3]составляющая '!$B$68*'[3]составляющая '!$C$68)+'[3]составляющая '!$D$68+'[3]составляющая '!$E$68)*1000+[3]ставка!S19</f>
        <v>1689.36119788</v>
      </c>
      <c r="T612" s="108">
        <f>(([3]ставка!T19/1000*'[3]составляющая '!$B$68*'[3]составляющая '!$C$68)+'[3]составляющая '!$D$68+'[3]составляющая '!$E$68)*1000+[3]ставка!T19</f>
        <v>1725.3100640790001</v>
      </c>
      <c r="U612" s="108">
        <f>(([3]ставка!U19/1000*'[3]составляющая '!$B$68*'[3]составляющая '!$C$68)+'[3]составляющая '!$D$68+'[3]составляющая '!$E$68)*1000+[3]ставка!U19</f>
        <v>1824.2036781259999</v>
      </c>
      <c r="V612" s="108">
        <f>(([3]ставка!V19/1000*'[3]составляющая '!$B$68*'[3]составляющая '!$C$68)+'[3]составляющая '!$D$68+'[3]составляющая '!$E$68)*1000+[3]ставка!V19</f>
        <v>1891.8250437859999</v>
      </c>
      <c r="W612" s="108">
        <f>(([3]ставка!W19/1000*'[3]составляющая '!$B$68*'[3]составляющая '!$C$68)+'[3]составляющая '!$D$68+'[3]составляющая '!$E$68)*1000+[3]ставка!W19</f>
        <v>1860.3316040160003</v>
      </c>
      <c r="X612" s="108">
        <f>(([3]ставка!X19/1000*'[3]составляющая '!$B$68*'[3]составляющая '!$C$68)+'[3]составляющая '!$D$68+'[3]составляющая '!$E$68)*1000+[3]ставка!X19</f>
        <v>1771.5074643569999</v>
      </c>
      <c r="Y612" s="108">
        <f>(([3]ставка!Y19/1000*'[3]составляющая '!$B$68*'[3]составляющая '!$C$68)+'[3]составляющая '!$D$68+'[3]составляющая '!$E$68)*1000+[3]ставка!Y19</f>
        <v>1633.0943232139998</v>
      </c>
    </row>
    <row r="613" spans="1:25" s="71" customFormat="1" ht="15.75" outlineLevel="1" x14ac:dyDescent="0.25">
      <c r="A613" s="124">
        <v>16</v>
      </c>
      <c r="B613" s="108">
        <f>(([3]ставка!B20/1000*'[3]составляющая '!$B$68*'[3]составляющая '!$C$68)+'[3]составляющая '!$D$68+'[3]составляющая '!$E$68)*1000+[3]ставка!B20</f>
        <v>1557.057152077</v>
      </c>
      <c r="C613" s="108">
        <f>(([3]ставка!C20/1000*'[3]составляющая '!$B$68*'[3]составляющая '!$C$68)+'[3]составляющая '!$D$68+'[3]составляющая '!$E$68)*1000+[3]ставка!C20</f>
        <v>1550.22128505</v>
      </c>
      <c r="D613" s="108">
        <f>(([3]ставка!D20/1000*'[3]составляющая '!$B$68*'[3]составляющая '!$C$68)+'[3]составляющая '!$D$68+'[3]составляющая '!$E$68)*1000+[3]ставка!D20</f>
        <v>1451.6331257699999</v>
      </c>
      <c r="E613" s="108">
        <f>(([3]ставка!E20/1000*'[3]составляющая '!$B$68*'[3]составляющая '!$C$68)+'[3]составляющая '!$D$68+'[3]составляющая '!$E$68)*1000+[3]ставка!E20</f>
        <v>1430.683141923</v>
      </c>
      <c r="F613" s="108">
        <f>(([3]ставка!F20/1000*'[3]составляющая '!$B$68*'[3]составляющая '!$C$68)+'[3]составляющая '!$D$68+'[3]составляющая '!$E$68)*1000+[3]ставка!F20</f>
        <v>1432.737061908</v>
      </c>
      <c r="G613" s="108">
        <f>(([3]ставка!G20/1000*'[3]составляющая '!$B$68*'[3]составляющая '!$C$68)+'[3]составляющая '!$D$68+'[3]составляющая '!$E$68)*1000+[3]ставка!G20</f>
        <v>1438.488037866</v>
      </c>
      <c r="H613" s="108">
        <f>(([3]ставка!H20/1000*'[3]составляющая '!$B$68*'[3]составляющая '!$C$68)+'[3]составляющая '!$D$68+'[3]составляющая '!$E$68)*1000+[3]ставка!H20</f>
        <v>1474.0682517600001</v>
      </c>
      <c r="I613" s="108">
        <f>(([3]ставка!I20/1000*'[3]составляющая '!$B$68*'[3]составляющая '!$C$68)+'[3]составляющая '!$D$68+'[3]составляющая '!$E$68)*1000+[3]ставка!I20</f>
        <v>1537.4869811429999</v>
      </c>
      <c r="J613" s="108">
        <f>(([3]ставка!J20/1000*'[3]составляющая '!$B$68*'[3]составляющая '!$C$68)+'[3]составляющая '!$D$68+'[3]составляющая '!$E$68)*1000+[3]ставка!J20</f>
        <v>1554.518717634</v>
      </c>
      <c r="K613" s="108">
        <f>(([3]ставка!K20/1000*'[3]составляющая '!$B$68*'[3]составляющая '!$C$68)+'[3]составляющая '!$D$68+'[3]составляющая '!$E$68)*1000+[3]ставка!K20</f>
        <v>1677.6064558120001</v>
      </c>
      <c r="L613" s="108">
        <f>(([3]ставка!L20/1000*'[3]составляющая '!$B$68*'[3]составляющая '!$C$68)+'[3]составляющая '!$D$68+'[3]составляющая '!$E$68)*1000+[3]ставка!L20</f>
        <v>1761.6486484289999</v>
      </c>
      <c r="M613" s="108">
        <f>(([3]ставка!M20/1000*'[3]составляющая '!$B$68*'[3]составляющая '!$C$68)+'[3]составляющая '!$D$68+'[3]составляющая '!$E$68)*1000+[3]ставка!M20</f>
        <v>1773.8879049550001</v>
      </c>
      <c r="N613" s="108">
        <f>(([3]ставка!N20/1000*'[3]составляющая '!$B$68*'[3]составляющая '!$C$68)+'[3]составляющая '!$D$68+'[3]составляющая '!$E$68)*1000+[3]ставка!N20</f>
        <v>1790.7195159089999</v>
      </c>
      <c r="O613" s="108">
        <f>(([3]ставка!O20/1000*'[3]составляющая '!$B$68*'[3]составляющая '!$C$68)+'[3]составляющая '!$D$68+'[3]составляющая '!$E$68)*1000+[3]ставка!O20</f>
        <v>1745.4700787009999</v>
      </c>
      <c r="P613" s="108">
        <f>(([3]ставка!P20/1000*'[3]составляющая '!$B$68*'[3]составляющая '!$C$68)+'[3]составляющая '!$D$68+'[3]составляющая '!$E$68)*1000+[3]ставка!P20</f>
        <v>1669.654098947</v>
      </c>
      <c r="Q613" s="108">
        <f>(([3]ставка!Q20/1000*'[3]составляющая '!$B$68*'[3]составляющая '!$C$68)+'[3]составляющая '!$D$68+'[3]составляющая '!$E$68)*1000+[3]ставка!Q20</f>
        <v>1635.042913969</v>
      </c>
      <c r="R613" s="108">
        <f>(([3]ставка!R20/1000*'[3]составляющая '!$B$68*'[3]составляющая '!$C$68)+'[3]составляющая '!$D$68+'[3]составляющая '!$E$68)*1000+[3]ставка!R20</f>
        <v>1676.532097666</v>
      </c>
      <c r="S613" s="108">
        <f>(([3]ставка!S20/1000*'[3]составляющая '!$B$68*'[3]составляющая '!$C$68)+'[3]составляющая '!$D$68+'[3]составляющая '!$E$68)*1000+[3]ставка!S20</f>
        <v>1698.377379968</v>
      </c>
      <c r="T613" s="108">
        <f>(([3]ставка!T20/1000*'[3]составляющая '!$B$68*'[3]составляющая '!$C$68)+'[3]составляющая '!$D$68+'[3]составляющая '!$E$68)*1000+[3]ставка!T20</f>
        <v>1832.9460042159999</v>
      </c>
      <c r="U613" s="108">
        <f>(([3]ставка!U20/1000*'[3]составляющая '!$B$68*'[3]составляющая '!$C$68)+'[3]составляющая '!$D$68+'[3]составляющая '!$E$68)*1000+[3]ставка!U20</f>
        <v>1881.239456171</v>
      </c>
      <c r="V613" s="108">
        <f>(([3]ставка!V20/1000*'[3]составляющая '!$B$68*'[3]составляющая '!$C$68)+'[3]составляющая '!$D$68+'[3]составляющая '!$E$68)*1000+[3]ставка!V20</f>
        <v>1943.09931295</v>
      </c>
      <c r="W613" s="108">
        <f>(([3]ставка!W20/1000*'[3]составляющая '!$B$68*'[3]составляющая '!$C$68)+'[3]составляющая '!$D$68+'[3]составляющая '!$E$68)*1000+[3]ставка!W20</f>
        <v>1877.6793281970001</v>
      </c>
      <c r="X613" s="108">
        <f>(([3]ставка!X20/1000*'[3]составляющая '!$B$68*'[3]составляющая '!$C$68)+'[3]составляющая '!$D$68+'[3]составляющая '!$E$68)*1000+[3]ставка!X20</f>
        <v>1717.663161981</v>
      </c>
      <c r="Y613" s="108">
        <f>(([3]ставка!Y20/1000*'[3]составляющая '!$B$68*'[3]составляющая '!$C$68)+'[3]составляющая '!$D$68+'[3]составляющая '!$E$68)*1000+[3]ставка!Y20</f>
        <v>1602.748972051</v>
      </c>
    </row>
    <row r="614" spans="1:25" s="71" customFormat="1" ht="15.75" outlineLevel="1" x14ac:dyDescent="0.25">
      <c r="A614" s="124">
        <v>17</v>
      </c>
      <c r="B614" s="108">
        <f>(([3]ставка!B21/1000*'[3]составляющая '!$B$68*'[3]составляющая '!$C$68)+'[3]составляющая '!$D$68+'[3]составляющая '!$E$68)*1000+[3]ставка!B21</f>
        <v>1613.0923024369999</v>
      </c>
      <c r="C614" s="108">
        <f>(([3]ставка!C21/1000*'[3]составляющая '!$B$68*'[3]составляющая '!$C$68)+'[3]составляющая '!$D$68+'[3]составляющая '!$E$68)*1000+[3]ставка!C21</f>
        <v>1480.1668141770001</v>
      </c>
      <c r="D614" s="108">
        <f>(([3]ставка!D21/1000*'[3]составляющая '!$B$68*'[3]составляющая '!$C$68)+'[3]составляющая '!$D$68+'[3]составляющая '!$E$68)*1000+[3]ставка!D21</f>
        <v>1415.5473315720001</v>
      </c>
      <c r="E614" s="108">
        <f>(([3]ставка!E21/1000*'[3]составляющая '!$B$68*'[3]составляющая '!$C$68)+'[3]составляющая '!$D$68+'[3]составляющая '!$E$68)*1000+[3]ставка!E21</f>
        <v>1388.6357133070001</v>
      </c>
      <c r="F614" s="108">
        <f>(([3]ставка!F21/1000*'[3]составляющая '!$B$68*'[3]составляющая '!$C$68)+'[3]составляющая '!$D$68+'[3]составляющая '!$E$68)*1000+[3]ставка!F21</f>
        <v>1382.5898155049999</v>
      </c>
      <c r="G614" s="108">
        <f>(([3]ставка!G21/1000*'[3]составляющая '!$B$68*'[3]составляющая '!$C$68)+'[3]составляющая '!$D$68+'[3]составляющая '!$E$68)*1000+[3]ставка!G21</f>
        <v>1386.53966163</v>
      </c>
      <c r="H614" s="108">
        <f>(([3]ставка!H21/1000*'[3]составляющая '!$B$68*'[3]составляющая '!$C$68)+'[3]составляющая '!$D$68+'[3]составляющая '!$E$68)*1000+[3]ставка!H21</f>
        <v>1420.476739536</v>
      </c>
      <c r="I614" s="108">
        <f>(([3]ставка!I21/1000*'[3]составляющая '!$B$68*'[3]составляющая '!$C$68)+'[3]составляющая '!$D$68+'[3]составляющая '!$E$68)*1000+[3]ставка!I21</f>
        <v>1444.481271053</v>
      </c>
      <c r="J614" s="108">
        <f>(([3]ставка!J21/1000*'[3]составляющая '!$B$68*'[3]составляющая '!$C$68)+'[3]составляющая '!$D$68+'[3]составляющая '!$E$68)*1000+[3]ставка!J21</f>
        <v>1533.3791411729999</v>
      </c>
      <c r="K614" s="108">
        <f>(([3]ставка!K21/1000*'[3]составляющая '!$B$68*'[3]составляющая '!$C$68)+'[3]составляющая '!$D$68+'[3]составляющая '!$E$68)*1000+[3]ставка!K21</f>
        <v>1600.35799853</v>
      </c>
      <c r="L614" s="108">
        <f>(([3]ставка!L21/1000*'[3]составляющая '!$B$68*'[3]составляющая '!$C$68)+'[3]составляющая '!$D$68+'[3]составляющая '!$E$68)*1000+[3]ставка!L21</f>
        <v>1655.0344018229998</v>
      </c>
      <c r="M614" s="108">
        <f>(([3]ставка!M21/1000*'[3]составляющая '!$B$68*'[3]составляющая '!$C$68)+'[3]составляющая '!$D$68+'[3]составляющая '!$E$68)*1000+[3]ставка!M21</f>
        <v>1677.2904681220002</v>
      </c>
      <c r="N614" s="108">
        <f>(([3]ставка!N21/1000*'[3]составляющая '!$B$68*'[3]составляющая '!$C$68)+'[3]составляющая '!$D$68+'[3]составляющая '!$E$68)*1000+[3]ставка!N21</f>
        <v>1665.2408042100001</v>
      </c>
      <c r="O614" s="108">
        <f>(([3]ставка!O21/1000*'[3]составляющая '!$B$68*'[3]составляющая '!$C$68)+'[3]составляющая '!$D$68+'[3]составляющая '!$E$68)*1000+[3]ставка!O21</f>
        <v>1638.308120099</v>
      </c>
      <c r="P614" s="108">
        <f>(([3]ставка!P21/1000*'[3]составляющая '!$B$68*'[3]составляющая '!$C$68)+'[3]составляющая '!$D$68+'[3]составляющая '!$E$68)*1000+[3]ставка!P21</f>
        <v>1633.6209693639998</v>
      </c>
      <c r="Q614" s="108">
        <f>(([3]ставка!Q21/1000*'[3]составляющая '!$B$68*'[3]составляющая '!$C$68)+'[3]составляющая '!$D$68+'[3]составляющая '!$E$68)*1000+[3]ставка!Q21</f>
        <v>1628.5019687859999</v>
      </c>
      <c r="R614" s="108">
        <f>(([3]ставка!R21/1000*'[3]составляющая '!$B$68*'[3]составляющая '!$C$68)+'[3]составляющая '!$D$68+'[3]составляющая '!$E$68)*1000+[3]ставка!R21</f>
        <v>1632.820467216</v>
      </c>
      <c r="S614" s="108">
        <f>(([3]ставка!S21/1000*'[3]составляющая '!$B$68*'[3]составляющая '!$C$68)+'[3]составляющая '!$D$68+'[3]составляющая '!$E$68)*1000+[3]ставка!S21</f>
        <v>1635.7907515019999</v>
      </c>
      <c r="T614" s="108">
        <f>(([3]ставка!T21/1000*'[3]составляющая '!$B$68*'[3]составляющая '!$C$68)+'[3]составляющая '!$D$68+'[3]составляющая '!$E$68)*1000+[3]ставка!T21</f>
        <v>1717.0206536779999</v>
      </c>
      <c r="U614" s="108">
        <f>(([3]ставка!U21/1000*'[3]составляющая '!$B$68*'[3]составляющая '!$C$68)+'[3]составляющая '!$D$68+'[3]составляющая '!$E$68)*1000+[3]ставка!U21</f>
        <v>1880.5548161759998</v>
      </c>
      <c r="V614" s="108">
        <f>(([3]ставка!V21/1000*'[3]составляющая '!$B$68*'[3]составляющая '!$C$68)+'[3]составляющая '!$D$68+'[3]составляющая '!$E$68)*1000+[3]ставка!V21</f>
        <v>1945.079502474</v>
      </c>
      <c r="W614" s="108">
        <f>(([3]ставка!W21/1000*'[3]составляющая '!$B$68*'[3]составляющая '!$C$68)+'[3]составляющая '!$D$68+'[3]составляющая '!$E$68)*1000+[3]ставка!W21</f>
        <v>1910.8369698009999</v>
      </c>
      <c r="X614" s="108">
        <f>(([3]ставка!X21/1000*'[3]составляющая '!$B$68*'[3]составляющая '!$C$68)+'[3]составляющая '!$D$68+'[3]составляющая '!$E$68)*1000+[3]ставка!X21</f>
        <v>1833.3883869819999</v>
      </c>
      <c r="Y614" s="108">
        <f>(([3]ставка!Y21/1000*'[3]составляющая '!$B$68*'[3]составляющая '!$C$68)+'[3]составляющая '!$D$68+'[3]составляющая '!$E$68)*1000+[3]ставка!Y21</f>
        <v>1653.8336486009998</v>
      </c>
    </row>
    <row r="615" spans="1:25" s="71" customFormat="1" ht="15.75" outlineLevel="1" x14ac:dyDescent="0.25">
      <c r="A615" s="124">
        <v>18</v>
      </c>
      <c r="B615" s="108">
        <f>(([3]ставка!B22/1000*'[3]составляющая '!$B$68*'[3]составляющая '!$C$68)+'[3]составляющая '!$D$68+'[3]составляющая '!$E$68)*1000+[3]ставка!B22</f>
        <v>1619.5068525440001</v>
      </c>
      <c r="C615" s="108">
        <f>(([3]ставка!C22/1000*'[3]составляющая '!$B$68*'[3]составляющая '!$C$68)+'[3]составляющая '!$D$68+'[3]составляющая '!$E$68)*1000+[3]ставка!C22</f>
        <v>1526.8908606049999</v>
      </c>
      <c r="D615" s="108">
        <f>(([3]ставка!D22/1000*'[3]составляющая '!$B$68*'[3]составляющая '!$C$68)+'[3]составляющая '!$D$68+'[3]составляющая '!$E$68)*1000+[3]ставка!D22</f>
        <v>1474.5317003720002</v>
      </c>
      <c r="E615" s="108">
        <f>(([3]ставка!E22/1000*'[3]составляющая '!$B$68*'[3]составляющая '!$C$68)+'[3]составляющая '!$D$68+'[3]составляющая '!$E$68)*1000+[3]ставка!E22</f>
        <v>1435.907471731</v>
      </c>
      <c r="F615" s="108">
        <f>(([3]ставка!F22/1000*'[3]составляющая '!$B$68*'[3]составляющая '!$C$68)+'[3]составляющая '!$D$68+'[3]составляющая '!$E$68)*1000+[3]ставка!F22</f>
        <v>1472.1301939280002</v>
      </c>
      <c r="G615" s="108">
        <f>(([3]ставка!G22/1000*'[3]составляющая '!$B$68*'[3]составляющая '!$C$68)+'[3]составляющая '!$D$68+'[3]составляющая '!$E$68)*1000+[3]ставка!G22</f>
        <v>1451.0959466969998</v>
      </c>
      <c r="H615" s="108">
        <f>(([3]ставка!H22/1000*'[3]составляющая '!$B$68*'[3]составляющая '!$C$68)+'[3]составляющая '!$D$68+'[3]составляющая '!$E$68)*1000+[3]ставка!H22</f>
        <v>1599.6628256120002</v>
      </c>
      <c r="I615" s="108">
        <f>(([3]ставка!I22/1000*'[3]составляющая '!$B$68*'[3]составляющая '!$C$68)+'[3]составляющая '!$D$68+'[3]составляющая '!$E$68)*1000+[3]ставка!I22</f>
        <v>1801.779085059</v>
      </c>
      <c r="J615" s="108">
        <f>(([3]ставка!J22/1000*'[3]составляющая '!$B$68*'[3]составляющая '!$C$68)+'[3]составляющая '!$D$68+'[3]составляющая '!$E$68)*1000+[3]ставка!J22</f>
        <v>1866.6092261240001</v>
      </c>
      <c r="K615" s="108">
        <f>(([3]ставка!K22/1000*'[3]составляющая '!$B$68*'[3]составляющая '!$C$68)+'[3]составляющая '!$D$68+'[3]составляющая '!$E$68)*1000+[3]ставка!K22</f>
        <v>1963.4910518779998</v>
      </c>
      <c r="L615" s="108">
        <f>(([3]ставка!L22/1000*'[3]составляющая '!$B$68*'[3]составляющая '!$C$68)+'[3]составляющая '!$D$68+'[3]составляющая '!$E$68)*1000+[3]ставка!L22</f>
        <v>1983.8301261910001</v>
      </c>
      <c r="M615" s="108">
        <f>(([3]ставка!M22/1000*'[3]составляющая '!$B$68*'[3]составляющая '!$C$68)+'[3]составляющая '!$D$68+'[3]составляющая '!$E$68)*1000+[3]ставка!M22</f>
        <v>1953.5163737970001</v>
      </c>
      <c r="N615" s="108">
        <f>(([3]ставка!N22/1000*'[3]составляющая '!$B$68*'[3]составляющая '!$C$68)+'[3]составляющая '!$D$68+'[3]составляющая '!$E$68)*1000+[3]ставка!N22</f>
        <v>1946.101196005</v>
      </c>
      <c r="O615" s="108">
        <f>(([3]ставка!O22/1000*'[3]составляющая '!$B$68*'[3]составляющая '!$C$68)+'[3]составляющая '!$D$68+'[3]составляющая '!$E$68)*1000+[3]ставка!O22</f>
        <v>1942.7622594140003</v>
      </c>
      <c r="P615" s="108">
        <f>(([3]ставка!P22/1000*'[3]составляющая '!$B$68*'[3]составляющая '!$C$68)+'[3]составляющая '!$D$68+'[3]составляющая '!$E$68)*1000+[3]ставка!P22</f>
        <v>1953.5163737970001</v>
      </c>
      <c r="Q615" s="108">
        <f>(([3]ставка!Q22/1000*'[3]составляющая '!$B$68*'[3]составляющая '!$C$68)+'[3]составляющая '!$D$68+'[3]составляющая '!$E$68)*1000+[3]ставка!Q22</f>
        <v>1948.5343012180001</v>
      </c>
      <c r="R615" s="108">
        <f>(([3]ставка!R22/1000*'[3]составляющая '!$B$68*'[3]составляющая '!$C$68)+'[3]составляющая '!$D$68+'[3]составляющая '!$E$68)*1000+[3]ставка!R22</f>
        <v>1927.1945992200001</v>
      </c>
      <c r="S615" s="108">
        <f>(([3]ставка!S22/1000*'[3]составляющая '!$B$68*'[3]составляющая '!$C$68)+'[3]составляющая '!$D$68+'[3]составляющая '!$E$68)*1000+[3]ставка!S22</f>
        <v>1897.6497502049997</v>
      </c>
      <c r="T615" s="108">
        <f>(([3]ставка!T22/1000*'[3]составляющая '!$B$68*'[3]составляющая '!$C$68)+'[3]составляющая '!$D$68+'[3]составляющая '!$E$68)*1000+[3]ставка!T22</f>
        <v>1919.6635592749999</v>
      </c>
      <c r="U615" s="108">
        <f>(([3]ставка!U22/1000*'[3]составляющая '!$B$68*'[3]составляющая '!$C$68)+'[3]составляющая '!$D$68+'[3]составляющая '!$E$68)*1000+[3]ставка!U22</f>
        <v>1972.5177668890001</v>
      </c>
      <c r="V615" s="108">
        <f>(([3]ставка!V22/1000*'[3]составляющая '!$B$68*'[3]составляющая '!$C$68)+'[3]составляющая '!$D$68+'[3]составляющая '!$E$68)*1000+[3]ставка!V22</f>
        <v>2073.2862412300001</v>
      </c>
      <c r="W615" s="108">
        <f>(([3]ставка!W22/1000*'[3]составляющая '!$B$68*'[3]составляющая '!$C$68)+'[3]составляющая '!$D$68+'[3]составляющая '!$E$68)*1000+[3]ставка!W22</f>
        <v>2013.9016213559999</v>
      </c>
      <c r="X615" s="108">
        <f>(([3]ставка!X22/1000*'[3]составляющая '!$B$68*'[3]составляющая '!$C$68)+'[3]составляющая '!$D$68+'[3]составляющая '!$E$68)*1000+[3]ставка!X22</f>
        <v>1948.5658999870002</v>
      </c>
      <c r="Y615" s="108">
        <f>(([3]ставка!Y22/1000*'[3]составляющая '!$B$68*'[3]составляющая '!$C$68)+'[3]составляющая '!$D$68+'[3]составляющая '!$E$68)*1000+[3]ставка!Y22</f>
        <v>1827.0370344130001</v>
      </c>
    </row>
    <row r="616" spans="1:25" s="71" customFormat="1" ht="15.75" outlineLevel="1" x14ac:dyDescent="0.25">
      <c r="A616" s="124">
        <v>19</v>
      </c>
      <c r="B616" s="108">
        <f>(([3]ставка!B23/1000*'[3]составляющая '!$B$68*'[3]составляющая '!$C$68)+'[3]составляющая '!$D$68+'[3]составляющая '!$E$68)*1000+[3]ставка!B23</f>
        <v>1475.2795379050001</v>
      </c>
      <c r="C616" s="108">
        <f>(([3]ставка!C23/1000*'[3]составляющая '!$B$68*'[3]составляющая '!$C$68)+'[3]составляющая '!$D$68+'[3]составляющая '!$E$68)*1000+[3]ставка!C23</f>
        <v>1422.6465216739998</v>
      </c>
      <c r="D616" s="108">
        <f>(([3]ставка!D23/1000*'[3]составляющая '!$B$68*'[3]составляющая '!$C$68)+'[3]составляющая '!$D$68+'[3]составляющая '!$E$68)*1000+[3]ставка!D23</f>
        <v>1287.9620352729999</v>
      </c>
      <c r="E616" s="108">
        <f>(([3]ставка!E23/1000*'[3]составляющая '!$B$68*'[3]составляющая '!$C$68)+'[3]составляющая '!$D$68+'[3]составляющая '!$E$68)*1000+[3]ставка!E23</f>
        <v>1327.0286466799998</v>
      </c>
      <c r="F616" s="108">
        <f>(([3]ставка!F23/1000*'[3]составляющая '!$B$68*'[3]составляющая '!$C$68)+'[3]составляющая '!$D$68+'[3]составляющая '!$E$68)*1000+[3]ставка!F23</f>
        <v>1379.714327526</v>
      </c>
      <c r="G616" s="108">
        <f>(([3]ставка!G23/1000*'[3]составляющая '!$B$68*'[3]составляющая '!$C$68)+'[3]составляющая '!$D$68+'[3]составляющая '!$E$68)*1000+[3]ставка!G23</f>
        <v>1393.4387261950001</v>
      </c>
      <c r="H616" s="108">
        <f>(([3]ставка!H23/1000*'[3]составляющая '!$B$68*'[3]составляющая '!$C$68)+'[3]составляющая '!$D$68+'[3]составляющая '!$E$68)*1000+[3]ставка!H23</f>
        <v>1446.7669153439999</v>
      </c>
      <c r="I616" s="108">
        <f>(([3]ставка!I23/1000*'[3]составляющая '!$B$68*'[3]составляющая '!$C$68)+'[3]составляющая '!$D$68+'[3]составляющая '!$E$68)*1000+[3]ставка!I23</f>
        <v>1700.5366291830001</v>
      </c>
      <c r="J616" s="108">
        <f>(([3]ставка!J23/1000*'[3]составляющая '!$B$68*'[3]составляющая '!$C$68)+'[3]составляющая '!$D$68+'[3]составляющая '!$E$68)*1000+[3]ставка!J23</f>
        <v>1855.949908048</v>
      </c>
      <c r="K616" s="108">
        <f>(([3]ставка!K23/1000*'[3]составляющая '!$B$68*'[3]составляющая '!$C$68)+'[3]составляющая '!$D$68+'[3]составляющая '!$E$68)*1000+[3]ставка!K23</f>
        <v>1962.1323048109998</v>
      </c>
      <c r="L616" s="108">
        <f>(([3]ставка!L23/1000*'[3]составляющая '!$B$68*'[3]составляющая '!$C$68)+'[3]составляющая '!$D$68+'[3]составляющая '!$E$68)*1000+[3]ставка!L23</f>
        <v>1965.5028401709999</v>
      </c>
      <c r="M616" s="108">
        <f>(([3]ставка!M23/1000*'[3]составляющая '!$B$68*'[3]составляющая '!$C$68)+'[3]составляющая '!$D$68+'[3]составляющая '!$E$68)*1000+[3]ставка!M23</f>
        <v>1950.461826127</v>
      </c>
      <c r="N616" s="108">
        <f>(([3]ставка!N23/1000*'[3]составляющая '!$B$68*'[3]составляющая '!$C$68)+'[3]составляющая '!$D$68+'[3]составляющая '!$E$68)*1000+[3]ставка!N23</f>
        <v>1941.6773683450001</v>
      </c>
      <c r="O616" s="108">
        <f>(([3]ставка!O23/1000*'[3]составляющая '!$B$68*'[3]составляющая '!$C$68)+'[3]составляющая '!$D$68+'[3]составляющая '!$E$68)*1000+[3]ставка!O23</f>
        <v>1930.7336613480002</v>
      </c>
      <c r="P616" s="108">
        <f>(([3]ставка!P23/1000*'[3]составляющая '!$B$68*'[3]составляющая '!$C$68)+'[3]составляющая '!$D$68+'[3]составляющая '!$E$68)*1000+[3]ставка!P23</f>
        <v>1926.1202410740002</v>
      </c>
      <c r="Q616" s="108">
        <f>(([3]ставка!Q23/1000*'[3]составляющая '!$B$68*'[3]составляющая '!$C$68)+'[3]составляющая '!$D$68+'[3]составляющая '!$E$68)*1000+[3]ставка!Q23</f>
        <v>1901.1045489490002</v>
      </c>
      <c r="R616" s="108">
        <f>(([3]ставка!R23/1000*'[3]составляющая '!$B$68*'[3]составляющая '!$C$68)+'[3]составляющая '!$D$68+'[3]составляющая '!$E$68)*1000+[3]ставка!R23</f>
        <v>1849.4194957879999</v>
      </c>
      <c r="S616" s="108">
        <f>(([3]ставка!S23/1000*'[3]составляющая '!$B$68*'[3]составляющая '!$C$68)+'[3]составляющая '!$D$68+'[3]составляющая '!$E$68)*1000+[3]ставка!S23</f>
        <v>1818.3895046299999</v>
      </c>
      <c r="T616" s="108">
        <f>(([3]ставка!T23/1000*'[3]составляющая '!$B$68*'[3]составляющая '!$C$68)+'[3]составляющая '!$D$68+'[3]составляющая '!$E$68)*1000+[3]ставка!T23</f>
        <v>1842.4467007620001</v>
      </c>
      <c r="U616" s="108">
        <f>(([3]ставка!U23/1000*'[3]составляющая '!$B$68*'[3]составляющая '!$C$68)+'[3]составляющая '!$D$68+'[3]составляющая '!$E$68)*1000+[3]ставка!U23</f>
        <v>1931.1444453449999</v>
      </c>
      <c r="V616" s="108">
        <f>(([3]ставка!V23/1000*'[3]составляющая '!$B$68*'[3]составляющая '!$C$68)+'[3]составляющая '!$D$68+'[3]составляющая '!$E$68)*1000+[3]ставка!V23</f>
        <v>1969.052435222</v>
      </c>
      <c r="W616" s="108">
        <f>(([3]ставка!W23/1000*'[3]составляющая '!$B$68*'[3]составляющая '!$C$68)+'[3]составляющая '!$D$68+'[3]составляющая '!$E$68)*1000+[3]ставка!W23</f>
        <v>1953.885026102</v>
      </c>
      <c r="X616" s="108">
        <f>(([3]ставка!X23/1000*'[3]составляющая '!$B$68*'[3]составляющая '!$C$68)+'[3]составляющая '!$D$68+'[3]составляющая '!$E$68)*1000+[3]ставка!X23</f>
        <v>1917.0092626790001</v>
      </c>
      <c r="Y616" s="108">
        <f>(([3]ставка!Y23/1000*'[3]составляющая '!$B$68*'[3]составляющая '!$C$68)+'[3]составляющая '!$D$68+'[3]составляющая '!$E$68)*1000+[3]ставка!Y23</f>
        <v>1630.9034752299999</v>
      </c>
    </row>
    <row r="617" spans="1:25" s="71" customFormat="1" ht="15.75" outlineLevel="1" x14ac:dyDescent="0.25">
      <c r="A617" s="124">
        <v>20</v>
      </c>
      <c r="B617" s="108">
        <f>(([3]ставка!B24/1000*'[3]составляющая '!$B$68*'[3]составляющая '!$C$68)+'[3]составляющая '!$D$68+'[3]составляющая '!$E$68)*1000+[3]ставка!B24</f>
        <v>1435.5493523489999</v>
      </c>
      <c r="C617" s="108">
        <f>(([3]ставка!C24/1000*'[3]составляющая '!$B$68*'[3]составляющая '!$C$68)+'[3]составляющая '!$D$68+'[3]составляющая '!$E$68)*1000+[3]ставка!C24</f>
        <v>1336.9085284540001</v>
      </c>
      <c r="D617" s="108">
        <f>(([3]ставка!D24/1000*'[3]составляющая '!$B$68*'[3]составляющая '!$C$68)+'[3]составляющая '!$D$68+'[3]составляющая '!$E$68)*1000+[3]ставка!D24</f>
        <v>1000.265776451</v>
      </c>
      <c r="E617" s="108">
        <f>(([3]ставка!E24/1000*'[3]составляющая '!$B$68*'[3]составляющая '!$C$68)+'[3]составляющая '!$D$68+'[3]составляющая '!$E$68)*1000+[3]ставка!E24</f>
        <v>877.08324196600006</v>
      </c>
      <c r="F617" s="108">
        <f>(([3]ставка!F24/1000*'[3]составляющая '!$B$68*'[3]составляющая '!$C$68)+'[3]составляющая '!$D$68+'[3]составляющая '!$E$68)*1000+[3]ставка!F24</f>
        <v>1030.9165823809999</v>
      </c>
      <c r="G617" s="108">
        <f>(([3]ставка!G24/1000*'[3]составляющая '!$B$68*'[3]составляющая '!$C$68)+'[3]составляющая '!$D$68+'[3]составляющая '!$E$68)*1000+[3]ставка!G24</f>
        <v>1275.4805215179999</v>
      </c>
      <c r="H617" s="108">
        <f>(([3]ставка!H24/1000*'[3]составляющая '!$B$68*'[3]составляющая '!$C$68)+'[3]составляющая '!$D$68+'[3]составляющая '!$E$68)*1000+[3]ставка!H24</f>
        <v>1493.048579006</v>
      </c>
      <c r="I617" s="108">
        <f>(([3]ставка!I24/1000*'[3]составляющая '!$B$68*'[3]составляющая '!$C$68)+'[3]составляющая '!$D$68+'[3]составляющая '!$E$68)*1000+[3]ставка!I24</f>
        <v>1701.7689811740001</v>
      </c>
      <c r="J617" s="108">
        <f>(([3]ставка!J24/1000*'[3]составляющая '!$B$68*'[3]составляющая '!$C$68)+'[3]составляющая '!$D$68+'[3]составляющая '!$E$68)*1000+[3]ставка!J24</f>
        <v>1839.339488477</v>
      </c>
      <c r="K617" s="108">
        <f>(([3]ставка!K24/1000*'[3]составляющая '!$B$68*'[3]составляющая '!$C$68)+'[3]составляющая '!$D$68+'[3]составляющая '!$E$68)*1000+[3]ставка!K24</f>
        <v>1952.779069187</v>
      </c>
      <c r="L617" s="108">
        <f>(([3]ставка!L24/1000*'[3]составляющая '!$B$68*'[3]составляющая '!$C$68)+'[3]составляющая '!$D$68+'[3]составляющая '!$E$68)*1000+[3]ставка!L24</f>
        <v>1965.5871035549999</v>
      </c>
      <c r="M617" s="108">
        <f>(([3]ставка!M24/1000*'[3]составляющая '!$B$68*'[3]составляющая '!$C$68)+'[3]составляющая '!$D$68+'[3]составляющая '!$E$68)*1000+[3]ставка!M24</f>
        <v>1939.2653289779998</v>
      </c>
      <c r="N617" s="108">
        <f>(([3]ставка!N24/1000*'[3]составляющая '!$B$68*'[3]составляющая '!$C$68)+'[3]составляющая '!$D$68+'[3]составляющая '!$E$68)*1000+[3]ставка!N24</f>
        <v>1924.329644164</v>
      </c>
      <c r="O617" s="108">
        <f>(([3]ставка!O24/1000*'[3]составляющая '!$B$68*'[3]составляющая '!$C$68)+'[3]составляющая '!$D$68+'[3]составляющая '!$E$68)*1000+[3]ставка!O24</f>
        <v>1920.969641727</v>
      </c>
      <c r="P617" s="108">
        <f>(([3]ставка!P24/1000*'[3]составляющая '!$B$68*'[3]составляющая '!$C$68)+'[3]составляющая '!$D$68+'[3]составляющая '!$E$68)*1000+[3]ставка!P24</f>
        <v>1926.731150608</v>
      </c>
      <c r="Q617" s="108">
        <f>(([3]ставка!Q24/1000*'[3]составляющая '!$B$68*'[3]составляющая '!$C$68)+'[3]составляющая '!$D$68+'[3]составляющая '!$E$68)*1000+[3]ставка!Q24</f>
        <v>1906.3710104490001</v>
      </c>
      <c r="R617" s="108">
        <f>(([3]ставка!R24/1000*'[3]составляющая '!$B$68*'[3]составляющая '!$C$68)+'[3]составляющая '!$D$68+'[3]составляющая '!$E$68)*1000+[3]ставка!R24</f>
        <v>1879.332997108</v>
      </c>
      <c r="S617" s="108">
        <f>(([3]ставка!S24/1000*'[3]составляющая '!$B$68*'[3]составляющая '!$C$68)+'[3]составляющая '!$D$68+'[3]составляющая '!$E$68)*1000+[3]ставка!S24</f>
        <v>1815.7668068029998</v>
      </c>
      <c r="T617" s="108">
        <f>(([3]ставка!T24/1000*'[3]составляющая '!$B$68*'[3]составляющая '!$C$68)+'[3]составляющая '!$D$68+'[3]составляющая '!$E$68)*1000+[3]ставка!T24</f>
        <v>1852.6320373029998</v>
      </c>
      <c r="U617" s="108">
        <f>(([3]ставка!U24/1000*'[3]составляющая '!$B$68*'[3]составляющая '!$C$68)+'[3]составляющая '!$D$68+'[3]составляющая '!$E$68)*1000+[3]ставка!U24</f>
        <v>1922.6443764840001</v>
      </c>
      <c r="V617" s="108">
        <f>(([3]ставка!V24/1000*'[3]составляющая '!$B$68*'[3]составляющая '!$C$68)+'[3]составляющая '!$D$68+'[3]составляющая '!$E$68)*1000+[3]ставка!V24</f>
        <v>1959.793995905</v>
      </c>
      <c r="W617" s="108">
        <f>(([3]ставка!W24/1000*'[3]составляющая '!$B$68*'[3]составляющая '!$C$68)+'[3]составляющая '!$D$68+'[3]составляющая '!$E$68)*1000+[3]ставка!W24</f>
        <v>1955.0331147090001</v>
      </c>
      <c r="X617" s="108">
        <f>(([3]ставка!X24/1000*'[3]составляющая '!$B$68*'[3]составляющая '!$C$68)+'[3]составляющая '!$D$68+'[3]составляющая '!$E$68)*1000+[3]ставка!X24</f>
        <v>1874.7722414490001</v>
      </c>
      <c r="Y617" s="108">
        <f>(([3]ставка!Y24/1000*'[3]составляющая '!$B$68*'[3]составляющая '!$C$68)+'[3]составляющая '!$D$68+'[3]составляющая '!$E$68)*1000+[3]ставка!Y24</f>
        <v>1664.2928411399998</v>
      </c>
    </row>
    <row r="618" spans="1:25" s="71" customFormat="1" ht="15.75" outlineLevel="1" x14ac:dyDescent="0.25">
      <c r="A618" s="124">
        <v>21</v>
      </c>
      <c r="B618" s="108">
        <f>(([3]ставка!B25/1000*'[3]составляющая '!$B$68*'[3]составляющая '!$C$68)+'[3]составляющая '!$D$68+'[3]составляющая '!$E$68)*1000+[3]ставка!B25</f>
        <v>1430.1880945419998</v>
      </c>
      <c r="C618" s="108">
        <f>(([3]ставка!C25/1000*'[3]составляющая '!$B$68*'[3]составляющая '!$C$68)+'[3]составляющая '!$D$68+'[3]составляющая '!$E$68)*1000+[3]ставка!C25</f>
        <v>1369.750182368</v>
      </c>
      <c r="D618" s="108">
        <f>(([3]ставка!D25/1000*'[3]составляющая '!$B$68*'[3]составляющая '!$C$68)+'[3]составляющая '!$D$68+'[3]составляющая '!$E$68)*1000+[3]ставка!D25</f>
        <v>1253.5931075240001</v>
      </c>
      <c r="E618" s="108">
        <f>(([3]ставка!E25/1000*'[3]составляющая '!$B$68*'[3]составляющая '!$C$68)+'[3]составляющая '!$D$68+'[3]составляющая '!$E$68)*1000+[3]ставка!E25</f>
        <v>1167.4127315379999</v>
      </c>
      <c r="F618" s="108">
        <f>(([3]ставка!F25/1000*'[3]составляющая '!$B$68*'[3]составляющая '!$C$68)+'[3]составляющая '!$D$68+'[3]составляющая '!$E$68)*1000+[3]ставка!F25</f>
        <v>1166.8228878499999</v>
      </c>
      <c r="G618" s="108">
        <f>(([3]ставка!G25/1000*'[3]составляющая '!$B$68*'[3]составляющая '!$C$68)+'[3]составляющая '!$D$68+'[3]составляющая '!$E$68)*1000+[3]ставка!G25</f>
        <v>1252.9084675290001</v>
      </c>
      <c r="H618" s="108">
        <f>(([3]ставка!H25/1000*'[3]составляющая '!$B$68*'[3]составляющая '!$C$68)+'[3]составляющая '!$D$68+'[3]составляющая '!$E$68)*1000+[3]ставка!H25</f>
        <v>1460.7230383189999</v>
      </c>
      <c r="I618" s="108">
        <f>(([3]ставка!I25/1000*'[3]составляющая '!$B$68*'[3]составляющая '!$C$68)+'[3]составляющая '!$D$68+'[3]составляющая '!$E$68)*1000+[3]ставка!I25</f>
        <v>1640.5095010059999</v>
      </c>
      <c r="J618" s="108">
        <f>(([3]ставка!J25/1000*'[3]составляющая '!$B$68*'[3]составляющая '!$C$68)+'[3]составляющая '!$D$68+'[3]составляющая '!$E$68)*1000+[3]ставка!J25</f>
        <v>1780.818568289</v>
      </c>
      <c r="K618" s="108">
        <f>(([3]ставка!K25/1000*'[3]составляющая '!$B$68*'[3]составляющая '!$C$68)+'[3]составляющая '!$D$68+'[3]составляющая '!$E$68)*1000+[3]ставка!K25</f>
        <v>1926.7522164540001</v>
      </c>
      <c r="L618" s="108">
        <f>(([3]ставка!L25/1000*'[3]составляющая '!$B$68*'[3]составляющая '!$C$68)+'[3]составляющая '!$D$68+'[3]составляющая '!$E$68)*1000+[3]ставка!L25</f>
        <v>1952.6316082650001</v>
      </c>
      <c r="M618" s="108">
        <f>(([3]ставка!M25/1000*'[3]составляющая '!$B$68*'[3]составляющая '!$C$68)+'[3]составляющая '!$D$68+'[3]составляющая '!$E$68)*1000+[3]ставка!M25</f>
        <v>1908.224804897</v>
      </c>
      <c r="N618" s="108">
        <f>(([3]ставка!N25/1000*'[3]составляющая '!$B$68*'[3]составляющая '!$C$68)+'[3]составляющая '!$D$68+'[3]составляющая '!$E$68)*1000+[3]ставка!N25</f>
        <v>1890.919212408</v>
      </c>
      <c r="O618" s="108">
        <f>(([3]ставка!O25/1000*'[3]составляющая '!$B$68*'[3]составляющая '!$C$68)+'[3]составляющая '!$D$68+'[3]составляющая '!$E$68)*1000+[3]ставка!O25</f>
        <v>1884.1992075339999</v>
      </c>
      <c r="P618" s="108">
        <f>(([3]ставка!P25/1000*'[3]составляющая '!$B$68*'[3]составляющая '!$C$68)+'[3]составляющая '!$D$68+'[3]составляющая '!$E$68)*1000+[3]ставка!P25</f>
        <v>1906.7291298310001</v>
      </c>
      <c r="Q618" s="108">
        <f>(([3]ставка!Q25/1000*'[3]составляющая '!$B$68*'[3]составляющая '!$C$68)+'[3]составляющая '!$D$68+'[3]составляющая '!$E$68)*1000+[3]ставка!Q25</f>
        <v>1896.0698117549998</v>
      </c>
      <c r="R618" s="108">
        <f>(([3]ставка!R25/1000*'[3]составляющая '!$B$68*'[3]составляющая '!$C$68)+'[3]составляющая '!$D$68+'[3]составляющая '!$E$68)*1000+[3]ставка!R25</f>
        <v>1863.923330759</v>
      </c>
      <c r="S618" s="108">
        <f>(([3]ставка!S25/1000*'[3]составляющая '!$B$68*'[3]составляющая '!$C$68)+'[3]составляющая '!$D$68+'[3]составляющая '!$E$68)*1000+[3]ставка!S25</f>
        <v>1802.6954493600001</v>
      </c>
      <c r="T618" s="108">
        <f>(([3]ставка!T25/1000*'[3]составляющая '!$B$68*'[3]составляющая '!$C$68)+'[3]составляющая '!$D$68+'[3]составляющая '!$E$68)*1000+[3]ставка!T25</f>
        <v>1816.883296641</v>
      </c>
      <c r="U618" s="108">
        <f>(([3]ставка!U25/1000*'[3]составляющая '!$B$68*'[3]составляющая '!$C$68)+'[3]составляющая '!$D$68+'[3]составляющая '!$E$68)*1000+[3]ставка!U25</f>
        <v>1918.76826082</v>
      </c>
      <c r="V618" s="108">
        <f>(([3]ставка!V25/1000*'[3]составляющая '!$B$68*'[3]составляющая '!$C$68)+'[3]составляющая '!$D$68+'[3]составляющая '!$E$68)*1000+[3]ставка!V25</f>
        <v>1953.4847750280001</v>
      </c>
      <c r="W618" s="108">
        <f>(([3]ставка!W25/1000*'[3]составляющая '!$B$68*'[3]составляющая '!$C$68)+'[3]составляющая '!$D$68+'[3]составляющая '!$E$68)*1000+[3]ставка!W25</f>
        <v>1947.62846984</v>
      </c>
      <c r="X618" s="108">
        <f>(([3]ставка!X25/1000*'[3]составляющая '!$B$68*'[3]составляющая '!$C$68)+'[3]составляющая '!$D$68+'[3]составляющая '!$E$68)*1000+[3]ставка!X25</f>
        <v>1866.4617652019999</v>
      </c>
      <c r="Y618" s="108">
        <f>(([3]ставка!Y25/1000*'[3]составляющая '!$B$68*'[3]составляющая '!$C$68)+'[3]составляющая '!$D$68+'[3]составляющая '!$E$68)*1000+[3]ставка!Y25</f>
        <v>1699.1884150390001</v>
      </c>
    </row>
    <row r="619" spans="1:25" s="71" customFormat="1" ht="15.75" outlineLevel="1" x14ac:dyDescent="0.25">
      <c r="A619" s="124">
        <v>22</v>
      </c>
      <c r="B619" s="108">
        <f>(([3]ставка!B26/1000*'[3]составляющая '!$B$68*'[3]составляющая '!$C$68)+'[3]составляющая '!$D$68+'[3]составляющая '!$E$68)*1000+[3]ставка!B26</f>
        <v>1421.9092170639999</v>
      </c>
      <c r="C619" s="108">
        <f>(([3]ставка!C26/1000*'[3]составляющая '!$B$68*'[3]составляющая '!$C$68)+'[3]составляющая '!$D$68+'[3]составляющая '!$E$68)*1000+[3]ставка!C26</f>
        <v>1346.7568114589999</v>
      </c>
      <c r="D619" s="108">
        <f>(([3]ставка!D26/1000*'[3]составляющая '!$B$68*'[3]составляющая '!$C$68)+'[3]составляющая '!$D$68+'[3]составляющая '!$E$68)*1000+[3]ставка!D26</f>
        <v>1310.1443711110001</v>
      </c>
      <c r="E619" s="108">
        <f>(([3]ставка!E26/1000*'[3]составляющая '!$B$68*'[3]составляющая '!$C$68)+'[3]составляющая '!$D$68+'[3]составляющая '!$E$68)*1000+[3]ставка!E26</f>
        <v>1308.59603143</v>
      </c>
      <c r="F619" s="108">
        <f>(([3]ставка!F26/1000*'[3]составляющая '!$B$68*'[3]составляющая '!$C$68)+'[3]составляющая '!$D$68+'[3]составляющая '!$E$68)*1000+[3]ставка!F26</f>
        <v>1309.701988345</v>
      </c>
      <c r="G619" s="108">
        <f>(([3]ставка!G26/1000*'[3]составляющая '!$B$68*'[3]составляющая '!$C$68)+'[3]составляющая '!$D$68+'[3]составляющая '!$E$68)*1000+[3]ставка!G26</f>
        <v>1301.64430225</v>
      </c>
      <c r="H619" s="108">
        <f>(([3]ставка!H26/1000*'[3]составляющая '!$B$68*'[3]составляющая '!$C$68)+'[3]составляющая '!$D$68+'[3]составляющая '!$E$68)*1000+[3]ставка!H26</f>
        <v>1419.2338546220001</v>
      </c>
      <c r="I619" s="108">
        <f>(([3]ставка!I26/1000*'[3]составляющая '!$B$68*'[3]составляющая '!$C$68)+'[3]составляющая '!$D$68+'[3]составляющая '!$E$68)*1000+[3]ставка!I26</f>
        <v>1622.361274677</v>
      </c>
      <c r="J619" s="108">
        <f>(([3]ставка!J26/1000*'[3]составляющая '!$B$68*'[3]составляющая '!$C$68)+'[3]составляющая '!$D$68+'[3]составляющая '!$E$68)*1000+[3]ставка!J26</f>
        <v>1793.816195271</v>
      </c>
      <c r="K619" s="108">
        <f>(([3]ставка!K26/1000*'[3]составляющая '!$B$68*'[3]составляющая '!$C$68)+'[3]составляющая '!$D$68+'[3]составляющая '!$E$68)*1000+[3]ставка!K26</f>
        <v>1876.95255651</v>
      </c>
      <c r="L619" s="108">
        <f>(([3]ставка!L26/1000*'[3]составляющая '!$B$68*'[3]составляющая '!$C$68)+'[3]составляющая '!$D$68+'[3]составляющая '!$E$68)*1000+[3]ставка!L26</f>
        <v>1905.6126399930001</v>
      </c>
      <c r="M619" s="108">
        <f>(([3]ставка!M26/1000*'[3]составляющая '!$B$68*'[3]составляющая '!$C$68)+'[3]составляющая '!$D$68+'[3]составляющая '!$E$68)*1000+[3]ставка!M26</f>
        <v>1872.570860542</v>
      </c>
      <c r="N619" s="108">
        <f>(([3]ставка!N26/1000*'[3]составляющая '!$B$68*'[3]составляющая '!$C$68)+'[3]составляющая '!$D$68+'[3]составляющая '!$E$68)*1000+[3]ставка!N26</f>
        <v>1840.9299598499999</v>
      </c>
      <c r="O619" s="108">
        <f>(([3]ставка!O26/1000*'[3]составляющая '!$B$68*'[3]составляющая '!$C$68)+'[3]составляющая '!$D$68+'[3]составляющая '!$E$68)*1000+[3]ставка!O26</f>
        <v>1847.470905033</v>
      </c>
      <c r="P619" s="108">
        <f>(([3]ставка!P26/1000*'[3]составляющая '!$B$68*'[3]составляющая '!$C$68)+'[3]составляющая '!$D$68+'[3]составляющая '!$E$68)*1000+[3]ставка!P26</f>
        <v>1881.4079829390002</v>
      </c>
      <c r="Q619" s="108">
        <f>(([3]ставка!Q26/1000*'[3]составляющая '!$B$68*'[3]составляющая '!$C$68)+'[3]составляющая '!$D$68+'[3]составляющая '!$E$68)*1000+[3]ставка!Q26</f>
        <v>1873.3186980749999</v>
      </c>
      <c r="R619" s="108">
        <f>(([3]ставка!R26/1000*'[3]составляющая '!$B$68*'[3]составляющая '!$C$68)+'[3]составляющая '!$D$68+'[3]составляющая '!$E$68)*1000+[3]ставка!R26</f>
        <v>1820.8858073810002</v>
      </c>
      <c r="S619" s="108">
        <f>(([3]ставка!S26/1000*'[3]составляющая '!$B$68*'[3]составляющая '!$C$68)+'[3]составляющая '!$D$68+'[3]составляющая '!$E$68)*1000+[3]ставка!S26</f>
        <v>1754.7811826330001</v>
      </c>
      <c r="T619" s="108">
        <f>(([3]ставка!T26/1000*'[3]составляющая '!$B$68*'[3]составляющая '!$C$68)+'[3]составляющая '!$D$68+'[3]составляющая '!$E$68)*1000+[3]ставка!T26</f>
        <v>1796.4494260209999</v>
      </c>
      <c r="U619" s="108">
        <f>(([3]ставка!U26/1000*'[3]составляющая '!$B$68*'[3]составляющая '!$C$68)+'[3]составляющая '!$D$68+'[3]составляющая '!$E$68)*1000+[3]ставка!U26</f>
        <v>1869.0001996450001</v>
      </c>
      <c r="V619" s="108">
        <f>(([3]ставка!V26/1000*'[3]составляющая '!$B$68*'[3]составляющая '!$C$68)+'[3]составляющая '!$D$68+'[3]составляющая '!$E$68)*1000+[3]ставка!V26</f>
        <v>1938.9598742109999</v>
      </c>
      <c r="W619" s="108">
        <f>(([3]ставка!W26/1000*'[3]составляющая '!$B$68*'[3]составляющая '!$C$68)+'[3]составляющая '!$D$68+'[3]составляющая '!$E$68)*1000+[3]ставка!W26</f>
        <v>1934.283256399</v>
      </c>
      <c r="X619" s="108">
        <f>(([3]ставка!X26/1000*'[3]составляющая '!$B$68*'[3]составляющая '!$C$68)+'[3]составляющая '!$D$68+'[3]составляющая '!$E$68)*1000+[3]ставка!X26</f>
        <v>1836.7378564959999</v>
      </c>
      <c r="Y619" s="108">
        <f>(([3]ставка!Y26/1000*'[3]составляющая '!$B$68*'[3]составляющая '!$C$68)+'[3]составляющая '!$D$68+'[3]составляющая '!$E$68)*1000+[3]ставка!Y26</f>
        <v>1686.032794212</v>
      </c>
    </row>
    <row r="620" spans="1:25" s="71" customFormat="1" ht="15.75" outlineLevel="1" x14ac:dyDescent="0.25">
      <c r="A620" s="124">
        <v>23</v>
      </c>
      <c r="B620" s="108">
        <f>(([3]ставка!B27/1000*'[3]составляющая '!$B$68*'[3]составляющая '!$C$68)+'[3]составляющая '!$D$68+'[3]составляющая '!$E$68)*1000+[3]ставка!B27</f>
        <v>1389.6784726840001</v>
      </c>
      <c r="C620" s="108">
        <f>(([3]ставка!C27/1000*'[3]составляющая '!$B$68*'[3]составляющая '!$C$68)+'[3]составляющая '!$D$68+'[3]составляющая '!$E$68)*1000+[3]ставка!C27</f>
        <v>1335.0231352370001</v>
      </c>
      <c r="D620" s="108">
        <f>(([3]ставка!D27/1000*'[3]составляющая '!$B$68*'[3]составляющая '!$C$68)+'[3]составляющая '!$D$68+'[3]составляющая '!$E$68)*1000+[3]ставка!D27</f>
        <v>1315.768951993</v>
      </c>
      <c r="E620" s="108">
        <f>(([3]ставка!E27/1000*'[3]составляющая '!$B$68*'[3]составляющая '!$C$68)+'[3]составляющая '!$D$68+'[3]составляющая '!$E$68)*1000+[3]ставка!E27</f>
        <v>1307.9219243580001</v>
      </c>
      <c r="F620" s="108">
        <f>(([3]ставка!F27/1000*'[3]составляющая '!$B$68*'[3]составляющая '!$C$68)+'[3]составляющая '!$D$68+'[3]составляющая '!$E$68)*1000+[3]ставка!F27</f>
        <v>1313.483307702</v>
      </c>
      <c r="G620" s="108">
        <f>(([3]ставка!G27/1000*'[3]составляющая '!$B$68*'[3]составляющая '!$C$68)+'[3]составляющая '!$D$68+'[3]составляющая '!$E$68)*1000+[3]ставка!G27</f>
        <v>1317.5384830570001</v>
      </c>
      <c r="H620" s="108">
        <f>(([3]ставка!H27/1000*'[3]составляющая '!$B$68*'[3]составляющая '!$C$68)+'[3]составляющая '!$D$68+'[3]составляющая '!$E$68)*1000+[3]ставка!H27</f>
        <v>1334.454357395</v>
      </c>
      <c r="I620" s="108">
        <f>(([3]ставка!I27/1000*'[3]составляющая '!$B$68*'[3]составляющая '!$C$68)+'[3]составляющая '!$D$68+'[3]составляющая '!$E$68)*1000+[3]ставка!I27</f>
        <v>1353.487349256</v>
      </c>
      <c r="J620" s="108">
        <f>(([3]ставка!J27/1000*'[3]составляющая '!$B$68*'[3]составляющая '!$C$68)+'[3]составляющая '!$D$68+'[3]составляющая '!$E$68)*1000+[3]ставка!J27</f>
        <v>1538.5192075969999</v>
      </c>
      <c r="K620" s="108">
        <f>(([3]ставка!K27/1000*'[3]составляющая '!$B$68*'[3]составляющая '!$C$68)+'[3]составляющая '!$D$68+'[3]составляющая '!$E$68)*1000+[3]ставка!K27</f>
        <v>1701.4845922529998</v>
      </c>
      <c r="L620" s="108">
        <f>(([3]ставка!L27/1000*'[3]составляющая '!$B$68*'[3]составляющая '!$C$68)+'[3]составляющая '!$D$68+'[3]составляющая '!$E$68)*1000+[3]ставка!L27</f>
        <v>1814.5976523499999</v>
      </c>
      <c r="M620" s="108">
        <f>(([3]ставка!M27/1000*'[3]составляющая '!$B$68*'[3]составляющая '!$C$68)+'[3]составляющая '!$D$68+'[3]составляющая '!$E$68)*1000+[3]ставка!M27</f>
        <v>1833.0408005229999</v>
      </c>
      <c r="N620" s="108">
        <f>(([3]ставка!N27/1000*'[3]составляющая '!$B$68*'[3]составляющая '!$C$68)+'[3]составляющая '!$D$68+'[3]составляющая '!$E$68)*1000+[3]ставка!N27</f>
        <v>1781.1872205939999</v>
      </c>
      <c r="O620" s="108">
        <f>(([3]ставка!O27/1000*'[3]составляющая '!$B$68*'[3]составляющая '!$C$68)+'[3]составляющая '!$D$68+'[3]составляющая '!$E$68)*1000+[3]ставка!O27</f>
        <v>1737.5914522970002</v>
      </c>
      <c r="P620" s="108">
        <f>(([3]ставка!P27/1000*'[3]составляющая '!$B$68*'[3]составляющая '!$C$68)+'[3]составляющая '!$D$68+'[3]составляющая '!$E$68)*1000+[3]ставка!P27</f>
        <v>1703.5595780839999</v>
      </c>
      <c r="Q620" s="108">
        <f>(([3]ставка!Q27/1000*'[3]составляющая '!$B$68*'[3]составляющая '!$C$68)+'[3]составляющая '!$D$68+'[3]составляющая '!$E$68)*1000+[3]ставка!Q27</f>
        <v>1665.4303968240001</v>
      </c>
      <c r="R620" s="108">
        <f>(([3]ставка!R27/1000*'[3]составляющая '!$B$68*'[3]составляющая '!$C$68)+'[3]составляющая '!$D$68+'[3]составляющая '!$E$68)*1000+[3]ставка!R27</f>
        <v>1664.356038678</v>
      </c>
      <c r="S620" s="108">
        <f>(([3]ставка!S27/1000*'[3]составляющая '!$B$68*'[3]составляющая '!$C$68)+'[3]составляющая '!$D$68+'[3]составляющая '!$E$68)*1000+[3]ставка!S27</f>
        <v>1674.625638603</v>
      </c>
      <c r="T620" s="108">
        <f>(([3]ставка!T27/1000*'[3]составляющая '!$B$68*'[3]составляющая '!$C$68)+'[3]составляющая '!$D$68+'[3]составляющая '!$E$68)*1000+[3]ставка!T27</f>
        <v>1672.82450877</v>
      </c>
      <c r="U620" s="108">
        <f>(([3]ставка!U27/1000*'[3]составляющая '!$B$68*'[3]составляющая '!$C$68)+'[3]составляющая '!$D$68+'[3]составляющая '!$E$68)*1000+[3]ставка!U27</f>
        <v>1840.9931573879999</v>
      </c>
      <c r="V620" s="108">
        <f>(([3]ставка!V27/1000*'[3]составляющая '!$B$68*'[3]составляющая '!$C$68)+'[3]составляющая '!$D$68+'[3]составляющая '!$E$68)*1000+[3]ставка!V27</f>
        <v>1903.1058043190001</v>
      </c>
      <c r="W620" s="108">
        <f>(([3]ставка!W27/1000*'[3]составляющая '!$B$68*'[3]составляющая '!$C$68)+'[3]составляющая '!$D$68+'[3]составляющая '!$E$68)*1000+[3]ставка!W27</f>
        <v>1876.1204555930001</v>
      </c>
      <c r="X620" s="108">
        <f>(([3]ставка!X27/1000*'[3]составляющая '!$B$68*'[3]составляющая '!$C$68)+'[3]составляющая '!$D$68+'[3]составляющая '!$E$68)*1000+[3]ставка!X27</f>
        <v>1676.9007499709999</v>
      </c>
      <c r="Y620" s="108">
        <f>(([3]ставка!Y27/1000*'[3]составляющая '!$B$68*'[3]составляющая '!$C$68)+'[3]составляющая '!$D$68+'[3]составляющая '!$E$68)*1000+[3]ставка!Y27</f>
        <v>1591.6051395169998</v>
      </c>
    </row>
    <row r="621" spans="1:25" s="71" customFormat="1" ht="15.75" outlineLevel="1" x14ac:dyDescent="0.25">
      <c r="A621" s="124">
        <v>24</v>
      </c>
      <c r="B621" s="108">
        <f>(([3]ставка!B28/1000*'[3]составляющая '!$B$68*'[3]составляющая '!$C$68)+'[3]составляющая '!$D$68+'[3]составляющая '!$E$68)*1000+[3]ставка!B28</f>
        <v>1455.0563257449999</v>
      </c>
      <c r="C621" s="108">
        <f>(([3]ставка!C28/1000*'[3]составляющая '!$B$68*'[3]составляющая '!$C$68)+'[3]составляющая '!$D$68+'[3]составляющая '!$E$68)*1000+[3]ставка!C28</f>
        <v>1418.4754841659999</v>
      </c>
      <c r="D621" s="108">
        <f>(([3]ставка!D28/1000*'[3]составляющая '!$B$68*'[3]составляющая '!$C$68)+'[3]составляющая '!$D$68+'[3]составляющая '!$E$68)*1000+[3]ставка!D28</f>
        <v>1362.0716815010001</v>
      </c>
      <c r="E621" s="108">
        <f>(([3]ставка!E28/1000*'[3]составляющая '!$B$68*'[3]составляющая '!$C$68)+'[3]составляющая '!$D$68+'[3]составляющая '!$E$68)*1000+[3]ставка!E28</f>
        <v>1255.0150521290002</v>
      </c>
      <c r="F621" s="108">
        <f>(([3]ставка!F28/1000*'[3]составляющая '!$B$68*'[3]составляющая '!$C$68)+'[3]составляющая '!$D$68+'[3]составляющая '!$E$68)*1000+[3]ставка!F28</f>
        <v>1264.3261560610001</v>
      </c>
      <c r="G621" s="108">
        <f>(([3]ставка!G28/1000*'[3]составляющая '!$B$68*'[3]составляющая '!$C$68)+'[3]составляющая '!$D$68+'[3]составляющая '!$E$68)*1000+[3]ставка!G28</f>
        <v>1309.765185883</v>
      </c>
      <c r="H621" s="108">
        <f>(([3]ставка!H28/1000*'[3]составляющая '!$B$68*'[3]составляющая '!$C$68)+'[3]составляющая '!$D$68+'[3]составляющая '!$E$68)*1000+[3]ставка!H28</f>
        <v>1344.7976877810001</v>
      </c>
      <c r="I621" s="108">
        <f>(([3]ставка!I28/1000*'[3]составляющая '!$B$68*'[3]составляющая '!$C$68)+'[3]составляющая '!$D$68+'[3]составляющая '!$E$68)*1000+[3]ставка!I28</f>
        <v>1375.0271767909999</v>
      </c>
      <c r="J621" s="108">
        <f>(([3]ставка!J28/1000*'[3]составляющая '!$B$68*'[3]составляющая '!$C$68)+'[3]составляющая '!$D$68+'[3]составляющая '!$E$68)*1000+[3]ставка!J28</f>
        <v>1422.9203776720001</v>
      </c>
      <c r="K621" s="108">
        <f>(([3]ставка!K28/1000*'[3]составляющая '!$B$68*'[3]составляющая '!$C$68)+'[3]составляющая '!$D$68+'[3]составляющая '!$E$68)*1000+[3]ставка!K28</f>
        <v>1525.711173229</v>
      </c>
      <c r="L621" s="108">
        <f>(([3]ставка!L28/1000*'[3]составляющая '!$B$68*'[3]составляющая '!$C$68)+'[3]составляющая '!$D$68+'[3]составляющая '!$E$68)*1000+[3]ставка!L28</f>
        <v>1582.6626878900001</v>
      </c>
      <c r="M621" s="108">
        <f>(([3]ставка!M28/1000*'[3]составляющая '!$B$68*'[3]составляющая '!$C$68)+'[3]составляющая '!$D$68+'[3]составляющая '!$E$68)*1000+[3]ставка!M28</f>
        <v>1611.385968911</v>
      </c>
      <c r="N621" s="108">
        <f>(([3]ставка!N28/1000*'[3]составляющая '!$B$68*'[3]составляющая '!$C$68)+'[3]составляющая '!$D$68+'[3]составляющая '!$E$68)*1000+[3]ставка!N28</f>
        <v>1633.2207182900001</v>
      </c>
      <c r="O621" s="108">
        <f>(([3]ставка!O28/1000*'[3]составляющая '!$B$68*'[3]составляющая '!$C$68)+'[3]составляющая '!$D$68+'[3]составляющая '!$E$68)*1000+[3]ставка!O28</f>
        <v>1608.668474777</v>
      </c>
      <c r="P621" s="108">
        <f>(([3]ставка!P28/1000*'[3]составляющая '!$B$68*'[3]составляющая '!$C$68)+'[3]составляющая '!$D$68+'[3]составляющая '!$E$68)*1000+[3]ставка!P28</f>
        <v>1595.4285905659999</v>
      </c>
      <c r="Q621" s="108">
        <f>(([3]ставка!Q28/1000*'[3]составляющая '!$B$68*'[3]составляющая '!$C$68)+'[3]составляющая '!$D$68+'[3]составляющая '!$E$68)*1000+[3]ставка!Q28</f>
        <v>1590.2463924499998</v>
      </c>
      <c r="R621" s="108">
        <f>(([3]ставка!R28/1000*'[3]составляющая '!$B$68*'[3]составляющая '!$C$68)+'[3]составляющая '!$D$68+'[3]составляющая '!$E$68)*1000+[3]ставка!R28</f>
        <v>1593.3220059659998</v>
      </c>
      <c r="S621" s="108">
        <f>(([3]ставка!S28/1000*'[3]составляющая '!$B$68*'[3]составляющая '!$C$68)+'[3]составляющая '!$D$68+'[3]составляющая '!$E$68)*1000+[3]ставка!S28</f>
        <v>1624.8049128129999</v>
      </c>
      <c r="T621" s="108">
        <f>(([3]ставка!T28/1000*'[3]составляющая '!$B$68*'[3]составляющая '!$C$68)+'[3]составляющая '!$D$68+'[3]составляющая '!$E$68)*1000+[3]ставка!T28</f>
        <v>1692.5948052410001</v>
      </c>
      <c r="U621" s="108">
        <f>(([3]ставка!U28/1000*'[3]составляющая '!$B$68*'[3]составляющая '!$C$68)+'[3]составляющая '!$D$68+'[3]составляющая '!$E$68)*1000+[3]ставка!U28</f>
        <v>1860.9425135500001</v>
      </c>
      <c r="V621" s="108">
        <f>(([3]ставка!V28/1000*'[3]составляющая '!$B$68*'[3]составляющая '!$C$68)+'[3]составляющая '!$D$68+'[3]составляющая '!$E$68)*1000+[3]ставка!V28</f>
        <v>1944.4053954020001</v>
      </c>
      <c r="W621" s="108">
        <f>(([3]ставка!W28/1000*'[3]составляющая '!$B$68*'[3]составляющая '!$C$68)+'[3]составляющая '!$D$68+'[3]составляющая '!$E$68)*1000+[3]ставка!W28</f>
        <v>1942.6885289529998</v>
      </c>
      <c r="X621" s="108">
        <f>(([3]ставка!X28/1000*'[3]составляющая '!$B$68*'[3]составляющая '!$C$68)+'[3]составляющая '!$D$68+'[3]составляющая '!$E$68)*1000+[3]ставка!X28</f>
        <v>1919.7688885049997</v>
      </c>
      <c r="Y621" s="108">
        <f>(([3]ставка!Y28/1000*'[3]составляющая '!$B$68*'[3]составляющая '!$C$68)+'[3]составляющая '!$D$68+'[3]составляющая '!$E$68)*1000+[3]ставка!Y28</f>
        <v>1737.2859975299998</v>
      </c>
    </row>
    <row r="622" spans="1:25" s="71" customFormat="1" ht="15.75" outlineLevel="1" x14ac:dyDescent="0.25">
      <c r="A622" s="124">
        <v>25</v>
      </c>
      <c r="B622" s="108">
        <f>(([3]ставка!B29/1000*'[3]составляющая '!$B$68*'[3]составляющая '!$C$68)+'[3]составляющая '!$D$68+'[3]составляющая '!$E$68)*1000+[3]ставка!B29</f>
        <v>1715.3775176899999</v>
      </c>
      <c r="C622" s="108">
        <f>(([3]ставка!C29/1000*'[3]составляющая '!$B$68*'[3]составляющая '!$C$68)+'[3]составляющая '!$D$68+'[3]составляющая '!$E$68)*1000+[3]ставка!C29</f>
        <v>1671.023378937</v>
      </c>
      <c r="D622" s="108">
        <f>(([3]ставка!D29/1000*'[3]составляющая '!$B$68*'[3]составляющая '!$C$68)+'[3]составляющая '!$D$68+'[3]составляющая '!$E$68)*1000+[3]ставка!D29</f>
        <v>1556.8254277709998</v>
      </c>
      <c r="E622" s="108">
        <f>(([3]ставка!E29/1000*'[3]составляющая '!$B$68*'[3]составляющая '!$C$68)+'[3]составляющая '!$D$68+'[3]составляющая '!$E$68)*1000+[3]ставка!E29</f>
        <v>1460.249056784</v>
      </c>
      <c r="F622" s="108">
        <f>(([3]ставка!F29/1000*'[3]составляющая '!$B$68*'[3]составляющая '!$C$68)+'[3]составляющая '!$D$68+'[3]составляющая '!$E$68)*1000+[3]ставка!F29</f>
        <v>1458.7323158720001</v>
      </c>
      <c r="G622" s="108">
        <f>(([3]ставка!G29/1000*'[3]составляющая '!$B$68*'[3]составляющая '!$C$68)+'[3]составляющая '!$D$68+'[3]составляющая '!$E$68)*1000+[3]ставка!G29</f>
        <v>1466.8847982739999</v>
      </c>
      <c r="H622" s="108">
        <f>(([3]ставка!H29/1000*'[3]составляющая '!$B$68*'[3]составляющая '!$C$68)+'[3]составляющая '!$D$68+'[3]составляющая '!$E$68)*1000+[3]ставка!H29</f>
        <v>1642.1210382249999</v>
      </c>
      <c r="I622" s="108">
        <f>(([3]ставка!I29/1000*'[3]составляющая '!$B$68*'[3]составляющая '!$C$68)+'[3]составляющая '!$D$68+'[3]составляющая '!$E$68)*1000+[3]ставка!I29</f>
        <v>1734.3789107819998</v>
      </c>
      <c r="J622" s="108">
        <f>(([3]ставка!J29/1000*'[3]составляющая '!$B$68*'[3]составляющая '!$C$68)+'[3]составляющая '!$D$68+'[3]составляющая '!$E$68)*1000+[3]ставка!J29</f>
        <v>1884.662656146</v>
      </c>
      <c r="K622" s="108">
        <f>(([3]ставка!K29/1000*'[3]составляющая '!$B$68*'[3]составляющая '!$C$68)+'[3]составляющая '!$D$68+'[3]составляющая '!$E$68)*1000+[3]ставка!K29</f>
        <v>1981.6919428220001</v>
      </c>
      <c r="L622" s="108">
        <f>(([3]ставка!L29/1000*'[3]составляющая '!$B$68*'[3]составляющая '!$C$68)+'[3]составляющая '!$D$68+'[3]составляющая '!$E$68)*1000+[3]ставка!L29</f>
        <v>1992.6777815109999</v>
      </c>
      <c r="M622" s="108">
        <f>(([3]ставка!M29/1000*'[3]составляющая '!$B$68*'[3]составляющая '!$C$68)+'[3]составляющая '!$D$68+'[3]составляющая '!$E$68)*1000+[3]ставка!M29</f>
        <v>1974.719147796</v>
      </c>
      <c r="N622" s="108">
        <f>(([3]ставка!N29/1000*'[3]составляющая '!$B$68*'[3]составляющая '!$C$68)+'[3]составляющая '!$D$68+'[3]составляющая '!$E$68)*1000+[3]ставка!N29</f>
        <v>1961.784718352</v>
      </c>
      <c r="O622" s="108">
        <f>(([3]ставка!O29/1000*'[3]составляющая '!$B$68*'[3]составляющая '!$C$68)+'[3]составляющая '!$D$68+'[3]составляющая '!$E$68)*1000+[3]ставка!O29</f>
        <v>1963.4910518779998</v>
      </c>
      <c r="P622" s="108">
        <f>(([3]ставка!P29/1000*'[3]составляющая '!$B$68*'[3]составляющая '!$C$68)+'[3]составляющая '!$D$68+'[3]составляющая '!$E$68)*1000+[3]ставка!P29</f>
        <v>1964.0176980279998</v>
      </c>
      <c r="Q622" s="108">
        <f>(([3]ставка!Q29/1000*'[3]составляющая '!$B$68*'[3]составляющая '!$C$68)+'[3]составляющая '!$D$68+'[3]составляющая '!$E$68)*1000+[3]ставка!Q29</f>
        <v>1944.563389247</v>
      </c>
      <c r="R622" s="108">
        <f>(([3]ставка!R29/1000*'[3]составляющая '!$B$68*'[3]составляющая '!$C$68)+'[3]составляющая '!$D$68+'[3]составляющая '!$E$68)*1000+[3]ставка!R29</f>
        <v>1923.0235617120002</v>
      </c>
      <c r="S622" s="108">
        <f>(([3]ставка!S29/1000*'[3]составляющая '!$B$68*'[3]составляющая '!$C$68)+'[3]составляющая '!$D$68+'[3]составляющая '!$E$68)*1000+[3]ставка!S29</f>
        <v>1837.0433112629999</v>
      </c>
      <c r="T622" s="108">
        <f>(([3]ставка!T29/1000*'[3]составляющая '!$B$68*'[3]составляющая '!$C$68)+'[3]составляющая '!$D$68+'[3]составляющая '!$E$68)*1000+[3]ставка!T29</f>
        <v>1835.6003008120001</v>
      </c>
      <c r="U622" s="108">
        <f>(([3]ставка!U29/1000*'[3]составляющая '!$B$68*'[3]составляющая '!$C$68)+'[3]составляющая '!$D$68+'[3]составляющая '!$E$68)*1000+[3]ставка!U29</f>
        <v>1941.6141708069999</v>
      </c>
      <c r="V622" s="108">
        <f>(([3]ставка!V29/1000*'[3]составляющая '!$B$68*'[3]составляющая '!$C$68)+'[3]составляющая '!$D$68+'[3]составляющая '!$E$68)*1000+[3]ставка!V29</f>
        <v>1948.586965833</v>
      </c>
      <c r="W622" s="108">
        <f>(([3]ставка!W29/1000*'[3]составляющая '!$B$68*'[3]составляющая '!$C$68)+'[3]составляющая '!$D$68+'[3]составляющая '!$E$68)*1000+[3]ставка!W29</f>
        <v>1972.0016536620001</v>
      </c>
      <c r="X622" s="108">
        <f>(([3]ставка!X29/1000*'[3]составляющая '!$B$68*'[3]составляющая '!$C$68)+'[3]составляющая '!$D$68+'[3]составляющая '!$E$68)*1000+[3]ставка!X29</f>
        <v>1919.9163494270001</v>
      </c>
      <c r="Y622" s="108">
        <f>(([3]ставка!Y29/1000*'[3]составляющая '!$B$68*'[3]составляющая '!$C$68)+'[3]составляющая '!$D$68+'[3]составляющая '!$E$68)*1000+[3]ставка!Y29</f>
        <v>1758.45717276</v>
      </c>
    </row>
    <row r="623" spans="1:25" s="71" customFormat="1" ht="15.75" outlineLevel="1" x14ac:dyDescent="0.25">
      <c r="A623" s="124">
        <v>26</v>
      </c>
      <c r="B623" s="108">
        <f>(([3]ставка!B30/1000*'[3]составляющая '!$B$68*'[3]составляющая '!$C$68)+'[3]составляющая '!$D$68+'[3]составляющая '!$E$68)*1000+[3]ставка!B30</f>
        <v>1867.272800273</v>
      </c>
      <c r="C623" s="108">
        <f>(([3]ставка!C30/1000*'[3]составляющая '!$B$68*'[3]составляющая '!$C$68)+'[3]составляющая '!$D$68+'[3]составляющая '!$E$68)*1000+[3]ставка!C30</f>
        <v>1543.1431607939999</v>
      </c>
      <c r="D623" s="108">
        <f>(([3]ставка!D30/1000*'[3]составляющая '!$B$68*'[3]составляющая '!$C$68)+'[3]составляющая '!$D$68+'[3]составляющая '!$E$68)*1000+[3]ставка!D30</f>
        <v>1483.6953433819999</v>
      </c>
      <c r="E623" s="108">
        <f>(([3]ставка!E30/1000*'[3]составляющая '!$B$68*'[3]составляющая '!$C$68)+'[3]составляющая '!$D$68+'[3]составляющая '!$E$68)*1000+[3]ставка!E30</f>
        <v>1466.6636068909997</v>
      </c>
      <c r="F623" s="108">
        <f>(([3]ставка!F30/1000*'[3]составляющая '!$B$68*'[3]составляющая '!$C$68)+'[3]составляющая '!$D$68+'[3]составляющая '!$E$68)*1000+[3]ставка!F30</f>
        <v>1475.5217951340001</v>
      </c>
      <c r="G623" s="108">
        <f>(([3]ставка!G30/1000*'[3]составляющая '!$B$68*'[3]составляющая '!$C$68)+'[3]составляющая '!$D$68+'[3]составляющая '!$E$68)*1000+[3]ставка!G30</f>
        <v>1491.5529039399999</v>
      </c>
      <c r="H623" s="108">
        <f>(([3]ставка!H30/1000*'[3]составляющая '!$B$68*'[3]составляющая '!$C$68)+'[3]составляющая '!$D$68+'[3]составляющая '!$E$68)*1000+[3]ставка!H30</f>
        <v>1608.815935699</v>
      </c>
      <c r="I623" s="108">
        <f>(([3]ставка!I30/1000*'[3]составляющая '!$B$68*'[3]составляющая '!$C$68)+'[3]составляющая '!$D$68+'[3]составляющая '!$E$68)*1000+[3]ставка!I30</f>
        <v>1742.8157821049999</v>
      </c>
      <c r="J623" s="108">
        <f>(([3]ставка!J30/1000*'[3]составляющая '!$B$68*'[3]составляющая '!$C$68)+'[3]составляющая '!$D$68+'[3]составляющая '!$E$68)*1000+[3]ставка!J30</f>
        <v>1894.7110646880001</v>
      </c>
      <c r="K623" s="108">
        <f>(([3]ставка!K30/1000*'[3]составляющая '!$B$68*'[3]составляющая '!$C$68)+'[3]составляющая '!$D$68+'[3]составляющая '!$E$68)*1000+[3]ставка!K30</f>
        <v>1976.952127472</v>
      </c>
      <c r="L623" s="108">
        <f>(([3]ставка!L30/1000*'[3]составляющая '!$B$68*'[3]составляющая '!$C$68)+'[3]составляющая '!$D$68+'[3]составляющая '!$E$68)*1000+[3]ставка!L30</f>
        <v>1995.3636768759998</v>
      </c>
      <c r="M623" s="108">
        <f>(([3]ставка!M30/1000*'[3]составляющая '!$B$68*'[3]составляющая '!$C$68)+'[3]составляющая '!$D$68+'[3]составляющая '!$E$68)*1000+[3]ставка!M30</f>
        <v>1975.7619071730001</v>
      </c>
      <c r="N623" s="108">
        <f>(([3]ставка!N30/1000*'[3]составляющая '!$B$68*'[3]составляющая '!$C$68)+'[3]составляющая '!$D$68+'[3]составляющая '!$E$68)*1000+[3]ставка!N30</f>
        <v>1965.4396426329999</v>
      </c>
      <c r="O623" s="108">
        <f>(([3]ставка!O30/1000*'[3]составляющая '!$B$68*'[3]составляющая '!$C$68)+'[3]составляющая '!$D$68+'[3]составляющая '!$E$68)*1000+[3]ставка!O30</f>
        <v>1966.0084204750001</v>
      </c>
      <c r="P623" s="108">
        <f>(([3]ставка!P30/1000*'[3]составляющая '!$B$68*'[3]составляющая '!$C$68)+'[3]составляющая '!$D$68+'[3]составляющая '!$E$68)*1000+[3]ставка!P30</f>
        <v>1968.5995195330001</v>
      </c>
      <c r="Q623" s="108">
        <f>(([3]ставка!Q30/1000*'[3]составляющая '!$B$68*'[3]составляющая '!$C$68)+'[3]составляющая '!$D$68+'[3]составляющая '!$E$68)*1000+[3]ставка!Q30</f>
        <v>1959.646534983</v>
      </c>
      <c r="R623" s="108">
        <f>(([3]ставка!R30/1000*'[3]составляющая '!$B$68*'[3]составляющая '!$C$68)+'[3]составляющая '!$D$68+'[3]составляющая '!$E$68)*1000+[3]ставка!R30</f>
        <v>1936.421439768</v>
      </c>
      <c r="S623" s="108">
        <f>(([3]ставка!S30/1000*'[3]составляющая '!$B$68*'[3]составляющая '!$C$68)+'[3]составляющая '!$D$68+'[3]составляющая '!$E$68)*1000+[3]ставка!S30</f>
        <v>1923.307950633</v>
      </c>
      <c r="T623" s="108">
        <f>(([3]ставка!T30/1000*'[3]составляющая '!$B$68*'[3]составляющая '!$C$68)+'[3]составляющая '!$D$68+'[3]составляющая '!$E$68)*1000+[3]ставка!T30</f>
        <v>1928.5322804410002</v>
      </c>
      <c r="U623" s="108">
        <f>(([3]ставка!U30/1000*'[3]составляющая '!$B$68*'[3]составляющая '!$C$68)+'[3]составляющая '!$D$68+'[3]составляющая '!$E$68)*1000+[3]ставка!U30</f>
        <v>1956.5919873129999</v>
      </c>
      <c r="V623" s="108">
        <f>(([3]ставка!V30/1000*'[3]составляющая '!$B$68*'[3]составляющая '!$C$68)+'[3]составляющая '!$D$68+'[3]составляющая '!$E$68)*1000+[3]ставка!V30</f>
        <v>1985.5469926400001</v>
      </c>
      <c r="W623" s="108">
        <f>(([3]ставка!W30/1000*'[3]составляющая '!$B$68*'[3]составляющая '!$C$68)+'[3]составляющая '!$D$68+'[3]составляющая '!$E$68)*1000+[3]ставка!W30</f>
        <v>1978.7216585359997</v>
      </c>
      <c r="X623" s="108">
        <f>(([3]ставка!X30/1000*'[3]составляющая '!$B$68*'[3]составляющая '!$C$68)+'[3]составляющая '!$D$68+'[3]составляющая '!$E$68)*1000+[3]ставка!X30</f>
        <v>1959.541205753</v>
      </c>
      <c r="Y623" s="108">
        <f>(([3]ставка!Y30/1000*'[3]составляющая '!$B$68*'[3]составляющая '!$C$68)+'[3]составляющая '!$D$68+'[3]составляющая '!$E$68)*1000+[3]ставка!Y30</f>
        <v>1907.803487977</v>
      </c>
    </row>
    <row r="624" spans="1:25" s="71" customFormat="1" ht="15.75" outlineLevel="1" x14ac:dyDescent="0.25">
      <c r="A624" s="124">
        <v>27</v>
      </c>
      <c r="B624" s="108">
        <f>(([3]ставка!B31/1000*'[3]составляющая '!$B$68*'[3]составляющая '!$C$68)+'[3]составляющая '!$D$68+'[3]составляющая '!$E$68)*1000+[3]ставка!B31</f>
        <v>1544.0173934029999</v>
      </c>
      <c r="C624" s="108">
        <f>(([3]ставка!C31/1000*'[3]составляющая '!$B$68*'[3]составляющая '!$C$68)+'[3]составляющая '!$D$68+'[3]составляющая '!$E$68)*1000+[3]ставка!C31</f>
        <v>1501.0957321779999</v>
      </c>
      <c r="D624" s="108">
        <f>(([3]ставка!D31/1000*'[3]составляющая '!$B$68*'[3]составляющая '!$C$68)+'[3]составляющая '!$D$68+'[3]составляющая '!$E$68)*1000+[3]ставка!D31</f>
        <v>1464.1567712169999</v>
      </c>
      <c r="E624" s="108">
        <f>(([3]ставка!E31/1000*'[3]составляющая '!$B$68*'[3]составляющая '!$C$68)+'[3]составляющая '!$D$68+'[3]составляющая '!$E$68)*1000+[3]ставка!E31</f>
        <v>1464.346363831</v>
      </c>
      <c r="F624" s="108">
        <f>(([3]ставка!F31/1000*'[3]составляющая '!$B$68*'[3]составляющая '!$C$68)+'[3]составляющая '!$D$68+'[3]составляющая '!$E$68)*1000+[3]ставка!F31</f>
        <v>1464.8414112119999</v>
      </c>
      <c r="G624" s="108">
        <f>(([3]ставка!G31/1000*'[3]составляющая '!$B$68*'[3]составляющая '!$C$68)+'[3]составляющая '!$D$68+'[3]составляющая '!$E$68)*1000+[3]ставка!G31</f>
        <v>1473.4152105339999</v>
      </c>
      <c r="H624" s="108">
        <f>(([3]ставка!H31/1000*'[3]составляющая '!$B$68*'[3]составляющая '!$C$68)+'[3]составляющая '!$D$68+'[3]составляющая '!$E$68)*1000+[3]ставка!H31</f>
        <v>1515.9155548389999</v>
      </c>
      <c r="I624" s="108">
        <f>(([3]ставка!I31/1000*'[3]составляющая '!$B$68*'[3]составляющая '!$C$68)+'[3]составляющая '!$D$68+'[3]составляющая '!$E$68)*1000+[3]ставка!I31</f>
        <v>1653.6861876789999</v>
      </c>
      <c r="J624" s="108">
        <f>(([3]ставка!J31/1000*'[3]составляющая '!$B$68*'[3]составляющая '!$C$68)+'[3]составляющая '!$D$68+'[3]составляющая '!$E$68)*1000+[3]ставка!J31</f>
        <v>1804.5913755000001</v>
      </c>
      <c r="K624" s="108">
        <f>(([3]ставка!K31/1000*'[3]составляющая '!$B$68*'[3]составляющая '!$C$68)+'[3]составляющая '!$D$68+'[3]составляющая '!$E$68)*1000+[3]ставка!K31</f>
        <v>1948.397373219</v>
      </c>
      <c r="L624" s="108">
        <f>(([3]ставка!L31/1000*'[3]составляющая '!$B$68*'[3]составляющая '!$C$68)+'[3]составляющая '!$D$68+'[3]составляющая '!$E$68)*1000+[3]ставка!L31</f>
        <v>1977.952755157</v>
      </c>
      <c r="M624" s="108">
        <f>(([3]ставка!M31/1000*'[3]составляющая '!$B$68*'[3]составляющая '!$C$68)+'[3]составляющая '!$D$68+'[3]составляющая '!$E$68)*1000+[3]ставка!M31</f>
        <v>1959.0566912950003</v>
      </c>
      <c r="N624" s="108">
        <f>(([3]ставка!N31/1000*'[3]составляющая '!$B$68*'[3]составляющая '!$C$68)+'[3]составляющая '!$D$68+'[3]составляющая '!$E$68)*1000+[3]ставка!N31</f>
        <v>1945.8905375449999</v>
      </c>
      <c r="O624" s="108">
        <f>(([3]ставка!O31/1000*'[3]составляющая '!$B$68*'[3]составляющая '!$C$68)+'[3]составляющая '!$D$68+'[3]составляющая '!$E$68)*1000+[3]ставка!O31</f>
        <v>1943.8998150980001</v>
      </c>
      <c r="P624" s="108">
        <f>(([3]ставка!P31/1000*'[3]составляющая '!$B$68*'[3]составляющая '!$C$68)+'[3]составляющая '!$D$68+'[3]составляющая '!$E$68)*1000+[3]ставка!P31</f>
        <v>1949.0504144450001</v>
      </c>
      <c r="Q624" s="108">
        <f>(([3]ставка!Q31/1000*'[3]составляющая '!$B$68*'[3]составляющая '!$C$68)+'[3]составляющая '!$D$68+'[3]составляющая '!$E$68)*1000+[3]ставка!Q31</f>
        <v>1932.4399948740001</v>
      </c>
      <c r="R624" s="108">
        <f>(([3]ставка!R31/1000*'[3]составляющая '!$B$68*'[3]составляющая '!$C$68)+'[3]составляющая '!$D$68+'[3]составляющая '!$E$68)*1000+[3]ставка!R31</f>
        <v>1888.1385207359999</v>
      </c>
      <c r="S624" s="108">
        <f>(([3]ставка!S31/1000*'[3]составляющая '!$B$68*'[3]составляющая '!$C$68)+'[3]составляющая '!$D$68+'[3]составляющая '!$E$68)*1000+[3]ставка!S31</f>
        <v>1801.1997742939998</v>
      </c>
      <c r="T624" s="108">
        <f>(([3]ставка!T31/1000*'[3]составляющая '!$B$68*'[3]составляющая '!$C$68)+'[3]составляющая '!$D$68+'[3]составляющая '!$E$68)*1000+[3]ставка!T31</f>
        <v>1756.2557918529999</v>
      </c>
      <c r="U624" s="108">
        <f>(([3]ставка!U31/1000*'[3]составляющая '!$B$68*'[3]составляющая '!$C$68)+'[3]составляющая '!$D$68+'[3]составляющая '!$E$68)*1000+[3]ставка!U31</f>
        <v>1801.378833985</v>
      </c>
      <c r="V624" s="108">
        <f>(([3]ставка!V31/1000*'[3]составляющая '!$B$68*'[3]составляющая '!$C$68)+'[3]составляющая '!$D$68+'[3]составляющая '!$E$68)*1000+[3]ставка!V31</f>
        <v>1948.4711036799999</v>
      </c>
      <c r="W624" s="108">
        <f>(([3]ставка!W31/1000*'[3]составляющая '!$B$68*'[3]составляющая '!$C$68)+'[3]составляющая '!$D$68+'[3]составляющая '!$E$68)*1000+[3]ставка!W31</f>
        <v>1951.936435347</v>
      </c>
      <c r="X624" s="108">
        <f>(([3]ставка!X31/1000*'[3]составляющая '!$B$68*'[3]составляющая '!$C$68)+'[3]составляющая '!$D$68+'[3]составляющая '!$E$68)*1000+[3]ставка!X31</f>
        <v>1927.763377062</v>
      </c>
      <c r="Y624" s="108">
        <f>(([3]ставка!Y31/1000*'[3]составляющая '!$B$68*'[3]составляющая '!$C$68)+'[3]составляющая '!$D$68+'[3]составляющая '!$E$68)*1000+[3]ставка!Y31</f>
        <v>1738.0022362939999</v>
      </c>
    </row>
    <row r="625" spans="1:25" s="71" customFormat="1" ht="15.75" outlineLevel="1" x14ac:dyDescent="0.25">
      <c r="A625" s="124">
        <v>28</v>
      </c>
      <c r="B625" s="108">
        <f>(([3]ставка!B32/1000*'[3]составляющая '!$B$68*'[3]составляющая '!$C$68)+'[3]составляющая '!$D$68+'[3]составляющая '!$E$68)*1000+[3]ставка!B32</f>
        <v>1614.135061814</v>
      </c>
      <c r="C625" s="108">
        <f>(([3]ставка!C32/1000*'[3]составляющая '!$B$68*'[3]составляющая '!$C$68)+'[3]составляющая '!$D$68+'[3]составляющая '!$E$68)*1000+[3]ставка!C32</f>
        <v>1500.526954336</v>
      </c>
      <c r="D625" s="108">
        <f>(([3]ставка!D32/1000*'[3]составляющая '!$B$68*'[3]составляющая '!$C$68)+'[3]составляющая '!$D$68+'[3]составляющая '!$E$68)*1000+[3]ставка!D32</f>
        <v>1465.210063517</v>
      </c>
      <c r="E625" s="108">
        <f>(([3]ставка!E32/1000*'[3]составляющая '!$B$68*'[3]составляющая '!$C$68)+'[3]составляющая '!$D$68+'[3]составляющая '!$E$68)*1000+[3]ставка!E32</f>
        <v>1458.37419649</v>
      </c>
      <c r="F625" s="108">
        <f>(([3]ставка!F32/1000*'[3]составляющая '!$B$68*'[3]составляющая '!$C$68)+'[3]составляющая '!$D$68+'[3]составляющая '!$E$68)*1000+[3]ставка!F32</f>
        <v>1463.9777115259999</v>
      </c>
      <c r="G625" s="108">
        <f>(([3]ставка!G32/1000*'[3]составляющая '!$B$68*'[3]составляющая '!$C$68)+'[3]составляющая '!$D$68+'[3]составляющая '!$E$68)*1000+[3]ставка!G32</f>
        <v>1451.9701793060001</v>
      </c>
      <c r="H625" s="108">
        <f>(([3]ставка!H32/1000*'[3]составляющая '!$B$68*'[3]составляющая '!$C$68)+'[3]составляющая '!$D$68+'[3]составляющая '!$E$68)*1000+[3]ставка!H32</f>
        <v>1573.9940922609999</v>
      </c>
      <c r="I625" s="108">
        <f>(([3]ставка!I32/1000*'[3]составляющая '!$B$68*'[3]составляющая '!$C$68)+'[3]составляющая '!$D$68+'[3]составляющая '!$E$68)*1000+[3]ставка!I32</f>
        <v>1725.0467410040001</v>
      </c>
      <c r="J625" s="108">
        <f>(([3]ставка!J32/1000*'[3]составляющая '!$B$68*'[3]составляющая '!$C$68)+'[3]составляющая '!$D$68+'[3]составляющая '!$E$68)*1000+[3]ставка!J32</f>
        <v>1777.6586913890001</v>
      </c>
      <c r="K625" s="108">
        <f>(([3]ставка!K32/1000*'[3]составляющая '!$B$68*'[3]составляющая '!$C$68)+'[3]составляющая '!$D$68+'[3]составляющая '!$E$68)*1000+[3]ставка!K32</f>
        <v>1940.1711603560002</v>
      </c>
      <c r="L625" s="108">
        <f>(([3]ставка!L32/1000*'[3]составляющая '!$B$68*'[3]составляющая '!$C$68)+'[3]составляющая '!$D$68+'[3]составляющая '!$E$68)*1000+[3]ставка!L32</f>
        <v>1981.6498111299998</v>
      </c>
      <c r="M625" s="108">
        <f>(([3]ставка!M32/1000*'[3]составляющая '!$B$68*'[3]составляющая '!$C$68)+'[3]составляющая '!$D$68+'[3]составляющая '!$E$68)*1000+[3]ставка!M32</f>
        <v>1905.296652303</v>
      </c>
      <c r="N625" s="108">
        <f>(([3]ставка!N32/1000*'[3]составляющая '!$B$68*'[3]составляющая '!$C$68)+'[3]составляющая '!$D$68+'[3]составляющая '!$E$68)*1000+[3]ставка!N32</f>
        <v>1904.5593476930001</v>
      </c>
      <c r="O625" s="108">
        <f>(([3]ставка!O32/1000*'[3]составляющая '!$B$68*'[3]составляющая '!$C$68)+'[3]составляющая '!$D$68+'[3]составляющая '!$E$68)*1000+[3]ставка!O32</f>
        <v>1904.2012283109998</v>
      </c>
      <c r="P625" s="108">
        <f>(([3]ставка!P32/1000*'[3]составляющая '!$B$68*'[3]составляющая '!$C$68)+'[3]составляющая '!$D$68+'[3]составляющая '!$E$68)*1000+[3]ставка!P32</f>
        <v>1904.0537673890001</v>
      </c>
      <c r="Q625" s="108">
        <f>(([3]ставка!Q32/1000*'[3]составляющая '!$B$68*'[3]составляющая '!$C$68)+'[3]составляющая '!$D$68+'[3]составляющая '!$E$68)*1000+[3]ставка!Q32</f>
        <v>1899.6194068059999</v>
      </c>
      <c r="R625" s="108">
        <f>(([3]ставка!R32/1000*'[3]составляющая '!$B$68*'[3]составляющая '!$C$68)+'[3]составляющая '!$D$68+'[3]составляющая '!$E$68)*1000+[3]ставка!R32</f>
        <v>1846.3017505799999</v>
      </c>
      <c r="S625" s="108">
        <f>(([3]ставка!S32/1000*'[3]составляющая '!$B$68*'[3]составляющая '!$C$68)+'[3]составляющая '!$D$68+'[3]составляющая '!$E$68)*1000+[3]ставка!S32</f>
        <v>1763.5551074919999</v>
      </c>
      <c r="T625" s="108">
        <f>(([3]ставка!T32/1000*'[3]составляющая '!$B$68*'[3]составляющая '!$C$68)+'[3]составляющая '!$D$68+'[3]составляющая '!$E$68)*1000+[3]ставка!T32</f>
        <v>1765.4299677859999</v>
      </c>
      <c r="U625" s="108">
        <f>(([3]ставка!U32/1000*'[3]составляющая '!$B$68*'[3]составляющая '!$C$68)+'[3]составляющая '!$D$68+'[3]составляющая '!$E$68)*1000+[3]ставка!U32</f>
        <v>1783.1779430410002</v>
      </c>
      <c r="V625" s="108">
        <f>(([3]ставка!V32/1000*'[3]составляющая '!$B$68*'[3]составляющая '!$C$68)+'[3]составляющая '!$D$68+'[3]составляющая '!$E$68)*1000+[3]ставка!V32</f>
        <v>1923.802998014</v>
      </c>
      <c r="W625" s="108">
        <f>(([3]ставка!W32/1000*'[3]составляющая '!$B$68*'[3]составляющая '!$C$68)+'[3]составляющая '!$D$68+'[3]составляющая '!$E$68)*1000+[3]ставка!W32</f>
        <v>1933.7250114799999</v>
      </c>
      <c r="X625" s="108">
        <f>(([3]ставка!X32/1000*'[3]составляющая '!$B$68*'[3]составляющая '!$C$68)+'[3]составляющая '!$D$68+'[3]составляющая '!$E$68)*1000+[3]ставка!X32</f>
        <v>1914.4708282359998</v>
      </c>
      <c r="Y625" s="108">
        <f>(([3]ставка!Y32/1000*'[3]составляющая '!$B$68*'[3]составляющая '!$C$68)+'[3]составляющая '!$D$68+'[3]составляющая '!$E$68)*1000+[3]ставка!Y32</f>
        <v>1743.774278098</v>
      </c>
    </row>
    <row r="626" spans="1:25" s="71" customFormat="1" ht="15.75" outlineLevel="1" x14ac:dyDescent="0.25">
      <c r="A626" s="124">
        <v>29</v>
      </c>
      <c r="B626" s="108">
        <f>(([3]ставка!B33/1000*'[3]составляющая '!$B$68*'[3]составляющая '!$C$68)+'[3]составляющая '!$D$68+'[3]составляющая '!$E$68)*1000+[3]ставка!B33</f>
        <v>1592.1423185899998</v>
      </c>
      <c r="C626" s="108">
        <f>(([3]ставка!C33/1000*'[3]составляющая '!$B$68*'[3]составляющая '!$C$68)+'[3]составляющая '!$D$68+'[3]составляющая '!$E$68)*1000+[3]ставка!C33</f>
        <v>1518.959569586</v>
      </c>
      <c r="D626" s="108">
        <f>(([3]ставка!D33/1000*'[3]составляющая '!$B$68*'[3]составляющая '!$C$68)+'[3]составляющая '!$D$68+'[3]составляющая '!$E$68)*1000+[3]ставка!D33</f>
        <v>1461.9237915409999</v>
      </c>
      <c r="E626" s="108">
        <f>(([3]ставка!E33/1000*'[3]составляющая '!$B$68*'[3]составляющая '!$C$68)+'[3]составляющая '!$D$68+'[3]составляющая '!$E$68)*1000+[3]ставка!E33</f>
        <v>1462.2081804620002</v>
      </c>
      <c r="F626" s="108">
        <f>(([3]ставка!F33/1000*'[3]составляющая '!$B$68*'[3]составляющая '!$C$68)+'[3]составляющая '!$D$68+'[3]составляющая '!$E$68)*1000+[3]ставка!F33</f>
        <v>1461.2496844689999</v>
      </c>
      <c r="G626" s="108">
        <f>(([3]ставка!G33/1000*'[3]составляющая '!$B$68*'[3]составляющая '!$C$68)+'[3]составляющая '!$D$68+'[3]составляющая '!$E$68)*1000+[3]ставка!G33</f>
        <v>1470.781979784</v>
      </c>
      <c r="H626" s="108">
        <f>(([3]ставка!H33/1000*'[3]составляющая '!$B$68*'[3]составляющая '!$C$68)+'[3]составляющая '!$D$68+'[3]составляющая '!$E$68)*1000+[3]ставка!H33</f>
        <v>1570.7394190539999</v>
      </c>
      <c r="I626" s="108">
        <f>(([3]ставка!I33/1000*'[3]составляющая '!$B$68*'[3]составляющая '!$C$68)+'[3]составляющая '!$D$68+'[3]составляющая '!$E$68)*1000+[3]ставка!I33</f>
        <v>1761.3221278159999</v>
      </c>
      <c r="J626" s="108">
        <f>(([3]ставка!J33/1000*'[3]составляющая '!$B$68*'[3]составляющая '!$C$68)+'[3]составляющая '!$D$68+'[3]составляющая '!$E$68)*1000+[3]ставка!J33</f>
        <v>1846.7862650379998</v>
      </c>
      <c r="K626" s="108">
        <f>(([3]ставка!K33/1000*'[3]составляющая '!$B$68*'[3]составляющая '!$C$68)+'[3]составляющая '!$D$68+'[3]составляющая '!$E$68)*1000+[3]ставка!K33</f>
        <v>1951.1148673529999</v>
      </c>
      <c r="L626" s="108">
        <f>(([3]ставка!L33/1000*'[3]составляющая '!$B$68*'[3]составляющая '!$C$68)+'[3]составляющая '!$D$68+'[3]составляющая '!$E$68)*1000+[3]ставка!L33</f>
        <v>1952.863332571</v>
      </c>
      <c r="M626" s="108">
        <f>(([3]ставка!M33/1000*'[3]составляющая '!$B$68*'[3]составляющая '!$C$68)+'[3]составляющая '!$D$68+'[3]составляющая '!$E$68)*1000+[3]ставка!M33</f>
        <v>1957.2028968469999</v>
      </c>
      <c r="N626" s="108">
        <f>(([3]ставка!N33/1000*'[3]составляющая '!$B$68*'[3]составляющая '!$C$68)+'[3]составляющая '!$D$68+'[3]составляющая '!$E$68)*1000+[3]ставка!N33</f>
        <v>1950.0721079759999</v>
      </c>
      <c r="O626" s="108">
        <f>(([3]ставка!O33/1000*'[3]составляющая '!$B$68*'[3]составляющая '!$C$68)+'[3]составляющая '!$D$68+'[3]составляющая '!$E$68)*1000+[3]ставка!O33</f>
        <v>1944.4896587859998</v>
      </c>
      <c r="P626" s="108">
        <f>(([3]ставка!P33/1000*'[3]составляющая '!$B$68*'[3]составляющая '!$C$68)+'[3]составляющая '!$D$68+'[3]составляющая '!$E$68)*1000+[3]ставка!P33</f>
        <v>1905.7601009149998</v>
      </c>
      <c r="Q626" s="108">
        <f>(([3]ставка!Q33/1000*'[3]составляющая '!$B$68*'[3]составляющая '!$C$68)+'[3]составляющая '!$D$68+'[3]составляющая '!$E$68)*1000+[3]ставка!Q33</f>
        <v>1904.1696295419999</v>
      </c>
      <c r="R626" s="108">
        <f>(([3]ставка!R33/1000*'[3]составляющая '!$B$68*'[3]составляющая '!$C$68)+'[3]составляющая '!$D$68+'[3]составляющая '!$E$68)*1000+[3]ставка!R33</f>
        <v>1901.3994707930001</v>
      </c>
      <c r="S626" s="108">
        <f>(([3]ставка!S33/1000*'[3]составляющая '!$B$68*'[3]составляющая '!$C$68)+'[3]составляющая '!$D$68+'[3]составляющая '!$E$68)*1000+[3]ставка!S33</f>
        <v>1899.903795727</v>
      </c>
      <c r="T626" s="108">
        <f>(([3]ставка!T33/1000*'[3]составляющая '!$B$68*'[3]составляющая '!$C$68)+'[3]составляющая '!$D$68+'[3]составляющая '!$E$68)*1000+[3]ставка!T33</f>
        <v>1901.346806178</v>
      </c>
      <c r="U626" s="108">
        <f>(([3]ставка!U33/1000*'[3]составляющая '!$B$68*'[3]составляющая '!$C$68)+'[3]составляющая '!$D$68+'[3]составляющая '!$E$68)*1000+[3]ставка!U33</f>
        <v>1903.748312622</v>
      </c>
      <c r="V626" s="108">
        <f>(([3]ставка!V33/1000*'[3]составляющая '!$B$68*'[3]составляющая '!$C$68)+'[3]составляющая '!$D$68+'[3]составляющая '!$E$68)*1000+[3]ставка!V33</f>
        <v>1939.8130409740002</v>
      </c>
      <c r="W626" s="108">
        <f>(([3]ставка!W33/1000*'[3]составляющая '!$B$68*'[3]составляющая '!$C$68)+'[3]составляющая '!$D$68+'[3]составляющая '!$E$68)*1000+[3]ставка!W33</f>
        <v>1942.498936339</v>
      </c>
      <c r="X626" s="108">
        <f>(([3]ставка!X33/1000*'[3]составляющая '!$B$68*'[3]составляющая '!$C$68)+'[3]составляющая '!$D$68+'[3]составляющая '!$E$68)*1000+[3]ставка!X33</f>
        <v>1908.23533782</v>
      </c>
      <c r="Y626" s="108">
        <f>(([3]ставка!Y33/1000*'[3]составляющая '!$B$68*'[3]составляющая '!$C$68)+'[3]составляющая '!$D$68+'[3]составляющая '!$E$68)*1000+[3]ставка!Y33</f>
        <v>1883.5672321540001</v>
      </c>
    </row>
    <row r="627" spans="1:25" s="71" customFormat="1" ht="15.75" outlineLevel="1" x14ac:dyDescent="0.25">
      <c r="A627" s="124">
        <v>30</v>
      </c>
      <c r="B627" s="108">
        <f>(([3]ставка!B34/1000*'[3]составляющая '!$B$68*'[3]составляющая '!$C$68)+'[3]составляющая '!$D$68+'[3]составляющая '!$E$68)*1000+[3]ставка!B34</f>
        <v>1761.8066422740001</v>
      </c>
      <c r="C627" s="108">
        <f>(([3]ставка!C34/1000*'[3]составляющая '!$B$68*'[3]составляющая '!$C$68)+'[3]составляющая '!$D$68+'[3]составляющая '!$E$68)*1000+[3]ставка!C34</f>
        <v>1665.367199286</v>
      </c>
      <c r="D627" s="108">
        <f>(([3]ставка!D34/1000*'[3]составляющая '!$B$68*'[3]составляющая '!$C$68)+'[3]составляющая '!$D$68+'[3]составляющая '!$E$68)*1000+[3]ставка!D34</f>
        <v>1556.6147693110001</v>
      </c>
      <c r="E627" s="108">
        <f>(([3]ставка!E34/1000*'[3]составляющая '!$B$68*'[3]составляющая '!$C$68)+'[3]составляющая '!$D$68+'[3]составляющая '!$E$68)*1000+[3]ставка!E34</f>
        <v>1629.3656684719999</v>
      </c>
      <c r="F627" s="108">
        <f>(([3]ставка!F34/1000*'[3]составляющая '!$B$68*'[3]составляющая '!$C$68)+'[3]составляющая '!$D$68+'[3]составляющая '!$E$68)*1000+[3]ставка!F34</f>
        <v>1635.896080732</v>
      </c>
      <c r="G627" s="108">
        <f>(([3]ставка!G34/1000*'[3]составляющая '!$B$68*'[3]составляющая '!$C$68)+'[3]составляющая '!$D$68+'[3]составляющая '!$E$68)*1000+[3]ставка!G34</f>
        <v>1586.286013402</v>
      </c>
      <c r="H627" s="108">
        <f>(([3]ставка!H34/1000*'[3]составляющая '!$B$68*'[3]составляющая '!$C$68)+'[3]составляющая '!$D$68+'[3]составляющая '!$E$68)*1000+[3]ставка!H34</f>
        <v>1627.1010900269998</v>
      </c>
      <c r="I627" s="108">
        <f>(([3]ставка!I34/1000*'[3]составляющая '!$B$68*'[3]составляющая '!$C$68)+'[3]составляющая '!$D$68+'[3]составляющая '!$E$68)*1000+[3]ставка!I34</f>
        <v>1786.3167540950001</v>
      </c>
      <c r="J627" s="108">
        <f>(([3]ставка!J34/1000*'[3]составляющая '!$B$68*'[3]составляющая '!$C$68)+'[3]составляющая '!$D$68+'[3]составляющая '!$E$68)*1000+[3]ставка!J34</f>
        <v>1816.4093151060001</v>
      </c>
      <c r="K627" s="108">
        <f>(([3]ставка!K34/1000*'[3]составляющая '!$B$68*'[3]составляющая '!$C$68)+'[3]составляющая '!$D$68+'[3]составляющая '!$E$68)*1000+[3]ставка!K34</f>
        <v>1898.9452997339999</v>
      </c>
      <c r="L627" s="108">
        <f>(([3]ставка!L34/1000*'[3]составляющая '!$B$68*'[3]составляющая '!$C$68)+'[3]составляющая '!$D$68+'[3]составляющая '!$E$68)*1000+[3]ставка!L34</f>
        <v>1933.082503177</v>
      </c>
      <c r="M627" s="108">
        <f>(([3]ставка!M34/1000*'[3]составляющая '!$B$68*'[3]составляющая '!$C$68)+'[3]составляющая '!$D$68+'[3]составляющая '!$E$68)*1000+[3]ставка!M34</f>
        <v>1934.6308428580001</v>
      </c>
      <c r="N627" s="108">
        <f>(([3]ставка!N34/1000*'[3]составляющая '!$B$68*'[3]составляющая '!$C$68)+'[3]составляющая '!$D$68+'[3]составляющая '!$E$68)*1000+[3]ставка!N34</f>
        <v>1933.2088982529999</v>
      </c>
      <c r="O627" s="108">
        <f>(([3]ставка!O34/1000*'[3]составляющая '!$B$68*'[3]составляющая '!$C$68)+'[3]составляющая '!$D$68+'[3]составляющая '!$E$68)*1000+[3]ставка!O34</f>
        <v>1932.8507788709999</v>
      </c>
      <c r="P627" s="108">
        <f>(([3]ставка!P34/1000*'[3]составляющая '!$B$68*'[3]составляющая '!$C$68)+'[3]составляющая '!$D$68+'[3]составляющая '!$E$68)*1000+[3]ставка!P34</f>
        <v>1932.6085216419999</v>
      </c>
      <c r="Q627" s="108">
        <f>(([3]ставка!Q34/1000*'[3]составляющая '!$B$68*'[3]составляющая '!$C$68)+'[3]составляющая '!$D$68+'[3]составляющая '!$E$68)*1000+[3]ставка!Q34</f>
        <v>1931.681624418</v>
      </c>
      <c r="R627" s="108">
        <f>(([3]ставка!R34/1000*'[3]составляющая '!$B$68*'[3]составляющая '!$C$68)+'[3]составляющая '!$D$68+'[3]составляющая '!$E$68)*1000+[3]ставка!R34</f>
        <v>1931.607893957</v>
      </c>
      <c r="S627" s="108">
        <f>(([3]ставка!S34/1000*'[3]составляющая '!$B$68*'[3]составляющая '!$C$68)+'[3]составляющая '!$D$68+'[3]составляющая '!$E$68)*1000+[3]ставка!S34</f>
        <v>1932.9455751779999</v>
      </c>
      <c r="T627" s="108">
        <f>(([3]ставка!T34/1000*'[3]составляющая '!$B$68*'[3]составляющая '!$C$68)+'[3]составляющая '!$D$68+'[3]составляющая '!$E$68)*1000+[3]ставка!T34</f>
        <v>1934.25165763</v>
      </c>
      <c r="U627" s="108">
        <f>(([3]ставка!U34/1000*'[3]составляющая '!$B$68*'[3]составляющая '!$C$68)+'[3]составляющая '!$D$68+'[3]составляющая '!$E$68)*1000+[3]ставка!U34</f>
        <v>1933.9567357859999</v>
      </c>
      <c r="V627" s="108">
        <f>(([3]ставка!V34/1000*'[3]составляющая '!$B$68*'[3]составляющая '!$C$68)+'[3]составляющая '!$D$68+'[3]составляющая '!$E$68)*1000+[3]ставка!V34</f>
        <v>1935.736799773</v>
      </c>
      <c r="W627" s="108">
        <f>(([3]ставка!W34/1000*'[3]составляющая '!$B$68*'[3]составляющая '!$C$68)+'[3]составляющая '!$D$68+'[3]составляющая '!$E$68)*1000+[3]ставка!W34</f>
        <v>1938.1909708319999</v>
      </c>
      <c r="X627" s="108">
        <f>(([3]ставка!X34/1000*'[3]составляющая '!$B$68*'[3]составляющая '!$C$68)+'[3]составляющая '!$D$68+'[3]составляющая '!$E$68)*1000+[3]ставка!X34</f>
        <v>1933.145700715</v>
      </c>
      <c r="Y627" s="108">
        <f>(([3]ставка!Y34/1000*'[3]составляющая '!$B$68*'[3]составляющая '!$C$68)+'[3]составляющая '!$D$68+'[3]составляющая '!$E$68)*1000+[3]ставка!Y34</f>
        <v>1931.607893957</v>
      </c>
    </row>
    <row r="628" spans="1:25" s="71" customFormat="1" ht="15.75" x14ac:dyDescent="0.25">
      <c r="A628" s="124">
        <v>31</v>
      </c>
      <c r="B628" s="108">
        <f>(([3]ставка!B35/1000*'[3]составляющая '!$B$68*'[3]составляющая '!$C$68)+'[3]составляющая '!$D$68+'[3]составляющая '!$E$68)*1000+[3]ставка!B35</f>
        <v>1661.6385445440001</v>
      </c>
      <c r="C628" s="108">
        <f>(([3]ставка!C35/1000*'[3]составляющая '!$B$68*'[3]составляющая '!$C$68)+'[3]составляющая '!$D$68+'[3]составляющая '!$E$68)*1000+[3]ставка!C35</f>
        <v>1601.2322311389999</v>
      </c>
      <c r="D628" s="108">
        <f>(([3]ставка!D35/1000*'[3]составляющая '!$B$68*'[3]составляющая '!$C$68)+'[3]составляющая '!$D$68+'[3]составляющая '!$E$68)*1000+[3]ставка!D35</f>
        <v>1547.37739584</v>
      </c>
      <c r="E628" s="108">
        <f>(([3]ставка!E35/1000*'[3]составляющая '!$B$68*'[3]составляющая '!$C$68)+'[3]составляющая '!$D$68+'[3]составляющая '!$E$68)*1000+[3]ставка!E35</f>
        <v>1511.4074637949998</v>
      </c>
      <c r="F628" s="108">
        <f>(([3]ставка!F35/1000*'[3]составляющая '!$B$68*'[3]составляющая '!$C$68)+'[3]составляющая '!$D$68+'[3]составляющая '!$E$68)*1000+[3]ставка!F35</f>
        <v>1504.5189321529999</v>
      </c>
      <c r="G628" s="108">
        <f>(([3]ставка!G35/1000*'[3]составляющая '!$B$68*'[3]составляющая '!$C$68)+'[3]составляющая '!$D$68+'[3]составляющая '!$E$68)*1000+[3]ставка!G35</f>
        <v>1484.3062529159999</v>
      </c>
      <c r="H628" s="108">
        <f>(([3]ставка!H35/1000*'[3]составляющая '!$B$68*'[3]составляющая '!$C$68)+'[3]составляющая '!$D$68+'[3]составляющая '!$E$68)*1000+[3]ставка!H35</f>
        <v>1549.8420998219999</v>
      </c>
      <c r="I628" s="108">
        <f>(([3]ставка!I35/1000*'[3]составляющая '!$B$68*'[3]составляющая '!$C$68)+'[3]составляющая '!$D$68+'[3]составляющая '!$E$68)*1000+[3]ставка!I35</f>
        <v>1586.7810607829999</v>
      </c>
      <c r="J628" s="108">
        <f>(([3]ставка!J35/1000*'[3]составляющая '!$B$68*'[3]составляющая '!$C$68)+'[3]составляющая '!$D$68+'[3]составляющая '!$E$68)*1000+[3]ставка!J35</f>
        <v>1624.183470356</v>
      </c>
      <c r="K628" s="108">
        <f>(([3]ставка!K35/1000*'[3]составляющая '!$B$68*'[3]составляющая '!$C$68)+'[3]составляющая '!$D$68+'[3]составляющая '!$E$68)*1000+[3]ставка!K35</f>
        <v>1753.6962915640001</v>
      </c>
      <c r="L628" s="108">
        <f>(([3]ставка!L35/1000*'[3]составляющая '!$B$68*'[3]составляющая '!$C$68)+'[3]составляющая '!$D$68+'[3]составляющая '!$E$68)*1000+[3]ставка!L35</f>
        <v>1783.030482119</v>
      </c>
      <c r="M628" s="108">
        <f>(([3]ставка!M35/1000*'[3]составляющая '!$B$68*'[3]составляющая '!$C$68)+'[3]составляющая '!$D$68+'[3]составляющая '!$E$68)*1000+[3]ставка!M35</f>
        <v>1884.209740457</v>
      </c>
      <c r="N628" s="108">
        <f>(([3]ставка!N35/1000*'[3]составляющая '!$B$68*'[3]составляющая '!$C$68)+'[3]составляющая '!$D$68+'[3]составляющая '!$E$68)*1000+[3]ставка!N35</f>
        <v>1891.3721280970001</v>
      </c>
      <c r="O628" s="108">
        <f>(([3]ставка!O35/1000*'[3]составляющая '!$B$68*'[3]составляющая '!$C$68)+'[3]составляющая '!$D$68+'[3]составляющая '!$E$68)*1000+[3]ставка!O35</f>
        <v>1892.1831631680002</v>
      </c>
      <c r="P628" s="108">
        <f>(([3]ставка!P35/1000*'[3]составляющая '!$B$68*'[3]составляющая '!$C$68)+'[3]составляющая '!$D$68+'[3]составляющая '!$E$68)*1000+[3]ставка!P35</f>
        <v>1887.1062942819999</v>
      </c>
      <c r="Q628" s="108">
        <f>(([3]ставка!Q35/1000*'[3]составляющая '!$B$68*'[3]составляющая '!$C$68)+'[3]составляющая '!$D$68+'[3]составляющая '!$E$68)*1000+[3]ставка!Q35</f>
        <v>1885.873942291</v>
      </c>
      <c r="R628" s="108">
        <f>(([3]ставка!R35/1000*'[3]составляющая '!$B$68*'[3]составляющая '!$C$68)+'[3]составляющая '!$D$68+'[3]составляющая '!$E$68)*1000+[3]ставка!R35</f>
        <v>1885.157703527</v>
      </c>
      <c r="S628" s="108">
        <f>(([3]ставка!S35/1000*'[3]составляющая '!$B$68*'[3]составляющая '!$C$68)+'[3]составляющая '!$D$68+'[3]составляющая '!$E$68)*1000+[3]ставка!S35</f>
        <v>1887.3696173569999</v>
      </c>
      <c r="T628" s="108">
        <f>(([3]ставка!T35/1000*'[3]составляющая '!$B$68*'[3]составляющая '!$C$68)+'[3]составляющая '!$D$68+'[3]составляющая '!$E$68)*1000+[3]ставка!T35</f>
        <v>1889.6552616479999</v>
      </c>
      <c r="U628" s="108">
        <f>(([3]ставка!U35/1000*'[3]составляющая '!$B$68*'[3]составляющая '!$C$68)+'[3]составляющая '!$D$68+'[3]составляющая '!$E$68)*1000+[3]ставка!U35</f>
        <v>1925.3302718490002</v>
      </c>
      <c r="V628" s="108">
        <f>(([3]ставка!V35/1000*'[3]составляющая '!$B$68*'[3]составляющая '!$C$68)+'[3]составляющая '!$D$68+'[3]составляющая '!$E$68)*1000+[3]ставка!V35</f>
        <v>1930.14381766</v>
      </c>
      <c r="W628" s="108">
        <f>(([3]ставка!W35/1000*'[3]составляющая '!$B$68*'[3]составляющая '!$C$68)+'[3]составляющая '!$D$68+'[3]составляющая '!$E$68)*1000+[3]ставка!W35</f>
        <v>1929.048393668</v>
      </c>
      <c r="X628" s="108">
        <f>(([3]ставка!X35/1000*'[3]составляющая '!$B$68*'[3]составляющая '!$C$68)+'[3]составляющая '!$D$68+'[3]составляющая '!$E$68)*1000+[3]ставка!X35</f>
        <v>1929.5329081259997</v>
      </c>
      <c r="Y628" s="108">
        <f>(([3]ставка!Y35/1000*'[3]составляющая '!$B$68*'[3]составляющая '!$C$68)+'[3]составляющая '!$D$68+'[3]составляющая '!$E$68)*1000+[3]ставка!Y35</f>
        <v>1892.277959475</v>
      </c>
    </row>
    <row r="629" spans="1:25" s="71" customFormat="1" ht="15.75" x14ac:dyDescent="0.25">
      <c r="A629" s="46"/>
    </row>
    <row r="630" spans="1:25" s="71" customFormat="1" ht="15.75" x14ac:dyDescent="0.25">
      <c r="A630" s="146" t="s">
        <v>32</v>
      </c>
      <c r="B630" s="146" t="s">
        <v>123</v>
      </c>
      <c r="C630" s="146"/>
      <c r="D630" s="146"/>
      <c r="E630" s="146"/>
      <c r="F630" s="146"/>
      <c r="G630" s="146"/>
      <c r="H630" s="146"/>
      <c r="I630" s="146"/>
      <c r="J630" s="146"/>
      <c r="K630" s="146"/>
      <c r="L630" s="146"/>
      <c r="M630" s="146"/>
      <c r="N630" s="146"/>
      <c r="O630" s="146"/>
      <c r="P630" s="146"/>
      <c r="Q630" s="146"/>
      <c r="R630" s="146"/>
      <c r="S630" s="146"/>
      <c r="T630" s="146"/>
      <c r="U630" s="146"/>
      <c r="V630" s="146"/>
      <c r="W630" s="146"/>
      <c r="X630" s="146"/>
      <c r="Y630" s="146"/>
    </row>
    <row r="631" spans="1:25" s="83" customFormat="1" ht="12.75" x14ac:dyDescent="0.2">
      <c r="A631" s="14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4">
        <v>1</v>
      </c>
      <c r="B632" s="108">
        <f>(([3]ставка!B5/1000*'[3]составляющая '!$B$69*'[3]составляющая '!$C$69)+'[3]составляющая '!$D$69+'[3]составляющая '!$E$69)*1000+[3]ставка!B5</f>
        <v>1516.926464373</v>
      </c>
      <c r="C632" s="108">
        <f>(([3]ставка!C5/1000*'[3]составляющая '!$B$69*'[3]составляющая '!$C$69)+'[3]составляющая '!$D$69+'[3]составляющая '!$E$69)*1000+[3]ставка!C5</f>
        <v>1454.87701498</v>
      </c>
      <c r="D632" s="108">
        <f>(([3]ставка!D5/1000*'[3]составляющая '!$B$69*'[3]составляющая '!$C$69)+'[3]составляющая '!$D$69+'[3]составляющая '!$E$69)*1000+[3]ставка!D5</f>
        <v>1395.1974732620001</v>
      </c>
      <c r="E632" s="108">
        <f>(([3]ставка!E5/1000*'[3]составляющая '!$B$69*'[3]составляющая '!$C$69)+'[3]составляющая '!$D$69+'[3]составляющая '!$E$69)*1000+[3]ставка!E5</f>
        <v>1382.452636432</v>
      </c>
      <c r="F632" s="108">
        <f>(([3]ставка!F5/1000*'[3]составляющая '!$B$69*'[3]составляющая '!$C$69)+'[3]составляющая '!$D$69+'[3]составляющая '!$E$69)*1000+[3]ставка!F5</f>
        <v>1450.495319012</v>
      </c>
      <c r="G632" s="108">
        <f>(([3]ставка!G5/1000*'[3]составляющая '!$B$69*'[3]составляющая '!$C$69)+'[3]составляющая '!$D$69+'[3]составляющая '!$E$69)*1000+[3]ставка!G5</f>
        <v>1516.894865604</v>
      </c>
      <c r="H632" s="108">
        <f>(([3]ставка!H5/1000*'[3]составляющая '!$B$69*'[3]составляющая '!$C$69)+'[3]составляющая '!$D$69+'[3]составляющая '!$E$69)*1000+[3]ставка!H5</f>
        <v>1844.9006207470002</v>
      </c>
      <c r="I632" s="108">
        <f>(([3]ставка!I5/1000*'[3]составляющая '!$B$69*'[3]составляющая '!$C$69)+'[3]составляющая '!$D$69+'[3]составляющая '!$E$69)*1000+[3]ставка!I5</f>
        <v>1918.3256269799999</v>
      </c>
      <c r="J632" s="108">
        <f>(([3]ставка!J5/1000*'[3]составляющая '!$B$69*'[3]составляющая '!$C$69)+'[3]составляющая '!$D$69+'[3]составляющая '!$E$69)*1000+[3]ставка!J5</f>
        <v>1938.1064563740001</v>
      </c>
      <c r="K632" s="108">
        <f>(([3]ставка!K5/1000*'[3]составляющая '!$B$69*'[3]составляющая '!$C$69)+'[3]составляющая '!$D$69+'[3]составляющая '!$E$69)*1000+[3]ставка!K5</f>
        <v>1983.9457372699999</v>
      </c>
      <c r="L632" s="108">
        <f>(([3]ставка!L5/1000*'[3]составляющая '!$B$69*'[3]составляющая '!$C$69)+'[3]составляющая '!$D$69+'[3]составляющая '!$E$69)*1000+[3]ставка!L5</f>
        <v>2004.2321469680001</v>
      </c>
      <c r="M632" s="108">
        <f>(([3]ставка!M5/1000*'[3]составляющая '!$B$69*'[3]составляющая '!$C$69)+'[3]составляющая '!$D$69+'[3]составляющая '!$E$69)*1000+[3]ставка!M5</f>
        <v>1943.130660645</v>
      </c>
      <c r="N632" s="108">
        <f>(([3]ставка!N5/1000*'[3]составляющая '!$B$69*'[3]составляющая '!$C$69)+'[3]составляющая '!$D$69+'[3]составляющая '!$E$69)*1000+[3]ставка!N5</f>
        <v>1936.684511769</v>
      </c>
      <c r="O632" s="108">
        <f>(([3]ставка!O5/1000*'[3]составляющая '!$B$69*'[3]составляющая '!$C$69)+'[3]составляющая '!$D$69+'[3]составляющая '!$E$69)*1000+[3]ставка!O5</f>
        <v>1933.103317949</v>
      </c>
      <c r="P632" s="108">
        <f>(([3]ставка!P5/1000*'[3]составляющая '!$B$69*'[3]составляющая '!$C$69)+'[3]составляющая '!$D$69+'[3]составляющая '!$E$69)*1000+[3]ставка!P5</f>
        <v>1931.7867025740002</v>
      </c>
      <c r="Q632" s="108">
        <f>(([3]ставка!Q5/1000*'[3]составляющая '!$B$69*'[3]составляющая '!$C$69)+'[3]составляющая '!$D$69+'[3]составляющая '!$E$69)*1000+[3]ставка!Q5</f>
        <v>1928.1001795239999</v>
      </c>
      <c r="R632" s="108">
        <f>(([3]ставка!R5/1000*'[3]составляющая '!$B$69*'[3]составляющая '!$C$69)+'[3]составляющая '!$D$69+'[3]составляющая '!$E$69)*1000+[3]ставка!R5</f>
        <v>1923.2971666359999</v>
      </c>
      <c r="S632" s="108">
        <f>(([3]ставка!S5/1000*'[3]составляющая '!$B$69*'[3]составляющая '!$C$69)+'[3]составляющая '!$D$69+'[3]составляющая '!$E$69)*1000+[3]ставка!S5</f>
        <v>1921.6961623399998</v>
      </c>
      <c r="T632" s="108">
        <f>(([3]ставка!T5/1000*'[3]составляющая '!$B$69*'[3]составляющая '!$C$69)+'[3]составляющая '!$D$69+'[3]составляющая '!$E$69)*1000+[3]ставка!T5</f>
        <v>1926.1621216919998</v>
      </c>
      <c r="U632" s="108">
        <f>(([3]ставка!U5/1000*'[3]составляющая '!$B$69*'[3]составляющая '!$C$69)+'[3]составляющая '!$D$69+'[3]составляющая '!$E$69)*1000+[3]ставка!U5</f>
        <v>1945.268844014</v>
      </c>
      <c r="V632" s="108">
        <f>(([3]ставка!V5/1000*'[3]составляющая '!$B$69*'[3]составляющая '!$C$69)+'[3]составляющая '!$D$69+'[3]составляющая '!$E$69)*1000+[3]ставка!V5</f>
        <v>1955.369917171</v>
      </c>
      <c r="W632" s="108">
        <f>(([3]ставка!W5/1000*'[3]составляющая '!$B$69*'[3]составляющая '!$C$69)+'[3]составляющая '!$D$69+'[3]составляющая '!$E$69)*1000+[3]ставка!W5</f>
        <v>1919.368386357</v>
      </c>
      <c r="X632" s="108">
        <f>(([3]ставка!X5/1000*'[3]составляющая '!$B$69*'[3]составляющая '!$C$69)+'[3]составляющая '!$D$69+'[3]составляющая '!$E$69)*1000+[3]ставка!X5</f>
        <v>1914.74443316</v>
      </c>
      <c r="Y632" s="108">
        <f>(([3]ставка!Y5/1000*'[3]составляющая '!$B$69*'[3]составляющая '!$C$69)+'[3]составляющая '!$D$69+'[3]составляющая '!$E$69)*1000+[3]ставка!Y5</f>
        <v>1902.7369009399999</v>
      </c>
    </row>
    <row r="633" spans="1:25" s="71" customFormat="1" ht="15.75" outlineLevel="1" x14ac:dyDescent="0.25">
      <c r="A633" s="124">
        <v>2</v>
      </c>
      <c r="B633" s="108">
        <f>(([3]ставка!B6/1000*'[3]составляющая '!$B$69*'[3]составляющая '!$C$69)+'[3]составляющая '!$D$69+'[3]составляющая '!$E$69)*1000+[3]ставка!B6</f>
        <v>1548.1460481449999</v>
      </c>
      <c r="C633" s="108">
        <f>(([3]ставка!C6/1000*'[3]составляющая '!$B$69*'[3]составляющая '!$C$69)+'[3]составляющая '!$D$69+'[3]составляющая '!$E$69)*1000+[3]ставка!C6</f>
        <v>1475.3214185229999</v>
      </c>
      <c r="D633" s="108">
        <f>(([3]ставка!D6/1000*'[3]составляющая '!$B$69*'[3]составляющая '!$C$69)+'[3]составляющая '!$D$69+'[3]составляющая '!$E$69)*1000+[3]ставка!D6</f>
        <v>1425.5954890399998</v>
      </c>
      <c r="E633" s="108">
        <f>(([3]ставка!E6/1000*'[3]составляющая '!$B$69*'[3]составляющая '!$C$69)+'[3]составляющая '!$D$69+'[3]составляющая '!$E$69)*1000+[3]ставка!E6</f>
        <v>1373.626046958</v>
      </c>
      <c r="F633" s="108">
        <f>(([3]ставка!F6/1000*'[3]составляющая '!$B$69*'[3]составляющая '!$C$69)+'[3]составляющая '!$D$69+'[3]составляющая '!$E$69)*1000+[3]ставка!F6</f>
        <v>1395.5871914129998</v>
      </c>
      <c r="G633" s="108">
        <f>(([3]ставка!G6/1000*'[3]составляющая '!$B$69*'[3]составляющая '!$C$69)+'[3]составляющая '!$D$69+'[3]составляющая '!$E$69)*1000+[3]ставка!G6</f>
        <v>1419.4442620079999</v>
      </c>
      <c r="H633" s="108">
        <f>(([3]ставка!H6/1000*'[3]составляющая '!$B$69*'[3]составляющая '!$C$69)+'[3]составляющая '!$D$69+'[3]составляющая '!$E$69)*1000+[3]ставка!H6</f>
        <v>1508.5422576649999</v>
      </c>
      <c r="I633" s="108">
        <f>(([3]ставка!I6/1000*'[3]составляющая '!$B$69*'[3]составляющая '!$C$69)+'[3]составляющая '!$D$69+'[3]составляющая '!$E$69)*1000+[3]ставка!I6</f>
        <v>1542.2160124959998</v>
      </c>
      <c r="J633" s="108">
        <f>(([3]ставка!J6/1000*'[3]составляющая '!$B$69*'[3]составляющая '!$C$69)+'[3]составляющая '!$D$69+'[3]составляющая '!$E$69)*1000+[3]ставка!J6</f>
        <v>1604.1180009669999</v>
      </c>
      <c r="K633" s="108">
        <f>(([3]ставка!K6/1000*'[3]составляющая '!$B$69*'[3]составляющая '!$C$69)+'[3]составляющая '!$D$69+'[3]составляющая '!$E$69)*1000+[3]ставка!K6</f>
        <v>1874.5192002230001</v>
      </c>
      <c r="L633" s="108">
        <f>(([3]ставка!L6/1000*'[3]составляющая '!$B$69*'[3]составляющая '!$C$69)+'[3]составляющая '!$D$69+'[3]составляющая '!$E$69)*1000+[3]ставка!L6</f>
        <v>1903.2846129359998</v>
      </c>
      <c r="M633" s="108">
        <f>(([3]ставка!M6/1000*'[3]составляющая '!$B$69*'[3]составляющая '!$C$69)+'[3]составляющая '!$D$69+'[3]составляющая '!$E$69)*1000+[3]ставка!M6</f>
        <v>1907.2976565990002</v>
      </c>
      <c r="N633" s="108">
        <f>(([3]ставка!N6/1000*'[3]составляющая '!$B$69*'[3]составляющая '!$C$69)+'[3]составляющая '!$D$69+'[3]составляющая '!$E$69)*1000+[3]ставка!N6</f>
        <v>1907.392452906</v>
      </c>
      <c r="O633" s="108">
        <f>(([3]ставка!O6/1000*'[3]составляющая '!$B$69*'[3]составляющая '!$C$69)+'[3]составляющая '!$D$69+'[3]составляющая '!$E$69)*1000+[3]ставка!O6</f>
        <v>1904.137779699</v>
      </c>
      <c r="P633" s="108">
        <f>(([3]ставка!P6/1000*'[3]составляющая '!$B$69*'[3]составляющая '!$C$69)+'[3]составляющая '!$D$69+'[3]составляющая '!$E$69)*1000+[3]ставка!P6</f>
        <v>1899.9562092680001</v>
      </c>
      <c r="Q633" s="108">
        <f>(([3]ставка!Q6/1000*'[3]составляющая '!$B$69*'[3]составляющая '!$C$69)+'[3]составляющая '!$D$69+'[3]составляющая '!$E$69)*1000+[3]ставка!Q6</f>
        <v>1894.1631016179999</v>
      </c>
      <c r="R633" s="108">
        <f>(([3]ставка!R6/1000*'[3]составляющая '!$B$69*'[3]составляющая '!$C$69)+'[3]составляющая '!$D$69+'[3]составляющая '!$E$69)*1000+[3]ставка!R6</f>
        <v>1892.9412825499999</v>
      </c>
      <c r="S633" s="108">
        <f>(([3]ставка!S6/1000*'[3]составляющая '!$B$69*'[3]составляющая '!$C$69)+'[3]составляющая '!$D$69+'[3]составляющая '!$E$69)*1000+[3]ставка!S6</f>
        <v>1911.4792270299999</v>
      </c>
      <c r="T633" s="108">
        <f>(([3]ставка!T6/1000*'[3]составляющая '!$B$69*'[3]составляющая '!$C$69)+'[3]составляющая '!$D$69+'[3]составляющая '!$E$69)*1000+[3]ставка!T6</f>
        <v>1917.0195445279999</v>
      </c>
      <c r="U633" s="108">
        <f>(([3]ставка!U6/1000*'[3]составляющая '!$B$69*'[3]составляющая '!$C$69)+'[3]составляющая '!$D$69+'[3]составляющая '!$E$69)*1000+[3]ставка!U6</f>
        <v>1906.602483681</v>
      </c>
      <c r="V633" s="108">
        <f>(([3]ставка!V6/1000*'[3]составляющая '!$B$69*'[3]составляющая '!$C$69)+'[3]составляющая '!$D$69+'[3]составляющая '!$E$69)*1000+[3]ставка!V6</f>
        <v>1918.5678842089997</v>
      </c>
      <c r="W633" s="108">
        <f>(([3]ставка!W6/1000*'[3]составляющая '!$B$69*'[3]составляющая '!$C$69)+'[3]составляющая '!$D$69+'[3]составляющая '!$E$69)*1000+[3]ставка!W6</f>
        <v>1915.7555937679999</v>
      </c>
      <c r="X633" s="108">
        <f>(([3]ставка!X6/1000*'[3]составляющая '!$B$69*'[3]составляющая '!$C$69)+'[3]составляющая '!$D$69+'[3]составляющая '!$E$69)*1000+[3]ставка!X6</f>
        <v>1908.4457452060001</v>
      </c>
      <c r="Y633" s="108">
        <f>(([3]ставка!Y6/1000*'[3]составляющая '!$B$69*'[3]составляющая '!$C$69)+'[3]составляющая '!$D$69+'[3]составляющая '!$E$69)*1000+[3]ставка!Y6</f>
        <v>1902.863296016</v>
      </c>
    </row>
    <row r="634" spans="1:25" s="71" customFormat="1" ht="15.75" outlineLevel="1" x14ac:dyDescent="0.25">
      <c r="A634" s="124">
        <v>3</v>
      </c>
      <c r="B634" s="108">
        <f>(([3]ставка!B7/1000*'[3]составляющая '!$B$69*'[3]составляющая '!$C$69)+'[3]составляющая '!$D$69+'[3]составляющая '!$E$69)*1000+[3]ставка!B7</f>
        <v>1463.1137607659998</v>
      </c>
      <c r="C634" s="108">
        <f>(([3]ставка!C7/1000*'[3]составляющая '!$B$69*'[3]составляющая '!$C$69)+'[3]составляющая '!$D$69+'[3]составляющая '!$E$69)*1000+[3]ставка!C7</f>
        <v>1424.0787481279999</v>
      </c>
      <c r="D634" s="108">
        <f>(([3]ставка!D7/1000*'[3]составляющая '!$B$69*'[3]составляющая '!$C$69)+'[3]составляющая '!$D$69+'[3]составляющая '!$E$69)*1000+[3]ставка!D7</f>
        <v>1358.7640926049999</v>
      </c>
      <c r="E634" s="108">
        <f>(([3]ставка!E7/1000*'[3]составляющая '!$B$69*'[3]составляющая '!$C$69)+'[3]составляющая '!$D$69+'[3]составляющая '!$E$69)*1000+[3]ставка!E7</f>
        <v>1352.2126144989998</v>
      </c>
      <c r="F634" s="108">
        <f>(([3]ставка!F7/1000*'[3]составляющая '!$B$69*'[3]составляющая '!$C$69)+'[3]составляющая '!$D$69+'[3]составляющая '!$E$69)*1000+[3]ставка!F7</f>
        <v>1359.9543129040001</v>
      </c>
      <c r="G634" s="108">
        <f>(([3]ставка!G7/1000*'[3]составляющая '!$B$69*'[3]составляющая '!$C$69)+'[3]составляющая '!$D$69+'[3]составляющая '!$E$69)*1000+[3]ставка!G7</f>
        <v>1354.540390482</v>
      </c>
      <c r="H634" s="108">
        <f>(([3]ставка!H7/1000*'[3]составляющая '!$B$69*'[3]составляющая '!$C$69)+'[3]составляющая '!$D$69+'[3]составляющая '!$E$69)*1000+[3]ставка!H7</f>
        <v>1453.233878992</v>
      </c>
      <c r="I634" s="108">
        <f>(([3]ставка!I7/1000*'[3]составляющая '!$B$69*'[3]составляющая '!$C$69)+'[3]составляющая '!$D$69+'[3]составляющая '!$E$69)*1000+[3]ставка!I7</f>
        <v>1465.652195209</v>
      </c>
      <c r="J634" s="108">
        <f>(([3]ставка!J7/1000*'[3]составляющая '!$B$69*'[3]составляющая '!$C$69)+'[3]составляющая '!$D$69+'[3]составляющая '!$E$69)*1000+[3]ставка!J7</f>
        <v>1480.2824252559999</v>
      </c>
      <c r="K634" s="108">
        <f>(([3]ставка!K7/1000*'[3]составляющая '!$B$69*'[3]составляющая '!$C$69)+'[3]составляющая '!$D$69+'[3]составляющая '!$E$69)*1000+[3]ставка!K7</f>
        <v>1880.2807091039999</v>
      </c>
      <c r="L634" s="108">
        <f>(([3]ставка!L7/1000*'[3]составляющая '!$B$69*'[3]составляющая '!$C$69)+'[3]составляющая '!$D$69+'[3]составляющая '!$E$69)*1000+[3]ставка!L7</f>
        <v>1905.7071852259999</v>
      </c>
      <c r="M634" s="108">
        <f>(([3]ставка!M7/1000*'[3]составляющая '!$B$69*'[3]составляющая '!$C$69)+'[3]составляющая '!$D$69+'[3]составляющая '!$E$69)*1000+[3]ставка!M7</f>
        <v>1906.3918252209999</v>
      </c>
      <c r="N634" s="108">
        <f>(([3]ставка!N7/1000*'[3]составляющая '!$B$69*'[3]составляющая '!$C$69)+'[3]составляющая '!$D$69+'[3]составляющая '!$E$69)*1000+[3]ставка!N7</f>
        <v>1906.170633838</v>
      </c>
      <c r="O634" s="108">
        <f>(([3]ставка!O7/1000*'[3]составляющая '!$B$69*'[3]составляющая '!$C$69)+'[3]составляющая '!$D$69+'[3]составляющая '!$E$69)*1000+[3]ставка!O7</f>
        <v>1906.6235495269998</v>
      </c>
      <c r="P634" s="108">
        <f>(([3]ставка!P7/1000*'[3]составляющая '!$B$69*'[3]составляющая '!$C$69)+'[3]составляющая '!$D$69+'[3]составляющая '!$E$69)*1000+[3]ставка!P7</f>
        <v>1906.0442387620001</v>
      </c>
      <c r="Q634" s="108">
        <f>(([3]ставка!Q7/1000*'[3]составляющая '!$B$69*'[3]составляющая '!$C$69)+'[3]составляющая '!$D$69+'[3]составляющая '!$E$69)*1000+[3]ставка!Q7</f>
        <v>1904.6117612339999</v>
      </c>
      <c r="R634" s="108">
        <f>(([3]ставка!R7/1000*'[3]составляющая '!$B$69*'[3]составляющая '!$C$69)+'[3]составляющая '!$D$69+'[3]составляющая '!$E$69)*1000+[3]ставка!R7</f>
        <v>1903.7480615479999</v>
      </c>
      <c r="S634" s="108">
        <f>(([3]ставка!S7/1000*'[3]составляющая '!$B$69*'[3]составляющая '!$C$69)+'[3]составляющая '!$D$69+'[3]составляющая '!$E$69)*1000+[3]ставка!S7</f>
        <v>1900.198466497</v>
      </c>
      <c r="T634" s="108">
        <f>(([3]ставка!T7/1000*'[3]составляющая '!$B$69*'[3]составляющая '!$C$69)+'[3]составляющая '!$D$69+'[3]составляющая '!$E$69)*1000+[3]ставка!T7</f>
        <v>1905.675586457</v>
      </c>
      <c r="U634" s="108">
        <f>(([3]ставка!U7/1000*'[3]составляющая '!$B$69*'[3]составляющая '!$C$69)+'[3]составляющая '!$D$69+'[3]составляющая '!$E$69)*1000+[3]ставка!U7</f>
        <v>1918.43095621</v>
      </c>
      <c r="V634" s="108">
        <f>(([3]ставка!V7/1000*'[3]составляющая '!$B$69*'[3]составляющая '!$C$69)+'[3]составляющая '!$D$69+'[3]составляющая '!$E$69)*1000+[3]ставка!V7</f>
        <v>1925.6670743109999</v>
      </c>
      <c r="W634" s="108">
        <f>(([3]ставка!W7/1000*'[3]составляющая '!$B$69*'[3]составляющая '!$C$69)+'[3]составляющая '!$D$69+'[3]составляющая '!$E$69)*1000+[3]ставка!W7</f>
        <v>1921.285378343</v>
      </c>
      <c r="X634" s="108">
        <f>(([3]ставка!X7/1000*'[3]составляющая '!$B$69*'[3]составляющая '!$C$69)+'[3]составляющая '!$D$69+'[3]составляющая '!$E$69)*1000+[3]ставка!X7</f>
        <v>1912.3323937929999</v>
      </c>
      <c r="Y634" s="108">
        <f>(([3]ставка!Y7/1000*'[3]составляющая '!$B$69*'[3]составляющая '!$C$69)+'[3]составляющая '!$D$69+'[3]составляющая '!$E$69)*1000+[3]ставка!Y7</f>
        <v>1902.7158350939999</v>
      </c>
    </row>
    <row r="635" spans="1:25" s="71" customFormat="1" ht="15.75" outlineLevel="1" x14ac:dyDescent="0.25">
      <c r="A635" s="124">
        <v>4</v>
      </c>
      <c r="B635" s="108">
        <f>(([3]ставка!B8/1000*'[3]составляющая '!$B$69*'[3]составляющая '!$C$69)+'[3]составляющая '!$D$69+'[3]составляющая '!$E$69)*1000+[3]ставка!B8</f>
        <v>1529.3131818209999</v>
      </c>
      <c r="C635" s="108">
        <f>(([3]ставка!C8/1000*'[3]составляющая '!$B$69*'[3]составляющая '!$C$69)+'[3]составляющая '!$D$69+'[3]составляющая '!$E$69)*1000+[3]ставка!C8</f>
        <v>1457.0467971179999</v>
      </c>
      <c r="D635" s="108">
        <f>(([3]ставка!D8/1000*'[3]составляющая '!$B$69*'[3]составляющая '!$C$69)+'[3]составляющая '!$D$69+'[3]составляющая '!$E$69)*1000+[3]ставка!D8</f>
        <v>1380.999093058</v>
      </c>
      <c r="E635" s="108">
        <f>(([3]ставка!E8/1000*'[3]составляющая '!$B$69*'[3]составляющая '!$C$69)+'[3]составляющая '!$D$69+'[3]составляющая '!$E$69)*1000+[3]ставка!E8</f>
        <v>1347.3780028419999</v>
      </c>
      <c r="F635" s="108">
        <f>(([3]ставка!F8/1000*'[3]составляющая '!$B$69*'[3]составляющая '!$C$69)+'[3]составляющая '!$D$69+'[3]составляющая '!$E$69)*1000+[3]ставка!F8</f>
        <v>1417.1375518710001</v>
      </c>
      <c r="G635" s="108">
        <f>(([3]ставка!G8/1000*'[3]составляющая '!$B$69*'[3]составляющая '!$C$69)+'[3]составляющая '!$D$69+'[3]составляющая '!$E$69)*1000+[3]ставка!G8</f>
        <v>1460.522661708</v>
      </c>
      <c r="H635" s="108">
        <f>(([3]ставка!H8/1000*'[3]составляющая '!$B$69*'[3]составляющая '!$C$69)+'[3]составляющая '!$D$69+'[3]составляющая '!$E$69)*1000+[3]ставка!H8</f>
        <v>1829.2908288609999</v>
      </c>
      <c r="I635" s="108">
        <f>(([3]ставка!I8/1000*'[3]составляющая '!$B$69*'[3]составляющая '!$C$69)+'[3]составляющая '!$D$69+'[3]составляющая '!$E$69)*1000+[3]ставка!I8</f>
        <v>1714.0395853950001</v>
      </c>
      <c r="J635" s="108">
        <f>(([3]ставка!J8/1000*'[3]составляющая '!$B$69*'[3]составляющая '!$C$69)+'[3]составляющая '!$D$69+'[3]составляющая '!$E$69)*1000+[3]ставка!J8</f>
        <v>1880.817888177</v>
      </c>
      <c r="K635" s="108">
        <f>(([3]ставка!K8/1000*'[3]составляющая '!$B$69*'[3]составляющая '!$C$69)+'[3]составляющая '!$D$69+'[3]составляющая '!$E$69)*1000+[3]ставка!K8</f>
        <v>1949.798000904</v>
      </c>
      <c r="L635" s="108">
        <f>(([3]ставка!L8/1000*'[3]составляющая '!$B$69*'[3]составляющая '!$C$69)+'[3]составляющая '!$D$69+'[3]составляющая '!$E$69)*1000+[3]ставка!L8</f>
        <v>1955.2435220950001</v>
      </c>
      <c r="M635" s="108">
        <f>(([3]ставка!M8/1000*'[3]составляющая '!$B$69*'[3]составляющая '!$C$69)+'[3]составляющая '!$D$69+'[3]составляющая '!$E$69)*1000+[3]ставка!M8</f>
        <v>1904.474833235</v>
      </c>
      <c r="N635" s="108">
        <f>(([3]ставка!N8/1000*'[3]составляющая '!$B$69*'[3]составляющая '!$C$69)+'[3]составляющая '!$D$69+'[3]составляющая '!$E$69)*1000+[3]ставка!N8</f>
        <v>1870.1375042549998</v>
      </c>
      <c r="O635" s="108">
        <f>(([3]ставка!O8/1000*'[3]составляющая '!$B$69*'[3]составляющая '!$C$69)+'[3]составляющая '!$D$69+'[3]составляющая '!$E$69)*1000+[3]ставка!O8</f>
        <v>1860.0153652519998</v>
      </c>
      <c r="P635" s="108">
        <f>(([3]ставка!P8/1000*'[3]составляющая '!$B$69*'[3]составляющая '!$C$69)+'[3]составляющая '!$D$69+'[3]составляющая '!$E$69)*1000+[3]ставка!P8</f>
        <v>1856.9924163509997</v>
      </c>
      <c r="Q635" s="108">
        <f>(([3]ставка!Q8/1000*'[3]составляющая '!$B$69*'[3]составляющая '!$C$69)+'[3]составляющая '!$D$69+'[3]составляющая '!$E$69)*1000+[3]ставка!Q8</f>
        <v>1853.5481505299999</v>
      </c>
      <c r="R635" s="108">
        <f>(([3]ставка!R8/1000*'[3]составляющая '!$B$69*'[3]составляющая '!$C$69)+'[3]составляющая '!$D$69+'[3]составляющая '!$E$69)*1000+[3]ставка!R8</f>
        <v>1789.1603922310001</v>
      </c>
      <c r="S635" s="108">
        <f>(([3]ставка!S8/1000*'[3]составляющая '!$B$69*'[3]составляющая '!$C$69)+'[3]составляющая '!$D$69+'[3]составляющая '!$E$69)*1000+[3]ставка!S8</f>
        <v>1739.1816725959998</v>
      </c>
      <c r="T635" s="108">
        <f>(([3]ставка!T8/1000*'[3]составляющая '!$B$69*'[3]составляющая '!$C$69)+'[3]составляющая '!$D$69+'[3]составляющая '!$E$69)*1000+[3]ставка!T8</f>
        <v>1786.1269104069997</v>
      </c>
      <c r="U635" s="108">
        <f>(([3]ставка!U8/1000*'[3]составляющая '!$B$69*'[3]составляющая '!$C$69)+'[3]составляющая '!$D$69+'[3]составляющая '!$E$69)*1000+[3]ставка!U8</f>
        <v>1892.5726302450003</v>
      </c>
      <c r="V635" s="108">
        <f>(([3]ставка!V8/1000*'[3]составляющая '!$B$69*'[3]составляющая '!$C$69)+'[3]составляющая '!$D$69+'[3]составляющая '!$E$69)*1000+[3]ставка!V8</f>
        <v>1936.9478348439998</v>
      </c>
      <c r="W635" s="108">
        <f>(([3]ставка!W8/1000*'[3]составляющая '!$B$69*'[3]составляющая '!$C$69)+'[3]составляющая '!$D$69+'[3]составляющая '!$E$69)*1000+[3]ставка!W8</f>
        <v>1881.5551927870001</v>
      </c>
      <c r="X635" s="108">
        <f>(([3]ставка!X8/1000*'[3]составляющая '!$B$69*'[3]составляющая '!$C$69)+'[3]составляющая '!$D$69+'[3]составляющая '!$E$69)*1000+[3]ставка!X8</f>
        <v>1791.4460365220002</v>
      </c>
      <c r="Y635" s="108">
        <f>(([3]ставка!Y8/1000*'[3]составляющая '!$B$69*'[3]составляющая '!$C$69)+'[3]составляющая '!$D$69+'[3]составляющая '!$E$69)*1000+[3]ставка!Y8</f>
        <v>1556.1300037789999</v>
      </c>
    </row>
    <row r="636" spans="1:25" s="71" customFormat="1" ht="15.75" outlineLevel="1" x14ac:dyDescent="0.25">
      <c r="A636" s="124">
        <v>5</v>
      </c>
      <c r="B636" s="108">
        <f>(([3]ставка!B9/1000*'[3]составляющая '!$B$69*'[3]составляющая '!$C$69)+'[3]составляющая '!$D$69+'[3]составляющая '!$E$69)*1000+[3]ставка!B9</f>
        <v>1482.4311415479999</v>
      </c>
      <c r="C636" s="108">
        <f>(([3]ставка!C9/1000*'[3]составляющая '!$B$69*'[3]составляющая '!$C$69)+'[3]составляющая '!$D$69+'[3]составляющая '!$E$69)*1000+[3]ставка!C9</f>
        <v>1424.794986892</v>
      </c>
      <c r="D636" s="108">
        <f>(([3]ставка!D9/1000*'[3]составляющая '!$B$69*'[3]составляющая '!$C$69)+'[3]составляющая '!$D$69+'[3]составляющая '!$E$69)*1000+[3]ставка!D9</f>
        <v>1329.524698357</v>
      </c>
      <c r="E636" s="108">
        <f>(([3]ставка!E9/1000*'[3]составляющая '!$B$69*'[3]составляющая '!$C$69)+'[3]составляющая '!$D$69+'[3]составляющая '!$E$69)*1000+[3]ставка!E9</f>
        <v>1287.361407588</v>
      </c>
      <c r="F636" s="108">
        <f>(([3]ставка!F9/1000*'[3]составляющая '!$B$69*'[3]составляющая '!$C$69)+'[3]составляющая '!$D$69+'[3]составляющая '!$E$69)*1000+[3]ставка!F9</f>
        <v>1320.58224673</v>
      </c>
      <c r="G636" s="108">
        <f>(([3]ставка!G9/1000*'[3]составляющая '!$B$69*'[3]составляющая '!$C$69)+'[3]составляющая '!$D$69+'[3]составляющая '!$E$69)*1000+[3]ставка!G9</f>
        <v>1393.333145891</v>
      </c>
      <c r="H636" s="108">
        <f>(([3]ставка!H9/1000*'[3]составляющая '!$B$69*'[3]составляющая '!$C$69)+'[3]составляющая '!$D$69+'[3]составляющая '!$E$69)*1000+[3]ставка!H9</f>
        <v>1471.4453028590001</v>
      </c>
      <c r="I636" s="108">
        <f>(([3]ставка!I9/1000*'[3]составляющая '!$B$69*'[3]составляющая '!$C$69)+'[3]составляющая '!$D$69+'[3]составляющая '!$E$69)*1000+[3]ставка!I9</f>
        <v>1733.9994744799999</v>
      </c>
      <c r="J636" s="108">
        <f>(([3]ставка!J9/1000*'[3]составляющая '!$B$69*'[3]составляющая '!$C$69)+'[3]составляющая '!$D$69+'[3]составляющая '!$E$69)*1000+[3]ставка!J9</f>
        <v>1886.9691152089999</v>
      </c>
      <c r="K636" s="108">
        <f>(([3]ставка!K9/1000*'[3]составляющая '!$B$69*'[3]составляющая '!$C$69)+'[3]составляющая '!$D$69+'[3]составляющая '!$E$69)*1000+[3]ставка!K9</f>
        <v>1961.6370063559998</v>
      </c>
      <c r="L636" s="108">
        <f>(([3]ставка!L9/1000*'[3]составляющая '!$B$69*'[3]составляющая '!$C$69)+'[3]составляющая '!$D$69+'[3]составляющая '!$E$69)*1000+[3]ставка!L9</f>
        <v>1926.2463850759998</v>
      </c>
      <c r="M636" s="108">
        <f>(([3]ставка!M9/1000*'[3]составляющая '!$B$69*'[3]составляющая '!$C$69)+'[3]составляющая '!$D$69+'[3]составляющая '!$E$69)*1000+[3]ставка!M9</f>
        <v>1915.1657500799997</v>
      </c>
      <c r="N636" s="108">
        <f>(([3]ставка!N9/1000*'[3]составляющая '!$B$69*'[3]составляющая '!$C$69)+'[3]составляющая '!$D$69+'[3]составляющая '!$E$69)*1000+[3]ставка!N9</f>
        <v>1893.510060392</v>
      </c>
      <c r="O636" s="108">
        <f>(([3]ставка!O9/1000*'[3]составляющая '!$B$69*'[3]составляющая '!$C$69)+'[3]составляющая '!$D$69+'[3]составляющая '!$E$69)*1000+[3]ставка!O9</f>
        <v>1890.4555127220001</v>
      </c>
      <c r="P636" s="108">
        <f>(([3]ставка!P9/1000*'[3]составляющая '!$B$69*'[3]составляющая '!$C$69)+'[3]составляющая '!$D$69+'[3]составляющая '!$E$69)*1000+[3]ставка!P9</f>
        <v>1885.7472961409999</v>
      </c>
      <c r="Q636" s="108">
        <f>(([3]ставка!Q9/1000*'[3]составляющая '!$B$69*'[3]составляющая '!$C$69)+'[3]составляющая '!$D$69+'[3]составляющая '!$E$69)*1000+[3]ставка!Q9</f>
        <v>1859.8889701759999</v>
      </c>
      <c r="R636" s="108">
        <f>(([3]ставка!R9/1000*'[3]составляющая '!$B$69*'[3]составляющая '!$C$69)+'[3]составляющая '!$D$69+'[3]составляющая '!$E$69)*1000+[3]ставка!R9</f>
        <v>1798.7980167759997</v>
      </c>
      <c r="S636" s="108">
        <f>(([3]ставка!S9/1000*'[3]составляющая '!$B$69*'[3]составляющая '!$C$69)+'[3]составляющая '!$D$69+'[3]составляющая '!$E$69)*1000+[3]ставка!S9</f>
        <v>1877.1524309729998</v>
      </c>
      <c r="T636" s="108">
        <f>(([3]ставка!T9/1000*'[3]составляющая '!$B$69*'[3]составляющая '!$C$69)+'[3]составляющая '!$D$69+'[3]составляющая '!$E$69)*1000+[3]ставка!T9</f>
        <v>1879.5012728020001</v>
      </c>
      <c r="U636" s="108">
        <f>(([3]ставка!U9/1000*'[3]составляющая '!$B$69*'[3]составляющая '!$C$69)+'[3]составляющая '!$D$69+'[3]составляющая '!$E$69)*1000+[3]ставка!U9</f>
        <v>1897.7442954379999</v>
      </c>
      <c r="V636" s="108">
        <f>(([3]ставка!V9/1000*'[3]составляющая '!$B$69*'[3]составляющая '!$C$69)+'[3]составляющая '!$D$69+'[3]составляющая '!$E$69)*1000+[3]ставка!V9</f>
        <v>1915.9662522279998</v>
      </c>
      <c r="W636" s="108">
        <f>(([3]ставка!W9/1000*'[3]составляющая '!$B$69*'[3]составляющая '!$C$69)+'[3]составляющая '!$D$69+'[3]составляющая '!$E$69)*1000+[3]ставка!W9</f>
        <v>1913.5752787070001</v>
      </c>
      <c r="X636" s="108">
        <f>(([3]ставка!X9/1000*'[3]составляющая '!$B$69*'[3]составляющая '!$C$69)+'[3]составляющая '!$D$69+'[3]составляющая '!$E$69)*1000+[3]ставка!X9</f>
        <v>1909.2462473539999</v>
      </c>
      <c r="Y636" s="108">
        <f>(([3]ставка!Y9/1000*'[3]составляющая '!$B$69*'[3]составляющая '!$C$69)+'[3]составляющая '!$D$69+'[3]составляющая '!$E$69)*1000+[3]ставка!Y9</f>
        <v>1866.2087239759999</v>
      </c>
    </row>
    <row r="637" spans="1:25" s="71" customFormat="1" ht="15.75" outlineLevel="1" x14ac:dyDescent="0.25">
      <c r="A637" s="124">
        <v>6</v>
      </c>
      <c r="B637" s="108">
        <f>(([3]ставка!B10/1000*'[3]составляющая '!$B$69*'[3]составляющая '!$C$69)+'[3]составляющая '!$D$69+'[3]составляющая '!$E$69)*1000+[3]ставка!B10</f>
        <v>1470.655333634</v>
      </c>
      <c r="C637" s="108">
        <f>(([3]ставка!C10/1000*'[3]составляющая '!$B$69*'[3]составляющая '!$C$69)+'[3]составляющая '!$D$69+'[3]составляющая '!$E$69)*1000+[3]ставка!C10</f>
        <v>1400.800988298</v>
      </c>
      <c r="D637" s="108">
        <f>(([3]ставка!D10/1000*'[3]составляющая '!$B$69*'[3]составляющая '!$C$69)+'[3]составляющая '!$D$69+'[3]составляющая '!$E$69)*1000+[3]ставка!D10</f>
        <v>1270.23487479</v>
      </c>
      <c r="E637" s="108">
        <f>(([3]ставка!E10/1000*'[3]составляющая '!$B$69*'[3]составляющая '!$C$69)+'[3]составляющая '!$D$69+'[3]составляющая '!$E$69)*1000+[3]ставка!E10</f>
        <v>1275.6487972119999</v>
      </c>
      <c r="F637" s="108">
        <f>(([3]ставка!F10/1000*'[3]составляющая '!$B$69*'[3]составляющая '!$C$69)+'[3]составляющая '!$D$69+'[3]составляющая '!$E$69)*1000+[3]ставка!F10</f>
        <v>1365.1049122509999</v>
      </c>
      <c r="G637" s="108">
        <f>(([3]ставка!G10/1000*'[3]составляющая '!$B$69*'[3]составляющая '!$C$69)+'[3]составляющая '!$D$69+'[3]составляющая '!$E$69)*1000+[3]ставка!G10</f>
        <v>1370.4977688270001</v>
      </c>
      <c r="H637" s="108">
        <f>(([3]ставка!H10/1000*'[3]составляющая '!$B$69*'[3]составляющая '!$C$69)+'[3]составляющая '!$D$69+'[3]составляющая '!$E$69)*1000+[3]ставка!H10</f>
        <v>1548.1565810679999</v>
      </c>
      <c r="I637" s="108">
        <f>(([3]ставка!I10/1000*'[3]составляющая '!$B$69*'[3]составляющая '!$C$69)+'[3]составляющая '!$D$69+'[3]составляющая '!$E$69)*1000+[3]ставка!I10</f>
        <v>1701.4422094870001</v>
      </c>
      <c r="J637" s="108">
        <f>(([3]ставка!J10/1000*'[3]составляющая '!$B$69*'[3]составляющая '!$C$69)+'[3]составляющая '!$D$69+'[3]составляющая '!$E$69)*1000+[3]ставка!J10</f>
        <v>1893.8576468509998</v>
      </c>
      <c r="K637" s="108">
        <f>(([3]ставка!K10/1000*'[3]составляющая '!$B$69*'[3]составляющая '!$C$69)+'[3]составляющая '!$D$69+'[3]составляющая '!$E$69)*1000+[3]ставка!K10</f>
        <v>1958.277003919</v>
      </c>
      <c r="L637" s="108">
        <f>(([3]ставка!L10/1000*'[3]составляющая '!$B$69*'[3]составляющая '!$C$69)+'[3]составляющая '!$D$69+'[3]составляющая '!$E$69)*1000+[3]ставка!L10</f>
        <v>1963.238010652</v>
      </c>
      <c r="M637" s="108">
        <f>(([3]ставка!M10/1000*'[3]составляющая '!$B$69*'[3]составляющая '!$C$69)+'[3]составляющая '!$D$69+'[3]составляющая '!$E$69)*1000+[3]ставка!M10</f>
        <v>1897.954953898</v>
      </c>
      <c r="N637" s="108">
        <f>(([3]ставка!N10/1000*'[3]составляющая '!$B$69*'[3]составляющая '!$C$69)+'[3]составляющая '!$D$69+'[3]составляющая '!$E$69)*1000+[3]ставка!N10</f>
        <v>1893.0571447029997</v>
      </c>
      <c r="O637" s="108">
        <f>(([3]ставка!O10/1000*'[3]составляющая '!$B$69*'[3]составляющая '!$C$69)+'[3]составляющая '!$D$69+'[3]составляющая '!$E$69)*1000+[3]ставка!O10</f>
        <v>1889.6234118049997</v>
      </c>
      <c r="P637" s="108">
        <f>(([3]ставка!P10/1000*'[3]составляющая '!$B$69*'[3]составляющая '!$C$69)+'[3]составляющая '!$D$69+'[3]составляющая '!$E$69)*1000+[3]ставка!P10</f>
        <v>1888.1488025849999</v>
      </c>
      <c r="Q637" s="108">
        <f>(([3]ставка!Q10/1000*'[3]составляющая '!$B$69*'[3]составляющая '!$C$69)+'[3]составляющая '!$D$69+'[3]составляющая '!$E$69)*1000+[3]ставка!Q10</f>
        <v>1792.6257238979999</v>
      </c>
      <c r="R637" s="108">
        <f>(([3]ставка!R10/1000*'[3]составляющая '!$B$69*'[3]составляющая '!$C$69)+'[3]составляющая '!$D$69+'[3]составляющая '!$E$69)*1000+[3]ставка!R10</f>
        <v>1752.463688499</v>
      </c>
      <c r="S637" s="108">
        <f>(([3]ставка!S10/1000*'[3]составляющая '!$B$69*'[3]составляющая '!$C$69)+'[3]составляющая '!$D$69+'[3]составляющая '!$E$69)*1000+[3]ставка!S10</f>
        <v>1664.7665716009999</v>
      </c>
      <c r="T637" s="108">
        <f>(([3]ставка!T10/1000*'[3]составляющая '!$B$69*'[3]составляющая '!$C$69)+'[3]составляющая '!$D$69+'[3]составляющая '!$E$69)*1000+[3]ставка!T10</f>
        <v>1879.9120567990001</v>
      </c>
      <c r="U637" s="108">
        <f>(([3]ставка!U10/1000*'[3]составляющая '!$B$69*'[3]составляющая '!$C$69)+'[3]составляющая '!$D$69+'[3]составляющая '!$E$69)*1000+[3]ставка!U10</f>
        <v>1920.821929731</v>
      </c>
      <c r="V637" s="108">
        <f>(([3]ставка!V10/1000*'[3]составляющая '!$B$69*'[3]составляющая '!$C$69)+'[3]составляющая '!$D$69+'[3]составляющая '!$E$69)*1000+[3]ставка!V10</f>
        <v>1929.9434410490001</v>
      </c>
      <c r="W637" s="108">
        <f>(([3]ставка!W10/1000*'[3]составляющая '!$B$69*'[3]составляющая '!$C$69)+'[3]составляющая '!$D$69+'[3]составляющая '!$E$69)*1000+[3]ставка!W10</f>
        <v>1924.7507100099999</v>
      </c>
      <c r="X637" s="108">
        <f>(([3]ставка!X10/1000*'[3]составляющая '!$B$69*'[3]составляющая '!$C$69)+'[3]составляющая '!$D$69+'[3]составляющая '!$E$69)*1000+[3]ставка!X10</f>
        <v>1916.1979765339997</v>
      </c>
      <c r="Y637" s="108">
        <f>(([3]ставка!Y10/1000*'[3]составляющая '!$B$69*'[3]составляющая '!$C$69)+'[3]составляющая '!$D$69+'[3]составляющая '!$E$69)*1000+[3]ставка!Y10</f>
        <v>1875.5935583689998</v>
      </c>
    </row>
    <row r="638" spans="1:25" s="71" customFormat="1" ht="15.75" outlineLevel="1" x14ac:dyDescent="0.25">
      <c r="A638" s="124">
        <v>7</v>
      </c>
      <c r="B638" s="108">
        <f>(([3]ставка!B11/1000*'[3]составляющая '!$B$69*'[3]составляющая '!$C$69)+'[3]составляющая '!$D$69+'[3]составляющая '!$E$69)*1000+[3]ставка!B11</f>
        <v>1551.274326276</v>
      </c>
      <c r="C638" s="108">
        <f>(([3]ставка!C11/1000*'[3]составляющая '!$B$69*'[3]составляющая '!$C$69)+'[3]составляющая '!$D$69+'[3]составляющая '!$E$69)*1000+[3]ставка!C11</f>
        <v>1467.7377139629998</v>
      </c>
      <c r="D638" s="108">
        <f>(([3]ставка!D11/1000*'[3]составляющая '!$B$69*'[3]составляющая '!$C$69)+'[3]составляющая '!$D$69+'[3]составляющая '!$E$69)*1000+[3]ставка!D11</f>
        <v>1400.200611687</v>
      </c>
      <c r="E638" s="108">
        <f>(([3]ставка!E11/1000*'[3]составляющая '!$B$69*'[3]составляющая '!$C$69)+'[3]составляющая '!$D$69+'[3]составляющая '!$E$69)*1000+[3]ставка!E11</f>
        <v>1365.0838464049998</v>
      </c>
      <c r="F638" s="108">
        <f>(([3]ставка!F11/1000*'[3]составляющая '!$B$69*'[3]составляющая '!$C$69)+'[3]составляющая '!$D$69+'[3]составляющая '!$E$69)*1000+[3]ставка!F11</f>
        <v>1402.8970399749999</v>
      </c>
      <c r="G638" s="108">
        <f>(([3]ставка!G11/1000*'[3]составляющая '!$B$69*'[3]составляющая '!$C$69)+'[3]составляющая '!$D$69+'[3]составляющая '!$E$69)*1000+[3]ставка!G11</f>
        <v>1480.2613594100001</v>
      </c>
      <c r="H638" s="108">
        <f>(([3]ставка!H11/1000*'[3]составляющая '!$B$69*'[3]составляющая '!$C$69)+'[3]составляющая '!$D$69+'[3]составляющая '!$E$69)*1000+[3]ставка!H11</f>
        <v>1612.523273521</v>
      </c>
      <c r="I638" s="108">
        <f>(([3]ставка!I11/1000*'[3]составляющая '!$B$69*'[3]составляющая '!$C$69)+'[3]составляющая '!$D$69+'[3]составляющая '!$E$69)*1000+[3]ставка!I11</f>
        <v>1811.6271169900001</v>
      </c>
      <c r="J638" s="108">
        <f>(([3]ставка!J11/1000*'[3]составляющая '!$B$69*'[3]составляющая '!$C$69)+'[3]составляющая '!$D$69+'[3]составляющая '!$E$69)*1000+[3]ставка!J11</f>
        <v>1903.8428578549997</v>
      </c>
      <c r="K638" s="108">
        <f>(([3]ставка!K11/1000*'[3]составляющая '!$B$69*'[3]составляющая '!$C$69)+'[3]составляющая '!$D$69+'[3]составляющая '!$E$69)*1000+[3]ставка!K11</f>
        <v>1970.7479847509999</v>
      </c>
      <c r="L638" s="108">
        <f>(([3]ставка!L11/1000*'[3]составляющая '!$B$69*'[3]составляющая '!$C$69)+'[3]составляющая '!$D$69+'[3]составляющая '!$E$69)*1000+[3]ставка!L11</f>
        <v>1954.3166248709999</v>
      </c>
      <c r="M638" s="108">
        <f>(([3]ставка!M11/1000*'[3]составляющая '!$B$69*'[3]составляющая '!$C$69)+'[3]составляющая '!$D$69+'[3]составляющая '!$E$69)*1000+[3]ставка!M11</f>
        <v>1902.673703402</v>
      </c>
      <c r="N638" s="108">
        <f>(([3]ставка!N11/1000*'[3]составляющая '!$B$69*'[3]составляющая '!$C$69)+'[3]составляющая '!$D$69+'[3]составляющая '!$E$69)*1000+[3]ставка!N11</f>
        <v>1838.991650944</v>
      </c>
      <c r="O638" s="108">
        <f>(([3]ставка!O11/1000*'[3]составляющая '!$B$69*'[3]составляющая '!$C$69)+'[3]составляющая '!$D$69+'[3]составляющая '!$E$69)*1000+[3]ставка!O11</f>
        <v>1835.305127894</v>
      </c>
      <c r="P638" s="108">
        <f>(([3]ставка!P11/1000*'[3]составляющая '!$B$69*'[3]составляющая '!$C$69)+'[3]составляющая '!$D$69+'[3]составляющая '!$E$69)*1000+[3]ставка!P11</f>
        <v>1884.757201379</v>
      </c>
      <c r="Q638" s="108">
        <f>(([3]ставка!Q11/1000*'[3]составляющая '!$B$69*'[3]составляющая '!$C$69)+'[3]составляющая '!$D$69+'[3]составляющая '!$E$69)*1000+[3]ставка!Q11</f>
        <v>1881.8922463229999</v>
      </c>
      <c r="R638" s="108">
        <f>(([3]ставка!R11/1000*'[3]составляющая '!$B$69*'[3]составляющая '!$C$69)+'[3]составляющая '!$D$69+'[3]составляющая '!$E$69)*1000+[3]ставка!R11</f>
        <v>1827.1315796459999</v>
      </c>
      <c r="S638" s="108">
        <f>(([3]ставка!S11/1000*'[3]составляющая '!$B$69*'[3]составляющая '!$C$69)+'[3]составляющая '!$D$69+'[3]составляющая '!$E$69)*1000+[3]ставка!S11</f>
        <v>1822.1073753749999</v>
      </c>
      <c r="T638" s="108">
        <f>(([3]ставка!T11/1000*'[3]составляющая '!$B$69*'[3]составляющая '!$C$69)+'[3]составляющая '!$D$69+'[3]составляющая '!$E$69)*1000+[3]ставка!T11</f>
        <v>1933.4825031769999</v>
      </c>
      <c r="U638" s="108">
        <f>(([3]ставка!U11/1000*'[3]составляющая '!$B$69*'[3]составляющая '!$C$69)+'[3]составляющая '!$D$69+'[3]составляющая '!$E$69)*1000+[3]ставка!U11</f>
        <v>1959.6252180629999</v>
      </c>
      <c r="V638" s="108">
        <f>(([3]ставка!V11/1000*'[3]составляющая '!$B$69*'[3]составляющая '!$C$69)+'[3]составляющая '!$D$69+'[3]составляющая '!$E$69)*1000+[3]ставка!V11</f>
        <v>1970.5057275220001</v>
      </c>
      <c r="W638" s="108">
        <f>(([3]ставка!W11/1000*'[3]составляющая '!$B$69*'[3]составляющая '!$C$69)+'[3]составляющая '!$D$69+'[3]составляющая '!$E$69)*1000+[3]ставка!W11</f>
        <v>1960.014936214</v>
      </c>
      <c r="X638" s="108">
        <f>(([3]ставка!X11/1000*'[3]составляющая '!$B$69*'[3]составляющая '!$C$69)+'[3]составляющая '!$D$69+'[3]составляющая '!$E$69)*1000+[3]ставка!X11</f>
        <v>1942.3722901890001</v>
      </c>
      <c r="Y638" s="108">
        <f>(([3]ставка!Y11/1000*'[3]составляющая '!$B$69*'[3]составляющая '!$C$69)+'[3]составляющая '!$D$69+'[3]составляющая '!$E$69)*1000+[3]ставка!Y11</f>
        <v>1917.9675075979999</v>
      </c>
    </row>
    <row r="639" spans="1:25" s="71" customFormat="1" ht="15.75" outlineLevel="1" x14ac:dyDescent="0.25">
      <c r="A639" s="124">
        <v>8</v>
      </c>
      <c r="B639" s="108">
        <f>(([3]ставка!B12/1000*'[3]составляющая '!$B$69*'[3]составляющая '!$C$69)+'[3]составляющая '!$D$69+'[3]составляющая '!$E$69)*1000+[3]ставка!B12</f>
        <v>1514.7250834659999</v>
      </c>
      <c r="C639" s="108">
        <f>(([3]ставка!C12/1000*'[3]составляющая '!$B$69*'[3]составляющая '!$C$69)+'[3]составляющая '!$D$69+'[3]составляющая '!$E$69)*1000+[3]ставка!C12</f>
        <v>1459.069118334</v>
      </c>
      <c r="D639" s="108">
        <f>(([3]ставка!D12/1000*'[3]составляющая '!$B$69*'[3]составляющая '!$C$69)+'[3]составляющая '!$D$69+'[3]составляющая '!$E$69)*1000+[3]ставка!D12</f>
        <v>1406.2359765659999</v>
      </c>
      <c r="E639" s="108">
        <f>(([3]ставка!E12/1000*'[3]составляющая '!$B$69*'[3]составляющая '!$C$69)+'[3]составляющая '!$D$69+'[3]составляющая '!$E$69)*1000+[3]ставка!E12</f>
        <v>1295.7877459880001</v>
      </c>
      <c r="F639" s="108">
        <f>(([3]ставка!F12/1000*'[3]составляющая '!$B$69*'[3]составляющая '!$C$69)+'[3]составляющая '!$D$69+'[3]составляющая '!$E$69)*1000+[3]ставка!F12</f>
        <v>1345.692735162</v>
      </c>
      <c r="G639" s="108">
        <f>(([3]ставка!G12/1000*'[3]составляющая '!$B$69*'[3]составляющая '!$C$69)+'[3]составляющая '!$D$69+'[3]составляющая '!$E$69)*1000+[3]ставка!G12</f>
        <v>1308.3113914350001</v>
      </c>
      <c r="H639" s="108">
        <f>(([3]ставка!H12/1000*'[3]составляющая '!$B$69*'[3]составляющая '!$C$69)+'[3]составляющая '!$D$69+'[3]составляющая '!$E$69)*1000+[3]ставка!H12</f>
        <v>1392.6695717419998</v>
      </c>
      <c r="I639" s="108">
        <f>(([3]ставка!I12/1000*'[3]составляющая '!$B$69*'[3]составляющая '!$C$69)+'[3]составляющая '!$D$69+'[3]составляющая '!$E$69)*1000+[3]ставка!I12</f>
        <v>1478.9763428040001</v>
      </c>
      <c r="J639" s="108">
        <f>(([3]ставка!J12/1000*'[3]составляющая '!$B$69*'[3]составляющая '!$C$69)+'[3]составляющая '!$D$69+'[3]составляющая '!$E$69)*1000+[3]ставка!J12</f>
        <v>1583.2628134269999</v>
      </c>
      <c r="K639" s="108">
        <f>(([3]ставка!K12/1000*'[3]составляющая '!$B$69*'[3]составляющая '!$C$69)+'[3]составляющая '!$D$69+'[3]составляющая '!$E$69)*1000+[3]ставка!K12</f>
        <v>1633.19940137</v>
      </c>
      <c r="L639" s="108">
        <f>(([3]ставка!L12/1000*'[3]составляющая '!$B$69*'[3]составляющая '!$C$69)+'[3]составляющая '!$D$69+'[3]составляющая '!$E$69)*1000+[3]ставка!L12</f>
        <v>1655.9610479729999</v>
      </c>
      <c r="M639" s="108">
        <f>(([3]ставка!M12/1000*'[3]составляющая '!$B$69*'[3]составляющая '!$C$69)+'[3]составляющая '!$D$69+'[3]составляющая '!$E$69)*1000+[3]ставка!M12</f>
        <v>1825.9624251929999</v>
      </c>
      <c r="N639" s="108">
        <f>(([3]ставка!N12/1000*'[3]составляющая '!$B$69*'[3]составляющая '!$C$69)+'[3]составляющая '!$D$69+'[3]составляющая '!$E$69)*1000+[3]ставка!N12</f>
        <v>1653.8755292189999</v>
      </c>
      <c r="O639" s="108">
        <f>(([3]ставка!O12/1000*'[3]составляющая '!$B$69*'[3]составляющая '!$C$69)+'[3]составляющая '!$D$69+'[3]составляющая '!$E$69)*1000+[3]ставка!O12</f>
        <v>1647.6927034180001</v>
      </c>
      <c r="P639" s="108">
        <f>(([3]ставка!P12/1000*'[3]составляющая '!$B$69*'[3]составляющая '!$C$69)+'[3]составляющая '!$D$69+'[3]составляющая '!$E$69)*1000+[3]ставка!P12</f>
        <v>1646.1022320450002</v>
      </c>
      <c r="Q639" s="108">
        <f>(([3]ставка!Q12/1000*'[3]составляющая '!$B$69*'[3]составляющая '!$C$69)+'[3]составляющая '!$D$69+'[3]составляющая '!$E$69)*1000+[3]ставка!Q12</f>
        <v>1637.3493730319997</v>
      </c>
      <c r="R639" s="108">
        <f>(([3]ставка!R12/1000*'[3]составляющая '!$B$69*'[3]составляющая '!$C$69)+'[3]составляющая '!$D$69+'[3]составляющая '!$E$69)*1000+[3]ставка!R12</f>
        <v>1634.905734896</v>
      </c>
      <c r="S639" s="108">
        <f>(([3]ставка!S12/1000*'[3]составляющая '!$B$69*'[3]составляющая '!$C$69)+'[3]составляющая '!$D$69+'[3]составляющая '!$E$69)*1000+[3]ставка!S12</f>
        <v>1633.1467367549999</v>
      </c>
      <c r="T639" s="108">
        <f>(([3]ставка!T12/1000*'[3]составляющая '!$B$69*'[3]составляющая '!$C$69)+'[3]составляющая '!$D$69+'[3]составляющая '!$E$69)*1000+[3]ставка!T12</f>
        <v>1889.7814056499999</v>
      </c>
      <c r="U639" s="108">
        <f>(([3]ставка!U12/1000*'[3]составляющая '!$B$69*'[3]составляющая '!$C$69)+'[3]составляющая '!$D$69+'[3]составляющая '!$E$69)*1000+[3]ставка!U12</f>
        <v>1940.7502200470001</v>
      </c>
      <c r="V639" s="108">
        <f>(([3]ставка!V12/1000*'[3]составляющая '!$B$69*'[3]составляющая '!$C$69)+'[3]составляющая '!$D$69+'[3]составляющая '!$E$69)*1000+[3]ставка!V12</f>
        <v>1955.5173780929999</v>
      </c>
      <c r="W639" s="108">
        <f>(([3]ставка!W12/1000*'[3]составляющая '!$B$69*'[3]составляющая '!$C$69)+'[3]составляющая '!$D$69+'[3]составляющая '!$E$69)*1000+[3]ставка!W12</f>
        <v>1948.4603196829999</v>
      </c>
      <c r="X639" s="108">
        <f>(([3]ставка!X12/1000*'[3]составляющая '!$B$69*'[3]составляющая '!$C$69)+'[3]составляющая '!$D$69+'[3]составляющая '!$E$69)*1000+[3]ставка!X12</f>
        <v>1929.9329081259998</v>
      </c>
      <c r="Y639" s="108">
        <f>(([3]ставка!Y12/1000*'[3]составляющая '!$B$69*'[3]составляющая '!$C$69)+'[3]составляющая '!$D$69+'[3]составляющая '!$E$69)*1000+[3]ставка!Y12</f>
        <v>1871.064401479</v>
      </c>
    </row>
    <row r="640" spans="1:25" s="71" customFormat="1" ht="15.75" outlineLevel="1" x14ac:dyDescent="0.25">
      <c r="A640" s="124">
        <v>9</v>
      </c>
      <c r="B640" s="108">
        <f>(([3]ставка!B13/1000*'[3]составляющая '!$B$69*'[3]составляющая '!$C$69)+'[3]составляющая '!$D$69+'[3]составляющая '!$E$69)*1000+[3]ставка!B13</f>
        <v>1599.0200662350001</v>
      </c>
      <c r="C640" s="108">
        <f>(([3]ставка!C13/1000*'[3]составляющая '!$B$69*'[3]составляющая '!$C$69)+'[3]составляющая '!$D$69+'[3]составляющая '!$E$69)*1000+[3]ставка!C13</f>
        <v>1491.3946590209998</v>
      </c>
      <c r="D640" s="108">
        <f>(([3]ставка!D13/1000*'[3]составляющая '!$B$69*'[3]составляющая '!$C$69)+'[3]составляющая '!$D$69+'[3]составляющая '!$E$69)*1000+[3]ставка!D13</f>
        <v>1454.6347577510001</v>
      </c>
      <c r="E640" s="108">
        <f>(([3]ставка!E13/1000*'[3]составляющая '!$B$69*'[3]составляющая '!$C$69)+'[3]составляющая '!$D$69+'[3]составляющая '!$E$69)*1000+[3]ставка!E13</f>
        <v>1415.557613421</v>
      </c>
      <c r="F640" s="108">
        <f>(([3]ставка!F13/1000*'[3]составляющая '!$B$69*'[3]составляющая '!$C$69)+'[3]составляющая '!$D$69+'[3]составляющая '!$E$69)*1000+[3]ставка!F13</f>
        <v>1416.242253416</v>
      </c>
      <c r="G640" s="108">
        <f>(([3]ставка!G13/1000*'[3]составляющая '!$B$69*'[3]составляющая '!$C$69)+'[3]составляющая '!$D$69+'[3]составляющая '!$E$69)*1000+[3]ставка!G13</f>
        <v>1448.1991417979998</v>
      </c>
      <c r="H640" s="108">
        <f>(([3]ставка!H13/1000*'[3]составляющая '!$B$69*'[3]составляющая '!$C$69)+'[3]составляющая '!$D$69+'[3]составляющая '!$E$69)*1000+[3]ставка!H13</f>
        <v>1467.2742653509999</v>
      </c>
      <c r="I640" s="108">
        <f>(([3]ставка!I13/1000*'[3]составляющая '!$B$69*'[3]составляющая '!$C$69)+'[3]составляющая '!$D$69+'[3]составляющая '!$E$69)*1000+[3]ставка!I13</f>
        <v>1587.1810607829998</v>
      </c>
      <c r="J640" s="108">
        <f>(([3]ставка!J13/1000*'[3]составляющая '!$B$69*'[3]составляющая '!$C$69)+'[3]составляющая '!$D$69+'[3]составляющая '!$E$69)*1000+[3]ставка!J13</f>
        <v>1692.9632064719999</v>
      </c>
      <c r="K640" s="108">
        <f>(([3]ставка!K13/1000*'[3]составляющая '!$B$69*'[3]составляющая '!$C$69)+'[3]составляющая '!$D$69+'[3]составляющая '!$E$69)*1000+[3]ставка!K13</f>
        <v>1827.510764874</v>
      </c>
      <c r="L640" s="108">
        <f>(([3]ставка!L13/1000*'[3]составляющая '!$B$69*'[3]составляющая '!$C$69)+'[3]составляющая '!$D$69+'[3]составляющая '!$E$69)*1000+[3]ставка!L13</f>
        <v>1886.8848518249999</v>
      </c>
      <c r="M640" s="108">
        <f>(([3]ставка!M13/1000*'[3]составляющая '!$B$69*'[3]составляющая '!$C$69)+'[3]составляющая '!$D$69+'[3]составляющая '!$E$69)*1000+[3]ставка!M13</f>
        <v>1886.316073983</v>
      </c>
      <c r="N640" s="108">
        <f>(([3]ставка!N13/1000*'[3]составляющая '!$B$69*'[3]составляющая '!$C$69)+'[3]составляющая '!$D$69+'[3]составляющая '!$E$69)*1000+[3]ставка!N13</f>
        <v>1885.210117068</v>
      </c>
      <c r="O640" s="108">
        <f>(([3]ставка!O13/1000*'[3]составляющая '!$B$69*'[3]составляющая '!$C$69)+'[3]составляющая '!$D$69+'[3]составляющая '!$E$69)*1000+[3]ставка!O13</f>
        <v>1884.6518721490002</v>
      </c>
      <c r="P640" s="108">
        <f>(([3]ставка!P13/1000*'[3]составляющая '!$B$69*'[3]составляющая '!$C$69)+'[3]составляющая '!$D$69+'[3]составляющая '!$E$69)*1000+[3]ставка!P13</f>
        <v>1883.0824666220001</v>
      </c>
      <c r="Q640" s="108">
        <f>(([3]ставка!Q13/1000*'[3]составляющая '!$B$69*'[3]составляющая '!$C$69)+'[3]составляющая '!$D$69+'[3]составляющая '!$E$69)*1000+[3]ставка!Q13</f>
        <v>1849.1664545620001</v>
      </c>
      <c r="R640" s="108">
        <f>(([3]ставка!R13/1000*'[3]составляющая '!$B$69*'[3]составляющая '!$C$69)+'[3]составляющая '!$D$69+'[3]составляющая '!$E$69)*1000+[3]ставка!R13</f>
        <v>1846.480559197</v>
      </c>
      <c r="S640" s="108">
        <f>(([3]ставка!S13/1000*'[3]составляющая '!$B$69*'[3]составляющая '!$C$69)+'[3]составляющая '!$D$69+'[3]составляющая '!$E$69)*1000+[3]ставка!S13</f>
        <v>1833.3038725240001</v>
      </c>
      <c r="T640" s="108">
        <f>(([3]ставка!T13/1000*'[3]составляющая '!$B$69*'[3]составляющая '!$C$69)+'[3]составляющая '!$D$69+'[3]составляющая '!$E$69)*1000+[3]ставка!T13</f>
        <v>1894.6160173069998</v>
      </c>
      <c r="U640" s="108">
        <f>(([3]ставка!U13/1000*'[3]составляющая '!$B$69*'[3]составляющая '!$C$69)+'[3]составляющая '!$D$69+'[3]составляющая '!$E$69)*1000+[3]ставка!U13</f>
        <v>1944.5947369420001</v>
      </c>
      <c r="V640" s="108">
        <f>(([3]ставка!V13/1000*'[3]составляющая '!$B$69*'[3]составляющая '!$C$69)+'[3]составляющая '!$D$69+'[3]составляющая '!$E$69)*1000+[3]ставка!V13</f>
        <v>1954.158631026</v>
      </c>
      <c r="W640" s="108">
        <f>(([3]ставка!W13/1000*'[3]составляющая '!$B$69*'[3]составляющая '!$C$69)+'[3]составляющая '!$D$69+'[3]составляющая '!$E$69)*1000+[3]ставка!W13</f>
        <v>1948.2285953770001</v>
      </c>
      <c r="X640" s="108">
        <f>(([3]ставка!X13/1000*'[3]составляющая '!$B$69*'[3]составляющая '!$C$69)+'[3]составляющая '!$D$69+'[3]составляющая '!$E$69)*1000+[3]ставка!X13</f>
        <v>1924.54005155</v>
      </c>
      <c r="Y640" s="108">
        <f>(([3]ставка!Y13/1000*'[3]составляющая '!$B$69*'[3]составляющая '!$C$69)+'[3]составляющая '!$D$69+'[3]составляющая '!$E$69)*1000+[3]ставка!Y13</f>
        <v>1868.4101048829998</v>
      </c>
    </row>
    <row r="641" spans="1:25" s="71" customFormat="1" ht="15.75" outlineLevel="1" x14ac:dyDescent="0.25">
      <c r="A641" s="124">
        <v>10</v>
      </c>
      <c r="B641" s="108">
        <f>(([3]ставка!B14/1000*'[3]составляющая '!$B$69*'[3]составляющая '!$C$69)+'[3]составляющая '!$D$69+'[3]составляющая '!$E$69)*1000+[3]ставка!B14</f>
        <v>1580.935037444</v>
      </c>
      <c r="C641" s="108">
        <f>(([3]ставка!C14/1000*'[3]составляющая '!$B$69*'[3]составляющая '!$C$69)+'[3]составляющая '!$D$69+'[3]составляющая '!$E$69)*1000+[3]ставка!C14</f>
        <v>1463.6509398389999</v>
      </c>
      <c r="D641" s="108">
        <f>(([3]ставка!D14/1000*'[3]составляющая '!$B$69*'[3]составляющая '!$C$69)+'[3]составляющая '!$D$69+'[3]составляющая '!$E$69)*1000+[3]ставка!D14</f>
        <v>1422.467210909</v>
      </c>
      <c r="E641" s="108">
        <f>(([3]ставка!E14/1000*'[3]составляющая '!$B$69*'[3]составляющая '!$C$69)+'[3]составляющая '!$D$69+'[3]составляющая '!$E$69)*1000+[3]ставка!E14</f>
        <v>1396.4614240219998</v>
      </c>
      <c r="F641" s="108">
        <f>(([3]ставка!F14/1000*'[3]составляющая '!$B$69*'[3]составляющая '!$C$69)+'[3]составляющая '!$D$69+'[3]составляющая '!$E$69)*1000+[3]ставка!F14</f>
        <v>1409.6697094639999</v>
      </c>
      <c r="G641" s="108">
        <f>(([3]ставка!G14/1000*'[3]составляющая '!$B$69*'[3]составляющая '!$C$69)+'[3]составляющая '!$D$69+'[3]составляющая '!$E$69)*1000+[3]ставка!G14</f>
        <v>1408.942937777</v>
      </c>
      <c r="H641" s="108">
        <f>(([3]ставка!H14/1000*'[3]составляющая '!$B$69*'[3]составляющая '!$C$69)+'[3]составляющая '!$D$69+'[3]составляющая '!$E$69)*1000+[3]ставка!H14</f>
        <v>1450.8007737789999</v>
      </c>
      <c r="I641" s="108">
        <f>(([3]ставка!I14/1000*'[3]составляющая '!$B$69*'[3]составляющая '!$C$69)+'[3]составляющая '!$D$69+'[3]составляющая '!$E$69)*1000+[3]ставка!I14</f>
        <v>1504.0236336979999</v>
      </c>
      <c r="J641" s="108">
        <f>(([3]ставка!J14/1000*'[3]составляющая '!$B$69*'[3]составляющая '!$C$69)+'[3]составляющая '!$D$69+'[3]составляющая '!$E$69)*1000+[3]ставка!J14</f>
        <v>1614.2190741240001</v>
      </c>
      <c r="K641" s="108">
        <f>(([3]ставка!K14/1000*'[3]составляющая '!$B$69*'[3]составляющая '!$C$69)+'[3]составляющая '!$D$69+'[3]составляющая '!$E$69)*1000+[3]ставка!K14</f>
        <v>1678.3013776560001</v>
      </c>
      <c r="L641" s="108">
        <f>(([3]ставка!L14/1000*'[3]составляющая '!$B$69*'[3]составляющая '!$C$69)+'[3]составляющая '!$D$69+'[3]составляющая '!$E$69)*1000+[3]ставка!L14</f>
        <v>1845.7959192020001</v>
      </c>
      <c r="M641" s="108">
        <f>(([3]ставка!M14/1000*'[3]составляющая '!$B$69*'[3]составляющая '!$C$69)+'[3]составляющая '!$D$69+'[3]составляющая '!$E$69)*1000+[3]ставка!M14</f>
        <v>1875.66728883</v>
      </c>
      <c r="N641" s="108">
        <f>(([3]ставка!N14/1000*'[3]составляющая '!$B$69*'[3]составляющая '!$C$69)+'[3]составляющая '!$D$69+'[3]составляющая '!$E$69)*1000+[3]ставка!N14</f>
        <v>1844.1738490600001</v>
      </c>
      <c r="O641" s="108">
        <f>(([3]ставка!O14/1000*'[3]составляющая '!$B$69*'[3]составляющая '!$C$69)+'[3]составляющая '!$D$69+'[3]составляющая '!$E$69)*1000+[3]ставка!O14</f>
        <v>1826.6365322649999</v>
      </c>
      <c r="P641" s="108">
        <f>(([3]ставка!P14/1000*'[3]составляющая '!$B$69*'[3]составляющая '!$C$69)+'[3]составляющая '!$D$69+'[3]составляющая '!$E$69)*1000+[3]ставка!P14</f>
        <v>1703.9385122379999</v>
      </c>
      <c r="Q641" s="108">
        <f>(([3]ставка!Q14/1000*'[3]составляющая '!$B$69*'[3]составляющая '!$C$69)+'[3]составляющая '!$D$69+'[3]составляющая '!$E$69)*1000+[3]ставка!Q14</f>
        <v>1696.5338673689998</v>
      </c>
      <c r="R641" s="108">
        <f>(([3]ставка!R14/1000*'[3]составляющая '!$B$69*'[3]составляющая '!$C$69)+'[3]составляющая '!$D$69+'[3]составляющая '!$E$69)*1000+[3]ставка!R14</f>
        <v>1693.521451391</v>
      </c>
      <c r="S641" s="108">
        <f>(([3]ставка!S14/1000*'[3]составляющая '!$B$69*'[3]составляющая '!$C$69)+'[3]составляющая '!$D$69+'[3]составляющая '!$E$69)*1000+[3]ставка!S14</f>
        <v>1694.60634246</v>
      </c>
      <c r="T641" s="108">
        <f>(([3]ставка!T14/1000*'[3]составляющая '!$B$69*'[3]составляющая '!$C$69)+'[3]составляющая '!$D$69+'[3]составляющая '!$E$69)*1000+[3]ставка!T14</f>
        <v>1832.3980411459997</v>
      </c>
      <c r="U641" s="108">
        <f>(([3]ставка!U14/1000*'[3]составляющая '!$B$69*'[3]составляющая '!$C$69)+'[3]составляющая '!$D$69+'[3]составляющая '!$E$69)*1000+[3]ставка!U14</f>
        <v>1933.6720957909999</v>
      </c>
      <c r="V641" s="108">
        <f>(([3]ставка!V14/1000*'[3]составляющая '!$B$69*'[3]составляющая '!$C$69)+'[3]составляющая '!$D$69+'[3]составляющая '!$E$69)*1000+[3]ставка!V14</f>
        <v>1958.4033989949999</v>
      </c>
      <c r="W641" s="108">
        <f>(([3]ставка!W14/1000*'[3]составляющая '!$B$69*'[3]составляющая '!$C$69)+'[3]составляющая '!$D$69+'[3]составляющая '!$E$69)*1000+[3]ставка!W14</f>
        <v>1945.258311091</v>
      </c>
      <c r="X641" s="108">
        <f>(([3]ставка!X14/1000*'[3]составляющая '!$B$69*'[3]составляющая '!$C$69)+'[3]составляющая '!$D$69+'[3]составляющая '!$E$69)*1000+[3]ставка!X14</f>
        <v>1918.6521475929999</v>
      </c>
      <c r="Y641" s="108">
        <f>(([3]ставка!Y14/1000*'[3]составляющая '!$B$69*'[3]составляющая '!$C$69)+'[3]составляющая '!$D$69+'[3]составляющая '!$E$69)*1000+[3]ставка!Y14</f>
        <v>1864.3022649129998</v>
      </c>
    </row>
    <row r="642" spans="1:25" s="71" customFormat="1" ht="15.75" outlineLevel="1" x14ac:dyDescent="0.25">
      <c r="A642" s="124">
        <v>11</v>
      </c>
      <c r="B642" s="108">
        <f>(([3]ставка!B15/1000*'[3]составляющая '!$B$69*'[3]составляющая '!$C$69)+'[3]составляющая '!$D$69+'[3]составляющая '!$E$69)*1000+[3]ставка!B15</f>
        <v>1612.112489524</v>
      </c>
      <c r="C642" s="108">
        <f>(([3]ставка!C15/1000*'[3]составляющая '!$B$69*'[3]составляющая '!$C$69)+'[3]составляющая '!$D$69+'[3]составляющая '!$E$69)*1000+[3]ставка!C15</f>
        <v>1485.7279464469998</v>
      </c>
      <c r="D642" s="108">
        <f>(([3]ставка!D15/1000*'[3]составляющая '!$B$69*'[3]составляющая '!$C$69)+'[3]составляющая '!$D$69+'[3]составляющая '!$E$69)*1000+[3]ставка!D15</f>
        <v>1436.633992344</v>
      </c>
      <c r="E642" s="108">
        <f>(([3]ставка!E15/1000*'[3]составляющая '!$B$69*'[3]составляющая '!$C$69)+'[3]составляющая '!$D$69+'[3]составляющая '!$E$69)*1000+[3]ставка!E15</f>
        <v>1442.3744353789998</v>
      </c>
      <c r="F642" s="108">
        <f>(([3]ставка!F15/1000*'[3]составляющая '!$B$69*'[3]составляющая '!$C$69)+'[3]составляющая '!$D$69+'[3]составляющая '!$E$69)*1000+[3]ставка!F15</f>
        <v>1453.2865436070001</v>
      </c>
      <c r="G642" s="108">
        <f>(([3]ставка!G15/1000*'[3]составляющая '!$B$69*'[3]составляющая '!$C$69)+'[3]составляющая '!$D$69+'[3]составляющая '!$E$69)*1000+[3]ставка!G15</f>
        <v>1450.5585165499999</v>
      </c>
      <c r="H642" s="108">
        <f>(([3]ставка!H15/1000*'[3]составляющая '!$B$69*'[3]составляющая '!$C$69)+'[3]составляющая '!$D$69+'[3]составляющая '!$E$69)*1000+[3]ставка!H15</f>
        <v>1695.743898144</v>
      </c>
      <c r="I642" s="108">
        <f>(([3]ставка!I15/1000*'[3]составляющая '!$B$69*'[3]составляющая '!$C$69)+'[3]составляющая '!$D$69+'[3]составляющая '!$E$69)*1000+[3]ставка!I15</f>
        <v>1852.126205925</v>
      </c>
      <c r="J642" s="108">
        <f>(([3]ставка!J15/1000*'[3]составляющая '!$B$69*'[3]составляющая '!$C$69)+'[3]составляющая '!$D$69+'[3]составляющая '!$E$69)*1000+[3]ставка!J15</f>
        <v>1920.22155312</v>
      </c>
      <c r="K642" s="108">
        <f>(([3]ставка!K15/1000*'[3]составляющая '!$B$69*'[3]составляющая '!$C$69)+'[3]составляющая '!$D$69+'[3]составляющая '!$E$69)*1000+[3]ставка!K15</f>
        <v>1961.9319282000001</v>
      </c>
      <c r="L642" s="108">
        <f>(([3]ставка!L15/1000*'[3]составляющая '!$B$69*'[3]составляющая '!$C$69)+'[3]составляющая '!$D$69+'[3]составляющая '!$E$69)*1000+[3]ставка!L15</f>
        <v>1991.034394449</v>
      </c>
      <c r="M642" s="108">
        <f>(([3]ставка!M15/1000*'[3]составляющая '!$B$69*'[3]составляющая '!$C$69)+'[3]составляющая '!$D$69+'[3]составляющая '!$E$69)*1000+[3]ставка!M15</f>
        <v>1957.7187589999999</v>
      </c>
      <c r="N642" s="108">
        <f>(([3]ставка!N15/1000*'[3]составляющая '!$B$69*'[3]составляющая '!$C$69)+'[3]составляющая '!$D$69+'[3]составляющая '!$E$69)*1000+[3]ставка!N15</f>
        <v>1932.081624418</v>
      </c>
      <c r="O642" s="108">
        <f>(([3]ставка!O15/1000*'[3]составляющая '!$B$69*'[3]составляющая '!$C$69)+'[3]составляющая '!$D$69+'[3]составляющая '!$E$69)*1000+[3]ставка!O15</f>
        <v>1930.0909019709998</v>
      </c>
      <c r="P642" s="108">
        <f>(([3]ставка!P15/1000*'[3]составляющая '!$B$69*'[3]составляющая '!$C$69)+'[3]составляющая '!$D$69+'[3]составляющая '!$E$69)*1000+[3]ставка!P15</f>
        <v>1926.6150373810001</v>
      </c>
      <c r="Q642" s="108">
        <f>(([3]ставка!Q15/1000*'[3]составляющая '!$B$69*'[3]составляющая '!$C$69)+'[3]составляющая '!$D$69+'[3]составляющая '!$E$69)*1000+[3]ставка!Q15</f>
        <v>1906.0758375309999</v>
      </c>
      <c r="R642" s="108">
        <f>(([3]ставка!R15/1000*'[3]составляющая '!$B$69*'[3]составляющая '!$C$69)+'[3]составляющая '!$D$69+'[3]составляющая '!$E$69)*1000+[3]ставка!R15</f>
        <v>1880.480834641</v>
      </c>
      <c r="S642" s="108">
        <f>(([3]ставка!S15/1000*'[3]составляющая '!$B$69*'[3]составляющая '!$C$69)+'[3]составляющая '!$D$69+'[3]составляющая '!$E$69)*1000+[3]ставка!S15</f>
        <v>1860.4788138640001</v>
      </c>
      <c r="T642" s="108">
        <f>(([3]ставка!T15/1000*'[3]составляющая '!$B$69*'[3]составляющая '!$C$69)+'[3]составляющая '!$D$69+'[3]составляющая '!$E$69)*1000+[3]ставка!T15</f>
        <v>1861.13185509</v>
      </c>
      <c r="U642" s="108">
        <f>(([3]ставка!U15/1000*'[3]составляющая '!$B$69*'[3]составляющая '!$C$69)+'[3]составляющая '!$D$69+'[3]составляющая '!$E$69)*1000+[3]ставка!U15</f>
        <v>1937.6640736079999</v>
      </c>
      <c r="V642" s="108">
        <f>(([3]ставка!V15/1000*'[3]составляющая '!$B$69*'[3]составляющая '!$C$69)+'[3]составляющая '!$D$69+'[3]составляющая '!$E$69)*1000+[3]ставка!V15</f>
        <v>1973.7604007289999</v>
      </c>
      <c r="W642" s="108">
        <f>(([3]ставка!W15/1000*'[3]составляющая '!$B$69*'[3]составляющая '!$C$69)+'[3]составляющая '!$D$69+'[3]составляющая '!$E$69)*1000+[3]ставка!W15</f>
        <v>1956.3073473180002</v>
      </c>
      <c r="X642" s="108">
        <f>(([3]ставка!X15/1000*'[3]составляющая '!$B$69*'[3]составляющая '!$C$69)+'[3]составляющая '!$D$69+'[3]составляющая '!$E$69)*1000+[3]ставка!X15</f>
        <v>1922.5598620259998</v>
      </c>
      <c r="Y642" s="108">
        <f>(([3]ставка!Y15/1000*'[3]составляющая '!$B$69*'[3]составляющая '!$C$69)+'[3]составляющая '!$D$69+'[3]составляющая '!$E$69)*1000+[3]ставка!Y15</f>
        <v>1830.8181026959999</v>
      </c>
    </row>
    <row r="643" spans="1:25" s="71" customFormat="1" ht="15.75" outlineLevel="1" x14ac:dyDescent="0.25">
      <c r="A643" s="124">
        <v>12</v>
      </c>
      <c r="B643" s="108">
        <f>(([3]ставка!B16/1000*'[3]составляющая '!$B$69*'[3]составляющая '!$C$69)+'[3]составляющая '!$D$69+'[3]составляющая '!$E$69)*1000+[3]ставка!B16</f>
        <v>1541.6261688079999</v>
      </c>
      <c r="C643" s="108">
        <f>(([3]ставка!C16/1000*'[3]составляющая '!$B$69*'[3]составляющая '!$C$69)+'[3]составляющая '!$D$69+'[3]составляющая '!$E$69)*1000+[3]ставка!C16</f>
        <v>1461.6812832379999</v>
      </c>
      <c r="D643" s="108">
        <f>(([3]ставка!D16/1000*'[3]составляющая '!$B$69*'[3]составляющая '!$C$69)+'[3]составляющая '!$D$69+'[3]составляющая '!$E$69)*1000+[3]ставка!D16</f>
        <v>1312.89321294</v>
      </c>
      <c r="E643" s="108">
        <f>(([3]ставка!E16/1000*'[3]составляющая '!$B$69*'[3]составляющая '!$C$69)+'[3]составляющая '!$D$69+'[3]составляющая '!$E$69)*1000+[3]ставка!E16</f>
        <v>1313.8727747789999</v>
      </c>
      <c r="F643" s="108">
        <f>(([3]ставка!F16/1000*'[3]составляющая '!$B$69*'[3]составляющая '!$C$69)+'[3]составляющая '!$D$69+'[3]составляющая '!$E$69)*1000+[3]ставка!F16</f>
        <v>1395.903179103</v>
      </c>
      <c r="G643" s="108">
        <f>(([3]ставка!G16/1000*'[3]составляющая '!$B$69*'[3]составляющая '!$C$69)+'[3]составляющая '!$D$69+'[3]составляющая '!$E$69)*1000+[3]ставка!G16</f>
        <v>1402.086004904</v>
      </c>
      <c r="H643" s="108">
        <f>(([3]ставка!H16/1000*'[3]составляющая '!$B$69*'[3]составляющая '!$C$69)+'[3]составляющая '!$D$69+'[3]составляющая '!$E$69)*1000+[3]ставка!H16</f>
        <v>1579.4604282239998</v>
      </c>
      <c r="I643" s="108">
        <f>(([3]ставка!I16/1000*'[3]составляющая '!$B$69*'[3]составляющая '!$C$69)+'[3]составляющая '!$D$69+'[3]составляющая '!$E$69)*1000+[3]ставка!I16</f>
        <v>1745.9227433159999</v>
      </c>
      <c r="J643" s="108">
        <f>(([3]ставка!J16/1000*'[3]составляющая '!$B$69*'[3]составляющая '!$C$69)+'[3]составляющая '!$D$69+'[3]составляющая '!$E$69)*1000+[3]ставка!J16</f>
        <v>1840.561056471</v>
      </c>
      <c r="K643" s="108">
        <f>(([3]ставка!K16/1000*'[3]составляющая '!$B$69*'[3]составляющая '!$C$69)+'[3]составляющая '!$D$69+'[3]составляющая '!$E$69)*1000+[3]ставка!K16</f>
        <v>1930.269961662</v>
      </c>
      <c r="L643" s="108">
        <f>(([3]ставка!L16/1000*'[3]составляющая '!$B$69*'[3]составляющая '!$C$69)+'[3]составляющая '!$D$69+'[3]составляющая '!$E$69)*1000+[3]ставка!L16</f>
        <v>1931.9130976500001</v>
      </c>
      <c r="M643" s="108">
        <f>(([3]ставка!M16/1000*'[3]составляющая '!$B$69*'[3]составляющая '!$C$69)+'[3]составляющая '!$D$69+'[3]составляющая '!$E$69)*1000+[3]ставка!M16</f>
        <v>1916.7667543759999</v>
      </c>
      <c r="N643" s="108">
        <f>(([3]ставка!N16/1000*'[3]составляющая '!$B$69*'[3]составляющая '!$C$69)+'[3]составляющая '!$D$69+'[3]составляющая '!$E$69)*1000+[3]ставка!N16</f>
        <v>1880.3333737190001</v>
      </c>
      <c r="O643" s="108">
        <f>(([3]ставка!O16/1000*'[3]составляющая '!$B$69*'[3]составляющая '!$C$69)+'[3]составляющая '!$D$69+'[3]составляющая '!$E$69)*1000+[3]ставка!O16</f>
        <v>1871.7595743970001</v>
      </c>
      <c r="P643" s="108">
        <f>(([3]ставка!P16/1000*'[3]составляющая '!$B$69*'[3]составляющая '!$C$69)+'[3]составляющая '!$D$69+'[3]составляющая '!$E$69)*1000+[3]ставка!P16</f>
        <v>1863.175242152</v>
      </c>
      <c r="Q643" s="108">
        <f>(([3]ставка!Q16/1000*'[3]составляющая '!$B$69*'[3]составляющая '!$C$69)+'[3]составляющая '!$D$69+'[3]составляющая '!$E$69)*1000+[3]ставка!Q16</f>
        <v>1819.1054923199999</v>
      </c>
      <c r="R643" s="108">
        <f>(([3]ставка!R16/1000*'[3]составляющая '!$B$69*'[3]составляющая '!$C$69)+'[3]составляющая '!$D$69+'[3]составляющая '!$E$69)*1000+[3]ставка!R16</f>
        <v>1765.7878360939999</v>
      </c>
      <c r="S643" s="108">
        <f>(([3]ставка!S16/1000*'[3]составляющая '!$B$69*'[3]составляющая '!$C$69)+'[3]составляющая '!$D$69+'[3]составляющая '!$E$69)*1000+[3]ставка!S16</f>
        <v>1758.2673290719999</v>
      </c>
      <c r="T643" s="108">
        <f>(([3]ставка!T16/1000*'[3]составляющая '!$B$69*'[3]составляющая '!$C$69)+'[3]составляющая '!$D$69+'[3]составляющая '!$E$69)*1000+[3]ставка!T16</f>
        <v>1763.249401651</v>
      </c>
      <c r="U643" s="108">
        <f>(([3]ставка!U16/1000*'[3]составляющая '!$B$69*'[3]составляющая '!$C$69)+'[3]составляющая '!$D$69+'[3]составляющая '!$E$69)*1000+[3]ставка!U16</f>
        <v>1892.5831631680001</v>
      </c>
      <c r="V643" s="108">
        <f>(([3]ставка!V16/1000*'[3]составляющая '!$B$69*'[3]составляющая '!$C$69)+'[3]составляющая '!$D$69+'[3]составляющая '!$E$69)*1000+[3]ставка!V16</f>
        <v>1931.449649038</v>
      </c>
      <c r="W643" s="108">
        <f>(([3]ставка!W16/1000*'[3]составляющая '!$B$69*'[3]составляющая '!$C$69)+'[3]составляющая '!$D$69+'[3]составляющая '!$E$69)*1000+[3]ставка!W16</f>
        <v>1926.1621216919998</v>
      </c>
      <c r="X643" s="108">
        <f>(([3]ставка!X16/1000*'[3]составляющая '!$B$69*'[3]составляющая '!$C$69)+'[3]составляющая '!$D$69+'[3]составляющая '!$E$69)*1000+[3]ставка!X16</f>
        <v>1908.4773439749999</v>
      </c>
      <c r="Y643" s="108">
        <f>(([3]ставка!Y16/1000*'[3]составляющая '!$B$69*'[3]составляющая '!$C$69)+'[3]составляющая '!$D$69+'[3]составляющая '!$E$69)*1000+[3]ставка!Y16</f>
        <v>1681.6403142470001</v>
      </c>
    </row>
    <row r="644" spans="1:25" s="71" customFormat="1" ht="15.75" outlineLevel="1" x14ac:dyDescent="0.25">
      <c r="A644" s="124">
        <v>13</v>
      </c>
      <c r="B644" s="108">
        <f>(([3]ставка!B17/1000*'[3]составляющая '!$B$69*'[3]составляющая '!$C$69)+'[3]составляющая '!$D$69+'[3]составляющая '!$E$69)*1000+[3]ставка!B17</f>
        <v>1541.5629712699999</v>
      </c>
      <c r="C644" s="108">
        <f>(([3]ставка!C17/1000*'[3]составляющая '!$B$69*'[3]составляющая '!$C$69)+'[3]составляющая '!$D$69+'[3]составляющая '!$E$69)*1000+[3]ставка!C17</f>
        <v>1452.6966999189999</v>
      </c>
      <c r="D644" s="108">
        <f>(([3]ставка!D17/1000*'[3]составляющая '!$B$69*'[3]составляющая '!$C$69)+'[3]составляющая '!$D$69+'[3]составляющая '!$E$69)*1000+[3]ставка!D17</f>
        <v>1353.5502957199999</v>
      </c>
      <c r="E644" s="108">
        <f>(([3]ставка!E17/1000*'[3]составляющая '!$B$69*'[3]составляющая '!$C$69)+'[3]составляющая '!$D$69+'[3]составляющая '!$E$69)*1000+[3]ставка!E17</f>
        <v>1398.494278161</v>
      </c>
      <c r="F644" s="108">
        <f>(([3]ставка!F17/1000*'[3]составляющая '!$B$69*'[3]составляющая '!$C$69)+'[3]составляющая '!$D$69+'[3]составляющая '!$E$69)*1000+[3]ставка!F17</f>
        <v>1436.3390704999999</v>
      </c>
      <c r="G644" s="108">
        <f>(([3]ставка!G17/1000*'[3]составляющая '!$B$69*'[3]составляющая '!$C$69)+'[3]составляющая '!$D$69+'[3]составляющая '!$E$69)*1000+[3]ставка!G17</f>
        <v>1459.6168303300001</v>
      </c>
      <c r="H644" s="108">
        <f>(([3]ставка!H17/1000*'[3]составляющая '!$B$69*'[3]составляющая '!$C$69)+'[3]составляющая '!$D$69+'[3]составляющая '!$E$69)*1000+[3]ставка!H17</f>
        <v>1594.0063948870002</v>
      </c>
      <c r="I644" s="108">
        <f>(([3]ставка!I17/1000*'[3]составляющая '!$B$69*'[3]составляющая '!$C$69)+'[3]составляющая '!$D$69+'[3]составляющая '!$E$69)*1000+[3]ставка!I17</f>
        <v>1691.6676569430001</v>
      </c>
      <c r="J644" s="108">
        <f>(([3]ставка!J17/1000*'[3]составляющая '!$B$69*'[3]составляющая '!$C$69)+'[3]составляющая '!$D$69+'[3]составляющая '!$E$69)*1000+[3]ставка!J17</f>
        <v>1821.5807292249999</v>
      </c>
      <c r="K644" s="108">
        <f>(([3]ставка!K17/1000*'[3]составляющая '!$B$69*'[3]составляющая '!$C$69)+'[3]составляющая '!$D$69+'[3]составляющая '!$E$69)*1000+[3]ставка!K17</f>
        <v>1926.8783604559999</v>
      </c>
      <c r="L644" s="108">
        <f>(([3]ставка!L17/1000*'[3]составляющая '!$B$69*'[3]составляющая '!$C$69)+'[3]составляющая '!$D$69+'[3]составляющая '!$E$69)*1000+[3]ставка!L17</f>
        <v>1929.1850705930001</v>
      </c>
      <c r="M644" s="108">
        <f>(([3]ставка!M17/1000*'[3]составляющая '!$B$69*'[3]составляющая '!$C$69)+'[3]составляющая '!$D$69+'[3]составляющая '!$E$69)*1000+[3]ставка!M17</f>
        <v>1901.9890634069998</v>
      </c>
      <c r="N644" s="108">
        <f>(([3]ставка!N17/1000*'[3]составляющая '!$B$69*'[3]составляющая '!$C$69)+'[3]составляющая '!$D$69+'[3]составляющая '!$E$69)*1000+[3]ставка!N17</f>
        <v>1873.371111616</v>
      </c>
      <c r="O644" s="108">
        <f>(([3]ставка!O17/1000*'[3]составляющая '!$B$69*'[3]составляющая '!$C$69)+'[3]составляющая '!$D$69+'[3]составляющая '!$E$69)*1000+[3]ставка!O17</f>
        <v>1864.0494747609998</v>
      </c>
      <c r="P644" s="108">
        <f>(([3]ставка!P17/1000*'[3]составляющая '!$B$69*'[3]составляющая '!$C$69)+'[3]составляющая '!$D$69+'[3]составляющая '!$E$69)*1000+[3]ставка!P17</f>
        <v>1880.2491103349998</v>
      </c>
      <c r="Q644" s="108">
        <f>(([3]ставка!Q17/1000*'[3]составляющая '!$B$69*'[3]составляющая '!$C$69)+'[3]составляющая '!$D$69+'[3]составляющая '!$E$69)*1000+[3]ставка!Q17</f>
        <v>1803.9170173540001</v>
      </c>
      <c r="R644" s="108">
        <f>(([3]ставка!R17/1000*'[3]составляющая '!$B$69*'[3]составляющая '!$C$69)+'[3]составляющая '!$D$69+'[3]составляющая '!$E$69)*1000+[3]ставка!R17</f>
        <v>1743.879356254</v>
      </c>
      <c r="S644" s="108">
        <f>(([3]ставка!S17/1000*'[3]составляющая '!$B$69*'[3]составляющая '!$C$69)+'[3]составляющая '!$D$69+'[3]составляющая '!$E$69)*1000+[3]ставка!S17</f>
        <v>1721.8444813379999</v>
      </c>
      <c r="T644" s="108">
        <f>(([3]ставка!T17/1000*'[3]составляющая '!$B$69*'[3]составляющая '!$C$69)+'[3]составляющая '!$D$69+'[3]составляющая '!$E$69)*1000+[3]ставка!T17</f>
        <v>1748.1557229919999</v>
      </c>
      <c r="U644" s="108">
        <f>(([3]ставка!U17/1000*'[3]составляющая '!$B$69*'[3]составляющая '!$C$69)+'[3]составляющая '!$D$69+'[3]составляющая '!$E$69)*1000+[3]ставка!U17</f>
        <v>1847.2810613450001</v>
      </c>
      <c r="V644" s="108">
        <f>(([3]ставка!V17/1000*'[3]составляющая '!$B$69*'[3]составляющая '!$C$69)+'[3]составляющая '!$D$69+'[3]составляющая '!$E$69)*1000+[3]ставка!V17</f>
        <v>1919.7897032769999</v>
      </c>
      <c r="W644" s="108">
        <f>(([3]ставка!W17/1000*'[3]составляющая '!$B$69*'[3]составляющая '!$C$69)+'[3]составляющая '!$D$69+'[3]составляющая '!$E$69)*1000+[3]ставка!W17</f>
        <v>1923.1181069449999</v>
      </c>
      <c r="X644" s="108">
        <f>(([3]ставка!X17/1000*'[3]составляющая '!$B$69*'[3]составляющая '!$C$69)+'[3]составляющая '!$D$69+'[3]составляющая '!$E$69)*1000+[3]ставка!X17</f>
        <v>1767.557367158</v>
      </c>
      <c r="Y644" s="108">
        <f>(([3]ставка!Y17/1000*'[3]составляющая '!$B$69*'[3]составляющая '!$C$69)+'[3]составляющая '!$D$69+'[3]составляющая '!$E$69)*1000+[3]ставка!Y17</f>
        <v>1635.8852967349999</v>
      </c>
    </row>
    <row r="645" spans="1:25" s="71" customFormat="1" ht="15.75" outlineLevel="1" x14ac:dyDescent="0.25">
      <c r="A645" s="124">
        <v>14</v>
      </c>
      <c r="B645" s="108">
        <f>(([3]ставка!B18/1000*'[3]составляющая '!$B$69*'[3]составляющая '!$C$69)+'[3]составляющая '!$D$69+'[3]составляющая '!$E$69)*1000+[3]ставка!B18</f>
        <v>1540.2568888179999</v>
      </c>
      <c r="C645" s="108">
        <f>(([3]ставка!C18/1000*'[3]составляющая '!$B$69*'[3]составляющая '!$C$69)+'[3]составляющая '!$D$69+'[3]составляющая '!$E$69)*1000+[3]ставка!C18</f>
        <v>1481.335717556</v>
      </c>
      <c r="D645" s="108">
        <f>(([3]ставка!D18/1000*'[3]составляющая '!$B$69*'[3]составляющая '!$C$69)+'[3]составляющая '!$D$69+'[3]составляющая '!$E$69)*1000+[3]ставка!D18</f>
        <v>1422.3724146019999</v>
      </c>
      <c r="E645" s="108">
        <f>(([3]ставка!E18/1000*'[3]составляющая '!$B$69*'[3]составляющая '!$C$69)+'[3]составляющая '!$D$69+'[3]составляющая '!$E$69)*1000+[3]ставка!E18</f>
        <v>1388.477468388</v>
      </c>
      <c r="F645" s="108">
        <f>(([3]ставка!F18/1000*'[3]составляющая '!$B$69*'[3]составляющая '!$C$69)+'[3]составляющая '!$D$69+'[3]составляющая '!$E$69)*1000+[3]ставка!F18</f>
        <v>1469.4440474889998</v>
      </c>
      <c r="G645" s="108">
        <f>(([3]ставка!G18/1000*'[3]составляющая '!$B$69*'[3]составляющая '!$C$69)+'[3]составляющая '!$D$69+'[3]составляющая '!$E$69)*1000+[3]ставка!G18</f>
        <v>1446.8614605769999</v>
      </c>
      <c r="H645" s="108">
        <f>(([3]ставка!H18/1000*'[3]составляющая '!$B$69*'[3]составляющая '!$C$69)+'[3]составляющая '!$D$69+'[3]составляющая '!$E$69)*1000+[3]ставка!H18</f>
        <v>1569.443618451</v>
      </c>
      <c r="I645" s="108">
        <f>(([3]ставка!I18/1000*'[3]составляющая '!$B$69*'[3]составляющая '!$C$69)+'[3]составляющая '!$D$69+'[3]составляющая '!$E$69)*1000+[3]ставка!I18</f>
        <v>1723.003102868</v>
      </c>
      <c r="J645" s="108">
        <f>(([3]ставка!J18/1000*'[3]составляющая '!$B$69*'[3]составляющая '!$C$69)+'[3]составляющая '!$D$69+'[3]составляющая '!$E$69)*1000+[3]ставка!J18</f>
        <v>1864.723581833</v>
      </c>
      <c r="K645" s="108">
        <f>(([3]ставка!K18/1000*'[3]составляющая '!$B$69*'[3]составляющая '!$C$69)+'[3]составляющая '!$D$69+'[3]составляющая '!$E$69)*1000+[3]ставка!K18</f>
        <v>1927.6472638350001</v>
      </c>
      <c r="L645" s="108">
        <f>(([3]ставка!L18/1000*'[3]составляющая '!$B$69*'[3]составляющая '!$C$69)+'[3]составляющая '!$D$69+'[3]составляющая '!$E$69)*1000+[3]ставка!L18</f>
        <v>1935.5890877769998</v>
      </c>
      <c r="M645" s="108">
        <f>(([3]ставка!M18/1000*'[3]составляющая '!$B$69*'[3]составляющая '!$C$69)+'[3]составляющая '!$D$69+'[3]составляющая '!$E$69)*1000+[3]ставка!M18</f>
        <v>1922.1490780290001</v>
      </c>
      <c r="N645" s="108">
        <f>(([3]ставка!N18/1000*'[3]составляющая '!$B$69*'[3]составляющая '!$C$69)+'[3]составляющая '!$D$69+'[3]составляющая '!$E$69)*1000+[3]ставка!N18</f>
        <v>1878.4901121939999</v>
      </c>
      <c r="O645" s="108">
        <f>(([3]ставка!O18/1000*'[3]составляющая '!$B$69*'[3]составляющая '!$C$69)+'[3]составляющая '!$D$69+'[3]составляющая '!$E$69)*1000+[3]ставка!O18</f>
        <v>1881.850114631</v>
      </c>
      <c r="P645" s="108">
        <f>(([3]ставка!P18/1000*'[3]составляющая '!$B$69*'[3]составляющая '!$C$69)+'[3]составляющая '!$D$69+'[3]составляющая '!$E$69)*1000+[3]ставка!P18</f>
        <v>1873.4764408460001</v>
      </c>
      <c r="Q645" s="108">
        <f>(([3]ставка!Q18/1000*'[3]составляющая '!$B$69*'[3]составляющая '!$C$69)+'[3]составляющая '!$D$69+'[3]составляющая '!$E$69)*1000+[3]ставка!Q18</f>
        <v>1809.699592081</v>
      </c>
      <c r="R645" s="108">
        <f>(([3]ставка!R18/1000*'[3]составляющая '!$B$69*'[3]составляющая '!$C$69)+'[3]составляющая '!$D$69+'[3]составляющая '!$E$69)*1000+[3]ставка!R18</f>
        <v>1772.0338594330001</v>
      </c>
      <c r="S645" s="108">
        <f>(([3]ставка!S18/1000*'[3]составляющая '!$B$69*'[3]составляющая '!$C$69)+'[3]составляющая '!$D$69+'[3]составляющая '!$E$69)*1000+[3]ставка!S18</f>
        <v>1731.1871840389999</v>
      </c>
      <c r="T645" s="108">
        <f>(([3]ставка!T18/1000*'[3]составляющая '!$B$69*'[3]составляющая '!$C$69)+'[3]составляющая '!$D$69+'[3]составляющая '!$E$69)*1000+[3]ставка!T18</f>
        <v>1756.424067547</v>
      </c>
      <c r="U645" s="108">
        <f>(([3]ставка!U18/1000*'[3]составляющая '!$B$69*'[3]составляющая '!$C$69)+'[3]составляющая '!$D$69+'[3]составляющая '!$E$69)*1000+[3]ставка!U18</f>
        <v>1911.995340257</v>
      </c>
      <c r="V645" s="108">
        <f>(([3]ставка!V18/1000*'[3]составляющая '!$B$69*'[3]составляющая '!$C$69)+'[3]составляющая '!$D$69+'[3]составляющая '!$E$69)*1000+[3]ставка!V18</f>
        <v>1930.2067641240001</v>
      </c>
      <c r="W645" s="108">
        <f>(([3]ставка!W18/1000*'[3]составляющая '!$B$69*'[3]составляющая '!$C$69)+'[3]составляющая '!$D$69+'[3]составляющая '!$E$69)*1000+[3]ставка!W18</f>
        <v>1924.877105086</v>
      </c>
      <c r="X645" s="108">
        <f>(([3]ставка!X18/1000*'[3]составляющая '!$B$69*'[3]составляющая '!$C$69)+'[3]составляющая '!$D$69+'[3]составляющая '!$E$69)*1000+[3]ставка!X18</f>
        <v>1778.595870462</v>
      </c>
      <c r="Y645" s="108">
        <f>(([3]ставка!Y18/1000*'[3]составляющая '!$B$69*'[3]составляющая '!$C$69)+'[3]составляющая '!$D$69+'[3]составляющая '!$E$69)*1000+[3]ставка!Y18</f>
        <v>1617.421082716</v>
      </c>
    </row>
    <row r="646" spans="1:25" s="71" customFormat="1" ht="15.75" outlineLevel="1" x14ac:dyDescent="0.25">
      <c r="A646" s="124">
        <v>15</v>
      </c>
      <c r="B646" s="108">
        <f>(([3]ставка!B19/1000*'[3]составляющая '!$B$69*'[3]составляющая '!$C$69)+'[3]составляющая '!$D$69+'[3]составляющая '!$E$69)*1000+[3]ставка!B19</f>
        <v>1557.4044874619999</v>
      </c>
      <c r="C646" s="108">
        <f>(([3]ставка!C19/1000*'[3]составляющая '!$B$69*'[3]составляющая '!$C$69)+'[3]составляющая '!$D$69+'[3]составляющая '!$E$69)*1000+[3]ставка!C19</f>
        <v>1512.6079659429997</v>
      </c>
      <c r="D646" s="108">
        <f>(([3]ставка!D19/1000*'[3]составляющая '!$B$69*'[3]составляющая '!$C$69)+'[3]составляющая '!$D$69+'[3]составляющая '!$E$69)*1000+[3]ставка!D19</f>
        <v>1398.7260024669999</v>
      </c>
      <c r="E646" s="108">
        <f>(([3]ставка!E19/1000*'[3]составляющая '!$B$69*'[3]составляющая '!$C$69)+'[3]составляющая '!$D$69+'[3]составляющая '!$E$69)*1000+[3]ставка!E19</f>
        <v>1367.4326882340001</v>
      </c>
      <c r="F646" s="108">
        <f>(([3]ставка!F19/1000*'[3]составляющая '!$B$69*'[3]составляющая '!$C$69)+'[3]составляющая '!$D$69+'[3]составляющая '!$E$69)*1000+[3]ставка!F19</f>
        <v>1411.9974854470001</v>
      </c>
      <c r="G646" s="108">
        <f>(([3]ставка!G19/1000*'[3]составляющая '!$B$69*'[3]составляющая '!$C$69)+'[3]составляющая '!$D$69+'[3]составляющая '!$E$69)*1000+[3]ставка!G19</f>
        <v>1445.7976353539998</v>
      </c>
      <c r="H646" s="108">
        <f>(([3]ставка!H19/1000*'[3]составляющая '!$B$69*'[3]составляющая '!$C$69)+'[3]составляющая '!$D$69+'[3]составляющая '!$E$69)*1000+[3]ставка!H19</f>
        <v>1609.28966616</v>
      </c>
      <c r="I646" s="108">
        <f>(([3]ставка!I19/1000*'[3]составляющая '!$B$69*'[3]составляющая '!$C$69)+'[3]составляющая '!$D$69+'[3]составляющая '!$E$69)*1000+[3]ставка!I19</f>
        <v>1679.7127893379998</v>
      </c>
      <c r="J646" s="108">
        <f>(([3]ставка!J19/1000*'[3]составляющая '!$B$69*'[3]составляющая '!$C$69)+'[3]составляющая '!$D$69+'[3]составляющая '!$E$69)*1000+[3]ставка!J19</f>
        <v>1823.4977212109998</v>
      </c>
      <c r="K646" s="108">
        <f>(([3]ставка!K19/1000*'[3]составляющая '!$B$69*'[3]составляющая '!$C$69)+'[3]составляющая '!$D$69+'[3]составляющая '!$E$69)*1000+[3]ставка!K19</f>
        <v>1922.2228084899998</v>
      </c>
      <c r="L646" s="108">
        <f>(([3]ставка!L19/1000*'[3]составляющая '!$B$69*'[3]составляющая '!$C$69)+'[3]составляющая '!$D$69+'[3]составляющая '!$E$69)*1000+[3]ставка!L19</f>
        <v>1923.8027469399999</v>
      </c>
      <c r="M646" s="108">
        <f>(([3]ставка!M19/1000*'[3]составляющая '!$B$69*'[3]составляющая '!$C$69)+'[3]составляющая '!$D$69+'[3]составляющая '!$E$69)*1000+[3]ставка!M19</f>
        <v>1850.2829443999999</v>
      </c>
      <c r="N646" s="108">
        <f>(([3]ставка!N19/1000*'[3]составляющая '!$B$69*'[3]составляющая '!$C$69)+'[3]составляющая '!$D$69+'[3]составляющая '!$E$69)*1000+[3]ставка!N19</f>
        <v>1845.2376742830002</v>
      </c>
      <c r="O646" s="108">
        <f>(([3]ставка!O19/1000*'[3]составляющая '!$B$69*'[3]составляющая '!$C$69)+'[3]составляющая '!$D$69+'[3]составляющая '!$E$69)*1000+[3]ставка!O19</f>
        <v>1837.801430645</v>
      </c>
      <c r="P646" s="108">
        <f>(([3]ставка!P19/1000*'[3]составляющая '!$B$69*'[3]составляющая '!$C$69)+'[3]составляющая '!$D$69+'[3]составляющая '!$E$69)*1000+[3]ставка!P19</f>
        <v>1841.561684156</v>
      </c>
      <c r="Q646" s="108">
        <f>(([3]ставка!Q19/1000*'[3]составляющая '!$B$69*'[3]составляющая '!$C$69)+'[3]составляющая '!$D$69+'[3]составляющая '!$E$69)*1000+[3]ставка!Q19</f>
        <v>1796.9758210970001</v>
      </c>
      <c r="R646" s="108">
        <f>(([3]ставка!R19/1000*'[3]составляющая '!$B$69*'[3]составляющая '!$C$69)+'[3]составляющая '!$D$69+'[3]составляющая '!$E$69)*1000+[3]ставка!R19</f>
        <v>1708.3096752829999</v>
      </c>
      <c r="S646" s="108">
        <f>(([3]ставка!S19/1000*'[3]составляющая '!$B$69*'[3]составляющая '!$C$69)+'[3]составляющая '!$D$69+'[3]составляющая '!$E$69)*1000+[3]ставка!S19</f>
        <v>1689.7611978799998</v>
      </c>
      <c r="T646" s="108">
        <f>(([3]ставка!T19/1000*'[3]составляющая '!$B$69*'[3]составляющая '!$C$69)+'[3]составляющая '!$D$69+'[3]составляющая '!$E$69)*1000+[3]ставка!T19</f>
        <v>1725.7100640789999</v>
      </c>
      <c r="U646" s="108">
        <f>(([3]ставка!U19/1000*'[3]составляющая '!$B$69*'[3]составляющая '!$C$69)+'[3]составляющая '!$D$69+'[3]составляющая '!$E$69)*1000+[3]ставка!U19</f>
        <v>1824.603678126</v>
      </c>
      <c r="V646" s="108">
        <f>(([3]ставка!V19/1000*'[3]составляющая '!$B$69*'[3]составляющая '!$C$69)+'[3]составляющая '!$D$69+'[3]составляющая '!$E$69)*1000+[3]ставка!V19</f>
        <v>1892.2250437859998</v>
      </c>
      <c r="W646" s="108">
        <f>(([3]ставка!W19/1000*'[3]составляющая '!$B$69*'[3]составляющая '!$C$69)+'[3]составляющая '!$D$69+'[3]составляющая '!$E$69)*1000+[3]ставка!W19</f>
        <v>1860.7316040160001</v>
      </c>
      <c r="X646" s="108">
        <f>(([3]ставка!X19/1000*'[3]составляющая '!$B$69*'[3]составляющая '!$C$69)+'[3]составляющая '!$D$69+'[3]составляющая '!$E$69)*1000+[3]ставка!X19</f>
        <v>1771.9074643569998</v>
      </c>
      <c r="Y646" s="108">
        <f>(([3]ставка!Y19/1000*'[3]составляющая '!$B$69*'[3]составляющая '!$C$69)+'[3]составляющая '!$D$69+'[3]составляющая '!$E$69)*1000+[3]ставка!Y19</f>
        <v>1633.4943232139999</v>
      </c>
    </row>
    <row r="647" spans="1:25" s="71" customFormat="1" ht="15.75" outlineLevel="1" x14ac:dyDescent="0.25">
      <c r="A647" s="124">
        <v>16</v>
      </c>
      <c r="B647" s="108">
        <f>(([3]ставка!B20/1000*'[3]составляющая '!$B$69*'[3]составляющая '!$C$69)+'[3]составляющая '!$D$69+'[3]составляющая '!$E$69)*1000+[3]ставка!B20</f>
        <v>1557.457152077</v>
      </c>
      <c r="C647" s="108">
        <f>(([3]ставка!C20/1000*'[3]составляющая '!$B$69*'[3]составляющая '!$C$69)+'[3]составляющая '!$D$69+'[3]составляющая '!$E$69)*1000+[3]ставка!C20</f>
        <v>1550.6212850500001</v>
      </c>
      <c r="D647" s="108">
        <f>(([3]ставка!D20/1000*'[3]составляющая '!$B$69*'[3]составляющая '!$C$69)+'[3]составляющая '!$D$69+'[3]составляющая '!$E$69)*1000+[3]ставка!D20</f>
        <v>1452.03312577</v>
      </c>
      <c r="E647" s="108">
        <f>(([3]ставка!E20/1000*'[3]составляющая '!$B$69*'[3]составляющая '!$C$69)+'[3]составляющая '!$D$69+'[3]составляющая '!$E$69)*1000+[3]ставка!E20</f>
        <v>1431.0831419229999</v>
      </c>
      <c r="F647" s="108">
        <f>(([3]ставка!F20/1000*'[3]составляющая '!$B$69*'[3]составляющая '!$C$69)+'[3]составляющая '!$D$69+'[3]составляющая '!$E$69)*1000+[3]ставка!F20</f>
        <v>1433.1370619079999</v>
      </c>
      <c r="G647" s="108">
        <f>(([3]ставка!G20/1000*'[3]составляющая '!$B$69*'[3]составляющая '!$C$69)+'[3]составляющая '!$D$69+'[3]составляющая '!$E$69)*1000+[3]ставка!G20</f>
        <v>1438.8880378660001</v>
      </c>
      <c r="H647" s="108">
        <f>(([3]ставка!H20/1000*'[3]составляющая '!$B$69*'[3]составляющая '!$C$69)+'[3]составляющая '!$D$69+'[3]составляющая '!$E$69)*1000+[3]ставка!H20</f>
        <v>1474.4682517599999</v>
      </c>
      <c r="I647" s="108">
        <f>(([3]ставка!I20/1000*'[3]составляющая '!$B$69*'[3]составляющая '!$C$69)+'[3]составляющая '!$D$69+'[3]составляющая '!$E$69)*1000+[3]ставка!I20</f>
        <v>1537.886981143</v>
      </c>
      <c r="J647" s="108">
        <f>(([3]ставка!J20/1000*'[3]составляющая '!$B$69*'[3]составляющая '!$C$69)+'[3]составляющая '!$D$69+'[3]составляющая '!$E$69)*1000+[3]ставка!J20</f>
        <v>1554.9187176340001</v>
      </c>
      <c r="K647" s="108">
        <f>(([3]ставка!K20/1000*'[3]составляющая '!$B$69*'[3]составляющая '!$C$69)+'[3]составляющая '!$D$69+'[3]составляющая '!$E$69)*1000+[3]ставка!K20</f>
        <v>1678.006455812</v>
      </c>
      <c r="L647" s="108">
        <f>(([3]ставка!L20/1000*'[3]составляющая '!$B$69*'[3]составляющая '!$C$69)+'[3]составляющая '!$D$69+'[3]составляющая '!$E$69)*1000+[3]ставка!L20</f>
        <v>1762.048648429</v>
      </c>
      <c r="M647" s="108">
        <f>(([3]ставка!M20/1000*'[3]составляющая '!$B$69*'[3]составляющая '!$C$69)+'[3]составляющая '!$D$69+'[3]составляющая '!$E$69)*1000+[3]ставка!M20</f>
        <v>1774.2879049549997</v>
      </c>
      <c r="N647" s="108">
        <f>(([3]ставка!N20/1000*'[3]составляющая '!$B$69*'[3]составляющая '!$C$69)+'[3]составляющая '!$D$69+'[3]составляющая '!$E$69)*1000+[3]ставка!N20</f>
        <v>1791.1195159089998</v>
      </c>
      <c r="O647" s="108">
        <f>(([3]ставка!O20/1000*'[3]составляющая '!$B$69*'[3]составляющая '!$C$69)+'[3]составляющая '!$D$69+'[3]составляющая '!$E$69)*1000+[3]ставка!O20</f>
        <v>1745.8700787009998</v>
      </c>
      <c r="P647" s="108">
        <f>(([3]ставка!P20/1000*'[3]составляющая '!$B$69*'[3]составляющая '!$C$69)+'[3]составляющая '!$D$69+'[3]составляющая '!$E$69)*1000+[3]ставка!P20</f>
        <v>1670.0540989470001</v>
      </c>
      <c r="Q647" s="108">
        <f>(([3]ставка!Q20/1000*'[3]составляющая '!$B$69*'[3]составляющая '!$C$69)+'[3]составляющая '!$D$69+'[3]составляющая '!$E$69)*1000+[3]ставка!Q20</f>
        <v>1635.4429139689998</v>
      </c>
      <c r="R647" s="108">
        <f>(([3]ставка!R20/1000*'[3]составляющая '!$B$69*'[3]составляющая '!$C$69)+'[3]составляющая '!$D$69+'[3]составляющая '!$E$69)*1000+[3]ставка!R20</f>
        <v>1676.9320976660001</v>
      </c>
      <c r="S647" s="108">
        <f>(([3]ставка!S20/1000*'[3]составляющая '!$B$69*'[3]составляющая '!$C$69)+'[3]составляющая '!$D$69+'[3]составляющая '!$E$69)*1000+[3]ставка!S20</f>
        <v>1698.7773799679999</v>
      </c>
      <c r="T647" s="108">
        <f>(([3]ставка!T20/1000*'[3]составляющая '!$B$69*'[3]составляющая '!$C$69)+'[3]составляющая '!$D$69+'[3]составляющая '!$E$69)*1000+[3]ставка!T20</f>
        <v>1833.346004216</v>
      </c>
      <c r="U647" s="108">
        <f>(([3]ставка!U20/1000*'[3]составляющая '!$B$69*'[3]составляющая '!$C$69)+'[3]составляющая '!$D$69+'[3]составляющая '!$E$69)*1000+[3]ставка!U20</f>
        <v>1881.6394561709999</v>
      </c>
      <c r="V647" s="108">
        <f>(([3]ставка!V20/1000*'[3]составляющая '!$B$69*'[3]составляющая '!$C$69)+'[3]составляющая '!$D$69+'[3]составляющая '!$E$69)*1000+[3]ставка!V20</f>
        <v>1943.4993129499999</v>
      </c>
      <c r="W647" s="108">
        <f>(([3]ставка!W20/1000*'[3]составляющая '!$B$69*'[3]составляющая '!$C$69)+'[3]составляющая '!$D$69+'[3]составляющая '!$E$69)*1000+[3]ставка!W20</f>
        <v>1878.079328197</v>
      </c>
      <c r="X647" s="108">
        <f>(([3]ставка!X20/1000*'[3]составляющая '!$B$69*'[3]составляющая '!$C$69)+'[3]составляющая '!$D$69+'[3]составляющая '!$E$69)*1000+[3]ставка!X20</f>
        <v>1718.0631619810001</v>
      </c>
      <c r="Y647" s="108">
        <f>(([3]ставка!Y20/1000*'[3]составляющая '!$B$69*'[3]составляющая '!$C$69)+'[3]составляющая '!$D$69+'[3]составляющая '!$E$69)*1000+[3]ставка!Y20</f>
        <v>1603.1489720509999</v>
      </c>
    </row>
    <row r="648" spans="1:25" s="71" customFormat="1" ht="15.75" outlineLevel="1" x14ac:dyDescent="0.25">
      <c r="A648" s="124">
        <v>17</v>
      </c>
      <c r="B648" s="108">
        <f>(([3]ставка!B21/1000*'[3]составляющая '!$B$69*'[3]составляющая '!$C$69)+'[3]составляющая '!$D$69+'[3]составляющая '!$E$69)*1000+[3]ставка!B21</f>
        <v>1613.492302437</v>
      </c>
      <c r="C648" s="108">
        <f>(([3]ставка!C21/1000*'[3]составляющая '!$B$69*'[3]составляющая '!$C$69)+'[3]составляющая '!$D$69+'[3]составляющая '!$E$69)*1000+[3]ставка!C21</f>
        <v>1480.566814177</v>
      </c>
      <c r="D648" s="108">
        <f>(([3]ставка!D21/1000*'[3]составляющая '!$B$69*'[3]составляющая '!$C$69)+'[3]составляющая '!$D$69+'[3]составляющая '!$E$69)*1000+[3]ставка!D21</f>
        <v>1415.9473315719999</v>
      </c>
      <c r="E648" s="108">
        <f>(([3]ставка!E21/1000*'[3]составляющая '!$B$69*'[3]составляющая '!$C$69)+'[3]составляющая '!$D$69+'[3]составляющая '!$E$69)*1000+[3]ставка!E21</f>
        <v>1389.0357133070002</v>
      </c>
      <c r="F648" s="108">
        <f>(([3]ставка!F21/1000*'[3]составляющая '!$B$69*'[3]составляющая '!$C$69)+'[3]составляющая '!$D$69+'[3]составляющая '!$E$69)*1000+[3]ставка!F21</f>
        <v>1382.989815505</v>
      </c>
      <c r="G648" s="108">
        <f>(([3]ставка!G21/1000*'[3]составляющая '!$B$69*'[3]составляющая '!$C$69)+'[3]составляющая '!$D$69+'[3]составляющая '!$E$69)*1000+[3]ставка!G21</f>
        <v>1386.93966163</v>
      </c>
      <c r="H648" s="108">
        <f>(([3]ставка!H21/1000*'[3]составляющая '!$B$69*'[3]составляющая '!$C$69)+'[3]составляющая '!$D$69+'[3]составляющая '!$E$69)*1000+[3]ставка!H21</f>
        <v>1420.8767395360001</v>
      </c>
      <c r="I648" s="108">
        <f>(([3]ставка!I21/1000*'[3]составляющая '!$B$69*'[3]составляющая '!$C$69)+'[3]составляющая '!$D$69+'[3]составляющая '!$E$69)*1000+[3]ставка!I21</f>
        <v>1444.8812710530001</v>
      </c>
      <c r="J648" s="108">
        <f>(([3]ставка!J21/1000*'[3]составляющая '!$B$69*'[3]составляющая '!$C$69)+'[3]составляющая '!$D$69+'[3]составляющая '!$E$69)*1000+[3]ставка!J21</f>
        <v>1533.779141173</v>
      </c>
      <c r="K648" s="108">
        <f>(([3]ставка!K21/1000*'[3]составляющая '!$B$69*'[3]составляющая '!$C$69)+'[3]составляющая '!$D$69+'[3]составляющая '!$E$69)*1000+[3]ставка!K21</f>
        <v>1600.7579985299999</v>
      </c>
      <c r="L648" s="108">
        <f>(([3]ставка!L21/1000*'[3]составляющая '!$B$69*'[3]составляющая '!$C$69)+'[3]составляющая '!$D$69+'[3]составляющая '!$E$69)*1000+[3]ставка!L21</f>
        <v>1655.4344018229999</v>
      </c>
      <c r="M648" s="108">
        <f>(([3]ставка!M21/1000*'[3]составляющая '!$B$69*'[3]составляющая '!$C$69)+'[3]составляющая '!$D$69+'[3]составляющая '!$E$69)*1000+[3]ставка!M21</f>
        <v>1677.6904681220001</v>
      </c>
      <c r="N648" s="108">
        <f>(([3]ставка!N21/1000*'[3]составляющая '!$B$69*'[3]составляющая '!$C$69)+'[3]составляющая '!$D$69+'[3]составляющая '!$E$69)*1000+[3]ставка!N21</f>
        <v>1665.6408042100002</v>
      </c>
      <c r="O648" s="108">
        <f>(([3]ставка!O21/1000*'[3]составляющая '!$B$69*'[3]составляющая '!$C$69)+'[3]составляющая '!$D$69+'[3]составляющая '!$E$69)*1000+[3]ставка!O21</f>
        <v>1638.7081200990001</v>
      </c>
      <c r="P648" s="108">
        <f>(([3]ставка!P21/1000*'[3]составляющая '!$B$69*'[3]составляющая '!$C$69)+'[3]составляющая '!$D$69+'[3]составляющая '!$E$69)*1000+[3]ставка!P21</f>
        <v>1634.0209693639999</v>
      </c>
      <c r="Q648" s="108">
        <f>(([3]ставка!Q21/1000*'[3]составляющая '!$B$69*'[3]составляющая '!$C$69)+'[3]составляющая '!$D$69+'[3]составляющая '!$E$69)*1000+[3]ставка!Q21</f>
        <v>1628.901968786</v>
      </c>
      <c r="R648" s="108">
        <f>(([3]ставка!R21/1000*'[3]составляющая '!$B$69*'[3]составляющая '!$C$69)+'[3]составляющая '!$D$69+'[3]составляющая '!$E$69)*1000+[3]ставка!R21</f>
        <v>1633.2204672159999</v>
      </c>
      <c r="S648" s="108">
        <f>(([3]ставка!S21/1000*'[3]составляющая '!$B$69*'[3]составляющая '!$C$69)+'[3]составляющая '!$D$69+'[3]составляющая '!$E$69)*1000+[3]ставка!S21</f>
        <v>1636.1907515019998</v>
      </c>
      <c r="T648" s="108">
        <f>(([3]ставка!T21/1000*'[3]составляющая '!$B$69*'[3]составляющая '!$C$69)+'[3]составляющая '!$D$69+'[3]составляющая '!$E$69)*1000+[3]ставка!T21</f>
        <v>1717.4206536779998</v>
      </c>
      <c r="U648" s="108">
        <f>(([3]ставка!U21/1000*'[3]составляющая '!$B$69*'[3]составляющая '!$C$69)+'[3]составляющая '!$D$69+'[3]составляющая '!$E$69)*1000+[3]ставка!U21</f>
        <v>1880.9548161759999</v>
      </c>
      <c r="V648" s="108">
        <f>(([3]ставка!V21/1000*'[3]составляющая '!$B$69*'[3]составляющая '!$C$69)+'[3]составляющая '!$D$69+'[3]составляющая '!$E$69)*1000+[3]ставка!V21</f>
        <v>1945.4795024740001</v>
      </c>
      <c r="W648" s="108">
        <f>(([3]ставка!W21/1000*'[3]составляющая '!$B$69*'[3]составляющая '!$C$69)+'[3]составляющая '!$D$69+'[3]составляющая '!$E$69)*1000+[3]ставка!W21</f>
        <v>1911.2369698009998</v>
      </c>
      <c r="X648" s="108">
        <f>(([3]ставка!X21/1000*'[3]составляющая '!$B$69*'[3]составляющая '!$C$69)+'[3]составляющая '!$D$69+'[3]составляющая '!$E$69)*1000+[3]ставка!X21</f>
        <v>1833.7883869819998</v>
      </c>
      <c r="Y648" s="108">
        <f>(([3]ставка!Y21/1000*'[3]составляющая '!$B$69*'[3]составляющая '!$C$69)+'[3]составляющая '!$D$69+'[3]составляющая '!$E$69)*1000+[3]ставка!Y21</f>
        <v>1654.2336486009999</v>
      </c>
    </row>
    <row r="649" spans="1:25" s="71" customFormat="1" ht="15.75" outlineLevel="1" x14ac:dyDescent="0.25">
      <c r="A649" s="124">
        <v>18</v>
      </c>
      <c r="B649" s="108">
        <f>(([3]ставка!B22/1000*'[3]составляющая '!$B$69*'[3]составляющая '!$C$69)+'[3]составляющая '!$D$69+'[3]составляющая '!$E$69)*1000+[3]ставка!B22</f>
        <v>1619.9068525439998</v>
      </c>
      <c r="C649" s="108">
        <f>(([3]ставка!C22/1000*'[3]составляющая '!$B$69*'[3]составляющая '!$C$69)+'[3]составляющая '!$D$69+'[3]составляющая '!$E$69)*1000+[3]ставка!C22</f>
        <v>1527.290860605</v>
      </c>
      <c r="D649" s="108">
        <f>(([3]ставка!D22/1000*'[3]составляющая '!$B$69*'[3]составляющая '!$C$69)+'[3]составляющая '!$D$69+'[3]составляющая '!$E$69)*1000+[3]ставка!D22</f>
        <v>1474.9317003719998</v>
      </c>
      <c r="E649" s="108">
        <f>(([3]ставка!E22/1000*'[3]составляющая '!$B$69*'[3]составляющая '!$C$69)+'[3]составляющая '!$D$69+'[3]составляющая '!$E$69)*1000+[3]ставка!E22</f>
        <v>1436.3074717310001</v>
      </c>
      <c r="F649" s="108">
        <f>(([3]ставка!F22/1000*'[3]составляющая '!$B$69*'[3]составляющая '!$C$69)+'[3]составляющая '!$D$69+'[3]составляющая '!$E$69)*1000+[3]ставка!F22</f>
        <v>1472.530193928</v>
      </c>
      <c r="G649" s="108">
        <f>(([3]ставка!G22/1000*'[3]составляющая '!$B$69*'[3]составляющая '!$C$69)+'[3]составляющая '!$D$69+'[3]составляющая '!$E$69)*1000+[3]ставка!G22</f>
        <v>1451.4959466969999</v>
      </c>
      <c r="H649" s="108">
        <f>(([3]ставка!H22/1000*'[3]составляющая '!$B$69*'[3]составляющая '!$C$69)+'[3]составляющая '!$D$69+'[3]составляющая '!$E$69)*1000+[3]ставка!H22</f>
        <v>1600.0628256120001</v>
      </c>
      <c r="I649" s="108">
        <f>(([3]ставка!I22/1000*'[3]составляющая '!$B$69*'[3]составляющая '!$C$69)+'[3]составляющая '!$D$69+'[3]составляющая '!$E$69)*1000+[3]ставка!I22</f>
        <v>1802.1790850589998</v>
      </c>
      <c r="J649" s="108">
        <f>(([3]ставка!J22/1000*'[3]составляющая '!$B$69*'[3]составляющая '!$C$69)+'[3]составляющая '!$D$69+'[3]составляющая '!$E$69)*1000+[3]ставка!J22</f>
        <v>1867.0092261240002</v>
      </c>
      <c r="K649" s="108">
        <f>(([3]ставка!K22/1000*'[3]составляющая '!$B$69*'[3]составляющая '!$C$69)+'[3]составляющая '!$D$69+'[3]составляющая '!$E$69)*1000+[3]ставка!K22</f>
        <v>1963.8910518779999</v>
      </c>
      <c r="L649" s="108">
        <f>(([3]ставка!L22/1000*'[3]составляющая '!$B$69*'[3]составляющая '!$C$69)+'[3]составляющая '!$D$69+'[3]составляющая '!$E$69)*1000+[3]ставка!L22</f>
        <v>1984.230126191</v>
      </c>
      <c r="M649" s="108">
        <f>(([3]ставка!M22/1000*'[3]составляющая '!$B$69*'[3]составляющая '!$C$69)+'[3]составляющая '!$D$69+'[3]составляющая '!$E$69)*1000+[3]ставка!M22</f>
        <v>1953.916373797</v>
      </c>
      <c r="N649" s="108">
        <f>(([3]ставка!N22/1000*'[3]составляющая '!$B$69*'[3]составляющая '!$C$69)+'[3]составляющая '!$D$69+'[3]составляющая '!$E$69)*1000+[3]ставка!N22</f>
        <v>1946.5011960049997</v>
      </c>
      <c r="O649" s="108">
        <f>(([3]ставка!O22/1000*'[3]составляющая '!$B$69*'[3]составляющая '!$C$69)+'[3]составляющая '!$D$69+'[3]составляющая '!$E$69)*1000+[3]ставка!O22</f>
        <v>1943.1622594139999</v>
      </c>
      <c r="P649" s="108">
        <f>(([3]ставка!P22/1000*'[3]составляющая '!$B$69*'[3]составляющая '!$C$69)+'[3]составляющая '!$D$69+'[3]составляющая '!$E$69)*1000+[3]ставка!P22</f>
        <v>1953.916373797</v>
      </c>
      <c r="Q649" s="108">
        <f>(([3]ставка!Q22/1000*'[3]составляющая '!$B$69*'[3]составляющая '!$C$69)+'[3]составляющая '!$D$69+'[3]составляющая '!$E$69)*1000+[3]ставка!Q22</f>
        <v>1948.9343012180002</v>
      </c>
      <c r="R649" s="108">
        <f>(([3]ставка!R22/1000*'[3]составляющая '!$B$69*'[3]составляющая '!$C$69)+'[3]составляющая '!$D$69+'[3]составляющая '!$E$69)*1000+[3]ставка!R22</f>
        <v>1927.59459922</v>
      </c>
      <c r="S649" s="108">
        <f>(([3]ставка!S22/1000*'[3]составляющая '!$B$69*'[3]составляющая '!$C$69)+'[3]составляющая '!$D$69+'[3]составляющая '!$E$69)*1000+[3]ставка!S22</f>
        <v>1898.0497502049998</v>
      </c>
      <c r="T649" s="108">
        <f>(([3]ставка!T22/1000*'[3]составляющая '!$B$69*'[3]составляющая '!$C$69)+'[3]составляющая '!$D$69+'[3]составляющая '!$E$69)*1000+[3]ставка!T22</f>
        <v>1920.063559275</v>
      </c>
      <c r="U649" s="108">
        <f>(([3]ставка!U22/1000*'[3]составляющая '!$B$69*'[3]составляющая '!$C$69)+'[3]составляющая '!$D$69+'[3]составляющая '!$E$69)*1000+[3]ставка!U22</f>
        <v>1972.9177668890002</v>
      </c>
      <c r="V649" s="108">
        <f>(([3]ставка!V22/1000*'[3]составляющая '!$B$69*'[3]составляющая '!$C$69)+'[3]составляющая '!$D$69+'[3]составляющая '!$E$69)*1000+[3]ставка!V22</f>
        <v>2073.6862412299997</v>
      </c>
      <c r="W649" s="108">
        <f>(([3]ставка!W22/1000*'[3]составляющая '!$B$69*'[3]составляющая '!$C$69)+'[3]составляющая '!$D$69+'[3]составляющая '!$E$69)*1000+[3]ставка!W22</f>
        <v>2014.3016213559999</v>
      </c>
      <c r="X649" s="108">
        <f>(([3]ставка!X22/1000*'[3]составляющая '!$B$69*'[3]составляющая '!$C$69)+'[3]составляющая '!$D$69+'[3]составляющая '!$E$69)*1000+[3]ставка!X22</f>
        <v>1948.9658999870001</v>
      </c>
      <c r="Y649" s="108">
        <f>(([3]ставка!Y22/1000*'[3]составляющая '!$B$69*'[3]составляющая '!$C$69)+'[3]составляющая '!$D$69+'[3]составляющая '!$E$69)*1000+[3]ставка!Y22</f>
        <v>1827.437034413</v>
      </c>
    </row>
    <row r="650" spans="1:25" s="71" customFormat="1" ht="15.75" outlineLevel="1" x14ac:dyDescent="0.25">
      <c r="A650" s="124">
        <v>19</v>
      </c>
      <c r="B650" s="108">
        <f>(([3]ставка!B23/1000*'[3]составляющая '!$B$69*'[3]составляющая '!$C$69)+'[3]составляющая '!$D$69+'[3]составляющая '!$E$69)*1000+[3]ставка!B23</f>
        <v>1475.679537905</v>
      </c>
      <c r="C650" s="108">
        <f>(([3]ставка!C23/1000*'[3]составляющая '!$B$69*'[3]составляющая '!$C$69)+'[3]составляющая '!$D$69+'[3]составляющая '!$E$69)*1000+[3]ставка!C23</f>
        <v>1423.0465216739999</v>
      </c>
      <c r="D650" s="108">
        <f>(([3]ставка!D23/1000*'[3]составляющая '!$B$69*'[3]составляющая '!$C$69)+'[3]составляющая '!$D$69+'[3]составляющая '!$E$69)*1000+[3]ставка!D23</f>
        <v>1288.3620352729999</v>
      </c>
      <c r="E650" s="108">
        <f>(([3]ставка!E23/1000*'[3]составляющая '!$B$69*'[3]составляющая '!$C$69)+'[3]составляющая '!$D$69+'[3]составляющая '!$E$69)*1000+[3]ставка!E23</f>
        <v>1327.4286466799999</v>
      </c>
      <c r="F650" s="108">
        <f>(([3]ставка!F23/1000*'[3]составляющая '!$B$69*'[3]составляющая '!$C$69)+'[3]составляющая '!$D$69+'[3]составляющая '!$E$69)*1000+[3]ставка!F23</f>
        <v>1380.1143275260001</v>
      </c>
      <c r="G650" s="108">
        <f>(([3]ставка!G23/1000*'[3]составляющая '!$B$69*'[3]составляющая '!$C$69)+'[3]составляющая '!$D$69+'[3]составляющая '!$E$69)*1000+[3]ставка!G23</f>
        <v>1393.8387261949999</v>
      </c>
      <c r="H650" s="108">
        <f>(([3]ставка!H23/1000*'[3]составляющая '!$B$69*'[3]составляющая '!$C$69)+'[3]составляющая '!$D$69+'[3]составляющая '!$E$69)*1000+[3]ставка!H23</f>
        <v>1447.1669153439998</v>
      </c>
      <c r="I650" s="108">
        <f>(([3]ставка!I23/1000*'[3]составляющая '!$B$69*'[3]составляющая '!$C$69)+'[3]составляющая '!$D$69+'[3]составляющая '!$E$69)*1000+[3]ставка!I23</f>
        <v>1700.9366291829999</v>
      </c>
      <c r="J650" s="108">
        <f>(([3]ставка!J23/1000*'[3]составляющая '!$B$69*'[3]составляющая '!$C$69)+'[3]составляющая '!$D$69+'[3]составляющая '!$E$69)*1000+[3]ставка!J23</f>
        <v>1856.3499080480001</v>
      </c>
      <c r="K650" s="108">
        <f>(([3]ставка!K23/1000*'[3]составляющая '!$B$69*'[3]составляющая '!$C$69)+'[3]составляющая '!$D$69+'[3]составляющая '!$E$69)*1000+[3]ставка!K23</f>
        <v>1962.5323048109999</v>
      </c>
      <c r="L650" s="108">
        <f>(([3]ставка!L23/1000*'[3]составляющая '!$B$69*'[3]составляющая '!$C$69)+'[3]составляющая '!$D$69+'[3]составляющая '!$E$69)*1000+[3]ставка!L23</f>
        <v>1965.9028401709998</v>
      </c>
      <c r="M650" s="108">
        <f>(([3]ставка!M23/1000*'[3]составляющая '!$B$69*'[3]составляющая '!$C$69)+'[3]составляющая '!$D$69+'[3]составляющая '!$E$69)*1000+[3]ставка!M23</f>
        <v>1950.8618261269999</v>
      </c>
      <c r="N650" s="108">
        <f>(([3]ставка!N23/1000*'[3]составляющая '!$B$69*'[3]составляющая '!$C$69)+'[3]составляющая '!$D$69+'[3]составляющая '!$E$69)*1000+[3]ставка!N23</f>
        <v>1942.0773683450002</v>
      </c>
      <c r="O650" s="108">
        <f>(([3]ставка!O23/1000*'[3]составляющая '!$B$69*'[3]составляющая '!$C$69)+'[3]составляющая '!$D$69+'[3]составляющая '!$E$69)*1000+[3]ставка!O23</f>
        <v>1931.133661348</v>
      </c>
      <c r="P650" s="108">
        <f>(([3]ставка!P23/1000*'[3]составляющая '!$B$69*'[3]составляющая '!$C$69)+'[3]составляющая '!$D$69+'[3]составляющая '!$E$69)*1000+[3]ставка!P23</f>
        <v>1926.5202410740001</v>
      </c>
      <c r="Q650" s="108">
        <f>(([3]ставка!Q23/1000*'[3]составляющая '!$B$69*'[3]составляющая '!$C$69)+'[3]составляющая '!$D$69+'[3]составляющая '!$E$69)*1000+[3]ставка!Q23</f>
        <v>1901.5045489490001</v>
      </c>
      <c r="R650" s="108">
        <f>(([3]ставка!R23/1000*'[3]составляющая '!$B$69*'[3]составляющая '!$C$69)+'[3]составляющая '!$D$69+'[3]составляющая '!$E$69)*1000+[3]ставка!R23</f>
        <v>1849.8194957879998</v>
      </c>
      <c r="S650" s="108">
        <f>(([3]ставка!S23/1000*'[3]составляющая '!$B$69*'[3]составляющая '!$C$69)+'[3]составляющая '!$D$69+'[3]составляющая '!$E$69)*1000+[3]ставка!S23</f>
        <v>1818.78950463</v>
      </c>
      <c r="T650" s="108">
        <f>(([3]ставка!T23/1000*'[3]составляющая '!$B$69*'[3]составляющая '!$C$69)+'[3]составляющая '!$D$69+'[3]составляющая '!$E$69)*1000+[3]ставка!T23</f>
        <v>1842.846700762</v>
      </c>
      <c r="U650" s="108">
        <f>(([3]ставка!U23/1000*'[3]составляющая '!$B$69*'[3]составляющая '!$C$69)+'[3]составляющая '!$D$69+'[3]составляющая '!$E$69)*1000+[3]ставка!U23</f>
        <v>1931.544445345</v>
      </c>
      <c r="V650" s="108">
        <f>(([3]ставка!V23/1000*'[3]составляющая '!$B$69*'[3]составляющая '!$C$69)+'[3]составляющая '!$D$69+'[3]составляющая '!$E$69)*1000+[3]ставка!V23</f>
        <v>1969.4524352220001</v>
      </c>
      <c r="W650" s="108">
        <f>(([3]ставка!W23/1000*'[3]составляющая '!$B$69*'[3]составляющая '!$C$69)+'[3]составляющая '!$D$69+'[3]составляющая '!$E$69)*1000+[3]ставка!W23</f>
        <v>1954.2850261019998</v>
      </c>
      <c r="X650" s="108">
        <f>(([3]ставка!X23/1000*'[3]составляющая '!$B$69*'[3]составляющая '!$C$69)+'[3]составляющая '!$D$69+'[3]составляющая '!$E$69)*1000+[3]ставка!X23</f>
        <v>1917.409262679</v>
      </c>
      <c r="Y650" s="108">
        <f>(([3]ставка!Y23/1000*'[3]составляющая '!$B$69*'[3]составляющая '!$C$69)+'[3]составляющая '!$D$69+'[3]составляющая '!$E$69)*1000+[3]ставка!Y23</f>
        <v>1631.30347523</v>
      </c>
    </row>
    <row r="651" spans="1:25" s="71" customFormat="1" ht="15.75" outlineLevel="1" x14ac:dyDescent="0.25">
      <c r="A651" s="124">
        <v>20</v>
      </c>
      <c r="B651" s="108">
        <f>(([3]ставка!B24/1000*'[3]составляющая '!$B$69*'[3]составляющая '!$C$69)+'[3]составляющая '!$D$69+'[3]составляющая '!$E$69)*1000+[3]ставка!B24</f>
        <v>1435.949352349</v>
      </c>
      <c r="C651" s="108">
        <f>(([3]ставка!C24/1000*'[3]составляющая '!$B$69*'[3]составляющая '!$C$69)+'[3]составляющая '!$D$69+'[3]составляющая '!$E$69)*1000+[3]ставка!C24</f>
        <v>1337.308528454</v>
      </c>
      <c r="D651" s="108">
        <f>(([3]ставка!D24/1000*'[3]составляющая '!$B$69*'[3]составляющая '!$C$69)+'[3]составляющая '!$D$69+'[3]составляющая '!$E$69)*1000+[3]ставка!D24</f>
        <v>1000.6657764509999</v>
      </c>
      <c r="E651" s="108">
        <f>(([3]ставка!E24/1000*'[3]составляющая '!$B$69*'[3]составляющая '!$C$69)+'[3]составляющая '!$D$69+'[3]составляющая '!$E$69)*1000+[3]ставка!E24</f>
        <v>877.48324196599992</v>
      </c>
      <c r="F651" s="108">
        <f>(([3]ставка!F24/1000*'[3]составляющая '!$B$69*'[3]составляющая '!$C$69)+'[3]составляющая '!$D$69+'[3]составляющая '!$E$69)*1000+[3]ставка!F24</f>
        <v>1031.316582381</v>
      </c>
      <c r="G651" s="108">
        <f>(([3]ставка!G24/1000*'[3]составляющая '!$B$69*'[3]составляющая '!$C$69)+'[3]составляющая '!$D$69+'[3]составляющая '!$E$69)*1000+[3]ставка!G24</f>
        <v>1275.880521518</v>
      </c>
      <c r="H651" s="108">
        <f>(([3]ставка!H24/1000*'[3]составляющая '!$B$69*'[3]составляющая '!$C$69)+'[3]составляющая '!$D$69+'[3]составляющая '!$E$69)*1000+[3]ставка!H24</f>
        <v>1493.4485790059998</v>
      </c>
      <c r="I651" s="108">
        <f>(([3]ставка!I24/1000*'[3]составляющая '!$B$69*'[3]составляющая '!$C$69)+'[3]составляющая '!$D$69+'[3]составляющая '!$E$69)*1000+[3]ставка!I24</f>
        <v>1702.168981174</v>
      </c>
      <c r="J651" s="108">
        <f>(([3]ставка!J24/1000*'[3]составляющая '!$B$69*'[3]составляющая '!$C$69)+'[3]составляющая '!$D$69+'[3]составляющая '!$E$69)*1000+[3]ставка!J24</f>
        <v>1839.7394884770001</v>
      </c>
      <c r="K651" s="108">
        <f>(([3]ставка!K24/1000*'[3]составляющая '!$B$69*'[3]составляющая '!$C$69)+'[3]составляющая '!$D$69+'[3]составляющая '!$E$69)*1000+[3]ставка!K24</f>
        <v>1953.1790691870001</v>
      </c>
      <c r="L651" s="108">
        <f>(([3]ставка!L24/1000*'[3]составляющая '!$B$69*'[3]составляющая '!$C$69)+'[3]составляющая '!$D$69+'[3]составляющая '!$E$69)*1000+[3]ставка!L24</f>
        <v>1965.987103555</v>
      </c>
      <c r="M651" s="108">
        <f>(([3]ставка!M24/1000*'[3]составляющая '!$B$69*'[3]составляющая '!$C$69)+'[3]составляющая '!$D$69+'[3]составляющая '!$E$69)*1000+[3]ставка!M24</f>
        <v>1939.6653289779997</v>
      </c>
      <c r="N651" s="108">
        <f>(([3]ставка!N24/1000*'[3]составляющая '!$B$69*'[3]составляющая '!$C$69)+'[3]составляющая '!$D$69+'[3]составляющая '!$E$69)*1000+[3]ставка!N24</f>
        <v>1924.7296441640001</v>
      </c>
      <c r="O651" s="108">
        <f>(([3]ставка!O24/1000*'[3]составляющая '!$B$69*'[3]составляющая '!$C$69)+'[3]составляющая '!$D$69+'[3]составляющая '!$E$69)*1000+[3]ставка!O24</f>
        <v>1921.3696417269998</v>
      </c>
      <c r="P651" s="108">
        <f>(([3]ставка!P24/1000*'[3]составляющая '!$B$69*'[3]составляющая '!$C$69)+'[3]составляющая '!$D$69+'[3]составляющая '!$E$69)*1000+[3]ставка!P24</f>
        <v>1927.1311506079999</v>
      </c>
      <c r="Q651" s="108">
        <f>(([3]ставка!Q24/1000*'[3]составляющая '!$B$69*'[3]составляющая '!$C$69)+'[3]составляющая '!$D$69+'[3]составляющая '!$E$69)*1000+[3]ставка!Q24</f>
        <v>1906.7710104490002</v>
      </c>
      <c r="R651" s="108">
        <f>(([3]ставка!R24/1000*'[3]составляющая '!$B$69*'[3]составляющая '!$C$69)+'[3]составляющая '!$D$69+'[3]составляющая '!$E$69)*1000+[3]ставка!R24</f>
        <v>1879.7329971079998</v>
      </c>
      <c r="S651" s="108">
        <f>(([3]ставка!S24/1000*'[3]составляющая '!$B$69*'[3]составляющая '!$C$69)+'[3]составляющая '!$D$69+'[3]составляющая '!$E$69)*1000+[3]ставка!S24</f>
        <v>1816.1668068029999</v>
      </c>
      <c r="T651" s="108">
        <f>(([3]ставка!T24/1000*'[3]составляющая '!$B$69*'[3]составляющая '!$C$69)+'[3]составляющая '!$D$69+'[3]составляющая '!$E$69)*1000+[3]ставка!T24</f>
        <v>1853.0320373029999</v>
      </c>
      <c r="U651" s="108">
        <f>(([3]ставка!U24/1000*'[3]составляющая '!$B$69*'[3]составляющая '!$C$69)+'[3]составляющая '!$D$69+'[3]составляющая '!$E$69)*1000+[3]ставка!U24</f>
        <v>1923.0443764839997</v>
      </c>
      <c r="V651" s="108">
        <f>(([3]ставка!V24/1000*'[3]составляющая '!$B$69*'[3]составляющая '!$C$69)+'[3]составляющая '!$D$69+'[3]составляющая '!$E$69)*1000+[3]ставка!V24</f>
        <v>1960.1939959049998</v>
      </c>
      <c r="W651" s="108">
        <f>(([3]ставка!W24/1000*'[3]составляющая '!$B$69*'[3]составляющая '!$C$69)+'[3]составляющая '!$D$69+'[3]составляющая '!$E$69)*1000+[3]ставка!W24</f>
        <v>1955.4331147089999</v>
      </c>
      <c r="X651" s="108">
        <f>(([3]ставка!X24/1000*'[3]составляющая '!$B$69*'[3]составляющая '!$C$69)+'[3]составляющая '!$D$69+'[3]составляющая '!$E$69)*1000+[3]ставка!X24</f>
        <v>1875.172241449</v>
      </c>
      <c r="Y651" s="108">
        <f>(([3]ставка!Y24/1000*'[3]составляющая '!$B$69*'[3]составляющая '!$C$69)+'[3]составляющая '!$D$69+'[3]составляющая '!$E$69)*1000+[3]ставка!Y24</f>
        <v>1664.6928411399999</v>
      </c>
    </row>
    <row r="652" spans="1:25" s="71" customFormat="1" ht="15.75" outlineLevel="1" x14ac:dyDescent="0.25">
      <c r="A652" s="124">
        <v>21</v>
      </c>
      <c r="B652" s="108">
        <f>(([3]ставка!B25/1000*'[3]составляющая '!$B$69*'[3]составляющая '!$C$69)+'[3]составляющая '!$D$69+'[3]составляющая '!$E$69)*1000+[3]ставка!B25</f>
        <v>1430.5880945419999</v>
      </c>
      <c r="C652" s="108">
        <f>(([3]ставка!C25/1000*'[3]составляющая '!$B$69*'[3]составляющая '!$C$69)+'[3]составляющая '!$D$69+'[3]составляющая '!$E$69)*1000+[3]ставка!C25</f>
        <v>1370.1501823680001</v>
      </c>
      <c r="D652" s="108">
        <f>(([3]ставка!D25/1000*'[3]составляющая '!$B$69*'[3]составляющая '!$C$69)+'[3]составляющая '!$D$69+'[3]составляющая '!$E$69)*1000+[3]ставка!D25</f>
        <v>1253.9931075239999</v>
      </c>
      <c r="E652" s="108">
        <f>(([3]ставка!E25/1000*'[3]составляющая '!$B$69*'[3]составляющая '!$C$69)+'[3]составляющая '!$D$69+'[3]составляющая '!$E$69)*1000+[3]ставка!E25</f>
        <v>1167.8127315379998</v>
      </c>
      <c r="F652" s="108">
        <f>(([3]ставка!F25/1000*'[3]составляющая '!$B$69*'[3]составляющая '!$C$69)+'[3]составляющая '!$D$69+'[3]составляющая '!$E$69)*1000+[3]ставка!F25</f>
        <v>1167.22288785</v>
      </c>
      <c r="G652" s="108">
        <f>(([3]ставка!G25/1000*'[3]составляющая '!$B$69*'[3]составляющая '!$C$69)+'[3]составляющая '!$D$69+'[3]составляющая '!$E$69)*1000+[3]ставка!G25</f>
        <v>1253.3084675289999</v>
      </c>
      <c r="H652" s="108">
        <f>(([3]ставка!H25/1000*'[3]составляющая '!$B$69*'[3]составляющая '!$C$69)+'[3]составляющая '!$D$69+'[3]составляющая '!$E$69)*1000+[3]ставка!H25</f>
        <v>1461.123038319</v>
      </c>
      <c r="I652" s="108">
        <f>(([3]ставка!I25/1000*'[3]составляющая '!$B$69*'[3]составляющая '!$C$69)+'[3]составляющая '!$D$69+'[3]составляющая '!$E$69)*1000+[3]ставка!I25</f>
        <v>1640.909501006</v>
      </c>
      <c r="J652" s="108">
        <f>(([3]ставка!J25/1000*'[3]составляющая '!$B$69*'[3]составляющая '!$C$69)+'[3]составляющая '!$D$69+'[3]составляющая '!$E$69)*1000+[3]ставка!J25</f>
        <v>1781.2185682889999</v>
      </c>
      <c r="K652" s="108">
        <f>(([3]ставка!K25/1000*'[3]составляющая '!$B$69*'[3]составляющая '!$C$69)+'[3]составляющая '!$D$69+'[3]составляющая '!$E$69)*1000+[3]ставка!K25</f>
        <v>1927.1522164540002</v>
      </c>
      <c r="L652" s="108">
        <f>(([3]ставка!L25/1000*'[3]составляющая '!$B$69*'[3]составляющая '!$C$69)+'[3]составляющая '!$D$69+'[3]составляющая '!$E$69)*1000+[3]ставка!L25</f>
        <v>1953.0316082649999</v>
      </c>
      <c r="M652" s="108">
        <f>(([3]ставка!M25/1000*'[3]составляющая '!$B$69*'[3]составляющая '!$C$69)+'[3]составляющая '!$D$69+'[3]составляющая '!$E$69)*1000+[3]ставка!M25</f>
        <v>1908.6248048970001</v>
      </c>
      <c r="N652" s="108">
        <f>(([3]ставка!N25/1000*'[3]составляющая '!$B$69*'[3]составляющая '!$C$69)+'[3]составляющая '!$D$69+'[3]составляющая '!$E$69)*1000+[3]ставка!N25</f>
        <v>1891.3192124080001</v>
      </c>
      <c r="O652" s="108">
        <f>(([3]ставка!O25/1000*'[3]составляющая '!$B$69*'[3]составляющая '!$C$69)+'[3]составляющая '!$D$69+'[3]составляющая '!$E$69)*1000+[3]ставка!O25</f>
        <v>1884.599207534</v>
      </c>
      <c r="P652" s="108">
        <f>(([3]ставка!P25/1000*'[3]составляющая '!$B$69*'[3]составляющая '!$C$69)+'[3]составляющая '!$D$69+'[3]составляющая '!$E$69)*1000+[3]ставка!P25</f>
        <v>1907.129129831</v>
      </c>
      <c r="Q652" s="108">
        <f>(([3]ставка!Q25/1000*'[3]составляющая '!$B$69*'[3]составляющая '!$C$69)+'[3]составляющая '!$D$69+'[3]составляющая '!$E$69)*1000+[3]ставка!Q25</f>
        <v>1896.4698117549997</v>
      </c>
      <c r="R652" s="108">
        <f>(([3]ставка!R25/1000*'[3]составляющая '!$B$69*'[3]составляющая '!$C$69)+'[3]составляющая '!$D$69+'[3]составляющая '!$E$69)*1000+[3]ставка!R25</f>
        <v>1864.3233307589999</v>
      </c>
      <c r="S652" s="108">
        <f>(([3]ставка!S25/1000*'[3]составляющая '!$B$69*'[3]составляющая '!$C$69)+'[3]составляющая '!$D$69+'[3]составляющая '!$E$69)*1000+[3]ставка!S25</f>
        <v>1803.09544936</v>
      </c>
      <c r="T652" s="108">
        <f>(([3]ставка!T25/1000*'[3]составляющая '!$B$69*'[3]составляющая '!$C$69)+'[3]составляющая '!$D$69+'[3]составляющая '!$E$69)*1000+[3]ставка!T25</f>
        <v>1817.2832966410001</v>
      </c>
      <c r="U652" s="108">
        <f>(([3]ставка!U25/1000*'[3]составляющая '!$B$69*'[3]составляющая '!$C$69)+'[3]составляющая '!$D$69+'[3]составляющая '!$E$69)*1000+[3]ставка!U25</f>
        <v>1919.1682608199999</v>
      </c>
      <c r="V652" s="108">
        <f>(([3]ставка!V25/1000*'[3]составляющая '!$B$69*'[3]составляющая '!$C$69)+'[3]составляющая '!$D$69+'[3]составляющая '!$E$69)*1000+[3]ставка!V25</f>
        <v>1953.8847750279999</v>
      </c>
      <c r="W652" s="108">
        <f>(([3]ставка!W25/1000*'[3]составляющая '!$B$69*'[3]составляющая '!$C$69)+'[3]составляющая '!$D$69+'[3]составляющая '!$E$69)*1000+[3]ставка!W25</f>
        <v>1948.0284698399998</v>
      </c>
      <c r="X652" s="108">
        <f>(([3]ставка!X25/1000*'[3]составляющая '!$B$69*'[3]составляющая '!$C$69)+'[3]составляющая '!$D$69+'[3]составляющая '!$E$69)*1000+[3]ставка!X25</f>
        <v>1866.8617652019998</v>
      </c>
      <c r="Y652" s="108">
        <f>(([3]ставка!Y25/1000*'[3]составляющая '!$B$69*'[3]составляющая '!$C$69)+'[3]составляющая '!$D$69+'[3]составляющая '!$E$69)*1000+[3]ставка!Y25</f>
        <v>1699.5884150390002</v>
      </c>
    </row>
    <row r="653" spans="1:25" s="71" customFormat="1" ht="15.75" outlineLevel="1" x14ac:dyDescent="0.25">
      <c r="A653" s="124">
        <v>22</v>
      </c>
      <c r="B653" s="108">
        <f>(([3]ставка!B26/1000*'[3]составляющая '!$B$69*'[3]составляющая '!$C$69)+'[3]составляющая '!$D$69+'[3]составляющая '!$E$69)*1000+[3]ставка!B26</f>
        <v>1422.3092170639998</v>
      </c>
      <c r="C653" s="108">
        <f>(([3]ставка!C26/1000*'[3]составляющая '!$B$69*'[3]составляющая '!$C$69)+'[3]составляющая '!$D$69+'[3]составляющая '!$E$69)*1000+[3]ставка!C26</f>
        <v>1347.156811459</v>
      </c>
      <c r="D653" s="108">
        <f>(([3]ставка!D26/1000*'[3]составляющая '!$B$69*'[3]составляющая '!$C$69)+'[3]составляющая '!$D$69+'[3]составляющая '!$E$69)*1000+[3]ставка!D26</f>
        <v>1310.5443711110001</v>
      </c>
      <c r="E653" s="108">
        <f>(([3]ставка!E26/1000*'[3]составляющая '!$B$69*'[3]составляющая '!$C$69)+'[3]составляющая '!$D$69+'[3]составляющая '!$E$69)*1000+[3]ставка!E26</f>
        <v>1308.9960314299999</v>
      </c>
      <c r="F653" s="108">
        <f>(([3]ставка!F26/1000*'[3]составляющая '!$B$69*'[3]составляющая '!$C$69)+'[3]составляющая '!$D$69+'[3]составляющая '!$E$69)*1000+[3]ставка!F26</f>
        <v>1310.1019883449999</v>
      </c>
      <c r="G653" s="108">
        <f>(([3]ставка!G26/1000*'[3]составляющая '!$B$69*'[3]составляющая '!$C$69)+'[3]составляющая '!$D$69+'[3]составляющая '!$E$69)*1000+[3]ставка!G26</f>
        <v>1302.0443022499999</v>
      </c>
      <c r="H653" s="108">
        <f>(([3]ставка!H26/1000*'[3]составляющая '!$B$69*'[3]составляющая '!$C$69)+'[3]составляющая '!$D$69+'[3]составляющая '!$E$69)*1000+[3]ставка!H26</f>
        <v>1419.6338546219999</v>
      </c>
      <c r="I653" s="108">
        <f>(([3]ставка!I26/1000*'[3]составляющая '!$B$69*'[3]составляющая '!$C$69)+'[3]составляющая '!$D$69+'[3]составляющая '!$E$69)*1000+[3]ставка!I26</f>
        <v>1622.7612746770001</v>
      </c>
      <c r="J653" s="108">
        <f>(([3]ставка!J26/1000*'[3]составляющая '!$B$69*'[3]составляющая '!$C$69)+'[3]составляющая '!$D$69+'[3]составляющая '!$E$69)*1000+[3]ставка!J26</f>
        <v>1794.2161952709998</v>
      </c>
      <c r="K653" s="108">
        <f>(([3]ставка!K26/1000*'[3]составляющая '!$B$69*'[3]составляющая '!$C$69)+'[3]составляющая '!$D$69+'[3]составляющая '!$E$69)*1000+[3]ставка!K26</f>
        <v>1877.3525565099999</v>
      </c>
      <c r="L653" s="108">
        <f>(([3]ставка!L26/1000*'[3]составляющая '!$B$69*'[3]составляющая '!$C$69)+'[3]составляющая '!$D$69+'[3]составляющая '!$E$69)*1000+[3]ставка!L26</f>
        <v>1906.012639993</v>
      </c>
      <c r="M653" s="108">
        <f>(([3]ставка!M26/1000*'[3]составляющая '!$B$69*'[3]составляющая '!$C$69)+'[3]составляющая '!$D$69+'[3]составляющая '!$E$69)*1000+[3]ставка!M26</f>
        <v>1872.9708605419999</v>
      </c>
      <c r="N653" s="108">
        <f>(([3]ставка!N26/1000*'[3]составляющая '!$B$69*'[3]составляющая '!$C$69)+'[3]составляющая '!$D$69+'[3]составляющая '!$E$69)*1000+[3]ставка!N26</f>
        <v>1841.3299598499998</v>
      </c>
      <c r="O653" s="108">
        <f>(([3]ставка!O26/1000*'[3]составляющая '!$B$69*'[3]составляющая '!$C$69)+'[3]составляющая '!$D$69+'[3]составляющая '!$E$69)*1000+[3]ставка!O26</f>
        <v>1847.8709050329999</v>
      </c>
      <c r="P653" s="108">
        <f>(([3]ставка!P26/1000*'[3]составляющая '!$B$69*'[3]составляющая '!$C$69)+'[3]составляющая '!$D$69+'[3]составляющая '!$E$69)*1000+[3]ставка!P26</f>
        <v>1881.8079829389999</v>
      </c>
      <c r="Q653" s="108">
        <f>(([3]ставка!Q26/1000*'[3]составляющая '!$B$69*'[3]составляющая '!$C$69)+'[3]составляющая '!$D$69+'[3]составляющая '!$E$69)*1000+[3]ставка!Q26</f>
        <v>1873.7186980749998</v>
      </c>
      <c r="R653" s="108">
        <f>(([3]ставка!R26/1000*'[3]составляющая '!$B$69*'[3]составляющая '!$C$69)+'[3]составляющая '!$D$69+'[3]составляющая '!$E$69)*1000+[3]ставка!R26</f>
        <v>1821.2858073809998</v>
      </c>
      <c r="S653" s="108">
        <f>(([3]ставка!S26/1000*'[3]составляющая '!$B$69*'[3]составляющая '!$C$69)+'[3]составляющая '!$D$69+'[3]составляющая '!$E$69)*1000+[3]ставка!S26</f>
        <v>1755.1811826329999</v>
      </c>
      <c r="T653" s="108">
        <f>(([3]ставка!T26/1000*'[3]составляющая '!$B$69*'[3]составляющая '!$C$69)+'[3]составляющая '!$D$69+'[3]составляющая '!$E$69)*1000+[3]ставка!T26</f>
        <v>1796.849426021</v>
      </c>
      <c r="U653" s="108">
        <f>(([3]ставка!U26/1000*'[3]составляющая '!$B$69*'[3]составляющая '!$C$69)+'[3]составляющая '!$D$69+'[3]составляющая '!$E$69)*1000+[3]ставка!U26</f>
        <v>1869.4001996450002</v>
      </c>
      <c r="V653" s="108">
        <f>(([3]ставка!V26/1000*'[3]составляющая '!$B$69*'[3]составляющая '!$C$69)+'[3]составляющая '!$D$69+'[3]составляющая '!$E$69)*1000+[3]ставка!V26</f>
        <v>1939.3598742109998</v>
      </c>
      <c r="W653" s="108">
        <f>(([3]ставка!W26/1000*'[3]составляющая '!$B$69*'[3]составляющая '!$C$69)+'[3]составляющая '!$D$69+'[3]составляющая '!$E$69)*1000+[3]ставка!W26</f>
        <v>1934.6832563990001</v>
      </c>
      <c r="X653" s="108">
        <f>(([3]ставка!X26/1000*'[3]составляющая '!$B$69*'[3]составляющая '!$C$69)+'[3]составляющая '!$D$69+'[3]составляющая '!$E$69)*1000+[3]ставка!X26</f>
        <v>1837.137856496</v>
      </c>
      <c r="Y653" s="108">
        <f>(([3]ставка!Y26/1000*'[3]составляющая '!$B$69*'[3]составляющая '!$C$69)+'[3]составляющая '!$D$69+'[3]составляющая '!$E$69)*1000+[3]ставка!Y26</f>
        <v>1686.4327942119999</v>
      </c>
    </row>
    <row r="654" spans="1:25" s="71" customFormat="1" ht="15.75" outlineLevel="1" x14ac:dyDescent="0.25">
      <c r="A654" s="124">
        <v>23</v>
      </c>
      <c r="B654" s="108">
        <f>(([3]ставка!B27/1000*'[3]составляющая '!$B$69*'[3]составляющая '!$C$69)+'[3]составляющая '!$D$69+'[3]составляющая '!$E$69)*1000+[3]ставка!B27</f>
        <v>1390.078472684</v>
      </c>
      <c r="C654" s="108">
        <f>(([3]ставка!C27/1000*'[3]составляющая '!$B$69*'[3]составляющая '!$C$69)+'[3]составляющая '!$D$69+'[3]составляющая '!$E$69)*1000+[3]ставка!C27</f>
        <v>1335.423135237</v>
      </c>
      <c r="D654" s="108">
        <f>(([3]ставка!D27/1000*'[3]составляющая '!$B$69*'[3]составляющая '!$C$69)+'[3]составляющая '!$D$69+'[3]составляющая '!$E$69)*1000+[3]ставка!D27</f>
        <v>1316.1689519930001</v>
      </c>
      <c r="E654" s="108">
        <f>(([3]ставка!E27/1000*'[3]составляющая '!$B$69*'[3]составляющая '!$C$69)+'[3]составляющая '!$D$69+'[3]составляющая '!$E$69)*1000+[3]ставка!E27</f>
        <v>1308.3219243580002</v>
      </c>
      <c r="F654" s="108">
        <f>(([3]ставка!F27/1000*'[3]составляющая '!$B$69*'[3]составляющая '!$C$69)+'[3]составляющая '!$D$69+'[3]составляющая '!$E$69)*1000+[3]ставка!F27</f>
        <v>1313.8833077019999</v>
      </c>
      <c r="G654" s="108">
        <f>(([3]ставка!G27/1000*'[3]составляющая '!$B$69*'[3]составляющая '!$C$69)+'[3]составляющая '!$D$69+'[3]составляющая '!$E$69)*1000+[3]ставка!G27</f>
        <v>1317.938483057</v>
      </c>
      <c r="H654" s="108">
        <f>(([3]ставка!H27/1000*'[3]составляющая '!$B$69*'[3]составляющая '!$C$69)+'[3]составляющая '!$D$69+'[3]составляющая '!$E$69)*1000+[3]ставка!H27</f>
        <v>1334.8543573950001</v>
      </c>
      <c r="I654" s="108">
        <f>(([3]ставка!I27/1000*'[3]составляющая '!$B$69*'[3]составляющая '!$C$69)+'[3]составляющая '!$D$69+'[3]составляющая '!$E$69)*1000+[3]ставка!I27</f>
        <v>1353.8873492559999</v>
      </c>
      <c r="J654" s="108">
        <f>(([3]ставка!J27/1000*'[3]составляющая '!$B$69*'[3]составляющая '!$C$69)+'[3]составляющая '!$D$69+'[3]составляющая '!$E$69)*1000+[3]ставка!J27</f>
        <v>1538.919207597</v>
      </c>
      <c r="K654" s="108">
        <f>(([3]ставка!K27/1000*'[3]составляющая '!$B$69*'[3]составляющая '!$C$69)+'[3]составляющая '!$D$69+'[3]составляющая '!$E$69)*1000+[3]ставка!K27</f>
        <v>1701.8845922529999</v>
      </c>
      <c r="L654" s="108">
        <f>(([3]ставка!L27/1000*'[3]составляющая '!$B$69*'[3]составляющая '!$C$69)+'[3]составляющая '!$D$69+'[3]составляющая '!$E$69)*1000+[3]ставка!L27</f>
        <v>1814.99765235</v>
      </c>
      <c r="M654" s="108">
        <f>(([3]ставка!M27/1000*'[3]составляющая '!$B$69*'[3]составляющая '!$C$69)+'[3]составляющая '!$D$69+'[3]составляющая '!$E$69)*1000+[3]ставка!M27</f>
        <v>1833.4408005229998</v>
      </c>
      <c r="N654" s="108">
        <f>(([3]ставка!N27/1000*'[3]составляющая '!$B$69*'[3]составляющая '!$C$69)+'[3]составляющая '!$D$69+'[3]составляющая '!$E$69)*1000+[3]ставка!N27</f>
        <v>1781.587220594</v>
      </c>
      <c r="O654" s="108">
        <f>(([3]ставка!O27/1000*'[3]составляющая '!$B$69*'[3]составляющая '!$C$69)+'[3]составляющая '!$D$69+'[3]составляющая '!$E$69)*1000+[3]ставка!O27</f>
        <v>1737.991452297</v>
      </c>
      <c r="P654" s="108">
        <f>(([3]ставка!P27/1000*'[3]составляющая '!$B$69*'[3]составляющая '!$C$69)+'[3]составляющая '!$D$69+'[3]составляющая '!$E$69)*1000+[3]ставка!P27</f>
        <v>1703.959578084</v>
      </c>
      <c r="Q654" s="108">
        <f>(([3]ставка!Q27/1000*'[3]составляющая '!$B$69*'[3]составляющая '!$C$69)+'[3]составляющая '!$D$69+'[3]составляющая '!$E$69)*1000+[3]ставка!Q27</f>
        <v>1665.8303968240002</v>
      </c>
      <c r="R654" s="108">
        <f>(([3]ставка!R27/1000*'[3]составляющая '!$B$69*'[3]составляющая '!$C$69)+'[3]составляющая '!$D$69+'[3]составляющая '!$E$69)*1000+[3]ставка!R27</f>
        <v>1664.7560386779996</v>
      </c>
      <c r="S654" s="108">
        <f>(([3]ставка!S27/1000*'[3]составляющая '!$B$69*'[3]составляющая '!$C$69)+'[3]составляющая '!$D$69+'[3]составляющая '!$E$69)*1000+[3]ставка!S27</f>
        <v>1675.0256386029998</v>
      </c>
      <c r="T654" s="108">
        <f>(([3]ставка!T27/1000*'[3]составляющая '!$B$69*'[3]составляющая '!$C$69)+'[3]составляющая '!$D$69+'[3]составляющая '!$E$69)*1000+[3]ставка!T27</f>
        <v>1673.2245087699998</v>
      </c>
      <c r="U654" s="108">
        <f>(([3]ставка!U27/1000*'[3]составляющая '!$B$69*'[3]составляющая '!$C$69)+'[3]составляющая '!$D$69+'[3]составляющая '!$E$69)*1000+[3]ставка!U27</f>
        <v>1841.393157388</v>
      </c>
      <c r="V654" s="108">
        <f>(([3]ставка!V27/1000*'[3]составляющая '!$B$69*'[3]составляющая '!$C$69)+'[3]составляющая '!$D$69+'[3]составляющая '!$E$69)*1000+[3]ставка!V27</f>
        <v>1903.5058043189999</v>
      </c>
      <c r="W654" s="108">
        <f>(([3]ставка!W27/1000*'[3]составляющая '!$B$69*'[3]составляющая '!$C$69)+'[3]составляющая '!$D$69+'[3]составляющая '!$E$69)*1000+[3]ставка!W27</f>
        <v>1876.520455593</v>
      </c>
      <c r="X654" s="108">
        <f>(([3]ставка!X27/1000*'[3]составляющая '!$B$69*'[3]составляющая '!$C$69)+'[3]составляющая '!$D$69+'[3]составляющая '!$E$69)*1000+[3]ставка!X27</f>
        <v>1677.3007499709997</v>
      </c>
      <c r="Y654" s="108">
        <f>(([3]ставка!Y27/1000*'[3]составляющая '!$B$69*'[3]составляющая '!$C$69)+'[3]составляющая '!$D$69+'[3]составляющая '!$E$69)*1000+[3]ставка!Y27</f>
        <v>1592.0051395169999</v>
      </c>
    </row>
    <row r="655" spans="1:25" s="71" customFormat="1" ht="15.75" outlineLevel="1" x14ac:dyDescent="0.25">
      <c r="A655" s="124">
        <v>24</v>
      </c>
      <c r="B655" s="108">
        <f>(([3]ставка!B28/1000*'[3]составляющая '!$B$69*'[3]составляющая '!$C$69)+'[3]составляющая '!$D$69+'[3]составляющая '!$E$69)*1000+[3]ставка!B28</f>
        <v>1455.456325745</v>
      </c>
      <c r="C655" s="108">
        <f>(([3]ставка!C28/1000*'[3]составляющая '!$B$69*'[3]составляющая '!$C$69)+'[3]составляющая '!$D$69+'[3]составляющая '!$E$69)*1000+[3]ставка!C28</f>
        <v>1418.8754841659998</v>
      </c>
      <c r="D655" s="108">
        <f>(([3]ставка!D28/1000*'[3]составляющая '!$B$69*'[3]составляющая '!$C$69)+'[3]составляющая '!$D$69+'[3]составляющая '!$E$69)*1000+[3]ставка!D28</f>
        <v>1362.4716815009999</v>
      </c>
      <c r="E655" s="108">
        <f>(([3]ставка!E28/1000*'[3]составляющая '!$B$69*'[3]составляющая '!$C$69)+'[3]составляющая '!$D$69+'[3]составляющая '!$E$69)*1000+[3]ставка!E28</f>
        <v>1255.4150521289998</v>
      </c>
      <c r="F655" s="108">
        <f>(([3]ставка!F28/1000*'[3]составляющая '!$B$69*'[3]составляющая '!$C$69)+'[3]составляющая '!$D$69+'[3]составляющая '!$E$69)*1000+[3]ставка!F28</f>
        <v>1264.726156061</v>
      </c>
      <c r="G655" s="108">
        <f>(([3]ставка!G28/1000*'[3]составляющая '!$B$69*'[3]составляющая '!$C$69)+'[3]составляющая '!$D$69+'[3]составляющая '!$E$69)*1000+[3]ставка!G28</f>
        <v>1310.165185883</v>
      </c>
      <c r="H655" s="108">
        <f>(([3]ставка!H28/1000*'[3]составляющая '!$B$69*'[3]составляющая '!$C$69)+'[3]составляющая '!$D$69+'[3]составляющая '!$E$69)*1000+[3]ставка!H28</f>
        <v>1345.197687781</v>
      </c>
      <c r="I655" s="108">
        <f>(([3]ставка!I28/1000*'[3]составляющая '!$B$69*'[3]составляющая '!$C$69)+'[3]составляющая '!$D$69+'[3]составляющая '!$E$69)*1000+[3]ставка!I28</f>
        <v>1375.427176791</v>
      </c>
      <c r="J655" s="108">
        <f>(([3]ставка!J28/1000*'[3]составляющая '!$B$69*'[3]составляющая '!$C$69)+'[3]составляющая '!$D$69+'[3]составляющая '!$E$69)*1000+[3]ставка!J28</f>
        <v>1423.3203776719999</v>
      </c>
      <c r="K655" s="108">
        <f>(([3]ставка!K28/1000*'[3]составляющая '!$B$69*'[3]составляющая '!$C$69)+'[3]составляющая '!$D$69+'[3]составляющая '!$E$69)*1000+[3]ставка!K28</f>
        <v>1526.1111732290001</v>
      </c>
      <c r="L655" s="108">
        <f>(([3]ставка!L28/1000*'[3]составляющая '!$B$69*'[3]составляющая '!$C$69)+'[3]составляющая '!$D$69+'[3]составляющая '!$E$69)*1000+[3]ставка!L28</f>
        <v>1583.0626878899998</v>
      </c>
      <c r="M655" s="108">
        <f>(([3]ставка!M28/1000*'[3]составляющая '!$B$69*'[3]составляющая '!$C$69)+'[3]составляющая '!$D$69+'[3]составляющая '!$E$69)*1000+[3]ставка!M28</f>
        <v>1611.7859689110001</v>
      </c>
      <c r="N655" s="108">
        <f>(([3]ставка!N28/1000*'[3]составляющая '!$B$69*'[3]составляющая '!$C$69)+'[3]составляющая '!$D$69+'[3]составляющая '!$E$69)*1000+[3]ставка!N28</f>
        <v>1633.62071829</v>
      </c>
      <c r="O655" s="108">
        <f>(([3]ставка!O28/1000*'[3]составляющая '!$B$69*'[3]составляющая '!$C$69)+'[3]составляющая '!$D$69+'[3]составляющая '!$E$69)*1000+[3]ставка!O28</f>
        <v>1609.0684747770001</v>
      </c>
      <c r="P655" s="108">
        <f>(([3]ставка!P28/1000*'[3]составляющая '!$B$69*'[3]составляющая '!$C$69)+'[3]составляющая '!$D$69+'[3]составляющая '!$E$69)*1000+[3]ставка!P28</f>
        <v>1595.828590566</v>
      </c>
      <c r="Q655" s="108">
        <f>(([3]ставка!Q28/1000*'[3]составляющая '!$B$69*'[3]составляющая '!$C$69)+'[3]составляющая '!$D$69+'[3]составляющая '!$E$69)*1000+[3]ставка!Q28</f>
        <v>1590.6463924499999</v>
      </c>
      <c r="R655" s="108">
        <f>(([3]ставка!R28/1000*'[3]составляющая '!$B$69*'[3]составляющая '!$C$69)+'[3]составляющая '!$D$69+'[3]составляющая '!$E$69)*1000+[3]ставка!R28</f>
        <v>1593.7220059659999</v>
      </c>
      <c r="S655" s="108">
        <f>(([3]ставка!S28/1000*'[3]составляющая '!$B$69*'[3]составляющая '!$C$69)+'[3]составляющая '!$D$69+'[3]составляющая '!$E$69)*1000+[3]ставка!S28</f>
        <v>1625.2049128129997</v>
      </c>
      <c r="T655" s="108">
        <f>(([3]ставка!T28/1000*'[3]составляющая '!$B$69*'[3]составляющая '!$C$69)+'[3]составляющая '!$D$69+'[3]составляющая '!$E$69)*1000+[3]ставка!T28</f>
        <v>1692.994805241</v>
      </c>
      <c r="U655" s="108">
        <f>(([3]ставка!U28/1000*'[3]составляющая '!$B$69*'[3]составляющая '!$C$69)+'[3]составляющая '!$D$69+'[3]составляющая '!$E$69)*1000+[3]ставка!U28</f>
        <v>1861.3425135499999</v>
      </c>
      <c r="V655" s="108">
        <f>(([3]ставка!V28/1000*'[3]составляющая '!$B$69*'[3]составляющая '!$C$69)+'[3]составляющая '!$D$69+'[3]составляющая '!$E$69)*1000+[3]ставка!V28</f>
        <v>1944.8053954019999</v>
      </c>
      <c r="W655" s="108">
        <f>(([3]ставка!W28/1000*'[3]составляющая '!$B$69*'[3]составляющая '!$C$69)+'[3]составляющая '!$D$69+'[3]составляющая '!$E$69)*1000+[3]ставка!W28</f>
        <v>1943.0885289529997</v>
      </c>
      <c r="X655" s="108">
        <f>(([3]ставка!X28/1000*'[3]составляющая '!$B$69*'[3]составляющая '!$C$69)+'[3]составляющая '!$D$69+'[3]составляющая '!$E$69)*1000+[3]ставка!X28</f>
        <v>1920.1688885049998</v>
      </c>
      <c r="Y655" s="108">
        <f>(([3]ставка!Y28/1000*'[3]составляющая '!$B$69*'[3]составляющая '!$C$69)+'[3]составляющая '!$D$69+'[3]составляющая '!$E$69)*1000+[3]ставка!Y28</f>
        <v>1737.6859975299999</v>
      </c>
    </row>
    <row r="656" spans="1:25" s="71" customFormat="1" ht="15.75" outlineLevel="1" x14ac:dyDescent="0.25">
      <c r="A656" s="124">
        <v>25</v>
      </c>
      <c r="B656" s="108">
        <f>(([3]ставка!B29/1000*'[3]составляющая '!$B$69*'[3]составляющая '!$C$69)+'[3]составляющая '!$D$69+'[3]составляющая '!$E$69)*1000+[3]ставка!B29</f>
        <v>1715.77751769</v>
      </c>
      <c r="C656" s="108">
        <f>(([3]ставка!C29/1000*'[3]составляющая '!$B$69*'[3]составляющая '!$C$69)+'[3]составляющая '!$D$69+'[3]составляющая '!$E$69)*1000+[3]ставка!C29</f>
        <v>1671.4233789370001</v>
      </c>
      <c r="D656" s="108">
        <f>(([3]ставка!D29/1000*'[3]составляющая '!$B$69*'[3]составляющая '!$C$69)+'[3]составляющая '!$D$69+'[3]составляющая '!$E$69)*1000+[3]ставка!D29</f>
        <v>1557.2254277709999</v>
      </c>
      <c r="E656" s="108">
        <f>(([3]ставка!E29/1000*'[3]составляющая '!$B$69*'[3]составляющая '!$C$69)+'[3]составляющая '!$D$69+'[3]составляющая '!$E$69)*1000+[3]ставка!E29</f>
        <v>1460.6490567840001</v>
      </c>
      <c r="F656" s="108">
        <f>(([3]ставка!F29/1000*'[3]составляющая '!$B$69*'[3]составляющая '!$C$69)+'[3]составляющая '!$D$69+'[3]составляющая '!$E$69)*1000+[3]ставка!F29</f>
        <v>1459.1323158719999</v>
      </c>
      <c r="G656" s="108">
        <f>(([3]ставка!G29/1000*'[3]составляющая '!$B$69*'[3]составляющая '!$C$69)+'[3]составляющая '!$D$69+'[3]составляющая '!$E$69)*1000+[3]ставка!G29</f>
        <v>1467.284798274</v>
      </c>
      <c r="H656" s="108">
        <f>(([3]ставка!H29/1000*'[3]составляющая '!$B$69*'[3]составляющая '!$C$69)+'[3]составляющая '!$D$69+'[3]составляющая '!$E$69)*1000+[3]ставка!H29</f>
        <v>1642.5210382249998</v>
      </c>
      <c r="I656" s="108">
        <f>(([3]ставка!I29/1000*'[3]составляющая '!$B$69*'[3]составляющая '!$C$69)+'[3]составляющая '!$D$69+'[3]составляющая '!$E$69)*1000+[3]ставка!I29</f>
        <v>1734.7789107819999</v>
      </c>
      <c r="J656" s="108">
        <f>(([3]ставка!J29/1000*'[3]составляющая '!$B$69*'[3]составляющая '!$C$69)+'[3]составляющая '!$D$69+'[3]составляющая '!$E$69)*1000+[3]ставка!J29</f>
        <v>1885.0626561459999</v>
      </c>
      <c r="K656" s="108">
        <f>(([3]ставка!K29/1000*'[3]составляющая '!$B$69*'[3]составляющая '!$C$69)+'[3]составляющая '!$D$69+'[3]составляющая '!$E$69)*1000+[3]ставка!K29</f>
        <v>1982.091942822</v>
      </c>
      <c r="L656" s="108">
        <f>(([3]ставка!L29/1000*'[3]составляющая '!$B$69*'[3]составляющая '!$C$69)+'[3]составляющая '!$D$69+'[3]составляющая '!$E$69)*1000+[3]ставка!L29</f>
        <v>1993.077781511</v>
      </c>
      <c r="M656" s="108">
        <f>(([3]ставка!M29/1000*'[3]составляющая '!$B$69*'[3]составляющая '!$C$69)+'[3]составляющая '!$D$69+'[3]составляющая '!$E$69)*1000+[3]ставка!M29</f>
        <v>1975.1191477959999</v>
      </c>
      <c r="N656" s="108">
        <f>(([3]ставка!N29/1000*'[3]составляющая '!$B$69*'[3]составляющая '!$C$69)+'[3]составляющая '!$D$69+'[3]составляющая '!$E$69)*1000+[3]ставка!N29</f>
        <v>1962.1847183519999</v>
      </c>
      <c r="O656" s="108">
        <f>(([3]ставка!O29/1000*'[3]составляющая '!$B$69*'[3]составляющая '!$C$69)+'[3]составляющая '!$D$69+'[3]составляющая '!$E$69)*1000+[3]ставка!O29</f>
        <v>1963.8910518779999</v>
      </c>
      <c r="P656" s="108">
        <f>(([3]ставка!P29/1000*'[3]составляющая '!$B$69*'[3]составляющая '!$C$69)+'[3]составляющая '!$D$69+'[3]составляющая '!$E$69)*1000+[3]ставка!P29</f>
        <v>1964.4176980279999</v>
      </c>
      <c r="Q656" s="108">
        <f>(([3]ставка!Q29/1000*'[3]составляющая '!$B$69*'[3]составляющая '!$C$69)+'[3]составляющая '!$D$69+'[3]составляющая '!$E$69)*1000+[3]ставка!Q29</f>
        <v>1944.9633892470001</v>
      </c>
      <c r="R656" s="108">
        <f>(([3]ставка!R29/1000*'[3]составляющая '!$B$69*'[3]составляющая '!$C$69)+'[3]составляющая '!$D$69+'[3]составляющая '!$E$69)*1000+[3]ставка!R29</f>
        <v>1923.423561712</v>
      </c>
      <c r="S656" s="108">
        <f>(([3]ставка!S29/1000*'[3]составляющая '!$B$69*'[3]составляющая '!$C$69)+'[3]составляющая '!$D$69+'[3]составляющая '!$E$69)*1000+[3]ставка!S29</f>
        <v>1837.4433112629999</v>
      </c>
      <c r="T656" s="108">
        <f>(([3]ставка!T29/1000*'[3]составляющая '!$B$69*'[3]составляющая '!$C$69)+'[3]составляющая '!$D$69+'[3]составляющая '!$E$69)*1000+[3]ставка!T29</f>
        <v>1836.000300812</v>
      </c>
      <c r="U656" s="108">
        <f>(([3]ставка!U29/1000*'[3]составляющая '!$B$69*'[3]составляющая '!$C$69)+'[3]составляющая '!$D$69+'[3]составляющая '!$E$69)*1000+[3]ставка!U29</f>
        <v>1942.0141708069998</v>
      </c>
      <c r="V656" s="108">
        <f>(([3]ставка!V29/1000*'[3]составляющая '!$B$69*'[3]составляющая '!$C$69)+'[3]составляющая '!$D$69+'[3]составляющая '!$E$69)*1000+[3]ставка!V29</f>
        <v>1948.9869658329999</v>
      </c>
      <c r="W656" s="108">
        <f>(([3]ставка!W29/1000*'[3]составляющая '!$B$69*'[3]составляющая '!$C$69)+'[3]составляющая '!$D$69+'[3]составляющая '!$E$69)*1000+[3]ставка!W29</f>
        <v>1972.4016536619999</v>
      </c>
      <c r="X656" s="108">
        <f>(([3]ставка!X29/1000*'[3]составляющая '!$B$69*'[3]составляющая '!$C$69)+'[3]составляющая '!$D$69+'[3]составляющая '!$E$69)*1000+[3]ставка!X29</f>
        <v>1920.316349427</v>
      </c>
      <c r="Y656" s="108">
        <f>(([3]ставка!Y29/1000*'[3]составляющая '!$B$69*'[3]составляющая '!$C$69)+'[3]составляющая '!$D$69+'[3]составляющая '!$E$69)*1000+[3]ставка!Y29</f>
        <v>1758.8571727600001</v>
      </c>
    </row>
    <row r="657" spans="1:25" s="71" customFormat="1" ht="15.75" outlineLevel="1" x14ac:dyDescent="0.25">
      <c r="A657" s="124">
        <v>26</v>
      </c>
      <c r="B657" s="108">
        <f>(([3]ставка!B30/1000*'[3]составляющая '!$B$69*'[3]составляющая '!$C$69)+'[3]составляющая '!$D$69+'[3]составляющая '!$E$69)*1000+[3]ставка!B30</f>
        <v>1867.6728002730001</v>
      </c>
      <c r="C657" s="108">
        <f>(([3]ставка!C30/1000*'[3]составляющая '!$B$69*'[3]составляющая '!$C$69)+'[3]составляющая '!$D$69+'[3]составляющая '!$E$69)*1000+[3]ставка!C30</f>
        <v>1543.543160794</v>
      </c>
      <c r="D657" s="108">
        <f>(([3]ставка!D30/1000*'[3]составляющая '!$B$69*'[3]составляющая '!$C$69)+'[3]составляющая '!$D$69+'[3]составляющая '!$E$69)*1000+[3]ставка!D30</f>
        <v>1484.095343382</v>
      </c>
      <c r="E657" s="108">
        <f>(([3]ставка!E30/1000*'[3]составляющая '!$B$69*'[3]составляющая '!$C$69)+'[3]составляющая '!$D$69+'[3]составляющая '!$E$69)*1000+[3]ставка!E30</f>
        <v>1467.0636068909998</v>
      </c>
      <c r="F657" s="108">
        <f>(([3]ставка!F30/1000*'[3]составляющая '!$B$69*'[3]составляющая '!$C$69)+'[3]составляющая '!$D$69+'[3]составляющая '!$E$69)*1000+[3]ставка!F30</f>
        <v>1475.9217951340001</v>
      </c>
      <c r="G657" s="108">
        <f>(([3]ставка!G30/1000*'[3]составляющая '!$B$69*'[3]составляющая '!$C$69)+'[3]составляющая '!$D$69+'[3]составляющая '!$E$69)*1000+[3]ставка!G30</f>
        <v>1491.9529039399999</v>
      </c>
      <c r="H657" s="108">
        <f>(([3]ставка!H30/1000*'[3]составляющая '!$B$69*'[3]составляющая '!$C$69)+'[3]составляющая '!$D$69+'[3]составляющая '!$E$69)*1000+[3]ставка!H30</f>
        <v>1609.2159356990001</v>
      </c>
      <c r="I657" s="108">
        <f>(([3]ставка!I30/1000*'[3]составляющая '!$B$69*'[3]составляющая '!$C$69)+'[3]составляющая '!$D$69+'[3]составляющая '!$E$69)*1000+[3]ставка!I30</f>
        <v>1743.215782105</v>
      </c>
      <c r="J657" s="108">
        <f>(([3]ставка!J30/1000*'[3]составляющая '!$B$69*'[3]составляющая '!$C$69)+'[3]составляющая '!$D$69+'[3]составляющая '!$E$69)*1000+[3]ставка!J30</f>
        <v>1895.1110646879997</v>
      </c>
      <c r="K657" s="108">
        <f>(([3]ставка!K30/1000*'[3]составляющая '!$B$69*'[3]составляющая '!$C$69)+'[3]составляющая '!$D$69+'[3]составляющая '!$E$69)*1000+[3]ставка!K30</f>
        <v>1977.3521274720001</v>
      </c>
      <c r="L657" s="108">
        <f>(([3]ставка!L30/1000*'[3]составляющая '!$B$69*'[3]составляющая '!$C$69)+'[3]составляющая '!$D$69+'[3]составляющая '!$E$69)*1000+[3]ставка!L30</f>
        <v>1995.7636768759999</v>
      </c>
      <c r="M657" s="108">
        <f>(([3]ставка!M30/1000*'[3]составляющая '!$B$69*'[3]составляющая '!$C$69)+'[3]составляющая '!$D$69+'[3]составляющая '!$E$69)*1000+[3]ставка!M30</f>
        <v>1976.1619071729999</v>
      </c>
      <c r="N657" s="108">
        <f>(([3]ставка!N30/1000*'[3]составляющая '!$B$69*'[3]составляющая '!$C$69)+'[3]составляющая '!$D$69+'[3]составляющая '!$E$69)*1000+[3]ставка!N30</f>
        <v>1965.839642633</v>
      </c>
      <c r="O657" s="108">
        <f>(([3]ставка!O30/1000*'[3]составляющая '!$B$69*'[3]составляющая '!$C$69)+'[3]составляющая '!$D$69+'[3]составляющая '!$E$69)*1000+[3]ставка!O30</f>
        <v>1966.408420475</v>
      </c>
      <c r="P657" s="108">
        <f>(([3]ставка!P30/1000*'[3]составляющая '!$B$69*'[3]составляющая '!$C$69)+'[3]составляющая '!$D$69+'[3]составляющая '!$E$69)*1000+[3]ставка!P30</f>
        <v>1968.999519533</v>
      </c>
      <c r="Q657" s="108">
        <f>(([3]ставка!Q30/1000*'[3]составляющая '!$B$69*'[3]составляющая '!$C$69)+'[3]составляющая '!$D$69+'[3]составляющая '!$E$69)*1000+[3]ставка!Q30</f>
        <v>1960.0465349830001</v>
      </c>
      <c r="R657" s="108">
        <f>(([3]ставка!R30/1000*'[3]составляющая '!$B$69*'[3]составляющая '!$C$69)+'[3]составляющая '!$D$69+'[3]составляющая '!$E$69)*1000+[3]ставка!R30</f>
        <v>1936.8214397679999</v>
      </c>
      <c r="S657" s="108">
        <f>(([3]ставка!S30/1000*'[3]составляющая '!$B$69*'[3]составляющая '!$C$69)+'[3]составляющая '!$D$69+'[3]составляющая '!$E$69)*1000+[3]ставка!S30</f>
        <v>1923.7079506329999</v>
      </c>
      <c r="T657" s="108">
        <f>(([3]ставка!T30/1000*'[3]составляющая '!$B$69*'[3]составляющая '!$C$69)+'[3]составляющая '!$D$69+'[3]составляющая '!$E$69)*1000+[3]ставка!T30</f>
        <v>1928.9322804409999</v>
      </c>
      <c r="U657" s="108">
        <f>(([3]ставка!U30/1000*'[3]составляющая '!$B$69*'[3]составляющая '!$C$69)+'[3]составляющая '!$D$69+'[3]составляющая '!$E$69)*1000+[3]ставка!U30</f>
        <v>1956.9919873129998</v>
      </c>
      <c r="V657" s="108">
        <f>(([3]ставка!V30/1000*'[3]составляющая '!$B$69*'[3]составляющая '!$C$69)+'[3]составляющая '!$D$69+'[3]составляющая '!$E$69)*1000+[3]ставка!V30</f>
        <v>1985.94699264</v>
      </c>
      <c r="W657" s="108">
        <f>(([3]ставка!W30/1000*'[3]составляющая '!$B$69*'[3]составляющая '!$C$69)+'[3]составляющая '!$D$69+'[3]составляющая '!$E$69)*1000+[3]ставка!W30</f>
        <v>1979.1216585359998</v>
      </c>
      <c r="X657" s="108">
        <f>(([3]ставка!X30/1000*'[3]составляющая '!$B$69*'[3]составляющая '!$C$69)+'[3]составляющая '!$D$69+'[3]составляющая '!$E$69)*1000+[3]ставка!X30</f>
        <v>1959.9412057529998</v>
      </c>
      <c r="Y657" s="108">
        <f>(([3]ставка!Y30/1000*'[3]составляющая '!$B$69*'[3]составляющая '!$C$69)+'[3]составляющая '!$D$69+'[3]составляющая '!$E$69)*1000+[3]ставка!Y30</f>
        <v>1908.2034879769999</v>
      </c>
    </row>
    <row r="658" spans="1:25" s="71" customFormat="1" ht="15.75" outlineLevel="1" x14ac:dyDescent="0.25">
      <c r="A658" s="124">
        <v>27</v>
      </c>
      <c r="B658" s="108">
        <f>(([3]ставка!B31/1000*'[3]составляющая '!$B$69*'[3]составляющая '!$C$69)+'[3]составляющая '!$D$69+'[3]составляющая '!$E$69)*1000+[3]ставка!B31</f>
        <v>1544.417393403</v>
      </c>
      <c r="C658" s="108">
        <f>(([3]ставка!C31/1000*'[3]составляющая '!$B$69*'[3]составляющая '!$C$69)+'[3]составляющая '!$D$69+'[3]составляющая '!$E$69)*1000+[3]ставка!C31</f>
        <v>1501.4957321779998</v>
      </c>
      <c r="D658" s="108">
        <f>(([3]ставка!D31/1000*'[3]составляющая '!$B$69*'[3]составляющая '!$C$69)+'[3]составляющая '!$D$69+'[3]составляющая '!$E$69)*1000+[3]ставка!D31</f>
        <v>1464.556771217</v>
      </c>
      <c r="E658" s="108">
        <f>(([3]ставка!E31/1000*'[3]составляющая '!$B$69*'[3]составляющая '!$C$69)+'[3]составляющая '!$D$69+'[3]составляющая '!$E$69)*1000+[3]ставка!E31</f>
        <v>1464.7463638310001</v>
      </c>
      <c r="F658" s="108">
        <f>(([3]ставка!F31/1000*'[3]составляющая '!$B$69*'[3]составляющая '!$C$69)+'[3]составляющая '!$D$69+'[3]составляющая '!$E$69)*1000+[3]ставка!F31</f>
        <v>1465.241411212</v>
      </c>
      <c r="G658" s="108">
        <f>(([3]ставка!G31/1000*'[3]составляющая '!$B$69*'[3]составляющая '!$C$69)+'[3]составляющая '!$D$69+'[3]составляющая '!$E$69)*1000+[3]ставка!G31</f>
        <v>1473.815210534</v>
      </c>
      <c r="H658" s="108">
        <f>(([3]ставка!H31/1000*'[3]составляющая '!$B$69*'[3]составляющая '!$C$69)+'[3]составляющая '!$D$69+'[3]составляющая '!$E$69)*1000+[3]ставка!H31</f>
        <v>1516.315554839</v>
      </c>
      <c r="I658" s="108">
        <f>(([3]ставка!I31/1000*'[3]составляющая '!$B$69*'[3]составляющая '!$C$69)+'[3]составляющая '!$D$69+'[3]составляющая '!$E$69)*1000+[3]ставка!I31</f>
        <v>1654.086187679</v>
      </c>
      <c r="J658" s="108">
        <f>(([3]ставка!J31/1000*'[3]составляющая '!$B$69*'[3]составляющая '!$C$69)+'[3]составляющая '!$D$69+'[3]составляющая '!$E$69)*1000+[3]ставка!J31</f>
        <v>1804.9913754999998</v>
      </c>
      <c r="K658" s="108">
        <f>(([3]ставка!K31/1000*'[3]составляющая '!$B$69*'[3]составляющая '!$C$69)+'[3]составляющая '!$D$69+'[3]составляющая '!$E$69)*1000+[3]ставка!K31</f>
        <v>1948.7973732189998</v>
      </c>
      <c r="L658" s="108">
        <f>(([3]ставка!L31/1000*'[3]составляющая '!$B$69*'[3]составляющая '!$C$69)+'[3]составляющая '!$D$69+'[3]составляющая '!$E$69)*1000+[3]ставка!L31</f>
        <v>1978.352755157</v>
      </c>
      <c r="M658" s="108">
        <f>(([3]ставка!M31/1000*'[3]составляющая '!$B$69*'[3]составляющая '!$C$69)+'[3]составляющая '!$D$69+'[3]составляющая '!$E$69)*1000+[3]ставка!M31</f>
        <v>1959.4566912949999</v>
      </c>
      <c r="N658" s="108">
        <f>(([3]ставка!N31/1000*'[3]составляющая '!$B$69*'[3]составляющая '!$C$69)+'[3]составляющая '!$D$69+'[3]составляющая '!$E$69)*1000+[3]ставка!N31</f>
        <v>1946.290537545</v>
      </c>
      <c r="O658" s="108">
        <f>(([3]ставка!O31/1000*'[3]составляющая '!$B$69*'[3]составляющая '!$C$69)+'[3]составляющая '!$D$69+'[3]составляющая '!$E$69)*1000+[3]ставка!O31</f>
        <v>1944.2998150979997</v>
      </c>
      <c r="P658" s="108">
        <f>(([3]ставка!P31/1000*'[3]составляющая '!$B$69*'[3]составляющая '!$C$69)+'[3]составляющая '!$D$69+'[3]составляющая '!$E$69)*1000+[3]ставка!P31</f>
        <v>1949.4504144450002</v>
      </c>
      <c r="Q658" s="108">
        <f>(([3]ставка!Q31/1000*'[3]составляющая '!$B$69*'[3]составляющая '!$C$69)+'[3]составляющая '!$D$69+'[3]составляющая '!$E$69)*1000+[3]ставка!Q31</f>
        <v>1932.839994874</v>
      </c>
      <c r="R658" s="108">
        <f>(([3]ставка!R31/1000*'[3]составляющая '!$B$69*'[3]составляющая '!$C$69)+'[3]составляющая '!$D$69+'[3]составляющая '!$E$69)*1000+[3]ставка!R31</f>
        <v>1888.538520736</v>
      </c>
      <c r="S658" s="108">
        <f>(([3]ставка!S31/1000*'[3]составляющая '!$B$69*'[3]составляющая '!$C$69)+'[3]составляющая '!$D$69+'[3]составляющая '!$E$69)*1000+[3]ставка!S31</f>
        <v>1801.5997742939999</v>
      </c>
      <c r="T658" s="108">
        <f>(([3]ставка!T31/1000*'[3]составляющая '!$B$69*'[3]составляющая '!$C$69)+'[3]составляющая '!$D$69+'[3]составляющая '!$E$69)*1000+[3]ставка!T31</f>
        <v>1756.6557918529998</v>
      </c>
      <c r="U658" s="108">
        <f>(([3]ставка!U31/1000*'[3]составляющая '!$B$69*'[3]составляющая '!$C$69)+'[3]составляющая '!$D$69+'[3]составляющая '!$E$69)*1000+[3]ставка!U31</f>
        <v>1801.7788339849999</v>
      </c>
      <c r="V658" s="108">
        <f>(([3]ставка!V31/1000*'[3]составляющая '!$B$69*'[3]составляющая '!$C$69)+'[3]составляющая '!$D$69+'[3]составляющая '!$E$69)*1000+[3]ставка!V31</f>
        <v>1948.8711036799998</v>
      </c>
      <c r="W658" s="108">
        <f>(([3]ставка!W31/1000*'[3]составляющая '!$B$69*'[3]составляющая '!$C$69)+'[3]составляющая '!$D$69+'[3]составляющая '!$E$69)*1000+[3]ставка!W31</f>
        <v>1952.3364353470001</v>
      </c>
      <c r="X658" s="108">
        <f>(([3]ставка!X31/1000*'[3]составляющая '!$B$69*'[3]составляющая '!$C$69)+'[3]составляющая '!$D$69+'[3]составляющая '!$E$69)*1000+[3]ставка!X31</f>
        <v>1928.1633770620001</v>
      </c>
      <c r="Y658" s="108">
        <f>(([3]ставка!Y31/1000*'[3]составляющая '!$B$69*'[3]составляющая '!$C$69)+'[3]составляющая '!$D$69+'[3]составляющая '!$E$69)*1000+[3]ставка!Y31</f>
        <v>1738.402236294</v>
      </c>
    </row>
    <row r="659" spans="1:25" s="71" customFormat="1" ht="15.75" outlineLevel="1" x14ac:dyDescent="0.25">
      <c r="A659" s="124">
        <v>28</v>
      </c>
      <c r="B659" s="108">
        <f>(([3]ставка!B32/1000*'[3]составляющая '!$B$69*'[3]составляющая '!$C$69)+'[3]составляющая '!$D$69+'[3]составляющая '!$E$69)*1000+[3]ставка!B32</f>
        <v>1614.5350618139998</v>
      </c>
      <c r="C659" s="108">
        <f>(([3]ставка!C32/1000*'[3]составляющая '!$B$69*'[3]составляющая '!$C$69)+'[3]составляющая '!$D$69+'[3]составляющая '!$E$69)*1000+[3]ставка!C32</f>
        <v>1500.9269543360001</v>
      </c>
      <c r="D659" s="108">
        <f>(([3]ставка!D32/1000*'[3]составляющая '!$B$69*'[3]составляющая '!$C$69)+'[3]составляющая '!$D$69+'[3]составляющая '!$E$69)*1000+[3]ставка!D32</f>
        <v>1465.6100635169998</v>
      </c>
      <c r="E659" s="108">
        <f>(([3]ставка!E32/1000*'[3]составляющая '!$B$69*'[3]составляющая '!$C$69)+'[3]составляющая '!$D$69+'[3]составляющая '!$E$69)*1000+[3]ставка!E32</f>
        <v>1458.7741964900001</v>
      </c>
      <c r="F659" s="108">
        <f>(([3]ставка!F32/1000*'[3]составляющая '!$B$69*'[3]составляющая '!$C$69)+'[3]составляющая '!$D$69+'[3]составляющая '!$E$69)*1000+[3]ставка!F32</f>
        <v>1464.377711526</v>
      </c>
      <c r="G659" s="108">
        <f>(([3]ставка!G32/1000*'[3]составляющая '!$B$69*'[3]составляющая '!$C$69)+'[3]составляющая '!$D$69+'[3]составляющая '!$E$69)*1000+[3]ставка!G32</f>
        <v>1452.370179306</v>
      </c>
      <c r="H659" s="108">
        <f>(([3]ставка!H32/1000*'[3]составляющая '!$B$69*'[3]составляющая '!$C$69)+'[3]составляющая '!$D$69+'[3]составляющая '!$E$69)*1000+[3]ставка!H32</f>
        <v>1574.394092261</v>
      </c>
      <c r="I659" s="108">
        <f>(([3]ставка!I32/1000*'[3]составляющая '!$B$69*'[3]составляющая '!$C$69)+'[3]составляющая '!$D$69+'[3]составляющая '!$E$69)*1000+[3]ставка!I32</f>
        <v>1725.4467410039999</v>
      </c>
      <c r="J659" s="108">
        <f>(([3]ставка!J32/1000*'[3]составляющая '!$B$69*'[3]составляющая '!$C$69)+'[3]составляющая '!$D$69+'[3]составляющая '!$E$69)*1000+[3]ставка!J32</f>
        <v>1778.0586913889999</v>
      </c>
      <c r="K659" s="108">
        <f>(([3]ставка!K32/1000*'[3]составляющая '!$B$69*'[3]составляющая '!$C$69)+'[3]составляющая '!$D$69+'[3]составляющая '!$E$69)*1000+[3]ставка!K32</f>
        <v>1940.5711603559998</v>
      </c>
      <c r="L659" s="108">
        <f>(([3]ставка!L32/1000*'[3]составляющая '!$B$69*'[3]составляющая '!$C$69)+'[3]составляющая '!$D$69+'[3]составляющая '!$E$69)*1000+[3]ставка!L32</f>
        <v>1982.0498111299999</v>
      </c>
      <c r="M659" s="108">
        <f>(([3]ставка!M32/1000*'[3]составляющая '!$B$69*'[3]составляющая '!$C$69)+'[3]составляющая '!$D$69+'[3]составляющая '!$E$69)*1000+[3]ставка!M32</f>
        <v>1905.6966523029998</v>
      </c>
      <c r="N659" s="108">
        <f>(([3]ставка!N32/1000*'[3]составляющая '!$B$69*'[3]составляющая '!$C$69)+'[3]составляющая '!$D$69+'[3]составляющая '!$E$69)*1000+[3]ставка!N32</f>
        <v>1904.9593476929999</v>
      </c>
      <c r="O659" s="108">
        <f>(([3]ставка!O32/1000*'[3]составляющая '!$B$69*'[3]составляющая '!$C$69)+'[3]составляющая '!$D$69+'[3]составляющая '!$E$69)*1000+[3]ставка!O32</f>
        <v>1904.6012283109999</v>
      </c>
      <c r="P659" s="108">
        <f>(([3]ставка!P32/1000*'[3]составляющая '!$B$69*'[3]составляющая '!$C$69)+'[3]составляющая '!$D$69+'[3]составляющая '!$E$69)*1000+[3]ставка!P32</f>
        <v>1904.4537673889999</v>
      </c>
      <c r="Q659" s="108">
        <f>(([3]ставка!Q32/1000*'[3]составляющая '!$B$69*'[3]составляющая '!$C$69)+'[3]составляющая '!$D$69+'[3]составляющая '!$E$69)*1000+[3]ставка!Q32</f>
        <v>1900.019406806</v>
      </c>
      <c r="R659" s="108">
        <f>(([3]ставка!R32/1000*'[3]составляющая '!$B$69*'[3]составляющая '!$C$69)+'[3]составляющая '!$D$69+'[3]составляющая '!$E$69)*1000+[3]ставка!R32</f>
        <v>1846.70175058</v>
      </c>
      <c r="S659" s="108">
        <f>(([3]ставка!S32/1000*'[3]составляющая '!$B$69*'[3]составляющая '!$C$69)+'[3]составляющая '!$D$69+'[3]составляющая '!$E$69)*1000+[3]ставка!S32</f>
        <v>1763.955107492</v>
      </c>
      <c r="T659" s="108">
        <f>(([3]ставка!T32/1000*'[3]составляющая '!$B$69*'[3]составляющая '!$C$69)+'[3]составляющая '!$D$69+'[3]составляющая '!$E$69)*1000+[3]ставка!T32</f>
        <v>1765.829967786</v>
      </c>
      <c r="U659" s="108">
        <f>(([3]ставка!U32/1000*'[3]составляющая '!$B$69*'[3]составляющая '!$C$69)+'[3]составляющая '!$D$69+'[3]составляющая '!$E$69)*1000+[3]ставка!U32</f>
        <v>1783.577943041</v>
      </c>
      <c r="V659" s="108">
        <f>(([3]ставка!V32/1000*'[3]составляющая '!$B$69*'[3]составляющая '!$C$69)+'[3]составляющая '!$D$69+'[3]составляющая '!$E$69)*1000+[3]ставка!V32</f>
        <v>1924.2029980140001</v>
      </c>
      <c r="W659" s="108">
        <f>(([3]ставка!W32/1000*'[3]составляющая '!$B$69*'[3]составляющая '!$C$69)+'[3]составляющая '!$D$69+'[3]составляющая '!$E$69)*1000+[3]ставка!W32</f>
        <v>1934.12501148</v>
      </c>
      <c r="X659" s="108">
        <f>(([3]ставка!X32/1000*'[3]составляющая '!$B$69*'[3]составляющая '!$C$69)+'[3]составляющая '!$D$69+'[3]составляющая '!$E$69)*1000+[3]ставка!X32</f>
        <v>1914.8708282359999</v>
      </c>
      <c r="Y659" s="108">
        <f>(([3]ставка!Y32/1000*'[3]составляющая '!$B$69*'[3]составляющая '!$C$69)+'[3]составляющая '!$D$69+'[3]составляющая '!$E$69)*1000+[3]ставка!Y32</f>
        <v>1744.1742780979998</v>
      </c>
    </row>
    <row r="660" spans="1:25" s="71" customFormat="1" ht="15.75" outlineLevel="1" x14ac:dyDescent="0.25">
      <c r="A660" s="124">
        <v>29</v>
      </c>
      <c r="B660" s="108">
        <f>(([3]ставка!B33/1000*'[3]составляющая '!$B$69*'[3]составляющая '!$C$69)+'[3]составляющая '!$D$69+'[3]составляющая '!$E$69)*1000+[3]ставка!B33</f>
        <v>1592.5423185899999</v>
      </c>
      <c r="C660" s="108">
        <f>(([3]ставка!C33/1000*'[3]составляющая '!$B$69*'[3]составляющая '!$C$69)+'[3]составляющая '!$D$69+'[3]составляющая '!$E$69)*1000+[3]ставка!C33</f>
        <v>1519.3595695859999</v>
      </c>
      <c r="D660" s="108">
        <f>(([3]ставка!D33/1000*'[3]составляющая '!$B$69*'[3]составляющая '!$C$69)+'[3]составляющая '!$D$69+'[3]составляющая '!$E$69)*1000+[3]ставка!D33</f>
        <v>1462.323791541</v>
      </c>
      <c r="E660" s="108">
        <f>(([3]ставка!E33/1000*'[3]составляющая '!$B$69*'[3]составляющая '!$C$69)+'[3]составляющая '!$D$69+'[3]составляющая '!$E$69)*1000+[3]ставка!E33</f>
        <v>1462.6081804620001</v>
      </c>
      <c r="F660" s="108">
        <f>(([3]ставка!F33/1000*'[3]составляющая '!$B$69*'[3]составляющая '!$C$69)+'[3]составляющая '!$D$69+'[3]составляющая '!$E$69)*1000+[3]ставка!F33</f>
        <v>1461.649684469</v>
      </c>
      <c r="G660" s="108">
        <f>(([3]ставка!G33/1000*'[3]составляющая '!$B$69*'[3]составляющая '!$C$69)+'[3]составляющая '!$D$69+'[3]составляющая '!$E$69)*1000+[3]ставка!G33</f>
        <v>1471.1819797839999</v>
      </c>
      <c r="H660" s="108">
        <f>(([3]ставка!H33/1000*'[3]составляющая '!$B$69*'[3]составляющая '!$C$69)+'[3]составляющая '!$D$69+'[3]составляющая '!$E$69)*1000+[3]ставка!H33</f>
        <v>1571.139419054</v>
      </c>
      <c r="I660" s="108">
        <f>(([3]ставка!I33/1000*'[3]составляющая '!$B$69*'[3]составляющая '!$C$69)+'[3]составляющая '!$D$69+'[3]составляющая '!$E$69)*1000+[3]ставка!I33</f>
        <v>1761.722127816</v>
      </c>
      <c r="J660" s="108">
        <f>(([3]ставка!J33/1000*'[3]составляющая '!$B$69*'[3]составляющая '!$C$69)+'[3]составляющая '!$D$69+'[3]составляющая '!$E$69)*1000+[3]ставка!J33</f>
        <v>1847.1862650379999</v>
      </c>
      <c r="K660" s="108">
        <f>(([3]ставка!K33/1000*'[3]составляющая '!$B$69*'[3]составляющая '!$C$69)+'[3]составляющая '!$D$69+'[3]составляющая '!$E$69)*1000+[3]ставка!K33</f>
        <v>1951.5148673529998</v>
      </c>
      <c r="L660" s="108">
        <f>(([3]ставка!L33/1000*'[3]составляющая '!$B$69*'[3]составляющая '!$C$69)+'[3]составляющая '!$D$69+'[3]составляющая '!$E$69)*1000+[3]ставка!L33</f>
        <v>1953.2633325709999</v>
      </c>
      <c r="M660" s="108">
        <f>(([3]ставка!M33/1000*'[3]составляющая '!$B$69*'[3]составляющая '!$C$69)+'[3]составляющая '!$D$69+'[3]составляющая '!$E$69)*1000+[3]ставка!M33</f>
        <v>1957.602896847</v>
      </c>
      <c r="N660" s="108">
        <f>(([3]ставка!N33/1000*'[3]составляющая '!$B$69*'[3]составляющая '!$C$69)+'[3]составляющая '!$D$69+'[3]составляющая '!$E$69)*1000+[3]ставка!N33</f>
        <v>1950.4721079759997</v>
      </c>
      <c r="O660" s="108">
        <f>(([3]ставка!O33/1000*'[3]составляющая '!$B$69*'[3]составляющая '!$C$69)+'[3]составляющая '!$D$69+'[3]составляющая '!$E$69)*1000+[3]ставка!O33</f>
        <v>1944.8896587859999</v>
      </c>
      <c r="P660" s="108">
        <f>(([3]ставка!P33/1000*'[3]составляющая '!$B$69*'[3]составляющая '!$C$69)+'[3]составляющая '!$D$69+'[3]составляющая '!$E$69)*1000+[3]ставка!P33</f>
        <v>1906.1601009149999</v>
      </c>
      <c r="Q660" s="108">
        <f>(([3]ставка!Q33/1000*'[3]составляющая '!$B$69*'[3]составляющая '!$C$69)+'[3]составляющая '!$D$69+'[3]составляющая '!$E$69)*1000+[3]ставка!Q33</f>
        <v>1904.5696295419998</v>
      </c>
      <c r="R660" s="108">
        <f>(([3]ставка!R33/1000*'[3]составляющая '!$B$69*'[3]составляющая '!$C$69)+'[3]составляющая '!$D$69+'[3]составляющая '!$E$69)*1000+[3]ставка!R33</f>
        <v>1901.7994707930002</v>
      </c>
      <c r="S660" s="108">
        <f>(([3]ставка!S33/1000*'[3]составляющая '!$B$69*'[3]составляющая '!$C$69)+'[3]составляющая '!$D$69+'[3]составляющая '!$E$69)*1000+[3]ставка!S33</f>
        <v>1900.3037957269999</v>
      </c>
      <c r="T660" s="108">
        <f>(([3]ставка!T33/1000*'[3]составляющая '!$B$69*'[3]составляющая '!$C$69)+'[3]составляющая '!$D$69+'[3]составляющая '!$E$69)*1000+[3]ставка!T33</f>
        <v>1901.7468061779998</v>
      </c>
      <c r="U660" s="108">
        <f>(([3]ставка!U33/1000*'[3]составляющая '!$B$69*'[3]составляющая '!$C$69)+'[3]составляющая '!$D$69+'[3]составляющая '!$E$69)*1000+[3]ставка!U33</f>
        <v>1904.148312622</v>
      </c>
      <c r="V660" s="108">
        <f>(([3]ставка!V33/1000*'[3]составляющая '!$B$69*'[3]составляющая '!$C$69)+'[3]составляющая '!$D$69+'[3]составляющая '!$E$69)*1000+[3]ставка!V33</f>
        <v>1940.213040974</v>
      </c>
      <c r="W660" s="108">
        <f>(([3]ставка!W33/1000*'[3]составляющая '!$B$69*'[3]составляющая '!$C$69)+'[3]составляющая '!$D$69+'[3]составляющая '!$E$69)*1000+[3]ставка!W33</f>
        <v>1942.8989363390001</v>
      </c>
      <c r="X660" s="108">
        <f>(([3]ставка!X33/1000*'[3]составляющая '!$B$69*'[3]составляющая '!$C$69)+'[3]составляющая '!$D$69+'[3]составляющая '!$E$69)*1000+[3]ставка!X33</f>
        <v>1908.6353378200001</v>
      </c>
      <c r="Y660" s="108">
        <f>(([3]ставка!Y33/1000*'[3]составляющая '!$B$69*'[3]составляющая '!$C$69)+'[3]составляющая '!$D$69+'[3]составляющая '!$E$69)*1000+[3]ставка!Y33</f>
        <v>1883.9672321540002</v>
      </c>
    </row>
    <row r="661" spans="1:25" s="71" customFormat="1" ht="15.75" outlineLevel="1" x14ac:dyDescent="0.25">
      <c r="A661" s="124">
        <v>30</v>
      </c>
      <c r="B661" s="108">
        <f>(([3]ставка!B34/1000*'[3]составляющая '!$B$69*'[3]составляющая '!$C$69)+'[3]составляющая '!$D$69+'[3]составляющая '!$E$69)*1000+[3]ставка!B34</f>
        <v>1762.2066422739999</v>
      </c>
      <c r="C661" s="108">
        <f>(([3]ставка!C34/1000*'[3]составляющая '!$B$69*'[3]составляющая '!$C$69)+'[3]составляющая '!$D$69+'[3]составляющая '!$E$69)*1000+[3]ставка!C34</f>
        <v>1665.7671992860001</v>
      </c>
      <c r="D661" s="108">
        <f>(([3]ставка!D34/1000*'[3]составляющая '!$B$69*'[3]составляющая '!$C$69)+'[3]составляющая '!$D$69+'[3]составляющая '!$E$69)*1000+[3]ставка!D34</f>
        <v>1557.0147693109998</v>
      </c>
      <c r="E661" s="108">
        <f>(([3]ставка!E34/1000*'[3]составляющая '!$B$69*'[3]составляющая '!$C$69)+'[3]составляющая '!$D$69+'[3]составляющая '!$E$69)*1000+[3]ставка!E34</f>
        <v>1629.765668472</v>
      </c>
      <c r="F661" s="108">
        <f>(([3]ставка!F34/1000*'[3]составляющая '!$B$69*'[3]составляющая '!$C$69)+'[3]составляющая '!$D$69+'[3]составляющая '!$E$69)*1000+[3]ставка!F34</f>
        <v>1636.2960807319998</v>
      </c>
      <c r="G661" s="108">
        <f>(([3]ставка!G34/1000*'[3]составляющая '!$B$69*'[3]составляющая '!$C$69)+'[3]составляющая '!$D$69+'[3]составляющая '!$E$69)*1000+[3]ставка!G34</f>
        <v>1586.6860134019998</v>
      </c>
      <c r="H661" s="108">
        <f>(([3]ставка!H34/1000*'[3]составляющая '!$B$69*'[3]составляющая '!$C$69)+'[3]составляющая '!$D$69+'[3]составляющая '!$E$69)*1000+[3]ставка!H34</f>
        <v>1627.5010900269999</v>
      </c>
      <c r="I661" s="108">
        <f>(([3]ставка!I34/1000*'[3]составляющая '!$B$69*'[3]составляющая '!$C$69)+'[3]составляющая '!$D$69+'[3]составляющая '!$E$69)*1000+[3]ставка!I34</f>
        <v>1786.7167540949999</v>
      </c>
      <c r="J661" s="108">
        <f>(([3]ставка!J34/1000*'[3]составляющая '!$B$69*'[3]составляющая '!$C$69)+'[3]составляющая '!$D$69+'[3]составляющая '!$E$69)*1000+[3]ставка!J34</f>
        <v>1816.809315106</v>
      </c>
      <c r="K661" s="108">
        <f>(([3]ставка!K34/1000*'[3]составляющая '!$B$69*'[3]составляющая '!$C$69)+'[3]составляющая '!$D$69+'[3]составляющая '!$E$69)*1000+[3]ставка!K34</f>
        <v>1899.345299734</v>
      </c>
      <c r="L661" s="108">
        <f>(([3]ставка!L34/1000*'[3]составляющая '!$B$69*'[3]составляющая '!$C$69)+'[3]составляющая '!$D$69+'[3]составляющая '!$E$69)*1000+[3]ставка!L34</f>
        <v>1933.4825031769999</v>
      </c>
      <c r="M661" s="108">
        <f>(([3]ставка!M34/1000*'[3]составляющая '!$B$69*'[3]составляющая '!$C$69)+'[3]составляющая '!$D$69+'[3]составляющая '!$E$69)*1000+[3]ставка!M34</f>
        <v>1935.0308428579999</v>
      </c>
      <c r="N661" s="108">
        <f>(([3]ставка!N34/1000*'[3]составляющая '!$B$69*'[3]составляющая '!$C$69)+'[3]составляющая '!$D$69+'[3]составляющая '!$E$69)*1000+[3]ставка!N34</f>
        <v>1933.608898253</v>
      </c>
      <c r="O661" s="108">
        <f>(([3]ставка!O34/1000*'[3]составляющая '!$B$69*'[3]составляющая '!$C$69)+'[3]составляющая '!$D$69+'[3]составляющая '!$E$69)*1000+[3]ставка!O34</f>
        <v>1933.250778871</v>
      </c>
      <c r="P661" s="108">
        <f>(([3]ставка!P34/1000*'[3]составляющая '!$B$69*'[3]составляющая '!$C$69)+'[3]составляющая '!$D$69+'[3]составляющая '!$E$69)*1000+[3]ставка!P34</f>
        <v>1933.0085216419998</v>
      </c>
      <c r="Q661" s="108">
        <f>(([3]ставка!Q34/1000*'[3]составляющая '!$B$69*'[3]составляющая '!$C$69)+'[3]составляющая '!$D$69+'[3]составляющая '!$E$69)*1000+[3]ставка!Q34</f>
        <v>1932.081624418</v>
      </c>
      <c r="R661" s="108">
        <f>(([3]ставка!R34/1000*'[3]составляющая '!$B$69*'[3]составляющая '!$C$69)+'[3]составляющая '!$D$69+'[3]составляющая '!$E$69)*1000+[3]ставка!R34</f>
        <v>1932.0078939569999</v>
      </c>
      <c r="S661" s="108">
        <f>(([3]ставка!S34/1000*'[3]составляющая '!$B$69*'[3]составляющая '!$C$69)+'[3]составляющая '!$D$69+'[3]составляющая '!$E$69)*1000+[3]ставка!S34</f>
        <v>1933.3455751779998</v>
      </c>
      <c r="T661" s="108">
        <f>(([3]ставка!T34/1000*'[3]составляющая '!$B$69*'[3]составляющая '!$C$69)+'[3]составляющая '!$D$69+'[3]составляющая '!$E$69)*1000+[3]ставка!T34</f>
        <v>1934.6516576299998</v>
      </c>
      <c r="U661" s="108">
        <f>(([3]ставка!U34/1000*'[3]составляющая '!$B$69*'[3]составляющая '!$C$69)+'[3]составляющая '!$D$69+'[3]составляющая '!$E$69)*1000+[3]ставка!U34</f>
        <v>1934.3567357859997</v>
      </c>
      <c r="V661" s="108">
        <f>(([3]ставка!V34/1000*'[3]составляющая '!$B$69*'[3]составляющая '!$C$69)+'[3]составляющая '!$D$69+'[3]составляющая '!$E$69)*1000+[3]ставка!V34</f>
        <v>1936.1367997729999</v>
      </c>
      <c r="W661" s="108">
        <f>(([3]ставка!W34/1000*'[3]составляющая '!$B$69*'[3]составляющая '!$C$69)+'[3]составляющая '!$D$69+'[3]составляющая '!$E$69)*1000+[3]ставка!W34</f>
        <v>1938.5909708319998</v>
      </c>
      <c r="X661" s="108">
        <f>(([3]ставка!X34/1000*'[3]составляющая '!$B$69*'[3]составляющая '!$C$69)+'[3]составляющая '!$D$69+'[3]составляющая '!$E$69)*1000+[3]ставка!X34</f>
        <v>1933.5457007149998</v>
      </c>
      <c r="Y661" s="108">
        <f>(([3]ставка!Y34/1000*'[3]составляющая '!$B$69*'[3]составляющая '!$C$69)+'[3]составляющая '!$D$69+'[3]составляющая '!$E$69)*1000+[3]ставка!Y34</f>
        <v>1932.0078939569999</v>
      </c>
    </row>
    <row r="662" spans="1:25" s="71" customFormat="1" ht="15.75" x14ac:dyDescent="0.25">
      <c r="A662" s="124">
        <v>31</v>
      </c>
      <c r="B662" s="108">
        <f>(([3]ставка!B35/1000*'[3]составляющая '!$B$69*'[3]составляющая '!$C$69)+'[3]составляющая '!$D$69+'[3]составляющая '!$E$69)*1000+[3]ставка!B35</f>
        <v>1662.0385445439999</v>
      </c>
      <c r="C662" s="108">
        <f>(([3]ставка!C35/1000*'[3]составляющая '!$B$69*'[3]составляющая '!$C$69)+'[3]составляющая '!$D$69+'[3]составляющая '!$E$69)*1000+[3]ставка!C35</f>
        <v>1601.6322311389999</v>
      </c>
      <c r="D662" s="108">
        <f>(([3]ставка!D35/1000*'[3]составляющая '!$B$69*'[3]составляющая '!$C$69)+'[3]составляющая '!$D$69+'[3]составляющая '!$E$69)*1000+[3]ставка!D35</f>
        <v>1547.7773958399998</v>
      </c>
      <c r="E662" s="108">
        <f>(([3]ставка!E35/1000*'[3]составляющая '!$B$69*'[3]составляющая '!$C$69)+'[3]составляющая '!$D$69+'[3]составляющая '!$E$69)*1000+[3]ставка!E35</f>
        <v>1511.8074637949999</v>
      </c>
      <c r="F662" s="108">
        <f>(([3]ставка!F35/1000*'[3]составляющая '!$B$69*'[3]составляющая '!$C$69)+'[3]составляющая '!$D$69+'[3]составляющая '!$E$69)*1000+[3]ставка!F35</f>
        <v>1504.9189321529998</v>
      </c>
      <c r="G662" s="108">
        <f>(([3]ставка!G35/1000*'[3]составляющая '!$B$69*'[3]составляющая '!$C$69)+'[3]составляющая '!$D$69+'[3]составляющая '!$E$69)*1000+[3]ставка!G35</f>
        <v>1484.7062529159998</v>
      </c>
      <c r="H662" s="108">
        <f>(([3]ставка!H35/1000*'[3]составляющая '!$B$69*'[3]составляющая '!$C$69)+'[3]составляющая '!$D$69+'[3]составляющая '!$E$69)*1000+[3]ставка!H35</f>
        <v>1550.242099822</v>
      </c>
      <c r="I662" s="108">
        <f>(([3]ставка!I35/1000*'[3]составляющая '!$B$69*'[3]составляющая '!$C$69)+'[3]составляющая '!$D$69+'[3]составляющая '!$E$69)*1000+[3]ставка!I35</f>
        <v>1587.1810607829998</v>
      </c>
      <c r="J662" s="108">
        <f>(([3]ставка!J35/1000*'[3]составляющая '!$B$69*'[3]составляющая '!$C$69)+'[3]составляющая '!$D$69+'[3]составляющая '!$E$69)*1000+[3]ставка!J35</f>
        <v>1624.5834703559999</v>
      </c>
      <c r="K662" s="108">
        <f>(([3]ставка!K35/1000*'[3]составляющая '!$B$69*'[3]составляющая '!$C$69)+'[3]составляющая '!$D$69+'[3]составляющая '!$E$69)*1000+[3]ставка!K35</f>
        <v>1754.096291564</v>
      </c>
      <c r="L662" s="108">
        <f>(([3]ставка!L35/1000*'[3]составляющая '!$B$69*'[3]составляющая '!$C$69)+'[3]составляющая '!$D$69+'[3]составляющая '!$E$69)*1000+[3]ставка!L35</f>
        <v>1783.4304821189999</v>
      </c>
      <c r="M662" s="108">
        <f>(([3]ставка!M35/1000*'[3]составляющая '!$B$69*'[3]составляющая '!$C$69)+'[3]составляющая '!$D$69+'[3]составляющая '!$E$69)*1000+[3]ставка!M35</f>
        <v>1884.6097404569998</v>
      </c>
      <c r="N662" s="108">
        <f>(([3]ставка!N35/1000*'[3]составляющая '!$B$69*'[3]составляющая '!$C$69)+'[3]составляющая '!$D$69+'[3]составляющая '!$E$69)*1000+[3]ставка!N35</f>
        <v>1891.7721280969999</v>
      </c>
      <c r="O662" s="108">
        <f>(([3]ставка!O35/1000*'[3]составляющая '!$B$69*'[3]составляющая '!$C$69)+'[3]составляющая '!$D$69+'[3]составляющая '!$E$69)*1000+[3]ставка!O35</f>
        <v>1892.5831631680001</v>
      </c>
      <c r="P662" s="108">
        <f>(([3]ставка!P35/1000*'[3]составляющая '!$B$69*'[3]составляющая '!$C$69)+'[3]составляющая '!$D$69+'[3]составляющая '!$E$69)*1000+[3]ставка!P35</f>
        <v>1887.5062942819998</v>
      </c>
      <c r="Q662" s="108">
        <f>(([3]ставка!Q35/1000*'[3]составляющая '!$B$69*'[3]составляющая '!$C$69)+'[3]составляющая '!$D$69+'[3]составляющая '!$E$69)*1000+[3]ставка!Q35</f>
        <v>1886.2739422909999</v>
      </c>
      <c r="R662" s="108">
        <f>(([3]ставка!R35/1000*'[3]составляющая '!$B$69*'[3]составляющая '!$C$69)+'[3]составляющая '!$D$69+'[3]составляющая '!$E$69)*1000+[3]ставка!R35</f>
        <v>1885.5577035269998</v>
      </c>
      <c r="S662" s="108">
        <f>(([3]ставка!S35/1000*'[3]составляющая '!$B$69*'[3]составляющая '!$C$69)+'[3]составляющая '!$D$69+'[3]составляющая '!$E$69)*1000+[3]ставка!S35</f>
        <v>1887.7696173569998</v>
      </c>
      <c r="T662" s="108">
        <f>(([3]ставка!T35/1000*'[3]составляющая '!$B$69*'[3]составляющая '!$C$69)+'[3]составляющая '!$D$69+'[3]составляющая '!$E$69)*1000+[3]ставка!T35</f>
        <v>1890.0552616479999</v>
      </c>
      <c r="U662" s="108">
        <f>(([3]ставка!U35/1000*'[3]составляющая '!$B$69*'[3]составляющая '!$C$69)+'[3]составляющая '!$D$69+'[3]составляющая '!$E$69)*1000+[3]ставка!U35</f>
        <v>1925.730271849</v>
      </c>
      <c r="V662" s="108">
        <f>(([3]ставка!V35/1000*'[3]составляющая '!$B$69*'[3]составляющая '!$C$69)+'[3]составляющая '!$D$69+'[3]составляющая '!$E$69)*1000+[3]ставка!V35</f>
        <v>1930.5438176600001</v>
      </c>
      <c r="W662" s="108">
        <f>(([3]ставка!W35/1000*'[3]составляющая '!$B$69*'[3]составляющая '!$C$69)+'[3]составляющая '!$D$69+'[3]составляющая '!$E$69)*1000+[3]ставка!W35</f>
        <v>1929.4483936679999</v>
      </c>
      <c r="X662" s="108">
        <f>(([3]ставка!X35/1000*'[3]составляющая '!$B$69*'[3]составляющая '!$C$69)+'[3]составляющая '!$D$69+'[3]составляющая '!$E$69)*1000+[3]ставка!X35</f>
        <v>1929.9329081259998</v>
      </c>
      <c r="Y662" s="108">
        <f>(([3]ставка!Y35/1000*'[3]составляющая '!$B$69*'[3]составляющая '!$C$69)+'[3]составляющая '!$D$69+'[3]составляющая '!$E$69)*1000+[3]ставка!Y35</f>
        <v>1892.6779594750001</v>
      </c>
    </row>
    <row r="663" spans="1:25" s="71" customFormat="1" ht="15.75" x14ac:dyDescent="0.25">
      <c r="A663" s="46"/>
    </row>
    <row r="664" spans="1:25" s="71" customFormat="1" ht="15.75" x14ac:dyDescent="0.25">
      <c r="A664" s="146" t="s">
        <v>32</v>
      </c>
      <c r="B664" s="146" t="s">
        <v>124</v>
      </c>
      <c r="C664" s="146"/>
      <c r="D664" s="146"/>
      <c r="E664" s="146"/>
      <c r="F664" s="146"/>
      <c r="G664" s="146"/>
      <c r="H664" s="146"/>
      <c r="I664" s="146"/>
      <c r="J664" s="146"/>
      <c r="K664" s="146"/>
      <c r="L664" s="146"/>
      <c r="M664" s="146"/>
      <c r="N664" s="146"/>
      <c r="O664" s="146"/>
      <c r="P664" s="146"/>
      <c r="Q664" s="146"/>
      <c r="R664" s="146"/>
      <c r="S664" s="146"/>
      <c r="T664" s="146"/>
      <c r="U664" s="146"/>
      <c r="V664" s="146"/>
      <c r="W664" s="146"/>
      <c r="X664" s="146"/>
      <c r="Y664" s="146"/>
    </row>
    <row r="665" spans="1:25" s="83" customFormat="1" ht="12.75" x14ac:dyDescent="0.2">
      <c r="A665" s="14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4">
        <v>1</v>
      </c>
      <c r="B666" s="108">
        <f>(([3]ставка!B5/1000*'[3]составляющая '!$B$70*'[3]составляющая '!$C$70)+'[3]составляющая '!$D$70+'[3]составляющая '!$E$70)*1000+[3]ставка!B5</f>
        <v>1517.1164643729999</v>
      </c>
      <c r="C666" s="108">
        <f>(([3]ставка!C5/1000*'[3]составляющая '!$B$70*'[3]составляющая '!$C$70)+'[3]составляющая '!$D$70+'[3]составляющая '!$E$70)*1000+[3]ставка!C5</f>
        <v>1455.0670149800001</v>
      </c>
      <c r="D666" s="108">
        <f>(([3]ставка!D5/1000*'[3]составляющая '!$B$70*'[3]составляющая '!$C$70)+'[3]составляющая '!$D$70+'[3]составляющая '!$E$70)*1000+[3]ставка!D5</f>
        <v>1395.3874732620002</v>
      </c>
      <c r="E666" s="108">
        <f>(([3]ставка!E5/1000*'[3]составляющая '!$B$70*'[3]составляющая '!$C$70)+'[3]составляющая '!$D$70+'[3]составляющая '!$E$70)*1000+[3]ставка!E5</f>
        <v>1382.642636432</v>
      </c>
      <c r="F666" s="108">
        <f>(([3]ставка!F5/1000*'[3]составляющая '!$B$70*'[3]составляющая '!$C$70)+'[3]составляющая '!$D$70+'[3]составляющая '!$E$70)*1000+[3]ставка!F5</f>
        <v>1450.685319012</v>
      </c>
      <c r="G666" s="108">
        <f>(([3]ставка!G5/1000*'[3]составляющая '!$B$70*'[3]составляющая '!$C$70)+'[3]составляющая '!$D$70+'[3]составляющая '!$E$70)*1000+[3]ставка!G5</f>
        <v>1517.084865604</v>
      </c>
      <c r="H666" s="108">
        <f>(([3]ставка!H5/1000*'[3]составляющая '!$B$70*'[3]составляющая '!$C$70)+'[3]составляющая '!$D$70+'[3]составляющая '!$E$70)*1000+[3]ставка!H5</f>
        <v>1845.0906207470002</v>
      </c>
      <c r="I666" s="108">
        <f>(([3]ставка!I5/1000*'[3]составляющая '!$B$70*'[3]составляющая '!$C$70)+'[3]составляющая '!$D$70+'[3]составляющая '!$E$70)*1000+[3]ставка!I5</f>
        <v>1918.51562698</v>
      </c>
      <c r="J666" s="108">
        <f>(([3]ставка!J5/1000*'[3]составляющая '!$B$70*'[3]составляющая '!$C$70)+'[3]составляющая '!$D$70+'[3]составляющая '!$E$70)*1000+[3]ставка!J5</f>
        <v>1938.2964563740002</v>
      </c>
      <c r="K666" s="108">
        <f>(([3]ставка!K5/1000*'[3]составляющая '!$B$70*'[3]составляющая '!$C$70)+'[3]составляющая '!$D$70+'[3]составляющая '!$E$70)*1000+[3]ставка!K5</f>
        <v>1984.1357372699999</v>
      </c>
      <c r="L666" s="108">
        <f>(([3]ставка!L5/1000*'[3]составляющая '!$B$70*'[3]составляющая '!$C$70)+'[3]составляющая '!$D$70+'[3]составляющая '!$E$70)*1000+[3]ставка!L5</f>
        <v>2004.4221469680001</v>
      </c>
      <c r="M666" s="108">
        <f>(([3]ставка!M5/1000*'[3]составляющая '!$B$70*'[3]составляющая '!$C$70)+'[3]составляющая '!$D$70+'[3]составляющая '!$E$70)*1000+[3]ставка!M5</f>
        <v>1943.3206606449999</v>
      </c>
      <c r="N666" s="108">
        <f>(([3]ставка!N5/1000*'[3]составляющая '!$B$70*'[3]составляющая '!$C$70)+'[3]составляющая '!$D$70+'[3]составляющая '!$E$70)*1000+[3]ставка!N5</f>
        <v>1936.874511769</v>
      </c>
      <c r="O666" s="108">
        <f>(([3]ставка!O5/1000*'[3]составляющая '!$B$70*'[3]составляющая '!$C$70)+'[3]составляющая '!$D$70+'[3]составляющая '!$E$70)*1000+[3]ставка!O5</f>
        <v>1933.2933179490001</v>
      </c>
      <c r="P666" s="108">
        <f>(([3]ставка!P5/1000*'[3]составляющая '!$B$70*'[3]составляющая '!$C$70)+'[3]составляющая '!$D$70+'[3]составляющая '!$E$70)*1000+[3]ставка!P5</f>
        <v>1931.9767025740002</v>
      </c>
      <c r="Q666" s="108">
        <f>(([3]ставка!Q5/1000*'[3]составляющая '!$B$70*'[3]составляющая '!$C$70)+'[3]составляющая '!$D$70+'[3]составляющая '!$E$70)*1000+[3]ставка!Q5</f>
        <v>1928.290179524</v>
      </c>
      <c r="R666" s="108">
        <f>(([3]ставка!R5/1000*'[3]составляющая '!$B$70*'[3]составляющая '!$C$70)+'[3]составляющая '!$D$70+'[3]составляющая '!$E$70)*1000+[3]ставка!R5</f>
        <v>1923.487166636</v>
      </c>
      <c r="S666" s="108">
        <f>(([3]ставка!S5/1000*'[3]составляющая '!$B$70*'[3]составляющая '!$C$70)+'[3]составляющая '!$D$70+'[3]составляющая '!$E$70)*1000+[3]ставка!S5</f>
        <v>1921.8861623399998</v>
      </c>
      <c r="T666" s="108">
        <f>(([3]ставка!T5/1000*'[3]составляющая '!$B$70*'[3]составляющая '!$C$70)+'[3]составляющая '!$D$70+'[3]составляющая '!$E$70)*1000+[3]ставка!T5</f>
        <v>1926.3521216919999</v>
      </c>
      <c r="U666" s="108">
        <f>(([3]ставка!U5/1000*'[3]составляющая '!$B$70*'[3]составляющая '!$C$70)+'[3]составляющая '!$D$70+'[3]составляющая '!$E$70)*1000+[3]ставка!U5</f>
        <v>1945.4588440140001</v>
      </c>
      <c r="V666" s="108">
        <f>(([3]ставка!V5/1000*'[3]составляющая '!$B$70*'[3]составляющая '!$C$70)+'[3]составляющая '!$D$70+'[3]составляющая '!$E$70)*1000+[3]ставка!V5</f>
        <v>1955.5599171710001</v>
      </c>
      <c r="W666" s="108">
        <f>(([3]ставка!W5/1000*'[3]составляющая '!$B$70*'[3]составляющая '!$C$70)+'[3]составляющая '!$D$70+'[3]составляющая '!$E$70)*1000+[3]ставка!W5</f>
        <v>1919.558386357</v>
      </c>
      <c r="X666" s="108">
        <f>(([3]ставка!X5/1000*'[3]составляющая '!$B$70*'[3]составляющая '!$C$70)+'[3]составляющая '!$D$70+'[3]составляющая '!$E$70)*1000+[3]ставка!X5</f>
        <v>1914.93443316</v>
      </c>
      <c r="Y666" s="108">
        <f>(([3]ставка!Y5/1000*'[3]составляющая '!$B$70*'[3]составляющая '!$C$70)+'[3]составляющая '!$D$70+'[3]составляющая '!$E$70)*1000+[3]ставка!Y5</f>
        <v>1902.92690094</v>
      </c>
    </row>
    <row r="667" spans="1:25" s="71" customFormat="1" ht="15.75" outlineLevel="1" x14ac:dyDescent="0.25">
      <c r="A667" s="124">
        <v>2</v>
      </c>
      <c r="B667" s="108">
        <f>(([3]ставка!B6/1000*'[3]составляющая '!$B$70*'[3]составляющая '!$C$70)+'[3]составляющая '!$D$70+'[3]составляющая '!$E$70)*1000+[3]ставка!B6</f>
        <v>1548.3360481449999</v>
      </c>
      <c r="C667" s="108">
        <f>(([3]ставка!C6/1000*'[3]составляющая '!$B$70*'[3]составляющая '!$C$70)+'[3]составляющая '!$D$70+'[3]составляющая '!$E$70)*1000+[3]ставка!C6</f>
        <v>1475.511418523</v>
      </c>
      <c r="D667" s="108">
        <f>(([3]ставка!D6/1000*'[3]составляющая '!$B$70*'[3]составляющая '!$C$70)+'[3]составляющая '!$D$70+'[3]составляющая '!$E$70)*1000+[3]ставка!D6</f>
        <v>1425.7854890399999</v>
      </c>
      <c r="E667" s="108">
        <f>(([3]ставка!E6/1000*'[3]составляющая '!$B$70*'[3]составляющая '!$C$70)+'[3]составляющая '!$D$70+'[3]составляющая '!$E$70)*1000+[3]ставка!E6</f>
        <v>1373.816046958</v>
      </c>
      <c r="F667" s="108">
        <f>(([3]ставка!F6/1000*'[3]составляющая '!$B$70*'[3]составляющая '!$C$70)+'[3]составляющая '!$D$70+'[3]составляющая '!$E$70)*1000+[3]ставка!F6</f>
        <v>1395.7771914129999</v>
      </c>
      <c r="G667" s="108">
        <f>(([3]ставка!G6/1000*'[3]составляющая '!$B$70*'[3]составляющая '!$C$70)+'[3]составляющая '!$D$70+'[3]составляющая '!$E$70)*1000+[3]ставка!G6</f>
        <v>1419.634262008</v>
      </c>
      <c r="H667" s="108">
        <f>(([3]ставка!H6/1000*'[3]составляющая '!$B$70*'[3]составляющая '!$C$70)+'[3]составляющая '!$D$70+'[3]составляющая '!$E$70)*1000+[3]ставка!H6</f>
        <v>1508.7322576649999</v>
      </c>
      <c r="I667" s="108">
        <f>(([3]ставка!I6/1000*'[3]составляющая '!$B$70*'[3]составляющая '!$C$70)+'[3]составляющая '!$D$70+'[3]составляющая '!$E$70)*1000+[3]ставка!I6</f>
        <v>1542.4060124959999</v>
      </c>
      <c r="J667" s="108">
        <f>(([3]ставка!J6/1000*'[3]составляющая '!$B$70*'[3]составляющая '!$C$70)+'[3]составляющая '!$D$70+'[3]составляющая '!$E$70)*1000+[3]ставка!J6</f>
        <v>1604.308000967</v>
      </c>
      <c r="K667" s="108">
        <f>(([3]ставка!K6/1000*'[3]составляющая '!$B$70*'[3]составляющая '!$C$70)+'[3]составляющая '!$D$70+'[3]составляющая '!$E$70)*1000+[3]ставка!K6</f>
        <v>1874.7092002229999</v>
      </c>
      <c r="L667" s="108">
        <f>(([3]ставка!L6/1000*'[3]составляющая '!$B$70*'[3]составляющая '!$C$70)+'[3]составляющая '!$D$70+'[3]составляющая '!$E$70)*1000+[3]ставка!L6</f>
        <v>1903.4746129359999</v>
      </c>
      <c r="M667" s="108">
        <f>(([3]ставка!M6/1000*'[3]составляющая '!$B$70*'[3]составляющая '!$C$70)+'[3]составляющая '!$D$70+'[3]составляющая '!$E$70)*1000+[3]ставка!M6</f>
        <v>1907.4876565990003</v>
      </c>
      <c r="N667" s="108">
        <f>(([3]ставка!N6/1000*'[3]составляющая '!$B$70*'[3]составляющая '!$C$70)+'[3]составляющая '!$D$70+'[3]составляющая '!$E$70)*1000+[3]ставка!N6</f>
        <v>1907.5824529060001</v>
      </c>
      <c r="O667" s="108">
        <f>(([3]ставка!O6/1000*'[3]составляющая '!$B$70*'[3]составляющая '!$C$70)+'[3]составляющая '!$D$70+'[3]составляющая '!$E$70)*1000+[3]ставка!O6</f>
        <v>1904.3277796990001</v>
      </c>
      <c r="P667" s="108">
        <f>(([3]ставка!P6/1000*'[3]составляющая '!$B$70*'[3]составляющая '!$C$70)+'[3]составляющая '!$D$70+'[3]составляющая '!$E$70)*1000+[3]ставка!P6</f>
        <v>1900.1462092679999</v>
      </c>
      <c r="Q667" s="108">
        <f>(([3]ставка!Q6/1000*'[3]составляющая '!$B$70*'[3]составляющая '!$C$70)+'[3]составляющая '!$D$70+'[3]составляющая '!$E$70)*1000+[3]ставка!Q6</f>
        <v>1894.353101618</v>
      </c>
      <c r="R667" s="108">
        <f>(([3]ставка!R6/1000*'[3]составляющая '!$B$70*'[3]составляющая '!$C$70)+'[3]составляющая '!$D$70+'[3]составляющая '!$E$70)*1000+[3]ставка!R6</f>
        <v>1893.1312825499999</v>
      </c>
      <c r="S667" s="108">
        <f>(([3]ставка!S6/1000*'[3]составляющая '!$B$70*'[3]составляющая '!$C$70)+'[3]составляющая '!$D$70+'[3]составляющая '!$E$70)*1000+[3]ставка!S6</f>
        <v>1911.66922703</v>
      </c>
      <c r="T667" s="108">
        <f>(([3]ставка!T6/1000*'[3]составляющая '!$B$70*'[3]составляющая '!$C$70)+'[3]составляющая '!$D$70+'[3]составляющая '!$E$70)*1000+[3]ставка!T6</f>
        <v>1917.2095445279997</v>
      </c>
      <c r="U667" s="108">
        <f>(([3]ставка!U6/1000*'[3]составляющая '!$B$70*'[3]составляющая '!$C$70)+'[3]составляющая '!$D$70+'[3]составляющая '!$E$70)*1000+[3]ставка!U6</f>
        <v>1906.792483681</v>
      </c>
      <c r="V667" s="108">
        <f>(([3]ставка!V6/1000*'[3]составляющая '!$B$70*'[3]составляющая '!$C$70)+'[3]составляющая '!$D$70+'[3]составляющая '!$E$70)*1000+[3]ставка!V6</f>
        <v>1918.7578842089997</v>
      </c>
      <c r="W667" s="108">
        <f>(([3]ставка!W6/1000*'[3]составляющая '!$B$70*'[3]составляющая '!$C$70)+'[3]составляющая '!$D$70+'[3]составляющая '!$E$70)*1000+[3]ставка!W6</f>
        <v>1915.945593768</v>
      </c>
      <c r="X667" s="108">
        <f>(([3]ставка!X6/1000*'[3]составляющая '!$B$70*'[3]составляющая '!$C$70)+'[3]составляющая '!$D$70+'[3]составляющая '!$E$70)*1000+[3]ставка!X6</f>
        <v>1908.6357452060001</v>
      </c>
      <c r="Y667" s="108">
        <f>(([3]ставка!Y6/1000*'[3]составляющая '!$B$70*'[3]составляющая '!$C$70)+'[3]составляющая '!$D$70+'[3]составляющая '!$E$70)*1000+[3]ставка!Y6</f>
        <v>1903.0532960160001</v>
      </c>
    </row>
    <row r="668" spans="1:25" s="71" customFormat="1" ht="15.75" outlineLevel="1" x14ac:dyDescent="0.25">
      <c r="A668" s="124">
        <v>3</v>
      </c>
      <c r="B668" s="108">
        <f>(([3]ставка!B7/1000*'[3]составляющая '!$B$70*'[3]составляющая '!$C$70)+'[3]составляющая '!$D$70+'[3]составляющая '!$E$70)*1000+[3]ставка!B7</f>
        <v>1463.3037607659999</v>
      </c>
      <c r="C668" s="108">
        <f>(([3]ставка!C7/1000*'[3]составляющая '!$B$70*'[3]составляющая '!$C$70)+'[3]составляющая '!$D$70+'[3]составляющая '!$E$70)*1000+[3]ставка!C7</f>
        <v>1424.268748128</v>
      </c>
      <c r="D668" s="108">
        <f>(([3]ставка!D7/1000*'[3]составляющая '!$B$70*'[3]составляющая '!$C$70)+'[3]составляющая '!$D$70+'[3]составляющая '!$E$70)*1000+[3]ставка!D7</f>
        <v>1358.9540926049999</v>
      </c>
      <c r="E668" s="108">
        <f>(([3]ставка!E7/1000*'[3]составляющая '!$B$70*'[3]составляющая '!$C$70)+'[3]составляющая '!$D$70+'[3]составляющая '!$E$70)*1000+[3]ставка!E7</f>
        <v>1352.4026144989998</v>
      </c>
      <c r="F668" s="108">
        <f>(([3]ставка!F7/1000*'[3]составляющая '!$B$70*'[3]составляющая '!$C$70)+'[3]составляющая '!$D$70+'[3]составляющая '!$E$70)*1000+[3]ставка!F7</f>
        <v>1360.1443129039999</v>
      </c>
      <c r="G668" s="108">
        <f>(([3]ставка!G7/1000*'[3]составляющая '!$B$70*'[3]составляющая '!$C$70)+'[3]составляющая '!$D$70+'[3]составляющая '!$E$70)*1000+[3]ставка!G7</f>
        <v>1354.7303904820001</v>
      </c>
      <c r="H668" s="108">
        <f>(([3]ставка!H7/1000*'[3]составляющая '!$B$70*'[3]составляющая '!$C$70)+'[3]составляющая '!$D$70+'[3]составляющая '!$E$70)*1000+[3]ставка!H7</f>
        <v>1453.423878992</v>
      </c>
      <c r="I668" s="108">
        <f>(([3]ставка!I7/1000*'[3]составляющая '!$B$70*'[3]составляющая '!$C$70)+'[3]составляющая '!$D$70+'[3]составляющая '!$E$70)*1000+[3]ставка!I7</f>
        <v>1465.842195209</v>
      </c>
      <c r="J668" s="108">
        <f>(([3]ставка!J7/1000*'[3]составляющая '!$B$70*'[3]составляющая '!$C$70)+'[3]составляющая '!$D$70+'[3]составляющая '!$E$70)*1000+[3]ставка!J7</f>
        <v>1480.472425256</v>
      </c>
      <c r="K668" s="108">
        <f>(([3]ставка!K7/1000*'[3]составляющая '!$B$70*'[3]составляющая '!$C$70)+'[3]составляющая '!$D$70+'[3]составляющая '!$E$70)*1000+[3]ставка!K7</f>
        <v>1880.470709104</v>
      </c>
      <c r="L668" s="108">
        <f>(([3]ставка!L7/1000*'[3]составляющая '!$B$70*'[3]составляющая '!$C$70)+'[3]составляющая '!$D$70+'[3]составляющая '!$E$70)*1000+[3]ставка!L7</f>
        <v>1905.8971852259997</v>
      </c>
      <c r="M668" s="108">
        <f>(([3]ставка!M7/1000*'[3]составляющая '!$B$70*'[3]составляющая '!$C$70)+'[3]составляющая '!$D$70+'[3]составляющая '!$E$70)*1000+[3]ставка!M7</f>
        <v>1906.5818252209999</v>
      </c>
      <c r="N668" s="108">
        <f>(([3]ставка!N7/1000*'[3]составляющая '!$B$70*'[3]составляющая '!$C$70)+'[3]составляющая '!$D$70+'[3]составляющая '!$E$70)*1000+[3]ставка!N7</f>
        <v>1906.360633838</v>
      </c>
      <c r="O668" s="108">
        <f>(([3]ставка!O7/1000*'[3]составляющая '!$B$70*'[3]составляющая '!$C$70)+'[3]составляющая '!$D$70+'[3]составляющая '!$E$70)*1000+[3]ставка!O7</f>
        <v>1906.8135495269999</v>
      </c>
      <c r="P668" s="108">
        <f>(([3]ставка!P7/1000*'[3]составляющая '!$B$70*'[3]составляющая '!$C$70)+'[3]составляющая '!$D$70+'[3]составляющая '!$E$70)*1000+[3]ставка!P7</f>
        <v>1906.2342387620001</v>
      </c>
      <c r="Q668" s="108">
        <f>(([3]ставка!Q7/1000*'[3]составляющая '!$B$70*'[3]составляющая '!$C$70)+'[3]составляющая '!$D$70+'[3]составляющая '!$E$70)*1000+[3]ставка!Q7</f>
        <v>1904.801761234</v>
      </c>
      <c r="R668" s="108">
        <f>(([3]ставка!R7/1000*'[3]составляющая '!$B$70*'[3]составляющая '!$C$70)+'[3]составляющая '!$D$70+'[3]составляющая '!$E$70)*1000+[3]ставка!R7</f>
        <v>1903.938061548</v>
      </c>
      <c r="S668" s="108">
        <f>(([3]ставка!S7/1000*'[3]составляющая '!$B$70*'[3]составляющая '!$C$70)+'[3]составляющая '!$D$70+'[3]составляющая '!$E$70)*1000+[3]ставка!S7</f>
        <v>1900.3884664970001</v>
      </c>
      <c r="T668" s="108">
        <f>(([3]ставка!T7/1000*'[3]составляющая '!$B$70*'[3]составляющая '!$C$70)+'[3]составляющая '!$D$70+'[3]составляющая '!$E$70)*1000+[3]ставка!T7</f>
        <v>1905.8655864570001</v>
      </c>
      <c r="U668" s="108">
        <f>(([3]ставка!U7/1000*'[3]составляющая '!$B$70*'[3]составляющая '!$C$70)+'[3]составляющая '!$D$70+'[3]составляющая '!$E$70)*1000+[3]ставка!U7</f>
        <v>1918.62095621</v>
      </c>
      <c r="V668" s="108">
        <f>(([3]ставка!V7/1000*'[3]составляющая '!$B$70*'[3]составляющая '!$C$70)+'[3]составляющая '!$D$70+'[3]составляющая '!$E$70)*1000+[3]ставка!V7</f>
        <v>1925.8570743109999</v>
      </c>
      <c r="W668" s="108">
        <f>(([3]ставка!W7/1000*'[3]составляющая '!$B$70*'[3]составляющая '!$C$70)+'[3]составляющая '!$D$70+'[3]составляющая '!$E$70)*1000+[3]ставка!W7</f>
        <v>1921.4753783430001</v>
      </c>
      <c r="X668" s="108">
        <f>(([3]ставка!X7/1000*'[3]составляющая '!$B$70*'[3]составляющая '!$C$70)+'[3]составляющая '!$D$70+'[3]составляющая '!$E$70)*1000+[3]ставка!X7</f>
        <v>1912.522393793</v>
      </c>
      <c r="Y668" s="108">
        <f>(([3]ставка!Y7/1000*'[3]составляющая '!$B$70*'[3]составляющая '!$C$70)+'[3]составляющая '!$D$70+'[3]составляющая '!$E$70)*1000+[3]ставка!Y7</f>
        <v>1902.9058350939999</v>
      </c>
    </row>
    <row r="669" spans="1:25" s="71" customFormat="1" ht="15.75" outlineLevel="1" x14ac:dyDescent="0.25">
      <c r="A669" s="124">
        <v>4</v>
      </c>
      <c r="B669" s="108">
        <f>(([3]ставка!B8/1000*'[3]составляющая '!$B$70*'[3]составляющая '!$C$70)+'[3]составляющая '!$D$70+'[3]составляющая '!$E$70)*1000+[3]ставка!B8</f>
        <v>1529.503181821</v>
      </c>
      <c r="C669" s="108">
        <f>(([3]ставка!C8/1000*'[3]составляющая '!$B$70*'[3]составляющая '!$C$70)+'[3]составляющая '!$D$70+'[3]составляющая '!$E$70)*1000+[3]ставка!C8</f>
        <v>1457.2367971179999</v>
      </c>
      <c r="D669" s="108">
        <f>(([3]ставка!D8/1000*'[3]составляющая '!$B$70*'[3]составляющая '!$C$70)+'[3]составляющая '!$D$70+'[3]составляющая '!$E$70)*1000+[3]ставка!D8</f>
        <v>1381.1890930579998</v>
      </c>
      <c r="E669" s="108">
        <f>(([3]ставка!E8/1000*'[3]составляющая '!$B$70*'[3]составляющая '!$C$70)+'[3]составляющая '!$D$70+'[3]составляющая '!$E$70)*1000+[3]ставка!E8</f>
        <v>1347.5680028419999</v>
      </c>
      <c r="F669" s="108">
        <f>(([3]ставка!F8/1000*'[3]составляющая '!$B$70*'[3]составляющая '!$C$70)+'[3]составляющая '!$D$70+'[3]составляющая '!$E$70)*1000+[3]ставка!F8</f>
        <v>1417.327551871</v>
      </c>
      <c r="G669" s="108">
        <f>(([3]ставка!G8/1000*'[3]составляющая '!$B$70*'[3]составляющая '!$C$70)+'[3]составляющая '!$D$70+'[3]составляющая '!$E$70)*1000+[3]ставка!G8</f>
        <v>1460.712661708</v>
      </c>
      <c r="H669" s="108">
        <f>(([3]ставка!H8/1000*'[3]составляющая '!$B$70*'[3]составляющая '!$C$70)+'[3]составляющая '!$D$70+'[3]составляющая '!$E$70)*1000+[3]ставка!H8</f>
        <v>1829.4808288609997</v>
      </c>
      <c r="I669" s="108">
        <f>(([3]ставка!I8/1000*'[3]составляющая '!$B$70*'[3]составляющая '!$C$70)+'[3]составляющая '!$D$70+'[3]составляющая '!$E$70)*1000+[3]ставка!I8</f>
        <v>1714.229585395</v>
      </c>
      <c r="J669" s="108">
        <f>(([3]ставка!J8/1000*'[3]составляющая '!$B$70*'[3]составляющая '!$C$70)+'[3]составляющая '!$D$70+'[3]составляющая '!$E$70)*1000+[3]ставка!J8</f>
        <v>1881.007888177</v>
      </c>
      <c r="K669" s="108">
        <f>(([3]ставка!K8/1000*'[3]составляющая '!$B$70*'[3]составляющая '!$C$70)+'[3]составляющая '!$D$70+'[3]составляющая '!$E$70)*1000+[3]ставка!K8</f>
        <v>1949.9880009039998</v>
      </c>
      <c r="L669" s="108">
        <f>(([3]ставка!L8/1000*'[3]составляющая '!$B$70*'[3]составляющая '!$C$70)+'[3]составляющая '!$D$70+'[3]составляющая '!$E$70)*1000+[3]ставка!L8</f>
        <v>1955.4335220950002</v>
      </c>
      <c r="M669" s="108">
        <f>(([3]ставка!M8/1000*'[3]составляющая '!$B$70*'[3]составляющая '!$C$70)+'[3]составляющая '!$D$70+'[3]составляющая '!$E$70)*1000+[3]ставка!M8</f>
        <v>1904.6648332350001</v>
      </c>
      <c r="N669" s="108">
        <f>(([3]ставка!N8/1000*'[3]составляющая '!$B$70*'[3]составляющая '!$C$70)+'[3]составляющая '!$D$70+'[3]составляющая '!$E$70)*1000+[3]ставка!N8</f>
        <v>1870.3275042549999</v>
      </c>
      <c r="O669" s="108">
        <f>(([3]ставка!O8/1000*'[3]составляющая '!$B$70*'[3]составляющая '!$C$70)+'[3]составляющая '!$D$70+'[3]составляющая '!$E$70)*1000+[3]ставка!O8</f>
        <v>1860.2053652519999</v>
      </c>
      <c r="P669" s="108">
        <f>(([3]ставка!P8/1000*'[3]составляющая '!$B$70*'[3]составляющая '!$C$70)+'[3]составляющая '!$D$70+'[3]составляющая '!$E$70)*1000+[3]ставка!P8</f>
        <v>1857.1824163509998</v>
      </c>
      <c r="Q669" s="108">
        <f>(([3]ставка!Q8/1000*'[3]составляющая '!$B$70*'[3]составляющая '!$C$70)+'[3]составляющая '!$D$70+'[3]составляющая '!$E$70)*1000+[3]ставка!Q8</f>
        <v>1853.73815053</v>
      </c>
      <c r="R669" s="108">
        <f>(([3]ставка!R8/1000*'[3]составляющая '!$B$70*'[3]составляющая '!$C$70)+'[3]составляющая '!$D$70+'[3]составляющая '!$E$70)*1000+[3]ставка!R8</f>
        <v>1789.3503922310001</v>
      </c>
      <c r="S669" s="108">
        <f>(([3]ставка!S8/1000*'[3]составляющая '!$B$70*'[3]составляющая '!$C$70)+'[3]составляющая '!$D$70+'[3]составляющая '!$E$70)*1000+[3]ставка!S8</f>
        <v>1739.3716725959998</v>
      </c>
      <c r="T669" s="108">
        <f>(([3]ставка!T8/1000*'[3]составляющая '!$B$70*'[3]составляющая '!$C$70)+'[3]составляющая '!$D$70+'[3]составляющая '!$E$70)*1000+[3]ставка!T8</f>
        <v>1786.3169104069998</v>
      </c>
      <c r="U669" s="108">
        <f>(([3]ставка!U8/1000*'[3]составляющая '!$B$70*'[3]составляющая '!$C$70)+'[3]составляющая '!$D$70+'[3]составляющая '!$E$70)*1000+[3]ставка!U8</f>
        <v>1892.7626302450001</v>
      </c>
      <c r="V669" s="108">
        <f>(([3]ставка!V8/1000*'[3]составляющая '!$B$70*'[3]составляющая '!$C$70)+'[3]составляющая '!$D$70+'[3]составляющая '!$E$70)*1000+[3]ставка!V8</f>
        <v>1937.1378348439998</v>
      </c>
      <c r="W669" s="108">
        <f>(([3]ставка!W8/1000*'[3]составляющая '!$B$70*'[3]составляющая '!$C$70)+'[3]составляющая '!$D$70+'[3]составляющая '!$E$70)*1000+[3]ставка!W8</f>
        <v>1881.745192787</v>
      </c>
      <c r="X669" s="108">
        <f>(([3]ставка!X8/1000*'[3]составляющая '!$B$70*'[3]составляющая '!$C$70)+'[3]составляющая '!$D$70+'[3]составляющая '!$E$70)*1000+[3]ставка!X8</f>
        <v>1791.6360365220003</v>
      </c>
      <c r="Y669" s="108">
        <f>(([3]ставка!Y8/1000*'[3]составляющая '!$B$70*'[3]составляющая '!$C$70)+'[3]составляющая '!$D$70+'[3]составляющая '!$E$70)*1000+[3]ставка!Y8</f>
        <v>1556.320003779</v>
      </c>
    </row>
    <row r="670" spans="1:25" s="71" customFormat="1" ht="15.75" outlineLevel="1" x14ac:dyDescent="0.25">
      <c r="A670" s="124">
        <v>5</v>
      </c>
      <c r="B670" s="108">
        <f>(([3]ставка!B9/1000*'[3]составляющая '!$B$70*'[3]составляющая '!$C$70)+'[3]составляющая '!$D$70+'[3]составляющая '!$E$70)*1000+[3]ставка!B9</f>
        <v>1482.621141548</v>
      </c>
      <c r="C670" s="108">
        <f>(([3]ставка!C9/1000*'[3]составляющая '!$B$70*'[3]составляющая '!$C$70)+'[3]составляющая '!$D$70+'[3]составляющая '!$E$70)*1000+[3]ставка!C9</f>
        <v>1424.9849868920001</v>
      </c>
      <c r="D670" s="108">
        <f>(([3]ставка!D9/1000*'[3]составляющая '!$B$70*'[3]составляющая '!$C$70)+'[3]составляющая '!$D$70+'[3]составляющая '!$E$70)*1000+[3]ставка!D9</f>
        <v>1329.7146983570001</v>
      </c>
      <c r="E670" s="108">
        <f>(([3]ставка!E9/1000*'[3]составляющая '!$B$70*'[3]составляющая '!$C$70)+'[3]составляющая '!$D$70+'[3]составляющая '!$E$70)*1000+[3]ставка!E9</f>
        <v>1287.5514075879998</v>
      </c>
      <c r="F670" s="108">
        <f>(([3]ставка!F9/1000*'[3]составляющая '!$B$70*'[3]составляющая '!$C$70)+'[3]составляющая '!$D$70+'[3]составляющая '!$E$70)*1000+[3]ставка!F9</f>
        <v>1320.77224673</v>
      </c>
      <c r="G670" s="108">
        <f>(([3]ставка!G9/1000*'[3]составляющая '!$B$70*'[3]составляющая '!$C$70)+'[3]составляющая '!$D$70+'[3]составляющая '!$E$70)*1000+[3]ставка!G9</f>
        <v>1393.5231458909998</v>
      </c>
      <c r="H670" s="108">
        <f>(([3]ставка!H9/1000*'[3]составляющая '!$B$70*'[3]составляющая '!$C$70)+'[3]составляющая '!$D$70+'[3]составляющая '!$E$70)*1000+[3]ставка!H9</f>
        <v>1471.6353028590001</v>
      </c>
      <c r="I670" s="108">
        <f>(([3]ставка!I9/1000*'[3]составляющая '!$B$70*'[3]составляющая '!$C$70)+'[3]составляющая '!$D$70+'[3]составляющая '!$E$70)*1000+[3]ставка!I9</f>
        <v>1734.1894744799999</v>
      </c>
      <c r="J670" s="108">
        <f>(([3]ставка!J9/1000*'[3]составляющая '!$B$70*'[3]составляющая '!$C$70)+'[3]составляющая '!$D$70+'[3]составляющая '!$E$70)*1000+[3]ставка!J9</f>
        <v>1887.159115209</v>
      </c>
      <c r="K670" s="108">
        <f>(([3]ставка!K9/1000*'[3]составляющая '!$B$70*'[3]составляющая '!$C$70)+'[3]составляющая '!$D$70+'[3]составляющая '!$E$70)*1000+[3]ставка!K9</f>
        <v>1961.8270063559999</v>
      </c>
      <c r="L670" s="108">
        <f>(([3]ставка!L9/1000*'[3]составляющая '!$B$70*'[3]составляющая '!$C$70)+'[3]составляющая '!$D$70+'[3]составляющая '!$E$70)*1000+[3]ставка!L9</f>
        <v>1926.4363850759999</v>
      </c>
      <c r="M670" s="108">
        <f>(([3]ставка!M9/1000*'[3]составляющая '!$B$70*'[3]составляющая '!$C$70)+'[3]составляющая '!$D$70+'[3]составляющая '!$E$70)*1000+[3]ставка!M9</f>
        <v>1915.3557500799998</v>
      </c>
      <c r="N670" s="108">
        <f>(([3]ставка!N9/1000*'[3]составляющая '!$B$70*'[3]составляющая '!$C$70)+'[3]составляющая '!$D$70+'[3]составляющая '!$E$70)*1000+[3]ставка!N9</f>
        <v>1893.7000603920001</v>
      </c>
      <c r="O670" s="108">
        <f>(([3]ставка!O9/1000*'[3]составляющая '!$B$70*'[3]составляющая '!$C$70)+'[3]составляющая '!$D$70+'[3]составляющая '!$E$70)*1000+[3]ставка!O9</f>
        <v>1890.6455127220001</v>
      </c>
      <c r="P670" s="108">
        <f>(([3]ставка!P9/1000*'[3]составляющая '!$B$70*'[3]составляющая '!$C$70)+'[3]составляющая '!$D$70+'[3]составляющая '!$E$70)*1000+[3]ставка!P9</f>
        <v>1885.9372961409999</v>
      </c>
      <c r="Q670" s="108">
        <f>(([3]ставка!Q9/1000*'[3]составляющая '!$B$70*'[3]составляющая '!$C$70)+'[3]составляющая '!$D$70+'[3]составляющая '!$E$70)*1000+[3]ставка!Q9</f>
        <v>1860.078970176</v>
      </c>
      <c r="R670" s="108">
        <f>(([3]ставка!R9/1000*'[3]составляющая '!$B$70*'[3]составляющая '!$C$70)+'[3]составляющая '!$D$70+'[3]составляющая '!$E$70)*1000+[3]ставка!R9</f>
        <v>1798.9880167759998</v>
      </c>
      <c r="S670" s="108">
        <f>(([3]ставка!S9/1000*'[3]составляющая '!$B$70*'[3]составляющая '!$C$70)+'[3]составляющая '!$D$70+'[3]составляющая '!$E$70)*1000+[3]ставка!S9</f>
        <v>1877.3424309729999</v>
      </c>
      <c r="T670" s="108">
        <f>(([3]ставка!T9/1000*'[3]составляющая '!$B$70*'[3]составляющая '!$C$70)+'[3]составляющая '!$D$70+'[3]составляющая '!$E$70)*1000+[3]ставка!T9</f>
        <v>1879.6912728020002</v>
      </c>
      <c r="U670" s="108">
        <f>(([3]ставка!U9/1000*'[3]составляющая '!$B$70*'[3]составляющая '!$C$70)+'[3]составляющая '!$D$70+'[3]составляющая '!$E$70)*1000+[3]ставка!U9</f>
        <v>1897.9342954379999</v>
      </c>
      <c r="V670" s="108">
        <f>(([3]ставка!V9/1000*'[3]составляющая '!$B$70*'[3]составляющая '!$C$70)+'[3]составляющая '!$D$70+'[3]составляющая '!$E$70)*1000+[3]ставка!V9</f>
        <v>1916.1562522279999</v>
      </c>
      <c r="W670" s="108">
        <f>(([3]ставка!W9/1000*'[3]составляющая '!$B$70*'[3]составляющая '!$C$70)+'[3]составляющая '!$D$70+'[3]составляющая '!$E$70)*1000+[3]ставка!W9</f>
        <v>1913.7652787069999</v>
      </c>
      <c r="X670" s="108">
        <f>(([3]ставка!X9/1000*'[3]составляющая '!$B$70*'[3]составляющая '!$C$70)+'[3]составляющая '!$D$70+'[3]составляющая '!$E$70)*1000+[3]ставка!X9</f>
        <v>1909.436247354</v>
      </c>
      <c r="Y670" s="108">
        <f>(([3]ставка!Y9/1000*'[3]составляющая '!$B$70*'[3]составляющая '!$C$70)+'[3]составляющая '!$D$70+'[3]составляющая '!$E$70)*1000+[3]ставка!Y9</f>
        <v>1866.3987239759999</v>
      </c>
    </row>
    <row r="671" spans="1:25" s="71" customFormat="1" ht="15.75" outlineLevel="1" x14ac:dyDescent="0.25">
      <c r="A671" s="124">
        <v>6</v>
      </c>
      <c r="B671" s="108">
        <f>(([3]ставка!B10/1000*'[3]составляющая '!$B$70*'[3]составляющая '!$C$70)+'[3]составляющая '!$D$70+'[3]составляющая '!$E$70)*1000+[3]ставка!B10</f>
        <v>1470.8453336339999</v>
      </c>
      <c r="C671" s="108">
        <f>(([3]ставка!C10/1000*'[3]составляющая '!$B$70*'[3]составляющая '!$C$70)+'[3]составляющая '!$D$70+'[3]составляющая '!$E$70)*1000+[3]ставка!C10</f>
        <v>1400.990988298</v>
      </c>
      <c r="D671" s="108">
        <f>(([3]ставка!D10/1000*'[3]составляющая '!$B$70*'[3]составляющая '!$C$70)+'[3]составляющая '!$D$70+'[3]составляющая '!$E$70)*1000+[3]ставка!D10</f>
        <v>1270.4248747899999</v>
      </c>
      <c r="E671" s="108">
        <f>(([3]ставка!E10/1000*'[3]составляющая '!$B$70*'[3]составляющая '!$C$70)+'[3]составляющая '!$D$70+'[3]составляющая '!$E$70)*1000+[3]ставка!E10</f>
        <v>1275.8387972119999</v>
      </c>
      <c r="F671" s="108">
        <f>(([3]ставка!F10/1000*'[3]составляющая '!$B$70*'[3]составляющая '!$C$70)+'[3]составляющая '!$D$70+'[3]составляющая '!$E$70)*1000+[3]ставка!F10</f>
        <v>1365.2949122509999</v>
      </c>
      <c r="G671" s="108">
        <f>(([3]ставка!G10/1000*'[3]составляющая '!$B$70*'[3]составляющая '!$C$70)+'[3]составляющая '!$D$70+'[3]составляющая '!$E$70)*1000+[3]ставка!G10</f>
        <v>1370.6877688269999</v>
      </c>
      <c r="H671" s="108">
        <f>(([3]ставка!H10/1000*'[3]составляющая '!$B$70*'[3]составляющая '!$C$70)+'[3]составляющая '!$D$70+'[3]составляющая '!$E$70)*1000+[3]ставка!H10</f>
        <v>1548.346581068</v>
      </c>
      <c r="I671" s="108">
        <f>(([3]ставка!I10/1000*'[3]составляющая '!$B$70*'[3]составляющая '!$C$70)+'[3]составляющая '!$D$70+'[3]составляющая '!$E$70)*1000+[3]ставка!I10</f>
        <v>1701.6322094870002</v>
      </c>
      <c r="J671" s="108">
        <f>(([3]ставка!J10/1000*'[3]составляющая '!$B$70*'[3]составляющая '!$C$70)+'[3]составляющая '!$D$70+'[3]составляющая '!$E$70)*1000+[3]ставка!J10</f>
        <v>1894.0476468509999</v>
      </c>
      <c r="K671" s="108">
        <f>(([3]ставка!K10/1000*'[3]составляющая '!$B$70*'[3]составляющая '!$C$70)+'[3]составляющая '!$D$70+'[3]составляющая '!$E$70)*1000+[3]ставка!K10</f>
        <v>1958.467003919</v>
      </c>
      <c r="L671" s="108">
        <f>(([3]ставка!L10/1000*'[3]составляющая '!$B$70*'[3]составляющая '!$C$70)+'[3]составляющая '!$D$70+'[3]составляющая '!$E$70)*1000+[3]ставка!L10</f>
        <v>1963.428010652</v>
      </c>
      <c r="M671" s="108">
        <f>(([3]ставка!M10/1000*'[3]составляющая '!$B$70*'[3]составляющая '!$C$70)+'[3]составляющая '!$D$70+'[3]составляющая '!$E$70)*1000+[3]ставка!M10</f>
        <v>1898.144953898</v>
      </c>
      <c r="N671" s="108">
        <f>(([3]ставка!N10/1000*'[3]составляющая '!$B$70*'[3]составляющая '!$C$70)+'[3]составляющая '!$D$70+'[3]составляющая '!$E$70)*1000+[3]ставка!N10</f>
        <v>1893.2471447029998</v>
      </c>
      <c r="O671" s="108">
        <f>(([3]ставка!O10/1000*'[3]составляющая '!$B$70*'[3]составляющая '!$C$70)+'[3]составляющая '!$D$70+'[3]составляющая '!$E$70)*1000+[3]ставка!O10</f>
        <v>1889.8134118049998</v>
      </c>
      <c r="P671" s="108">
        <f>(([3]ставка!P10/1000*'[3]составляющая '!$B$70*'[3]составляющая '!$C$70)+'[3]составляющая '!$D$70+'[3]составляющая '!$E$70)*1000+[3]ставка!P10</f>
        <v>1888.3388025849999</v>
      </c>
      <c r="Q671" s="108">
        <f>(([3]ставка!Q10/1000*'[3]составляющая '!$B$70*'[3]составляющая '!$C$70)+'[3]составляющая '!$D$70+'[3]составляющая '!$E$70)*1000+[3]ставка!Q10</f>
        <v>1792.815723898</v>
      </c>
      <c r="R671" s="108">
        <f>(([3]ставка!R10/1000*'[3]составляющая '!$B$70*'[3]составляющая '!$C$70)+'[3]составляющая '!$D$70+'[3]составляющая '!$E$70)*1000+[3]ставка!R10</f>
        <v>1752.6536884990001</v>
      </c>
      <c r="S671" s="108">
        <f>(([3]ставка!S10/1000*'[3]составляющая '!$B$70*'[3]составляющая '!$C$70)+'[3]составляющая '!$D$70+'[3]составляющая '!$E$70)*1000+[3]ставка!S10</f>
        <v>1664.9565716009997</v>
      </c>
      <c r="T671" s="108">
        <f>(([3]ставка!T10/1000*'[3]составляющая '!$B$70*'[3]составляющая '!$C$70)+'[3]составляющая '!$D$70+'[3]составляющая '!$E$70)*1000+[3]ставка!T10</f>
        <v>1880.1020567989999</v>
      </c>
      <c r="U671" s="108">
        <f>(([3]ставка!U10/1000*'[3]составляющая '!$B$70*'[3]составляющая '!$C$70)+'[3]составляющая '!$D$70+'[3]составляющая '!$E$70)*1000+[3]ставка!U10</f>
        <v>1921.0119297309998</v>
      </c>
      <c r="V671" s="108">
        <f>(([3]ставка!V10/1000*'[3]составляющая '!$B$70*'[3]составляющая '!$C$70)+'[3]составляющая '!$D$70+'[3]составляющая '!$E$70)*1000+[3]ставка!V10</f>
        <v>1930.1334410490001</v>
      </c>
      <c r="W671" s="108">
        <f>(([3]ставка!W10/1000*'[3]составляющая '!$B$70*'[3]составляющая '!$C$70)+'[3]составляющая '!$D$70+'[3]составляющая '!$E$70)*1000+[3]ставка!W10</f>
        <v>1924.94071001</v>
      </c>
      <c r="X671" s="108">
        <f>(([3]ставка!X10/1000*'[3]составляющая '!$B$70*'[3]составляющая '!$C$70)+'[3]составляющая '!$D$70+'[3]составляющая '!$E$70)*1000+[3]ставка!X10</f>
        <v>1916.3879765339998</v>
      </c>
      <c r="Y671" s="108">
        <f>(([3]ставка!Y10/1000*'[3]составляющая '!$B$70*'[3]составляющая '!$C$70)+'[3]составляющая '!$D$70+'[3]составляющая '!$E$70)*1000+[3]ставка!Y10</f>
        <v>1875.7835583689998</v>
      </c>
    </row>
    <row r="672" spans="1:25" s="71" customFormat="1" ht="15.75" outlineLevel="1" x14ac:dyDescent="0.25">
      <c r="A672" s="124">
        <v>7</v>
      </c>
      <c r="B672" s="108">
        <f>(([3]ставка!B11/1000*'[3]составляющая '!$B$70*'[3]составляющая '!$C$70)+'[3]составляющая '!$D$70+'[3]составляющая '!$E$70)*1000+[3]ставка!B11</f>
        <v>1551.4643262760001</v>
      </c>
      <c r="C672" s="108">
        <f>(([3]ставка!C11/1000*'[3]составляющая '!$B$70*'[3]составляющая '!$C$70)+'[3]составляющая '!$D$70+'[3]составляющая '!$E$70)*1000+[3]ставка!C11</f>
        <v>1467.9277139629999</v>
      </c>
      <c r="D672" s="108">
        <f>(([3]ставка!D11/1000*'[3]составляющая '!$B$70*'[3]составляющая '!$C$70)+'[3]составляющая '!$D$70+'[3]составляющая '!$E$70)*1000+[3]ставка!D11</f>
        <v>1400.390611687</v>
      </c>
      <c r="E672" s="108">
        <f>(([3]ставка!E11/1000*'[3]составляющая '!$B$70*'[3]составляющая '!$C$70)+'[3]составляющая '!$D$70+'[3]составляющая '!$E$70)*1000+[3]ставка!E11</f>
        <v>1365.2738464049999</v>
      </c>
      <c r="F672" s="108">
        <f>(([3]ставка!F11/1000*'[3]составляющая '!$B$70*'[3]составляющая '!$C$70)+'[3]составляющая '!$D$70+'[3]составляющая '!$E$70)*1000+[3]ставка!F11</f>
        <v>1403.0870399749999</v>
      </c>
      <c r="G672" s="108">
        <f>(([3]ставка!G11/1000*'[3]составляющая '!$B$70*'[3]составляющая '!$C$70)+'[3]составляющая '!$D$70+'[3]составляющая '!$E$70)*1000+[3]ставка!G11</f>
        <v>1480.4513594099999</v>
      </c>
      <c r="H672" s="108">
        <f>(([3]ставка!H11/1000*'[3]составляющая '!$B$70*'[3]составляющая '!$C$70)+'[3]составляющая '!$D$70+'[3]составляющая '!$E$70)*1000+[3]ставка!H11</f>
        <v>1612.7132735209998</v>
      </c>
      <c r="I672" s="108">
        <f>(([3]ставка!I11/1000*'[3]составляющая '!$B$70*'[3]составляющая '!$C$70)+'[3]составляющая '!$D$70+'[3]составляющая '!$E$70)*1000+[3]ставка!I11</f>
        <v>1811.8171169899999</v>
      </c>
      <c r="J672" s="108">
        <f>(([3]ставка!J11/1000*'[3]составляющая '!$B$70*'[3]составляющая '!$C$70)+'[3]составляющая '!$D$70+'[3]составляющая '!$E$70)*1000+[3]ставка!J11</f>
        <v>1904.0328578549997</v>
      </c>
      <c r="K672" s="108">
        <f>(([3]ставка!K11/1000*'[3]составляющая '!$B$70*'[3]составляющая '!$C$70)+'[3]составляющая '!$D$70+'[3]составляющая '!$E$70)*1000+[3]ставка!K11</f>
        <v>1970.9379847509999</v>
      </c>
      <c r="L672" s="108">
        <f>(([3]ставка!L11/1000*'[3]составляющая '!$B$70*'[3]составляющая '!$C$70)+'[3]составляющая '!$D$70+'[3]составляющая '!$E$70)*1000+[3]ставка!L11</f>
        <v>1954.506624871</v>
      </c>
      <c r="M672" s="108">
        <f>(([3]ставка!M11/1000*'[3]составляющая '!$B$70*'[3]составляющая '!$C$70)+'[3]составляющая '!$D$70+'[3]составляющая '!$E$70)*1000+[3]ставка!M11</f>
        <v>1902.8637034019998</v>
      </c>
      <c r="N672" s="108">
        <f>(([3]ставка!N11/1000*'[3]составляющая '!$B$70*'[3]составляющая '!$C$70)+'[3]составляющая '!$D$70+'[3]составляющая '!$E$70)*1000+[3]ставка!N11</f>
        <v>1839.181650944</v>
      </c>
      <c r="O672" s="108">
        <f>(([3]ставка!O11/1000*'[3]составляющая '!$B$70*'[3]составляющая '!$C$70)+'[3]составляющая '!$D$70+'[3]составляющая '!$E$70)*1000+[3]ставка!O11</f>
        <v>1835.4951278939998</v>
      </c>
      <c r="P672" s="108">
        <f>(([3]ставка!P11/1000*'[3]составляющая '!$B$70*'[3]составляющая '!$C$70)+'[3]составляющая '!$D$70+'[3]составляющая '!$E$70)*1000+[3]ставка!P11</f>
        <v>1884.947201379</v>
      </c>
      <c r="Q672" s="108">
        <f>(([3]ставка!Q11/1000*'[3]составляющая '!$B$70*'[3]составляющая '!$C$70)+'[3]составляющая '!$D$70+'[3]составляющая '!$E$70)*1000+[3]ставка!Q11</f>
        <v>1882.0822463229999</v>
      </c>
      <c r="R672" s="108">
        <f>(([3]ставка!R11/1000*'[3]составляющая '!$B$70*'[3]составляющая '!$C$70)+'[3]составляющая '!$D$70+'[3]составляющая '!$E$70)*1000+[3]ставка!R11</f>
        <v>1827.3215796459999</v>
      </c>
      <c r="S672" s="108">
        <f>(([3]ставка!S11/1000*'[3]составляющая '!$B$70*'[3]составляющая '!$C$70)+'[3]составляющая '!$D$70+'[3]составляющая '!$E$70)*1000+[3]ставка!S11</f>
        <v>1822.297375375</v>
      </c>
      <c r="T672" s="108">
        <f>(([3]ставка!T11/1000*'[3]составляющая '!$B$70*'[3]составляющая '!$C$70)+'[3]составляющая '!$D$70+'[3]составляющая '!$E$70)*1000+[3]ставка!T11</f>
        <v>1933.6725031770002</v>
      </c>
      <c r="U672" s="108">
        <f>(([3]ставка!U11/1000*'[3]составляющая '!$B$70*'[3]составляющая '!$C$70)+'[3]составляющая '!$D$70+'[3]составляющая '!$E$70)*1000+[3]ставка!U11</f>
        <v>1959.815218063</v>
      </c>
      <c r="V672" s="108">
        <f>(([3]ставка!V11/1000*'[3]составляющая '!$B$70*'[3]составляющая '!$C$70)+'[3]составляющая '!$D$70+'[3]составляющая '!$E$70)*1000+[3]ставка!V11</f>
        <v>1970.6957275220002</v>
      </c>
      <c r="W672" s="108">
        <f>(([3]ставка!W11/1000*'[3]составляющая '!$B$70*'[3]составляющая '!$C$70)+'[3]составляющая '!$D$70+'[3]составляющая '!$E$70)*1000+[3]ставка!W11</f>
        <v>1960.2049362140001</v>
      </c>
      <c r="X672" s="108">
        <f>(([3]ставка!X11/1000*'[3]составляющая '!$B$70*'[3]составляющая '!$C$70)+'[3]составляющая '!$D$70+'[3]составляющая '!$E$70)*1000+[3]ставка!X11</f>
        <v>1942.5622901890001</v>
      </c>
      <c r="Y672" s="108">
        <f>(([3]ставка!Y11/1000*'[3]составляющая '!$B$70*'[3]составляющая '!$C$70)+'[3]составляющая '!$D$70+'[3]составляющая '!$E$70)*1000+[3]ставка!Y11</f>
        <v>1918.1575075979999</v>
      </c>
    </row>
    <row r="673" spans="1:25" s="71" customFormat="1" ht="15.75" outlineLevel="1" x14ac:dyDescent="0.25">
      <c r="A673" s="124">
        <v>8</v>
      </c>
      <c r="B673" s="108">
        <f>(([3]ставка!B12/1000*'[3]составляющая '!$B$70*'[3]составляющая '!$C$70)+'[3]составляющая '!$D$70+'[3]составляющая '!$E$70)*1000+[3]ставка!B12</f>
        <v>1514.9150834659999</v>
      </c>
      <c r="C673" s="108">
        <f>(([3]ставка!C12/1000*'[3]составляющая '!$B$70*'[3]составляющая '!$C$70)+'[3]составляющая '!$D$70+'[3]составляющая '!$E$70)*1000+[3]ставка!C12</f>
        <v>1459.259118334</v>
      </c>
      <c r="D673" s="108">
        <f>(([3]ставка!D12/1000*'[3]составляющая '!$B$70*'[3]составляющая '!$C$70)+'[3]составляющая '!$D$70+'[3]составляющая '!$E$70)*1000+[3]ставка!D12</f>
        <v>1406.4259765659999</v>
      </c>
      <c r="E673" s="108">
        <f>(([3]ставка!E12/1000*'[3]составляющая '!$B$70*'[3]составляющая '!$C$70)+'[3]составляющая '!$D$70+'[3]составляющая '!$E$70)*1000+[3]ставка!E12</f>
        <v>1295.9777459879999</v>
      </c>
      <c r="F673" s="108">
        <f>(([3]ставка!F12/1000*'[3]составляющая '!$B$70*'[3]составляющая '!$C$70)+'[3]составляющая '!$D$70+'[3]составляющая '!$E$70)*1000+[3]ставка!F12</f>
        <v>1345.8827351620002</v>
      </c>
      <c r="G673" s="108">
        <f>(([3]ставка!G12/1000*'[3]составляющая '!$B$70*'[3]составляющая '!$C$70)+'[3]составляющая '!$D$70+'[3]составляющая '!$E$70)*1000+[3]ставка!G12</f>
        <v>1308.501391435</v>
      </c>
      <c r="H673" s="108">
        <f>(([3]ставка!H12/1000*'[3]составляющая '!$B$70*'[3]составляющая '!$C$70)+'[3]составляющая '!$D$70+'[3]составляющая '!$E$70)*1000+[3]ставка!H12</f>
        <v>1392.8595717419998</v>
      </c>
      <c r="I673" s="108">
        <f>(([3]ставка!I12/1000*'[3]составляющая '!$B$70*'[3]составляющая '!$C$70)+'[3]составляющая '!$D$70+'[3]составляющая '!$E$70)*1000+[3]ставка!I12</f>
        <v>1479.1663428040001</v>
      </c>
      <c r="J673" s="108">
        <f>(([3]ставка!J12/1000*'[3]составляющая '!$B$70*'[3]составляющая '!$C$70)+'[3]составляющая '!$D$70+'[3]составляющая '!$E$70)*1000+[3]ставка!J12</f>
        <v>1583.4528134269999</v>
      </c>
      <c r="K673" s="108">
        <f>(([3]ставка!K12/1000*'[3]составляющая '!$B$70*'[3]составляющая '!$C$70)+'[3]составляющая '!$D$70+'[3]составляющая '!$E$70)*1000+[3]ставка!K12</f>
        <v>1633.3894013700001</v>
      </c>
      <c r="L673" s="108">
        <f>(([3]ставка!L12/1000*'[3]составляющая '!$B$70*'[3]составляющая '!$C$70)+'[3]составляющая '!$D$70+'[3]составляющая '!$E$70)*1000+[3]ставка!L12</f>
        <v>1656.151047973</v>
      </c>
      <c r="M673" s="108">
        <f>(([3]ставка!M12/1000*'[3]составляющая '!$B$70*'[3]составляющая '!$C$70)+'[3]составляющая '!$D$70+'[3]составляющая '!$E$70)*1000+[3]ставка!M12</f>
        <v>1826.152425193</v>
      </c>
      <c r="N673" s="108">
        <f>(([3]ставка!N12/1000*'[3]составляющая '!$B$70*'[3]составляющая '!$C$70)+'[3]составляющая '!$D$70+'[3]составляющая '!$E$70)*1000+[3]ставка!N12</f>
        <v>1654.0655292189999</v>
      </c>
      <c r="O673" s="108">
        <f>(([3]ставка!O12/1000*'[3]составляющая '!$B$70*'[3]составляющая '!$C$70)+'[3]составляющая '!$D$70+'[3]составляющая '!$E$70)*1000+[3]ставка!O12</f>
        <v>1647.8827034180001</v>
      </c>
      <c r="P673" s="108">
        <f>(([3]ставка!P12/1000*'[3]составляющая '!$B$70*'[3]составляющая '!$C$70)+'[3]составляющая '!$D$70+'[3]составляющая '!$E$70)*1000+[3]ставка!P12</f>
        <v>1646.292232045</v>
      </c>
      <c r="Q673" s="108">
        <f>(([3]ставка!Q12/1000*'[3]составляющая '!$B$70*'[3]составляющая '!$C$70)+'[3]составляющая '!$D$70+'[3]составляющая '!$E$70)*1000+[3]ставка!Q12</f>
        <v>1637.5393730319997</v>
      </c>
      <c r="R673" s="108">
        <f>(([3]ставка!R12/1000*'[3]составляющая '!$B$70*'[3]составляющая '!$C$70)+'[3]составляющая '!$D$70+'[3]составляющая '!$E$70)*1000+[3]ставка!R12</f>
        <v>1635.0957348960001</v>
      </c>
      <c r="S673" s="108">
        <f>(([3]ставка!S12/1000*'[3]составляющая '!$B$70*'[3]составляющая '!$C$70)+'[3]составляющая '!$D$70+'[3]составляющая '!$E$70)*1000+[3]ставка!S12</f>
        <v>1633.3367367549999</v>
      </c>
      <c r="T673" s="108">
        <f>(([3]ставка!T12/1000*'[3]составляющая '!$B$70*'[3]составляющая '!$C$70)+'[3]составляющая '!$D$70+'[3]составляющая '!$E$70)*1000+[3]ставка!T12</f>
        <v>1889.97140565</v>
      </c>
      <c r="U673" s="108">
        <f>(([3]ставка!U12/1000*'[3]составляющая '!$B$70*'[3]составляющая '!$C$70)+'[3]составляющая '!$D$70+'[3]составляющая '!$E$70)*1000+[3]ставка!U12</f>
        <v>1940.9402200469999</v>
      </c>
      <c r="V673" s="108">
        <f>(([3]ставка!V12/1000*'[3]составляющая '!$B$70*'[3]составляющая '!$C$70)+'[3]составляющая '!$D$70+'[3]составляющая '!$E$70)*1000+[3]ставка!V12</f>
        <v>1955.707378093</v>
      </c>
      <c r="W673" s="108">
        <f>(([3]ставка!W12/1000*'[3]составляющая '!$B$70*'[3]составляющая '!$C$70)+'[3]составляющая '!$D$70+'[3]составляющая '!$E$70)*1000+[3]ставка!W12</f>
        <v>1948.6503196829999</v>
      </c>
      <c r="X673" s="108">
        <f>(([3]ставка!X12/1000*'[3]составляющая '!$B$70*'[3]составляющая '!$C$70)+'[3]составляющая '!$D$70+'[3]составляющая '!$E$70)*1000+[3]ставка!X12</f>
        <v>1930.1229081259999</v>
      </c>
      <c r="Y673" s="108">
        <f>(([3]ставка!Y12/1000*'[3]составляющая '!$B$70*'[3]составляющая '!$C$70)+'[3]составляющая '!$D$70+'[3]составляющая '!$E$70)*1000+[3]ставка!Y12</f>
        <v>1871.2544014790001</v>
      </c>
    </row>
    <row r="674" spans="1:25" s="71" customFormat="1" ht="15.75" outlineLevel="1" x14ac:dyDescent="0.25">
      <c r="A674" s="124">
        <v>9</v>
      </c>
      <c r="B674" s="108">
        <f>(([3]ставка!B13/1000*'[3]составляющая '!$B$70*'[3]составляющая '!$C$70)+'[3]составляющая '!$D$70+'[3]составляющая '!$E$70)*1000+[3]ставка!B13</f>
        <v>1599.2100662349999</v>
      </c>
      <c r="C674" s="108">
        <f>(([3]ставка!C13/1000*'[3]составляющая '!$B$70*'[3]составляющая '!$C$70)+'[3]составляющая '!$D$70+'[3]составляющая '!$E$70)*1000+[3]ставка!C13</f>
        <v>1491.5846590209999</v>
      </c>
      <c r="D674" s="108">
        <f>(([3]ставка!D13/1000*'[3]составляющая '!$B$70*'[3]составляющая '!$C$70)+'[3]составляющая '!$D$70+'[3]составляющая '!$E$70)*1000+[3]ставка!D13</f>
        <v>1454.8247577510001</v>
      </c>
      <c r="E674" s="108">
        <f>(([3]ставка!E13/1000*'[3]составляющая '!$B$70*'[3]составляющая '!$C$70)+'[3]составляющая '!$D$70+'[3]составляющая '!$E$70)*1000+[3]ставка!E13</f>
        <v>1415.7476134209999</v>
      </c>
      <c r="F674" s="108">
        <f>(([3]ставка!F13/1000*'[3]составляющая '!$B$70*'[3]составляющая '!$C$70)+'[3]составляющая '!$D$70+'[3]составляющая '!$E$70)*1000+[3]ставка!F13</f>
        <v>1416.4322534160001</v>
      </c>
      <c r="G674" s="108">
        <f>(([3]ставка!G13/1000*'[3]составляющая '!$B$70*'[3]составляющая '!$C$70)+'[3]составляющая '!$D$70+'[3]составляющая '!$E$70)*1000+[3]ставка!G13</f>
        <v>1448.3891417979999</v>
      </c>
      <c r="H674" s="108">
        <f>(([3]ставка!H13/1000*'[3]составляющая '!$B$70*'[3]составляющая '!$C$70)+'[3]составляющая '!$D$70+'[3]составляющая '!$E$70)*1000+[3]ставка!H13</f>
        <v>1467.464265351</v>
      </c>
      <c r="I674" s="108">
        <f>(([3]ставка!I13/1000*'[3]составляющая '!$B$70*'[3]составляющая '!$C$70)+'[3]составляющая '!$D$70+'[3]составляющая '!$E$70)*1000+[3]ставка!I13</f>
        <v>1587.3710607830001</v>
      </c>
      <c r="J674" s="108">
        <f>(([3]ставка!J13/1000*'[3]составляющая '!$B$70*'[3]составляющая '!$C$70)+'[3]составляющая '!$D$70+'[3]составляющая '!$E$70)*1000+[3]ставка!J13</f>
        <v>1693.153206472</v>
      </c>
      <c r="K674" s="108">
        <f>(([3]ставка!K13/1000*'[3]составляющая '!$B$70*'[3]составляющая '!$C$70)+'[3]составляющая '!$D$70+'[3]составляющая '!$E$70)*1000+[3]ставка!K13</f>
        <v>1827.700764874</v>
      </c>
      <c r="L674" s="108">
        <f>(([3]ставка!L13/1000*'[3]составляющая '!$B$70*'[3]составляющая '!$C$70)+'[3]составляющая '!$D$70+'[3]составляющая '!$E$70)*1000+[3]ставка!L13</f>
        <v>1887.074851825</v>
      </c>
      <c r="M674" s="108">
        <f>(([3]ставка!M13/1000*'[3]составляющая '!$B$70*'[3]составляющая '!$C$70)+'[3]составляющая '!$D$70+'[3]составляющая '!$E$70)*1000+[3]ставка!M13</f>
        <v>1886.5060739830001</v>
      </c>
      <c r="N674" s="108">
        <f>(([3]ставка!N13/1000*'[3]составляющая '!$B$70*'[3]составляющая '!$C$70)+'[3]составляющая '!$D$70+'[3]составляющая '!$E$70)*1000+[3]ставка!N13</f>
        <v>1885.4001170680001</v>
      </c>
      <c r="O674" s="108">
        <f>(([3]ставка!O13/1000*'[3]составляющая '!$B$70*'[3]составляющая '!$C$70)+'[3]составляющая '!$D$70+'[3]составляющая '!$E$70)*1000+[3]ставка!O13</f>
        <v>1884.8418721490002</v>
      </c>
      <c r="P674" s="108">
        <f>(([3]ставка!P13/1000*'[3]составляющая '!$B$70*'[3]составляющая '!$C$70)+'[3]составляющая '!$D$70+'[3]составляющая '!$E$70)*1000+[3]ставка!P13</f>
        <v>1883.2724666220001</v>
      </c>
      <c r="Q674" s="108">
        <f>(([3]ставка!Q13/1000*'[3]составляющая '!$B$70*'[3]составляющая '!$C$70)+'[3]составляющая '!$D$70+'[3]составляющая '!$E$70)*1000+[3]ставка!Q13</f>
        <v>1849.3564545620002</v>
      </c>
      <c r="R674" s="108">
        <f>(([3]ставка!R13/1000*'[3]составляющая '!$B$70*'[3]составляющая '!$C$70)+'[3]составляющая '!$D$70+'[3]составляющая '!$E$70)*1000+[3]ставка!R13</f>
        <v>1846.6705591970001</v>
      </c>
      <c r="S674" s="108">
        <f>(([3]ставка!S13/1000*'[3]составляющая '!$B$70*'[3]составляющая '!$C$70)+'[3]составляющая '!$D$70+'[3]составляющая '!$E$70)*1000+[3]ставка!S13</f>
        <v>1833.4938725239999</v>
      </c>
      <c r="T674" s="108">
        <f>(([3]ставка!T13/1000*'[3]составляющая '!$B$70*'[3]составляющая '!$C$70)+'[3]составляющая '!$D$70+'[3]составляющая '!$E$70)*1000+[3]ставка!T13</f>
        <v>1894.8060173069998</v>
      </c>
      <c r="U674" s="108">
        <f>(([3]ставка!U13/1000*'[3]составляющая '!$B$70*'[3]составляющая '!$C$70)+'[3]составляющая '!$D$70+'[3]составляющая '!$E$70)*1000+[3]ставка!U13</f>
        <v>1944.7847369420001</v>
      </c>
      <c r="V674" s="108">
        <f>(([3]ставка!V13/1000*'[3]составляющая '!$B$70*'[3]составляющая '!$C$70)+'[3]составляющая '!$D$70+'[3]составляющая '!$E$70)*1000+[3]ставка!V13</f>
        <v>1954.348631026</v>
      </c>
      <c r="W674" s="108">
        <f>(([3]ставка!W13/1000*'[3]составляющая '!$B$70*'[3]составляющая '!$C$70)+'[3]составляющая '!$D$70+'[3]составляющая '!$E$70)*1000+[3]ставка!W13</f>
        <v>1948.418595377</v>
      </c>
      <c r="X674" s="108">
        <f>(([3]ставка!X13/1000*'[3]составляющая '!$B$70*'[3]составляющая '!$C$70)+'[3]составляющая '!$D$70+'[3]составляющая '!$E$70)*1000+[3]ставка!X13</f>
        <v>1924.7300515500001</v>
      </c>
      <c r="Y674" s="108">
        <f>(([3]ставка!Y13/1000*'[3]составляющая '!$B$70*'[3]составляющая '!$C$70)+'[3]составляющая '!$D$70+'[3]составляющая '!$E$70)*1000+[3]ставка!Y13</f>
        <v>1868.6001048829999</v>
      </c>
    </row>
    <row r="675" spans="1:25" s="71" customFormat="1" ht="15.75" outlineLevel="1" x14ac:dyDescent="0.25">
      <c r="A675" s="124">
        <v>10</v>
      </c>
      <c r="B675" s="108">
        <f>(([3]ставка!B14/1000*'[3]составляющая '!$B$70*'[3]составляющая '!$C$70)+'[3]составляющая '!$D$70+'[3]составляющая '!$E$70)*1000+[3]ставка!B14</f>
        <v>1581.1250374440001</v>
      </c>
      <c r="C675" s="108">
        <f>(([3]ставка!C14/1000*'[3]составляющая '!$B$70*'[3]составляющая '!$C$70)+'[3]составляющая '!$D$70+'[3]составляющая '!$E$70)*1000+[3]ставка!C14</f>
        <v>1463.8409398389999</v>
      </c>
      <c r="D675" s="108">
        <f>(([3]ставка!D14/1000*'[3]составляющая '!$B$70*'[3]составляющая '!$C$70)+'[3]составляющая '!$D$70+'[3]составляющая '!$E$70)*1000+[3]ставка!D14</f>
        <v>1422.657210909</v>
      </c>
      <c r="E675" s="108">
        <f>(([3]ставка!E14/1000*'[3]составляющая '!$B$70*'[3]составляющая '!$C$70)+'[3]составляющая '!$D$70+'[3]составляющая '!$E$70)*1000+[3]ставка!E14</f>
        <v>1396.6514240219999</v>
      </c>
      <c r="F675" s="108">
        <f>(([3]ставка!F14/1000*'[3]составляющая '!$B$70*'[3]составляющая '!$C$70)+'[3]составляющая '!$D$70+'[3]составляющая '!$E$70)*1000+[3]ставка!F14</f>
        <v>1409.8597094639999</v>
      </c>
      <c r="G675" s="108">
        <f>(([3]ставка!G14/1000*'[3]составляющая '!$B$70*'[3]составляющая '!$C$70)+'[3]составляющая '!$D$70+'[3]составляющая '!$E$70)*1000+[3]ставка!G14</f>
        <v>1409.1329377770001</v>
      </c>
      <c r="H675" s="108">
        <f>(([3]ставка!H14/1000*'[3]составляющая '!$B$70*'[3]составляющая '!$C$70)+'[3]составляющая '!$D$70+'[3]составляющая '!$E$70)*1000+[3]ставка!H14</f>
        <v>1450.9907737789999</v>
      </c>
      <c r="I675" s="108">
        <f>(([3]ставка!I14/1000*'[3]составляющая '!$B$70*'[3]составляющая '!$C$70)+'[3]составляющая '!$D$70+'[3]составляющая '!$E$70)*1000+[3]ставка!I14</f>
        <v>1504.213633698</v>
      </c>
      <c r="J675" s="108">
        <f>(([3]ставка!J14/1000*'[3]составляющая '!$B$70*'[3]составляющая '!$C$70)+'[3]составляющая '!$D$70+'[3]составляющая '!$E$70)*1000+[3]ставка!J14</f>
        <v>1614.409074124</v>
      </c>
      <c r="K675" s="108">
        <f>(([3]ставка!K14/1000*'[3]составляющая '!$B$70*'[3]составляющая '!$C$70)+'[3]составляющая '!$D$70+'[3]составляющая '!$E$70)*1000+[3]ставка!K14</f>
        <v>1678.4913776560002</v>
      </c>
      <c r="L675" s="108">
        <f>(([3]ставка!L14/1000*'[3]составляющая '!$B$70*'[3]составляющая '!$C$70)+'[3]составляющая '!$D$70+'[3]составляющая '!$E$70)*1000+[3]ставка!L14</f>
        <v>1845.9859192019999</v>
      </c>
      <c r="M675" s="108">
        <f>(([3]ставка!M14/1000*'[3]составляющая '!$B$70*'[3]составляющая '!$C$70)+'[3]составляющая '!$D$70+'[3]составляющая '!$E$70)*1000+[3]ставка!M14</f>
        <v>1875.8572888299998</v>
      </c>
      <c r="N675" s="108">
        <f>(([3]ставка!N14/1000*'[3]составляющая '!$B$70*'[3]составляющая '!$C$70)+'[3]составляющая '!$D$70+'[3]составляющая '!$E$70)*1000+[3]ставка!N14</f>
        <v>1844.3638490600001</v>
      </c>
      <c r="O675" s="108">
        <f>(([3]ставка!O14/1000*'[3]составляющая '!$B$70*'[3]составляющая '!$C$70)+'[3]составляющая '!$D$70+'[3]составляющая '!$E$70)*1000+[3]ставка!O14</f>
        <v>1826.826532265</v>
      </c>
      <c r="P675" s="108">
        <f>(([3]ставка!P14/1000*'[3]составляющая '!$B$70*'[3]составляющая '!$C$70)+'[3]составляющая '!$D$70+'[3]составляющая '!$E$70)*1000+[3]ставка!P14</f>
        <v>1704.128512238</v>
      </c>
      <c r="Q675" s="108">
        <f>(([3]ставка!Q14/1000*'[3]составляющая '!$B$70*'[3]составляющая '!$C$70)+'[3]составляющая '!$D$70+'[3]составляющая '!$E$70)*1000+[3]ставка!Q14</f>
        <v>1696.7238673689999</v>
      </c>
      <c r="R675" s="108">
        <f>(([3]ставка!R14/1000*'[3]составляющая '!$B$70*'[3]составляющая '!$C$70)+'[3]составляющая '!$D$70+'[3]составляющая '!$E$70)*1000+[3]ставка!R14</f>
        <v>1693.7114513910001</v>
      </c>
      <c r="S675" s="108">
        <f>(([3]ставка!S14/1000*'[3]составляющая '!$B$70*'[3]составляющая '!$C$70)+'[3]составляющая '!$D$70+'[3]составляющая '!$E$70)*1000+[3]ставка!S14</f>
        <v>1694.79634246</v>
      </c>
      <c r="T675" s="108">
        <f>(([3]ставка!T14/1000*'[3]составляющая '!$B$70*'[3]составляющая '!$C$70)+'[3]составляющая '!$D$70+'[3]составляющая '!$E$70)*1000+[3]ставка!T14</f>
        <v>1832.5880411459998</v>
      </c>
      <c r="U675" s="108">
        <f>(([3]ставка!U14/1000*'[3]составляющая '!$B$70*'[3]составляющая '!$C$70)+'[3]составляющая '!$D$70+'[3]составляющая '!$E$70)*1000+[3]ставка!U14</f>
        <v>1933.862095791</v>
      </c>
      <c r="V675" s="108">
        <f>(([3]ставка!V14/1000*'[3]составляющая '!$B$70*'[3]составляющая '!$C$70)+'[3]составляющая '!$D$70+'[3]составляющая '!$E$70)*1000+[3]ставка!V14</f>
        <v>1958.5933989949999</v>
      </c>
      <c r="W675" s="108">
        <f>(([3]ставка!W14/1000*'[3]составляющая '!$B$70*'[3]составляющая '!$C$70)+'[3]составляющая '!$D$70+'[3]составляющая '!$E$70)*1000+[3]ставка!W14</f>
        <v>1945.4483110910001</v>
      </c>
      <c r="X675" s="108">
        <f>(([3]ставка!X14/1000*'[3]составляющая '!$B$70*'[3]составляющая '!$C$70)+'[3]составляющая '!$D$70+'[3]составляющая '!$E$70)*1000+[3]ставка!X14</f>
        <v>1918.8421475929999</v>
      </c>
      <c r="Y675" s="108">
        <f>(([3]ставка!Y14/1000*'[3]составляющая '!$B$70*'[3]составляющая '!$C$70)+'[3]составляющая '!$D$70+'[3]составляющая '!$E$70)*1000+[3]ставка!Y14</f>
        <v>1864.4922649129999</v>
      </c>
    </row>
    <row r="676" spans="1:25" s="71" customFormat="1" ht="15.75" outlineLevel="1" x14ac:dyDescent="0.25">
      <c r="A676" s="124">
        <v>11</v>
      </c>
      <c r="B676" s="108">
        <f>(([3]ставка!B15/1000*'[3]составляющая '!$B$70*'[3]составляющая '!$C$70)+'[3]составляющая '!$D$70+'[3]составляющая '!$E$70)*1000+[3]ставка!B15</f>
        <v>1612.3024895240001</v>
      </c>
      <c r="C676" s="108">
        <f>(([3]ставка!C15/1000*'[3]составляющая '!$B$70*'[3]составляющая '!$C$70)+'[3]составляющая '!$D$70+'[3]составляющая '!$E$70)*1000+[3]ставка!C15</f>
        <v>1485.9179464469998</v>
      </c>
      <c r="D676" s="108">
        <f>(([3]ставка!D15/1000*'[3]составляющая '!$B$70*'[3]составляющая '!$C$70)+'[3]составляющая '!$D$70+'[3]составляющая '!$E$70)*1000+[3]ставка!D15</f>
        <v>1436.8239923440001</v>
      </c>
      <c r="E676" s="108">
        <f>(([3]ставка!E15/1000*'[3]составляющая '!$B$70*'[3]составляющая '!$C$70)+'[3]составляющая '!$D$70+'[3]составляющая '!$E$70)*1000+[3]ставка!E15</f>
        <v>1442.5644353789999</v>
      </c>
      <c r="F676" s="108">
        <f>(([3]ставка!F15/1000*'[3]составляющая '!$B$70*'[3]составляющая '!$C$70)+'[3]составляющая '!$D$70+'[3]составляющая '!$E$70)*1000+[3]ставка!F15</f>
        <v>1453.4765436069999</v>
      </c>
      <c r="G676" s="108">
        <f>(([3]ставка!G15/1000*'[3]составляющая '!$B$70*'[3]составляющая '!$C$70)+'[3]составляющая '!$D$70+'[3]составляющая '!$E$70)*1000+[3]ставка!G15</f>
        <v>1450.74851655</v>
      </c>
      <c r="H676" s="108">
        <f>(([3]ставка!H15/1000*'[3]составляющая '!$B$70*'[3]составляющая '!$C$70)+'[3]составляющая '!$D$70+'[3]составляющая '!$E$70)*1000+[3]ставка!H15</f>
        <v>1695.9338981440001</v>
      </c>
      <c r="I676" s="108">
        <f>(([3]ставка!I15/1000*'[3]составляющая '!$B$70*'[3]составляющая '!$C$70)+'[3]составляющая '!$D$70+'[3]составляющая '!$E$70)*1000+[3]ставка!I15</f>
        <v>1852.3162059249998</v>
      </c>
      <c r="J676" s="108">
        <f>(([3]ставка!J15/1000*'[3]составляющая '!$B$70*'[3]составляющая '!$C$70)+'[3]составляющая '!$D$70+'[3]составляющая '!$E$70)*1000+[3]ставка!J15</f>
        <v>1920.41155312</v>
      </c>
      <c r="K676" s="108">
        <f>(([3]ставка!K15/1000*'[3]составляющая '!$B$70*'[3]составляющая '!$C$70)+'[3]составляющая '!$D$70+'[3]составляющая '!$E$70)*1000+[3]ставка!K15</f>
        <v>1962.1219282</v>
      </c>
      <c r="L676" s="108">
        <f>(([3]ставка!L15/1000*'[3]составляющая '!$B$70*'[3]составляющая '!$C$70)+'[3]составляющая '!$D$70+'[3]составляющая '!$E$70)*1000+[3]ставка!L15</f>
        <v>1991.2243944490001</v>
      </c>
      <c r="M676" s="108">
        <f>(([3]ставка!M15/1000*'[3]составляющая '!$B$70*'[3]составляющая '!$C$70)+'[3]составляющая '!$D$70+'[3]составляющая '!$E$70)*1000+[3]ставка!M15</f>
        <v>1957.9087589999999</v>
      </c>
      <c r="N676" s="108">
        <f>(([3]ставка!N15/1000*'[3]составляющая '!$B$70*'[3]составляющая '!$C$70)+'[3]составляющая '!$D$70+'[3]составляющая '!$E$70)*1000+[3]ставка!N15</f>
        <v>1932.2716244180001</v>
      </c>
      <c r="O676" s="108">
        <f>(([3]ставка!O15/1000*'[3]составляющая '!$B$70*'[3]составляющая '!$C$70)+'[3]составляющая '!$D$70+'[3]составляющая '!$E$70)*1000+[3]ставка!O15</f>
        <v>1930.280901971</v>
      </c>
      <c r="P676" s="108">
        <f>(([3]ставка!P15/1000*'[3]составляющая '!$B$70*'[3]составляющая '!$C$70)+'[3]составляющая '!$D$70+'[3]составляющая '!$E$70)*1000+[3]ставка!P15</f>
        <v>1926.8050373809999</v>
      </c>
      <c r="Q676" s="108">
        <f>(([3]ставка!Q15/1000*'[3]составляющая '!$B$70*'[3]составляющая '!$C$70)+'[3]составляющая '!$D$70+'[3]составляющая '!$E$70)*1000+[3]ставка!Q15</f>
        <v>1906.265837531</v>
      </c>
      <c r="R676" s="108">
        <f>(([3]ставка!R15/1000*'[3]составляющая '!$B$70*'[3]составляющая '!$C$70)+'[3]составляющая '!$D$70+'[3]составляющая '!$E$70)*1000+[3]ставка!R15</f>
        <v>1880.6708346410001</v>
      </c>
      <c r="S676" s="108">
        <f>(([3]ставка!S15/1000*'[3]составляющая '!$B$70*'[3]составляющая '!$C$70)+'[3]составляющая '!$D$70+'[3]составляющая '!$E$70)*1000+[3]ставка!S15</f>
        <v>1860.6688138640002</v>
      </c>
      <c r="T676" s="108">
        <f>(([3]ставка!T15/1000*'[3]составляющая '!$B$70*'[3]составляющая '!$C$70)+'[3]составляющая '!$D$70+'[3]составляющая '!$E$70)*1000+[3]ставка!T15</f>
        <v>1861.3218550899999</v>
      </c>
      <c r="U676" s="108">
        <f>(([3]ставка!U15/1000*'[3]составляющая '!$B$70*'[3]составляющая '!$C$70)+'[3]составляющая '!$D$70+'[3]составляющая '!$E$70)*1000+[3]ставка!U15</f>
        <v>1937.8540736079999</v>
      </c>
      <c r="V676" s="108">
        <f>(([3]ставка!V15/1000*'[3]составляющая '!$B$70*'[3]составляющая '!$C$70)+'[3]составляющая '!$D$70+'[3]составляющая '!$E$70)*1000+[3]ставка!V15</f>
        <v>1973.950400729</v>
      </c>
      <c r="W676" s="108">
        <f>(([3]ставка!W15/1000*'[3]составляющая '!$B$70*'[3]составляющая '!$C$70)+'[3]составляющая '!$D$70+'[3]составляющая '!$E$70)*1000+[3]ставка!W15</f>
        <v>1956.497347318</v>
      </c>
      <c r="X676" s="108">
        <f>(([3]ставка!X15/1000*'[3]составляющая '!$B$70*'[3]составляющая '!$C$70)+'[3]составляющая '!$D$70+'[3]составляющая '!$E$70)*1000+[3]ставка!X15</f>
        <v>1922.7498620259998</v>
      </c>
      <c r="Y676" s="108">
        <f>(([3]ставка!Y15/1000*'[3]составляющая '!$B$70*'[3]составляющая '!$C$70)+'[3]составляющая '!$D$70+'[3]составляющая '!$E$70)*1000+[3]ставка!Y15</f>
        <v>1831.0081026959999</v>
      </c>
    </row>
    <row r="677" spans="1:25" s="71" customFormat="1" ht="15.75" outlineLevel="1" x14ac:dyDescent="0.25">
      <c r="A677" s="124">
        <v>12</v>
      </c>
      <c r="B677" s="108">
        <f>(([3]ставка!B16/1000*'[3]составляющая '!$B$70*'[3]составляющая '!$C$70)+'[3]составляющая '!$D$70+'[3]составляющая '!$E$70)*1000+[3]ставка!B16</f>
        <v>1541.8161688079999</v>
      </c>
      <c r="C677" s="108">
        <f>(([3]ставка!C16/1000*'[3]составляющая '!$B$70*'[3]составляющая '!$C$70)+'[3]составляющая '!$D$70+'[3]составляющая '!$E$70)*1000+[3]ставка!C16</f>
        <v>1461.8712832379997</v>
      </c>
      <c r="D677" s="108">
        <f>(([3]ставка!D16/1000*'[3]составляющая '!$B$70*'[3]составляющая '!$C$70)+'[3]составляющая '!$D$70+'[3]составляющая '!$E$70)*1000+[3]ставка!D16</f>
        <v>1313.0832129400001</v>
      </c>
      <c r="E677" s="108">
        <f>(([3]ставка!E16/1000*'[3]составляющая '!$B$70*'[3]составляющая '!$C$70)+'[3]составляющая '!$D$70+'[3]составляющая '!$E$70)*1000+[3]ставка!E16</f>
        <v>1314.0627747789999</v>
      </c>
      <c r="F677" s="108">
        <f>(([3]ставка!F16/1000*'[3]составляющая '!$B$70*'[3]составляющая '!$C$70)+'[3]составляющая '!$D$70+'[3]составляющая '!$E$70)*1000+[3]ставка!F16</f>
        <v>1396.093179103</v>
      </c>
      <c r="G677" s="108">
        <f>(([3]ставка!G16/1000*'[3]составляющая '!$B$70*'[3]составляющая '!$C$70)+'[3]составляющая '!$D$70+'[3]составляющая '!$E$70)*1000+[3]ставка!G16</f>
        <v>1402.276004904</v>
      </c>
      <c r="H677" s="108">
        <f>(([3]ставка!H16/1000*'[3]составляющая '!$B$70*'[3]составляющая '!$C$70)+'[3]составляющая '!$D$70+'[3]составляющая '!$E$70)*1000+[3]ставка!H16</f>
        <v>1579.6504282239998</v>
      </c>
      <c r="I677" s="108">
        <f>(([3]ставка!I16/1000*'[3]составляющая '!$B$70*'[3]составляющая '!$C$70)+'[3]составляющая '!$D$70+'[3]составляющая '!$E$70)*1000+[3]ставка!I16</f>
        <v>1746.112743316</v>
      </c>
      <c r="J677" s="108">
        <f>(([3]ставка!J16/1000*'[3]составляющая '!$B$70*'[3]составляющая '!$C$70)+'[3]составляющая '!$D$70+'[3]составляющая '!$E$70)*1000+[3]ставка!J16</f>
        <v>1840.7510564710001</v>
      </c>
      <c r="K677" s="108">
        <f>(([3]ставка!K16/1000*'[3]составляющая '!$B$70*'[3]составляющая '!$C$70)+'[3]составляющая '!$D$70+'[3]составляющая '!$E$70)*1000+[3]ставка!K16</f>
        <v>1930.4599616620001</v>
      </c>
      <c r="L677" s="108">
        <f>(([3]ставка!L16/1000*'[3]составляющая '!$B$70*'[3]составляющая '!$C$70)+'[3]составляющая '!$D$70+'[3]составляющая '!$E$70)*1000+[3]ставка!L16</f>
        <v>1932.1030976500001</v>
      </c>
      <c r="M677" s="108">
        <f>(([3]ставка!M16/1000*'[3]составляющая '!$B$70*'[3]составляющая '!$C$70)+'[3]составляющая '!$D$70+'[3]составляющая '!$E$70)*1000+[3]ставка!M16</f>
        <v>1916.9567543759999</v>
      </c>
      <c r="N677" s="108">
        <f>(([3]ставка!N16/1000*'[3]составляющая '!$B$70*'[3]составляющая '!$C$70)+'[3]составляющая '!$D$70+'[3]составляющая '!$E$70)*1000+[3]ставка!N16</f>
        <v>1880.5233737190001</v>
      </c>
      <c r="O677" s="108">
        <f>(([3]ставка!O16/1000*'[3]составляющая '!$B$70*'[3]составляющая '!$C$70)+'[3]составляющая '!$D$70+'[3]составляющая '!$E$70)*1000+[3]ставка!O16</f>
        <v>1871.9495743970001</v>
      </c>
      <c r="P677" s="108">
        <f>(([3]ставка!P16/1000*'[3]составляющая '!$B$70*'[3]составляющая '!$C$70)+'[3]составляющая '!$D$70+'[3]составляющая '!$E$70)*1000+[3]ставка!P16</f>
        <v>1863.3652421520001</v>
      </c>
      <c r="Q677" s="108">
        <f>(([3]ставка!Q16/1000*'[3]составляющая '!$B$70*'[3]составляющая '!$C$70)+'[3]составляющая '!$D$70+'[3]составляющая '!$E$70)*1000+[3]ставка!Q16</f>
        <v>1819.29549232</v>
      </c>
      <c r="R677" s="108">
        <f>(([3]ставка!R16/1000*'[3]составляющая '!$B$70*'[3]составляющая '!$C$70)+'[3]составляющая '!$D$70+'[3]составляющая '!$E$70)*1000+[3]ставка!R16</f>
        <v>1765.9778360939999</v>
      </c>
      <c r="S677" s="108">
        <f>(([3]ставка!S16/1000*'[3]составляющая '!$B$70*'[3]составляющая '!$C$70)+'[3]составляющая '!$D$70+'[3]составляющая '!$E$70)*1000+[3]ставка!S16</f>
        <v>1758.457329072</v>
      </c>
      <c r="T677" s="108">
        <f>(([3]ставка!T16/1000*'[3]составляющая '!$B$70*'[3]составляющая '!$C$70)+'[3]составляющая '!$D$70+'[3]составляющая '!$E$70)*1000+[3]ставка!T16</f>
        <v>1763.439401651</v>
      </c>
      <c r="U677" s="108">
        <f>(([3]ставка!U16/1000*'[3]составляющая '!$B$70*'[3]составляющая '!$C$70)+'[3]составляющая '!$D$70+'[3]составляющая '!$E$70)*1000+[3]ставка!U16</f>
        <v>1892.7731631680001</v>
      </c>
      <c r="V677" s="108">
        <f>(([3]ставка!V16/1000*'[3]составляющая '!$B$70*'[3]составляющая '!$C$70)+'[3]составляющая '!$D$70+'[3]составляющая '!$E$70)*1000+[3]ставка!V16</f>
        <v>1931.6396490379998</v>
      </c>
      <c r="W677" s="108">
        <f>(([3]ставка!W16/1000*'[3]составляющая '!$B$70*'[3]составляющая '!$C$70)+'[3]составляющая '!$D$70+'[3]составляющая '!$E$70)*1000+[3]ставка!W16</f>
        <v>1926.3521216919999</v>
      </c>
      <c r="X677" s="108">
        <f>(([3]ставка!X16/1000*'[3]составляющая '!$B$70*'[3]составляющая '!$C$70)+'[3]составляющая '!$D$70+'[3]составляющая '!$E$70)*1000+[3]ставка!X16</f>
        <v>1908.6673439749998</v>
      </c>
      <c r="Y677" s="108">
        <f>(([3]ставка!Y16/1000*'[3]составляющая '!$B$70*'[3]составляющая '!$C$70)+'[3]составляющая '!$D$70+'[3]составляющая '!$E$70)*1000+[3]ставка!Y16</f>
        <v>1681.8303142470002</v>
      </c>
    </row>
    <row r="678" spans="1:25" s="71" customFormat="1" ht="15.75" outlineLevel="1" x14ac:dyDescent="0.25">
      <c r="A678" s="124">
        <v>13</v>
      </c>
      <c r="B678" s="108">
        <f>(([3]ставка!B17/1000*'[3]составляющая '!$B$70*'[3]составляющая '!$C$70)+'[3]составляющая '!$D$70+'[3]составляющая '!$E$70)*1000+[3]ставка!B17</f>
        <v>1541.7529712699998</v>
      </c>
      <c r="C678" s="108">
        <f>(([3]ставка!C17/1000*'[3]составляющая '!$B$70*'[3]составляющая '!$C$70)+'[3]составляющая '!$D$70+'[3]составляющая '!$E$70)*1000+[3]ставка!C17</f>
        <v>1452.886699919</v>
      </c>
      <c r="D678" s="108">
        <f>(([3]ставка!D17/1000*'[3]составляющая '!$B$70*'[3]составляющая '!$C$70)+'[3]составляющая '!$D$70+'[3]составляющая '!$E$70)*1000+[3]ставка!D17</f>
        <v>1353.7402957199999</v>
      </c>
      <c r="E678" s="108">
        <f>(([3]ставка!E17/1000*'[3]составляющая '!$B$70*'[3]составляющая '!$C$70)+'[3]составляющая '!$D$70+'[3]составляющая '!$E$70)*1000+[3]ставка!E17</f>
        <v>1398.6842781610001</v>
      </c>
      <c r="F678" s="108">
        <f>(([3]ставка!F17/1000*'[3]составляющая '!$B$70*'[3]составляющая '!$C$70)+'[3]составляющая '!$D$70+'[3]составляющая '!$E$70)*1000+[3]ставка!F17</f>
        <v>1436.5290704999998</v>
      </c>
      <c r="G678" s="108">
        <f>(([3]ставка!G17/1000*'[3]составляющая '!$B$70*'[3]составляющая '!$C$70)+'[3]составляющая '!$D$70+'[3]составляющая '!$E$70)*1000+[3]ставка!G17</f>
        <v>1459.8068303299999</v>
      </c>
      <c r="H678" s="108">
        <f>(([3]ставка!H17/1000*'[3]составляющая '!$B$70*'[3]составляющая '!$C$70)+'[3]составляющая '!$D$70+'[3]составляющая '!$E$70)*1000+[3]ставка!H17</f>
        <v>1594.196394887</v>
      </c>
      <c r="I678" s="108">
        <f>(([3]ставка!I17/1000*'[3]составляющая '!$B$70*'[3]составляющая '!$C$70)+'[3]составляющая '!$D$70+'[3]составляющая '!$E$70)*1000+[3]ставка!I17</f>
        <v>1691.8576569430002</v>
      </c>
      <c r="J678" s="108">
        <f>(([3]ставка!J17/1000*'[3]составляющая '!$B$70*'[3]составляющая '!$C$70)+'[3]составляющая '!$D$70+'[3]составляющая '!$E$70)*1000+[3]ставка!J17</f>
        <v>1821.770729225</v>
      </c>
      <c r="K678" s="108">
        <f>(([3]ставка!K17/1000*'[3]составляющая '!$B$70*'[3]составляющая '!$C$70)+'[3]составляющая '!$D$70+'[3]составляющая '!$E$70)*1000+[3]ставка!K17</f>
        <v>1927.0683604559999</v>
      </c>
      <c r="L678" s="108">
        <f>(([3]ставка!L17/1000*'[3]составляющая '!$B$70*'[3]составляющая '!$C$70)+'[3]составляющая '!$D$70+'[3]составляющая '!$E$70)*1000+[3]ставка!L17</f>
        <v>1929.3750705930001</v>
      </c>
      <c r="M678" s="108">
        <f>(([3]ставка!M17/1000*'[3]составляющая '!$B$70*'[3]составляющая '!$C$70)+'[3]составляющая '!$D$70+'[3]составляющая '!$E$70)*1000+[3]ставка!M17</f>
        <v>1902.1790634069998</v>
      </c>
      <c r="N678" s="108">
        <f>(([3]ставка!N17/1000*'[3]составляющая '!$B$70*'[3]составляющая '!$C$70)+'[3]составляющая '!$D$70+'[3]составляющая '!$E$70)*1000+[3]ставка!N17</f>
        <v>1873.5611116160001</v>
      </c>
      <c r="O678" s="108">
        <f>(([3]ставка!O17/1000*'[3]составляющая '!$B$70*'[3]составляющая '!$C$70)+'[3]составляющая '!$D$70+'[3]составляющая '!$E$70)*1000+[3]ставка!O17</f>
        <v>1864.2394747609999</v>
      </c>
      <c r="P678" s="108">
        <f>(([3]ставка!P17/1000*'[3]составляющая '!$B$70*'[3]составляющая '!$C$70)+'[3]составляющая '!$D$70+'[3]составляющая '!$E$70)*1000+[3]ставка!P17</f>
        <v>1880.4391103349999</v>
      </c>
      <c r="Q678" s="108">
        <f>(([3]ставка!Q17/1000*'[3]составляющая '!$B$70*'[3]составляющая '!$C$70)+'[3]составляющая '!$D$70+'[3]составляющая '!$E$70)*1000+[3]ставка!Q17</f>
        <v>1804.1070173540002</v>
      </c>
      <c r="R678" s="108">
        <f>(([3]ставка!R17/1000*'[3]составляющая '!$B$70*'[3]составляющая '!$C$70)+'[3]составляющая '!$D$70+'[3]составляющая '!$E$70)*1000+[3]ставка!R17</f>
        <v>1744.069356254</v>
      </c>
      <c r="S678" s="108">
        <f>(([3]ставка!S17/1000*'[3]составляющая '!$B$70*'[3]составляющая '!$C$70)+'[3]составляющая '!$D$70+'[3]составляющая '!$E$70)*1000+[3]ставка!S17</f>
        <v>1722.0344813379998</v>
      </c>
      <c r="T678" s="108">
        <f>(([3]ставка!T17/1000*'[3]составляющая '!$B$70*'[3]составляющая '!$C$70)+'[3]составляющая '!$D$70+'[3]составляющая '!$E$70)*1000+[3]ставка!T17</f>
        <v>1748.345722992</v>
      </c>
      <c r="U678" s="108">
        <f>(([3]ставка!U17/1000*'[3]составляющая '!$B$70*'[3]составляющая '!$C$70)+'[3]составляющая '!$D$70+'[3]составляющая '!$E$70)*1000+[3]ставка!U17</f>
        <v>1847.4710613450002</v>
      </c>
      <c r="V678" s="108">
        <f>(([3]ставка!V17/1000*'[3]составляющая '!$B$70*'[3]составляющая '!$C$70)+'[3]составляющая '!$D$70+'[3]составляющая '!$E$70)*1000+[3]ставка!V17</f>
        <v>1919.979703277</v>
      </c>
      <c r="W678" s="108">
        <f>(([3]ставка!W17/1000*'[3]составляющая '!$B$70*'[3]составляющая '!$C$70)+'[3]составляющая '!$D$70+'[3]составляющая '!$E$70)*1000+[3]ставка!W17</f>
        <v>1923.308106945</v>
      </c>
      <c r="X678" s="108">
        <f>(([3]ставка!X17/1000*'[3]составляющая '!$B$70*'[3]составляющая '!$C$70)+'[3]составляющая '!$D$70+'[3]составляющая '!$E$70)*1000+[3]ставка!X17</f>
        <v>1767.7473671580001</v>
      </c>
      <c r="Y678" s="108">
        <f>(([3]ставка!Y17/1000*'[3]составляющая '!$B$70*'[3]составляющая '!$C$70)+'[3]составляющая '!$D$70+'[3]составляющая '!$E$70)*1000+[3]ставка!Y17</f>
        <v>1636.0752967349999</v>
      </c>
    </row>
    <row r="679" spans="1:25" s="71" customFormat="1" ht="15.75" outlineLevel="1" x14ac:dyDescent="0.25">
      <c r="A679" s="124">
        <v>14</v>
      </c>
      <c r="B679" s="108">
        <f>(([3]ставка!B18/1000*'[3]составляющая '!$B$70*'[3]составляющая '!$C$70)+'[3]составляющая '!$D$70+'[3]составляющая '!$E$70)*1000+[3]ставка!B18</f>
        <v>1540.4468888179999</v>
      </c>
      <c r="C679" s="108">
        <f>(([3]ставка!C18/1000*'[3]составляющая '!$B$70*'[3]составляющая '!$C$70)+'[3]составляющая '!$D$70+'[3]составляющая '!$E$70)*1000+[3]ставка!C18</f>
        <v>1481.525717556</v>
      </c>
      <c r="D679" s="108">
        <f>(([3]ставка!D18/1000*'[3]составляющая '!$B$70*'[3]составляющая '!$C$70)+'[3]составляющая '!$D$70+'[3]составляющая '!$E$70)*1000+[3]ставка!D18</f>
        <v>1422.562414602</v>
      </c>
      <c r="E679" s="108">
        <f>(([3]ставка!E18/1000*'[3]составляющая '!$B$70*'[3]составляющая '!$C$70)+'[3]составляющая '!$D$70+'[3]составляющая '!$E$70)*1000+[3]ставка!E18</f>
        <v>1388.6674683880001</v>
      </c>
      <c r="F679" s="108">
        <f>(([3]ставка!F18/1000*'[3]составляющая '!$B$70*'[3]составляющая '!$C$70)+'[3]составляющая '!$D$70+'[3]составляющая '!$E$70)*1000+[3]ставка!F18</f>
        <v>1469.6340474889998</v>
      </c>
      <c r="G679" s="108">
        <f>(([3]ставка!G18/1000*'[3]составляющая '!$B$70*'[3]составляющая '!$C$70)+'[3]составляющая '!$D$70+'[3]составляющая '!$E$70)*1000+[3]ставка!G18</f>
        <v>1447.0514605769999</v>
      </c>
      <c r="H679" s="108">
        <f>(([3]ставка!H18/1000*'[3]составляющая '!$B$70*'[3]составляющая '!$C$70)+'[3]составляющая '!$D$70+'[3]составляющая '!$E$70)*1000+[3]ставка!H18</f>
        <v>1569.6336184510001</v>
      </c>
      <c r="I679" s="108">
        <f>(([3]ставка!I18/1000*'[3]составляющая '!$B$70*'[3]составляющая '!$C$70)+'[3]составляющая '!$D$70+'[3]составляющая '!$E$70)*1000+[3]ставка!I18</f>
        <v>1723.1931028680001</v>
      </c>
      <c r="J679" s="108">
        <f>(([3]ставка!J18/1000*'[3]составляющая '!$B$70*'[3]составляющая '!$C$70)+'[3]составляющая '!$D$70+'[3]составляющая '!$E$70)*1000+[3]ставка!J18</f>
        <v>1864.9135818330001</v>
      </c>
      <c r="K679" s="108">
        <f>(([3]ставка!K18/1000*'[3]составляющая '!$B$70*'[3]составляющая '!$C$70)+'[3]составляющая '!$D$70+'[3]составляющая '!$E$70)*1000+[3]ставка!K18</f>
        <v>1927.8372638350002</v>
      </c>
      <c r="L679" s="108">
        <f>(([3]ставка!L18/1000*'[3]составляющая '!$B$70*'[3]составляющая '!$C$70)+'[3]составляющая '!$D$70+'[3]составляющая '!$E$70)*1000+[3]ставка!L18</f>
        <v>1935.7790877769999</v>
      </c>
      <c r="M679" s="108">
        <f>(([3]ставка!M18/1000*'[3]составляющая '!$B$70*'[3]составляющая '!$C$70)+'[3]составляющая '!$D$70+'[3]составляющая '!$E$70)*1000+[3]ставка!M18</f>
        <v>1922.3390780290001</v>
      </c>
      <c r="N679" s="108">
        <f>(([3]ставка!N18/1000*'[3]составляющая '!$B$70*'[3]составляющая '!$C$70)+'[3]составляющая '!$D$70+'[3]составляющая '!$E$70)*1000+[3]ставка!N18</f>
        <v>1878.680112194</v>
      </c>
      <c r="O679" s="108">
        <f>(([3]ставка!O18/1000*'[3]составляющая '!$B$70*'[3]составляющая '!$C$70)+'[3]составляющая '!$D$70+'[3]составляющая '!$E$70)*1000+[3]ставка!O18</f>
        <v>1882.0401146310001</v>
      </c>
      <c r="P679" s="108">
        <f>(([3]ставка!P18/1000*'[3]составляющая '!$B$70*'[3]составляющая '!$C$70)+'[3]составляющая '!$D$70+'[3]составляющая '!$E$70)*1000+[3]ставка!P18</f>
        <v>1873.6664408459999</v>
      </c>
      <c r="Q679" s="108">
        <f>(([3]ставка!Q18/1000*'[3]составляющая '!$B$70*'[3]составляющая '!$C$70)+'[3]составляющая '!$D$70+'[3]составляющая '!$E$70)*1000+[3]ставка!Q18</f>
        <v>1809.889592081</v>
      </c>
      <c r="R679" s="108">
        <f>(([3]ставка!R18/1000*'[3]составляющая '!$B$70*'[3]составляющая '!$C$70)+'[3]составляющая '!$D$70+'[3]составляющая '!$E$70)*1000+[3]ставка!R18</f>
        <v>1772.2238594330001</v>
      </c>
      <c r="S679" s="108">
        <f>(([3]ставка!S18/1000*'[3]составляющая '!$B$70*'[3]составляющая '!$C$70)+'[3]составляющая '!$D$70+'[3]составляющая '!$E$70)*1000+[3]ставка!S18</f>
        <v>1731.377184039</v>
      </c>
      <c r="T679" s="108">
        <f>(([3]ставка!T18/1000*'[3]составляющая '!$B$70*'[3]составляющая '!$C$70)+'[3]составляющая '!$D$70+'[3]составляющая '!$E$70)*1000+[3]ставка!T18</f>
        <v>1756.6140675470001</v>
      </c>
      <c r="U679" s="108">
        <f>(([3]ставка!U18/1000*'[3]составляющая '!$B$70*'[3]составляющая '!$C$70)+'[3]составляющая '!$D$70+'[3]составляющая '!$E$70)*1000+[3]ставка!U18</f>
        <v>1912.185340257</v>
      </c>
      <c r="V679" s="108">
        <f>(([3]ставка!V18/1000*'[3]составляющая '!$B$70*'[3]составляющая '!$C$70)+'[3]составляющая '!$D$70+'[3]составляющая '!$E$70)*1000+[3]ставка!V18</f>
        <v>1930.3967641240001</v>
      </c>
      <c r="W679" s="108">
        <f>(([3]ставка!W18/1000*'[3]составляющая '!$B$70*'[3]составляющая '!$C$70)+'[3]составляющая '!$D$70+'[3]составляющая '!$E$70)*1000+[3]ставка!W18</f>
        <v>1925.0671050859999</v>
      </c>
      <c r="X679" s="108">
        <f>(([3]ставка!X18/1000*'[3]составляющая '!$B$70*'[3]составляющая '!$C$70)+'[3]составляющая '!$D$70+'[3]составляющая '!$E$70)*1000+[3]ставка!X18</f>
        <v>1778.785870462</v>
      </c>
      <c r="Y679" s="108">
        <f>(([3]ставка!Y18/1000*'[3]составляющая '!$B$70*'[3]составляющая '!$C$70)+'[3]составляющая '!$D$70+'[3]составляющая '!$E$70)*1000+[3]ставка!Y18</f>
        <v>1617.6110827159998</v>
      </c>
    </row>
    <row r="680" spans="1:25" s="71" customFormat="1" ht="15.75" outlineLevel="1" x14ac:dyDescent="0.25">
      <c r="A680" s="124">
        <v>15</v>
      </c>
      <c r="B680" s="108">
        <f>(([3]ставка!B19/1000*'[3]составляющая '!$B$70*'[3]составляющая '!$C$70)+'[3]составляющая '!$D$70+'[3]составляющая '!$E$70)*1000+[3]ставка!B19</f>
        <v>1557.594487462</v>
      </c>
      <c r="C680" s="108">
        <f>(([3]ставка!C19/1000*'[3]составляющая '!$B$70*'[3]составляющая '!$C$70)+'[3]составляющая '!$D$70+'[3]составляющая '!$E$70)*1000+[3]ставка!C19</f>
        <v>1512.7979659429998</v>
      </c>
      <c r="D680" s="108">
        <f>(([3]ставка!D19/1000*'[3]составляющая '!$B$70*'[3]составляющая '!$C$70)+'[3]составляющая '!$D$70+'[3]составляющая '!$E$70)*1000+[3]ставка!D19</f>
        <v>1398.916002467</v>
      </c>
      <c r="E680" s="108">
        <f>(([3]ставка!E19/1000*'[3]составляющая '!$B$70*'[3]составляющая '!$C$70)+'[3]составляющая '!$D$70+'[3]составляющая '!$E$70)*1000+[3]ставка!E19</f>
        <v>1367.6226882340002</v>
      </c>
      <c r="F680" s="108">
        <f>(([3]ставка!F19/1000*'[3]составляющая '!$B$70*'[3]составляющая '!$C$70)+'[3]составляющая '!$D$70+'[3]составляющая '!$E$70)*1000+[3]ставка!F19</f>
        <v>1412.187485447</v>
      </c>
      <c r="G680" s="108">
        <f>(([3]ставка!G19/1000*'[3]составляющая '!$B$70*'[3]составляющая '!$C$70)+'[3]составляющая '!$D$70+'[3]составляющая '!$E$70)*1000+[3]ставка!G19</f>
        <v>1445.9876353539998</v>
      </c>
      <c r="H680" s="108">
        <f>(([3]ставка!H19/1000*'[3]составляющая '!$B$70*'[3]составляющая '!$C$70)+'[3]составляющая '!$D$70+'[3]составляющая '!$E$70)*1000+[3]ставка!H19</f>
        <v>1609.4796661599999</v>
      </c>
      <c r="I680" s="108">
        <f>(([3]ставка!I19/1000*'[3]составляющая '!$B$70*'[3]составляющая '!$C$70)+'[3]составляющая '!$D$70+'[3]составляющая '!$E$70)*1000+[3]ставка!I19</f>
        <v>1679.9027893379998</v>
      </c>
      <c r="J680" s="108">
        <f>(([3]ставка!J19/1000*'[3]составляющая '!$B$70*'[3]составляющая '!$C$70)+'[3]составляющая '!$D$70+'[3]составляющая '!$E$70)*1000+[3]ставка!J19</f>
        <v>1823.6877212109998</v>
      </c>
      <c r="K680" s="108">
        <f>(([3]ставка!K19/1000*'[3]составляющая '!$B$70*'[3]составляющая '!$C$70)+'[3]составляющая '!$D$70+'[3]составляющая '!$E$70)*1000+[3]ставка!K19</f>
        <v>1922.4128084899999</v>
      </c>
      <c r="L680" s="108">
        <f>(([3]ставка!L19/1000*'[3]составляющая '!$B$70*'[3]составляющая '!$C$70)+'[3]составляющая '!$D$70+'[3]составляющая '!$E$70)*1000+[3]ставка!L19</f>
        <v>1923.99274694</v>
      </c>
      <c r="M680" s="108">
        <f>(([3]ставка!M19/1000*'[3]составляющая '!$B$70*'[3]составляющая '!$C$70)+'[3]составляющая '!$D$70+'[3]составляющая '!$E$70)*1000+[3]ставка!M19</f>
        <v>1850.4729444</v>
      </c>
      <c r="N680" s="108">
        <f>(([3]ставка!N19/1000*'[3]составляющая '!$B$70*'[3]составляющая '!$C$70)+'[3]составляющая '!$D$70+'[3]составляющая '!$E$70)*1000+[3]ставка!N19</f>
        <v>1845.4276742830002</v>
      </c>
      <c r="O680" s="108">
        <f>(([3]ставка!O19/1000*'[3]составляющая '!$B$70*'[3]составляющая '!$C$70)+'[3]составляющая '!$D$70+'[3]составляющая '!$E$70)*1000+[3]ставка!O19</f>
        <v>1837.991430645</v>
      </c>
      <c r="P680" s="108">
        <f>(([3]ставка!P19/1000*'[3]составляющая '!$B$70*'[3]составляющая '!$C$70)+'[3]составляющая '!$D$70+'[3]составляющая '!$E$70)*1000+[3]ставка!P19</f>
        <v>1841.751684156</v>
      </c>
      <c r="Q680" s="108">
        <f>(([3]ставка!Q19/1000*'[3]составляющая '!$B$70*'[3]составляющая '!$C$70)+'[3]составляющая '!$D$70+'[3]составляющая '!$E$70)*1000+[3]ставка!Q19</f>
        <v>1797.1658210969999</v>
      </c>
      <c r="R680" s="108">
        <f>(([3]ставка!R19/1000*'[3]составляющая '!$B$70*'[3]составляющая '!$C$70)+'[3]составляющая '!$D$70+'[3]составляющая '!$E$70)*1000+[3]ставка!R19</f>
        <v>1708.499675283</v>
      </c>
      <c r="S680" s="108">
        <f>(([3]ставка!S19/1000*'[3]составляющая '!$B$70*'[3]составляющая '!$C$70)+'[3]составляющая '!$D$70+'[3]составляющая '!$E$70)*1000+[3]ставка!S19</f>
        <v>1689.9511978799999</v>
      </c>
      <c r="T680" s="108">
        <f>(([3]ставка!T19/1000*'[3]составляющая '!$B$70*'[3]составляющая '!$C$70)+'[3]составляющая '!$D$70+'[3]составляющая '!$E$70)*1000+[3]ставка!T19</f>
        <v>1725.900064079</v>
      </c>
      <c r="U680" s="108">
        <f>(([3]ставка!U19/1000*'[3]составляющая '!$B$70*'[3]составляющая '!$C$70)+'[3]составляющая '!$D$70+'[3]составляющая '!$E$70)*1000+[3]ставка!U19</f>
        <v>1824.793678126</v>
      </c>
      <c r="V680" s="108">
        <f>(([3]ставка!V19/1000*'[3]составляющая '!$B$70*'[3]составляющая '!$C$70)+'[3]составляющая '!$D$70+'[3]составляющая '!$E$70)*1000+[3]ставка!V19</f>
        <v>1892.4150437859998</v>
      </c>
      <c r="W680" s="108">
        <f>(([3]ставка!W19/1000*'[3]составляющая '!$B$70*'[3]составляющая '!$C$70)+'[3]составляющая '!$D$70+'[3]составляющая '!$E$70)*1000+[3]ставка!W19</f>
        <v>1860.9216040159999</v>
      </c>
      <c r="X680" s="108">
        <f>(([3]ставка!X19/1000*'[3]составляющая '!$B$70*'[3]составляющая '!$C$70)+'[3]составляющая '!$D$70+'[3]составляющая '!$E$70)*1000+[3]ставка!X19</f>
        <v>1772.0974643569998</v>
      </c>
      <c r="Y680" s="108">
        <f>(([3]ставка!Y19/1000*'[3]составляющая '!$B$70*'[3]составляющая '!$C$70)+'[3]составляющая '!$D$70+'[3]составляющая '!$E$70)*1000+[3]ставка!Y19</f>
        <v>1633.684323214</v>
      </c>
    </row>
    <row r="681" spans="1:25" s="71" customFormat="1" ht="15.75" outlineLevel="1" x14ac:dyDescent="0.25">
      <c r="A681" s="124">
        <v>16</v>
      </c>
      <c r="B681" s="108">
        <f>(([3]ставка!B20/1000*'[3]составляющая '!$B$70*'[3]составляющая '!$C$70)+'[3]составляющая '!$D$70+'[3]составляющая '!$E$70)*1000+[3]ставка!B20</f>
        <v>1557.6471520770001</v>
      </c>
      <c r="C681" s="108">
        <f>(([3]ставка!C20/1000*'[3]составляющая '!$B$70*'[3]составляющая '!$C$70)+'[3]составляющая '!$D$70+'[3]составляющая '!$E$70)*1000+[3]ставка!C20</f>
        <v>1550.8112850500002</v>
      </c>
      <c r="D681" s="108">
        <f>(([3]ставка!D20/1000*'[3]составляющая '!$B$70*'[3]составляющая '!$C$70)+'[3]составляющая '!$D$70+'[3]составляющая '!$E$70)*1000+[3]ставка!D20</f>
        <v>1452.22312577</v>
      </c>
      <c r="E681" s="108">
        <f>(([3]ставка!E20/1000*'[3]составляющая '!$B$70*'[3]составляющая '!$C$70)+'[3]составляющая '!$D$70+'[3]составляющая '!$E$70)*1000+[3]ставка!E20</f>
        <v>1431.2731419229999</v>
      </c>
      <c r="F681" s="108">
        <f>(([3]ставка!F20/1000*'[3]составляющая '!$B$70*'[3]составляющая '!$C$70)+'[3]составляющая '!$D$70+'[3]составляющая '!$E$70)*1000+[3]ставка!F20</f>
        <v>1433.3270619079999</v>
      </c>
      <c r="G681" s="108">
        <f>(([3]ставка!G20/1000*'[3]составляющая '!$B$70*'[3]составляющая '!$C$70)+'[3]составляющая '!$D$70+'[3]составляющая '!$E$70)*1000+[3]ставка!G20</f>
        <v>1439.0780378659999</v>
      </c>
      <c r="H681" s="108">
        <f>(([3]ставка!H20/1000*'[3]составляющая '!$B$70*'[3]составляющая '!$C$70)+'[3]составляющая '!$D$70+'[3]составляющая '!$E$70)*1000+[3]ставка!H20</f>
        <v>1474.65825176</v>
      </c>
      <c r="I681" s="108">
        <f>(([3]ставка!I20/1000*'[3]составляющая '!$B$70*'[3]составляющая '!$C$70)+'[3]составляющая '!$D$70+'[3]составляющая '!$E$70)*1000+[3]ставка!I20</f>
        <v>1538.076981143</v>
      </c>
      <c r="J681" s="108">
        <f>(([3]ставка!J20/1000*'[3]составляющая '!$B$70*'[3]составляющая '!$C$70)+'[3]составляющая '!$D$70+'[3]составляющая '!$E$70)*1000+[3]ставка!J20</f>
        <v>1555.108717634</v>
      </c>
      <c r="K681" s="108">
        <f>(([3]ставка!K20/1000*'[3]составляющая '!$B$70*'[3]составляющая '!$C$70)+'[3]составляющая '!$D$70+'[3]составляющая '!$E$70)*1000+[3]ставка!K20</f>
        <v>1678.1964558120001</v>
      </c>
      <c r="L681" s="108">
        <f>(([3]ставка!L20/1000*'[3]составляющая '!$B$70*'[3]составляющая '!$C$70)+'[3]составляющая '!$D$70+'[3]составляющая '!$E$70)*1000+[3]ставка!L20</f>
        <v>1762.238648429</v>
      </c>
      <c r="M681" s="108">
        <f>(([3]ставка!M20/1000*'[3]составляющая '!$B$70*'[3]составляющая '!$C$70)+'[3]составляющая '!$D$70+'[3]составляющая '!$E$70)*1000+[3]ставка!M20</f>
        <v>1774.4779049549998</v>
      </c>
      <c r="N681" s="108">
        <f>(([3]ставка!N20/1000*'[3]составляющая '!$B$70*'[3]составляющая '!$C$70)+'[3]составляющая '!$D$70+'[3]составляющая '!$E$70)*1000+[3]ставка!N20</f>
        <v>1791.3095159089999</v>
      </c>
      <c r="O681" s="108">
        <f>(([3]ставка!O20/1000*'[3]составляющая '!$B$70*'[3]составляющая '!$C$70)+'[3]составляющая '!$D$70+'[3]составляющая '!$E$70)*1000+[3]ставка!O20</f>
        <v>1746.0600787009998</v>
      </c>
      <c r="P681" s="108">
        <f>(([3]ставка!P20/1000*'[3]составляющая '!$B$70*'[3]составляющая '!$C$70)+'[3]составляющая '!$D$70+'[3]составляющая '!$E$70)*1000+[3]ставка!P20</f>
        <v>1670.2440989470001</v>
      </c>
      <c r="Q681" s="108">
        <f>(([3]ставка!Q20/1000*'[3]составляющая '!$B$70*'[3]составляющая '!$C$70)+'[3]составляющая '!$D$70+'[3]составляющая '!$E$70)*1000+[3]ставка!Q20</f>
        <v>1635.6329139690001</v>
      </c>
      <c r="R681" s="108">
        <f>(([3]ставка!R20/1000*'[3]составляющая '!$B$70*'[3]составляющая '!$C$70)+'[3]составляющая '!$D$70+'[3]составляющая '!$E$70)*1000+[3]ставка!R20</f>
        <v>1677.1220976659999</v>
      </c>
      <c r="S681" s="108">
        <f>(([3]ставка!S20/1000*'[3]составляющая '!$B$70*'[3]составляющая '!$C$70)+'[3]составляющая '!$D$70+'[3]составляющая '!$E$70)*1000+[3]ставка!S20</f>
        <v>1698.9673799679999</v>
      </c>
      <c r="T681" s="108">
        <f>(([3]ставка!T20/1000*'[3]составляющая '!$B$70*'[3]составляющая '!$C$70)+'[3]составляющая '!$D$70+'[3]составляющая '!$E$70)*1000+[3]ставка!T20</f>
        <v>1833.536004216</v>
      </c>
      <c r="U681" s="108">
        <f>(([3]ставка!U20/1000*'[3]составляющая '!$B$70*'[3]составляющая '!$C$70)+'[3]составляющая '!$D$70+'[3]составляющая '!$E$70)*1000+[3]ставка!U20</f>
        <v>1881.8294561709999</v>
      </c>
      <c r="V681" s="108">
        <f>(([3]ставка!V20/1000*'[3]составляющая '!$B$70*'[3]составляющая '!$C$70)+'[3]составляющая '!$D$70+'[3]составляющая '!$E$70)*1000+[3]ставка!V20</f>
        <v>1943.6893129499999</v>
      </c>
      <c r="W681" s="108">
        <f>(([3]ставка!W20/1000*'[3]составляющая '!$B$70*'[3]составляющая '!$C$70)+'[3]составляющая '!$D$70+'[3]составляющая '!$E$70)*1000+[3]ставка!W20</f>
        <v>1878.269328197</v>
      </c>
      <c r="X681" s="108">
        <f>(([3]ставка!X20/1000*'[3]составляющая '!$B$70*'[3]составляющая '!$C$70)+'[3]составляющая '!$D$70+'[3]составляющая '!$E$70)*1000+[3]ставка!X20</f>
        <v>1718.2531619809999</v>
      </c>
      <c r="Y681" s="108">
        <f>(([3]ставка!Y20/1000*'[3]составляющая '!$B$70*'[3]составляющая '!$C$70)+'[3]составляющая '!$D$70+'[3]составляющая '!$E$70)*1000+[3]ставка!Y20</f>
        <v>1603.3389720509999</v>
      </c>
    </row>
    <row r="682" spans="1:25" s="71" customFormat="1" ht="15.75" outlineLevel="1" x14ac:dyDescent="0.25">
      <c r="A682" s="124">
        <v>17</v>
      </c>
      <c r="B682" s="108">
        <f>(([3]ставка!B21/1000*'[3]составляющая '!$B$70*'[3]составляющая '!$C$70)+'[3]составляющая '!$D$70+'[3]составляющая '!$E$70)*1000+[3]ставка!B21</f>
        <v>1613.6823024370001</v>
      </c>
      <c r="C682" s="108">
        <f>(([3]ставка!C21/1000*'[3]составляющая '!$B$70*'[3]составляющая '!$C$70)+'[3]составляющая '!$D$70+'[3]составляющая '!$E$70)*1000+[3]ставка!C21</f>
        <v>1480.7568141769998</v>
      </c>
      <c r="D682" s="108">
        <f>(([3]ставка!D21/1000*'[3]составляющая '!$B$70*'[3]составляющая '!$C$70)+'[3]составляющая '!$D$70+'[3]составляющая '!$E$70)*1000+[3]ставка!D21</f>
        <v>1416.1373315719998</v>
      </c>
      <c r="E682" s="108">
        <f>(([3]ставка!E21/1000*'[3]составляющая '!$B$70*'[3]составляющая '!$C$70)+'[3]составляющая '!$D$70+'[3]составляющая '!$E$70)*1000+[3]ставка!E21</f>
        <v>1389.225713307</v>
      </c>
      <c r="F682" s="108">
        <f>(([3]ставка!F21/1000*'[3]составляющая '!$B$70*'[3]составляющая '!$C$70)+'[3]составляющая '!$D$70+'[3]составляющая '!$E$70)*1000+[3]ставка!F21</f>
        <v>1383.1798155050001</v>
      </c>
      <c r="G682" s="108">
        <f>(([3]ставка!G21/1000*'[3]составляющая '!$B$70*'[3]составляющая '!$C$70)+'[3]составляющая '!$D$70+'[3]составляющая '!$E$70)*1000+[3]ставка!G21</f>
        <v>1387.1296616300001</v>
      </c>
      <c r="H682" s="108">
        <f>(([3]ставка!H21/1000*'[3]составляющая '!$B$70*'[3]составляющая '!$C$70)+'[3]составляющая '!$D$70+'[3]составляющая '!$E$70)*1000+[3]ставка!H21</f>
        <v>1421.0667395360001</v>
      </c>
      <c r="I682" s="108">
        <f>(([3]ставка!I21/1000*'[3]составляющая '!$B$70*'[3]составляющая '!$C$70)+'[3]составляющая '!$D$70+'[3]составляющая '!$E$70)*1000+[3]ставка!I21</f>
        <v>1445.0712710530001</v>
      </c>
      <c r="J682" s="108">
        <f>(([3]ставка!J21/1000*'[3]составляющая '!$B$70*'[3]составляющая '!$C$70)+'[3]составляющая '!$D$70+'[3]составляющая '!$E$70)*1000+[3]ставка!J21</f>
        <v>1533.969141173</v>
      </c>
      <c r="K682" s="108">
        <f>(([3]ставка!K21/1000*'[3]составляющая '!$B$70*'[3]составляющая '!$C$70)+'[3]составляющая '!$D$70+'[3]составляющая '!$E$70)*1000+[3]ставка!K21</f>
        <v>1600.9479985299999</v>
      </c>
      <c r="L682" s="108">
        <f>(([3]ставка!L21/1000*'[3]составляющая '!$B$70*'[3]составляющая '!$C$70)+'[3]составляющая '!$D$70+'[3]составляющая '!$E$70)*1000+[3]ставка!L21</f>
        <v>1655.624401823</v>
      </c>
      <c r="M682" s="108">
        <f>(([3]ставка!M21/1000*'[3]составляющая '!$B$70*'[3]составляющая '!$C$70)+'[3]составляющая '!$D$70+'[3]составляющая '!$E$70)*1000+[3]ставка!M21</f>
        <v>1677.8804681220001</v>
      </c>
      <c r="N682" s="108">
        <f>(([3]ставка!N21/1000*'[3]составляющая '!$B$70*'[3]составляющая '!$C$70)+'[3]составляющая '!$D$70+'[3]составляющая '!$E$70)*1000+[3]ставка!N21</f>
        <v>1665.83080421</v>
      </c>
      <c r="O682" s="108">
        <f>(([3]ставка!O21/1000*'[3]составляющая '!$B$70*'[3]составляющая '!$C$70)+'[3]составляющая '!$D$70+'[3]составляющая '!$E$70)*1000+[3]ставка!O21</f>
        <v>1638.8981200990002</v>
      </c>
      <c r="P682" s="108">
        <f>(([3]ставка!P21/1000*'[3]составляющая '!$B$70*'[3]составляющая '!$C$70)+'[3]составляющая '!$D$70+'[3]составляющая '!$E$70)*1000+[3]ставка!P21</f>
        <v>1634.210969364</v>
      </c>
      <c r="Q682" s="108">
        <f>(([3]ставка!Q21/1000*'[3]составляющая '!$B$70*'[3]составляющая '!$C$70)+'[3]составляющая '!$D$70+'[3]составляющая '!$E$70)*1000+[3]ставка!Q21</f>
        <v>1629.0919687860001</v>
      </c>
      <c r="R682" s="108">
        <f>(([3]ставка!R21/1000*'[3]составляющая '!$B$70*'[3]составляющая '!$C$70)+'[3]составляющая '!$D$70+'[3]составляющая '!$E$70)*1000+[3]ставка!R21</f>
        <v>1633.4104672159999</v>
      </c>
      <c r="S682" s="108">
        <f>(([3]ставка!S21/1000*'[3]составляющая '!$B$70*'[3]составляющая '!$C$70)+'[3]составляющая '!$D$70+'[3]составляющая '!$E$70)*1000+[3]ставка!S21</f>
        <v>1636.3807515019998</v>
      </c>
      <c r="T682" s="108">
        <f>(([3]ставка!T21/1000*'[3]составляющая '!$B$70*'[3]составляющая '!$C$70)+'[3]составляющая '!$D$70+'[3]составляющая '!$E$70)*1000+[3]ставка!T21</f>
        <v>1717.6106536779998</v>
      </c>
      <c r="U682" s="108">
        <f>(([3]ставка!U21/1000*'[3]составляющая '!$B$70*'[3]составляющая '!$C$70)+'[3]составляющая '!$D$70+'[3]составляющая '!$E$70)*1000+[3]ставка!U21</f>
        <v>1881.1448161759999</v>
      </c>
      <c r="V682" s="108">
        <f>(([3]ставка!V21/1000*'[3]составляющая '!$B$70*'[3]составляющая '!$C$70)+'[3]составляющая '!$D$70+'[3]составляющая '!$E$70)*1000+[3]ставка!V21</f>
        <v>1945.6695024740002</v>
      </c>
      <c r="W682" s="108">
        <f>(([3]ставка!W21/1000*'[3]составляющая '!$B$70*'[3]составляющая '!$C$70)+'[3]составляющая '!$D$70+'[3]составляющая '!$E$70)*1000+[3]ставка!W21</f>
        <v>1911.4269698009998</v>
      </c>
      <c r="X682" s="108">
        <f>(([3]ставка!X21/1000*'[3]составляющая '!$B$70*'[3]составляющая '!$C$70)+'[3]составляющая '!$D$70+'[3]составляющая '!$E$70)*1000+[3]ставка!X21</f>
        <v>1833.9783869819998</v>
      </c>
      <c r="Y682" s="108">
        <f>(([3]ставка!Y21/1000*'[3]составляющая '!$B$70*'[3]составляющая '!$C$70)+'[3]составляющая '!$D$70+'[3]составляющая '!$E$70)*1000+[3]ставка!Y21</f>
        <v>1654.423648601</v>
      </c>
    </row>
    <row r="683" spans="1:25" s="71" customFormat="1" ht="15.75" outlineLevel="1" x14ac:dyDescent="0.25">
      <c r="A683" s="124">
        <v>18</v>
      </c>
      <c r="B683" s="108">
        <f>(([3]ставка!B22/1000*'[3]составляющая '!$B$70*'[3]составляющая '!$C$70)+'[3]составляющая '!$D$70+'[3]составляющая '!$E$70)*1000+[3]ставка!B22</f>
        <v>1620.0968525439998</v>
      </c>
      <c r="C683" s="108">
        <f>(([3]ставка!C22/1000*'[3]составляющая '!$B$70*'[3]составляющая '!$C$70)+'[3]составляющая '!$D$70+'[3]составляющая '!$E$70)*1000+[3]ставка!C22</f>
        <v>1527.4808606050001</v>
      </c>
      <c r="D683" s="108">
        <f>(([3]ставка!D22/1000*'[3]составляющая '!$B$70*'[3]составляющая '!$C$70)+'[3]составляющая '!$D$70+'[3]составляющая '!$E$70)*1000+[3]ставка!D22</f>
        <v>1475.1217003719999</v>
      </c>
      <c r="E683" s="108">
        <f>(([3]ставка!E22/1000*'[3]составляющая '!$B$70*'[3]составляющая '!$C$70)+'[3]составляющая '!$D$70+'[3]составляющая '!$E$70)*1000+[3]ставка!E22</f>
        <v>1436.4974717310001</v>
      </c>
      <c r="F683" s="108">
        <f>(([3]ставка!F22/1000*'[3]составляющая '!$B$70*'[3]составляющая '!$C$70)+'[3]составляющая '!$D$70+'[3]составляющая '!$E$70)*1000+[3]ставка!F22</f>
        <v>1472.7201939279998</v>
      </c>
      <c r="G683" s="108">
        <f>(([3]ставка!G22/1000*'[3]составляющая '!$B$70*'[3]составляющая '!$C$70)+'[3]составляющая '!$D$70+'[3]составляющая '!$E$70)*1000+[3]ставка!G22</f>
        <v>1451.685946697</v>
      </c>
      <c r="H683" s="108">
        <f>(([3]ставка!H22/1000*'[3]составляющая '!$B$70*'[3]составляющая '!$C$70)+'[3]составляющая '!$D$70+'[3]составляющая '!$E$70)*1000+[3]ставка!H22</f>
        <v>1600.2528256119999</v>
      </c>
      <c r="I683" s="108">
        <f>(([3]ставка!I22/1000*'[3]составляющая '!$B$70*'[3]составляющая '!$C$70)+'[3]составляющая '!$D$70+'[3]составляющая '!$E$70)*1000+[3]ставка!I22</f>
        <v>1802.3690850589999</v>
      </c>
      <c r="J683" s="108">
        <f>(([3]ставка!J22/1000*'[3]составляющая '!$B$70*'[3]составляющая '!$C$70)+'[3]составляющая '!$D$70+'[3]составляющая '!$E$70)*1000+[3]ставка!J22</f>
        <v>1867.199226124</v>
      </c>
      <c r="K683" s="108">
        <f>(([3]ставка!K22/1000*'[3]составляющая '!$B$70*'[3]составляющая '!$C$70)+'[3]составляющая '!$D$70+'[3]составляющая '!$E$70)*1000+[3]ставка!K22</f>
        <v>1964.0810518779999</v>
      </c>
      <c r="L683" s="108">
        <f>(([3]ставка!L22/1000*'[3]составляющая '!$B$70*'[3]составляющая '!$C$70)+'[3]составляющая '!$D$70+'[3]составляющая '!$E$70)*1000+[3]ставка!L22</f>
        <v>1984.420126191</v>
      </c>
      <c r="M683" s="108">
        <f>(([3]ставка!M22/1000*'[3]составляющая '!$B$70*'[3]составляющая '!$C$70)+'[3]составляющая '!$D$70+'[3]составляющая '!$E$70)*1000+[3]ставка!M22</f>
        <v>1954.1063737970001</v>
      </c>
      <c r="N683" s="108">
        <f>(([3]ставка!N22/1000*'[3]составляющая '!$B$70*'[3]составляющая '!$C$70)+'[3]составляющая '!$D$70+'[3]составляющая '!$E$70)*1000+[3]ставка!N22</f>
        <v>1946.6911960049997</v>
      </c>
      <c r="O683" s="108">
        <f>(([3]ставка!O22/1000*'[3]составляющая '!$B$70*'[3]составляющая '!$C$70)+'[3]составляющая '!$D$70+'[3]составляющая '!$E$70)*1000+[3]ставка!O22</f>
        <v>1943.3522594139999</v>
      </c>
      <c r="P683" s="108">
        <f>(([3]ставка!P22/1000*'[3]составляющая '!$B$70*'[3]составляющая '!$C$70)+'[3]составляющая '!$D$70+'[3]составляющая '!$E$70)*1000+[3]ставка!P22</f>
        <v>1954.1063737970001</v>
      </c>
      <c r="Q683" s="108">
        <f>(([3]ставка!Q22/1000*'[3]составляющая '!$B$70*'[3]составляющая '!$C$70)+'[3]составляющая '!$D$70+'[3]составляющая '!$E$70)*1000+[3]ставка!Q22</f>
        <v>1949.1243012180003</v>
      </c>
      <c r="R683" s="108">
        <f>(([3]ставка!R22/1000*'[3]составляющая '!$B$70*'[3]составляющая '!$C$70)+'[3]составляющая '!$D$70+'[3]составляющая '!$E$70)*1000+[3]ставка!R22</f>
        <v>1927.78459922</v>
      </c>
      <c r="S683" s="108">
        <f>(([3]ставка!S22/1000*'[3]составляющая '!$B$70*'[3]составляющая '!$C$70)+'[3]составляющая '!$D$70+'[3]составляющая '!$E$70)*1000+[3]ставка!S22</f>
        <v>1898.2397502049998</v>
      </c>
      <c r="T683" s="108">
        <f>(([3]ставка!T22/1000*'[3]составляющая '!$B$70*'[3]составляющая '!$C$70)+'[3]составляющая '!$D$70+'[3]составляющая '!$E$70)*1000+[3]ставка!T22</f>
        <v>1920.253559275</v>
      </c>
      <c r="U683" s="108">
        <f>(([3]ставка!U22/1000*'[3]составляющая '!$B$70*'[3]составляющая '!$C$70)+'[3]составляющая '!$D$70+'[3]составляющая '!$E$70)*1000+[3]ставка!U22</f>
        <v>1973.1077668890002</v>
      </c>
      <c r="V683" s="108">
        <f>(([3]ставка!V22/1000*'[3]составляющая '!$B$70*'[3]составляющая '!$C$70)+'[3]составляющая '!$D$70+'[3]составляющая '!$E$70)*1000+[3]ставка!V22</f>
        <v>2073.8762412299998</v>
      </c>
      <c r="W683" s="108">
        <f>(([3]ставка!W22/1000*'[3]составляющая '!$B$70*'[3]составляющая '!$C$70)+'[3]составляющая '!$D$70+'[3]составляющая '!$E$70)*1000+[3]ставка!W22</f>
        <v>2014.491621356</v>
      </c>
      <c r="X683" s="108">
        <f>(([3]ставка!X22/1000*'[3]составляющая '!$B$70*'[3]составляющая '!$C$70)+'[3]составляющая '!$D$70+'[3]составляющая '!$E$70)*1000+[3]ставка!X22</f>
        <v>1949.1558999869999</v>
      </c>
      <c r="Y683" s="108">
        <f>(([3]ставка!Y22/1000*'[3]составляющая '!$B$70*'[3]составляющая '!$C$70)+'[3]составляющая '!$D$70+'[3]составляющая '!$E$70)*1000+[3]ставка!Y22</f>
        <v>1827.6270344129998</v>
      </c>
    </row>
    <row r="684" spans="1:25" s="71" customFormat="1" ht="15.75" outlineLevel="1" x14ac:dyDescent="0.25">
      <c r="A684" s="124">
        <v>19</v>
      </c>
      <c r="B684" s="108">
        <f>(([3]ставка!B23/1000*'[3]составляющая '!$B$70*'[3]составляющая '!$C$70)+'[3]составляющая '!$D$70+'[3]составляющая '!$E$70)*1000+[3]ставка!B23</f>
        <v>1475.869537905</v>
      </c>
      <c r="C684" s="108">
        <f>(([3]ставка!C23/1000*'[3]составляющая '!$B$70*'[3]составляющая '!$C$70)+'[3]составляющая '!$D$70+'[3]составляющая '!$E$70)*1000+[3]ставка!C23</f>
        <v>1423.236521674</v>
      </c>
      <c r="D684" s="108">
        <f>(([3]ставка!D23/1000*'[3]составляющая '!$B$70*'[3]составляющая '!$C$70)+'[3]составляющая '!$D$70+'[3]составляющая '!$E$70)*1000+[3]ставка!D23</f>
        <v>1288.552035273</v>
      </c>
      <c r="E684" s="108">
        <f>(([3]ставка!E23/1000*'[3]составляющая '!$B$70*'[3]составляющая '!$C$70)+'[3]составляющая '!$D$70+'[3]составляющая '!$E$70)*1000+[3]ставка!E23</f>
        <v>1327.61864668</v>
      </c>
      <c r="F684" s="108">
        <f>(([3]ставка!F23/1000*'[3]составляющая '!$B$70*'[3]составляющая '!$C$70)+'[3]составляющая '!$D$70+'[3]составляющая '!$E$70)*1000+[3]ставка!F23</f>
        <v>1380.304327526</v>
      </c>
      <c r="G684" s="108">
        <f>(([3]ставка!G23/1000*'[3]составляющая '!$B$70*'[3]составляющая '!$C$70)+'[3]составляющая '!$D$70+'[3]составляющая '!$E$70)*1000+[3]ставка!G23</f>
        <v>1394.028726195</v>
      </c>
      <c r="H684" s="108">
        <f>(([3]ставка!H23/1000*'[3]составляющая '!$B$70*'[3]составляющая '!$C$70)+'[3]составляющая '!$D$70+'[3]составляющая '!$E$70)*1000+[3]ставка!H23</f>
        <v>1447.3569153439998</v>
      </c>
      <c r="I684" s="108">
        <f>(([3]ставка!I23/1000*'[3]составляющая '!$B$70*'[3]составляющая '!$C$70)+'[3]составляющая '!$D$70+'[3]составляющая '!$E$70)*1000+[3]ставка!I23</f>
        <v>1701.126629183</v>
      </c>
      <c r="J684" s="108">
        <f>(([3]ставка!J23/1000*'[3]составляющая '!$B$70*'[3]составляющая '!$C$70)+'[3]составляющая '!$D$70+'[3]составляющая '!$E$70)*1000+[3]ставка!J23</f>
        <v>1856.5399080480001</v>
      </c>
      <c r="K684" s="108">
        <f>(([3]ставка!K23/1000*'[3]составляющая '!$B$70*'[3]составляющая '!$C$70)+'[3]составляющая '!$D$70+'[3]составляющая '!$E$70)*1000+[3]ставка!K23</f>
        <v>1962.722304811</v>
      </c>
      <c r="L684" s="108">
        <f>(([3]ставка!L23/1000*'[3]составляющая '!$B$70*'[3]составляющая '!$C$70)+'[3]составляющая '!$D$70+'[3]составляющая '!$E$70)*1000+[3]ставка!L23</f>
        <v>1966.0928401709998</v>
      </c>
      <c r="M684" s="108">
        <f>(([3]ставка!M23/1000*'[3]составляющая '!$B$70*'[3]составляющая '!$C$70)+'[3]составляющая '!$D$70+'[3]составляющая '!$E$70)*1000+[3]ставка!M23</f>
        <v>1951.0518261269999</v>
      </c>
      <c r="N684" s="108">
        <f>(([3]ставка!N23/1000*'[3]составляющая '!$B$70*'[3]составляющая '!$C$70)+'[3]составляющая '!$D$70+'[3]составляющая '!$E$70)*1000+[3]ставка!N23</f>
        <v>1942.267368345</v>
      </c>
      <c r="O684" s="108">
        <f>(([3]ставка!O23/1000*'[3]составляющая '!$B$70*'[3]составляющая '!$C$70)+'[3]составляющая '!$D$70+'[3]составляющая '!$E$70)*1000+[3]ставка!O23</f>
        <v>1931.3236613479999</v>
      </c>
      <c r="P684" s="108">
        <f>(([3]ставка!P23/1000*'[3]составляющая '!$B$70*'[3]составляющая '!$C$70)+'[3]составляющая '!$D$70+'[3]составляющая '!$E$70)*1000+[3]ставка!P23</f>
        <v>1926.7102410739999</v>
      </c>
      <c r="Q684" s="108">
        <f>(([3]ставка!Q23/1000*'[3]составляющая '!$B$70*'[3]составляющая '!$C$70)+'[3]составляющая '!$D$70+'[3]составляющая '!$E$70)*1000+[3]ставка!Q23</f>
        <v>1901.6945489490001</v>
      </c>
      <c r="R684" s="108">
        <f>(([3]ставка!R23/1000*'[3]составляющая '!$B$70*'[3]составляющая '!$C$70)+'[3]составляющая '!$D$70+'[3]составляющая '!$E$70)*1000+[3]ставка!R23</f>
        <v>1850.0094957880001</v>
      </c>
      <c r="S684" s="108">
        <f>(([3]ставка!S23/1000*'[3]составляющая '!$B$70*'[3]составляющая '!$C$70)+'[3]составляющая '!$D$70+'[3]составляющая '!$E$70)*1000+[3]ставка!S23</f>
        <v>1818.9795046299998</v>
      </c>
      <c r="T684" s="108">
        <f>(([3]ставка!T23/1000*'[3]составляющая '!$B$70*'[3]составляющая '!$C$70)+'[3]составляющая '!$D$70+'[3]составляющая '!$E$70)*1000+[3]ставка!T23</f>
        <v>1843.036700762</v>
      </c>
      <c r="U684" s="108">
        <f>(([3]ставка!U23/1000*'[3]составляющая '!$B$70*'[3]составляющая '!$C$70)+'[3]составляющая '!$D$70+'[3]составляющая '!$E$70)*1000+[3]ставка!U23</f>
        <v>1931.734445345</v>
      </c>
      <c r="V684" s="108">
        <f>(([3]ставка!V23/1000*'[3]составляющая '!$B$70*'[3]составляющая '!$C$70)+'[3]составляющая '!$D$70+'[3]составляющая '!$E$70)*1000+[3]ставка!V23</f>
        <v>1969.6424352220001</v>
      </c>
      <c r="W684" s="108">
        <f>(([3]ставка!W23/1000*'[3]составляющая '!$B$70*'[3]составляющая '!$C$70)+'[3]составляющая '!$D$70+'[3]составляющая '!$E$70)*1000+[3]ставка!W23</f>
        <v>1954.4750261019999</v>
      </c>
      <c r="X684" s="108">
        <f>(([3]ставка!X23/1000*'[3]составляющая '!$B$70*'[3]составляющая '!$C$70)+'[3]составляющая '!$D$70+'[3]составляющая '!$E$70)*1000+[3]ставка!X23</f>
        <v>1917.599262679</v>
      </c>
      <c r="Y684" s="108">
        <f>(([3]ставка!Y23/1000*'[3]составляющая '!$B$70*'[3]составляющая '!$C$70)+'[3]составляющая '!$D$70+'[3]составляющая '!$E$70)*1000+[3]ставка!Y23</f>
        <v>1631.4934752300001</v>
      </c>
    </row>
    <row r="685" spans="1:25" s="71" customFormat="1" ht="15.75" outlineLevel="1" x14ac:dyDescent="0.25">
      <c r="A685" s="124">
        <v>20</v>
      </c>
      <c r="B685" s="108">
        <f>(([3]ставка!B24/1000*'[3]составляющая '!$B$70*'[3]составляющая '!$C$70)+'[3]составляющая '!$D$70+'[3]составляющая '!$E$70)*1000+[3]ставка!B24</f>
        <v>1436.1393523490001</v>
      </c>
      <c r="C685" s="108">
        <f>(([3]ставка!C24/1000*'[3]составляющая '!$B$70*'[3]составляющая '!$C$70)+'[3]составляющая '!$D$70+'[3]составляющая '!$E$70)*1000+[3]ставка!C24</f>
        <v>1337.4985284540001</v>
      </c>
      <c r="D685" s="108">
        <f>(([3]ставка!D24/1000*'[3]составляющая '!$B$70*'[3]составляющая '!$C$70)+'[3]составляющая '!$D$70+'[3]составляющая '!$E$70)*1000+[3]ставка!D24</f>
        <v>1000.855776451</v>
      </c>
      <c r="E685" s="108">
        <f>(([3]ставка!E24/1000*'[3]составляющая '!$B$70*'[3]составляющая '!$C$70)+'[3]составляющая '!$D$70+'[3]составляющая '!$E$70)*1000+[3]ставка!E24</f>
        <v>877.67324196599998</v>
      </c>
      <c r="F685" s="108">
        <f>(([3]ставка!F24/1000*'[3]составляющая '!$B$70*'[3]составляющая '!$C$70)+'[3]составляющая '!$D$70+'[3]составляющая '!$E$70)*1000+[3]ставка!F24</f>
        <v>1031.506582381</v>
      </c>
      <c r="G685" s="108">
        <f>(([3]ставка!G24/1000*'[3]составляющая '!$B$70*'[3]составляющая '!$C$70)+'[3]составляющая '!$D$70+'[3]составляющая '!$E$70)*1000+[3]ставка!G24</f>
        <v>1276.0705215180001</v>
      </c>
      <c r="H685" s="108">
        <f>(([3]ставка!H24/1000*'[3]составляющая '!$B$70*'[3]составляющая '!$C$70)+'[3]составляющая '!$D$70+'[3]составляющая '!$E$70)*1000+[3]ставка!H24</f>
        <v>1493.6385790059999</v>
      </c>
      <c r="I685" s="108">
        <f>(([3]ставка!I24/1000*'[3]составляющая '!$B$70*'[3]составляющая '!$C$70)+'[3]составляющая '!$D$70+'[3]составляющая '!$E$70)*1000+[3]ставка!I24</f>
        <v>1702.3589811740001</v>
      </c>
      <c r="J685" s="108">
        <f>(([3]ставка!J24/1000*'[3]составляющая '!$B$70*'[3]составляющая '!$C$70)+'[3]составляющая '!$D$70+'[3]составляющая '!$E$70)*1000+[3]ставка!J24</f>
        <v>1839.9294884769999</v>
      </c>
      <c r="K685" s="108">
        <f>(([3]ставка!K24/1000*'[3]составляющая '!$B$70*'[3]составляющая '!$C$70)+'[3]составляющая '!$D$70+'[3]составляющая '!$E$70)*1000+[3]ставка!K24</f>
        <v>1953.3690691870002</v>
      </c>
      <c r="L685" s="108">
        <f>(([3]ставка!L24/1000*'[3]составляющая '!$B$70*'[3]составляющая '!$C$70)+'[3]составляющая '!$D$70+'[3]составляющая '!$E$70)*1000+[3]ставка!L24</f>
        <v>1966.177103555</v>
      </c>
      <c r="M685" s="108">
        <f>(([3]ставка!M24/1000*'[3]составляющая '!$B$70*'[3]составляющая '!$C$70)+'[3]составляющая '!$D$70+'[3]составляющая '!$E$70)*1000+[3]ставка!M24</f>
        <v>1939.8553289779998</v>
      </c>
      <c r="N685" s="108">
        <f>(([3]ставка!N24/1000*'[3]составляющая '!$B$70*'[3]составляющая '!$C$70)+'[3]составляющая '!$D$70+'[3]составляющая '!$E$70)*1000+[3]ставка!N24</f>
        <v>1924.9196441640001</v>
      </c>
      <c r="O685" s="108">
        <f>(([3]ставка!O24/1000*'[3]составляющая '!$B$70*'[3]составляющая '!$C$70)+'[3]составляющая '!$D$70+'[3]составляющая '!$E$70)*1000+[3]ставка!O24</f>
        <v>1921.5596417269999</v>
      </c>
      <c r="P685" s="108">
        <f>(([3]ставка!P24/1000*'[3]составляющая '!$B$70*'[3]составляющая '!$C$70)+'[3]составляющая '!$D$70+'[3]составляющая '!$E$70)*1000+[3]ставка!P24</f>
        <v>1927.3211506080002</v>
      </c>
      <c r="Q685" s="108">
        <f>(([3]ставка!Q24/1000*'[3]составляющая '!$B$70*'[3]составляющая '!$C$70)+'[3]составляющая '!$D$70+'[3]составляющая '!$E$70)*1000+[3]ставка!Q24</f>
        <v>1906.9610104490002</v>
      </c>
      <c r="R685" s="108">
        <f>(([3]ставка!R24/1000*'[3]составляющая '!$B$70*'[3]составляющая '!$C$70)+'[3]составляющая '!$D$70+'[3]составляющая '!$E$70)*1000+[3]ставка!R24</f>
        <v>1879.9229971079999</v>
      </c>
      <c r="S685" s="108">
        <f>(([3]ставка!S24/1000*'[3]составляющая '!$B$70*'[3]составляющая '!$C$70)+'[3]составляющая '!$D$70+'[3]составляющая '!$E$70)*1000+[3]ставка!S24</f>
        <v>1816.3568068029999</v>
      </c>
      <c r="T685" s="108">
        <f>(([3]ставка!T24/1000*'[3]составляющая '!$B$70*'[3]составляющая '!$C$70)+'[3]составляющая '!$D$70+'[3]составляющая '!$E$70)*1000+[3]ставка!T24</f>
        <v>1853.222037303</v>
      </c>
      <c r="U685" s="108">
        <f>(([3]ставка!U24/1000*'[3]составляющая '!$B$70*'[3]составляющая '!$C$70)+'[3]составляющая '!$D$70+'[3]составляющая '!$E$70)*1000+[3]ставка!U24</f>
        <v>1923.2343764839998</v>
      </c>
      <c r="V685" s="108">
        <f>(([3]ставка!V24/1000*'[3]составляющая '!$B$70*'[3]составляющая '!$C$70)+'[3]составляющая '!$D$70+'[3]составляющая '!$E$70)*1000+[3]ставка!V24</f>
        <v>1960.3839959049999</v>
      </c>
      <c r="W685" s="108">
        <f>(([3]ставка!W24/1000*'[3]составляющая '!$B$70*'[3]составляющая '!$C$70)+'[3]составляющая '!$D$70+'[3]составляющая '!$E$70)*1000+[3]ставка!W24</f>
        <v>1955.6231147089998</v>
      </c>
      <c r="X685" s="108">
        <f>(([3]ставка!X24/1000*'[3]составляющая '!$B$70*'[3]составляющая '!$C$70)+'[3]составляющая '!$D$70+'[3]составляющая '!$E$70)*1000+[3]ставка!X24</f>
        <v>1875.3622414490001</v>
      </c>
      <c r="Y685" s="108">
        <f>(([3]ставка!Y24/1000*'[3]составляющая '!$B$70*'[3]составляющая '!$C$70)+'[3]составляющая '!$D$70+'[3]составляющая '!$E$70)*1000+[3]ставка!Y24</f>
        <v>1664.88284114</v>
      </c>
    </row>
    <row r="686" spans="1:25" s="71" customFormat="1" ht="15.75" outlineLevel="1" x14ac:dyDescent="0.25">
      <c r="A686" s="124">
        <v>21</v>
      </c>
      <c r="B686" s="108">
        <f>(([3]ставка!B25/1000*'[3]составляющая '!$B$70*'[3]составляющая '!$C$70)+'[3]составляющая '!$D$70+'[3]составляющая '!$E$70)*1000+[3]ставка!B25</f>
        <v>1430.778094542</v>
      </c>
      <c r="C686" s="108">
        <f>(([3]ставка!C25/1000*'[3]составляющая '!$B$70*'[3]составляющая '!$C$70)+'[3]составляющая '!$D$70+'[3]составляющая '!$E$70)*1000+[3]ставка!C25</f>
        <v>1370.3401823679999</v>
      </c>
      <c r="D686" s="108">
        <f>(([3]ставка!D25/1000*'[3]составляющая '!$B$70*'[3]составляющая '!$C$70)+'[3]составляющая '!$D$70+'[3]составляющая '!$E$70)*1000+[3]ставка!D25</f>
        <v>1254.183107524</v>
      </c>
      <c r="E686" s="108">
        <f>(([3]ставка!E25/1000*'[3]составляющая '!$B$70*'[3]составляющая '!$C$70)+'[3]составляющая '!$D$70+'[3]составляющая '!$E$70)*1000+[3]ставка!E25</f>
        <v>1168.0027315379998</v>
      </c>
      <c r="F686" s="108">
        <f>(([3]ставка!F25/1000*'[3]составляющая '!$B$70*'[3]составляющая '!$C$70)+'[3]составляющая '!$D$70+'[3]составляющая '!$E$70)*1000+[3]ставка!F25</f>
        <v>1167.4128878500001</v>
      </c>
      <c r="G686" s="108">
        <f>(([3]ставка!G25/1000*'[3]составляющая '!$B$70*'[3]составляющая '!$C$70)+'[3]составляющая '!$D$70+'[3]составляющая '!$E$70)*1000+[3]ставка!G25</f>
        <v>1253.498467529</v>
      </c>
      <c r="H686" s="108">
        <f>(([3]ставка!H25/1000*'[3]составляющая '!$B$70*'[3]составляющая '!$C$70)+'[3]составляющая '!$D$70+'[3]составляющая '!$E$70)*1000+[3]ставка!H25</f>
        <v>1461.313038319</v>
      </c>
      <c r="I686" s="108">
        <f>(([3]ставка!I25/1000*'[3]составляющая '!$B$70*'[3]составляющая '!$C$70)+'[3]составляющая '!$D$70+'[3]составляющая '!$E$70)*1000+[3]ставка!I25</f>
        <v>1641.0995010060001</v>
      </c>
      <c r="J686" s="108">
        <f>(([3]ставка!J25/1000*'[3]составляющая '!$B$70*'[3]составляющая '!$C$70)+'[3]составляющая '!$D$70+'[3]составляющая '!$E$70)*1000+[3]ставка!J25</f>
        <v>1781.408568289</v>
      </c>
      <c r="K686" s="108">
        <f>(([3]ставка!K25/1000*'[3]составляющая '!$B$70*'[3]составляющая '!$C$70)+'[3]составляющая '!$D$70+'[3]составляющая '!$E$70)*1000+[3]ставка!K25</f>
        <v>1927.342216454</v>
      </c>
      <c r="L686" s="108">
        <f>(([3]ставка!L25/1000*'[3]составляющая '!$B$70*'[3]составляющая '!$C$70)+'[3]составляющая '!$D$70+'[3]составляющая '!$E$70)*1000+[3]ставка!L25</f>
        <v>1953.221608265</v>
      </c>
      <c r="M686" s="108">
        <f>(([3]ставка!M25/1000*'[3]составляющая '!$B$70*'[3]составляющая '!$C$70)+'[3]составляющая '!$D$70+'[3]составляющая '!$E$70)*1000+[3]ставка!M25</f>
        <v>1908.8148048970002</v>
      </c>
      <c r="N686" s="108">
        <f>(([3]ставка!N25/1000*'[3]составляющая '!$B$70*'[3]составляющая '!$C$70)+'[3]составляющая '!$D$70+'[3]составляющая '!$E$70)*1000+[3]ставка!N25</f>
        <v>1891.5092124080002</v>
      </c>
      <c r="O686" s="108">
        <f>(([3]ставка!O25/1000*'[3]составляющая '!$B$70*'[3]составляющая '!$C$70)+'[3]составляющая '!$D$70+'[3]составляющая '!$E$70)*1000+[3]ставка!O25</f>
        <v>1884.7892075340001</v>
      </c>
      <c r="P686" s="108">
        <f>(([3]ставка!P25/1000*'[3]составляющая '!$B$70*'[3]составляющая '!$C$70)+'[3]составляющая '!$D$70+'[3]составляющая '!$E$70)*1000+[3]ставка!P25</f>
        <v>1907.3191298310001</v>
      </c>
      <c r="Q686" s="108">
        <f>(([3]ставка!Q25/1000*'[3]составляющая '!$B$70*'[3]составляющая '!$C$70)+'[3]составляющая '!$D$70+'[3]составляющая '!$E$70)*1000+[3]ставка!Q25</f>
        <v>1896.6598117549997</v>
      </c>
      <c r="R686" s="108">
        <f>(([3]ставка!R25/1000*'[3]составляющая '!$B$70*'[3]составляющая '!$C$70)+'[3]составляющая '!$D$70+'[3]составляющая '!$E$70)*1000+[3]ставка!R25</f>
        <v>1864.5133307589999</v>
      </c>
      <c r="S686" s="108">
        <f>(([3]ставка!S25/1000*'[3]составляющая '!$B$70*'[3]составляющая '!$C$70)+'[3]составляющая '!$D$70+'[3]составляющая '!$E$70)*1000+[3]ставка!S25</f>
        <v>1803.28544936</v>
      </c>
      <c r="T686" s="108">
        <f>(([3]ставка!T25/1000*'[3]составляющая '!$B$70*'[3]составляющая '!$C$70)+'[3]составляющая '!$D$70+'[3]составляющая '!$E$70)*1000+[3]ставка!T25</f>
        <v>1817.4732966410002</v>
      </c>
      <c r="U686" s="108">
        <f>(([3]ставка!U25/1000*'[3]составляющая '!$B$70*'[3]составляющая '!$C$70)+'[3]составляющая '!$D$70+'[3]составляющая '!$E$70)*1000+[3]ставка!U25</f>
        <v>1919.3582608199999</v>
      </c>
      <c r="V686" s="108">
        <f>(([3]ставка!V25/1000*'[3]составляющая '!$B$70*'[3]составляющая '!$C$70)+'[3]составляющая '!$D$70+'[3]составляющая '!$E$70)*1000+[3]ставка!V25</f>
        <v>1954.0747750279997</v>
      </c>
      <c r="W686" s="108">
        <f>(([3]ставка!W25/1000*'[3]составляющая '!$B$70*'[3]составляющая '!$C$70)+'[3]составляющая '!$D$70+'[3]составляющая '!$E$70)*1000+[3]ставка!W25</f>
        <v>1948.2184698399999</v>
      </c>
      <c r="X686" s="108">
        <f>(([3]ставка!X25/1000*'[3]составляющая '!$B$70*'[3]составляющая '!$C$70)+'[3]составляющая '!$D$70+'[3]составляющая '!$E$70)*1000+[3]ставка!X25</f>
        <v>1867.0517652019998</v>
      </c>
      <c r="Y686" s="108">
        <f>(([3]ставка!Y25/1000*'[3]составляющая '!$B$70*'[3]составляющая '!$C$70)+'[3]составляющая '!$D$70+'[3]составляющая '!$E$70)*1000+[3]ставка!Y25</f>
        <v>1699.778415039</v>
      </c>
    </row>
    <row r="687" spans="1:25" s="71" customFormat="1" ht="15.75" outlineLevel="1" x14ac:dyDescent="0.25">
      <c r="A687" s="124">
        <v>22</v>
      </c>
      <c r="B687" s="108">
        <f>(([3]ставка!B26/1000*'[3]составляющая '!$B$70*'[3]составляющая '!$C$70)+'[3]составляющая '!$D$70+'[3]составляющая '!$E$70)*1000+[3]ставка!B26</f>
        <v>1422.4992170639998</v>
      </c>
      <c r="C687" s="108">
        <f>(([3]ставка!C26/1000*'[3]составляющая '!$B$70*'[3]составляющая '!$C$70)+'[3]составляющая '!$D$70+'[3]составляющая '!$E$70)*1000+[3]ставка!C26</f>
        <v>1347.346811459</v>
      </c>
      <c r="D687" s="108">
        <f>(([3]ставка!D26/1000*'[3]составляющая '!$B$70*'[3]составляющая '!$C$70)+'[3]составляющая '!$D$70+'[3]составляющая '!$E$70)*1000+[3]ставка!D26</f>
        <v>1310.734371111</v>
      </c>
      <c r="E687" s="108">
        <f>(([3]ставка!E26/1000*'[3]составляющая '!$B$70*'[3]составляющая '!$C$70)+'[3]составляющая '!$D$70+'[3]составляющая '!$E$70)*1000+[3]ставка!E26</f>
        <v>1309.18603143</v>
      </c>
      <c r="F687" s="108">
        <f>(([3]ставка!F26/1000*'[3]составляющая '!$B$70*'[3]составляющая '!$C$70)+'[3]составляющая '!$D$70+'[3]составляющая '!$E$70)*1000+[3]ставка!F26</f>
        <v>1310.2919883449999</v>
      </c>
      <c r="G687" s="108">
        <f>(([3]ставка!G26/1000*'[3]составляющая '!$B$70*'[3]составляющая '!$C$70)+'[3]составляющая '!$D$70+'[3]составляющая '!$E$70)*1000+[3]ставка!G26</f>
        <v>1302.2343022499999</v>
      </c>
      <c r="H687" s="108">
        <f>(([3]ставка!H26/1000*'[3]составляющая '!$B$70*'[3]составляющая '!$C$70)+'[3]составляющая '!$D$70+'[3]составляющая '!$E$70)*1000+[3]ставка!H26</f>
        <v>1419.823854622</v>
      </c>
      <c r="I687" s="108">
        <f>(([3]ставка!I26/1000*'[3]составляющая '!$B$70*'[3]составляющая '!$C$70)+'[3]составляющая '!$D$70+'[3]составляющая '!$E$70)*1000+[3]ставка!I26</f>
        <v>1622.9512746770001</v>
      </c>
      <c r="J687" s="108">
        <f>(([3]ставка!J26/1000*'[3]составляющая '!$B$70*'[3]составляющая '!$C$70)+'[3]составляющая '!$D$70+'[3]составляющая '!$E$70)*1000+[3]ставка!J26</f>
        <v>1794.4061952709999</v>
      </c>
      <c r="K687" s="108">
        <f>(([3]ставка!K26/1000*'[3]составляющая '!$B$70*'[3]составляющая '!$C$70)+'[3]составляющая '!$D$70+'[3]составляющая '!$E$70)*1000+[3]ставка!K26</f>
        <v>1877.5425565099999</v>
      </c>
      <c r="L687" s="108">
        <f>(([3]ставка!L26/1000*'[3]составляющая '!$B$70*'[3]составляющая '!$C$70)+'[3]составляющая '!$D$70+'[3]составляющая '!$E$70)*1000+[3]ставка!L26</f>
        <v>1906.202639993</v>
      </c>
      <c r="M687" s="108">
        <f>(([3]ставка!M26/1000*'[3]составляющая '!$B$70*'[3]составляющая '!$C$70)+'[3]составляющая '!$D$70+'[3]составляющая '!$E$70)*1000+[3]ставка!M26</f>
        <v>1873.1608605419999</v>
      </c>
      <c r="N687" s="108">
        <f>(([3]ставка!N26/1000*'[3]составляющая '!$B$70*'[3]составляющая '!$C$70)+'[3]составляющая '!$D$70+'[3]составляющая '!$E$70)*1000+[3]ставка!N26</f>
        <v>1841.5199598500001</v>
      </c>
      <c r="O687" s="108">
        <f>(([3]ставка!O26/1000*'[3]составляющая '!$B$70*'[3]составляющая '!$C$70)+'[3]составляющая '!$D$70+'[3]составляющая '!$E$70)*1000+[3]ставка!O26</f>
        <v>1848.0609050329999</v>
      </c>
      <c r="P687" s="108">
        <f>(([3]ставка!P26/1000*'[3]составляющая '!$B$70*'[3]составляющая '!$C$70)+'[3]составляющая '!$D$70+'[3]составляющая '!$E$70)*1000+[3]ставка!P26</f>
        <v>1881.9979829389999</v>
      </c>
      <c r="Q687" s="108">
        <f>(([3]ставка!Q26/1000*'[3]составляющая '!$B$70*'[3]составляющая '!$C$70)+'[3]составляющая '!$D$70+'[3]составляющая '!$E$70)*1000+[3]ставка!Q26</f>
        <v>1873.9086980749998</v>
      </c>
      <c r="R687" s="108">
        <f>(([3]ставка!R26/1000*'[3]составляющая '!$B$70*'[3]составляющая '!$C$70)+'[3]составляющая '!$D$70+'[3]составляющая '!$E$70)*1000+[3]ставка!R26</f>
        <v>1821.4758073809999</v>
      </c>
      <c r="S687" s="108">
        <f>(([3]ставка!S26/1000*'[3]составляющая '!$B$70*'[3]составляющая '!$C$70)+'[3]составляющая '!$D$70+'[3]составляющая '!$E$70)*1000+[3]ставка!S26</f>
        <v>1755.371182633</v>
      </c>
      <c r="T687" s="108">
        <f>(([3]ставка!T26/1000*'[3]составляющая '!$B$70*'[3]составляющая '!$C$70)+'[3]составляющая '!$D$70+'[3]составляющая '!$E$70)*1000+[3]ставка!T26</f>
        <v>1797.0394260210001</v>
      </c>
      <c r="U687" s="108">
        <f>(([3]ставка!U26/1000*'[3]составляющая '!$B$70*'[3]составляющая '!$C$70)+'[3]составляющая '!$D$70+'[3]составляющая '!$E$70)*1000+[3]ставка!U26</f>
        <v>1869.5901996450002</v>
      </c>
      <c r="V687" s="108">
        <f>(([3]ставка!V26/1000*'[3]составляющая '!$B$70*'[3]составляющая '!$C$70)+'[3]составляющая '!$D$70+'[3]составляющая '!$E$70)*1000+[3]ставка!V26</f>
        <v>1939.5498742109999</v>
      </c>
      <c r="W687" s="108">
        <f>(([3]ставка!W26/1000*'[3]составляющая '!$B$70*'[3]составляющая '!$C$70)+'[3]составляющая '!$D$70+'[3]составляющая '!$E$70)*1000+[3]ставка!W26</f>
        <v>1934.8732563990002</v>
      </c>
      <c r="X687" s="108">
        <f>(([3]ставка!X26/1000*'[3]составляющая '!$B$70*'[3]составляющая '!$C$70)+'[3]составляющая '!$D$70+'[3]составляющая '!$E$70)*1000+[3]ставка!X26</f>
        <v>1837.3278564960001</v>
      </c>
      <c r="Y687" s="108">
        <f>(([3]ставка!Y26/1000*'[3]составляющая '!$B$70*'[3]составляющая '!$C$70)+'[3]составляющая '!$D$70+'[3]составляющая '!$E$70)*1000+[3]ставка!Y26</f>
        <v>1686.6227942119999</v>
      </c>
    </row>
    <row r="688" spans="1:25" s="71" customFormat="1" ht="15.75" outlineLevel="1" x14ac:dyDescent="0.25">
      <c r="A688" s="124">
        <v>23</v>
      </c>
      <c r="B688" s="108">
        <f>(([3]ставка!B27/1000*'[3]составляющая '!$B$70*'[3]составляющая '!$C$70)+'[3]составляющая '!$D$70+'[3]составляющая '!$E$70)*1000+[3]ставка!B27</f>
        <v>1390.268472684</v>
      </c>
      <c r="C688" s="108">
        <f>(([3]ставка!C27/1000*'[3]составляющая '!$B$70*'[3]составляющая '!$C$70)+'[3]составляющая '!$D$70+'[3]составляющая '!$E$70)*1000+[3]ставка!C27</f>
        <v>1335.6131352370001</v>
      </c>
      <c r="D688" s="108">
        <f>(([3]ставка!D27/1000*'[3]составляющая '!$B$70*'[3]составляющая '!$C$70)+'[3]составляющая '!$D$70+'[3]составляющая '!$E$70)*1000+[3]ставка!D27</f>
        <v>1316.3589519929999</v>
      </c>
      <c r="E688" s="108">
        <f>(([3]ставка!E27/1000*'[3]составляющая '!$B$70*'[3]составляющая '!$C$70)+'[3]составляющая '!$D$70+'[3]составляющая '!$E$70)*1000+[3]ставка!E27</f>
        <v>1308.511924358</v>
      </c>
      <c r="F688" s="108">
        <f>(([3]ставка!F27/1000*'[3]составляющая '!$B$70*'[3]составляющая '!$C$70)+'[3]составляющая '!$D$70+'[3]составляющая '!$E$70)*1000+[3]ставка!F27</f>
        <v>1314.073307702</v>
      </c>
      <c r="G688" s="108">
        <f>(([3]ставка!G27/1000*'[3]составляющая '!$B$70*'[3]составляющая '!$C$70)+'[3]составляющая '!$D$70+'[3]составляющая '!$E$70)*1000+[3]ставка!G27</f>
        <v>1318.128483057</v>
      </c>
      <c r="H688" s="108">
        <f>(([3]ставка!H27/1000*'[3]составляющая '!$B$70*'[3]составляющая '!$C$70)+'[3]составляющая '!$D$70+'[3]составляющая '!$E$70)*1000+[3]ставка!H27</f>
        <v>1335.0443573950001</v>
      </c>
      <c r="I688" s="108">
        <f>(([3]ставка!I27/1000*'[3]составляющая '!$B$70*'[3]составляющая '!$C$70)+'[3]составляющая '!$D$70+'[3]составляющая '!$E$70)*1000+[3]ставка!I27</f>
        <v>1354.0773492560002</v>
      </c>
      <c r="J688" s="108">
        <f>(([3]ставка!J27/1000*'[3]составляющая '!$B$70*'[3]составляющая '!$C$70)+'[3]составляющая '!$D$70+'[3]составляющая '!$E$70)*1000+[3]ставка!J27</f>
        <v>1539.109207597</v>
      </c>
      <c r="K688" s="108">
        <f>(([3]ставка!K27/1000*'[3]составляющая '!$B$70*'[3]составляющая '!$C$70)+'[3]составляющая '!$D$70+'[3]составляющая '!$E$70)*1000+[3]ставка!K27</f>
        <v>1702.074592253</v>
      </c>
      <c r="L688" s="108">
        <f>(([3]ставка!L27/1000*'[3]составляющая '!$B$70*'[3]составляющая '!$C$70)+'[3]составляющая '!$D$70+'[3]составляющая '!$E$70)*1000+[3]ставка!L27</f>
        <v>1815.18765235</v>
      </c>
      <c r="M688" s="108">
        <f>(([3]ставка!M27/1000*'[3]составляющая '!$B$70*'[3]составляющая '!$C$70)+'[3]составляющая '!$D$70+'[3]составляющая '!$E$70)*1000+[3]ставка!M27</f>
        <v>1833.6308005229998</v>
      </c>
      <c r="N688" s="108">
        <f>(([3]ставка!N27/1000*'[3]составляющая '!$B$70*'[3]составляющая '!$C$70)+'[3]составляющая '!$D$70+'[3]составляющая '!$E$70)*1000+[3]ставка!N27</f>
        <v>1781.777220594</v>
      </c>
      <c r="O688" s="108">
        <f>(([3]ставка!O27/1000*'[3]составляющая '!$B$70*'[3]составляющая '!$C$70)+'[3]составляющая '!$D$70+'[3]составляющая '!$E$70)*1000+[3]ставка!O27</f>
        <v>1738.1814522970001</v>
      </c>
      <c r="P688" s="108">
        <f>(([3]ставка!P27/1000*'[3]составляющая '!$B$70*'[3]составляющая '!$C$70)+'[3]составляющая '!$D$70+'[3]составляющая '!$E$70)*1000+[3]ставка!P27</f>
        <v>1704.149578084</v>
      </c>
      <c r="Q688" s="108">
        <f>(([3]ставка!Q27/1000*'[3]составляющая '!$B$70*'[3]составляющая '!$C$70)+'[3]составляющая '!$D$70+'[3]составляющая '!$E$70)*1000+[3]ставка!Q27</f>
        <v>1666.0203968240003</v>
      </c>
      <c r="R688" s="108">
        <f>(([3]ставка!R27/1000*'[3]составляющая '!$B$70*'[3]составляющая '!$C$70)+'[3]составляющая '!$D$70+'[3]составляющая '!$E$70)*1000+[3]ставка!R27</f>
        <v>1664.9460386779997</v>
      </c>
      <c r="S688" s="108">
        <f>(([3]ставка!S27/1000*'[3]составляющая '!$B$70*'[3]составляющая '!$C$70)+'[3]составляющая '!$D$70+'[3]составляющая '!$E$70)*1000+[3]ставка!S27</f>
        <v>1675.2156386029999</v>
      </c>
      <c r="T688" s="108">
        <f>(([3]ставка!T27/1000*'[3]составляющая '!$B$70*'[3]составляющая '!$C$70)+'[3]составляющая '!$D$70+'[3]составляющая '!$E$70)*1000+[3]ставка!T27</f>
        <v>1673.4145087700001</v>
      </c>
      <c r="U688" s="108">
        <f>(([3]ставка!U27/1000*'[3]составляющая '!$B$70*'[3]составляющая '!$C$70)+'[3]составляющая '!$D$70+'[3]составляющая '!$E$70)*1000+[3]ставка!U27</f>
        <v>1841.583157388</v>
      </c>
      <c r="V688" s="108">
        <f>(([3]ставка!V27/1000*'[3]составляющая '!$B$70*'[3]составляющая '!$C$70)+'[3]составляющая '!$D$70+'[3]составляющая '!$E$70)*1000+[3]ставка!V27</f>
        <v>1903.6958043189998</v>
      </c>
      <c r="W688" s="108">
        <f>(([3]ставка!W27/1000*'[3]составляющая '!$B$70*'[3]составляющая '!$C$70)+'[3]составляющая '!$D$70+'[3]составляющая '!$E$70)*1000+[3]ставка!W27</f>
        <v>1876.710455593</v>
      </c>
      <c r="X688" s="108">
        <f>(([3]ставка!X27/1000*'[3]составляющая '!$B$70*'[3]составляющая '!$C$70)+'[3]составляющая '!$D$70+'[3]составляющая '!$E$70)*1000+[3]ставка!X27</f>
        <v>1677.490749971</v>
      </c>
      <c r="Y688" s="108">
        <f>(([3]ставка!Y27/1000*'[3]составляющая '!$B$70*'[3]составляющая '!$C$70)+'[3]составляющая '!$D$70+'[3]составляющая '!$E$70)*1000+[3]ставка!Y27</f>
        <v>1592.1951395169999</v>
      </c>
    </row>
    <row r="689" spans="1:25" s="71" customFormat="1" ht="15.75" outlineLevel="1" x14ac:dyDescent="0.25">
      <c r="A689" s="124">
        <v>24</v>
      </c>
      <c r="B689" s="108">
        <f>(([3]ставка!B28/1000*'[3]составляющая '!$B$70*'[3]составляющая '!$C$70)+'[3]составляющая '!$D$70+'[3]составляющая '!$E$70)*1000+[3]ставка!B28</f>
        <v>1455.646325745</v>
      </c>
      <c r="C689" s="108">
        <f>(([3]ставка!C28/1000*'[3]составляющая '!$B$70*'[3]составляющая '!$C$70)+'[3]составляющая '!$D$70+'[3]составляющая '!$E$70)*1000+[3]ставка!C28</f>
        <v>1419.0654841659998</v>
      </c>
      <c r="D689" s="108">
        <f>(([3]ставка!D28/1000*'[3]составляющая '!$B$70*'[3]составляющая '!$C$70)+'[3]составляющая '!$D$70+'[3]составляющая '!$E$70)*1000+[3]ставка!D28</f>
        <v>1362.661681501</v>
      </c>
      <c r="E689" s="108">
        <f>(([3]ставка!E28/1000*'[3]составляющая '!$B$70*'[3]составляющая '!$C$70)+'[3]составляющая '!$D$70+'[3]составляющая '!$E$70)*1000+[3]ставка!E28</f>
        <v>1255.6050521289999</v>
      </c>
      <c r="F689" s="108">
        <f>(([3]ставка!F28/1000*'[3]составляющая '!$B$70*'[3]составляющая '!$C$70)+'[3]составляющая '!$D$70+'[3]составляющая '!$E$70)*1000+[3]ставка!F28</f>
        <v>1264.916156061</v>
      </c>
      <c r="G689" s="108">
        <f>(([3]ставка!G28/1000*'[3]составляющая '!$B$70*'[3]составляющая '!$C$70)+'[3]составляющая '!$D$70+'[3]составляющая '!$E$70)*1000+[3]ставка!G28</f>
        <v>1310.3551858830001</v>
      </c>
      <c r="H689" s="108">
        <f>(([3]ставка!H28/1000*'[3]составляющая '!$B$70*'[3]составляющая '!$C$70)+'[3]составляющая '!$D$70+'[3]составляющая '!$E$70)*1000+[3]ставка!H28</f>
        <v>1345.3876877809998</v>
      </c>
      <c r="I689" s="108">
        <f>(([3]ставка!I28/1000*'[3]составляющая '!$B$70*'[3]составляющая '!$C$70)+'[3]составляющая '!$D$70+'[3]составляющая '!$E$70)*1000+[3]ставка!I28</f>
        <v>1375.617176791</v>
      </c>
      <c r="J689" s="108">
        <f>(([3]ставка!J28/1000*'[3]составляющая '!$B$70*'[3]составляющая '!$C$70)+'[3]составляющая '!$D$70+'[3]составляющая '!$E$70)*1000+[3]ставка!J28</f>
        <v>1423.5103776719998</v>
      </c>
      <c r="K689" s="108">
        <f>(([3]ставка!K28/1000*'[3]составляющая '!$B$70*'[3]составляющая '!$C$70)+'[3]составляющая '!$D$70+'[3]составляющая '!$E$70)*1000+[3]ставка!K28</f>
        <v>1526.3011732289999</v>
      </c>
      <c r="L689" s="108">
        <f>(([3]ставка!L28/1000*'[3]составляющая '!$B$70*'[3]составляющая '!$C$70)+'[3]составляющая '!$D$70+'[3]составляющая '!$E$70)*1000+[3]ставка!L28</f>
        <v>1583.2526878899998</v>
      </c>
      <c r="M689" s="108">
        <f>(([3]ставка!M28/1000*'[3]составляющая '!$B$70*'[3]составляющая '!$C$70)+'[3]составляющая '!$D$70+'[3]составляющая '!$E$70)*1000+[3]ставка!M28</f>
        <v>1611.9759689110001</v>
      </c>
      <c r="N689" s="108">
        <f>(([3]ставка!N28/1000*'[3]составляющая '!$B$70*'[3]составляющая '!$C$70)+'[3]составляющая '!$D$70+'[3]составляющая '!$E$70)*1000+[3]ставка!N28</f>
        <v>1633.8107182899998</v>
      </c>
      <c r="O689" s="108">
        <f>(([3]ставка!O28/1000*'[3]составляющая '!$B$70*'[3]составляющая '!$C$70)+'[3]составляющая '!$D$70+'[3]составляющая '!$E$70)*1000+[3]ставка!O28</f>
        <v>1609.2584747769999</v>
      </c>
      <c r="P689" s="108">
        <f>(([3]ставка!P28/1000*'[3]составляющая '!$B$70*'[3]составляющая '!$C$70)+'[3]составляющая '!$D$70+'[3]составляющая '!$E$70)*1000+[3]ставка!P28</f>
        <v>1596.0185905660001</v>
      </c>
      <c r="Q689" s="108">
        <f>(([3]ставка!Q28/1000*'[3]составляющая '!$B$70*'[3]составляющая '!$C$70)+'[3]составляющая '!$D$70+'[3]составляющая '!$E$70)*1000+[3]ставка!Q28</f>
        <v>1590.8363924499999</v>
      </c>
      <c r="R689" s="108">
        <f>(([3]ставка!R28/1000*'[3]составляющая '!$B$70*'[3]составляющая '!$C$70)+'[3]составляющая '!$D$70+'[3]составляющая '!$E$70)*1000+[3]ставка!R28</f>
        <v>1593.9120059659999</v>
      </c>
      <c r="S689" s="108">
        <f>(([3]ставка!S28/1000*'[3]составляющая '!$B$70*'[3]составляющая '!$C$70)+'[3]составляющая '!$D$70+'[3]составляющая '!$E$70)*1000+[3]ставка!S28</f>
        <v>1625.3949128129998</v>
      </c>
      <c r="T689" s="108">
        <f>(([3]ставка!T28/1000*'[3]составляющая '!$B$70*'[3]составляющая '!$C$70)+'[3]составляющая '!$D$70+'[3]составляющая '!$E$70)*1000+[3]ставка!T28</f>
        <v>1693.184805241</v>
      </c>
      <c r="U689" s="108">
        <f>(([3]ставка!U28/1000*'[3]составляющая '!$B$70*'[3]составляющая '!$C$70)+'[3]составляющая '!$D$70+'[3]составляющая '!$E$70)*1000+[3]ставка!U28</f>
        <v>1861.53251355</v>
      </c>
      <c r="V689" s="108">
        <f>(([3]ставка!V28/1000*'[3]составляющая '!$B$70*'[3]составляющая '!$C$70)+'[3]составляющая '!$D$70+'[3]составляющая '!$E$70)*1000+[3]ставка!V28</f>
        <v>1944.995395402</v>
      </c>
      <c r="W689" s="108">
        <f>(([3]ставка!W28/1000*'[3]составляющая '!$B$70*'[3]составляющая '!$C$70)+'[3]составляющая '!$D$70+'[3]составляющая '!$E$70)*1000+[3]ставка!W28</f>
        <v>1943.2785289529997</v>
      </c>
      <c r="X689" s="108">
        <f>(([3]ставка!X28/1000*'[3]составляющая '!$B$70*'[3]составляющая '!$C$70)+'[3]составляющая '!$D$70+'[3]составляющая '!$E$70)*1000+[3]ставка!X28</f>
        <v>1920.3588885049999</v>
      </c>
      <c r="Y689" s="108">
        <f>(([3]ставка!Y28/1000*'[3]составляющая '!$B$70*'[3]составляющая '!$C$70)+'[3]составляющая '!$D$70+'[3]составляющая '!$E$70)*1000+[3]ставка!Y28</f>
        <v>1737.8759975299999</v>
      </c>
    </row>
    <row r="690" spans="1:25" s="71" customFormat="1" ht="15.75" outlineLevel="1" x14ac:dyDescent="0.25">
      <c r="A690" s="124">
        <v>25</v>
      </c>
      <c r="B690" s="108">
        <f>(([3]ставка!B29/1000*'[3]составляющая '!$B$70*'[3]составляющая '!$C$70)+'[3]составляющая '!$D$70+'[3]составляющая '!$E$70)*1000+[3]ставка!B29</f>
        <v>1715.96751769</v>
      </c>
      <c r="C690" s="108">
        <f>(([3]ставка!C29/1000*'[3]составляющая '!$B$70*'[3]составляющая '!$C$70)+'[3]составляющая '!$D$70+'[3]составляющая '!$E$70)*1000+[3]ставка!C29</f>
        <v>1671.6133789370001</v>
      </c>
      <c r="D690" s="108">
        <f>(([3]ставка!D29/1000*'[3]составляющая '!$B$70*'[3]составляющая '!$C$70)+'[3]составляющая '!$D$70+'[3]составляющая '!$E$70)*1000+[3]ставка!D29</f>
        <v>1557.4154277709999</v>
      </c>
      <c r="E690" s="108">
        <f>(([3]ставка!E29/1000*'[3]составляющая '!$B$70*'[3]составляющая '!$C$70)+'[3]составляющая '!$D$70+'[3]составляющая '!$E$70)*1000+[3]ставка!E29</f>
        <v>1460.8390567840001</v>
      </c>
      <c r="F690" s="108">
        <f>(([3]ставка!F29/1000*'[3]составляющая '!$B$70*'[3]составляющая '!$C$70)+'[3]составляющая '!$D$70+'[3]составляющая '!$E$70)*1000+[3]ставка!F29</f>
        <v>1459.3223158719998</v>
      </c>
      <c r="G690" s="108">
        <f>(([3]ставка!G29/1000*'[3]составляющая '!$B$70*'[3]составляющая '!$C$70)+'[3]составляющая '!$D$70+'[3]составляющая '!$E$70)*1000+[3]ставка!G29</f>
        <v>1467.474798274</v>
      </c>
      <c r="H690" s="108">
        <f>(([3]ставка!H29/1000*'[3]составляющая '!$B$70*'[3]составляющая '!$C$70)+'[3]составляющая '!$D$70+'[3]составляющая '!$E$70)*1000+[3]ставка!H29</f>
        <v>1642.711038225</v>
      </c>
      <c r="I690" s="108">
        <f>(([3]ставка!I29/1000*'[3]составляющая '!$B$70*'[3]составляющая '!$C$70)+'[3]составляющая '!$D$70+'[3]составляющая '!$E$70)*1000+[3]ставка!I29</f>
        <v>1734.968910782</v>
      </c>
      <c r="J690" s="108">
        <f>(([3]ставка!J29/1000*'[3]составляющая '!$B$70*'[3]составляющая '!$C$70)+'[3]составляющая '!$D$70+'[3]составляющая '!$E$70)*1000+[3]ставка!J29</f>
        <v>1885.2526561459999</v>
      </c>
      <c r="K690" s="108">
        <f>(([3]ставка!K29/1000*'[3]составляющая '!$B$70*'[3]составляющая '!$C$70)+'[3]составляющая '!$D$70+'[3]составляющая '!$E$70)*1000+[3]ставка!K29</f>
        <v>1982.281942822</v>
      </c>
      <c r="L690" s="108">
        <f>(([3]ставка!L29/1000*'[3]составляющая '!$B$70*'[3]составляющая '!$C$70)+'[3]составляющая '!$D$70+'[3]составляющая '!$E$70)*1000+[3]ставка!L29</f>
        <v>1993.2677815110001</v>
      </c>
      <c r="M690" s="108">
        <f>(([3]ставка!M29/1000*'[3]составляющая '!$B$70*'[3]составляющая '!$C$70)+'[3]составляющая '!$D$70+'[3]составляющая '!$E$70)*1000+[3]ставка!M29</f>
        <v>1975.3091477959999</v>
      </c>
      <c r="N690" s="108">
        <f>(([3]ставка!N29/1000*'[3]составляющая '!$B$70*'[3]составляющая '!$C$70)+'[3]составляющая '!$D$70+'[3]составляющая '!$E$70)*1000+[3]ставка!N29</f>
        <v>1962.3747183519999</v>
      </c>
      <c r="O690" s="108">
        <f>(([3]ставка!O29/1000*'[3]составляющая '!$B$70*'[3]составляющая '!$C$70)+'[3]составляющая '!$D$70+'[3]составляющая '!$E$70)*1000+[3]ставка!O29</f>
        <v>1964.0810518779999</v>
      </c>
      <c r="P690" s="108">
        <f>(([3]ставка!P29/1000*'[3]составляющая '!$B$70*'[3]составляющая '!$C$70)+'[3]составляющая '!$D$70+'[3]составляющая '!$E$70)*1000+[3]ставка!P29</f>
        <v>1964.607698028</v>
      </c>
      <c r="Q690" s="108">
        <f>(([3]ставка!Q29/1000*'[3]составляющая '!$B$70*'[3]составляющая '!$C$70)+'[3]составляющая '!$D$70+'[3]составляющая '!$E$70)*1000+[3]ставка!Q29</f>
        <v>1945.1533892470002</v>
      </c>
      <c r="R690" s="108">
        <f>(([3]ставка!R29/1000*'[3]составляющая '!$B$70*'[3]составляющая '!$C$70)+'[3]составляющая '!$D$70+'[3]составляющая '!$E$70)*1000+[3]ставка!R29</f>
        <v>1923.6135617120001</v>
      </c>
      <c r="S690" s="108">
        <f>(([3]ставка!S29/1000*'[3]составляющая '!$B$70*'[3]составляющая '!$C$70)+'[3]составляющая '!$D$70+'[3]составляющая '!$E$70)*1000+[3]ставка!S29</f>
        <v>1837.633311263</v>
      </c>
      <c r="T690" s="108">
        <f>(([3]ставка!T29/1000*'[3]составляющая '!$B$70*'[3]составляющая '!$C$70)+'[3]составляющая '!$D$70+'[3]составляющая '!$E$70)*1000+[3]ставка!T29</f>
        <v>1836.190300812</v>
      </c>
      <c r="U690" s="108">
        <f>(([3]ставка!U29/1000*'[3]составляющая '!$B$70*'[3]составляющая '!$C$70)+'[3]составляющая '!$D$70+'[3]составляющая '!$E$70)*1000+[3]ставка!U29</f>
        <v>1942.2041708069999</v>
      </c>
      <c r="V690" s="108">
        <f>(([3]ставка!V29/1000*'[3]составляющая '!$B$70*'[3]составляющая '!$C$70)+'[3]составляющая '!$D$70+'[3]составляющая '!$E$70)*1000+[3]ставка!V29</f>
        <v>1949.1769658329999</v>
      </c>
      <c r="W690" s="108">
        <f>(([3]ставка!W29/1000*'[3]составляющая '!$B$70*'[3]составляющая '!$C$70)+'[3]составляющая '!$D$70+'[3]составляющая '!$E$70)*1000+[3]ставка!W29</f>
        <v>1972.591653662</v>
      </c>
      <c r="X690" s="108">
        <f>(([3]ставка!X29/1000*'[3]составляющая '!$B$70*'[3]составляющая '!$C$70)+'[3]составляющая '!$D$70+'[3]составляющая '!$E$70)*1000+[3]ставка!X29</f>
        <v>1920.5063494269998</v>
      </c>
      <c r="Y690" s="108">
        <f>(([3]ставка!Y29/1000*'[3]составляющая '!$B$70*'[3]составляющая '!$C$70)+'[3]составляющая '!$D$70+'[3]составляющая '!$E$70)*1000+[3]ставка!Y29</f>
        <v>1759.0471727600002</v>
      </c>
    </row>
    <row r="691" spans="1:25" s="71" customFormat="1" ht="15.75" outlineLevel="1" x14ac:dyDescent="0.25">
      <c r="A691" s="124">
        <v>26</v>
      </c>
      <c r="B691" s="108">
        <f>(([3]ставка!B30/1000*'[3]составляющая '!$B$70*'[3]составляющая '!$C$70)+'[3]составляющая '!$D$70+'[3]составляющая '!$E$70)*1000+[3]ставка!B30</f>
        <v>1867.8628002729999</v>
      </c>
      <c r="C691" s="108">
        <f>(([3]ставка!C30/1000*'[3]составляющая '!$B$70*'[3]составляющая '!$C$70)+'[3]составляющая '!$D$70+'[3]составляющая '!$E$70)*1000+[3]ставка!C30</f>
        <v>1543.733160794</v>
      </c>
      <c r="D691" s="108">
        <f>(([3]ставка!D30/1000*'[3]составляющая '!$B$70*'[3]составляющая '!$C$70)+'[3]составляющая '!$D$70+'[3]составляющая '!$E$70)*1000+[3]ставка!D30</f>
        <v>1484.2853433820001</v>
      </c>
      <c r="E691" s="108">
        <f>(([3]ставка!E30/1000*'[3]составляющая '!$B$70*'[3]составляющая '!$C$70)+'[3]составляющая '!$D$70+'[3]составляющая '!$E$70)*1000+[3]ставка!E30</f>
        <v>1467.2536068909999</v>
      </c>
      <c r="F691" s="108">
        <f>(([3]ставка!F30/1000*'[3]составляющая '!$B$70*'[3]составляющая '!$C$70)+'[3]составляющая '!$D$70+'[3]составляющая '!$E$70)*1000+[3]ставка!F30</f>
        <v>1476.1117951340002</v>
      </c>
      <c r="G691" s="108">
        <f>(([3]ставка!G30/1000*'[3]составляющая '!$B$70*'[3]составляющая '!$C$70)+'[3]составляющая '!$D$70+'[3]составляющая '!$E$70)*1000+[3]ставка!G30</f>
        <v>1492.14290394</v>
      </c>
      <c r="H691" s="108">
        <f>(([3]ставка!H30/1000*'[3]составляющая '!$B$70*'[3]составляющая '!$C$70)+'[3]составляющая '!$D$70+'[3]составляющая '!$E$70)*1000+[3]ставка!H30</f>
        <v>1609.4059356990001</v>
      </c>
      <c r="I691" s="108">
        <f>(([3]ставка!I30/1000*'[3]составляющая '!$B$70*'[3]составляющая '!$C$70)+'[3]составляющая '!$D$70+'[3]составляющая '!$E$70)*1000+[3]ставка!I30</f>
        <v>1743.4057821050001</v>
      </c>
      <c r="J691" s="108">
        <f>(([3]ставка!J30/1000*'[3]составляющая '!$B$70*'[3]составляющая '!$C$70)+'[3]составляющая '!$D$70+'[3]составляющая '!$E$70)*1000+[3]ставка!J30</f>
        <v>1895.3010646879998</v>
      </c>
      <c r="K691" s="108">
        <f>(([3]ставка!K30/1000*'[3]составляющая '!$B$70*'[3]составляющая '!$C$70)+'[3]составляющая '!$D$70+'[3]составляющая '!$E$70)*1000+[3]ставка!K30</f>
        <v>1977.5421274720002</v>
      </c>
      <c r="L691" s="108">
        <f>(([3]ставка!L30/1000*'[3]составляющая '!$B$70*'[3]составляющая '!$C$70)+'[3]составляющая '!$D$70+'[3]составляющая '!$E$70)*1000+[3]ставка!L30</f>
        <v>1995.9536768759999</v>
      </c>
      <c r="M691" s="108">
        <f>(([3]ставка!M30/1000*'[3]составляющая '!$B$70*'[3]составляющая '!$C$70)+'[3]составляющая '!$D$70+'[3]составляющая '!$E$70)*1000+[3]ставка!M30</f>
        <v>1976.351907173</v>
      </c>
      <c r="N691" s="108">
        <f>(([3]ставка!N30/1000*'[3]составляющая '!$B$70*'[3]составляющая '!$C$70)+'[3]составляющая '!$D$70+'[3]составляющая '!$E$70)*1000+[3]ставка!N30</f>
        <v>1966.0296426330001</v>
      </c>
      <c r="O691" s="108">
        <f>(([3]ставка!O30/1000*'[3]составляющая '!$B$70*'[3]составляющая '!$C$70)+'[3]составляющая '!$D$70+'[3]составляющая '!$E$70)*1000+[3]ставка!O30</f>
        <v>1966.5984204749998</v>
      </c>
      <c r="P691" s="108">
        <f>(([3]ставка!P30/1000*'[3]составляющая '!$B$70*'[3]составляющая '!$C$70)+'[3]составляющая '!$D$70+'[3]составляющая '!$E$70)*1000+[3]ставка!P30</f>
        <v>1969.1895195329998</v>
      </c>
      <c r="Q691" s="108">
        <f>(([3]ставка!Q30/1000*'[3]составляющая '!$B$70*'[3]составляющая '!$C$70)+'[3]составляющая '!$D$70+'[3]составляющая '!$E$70)*1000+[3]ставка!Q30</f>
        <v>1960.2365349830002</v>
      </c>
      <c r="R691" s="108">
        <f>(([3]ставка!R30/1000*'[3]составляющая '!$B$70*'[3]составляющая '!$C$70)+'[3]составляющая '!$D$70+'[3]составляющая '!$E$70)*1000+[3]ставка!R30</f>
        <v>1937.0114397679999</v>
      </c>
      <c r="S691" s="108">
        <f>(([3]ставка!S30/1000*'[3]составляющая '!$B$70*'[3]составляющая '!$C$70)+'[3]составляющая '!$D$70+'[3]составляющая '!$E$70)*1000+[3]ставка!S30</f>
        <v>1923.8979506329999</v>
      </c>
      <c r="T691" s="108">
        <f>(([3]ставка!T30/1000*'[3]составляющая '!$B$70*'[3]составляющая '!$C$70)+'[3]составляющая '!$D$70+'[3]составляющая '!$E$70)*1000+[3]ставка!T30</f>
        <v>1929.1222804409999</v>
      </c>
      <c r="U691" s="108">
        <f>(([3]ставка!U30/1000*'[3]составляющая '!$B$70*'[3]составляющая '!$C$70)+'[3]составляющая '!$D$70+'[3]составляющая '!$E$70)*1000+[3]ставка!U30</f>
        <v>1957.1819873129998</v>
      </c>
      <c r="V691" s="108">
        <f>(([3]ставка!V30/1000*'[3]составляющая '!$B$70*'[3]составляющая '!$C$70)+'[3]составляющая '!$D$70+'[3]составляющая '!$E$70)*1000+[3]ставка!V30</f>
        <v>1986.1369926399998</v>
      </c>
      <c r="W691" s="108">
        <f>(([3]ставка!W30/1000*'[3]составляющая '!$B$70*'[3]составляющая '!$C$70)+'[3]составляющая '!$D$70+'[3]составляющая '!$E$70)*1000+[3]ставка!W30</f>
        <v>1979.3116585359999</v>
      </c>
      <c r="X691" s="108">
        <f>(([3]ставка!X30/1000*'[3]составляющая '!$B$70*'[3]составляющая '!$C$70)+'[3]составляющая '!$D$70+'[3]составляющая '!$E$70)*1000+[3]ставка!X30</f>
        <v>1960.1312057529999</v>
      </c>
      <c r="Y691" s="108">
        <f>(([3]ставка!Y30/1000*'[3]составляющая '!$B$70*'[3]составляющая '!$C$70)+'[3]составляющая '!$D$70+'[3]составляющая '!$E$70)*1000+[3]ставка!Y30</f>
        <v>1908.3934879769999</v>
      </c>
    </row>
    <row r="692" spans="1:25" s="71" customFormat="1" ht="15.75" outlineLevel="1" x14ac:dyDescent="0.25">
      <c r="A692" s="124">
        <v>27</v>
      </c>
      <c r="B692" s="108">
        <f>(([3]ставка!B31/1000*'[3]составляющая '!$B$70*'[3]составляющая '!$C$70)+'[3]составляющая '!$D$70+'[3]составляющая '!$E$70)*1000+[3]ставка!B31</f>
        <v>1544.6073934030001</v>
      </c>
      <c r="C692" s="108">
        <f>(([3]ставка!C31/1000*'[3]составляющая '!$B$70*'[3]составляющая '!$C$70)+'[3]составляющая '!$D$70+'[3]составляющая '!$E$70)*1000+[3]ставка!C31</f>
        <v>1501.6857321779999</v>
      </c>
      <c r="D692" s="108">
        <f>(([3]ставка!D31/1000*'[3]составляющая '!$B$70*'[3]составляющая '!$C$70)+'[3]составляющая '!$D$70+'[3]составляющая '!$E$70)*1000+[3]ставка!D31</f>
        <v>1464.7467712170001</v>
      </c>
      <c r="E692" s="108">
        <f>(([3]ставка!E31/1000*'[3]составляющая '!$B$70*'[3]составляющая '!$C$70)+'[3]составляющая '!$D$70+'[3]составляющая '!$E$70)*1000+[3]ставка!E31</f>
        <v>1464.9363638310001</v>
      </c>
      <c r="F692" s="108">
        <f>(([3]ставка!F31/1000*'[3]составляющая '!$B$70*'[3]составляющая '!$C$70)+'[3]составляющая '!$D$70+'[3]составляющая '!$E$70)*1000+[3]ставка!F31</f>
        <v>1465.4314112120001</v>
      </c>
      <c r="G692" s="108">
        <f>(([3]ставка!G31/1000*'[3]составляющая '!$B$70*'[3]составляющая '!$C$70)+'[3]составляющая '!$D$70+'[3]составляющая '!$E$70)*1000+[3]ставка!G31</f>
        <v>1474.0052105340001</v>
      </c>
      <c r="H692" s="108">
        <f>(([3]ставка!H31/1000*'[3]составляющая '!$B$70*'[3]составляющая '!$C$70)+'[3]составляющая '!$D$70+'[3]составляющая '!$E$70)*1000+[3]ставка!H31</f>
        <v>1516.5055548389998</v>
      </c>
      <c r="I692" s="108">
        <f>(([3]ставка!I31/1000*'[3]составляющая '!$B$70*'[3]составляющая '!$C$70)+'[3]составляющая '!$D$70+'[3]составляющая '!$E$70)*1000+[3]ставка!I31</f>
        <v>1654.276187679</v>
      </c>
      <c r="J692" s="108">
        <f>(([3]ставка!J31/1000*'[3]составляющая '!$B$70*'[3]составляющая '!$C$70)+'[3]составляющая '!$D$70+'[3]составляющая '!$E$70)*1000+[3]ставка!J31</f>
        <v>1805.1813754999998</v>
      </c>
      <c r="K692" s="108">
        <f>(([3]ставка!K31/1000*'[3]составляющая '!$B$70*'[3]составляющая '!$C$70)+'[3]составляющая '!$D$70+'[3]составляющая '!$E$70)*1000+[3]ставка!K31</f>
        <v>1948.9873732189999</v>
      </c>
      <c r="L692" s="108">
        <f>(([3]ставка!L31/1000*'[3]составляющая '!$B$70*'[3]составляющая '!$C$70)+'[3]составляющая '!$D$70+'[3]составляющая '!$E$70)*1000+[3]ставка!L31</f>
        <v>1978.5427551569999</v>
      </c>
      <c r="M692" s="108">
        <f>(([3]ставка!M31/1000*'[3]составляющая '!$B$70*'[3]составляющая '!$C$70)+'[3]составляющая '!$D$70+'[3]составляющая '!$E$70)*1000+[3]ставка!M31</f>
        <v>1959.646691295</v>
      </c>
      <c r="N692" s="108">
        <f>(([3]ставка!N31/1000*'[3]составляющая '!$B$70*'[3]составляющая '!$C$70)+'[3]составляющая '!$D$70+'[3]составляющая '!$E$70)*1000+[3]ставка!N31</f>
        <v>1946.4805375450001</v>
      </c>
      <c r="O692" s="108">
        <f>(([3]ставка!O31/1000*'[3]составляющая '!$B$70*'[3]составляющая '!$C$70)+'[3]составляющая '!$D$70+'[3]составляющая '!$E$70)*1000+[3]ставка!O31</f>
        <v>1944.489815098</v>
      </c>
      <c r="P692" s="108">
        <f>(([3]ставка!P31/1000*'[3]составляющая '!$B$70*'[3]составляющая '!$C$70)+'[3]составляющая '!$D$70+'[3]составляющая '!$E$70)*1000+[3]ставка!P31</f>
        <v>1949.640414445</v>
      </c>
      <c r="Q692" s="108">
        <f>(([3]ставка!Q31/1000*'[3]составляющая '!$B$70*'[3]составляющая '!$C$70)+'[3]составляющая '!$D$70+'[3]составляющая '!$E$70)*1000+[3]ставка!Q31</f>
        <v>1933.0299948740001</v>
      </c>
      <c r="R692" s="108">
        <f>(([3]ставка!R31/1000*'[3]составляющая '!$B$70*'[3]составляющая '!$C$70)+'[3]составляющая '!$D$70+'[3]составляющая '!$E$70)*1000+[3]ставка!R31</f>
        <v>1888.7285207359998</v>
      </c>
      <c r="S692" s="108">
        <f>(([3]ставка!S31/1000*'[3]составляющая '!$B$70*'[3]составляющая '!$C$70)+'[3]составляющая '!$D$70+'[3]составляющая '!$E$70)*1000+[3]ставка!S31</f>
        <v>1801.7897742939999</v>
      </c>
      <c r="T692" s="108">
        <f>(([3]ставка!T31/1000*'[3]составляющая '!$B$70*'[3]составляющая '!$C$70)+'[3]составляющая '!$D$70+'[3]составляющая '!$E$70)*1000+[3]ставка!T31</f>
        <v>1756.8457918529998</v>
      </c>
      <c r="U692" s="108">
        <f>(([3]ставка!U31/1000*'[3]составляющая '!$B$70*'[3]составляющая '!$C$70)+'[3]составляющая '!$D$70+'[3]составляющая '!$E$70)*1000+[3]ставка!U31</f>
        <v>1801.9688339849999</v>
      </c>
      <c r="V692" s="108">
        <f>(([3]ставка!V31/1000*'[3]составляющая '!$B$70*'[3]составляющая '!$C$70)+'[3]составляющая '!$D$70+'[3]составляющая '!$E$70)*1000+[3]ставка!V31</f>
        <v>1949.0611036799999</v>
      </c>
      <c r="W692" s="108">
        <f>(([3]ставка!W31/1000*'[3]составляющая '!$B$70*'[3]составляющая '!$C$70)+'[3]составляющая '!$D$70+'[3]составляющая '!$E$70)*1000+[3]ставка!W31</f>
        <v>1952.5264353470002</v>
      </c>
      <c r="X692" s="108">
        <f>(([3]ставка!X31/1000*'[3]составляющая '!$B$70*'[3]составляющая '!$C$70)+'[3]составляющая '!$D$70+'[3]составляющая '!$E$70)*1000+[3]ставка!X31</f>
        <v>1928.3533770620002</v>
      </c>
      <c r="Y692" s="108">
        <f>(([3]ставка!Y31/1000*'[3]составляющая '!$B$70*'[3]составляющая '!$C$70)+'[3]составляющая '!$D$70+'[3]составляющая '!$E$70)*1000+[3]ставка!Y31</f>
        <v>1738.592236294</v>
      </c>
    </row>
    <row r="693" spans="1:25" s="71" customFormat="1" ht="15.75" outlineLevel="1" x14ac:dyDescent="0.25">
      <c r="A693" s="124">
        <v>28</v>
      </c>
      <c r="B693" s="108">
        <f>(([3]ставка!B32/1000*'[3]составляющая '!$B$70*'[3]составляющая '!$C$70)+'[3]составляющая '!$D$70+'[3]составляющая '!$E$70)*1000+[3]ставка!B32</f>
        <v>1614.7250618139999</v>
      </c>
      <c r="C693" s="108">
        <f>(([3]ставка!C32/1000*'[3]составляющая '!$B$70*'[3]составляющая '!$C$70)+'[3]составляющая '!$D$70+'[3]составляющая '!$E$70)*1000+[3]ставка!C32</f>
        <v>1501.1169543360002</v>
      </c>
      <c r="D693" s="108">
        <f>(([3]ставка!D32/1000*'[3]составляющая '!$B$70*'[3]составляющая '!$C$70)+'[3]составляющая '!$D$70+'[3]составляющая '!$E$70)*1000+[3]ставка!D32</f>
        <v>1465.8000635169999</v>
      </c>
      <c r="E693" s="108">
        <f>(([3]ставка!E32/1000*'[3]составляющая '!$B$70*'[3]составляющая '!$C$70)+'[3]составляющая '!$D$70+'[3]составляющая '!$E$70)*1000+[3]ставка!E32</f>
        <v>1458.9641964899997</v>
      </c>
      <c r="F693" s="108">
        <f>(([3]ставка!F32/1000*'[3]составляющая '!$B$70*'[3]составляющая '!$C$70)+'[3]составляющая '!$D$70+'[3]составляющая '!$E$70)*1000+[3]ставка!F32</f>
        <v>1464.567711526</v>
      </c>
      <c r="G693" s="108">
        <f>(([3]ставка!G32/1000*'[3]составляющая '!$B$70*'[3]составляющая '!$C$70)+'[3]составляющая '!$D$70+'[3]составляющая '!$E$70)*1000+[3]ставка!G32</f>
        <v>1452.560179306</v>
      </c>
      <c r="H693" s="108">
        <f>(([3]ставка!H32/1000*'[3]составляющая '!$B$70*'[3]составляющая '!$C$70)+'[3]составляющая '!$D$70+'[3]составляющая '!$E$70)*1000+[3]ставка!H32</f>
        <v>1574.584092261</v>
      </c>
      <c r="I693" s="108">
        <f>(([3]ставка!I32/1000*'[3]составляющая '!$B$70*'[3]составляющая '!$C$70)+'[3]составляющая '!$D$70+'[3]составляющая '!$E$70)*1000+[3]ставка!I32</f>
        <v>1725.636741004</v>
      </c>
      <c r="J693" s="108">
        <f>(([3]ставка!J32/1000*'[3]составляющая '!$B$70*'[3]составляющая '!$C$70)+'[3]составляющая '!$D$70+'[3]составляющая '!$E$70)*1000+[3]ставка!J32</f>
        <v>1778.248691389</v>
      </c>
      <c r="K693" s="108">
        <f>(([3]ставка!K32/1000*'[3]составляющая '!$B$70*'[3]составляющая '!$C$70)+'[3]составляющая '!$D$70+'[3]составляющая '!$E$70)*1000+[3]ставка!K32</f>
        <v>1940.7611603559999</v>
      </c>
      <c r="L693" s="108">
        <f>(([3]ставка!L32/1000*'[3]составляющая '!$B$70*'[3]составляющая '!$C$70)+'[3]составляющая '!$D$70+'[3]составляющая '!$E$70)*1000+[3]ставка!L32</f>
        <v>1982.2398111299999</v>
      </c>
      <c r="M693" s="108">
        <f>(([3]ставка!M32/1000*'[3]составляющая '!$B$70*'[3]составляющая '!$C$70)+'[3]составляющая '!$D$70+'[3]составляющая '!$E$70)*1000+[3]ставка!M32</f>
        <v>1905.8866523029999</v>
      </c>
      <c r="N693" s="108">
        <f>(([3]ставка!N32/1000*'[3]составляющая '!$B$70*'[3]составляющая '!$C$70)+'[3]составляющая '!$D$70+'[3]составляющая '!$E$70)*1000+[3]ставка!N32</f>
        <v>1905.149347693</v>
      </c>
      <c r="O693" s="108">
        <f>(([3]ставка!O32/1000*'[3]составляющая '!$B$70*'[3]составляющая '!$C$70)+'[3]составляющая '!$D$70+'[3]составляющая '!$E$70)*1000+[3]ставка!O32</f>
        <v>1904.7912283109999</v>
      </c>
      <c r="P693" s="108">
        <f>(([3]ставка!P32/1000*'[3]составляющая '!$B$70*'[3]составляющая '!$C$70)+'[3]составляющая '!$D$70+'[3]составляющая '!$E$70)*1000+[3]ставка!P32</f>
        <v>1904.643767389</v>
      </c>
      <c r="Q693" s="108">
        <f>(([3]ставка!Q32/1000*'[3]составляющая '!$B$70*'[3]составляющая '!$C$70)+'[3]составляющая '!$D$70+'[3]составляющая '!$E$70)*1000+[3]ставка!Q32</f>
        <v>1900.2094068060001</v>
      </c>
      <c r="R693" s="108">
        <f>(([3]ставка!R32/1000*'[3]составляющая '!$B$70*'[3]составляющая '!$C$70)+'[3]составляющая '!$D$70+'[3]составляющая '!$E$70)*1000+[3]ставка!R32</f>
        <v>1846.89175058</v>
      </c>
      <c r="S693" s="108">
        <f>(([3]ставка!S32/1000*'[3]составляющая '!$B$70*'[3]составляющая '!$C$70)+'[3]составляющая '!$D$70+'[3]составляющая '!$E$70)*1000+[3]ставка!S32</f>
        <v>1764.1451074920001</v>
      </c>
      <c r="T693" s="108">
        <f>(([3]ставка!T32/1000*'[3]составляющая '!$B$70*'[3]составляющая '!$C$70)+'[3]составляющая '!$D$70+'[3]составляющая '!$E$70)*1000+[3]ставка!T32</f>
        <v>1766.0199677860001</v>
      </c>
      <c r="U693" s="108">
        <f>(([3]ставка!U32/1000*'[3]составляющая '!$B$70*'[3]составляющая '!$C$70)+'[3]составляющая '!$D$70+'[3]составляющая '!$E$70)*1000+[3]ставка!U32</f>
        <v>1783.7679430410001</v>
      </c>
      <c r="V693" s="108">
        <f>(([3]ставка!V32/1000*'[3]составляющая '!$B$70*'[3]составляющая '!$C$70)+'[3]составляющая '!$D$70+'[3]составляющая '!$E$70)*1000+[3]ставка!V32</f>
        <v>1924.3929980140001</v>
      </c>
      <c r="W693" s="108">
        <f>(([3]ставка!W32/1000*'[3]составляющая '!$B$70*'[3]составляющая '!$C$70)+'[3]составляющая '!$D$70+'[3]составляющая '!$E$70)*1000+[3]ставка!W32</f>
        <v>1934.3150114799998</v>
      </c>
      <c r="X693" s="108">
        <f>(([3]ставка!X32/1000*'[3]составляющая '!$B$70*'[3]составляющая '!$C$70)+'[3]составляющая '!$D$70+'[3]составляющая '!$E$70)*1000+[3]ставка!X32</f>
        <v>1915.0608282359999</v>
      </c>
      <c r="Y693" s="108">
        <f>(([3]ставка!Y32/1000*'[3]составляющая '!$B$70*'[3]составляющая '!$C$70)+'[3]составляющая '!$D$70+'[3]составляющая '!$E$70)*1000+[3]ставка!Y32</f>
        <v>1744.3642780979999</v>
      </c>
    </row>
    <row r="694" spans="1:25" s="71" customFormat="1" ht="15.75" outlineLevel="1" x14ac:dyDescent="0.25">
      <c r="A694" s="124">
        <v>29</v>
      </c>
      <c r="B694" s="108">
        <f>(([3]ставка!B33/1000*'[3]составляющая '!$B$70*'[3]составляющая '!$C$70)+'[3]составляющая '!$D$70+'[3]составляющая '!$E$70)*1000+[3]ставка!B33</f>
        <v>1592.73231859</v>
      </c>
      <c r="C694" s="108">
        <f>(([3]ставка!C33/1000*'[3]составляющая '!$B$70*'[3]составляющая '!$C$70)+'[3]составляющая '!$D$70+'[3]составляющая '!$E$70)*1000+[3]ставка!C33</f>
        <v>1519.549569586</v>
      </c>
      <c r="D694" s="108">
        <f>(([3]ставка!D33/1000*'[3]составляющая '!$B$70*'[3]составляющая '!$C$70)+'[3]составляющая '!$D$70+'[3]составляющая '!$E$70)*1000+[3]ставка!D33</f>
        <v>1462.513791541</v>
      </c>
      <c r="E694" s="108">
        <f>(([3]ставка!E33/1000*'[3]составляющая '!$B$70*'[3]составляющая '!$C$70)+'[3]составляющая '!$D$70+'[3]составляющая '!$E$70)*1000+[3]ставка!E33</f>
        <v>1462.7981804620001</v>
      </c>
      <c r="F694" s="108">
        <f>(([3]ставка!F33/1000*'[3]составляющая '!$B$70*'[3]составляющая '!$C$70)+'[3]составляющая '!$D$70+'[3]составляющая '!$E$70)*1000+[3]ставка!F33</f>
        <v>1461.8396844690001</v>
      </c>
      <c r="G694" s="108">
        <f>(([3]ставка!G33/1000*'[3]составляющая '!$B$70*'[3]составляющая '!$C$70)+'[3]составляющая '!$D$70+'[3]составляющая '!$E$70)*1000+[3]ставка!G33</f>
        <v>1471.3719797839999</v>
      </c>
      <c r="H694" s="108">
        <f>(([3]ставка!H33/1000*'[3]составляющая '!$B$70*'[3]составляющая '!$C$70)+'[3]составляющая '!$D$70+'[3]составляющая '!$E$70)*1000+[3]ставка!H33</f>
        <v>1571.329419054</v>
      </c>
      <c r="I694" s="108">
        <f>(([3]ставка!I33/1000*'[3]составляющая '!$B$70*'[3]составляющая '!$C$70)+'[3]составляющая '!$D$70+'[3]составляющая '!$E$70)*1000+[3]ставка!I33</f>
        <v>1761.9121278160001</v>
      </c>
      <c r="J694" s="108">
        <f>(([3]ставка!J33/1000*'[3]составляющая '!$B$70*'[3]составляющая '!$C$70)+'[3]составляющая '!$D$70+'[3]составляющая '!$E$70)*1000+[3]ставка!J33</f>
        <v>1847.3762650379999</v>
      </c>
      <c r="K694" s="108">
        <f>(([3]ставка!K33/1000*'[3]составляющая '!$B$70*'[3]составляющая '!$C$70)+'[3]составляющая '!$D$70+'[3]составляющая '!$E$70)*1000+[3]ставка!K33</f>
        <v>1951.7048673529998</v>
      </c>
      <c r="L694" s="108">
        <f>(([3]ставка!L33/1000*'[3]составляющая '!$B$70*'[3]составляющая '!$C$70)+'[3]составляющая '!$D$70+'[3]составляющая '!$E$70)*1000+[3]ставка!L33</f>
        <v>1953.4533325709999</v>
      </c>
      <c r="M694" s="108">
        <f>(([3]ставка!M33/1000*'[3]составляющая '!$B$70*'[3]составляющая '!$C$70)+'[3]составляющая '!$D$70+'[3]составляющая '!$E$70)*1000+[3]ставка!M33</f>
        <v>1957.7928968470001</v>
      </c>
      <c r="N694" s="108">
        <f>(([3]ставка!N33/1000*'[3]составляющая '!$B$70*'[3]составляющая '!$C$70)+'[3]составляющая '!$D$70+'[3]составляющая '!$E$70)*1000+[3]ставка!N33</f>
        <v>1950.6621079759998</v>
      </c>
      <c r="O694" s="108">
        <f>(([3]ставка!O33/1000*'[3]составляющая '!$B$70*'[3]составляющая '!$C$70)+'[3]составляющая '!$D$70+'[3]составляющая '!$E$70)*1000+[3]ставка!O33</f>
        <v>1945.079658786</v>
      </c>
      <c r="P694" s="108">
        <f>(([3]ставка!P33/1000*'[3]составляющая '!$B$70*'[3]составляющая '!$C$70)+'[3]составляющая '!$D$70+'[3]составляющая '!$E$70)*1000+[3]ставка!P33</f>
        <v>1906.350100915</v>
      </c>
      <c r="Q694" s="108">
        <f>(([3]ставка!Q33/1000*'[3]составляющая '!$B$70*'[3]составляющая '!$C$70)+'[3]составляющая '!$D$70+'[3]составляющая '!$E$70)*1000+[3]ставка!Q33</f>
        <v>1904.7596295419999</v>
      </c>
      <c r="R694" s="108">
        <f>(([3]ставка!R33/1000*'[3]составляющая '!$B$70*'[3]составляющая '!$C$70)+'[3]составляющая '!$D$70+'[3]составляющая '!$E$70)*1000+[3]ставка!R33</f>
        <v>1901.989470793</v>
      </c>
      <c r="S694" s="108">
        <f>(([3]ставка!S33/1000*'[3]составляющая '!$B$70*'[3]составляющая '!$C$70)+'[3]составляющая '!$D$70+'[3]составляющая '!$E$70)*1000+[3]ставка!S33</f>
        <v>1900.4937957269999</v>
      </c>
      <c r="T694" s="108">
        <f>(([3]ставка!T33/1000*'[3]составляющая '!$B$70*'[3]составляющая '!$C$70)+'[3]составляющая '!$D$70+'[3]составляющая '!$E$70)*1000+[3]ставка!T33</f>
        <v>1901.9368061779999</v>
      </c>
      <c r="U694" s="108">
        <f>(([3]ставка!U33/1000*'[3]составляющая '!$B$70*'[3]составляющая '!$C$70)+'[3]составляющая '!$D$70+'[3]составляющая '!$E$70)*1000+[3]ставка!U33</f>
        <v>1904.3383126220001</v>
      </c>
      <c r="V694" s="108">
        <f>(([3]ставка!V33/1000*'[3]составляющая '!$B$70*'[3]составляющая '!$C$70)+'[3]составляющая '!$D$70+'[3]составляющая '!$E$70)*1000+[3]ставка!V33</f>
        <v>1940.4030409740001</v>
      </c>
      <c r="W694" s="108">
        <f>(([3]ставка!W33/1000*'[3]составляющая '!$B$70*'[3]составляющая '!$C$70)+'[3]составляющая '!$D$70+'[3]составляющая '!$E$70)*1000+[3]ставка!W33</f>
        <v>1943.0889363390002</v>
      </c>
      <c r="X694" s="108">
        <f>(([3]ставка!X33/1000*'[3]составляющая '!$B$70*'[3]составляющая '!$C$70)+'[3]составляющая '!$D$70+'[3]составляющая '!$E$70)*1000+[3]ставка!X33</f>
        <v>1908.8253378200002</v>
      </c>
      <c r="Y694" s="108">
        <f>(([3]ставка!Y33/1000*'[3]составляющая '!$B$70*'[3]составляющая '!$C$70)+'[3]составляющая '!$D$70+'[3]составляющая '!$E$70)*1000+[3]ставка!Y33</f>
        <v>1884.157232154</v>
      </c>
    </row>
    <row r="695" spans="1:25" s="71" customFormat="1" ht="15.75" outlineLevel="1" x14ac:dyDescent="0.25">
      <c r="A695" s="124">
        <v>30</v>
      </c>
      <c r="B695" s="108">
        <f>(([3]ставка!B34/1000*'[3]составляющая '!$B$70*'[3]составляющая '!$C$70)+'[3]составляющая '!$D$70+'[3]составляющая '!$E$70)*1000+[3]ставка!B34</f>
        <v>1762.396642274</v>
      </c>
      <c r="C695" s="108">
        <f>(([3]ставка!C34/1000*'[3]составляющая '!$B$70*'[3]составляющая '!$C$70)+'[3]составляющая '!$D$70+'[3]составляющая '!$E$70)*1000+[3]ставка!C34</f>
        <v>1665.9571992859999</v>
      </c>
      <c r="D695" s="108">
        <f>(([3]ставка!D34/1000*'[3]составляющая '!$B$70*'[3]составляющая '!$C$70)+'[3]составляющая '!$D$70+'[3]составляющая '!$E$70)*1000+[3]ставка!D34</f>
        <v>1557.2047693110001</v>
      </c>
      <c r="E695" s="108">
        <f>(([3]ставка!E34/1000*'[3]составляющая '!$B$70*'[3]составляющая '!$C$70)+'[3]составляющая '!$D$70+'[3]составляющая '!$E$70)*1000+[3]ставка!E34</f>
        <v>1629.9556684720001</v>
      </c>
      <c r="F695" s="108">
        <f>(([3]ставка!F34/1000*'[3]составляющая '!$B$70*'[3]составляющая '!$C$70)+'[3]составляющая '!$D$70+'[3]составляющая '!$E$70)*1000+[3]ставка!F34</f>
        <v>1636.4860807319999</v>
      </c>
      <c r="G695" s="108">
        <f>(([3]ставка!G34/1000*'[3]составляющая '!$B$70*'[3]составляющая '!$C$70)+'[3]составляющая '!$D$70+'[3]составляющая '!$E$70)*1000+[3]ставка!G34</f>
        <v>1586.8760134019999</v>
      </c>
      <c r="H695" s="108">
        <f>(([3]ставка!H34/1000*'[3]составляющая '!$B$70*'[3]составляющая '!$C$70)+'[3]составляющая '!$D$70+'[3]составляющая '!$E$70)*1000+[3]ставка!H34</f>
        <v>1627.691090027</v>
      </c>
      <c r="I695" s="108">
        <f>(([3]ставка!I34/1000*'[3]составляющая '!$B$70*'[3]составляющая '!$C$70)+'[3]составляющая '!$D$70+'[3]составляющая '!$E$70)*1000+[3]ставка!I34</f>
        <v>1786.906754095</v>
      </c>
      <c r="J695" s="108">
        <f>(([3]ставка!J34/1000*'[3]составляющая '!$B$70*'[3]составляющая '!$C$70)+'[3]составляющая '!$D$70+'[3]составляющая '!$E$70)*1000+[3]ставка!J34</f>
        <v>1816.9993151059998</v>
      </c>
      <c r="K695" s="108">
        <f>(([3]ставка!K34/1000*'[3]составляющая '!$B$70*'[3]составляющая '!$C$70)+'[3]составляющая '!$D$70+'[3]составляющая '!$E$70)*1000+[3]ставка!K34</f>
        <v>1899.5352997339999</v>
      </c>
      <c r="L695" s="108">
        <f>(([3]ставка!L34/1000*'[3]составляющая '!$B$70*'[3]составляющая '!$C$70)+'[3]составляющая '!$D$70+'[3]составляющая '!$E$70)*1000+[3]ставка!L34</f>
        <v>1933.6725031770002</v>
      </c>
      <c r="M695" s="108">
        <f>(([3]ставка!M34/1000*'[3]составляющая '!$B$70*'[3]составляющая '!$C$70)+'[3]составляющая '!$D$70+'[3]составляющая '!$E$70)*1000+[3]ставка!M34</f>
        <v>1935.220842858</v>
      </c>
      <c r="N695" s="108">
        <f>(([3]ставка!N34/1000*'[3]составляющая '!$B$70*'[3]составляющая '!$C$70)+'[3]составляющая '!$D$70+'[3]составляющая '!$E$70)*1000+[3]ставка!N34</f>
        <v>1933.7988982530001</v>
      </c>
      <c r="O695" s="108">
        <f>(([3]ставка!O34/1000*'[3]составляющая '!$B$70*'[3]составляющая '!$C$70)+'[3]составляющая '!$D$70+'[3]составляющая '!$E$70)*1000+[3]ставка!O34</f>
        <v>1933.440778871</v>
      </c>
      <c r="P695" s="108">
        <f>(([3]ставка!P34/1000*'[3]составляющая '!$B$70*'[3]составляющая '!$C$70)+'[3]составляющая '!$D$70+'[3]составляющая '!$E$70)*1000+[3]ставка!P34</f>
        <v>1933.1985216419998</v>
      </c>
      <c r="Q695" s="108">
        <f>(([3]ставка!Q34/1000*'[3]составляющая '!$B$70*'[3]составляющая '!$C$70)+'[3]составляющая '!$D$70+'[3]составляющая '!$E$70)*1000+[3]ставка!Q34</f>
        <v>1932.2716244180001</v>
      </c>
      <c r="R695" s="108">
        <f>(([3]ставка!R34/1000*'[3]составляющая '!$B$70*'[3]составляющая '!$C$70)+'[3]составляющая '!$D$70+'[3]составляющая '!$E$70)*1000+[3]ставка!R34</f>
        <v>1932.1978939569999</v>
      </c>
      <c r="S695" s="108">
        <f>(([3]ставка!S34/1000*'[3]составляющая '!$B$70*'[3]составляющая '!$C$70)+'[3]составляющая '!$D$70+'[3]составляющая '!$E$70)*1000+[3]ставка!S34</f>
        <v>1933.5355751779998</v>
      </c>
      <c r="T695" s="108">
        <f>(([3]ставка!T34/1000*'[3]составляющая '!$B$70*'[3]составляющая '!$C$70)+'[3]составляющая '!$D$70+'[3]составляющая '!$E$70)*1000+[3]ставка!T34</f>
        <v>1934.8416576299999</v>
      </c>
      <c r="U695" s="108">
        <f>(([3]ставка!U34/1000*'[3]составляющая '!$B$70*'[3]составляющая '!$C$70)+'[3]составляющая '!$D$70+'[3]составляющая '!$E$70)*1000+[3]ставка!U34</f>
        <v>1934.546735786</v>
      </c>
      <c r="V695" s="108">
        <f>(([3]ставка!V34/1000*'[3]составляющая '!$B$70*'[3]составляющая '!$C$70)+'[3]составляющая '!$D$70+'[3]составляющая '!$E$70)*1000+[3]ставка!V34</f>
        <v>1936.3267997729999</v>
      </c>
      <c r="W695" s="108">
        <f>(([3]ставка!W34/1000*'[3]составляющая '!$B$70*'[3]составляющая '!$C$70)+'[3]составляющая '!$D$70+'[3]составляющая '!$E$70)*1000+[3]ставка!W34</f>
        <v>1938.7809708319999</v>
      </c>
      <c r="X695" s="108">
        <f>(([3]ставка!X34/1000*'[3]составляющая '!$B$70*'[3]составляющая '!$C$70)+'[3]составляющая '!$D$70+'[3]составляющая '!$E$70)*1000+[3]ставка!X34</f>
        <v>1933.7357007149999</v>
      </c>
      <c r="Y695" s="108">
        <f>(([3]ставка!Y34/1000*'[3]составляющая '!$B$70*'[3]составляющая '!$C$70)+'[3]составляющая '!$D$70+'[3]составляющая '!$E$70)*1000+[3]ставка!Y34</f>
        <v>1932.1978939569999</v>
      </c>
    </row>
    <row r="696" spans="1:25" s="71" customFormat="1" ht="15.75" x14ac:dyDescent="0.25">
      <c r="A696" s="124">
        <v>31</v>
      </c>
      <c r="B696" s="108">
        <f>(([3]ставка!B35/1000*'[3]составляющая '!$B$70*'[3]составляющая '!$C$70)+'[3]составляющая '!$D$70+'[3]составляющая '!$E$70)*1000+[3]ставка!B35</f>
        <v>1662.2285445439998</v>
      </c>
      <c r="C696" s="108">
        <f>(([3]ставка!C35/1000*'[3]составляющая '!$B$70*'[3]составляющая '!$C$70)+'[3]составляющая '!$D$70+'[3]составляющая '!$E$70)*1000+[3]ставка!C35</f>
        <v>1601.822231139</v>
      </c>
      <c r="D696" s="108">
        <f>(([3]ставка!D35/1000*'[3]составляющая '!$B$70*'[3]составляющая '!$C$70)+'[3]составляющая '!$D$70+'[3]составляющая '!$E$70)*1000+[3]ставка!D35</f>
        <v>1547.9673958399999</v>
      </c>
      <c r="E696" s="108">
        <f>(([3]ставка!E35/1000*'[3]составляющая '!$B$70*'[3]составляющая '!$C$70)+'[3]составляющая '!$D$70+'[3]составляющая '!$E$70)*1000+[3]ставка!E35</f>
        <v>1511.9974637949999</v>
      </c>
      <c r="F696" s="108">
        <f>(([3]ставка!F35/1000*'[3]составляющая '!$B$70*'[3]составляющая '!$C$70)+'[3]составляющая '!$D$70+'[3]составляющая '!$E$70)*1000+[3]ставка!F35</f>
        <v>1505.1089321529998</v>
      </c>
      <c r="G696" s="108">
        <f>(([3]ставка!G35/1000*'[3]составляющая '!$B$70*'[3]составляющая '!$C$70)+'[3]составляющая '!$D$70+'[3]составляющая '!$E$70)*1000+[3]ставка!G35</f>
        <v>1484.8962529159999</v>
      </c>
      <c r="H696" s="108">
        <f>(([3]ставка!H35/1000*'[3]составляющая '!$B$70*'[3]составляющая '!$C$70)+'[3]составляющая '!$D$70+'[3]составляющая '!$E$70)*1000+[3]ставка!H35</f>
        <v>1550.4320998220001</v>
      </c>
      <c r="I696" s="108">
        <f>(([3]ставка!I35/1000*'[3]составляющая '!$B$70*'[3]составляющая '!$C$70)+'[3]составляющая '!$D$70+'[3]составляющая '!$E$70)*1000+[3]ставка!I35</f>
        <v>1587.3710607830001</v>
      </c>
      <c r="J696" s="108">
        <f>(([3]ставка!J35/1000*'[3]составляющая '!$B$70*'[3]составляющая '!$C$70)+'[3]составляющая '!$D$70+'[3]составляющая '!$E$70)*1000+[3]ставка!J35</f>
        <v>1624.773470356</v>
      </c>
      <c r="K696" s="108">
        <f>(([3]ставка!K35/1000*'[3]составляющая '!$B$70*'[3]составляющая '!$C$70)+'[3]составляющая '!$D$70+'[3]составляющая '!$E$70)*1000+[3]ставка!K35</f>
        <v>1754.2862915639998</v>
      </c>
      <c r="L696" s="108">
        <f>(([3]ставка!L35/1000*'[3]составляющая '!$B$70*'[3]составляющая '!$C$70)+'[3]составляющая '!$D$70+'[3]составляющая '!$E$70)*1000+[3]ставка!L35</f>
        <v>1783.6204821189999</v>
      </c>
      <c r="M696" s="108">
        <f>(([3]ставка!M35/1000*'[3]составляющая '!$B$70*'[3]составляющая '!$C$70)+'[3]составляющая '!$D$70+'[3]составляющая '!$E$70)*1000+[3]ставка!M35</f>
        <v>1884.7997404569999</v>
      </c>
      <c r="N696" s="108">
        <f>(([3]ставка!N35/1000*'[3]составляющая '!$B$70*'[3]составляющая '!$C$70)+'[3]составляющая '!$D$70+'[3]составляющая '!$E$70)*1000+[3]ставка!N35</f>
        <v>1891.962128097</v>
      </c>
      <c r="O696" s="108">
        <f>(([3]ставка!O35/1000*'[3]составляющая '!$B$70*'[3]составляющая '!$C$70)+'[3]составляющая '!$D$70+'[3]составляющая '!$E$70)*1000+[3]ставка!O35</f>
        <v>1892.7731631680001</v>
      </c>
      <c r="P696" s="108">
        <f>(([3]ставка!P35/1000*'[3]составляющая '!$B$70*'[3]составляющая '!$C$70)+'[3]составляющая '!$D$70+'[3]составляющая '!$E$70)*1000+[3]ставка!P35</f>
        <v>1887.6962942820001</v>
      </c>
      <c r="Q696" s="108">
        <f>(([3]ставка!Q35/1000*'[3]составляющая '!$B$70*'[3]составляющая '!$C$70)+'[3]составляющая '!$D$70+'[3]составляющая '!$E$70)*1000+[3]ставка!Q35</f>
        <v>1886.463942291</v>
      </c>
      <c r="R696" s="108">
        <f>(([3]ставка!R35/1000*'[3]составляющая '!$B$70*'[3]составляющая '!$C$70)+'[3]составляющая '!$D$70+'[3]составляющая '!$E$70)*1000+[3]ставка!R35</f>
        <v>1885.7477035269999</v>
      </c>
      <c r="S696" s="108">
        <f>(([3]ставка!S35/1000*'[3]составляющая '!$B$70*'[3]составляющая '!$C$70)+'[3]составляющая '!$D$70+'[3]составляющая '!$E$70)*1000+[3]ставка!S35</f>
        <v>1887.9596173569998</v>
      </c>
      <c r="T696" s="108">
        <f>(([3]ставка!T35/1000*'[3]составляющая '!$B$70*'[3]составляющая '!$C$70)+'[3]составляющая '!$D$70+'[3]составляющая '!$E$70)*1000+[3]ставка!T35</f>
        <v>1890.245261648</v>
      </c>
      <c r="U696" s="108">
        <f>(([3]ставка!U35/1000*'[3]составляющая '!$B$70*'[3]составляющая '!$C$70)+'[3]составляющая '!$D$70+'[3]составляющая '!$E$70)*1000+[3]ставка!U35</f>
        <v>1925.9202718490001</v>
      </c>
      <c r="V696" s="108">
        <f>(([3]ставка!V35/1000*'[3]составляющая '!$B$70*'[3]составляющая '!$C$70)+'[3]составляющая '!$D$70+'[3]составляющая '!$E$70)*1000+[3]ставка!V35</f>
        <v>1930.7338176600001</v>
      </c>
      <c r="W696" s="108">
        <f>(([3]ставка!W35/1000*'[3]составляющая '!$B$70*'[3]составляющая '!$C$70)+'[3]составляющая '!$D$70+'[3]составляющая '!$E$70)*1000+[3]ставка!W35</f>
        <v>1929.6383936679999</v>
      </c>
      <c r="X696" s="108">
        <f>(([3]ставка!X35/1000*'[3]составляющая '!$B$70*'[3]составляющая '!$C$70)+'[3]составляющая '!$D$70+'[3]составляющая '!$E$70)*1000+[3]ставка!X35</f>
        <v>1930.1229081259999</v>
      </c>
      <c r="Y696" s="108">
        <f>(([3]ставка!Y35/1000*'[3]составляющая '!$B$70*'[3]составляющая '!$C$70)+'[3]составляющая '!$D$70+'[3]составляющая '!$E$70)*1000+[3]ставка!Y35</f>
        <v>1892.8679594750001</v>
      </c>
    </row>
    <row r="697" spans="1:25" s="71" customFormat="1" ht="15.75" x14ac:dyDescent="0.25">
      <c r="A697" s="46"/>
    </row>
    <row r="698" spans="1:25" s="71" customFormat="1" ht="15.75" x14ac:dyDescent="0.25">
      <c r="A698" s="146" t="s">
        <v>32</v>
      </c>
      <c r="B698" s="146" t="s">
        <v>125</v>
      </c>
      <c r="C698" s="146"/>
      <c r="D698" s="146"/>
      <c r="E698" s="146"/>
      <c r="F698" s="146"/>
      <c r="G698" s="146"/>
      <c r="H698" s="146"/>
      <c r="I698" s="146"/>
      <c r="J698" s="146"/>
      <c r="K698" s="146"/>
      <c r="L698" s="146"/>
      <c r="M698" s="146"/>
      <c r="N698" s="146"/>
      <c r="O698" s="146"/>
      <c r="P698" s="146"/>
      <c r="Q698" s="146"/>
      <c r="R698" s="146"/>
      <c r="S698" s="146"/>
      <c r="T698" s="146"/>
      <c r="U698" s="146"/>
      <c r="V698" s="146"/>
      <c r="W698" s="146"/>
      <c r="X698" s="146"/>
      <c r="Y698" s="146"/>
    </row>
    <row r="699" spans="1:25" s="83" customFormat="1" ht="12.75" x14ac:dyDescent="0.2">
      <c r="A699" s="14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4">
        <v>1</v>
      </c>
      <c r="B700" s="108">
        <f>(([3]ставка!B5/1000*'[3]составляющая '!$B$71*'[3]составляющая '!$C$71)+'[3]составляющая '!$D$71+'[3]составляющая '!$E$71)*1000+[3]ставка!B5</f>
        <v>2033.236464373</v>
      </c>
      <c r="C700" s="108">
        <f>(([3]ставка!C5/1000*'[3]составляющая '!$B$71*'[3]составляющая '!$C$71)+'[3]составляющая '!$D$71+'[3]составляющая '!$E$71)*1000+[3]ставка!C5</f>
        <v>1971.1870149799997</v>
      </c>
      <c r="D700" s="108">
        <f>(([3]ставка!D5/1000*'[3]составляющая '!$B$71*'[3]составляющая '!$C$71)+'[3]составляющая '!$D$71+'[3]составляющая '!$E$71)*1000+[3]ставка!D5</f>
        <v>1911.5074732620001</v>
      </c>
      <c r="E700" s="108">
        <f>(([3]ставка!E5/1000*'[3]составляющая '!$B$71*'[3]составляющая '!$C$71)+'[3]составляющая '!$D$71+'[3]составляющая '!$E$71)*1000+[3]ставка!E5</f>
        <v>1898.7626364319999</v>
      </c>
      <c r="F700" s="108">
        <f>(([3]ставка!F5/1000*'[3]составляющая '!$B$71*'[3]составляющая '!$C$71)+'[3]составляющая '!$D$71+'[3]составляющая '!$E$71)*1000+[3]ставка!F5</f>
        <v>1966.8053190119999</v>
      </c>
      <c r="G700" s="108">
        <f>(([3]ставка!G5/1000*'[3]составляющая '!$B$71*'[3]составляющая '!$C$71)+'[3]составляющая '!$D$71+'[3]составляющая '!$E$71)*1000+[3]ставка!G5</f>
        <v>2033.2048656039999</v>
      </c>
      <c r="H700" s="108">
        <f>(([3]ставка!H5/1000*'[3]составляющая '!$B$71*'[3]составляющая '!$C$71)+'[3]составляющая '!$D$71+'[3]составляющая '!$E$71)*1000+[3]ставка!H5</f>
        <v>2361.2106207470001</v>
      </c>
      <c r="I700" s="108">
        <f>(([3]ставка!I5/1000*'[3]составляющая '!$B$71*'[3]составляющая '!$C$71)+'[3]составляющая '!$D$71+'[3]составляющая '!$E$71)*1000+[3]ставка!I5</f>
        <v>2434.6356269799999</v>
      </c>
      <c r="J700" s="108">
        <f>(([3]ставка!J5/1000*'[3]составляющая '!$B$71*'[3]составляющая '!$C$71)+'[3]составляющая '!$D$71+'[3]составляющая '!$E$71)*1000+[3]ставка!J5</f>
        <v>2454.4164563740005</v>
      </c>
      <c r="K700" s="108">
        <f>(([3]ставка!K5/1000*'[3]составляющая '!$B$71*'[3]составляющая '!$C$71)+'[3]составляющая '!$D$71+'[3]составляющая '!$E$71)*1000+[3]ставка!K5</f>
        <v>2500.2557372700003</v>
      </c>
      <c r="L700" s="108">
        <f>(([3]ставка!L5/1000*'[3]составляющая '!$B$71*'[3]составляющая '!$C$71)+'[3]составляющая '!$D$71+'[3]составляющая '!$E$71)*1000+[3]ставка!L5</f>
        <v>2520.542146968</v>
      </c>
      <c r="M700" s="108">
        <f>(([3]ставка!M5/1000*'[3]составляющая '!$B$71*'[3]составляющая '!$C$71)+'[3]составляющая '!$D$71+'[3]составляющая '!$E$71)*1000+[3]ставка!M5</f>
        <v>2459.4406606450002</v>
      </c>
      <c r="N700" s="108">
        <f>(([3]ставка!N5/1000*'[3]составляющая '!$B$71*'[3]составляющая '!$C$71)+'[3]составляющая '!$D$71+'[3]составляющая '!$E$71)*1000+[3]ставка!N5</f>
        <v>2452.9945117689999</v>
      </c>
      <c r="O700" s="108">
        <f>(([3]ставка!O5/1000*'[3]составляющая '!$B$71*'[3]составляющая '!$C$71)+'[3]составляющая '!$D$71+'[3]составляющая '!$E$71)*1000+[3]ставка!O5</f>
        <v>2449.413317949</v>
      </c>
      <c r="P700" s="108">
        <f>(([3]ставка!P5/1000*'[3]составляющая '!$B$71*'[3]составляющая '!$C$71)+'[3]составляющая '!$D$71+'[3]составляющая '!$E$71)*1000+[3]ставка!P5</f>
        <v>2448.0967025740001</v>
      </c>
      <c r="Q700" s="108">
        <f>(([3]ставка!Q5/1000*'[3]составляющая '!$B$71*'[3]составляющая '!$C$71)+'[3]составляющая '!$D$71+'[3]составляющая '!$E$71)*1000+[3]ставка!Q5</f>
        <v>2444.4101795240003</v>
      </c>
      <c r="R700" s="108">
        <f>(([3]ставка!R5/1000*'[3]составляющая '!$B$71*'[3]составляющая '!$C$71)+'[3]составляющая '!$D$71+'[3]составляющая '!$E$71)*1000+[3]ставка!R5</f>
        <v>2439.6071666359999</v>
      </c>
      <c r="S700" s="108">
        <f>(([3]ставка!S5/1000*'[3]составляющая '!$B$71*'[3]составляющая '!$C$71)+'[3]составляющая '!$D$71+'[3]составляющая '!$E$71)*1000+[3]ставка!S5</f>
        <v>2438.0061623399997</v>
      </c>
      <c r="T700" s="108">
        <f>(([3]ставка!T5/1000*'[3]составляющая '!$B$71*'[3]составляющая '!$C$71)+'[3]составляющая '!$D$71+'[3]составляющая '!$E$71)*1000+[3]ставка!T5</f>
        <v>2442.4721216919997</v>
      </c>
      <c r="U700" s="108">
        <f>(([3]ставка!U5/1000*'[3]составляющая '!$B$71*'[3]составляющая '!$C$71)+'[3]составляющая '!$D$71+'[3]составляющая '!$E$71)*1000+[3]ставка!U5</f>
        <v>2461.578844014</v>
      </c>
      <c r="V700" s="108">
        <f>(([3]ставка!V5/1000*'[3]составляющая '!$B$71*'[3]составляющая '!$C$71)+'[3]составляющая '!$D$71+'[3]составляющая '!$E$71)*1000+[3]ставка!V5</f>
        <v>2471.6799171709999</v>
      </c>
      <c r="W700" s="108">
        <f>(([3]ставка!W5/1000*'[3]составляющая '!$B$71*'[3]составляющая '!$C$71)+'[3]составляющая '!$D$71+'[3]составляющая '!$E$71)*1000+[3]ставка!W5</f>
        <v>2435.6783863569999</v>
      </c>
      <c r="X700" s="108">
        <f>(([3]ставка!X5/1000*'[3]составляющая '!$B$71*'[3]составляющая '!$C$71)+'[3]составляющая '!$D$71+'[3]составляющая '!$E$71)*1000+[3]ставка!X5</f>
        <v>2431.0544331600004</v>
      </c>
      <c r="Y700" s="108">
        <f>(([3]ставка!Y5/1000*'[3]составляющая '!$B$71*'[3]составляющая '!$C$71)+'[3]составляющая '!$D$71+'[3]составляющая '!$E$71)*1000+[3]ставка!Y5</f>
        <v>2419.0469009399999</v>
      </c>
    </row>
    <row r="701" spans="1:25" s="71" customFormat="1" ht="15.75" outlineLevel="1" x14ac:dyDescent="0.25">
      <c r="A701" s="124">
        <v>2</v>
      </c>
      <c r="B701" s="108">
        <f>(([3]ставка!B6/1000*'[3]составляющая '!$B$71*'[3]составляющая '!$C$71)+'[3]составляющая '!$D$71+'[3]составляющая '!$E$71)*1000+[3]ставка!B6</f>
        <v>2064.4560481449998</v>
      </c>
      <c r="C701" s="108">
        <f>(([3]ставка!C6/1000*'[3]составляющая '!$B$71*'[3]составляющая '!$C$71)+'[3]составляющая '!$D$71+'[3]составляющая '!$E$71)*1000+[3]ставка!C6</f>
        <v>1991.6314185230001</v>
      </c>
      <c r="D701" s="108">
        <f>(([3]ставка!D6/1000*'[3]составляющая '!$B$71*'[3]составляющая '!$C$71)+'[3]составляющая '!$D$71+'[3]составляющая '!$E$71)*1000+[3]ставка!D6</f>
        <v>1941.90548904</v>
      </c>
      <c r="E701" s="108">
        <f>(([3]ставка!E6/1000*'[3]составляющая '!$B$71*'[3]составляющая '!$C$71)+'[3]составляющая '!$D$71+'[3]составляющая '!$E$71)*1000+[3]ставка!E6</f>
        <v>1889.9360469579999</v>
      </c>
      <c r="F701" s="108">
        <f>(([3]ставка!F6/1000*'[3]составляющая '!$B$71*'[3]составляющая '!$C$71)+'[3]составляющая '!$D$71+'[3]составляющая '!$E$71)*1000+[3]ставка!F6</f>
        <v>1911.897191413</v>
      </c>
      <c r="G701" s="108">
        <f>(([3]ставка!G6/1000*'[3]составляющая '!$B$71*'[3]составляющая '!$C$71)+'[3]составляющая '!$D$71+'[3]составляющая '!$E$71)*1000+[3]ставка!G6</f>
        <v>1935.7542620080001</v>
      </c>
      <c r="H701" s="108">
        <f>(([3]ставка!H6/1000*'[3]составляющая '!$B$71*'[3]составляющая '!$C$71)+'[3]составляющая '!$D$71+'[3]составляющая '!$E$71)*1000+[3]ставка!H6</f>
        <v>2024.852257665</v>
      </c>
      <c r="I701" s="108">
        <f>(([3]ставка!I6/1000*'[3]составляющая '!$B$71*'[3]составляющая '!$C$71)+'[3]составляющая '!$D$71+'[3]составляющая '!$E$71)*1000+[3]ставка!I6</f>
        <v>2058.526012496</v>
      </c>
      <c r="J701" s="108">
        <f>(([3]ставка!J6/1000*'[3]составляющая '!$B$71*'[3]составляющая '!$C$71)+'[3]составляющая '!$D$71+'[3]составляющая '!$E$71)*1000+[3]ставка!J6</f>
        <v>2120.4280009670001</v>
      </c>
      <c r="K701" s="108">
        <f>(([3]ставка!K6/1000*'[3]составляющая '!$B$71*'[3]составляющая '!$C$71)+'[3]составляющая '!$D$71+'[3]составляющая '!$E$71)*1000+[3]ставка!K6</f>
        <v>2390.829200223</v>
      </c>
      <c r="L701" s="108">
        <f>(([3]ставка!L6/1000*'[3]составляющая '!$B$71*'[3]составляющая '!$C$71)+'[3]составляющая '!$D$71+'[3]составляющая '!$E$71)*1000+[3]ставка!L6</f>
        <v>2419.594612936</v>
      </c>
      <c r="M701" s="108">
        <f>(([3]ставка!M6/1000*'[3]составляющая '!$B$71*'[3]составляющая '!$C$71)+'[3]составляющая '!$D$71+'[3]составляющая '!$E$71)*1000+[3]ставка!M6</f>
        <v>2423.6076565989997</v>
      </c>
      <c r="N701" s="108">
        <f>(([3]ставка!N6/1000*'[3]составляющая '!$B$71*'[3]составляющая '!$C$71)+'[3]составляющая '!$D$71+'[3]составляющая '!$E$71)*1000+[3]ставка!N6</f>
        <v>2423.702452906</v>
      </c>
      <c r="O701" s="108">
        <f>(([3]ставка!O6/1000*'[3]составляющая '!$B$71*'[3]составляющая '!$C$71)+'[3]составляющая '!$D$71+'[3]составляющая '!$E$71)*1000+[3]ставка!O6</f>
        <v>2420.447779699</v>
      </c>
      <c r="P701" s="108">
        <f>(([3]ставка!P6/1000*'[3]составляющая '!$B$71*'[3]составляющая '!$C$71)+'[3]составляющая '!$D$71+'[3]составляющая '!$E$71)*1000+[3]ставка!P6</f>
        <v>2416.2662092680002</v>
      </c>
      <c r="Q701" s="108">
        <f>(([3]ставка!Q6/1000*'[3]составляющая '!$B$71*'[3]составляющая '!$C$71)+'[3]составляющая '!$D$71+'[3]составляющая '!$E$71)*1000+[3]ставка!Q6</f>
        <v>2410.4731016179999</v>
      </c>
      <c r="R701" s="108">
        <f>(([3]ставка!R6/1000*'[3]составляющая '!$B$71*'[3]составляющая '!$C$71)+'[3]составляющая '!$D$71+'[3]составляющая '!$E$71)*1000+[3]ставка!R6</f>
        <v>2409.2512825499998</v>
      </c>
      <c r="S701" s="108">
        <f>(([3]ставка!S6/1000*'[3]составляющая '!$B$71*'[3]составляющая '!$C$71)+'[3]составляющая '!$D$71+'[3]составляющая '!$E$71)*1000+[3]ставка!S6</f>
        <v>2427.7892270299999</v>
      </c>
      <c r="T701" s="108">
        <f>(([3]ставка!T6/1000*'[3]составляющая '!$B$71*'[3]составляющая '!$C$71)+'[3]составляющая '!$D$71+'[3]составляющая '!$E$71)*1000+[3]ставка!T6</f>
        <v>2433.329544528</v>
      </c>
      <c r="U701" s="108">
        <f>(([3]ставка!U6/1000*'[3]составляющая '!$B$71*'[3]составляющая '!$C$71)+'[3]составляющая '!$D$71+'[3]составляющая '!$E$71)*1000+[3]ставка!U6</f>
        <v>2422.9124836809997</v>
      </c>
      <c r="V701" s="108">
        <f>(([3]ставка!V6/1000*'[3]составляющая '!$B$71*'[3]составляющая '!$C$71)+'[3]составляющая '!$D$71+'[3]составляющая '!$E$71)*1000+[3]ставка!V6</f>
        <v>2434.8778842090001</v>
      </c>
      <c r="W701" s="108">
        <f>(([3]ставка!W6/1000*'[3]составляющая '!$B$71*'[3]составляющая '!$C$71)+'[3]составляющая '!$D$71+'[3]составляющая '!$E$71)*1000+[3]ставка!W6</f>
        <v>2432.0655937680003</v>
      </c>
      <c r="X701" s="108">
        <f>(([3]ставка!X6/1000*'[3]составляющая '!$B$71*'[3]составляющая '!$C$71)+'[3]составляющая '!$D$71+'[3]составляющая '!$E$71)*1000+[3]ставка!X6</f>
        <v>2424.755745206</v>
      </c>
      <c r="Y701" s="108">
        <f>(([3]ставка!Y6/1000*'[3]составляющая '!$B$71*'[3]составляющая '!$C$71)+'[3]составляющая '!$D$71+'[3]составляющая '!$E$71)*1000+[3]ставка!Y6</f>
        <v>2419.1732960159998</v>
      </c>
    </row>
    <row r="702" spans="1:25" s="71" customFormat="1" ht="15.75" outlineLevel="1" x14ac:dyDescent="0.25">
      <c r="A702" s="124">
        <v>3</v>
      </c>
      <c r="B702" s="108">
        <f>(([3]ставка!B7/1000*'[3]составляющая '!$B$71*'[3]составляющая '!$C$71)+'[3]составляющая '!$D$71+'[3]составляющая '!$E$71)*1000+[3]ставка!B7</f>
        <v>1979.4237607659998</v>
      </c>
      <c r="C702" s="108">
        <f>(([3]ставка!C7/1000*'[3]составляющая '!$B$71*'[3]составляющая '!$C$71)+'[3]составляющая '!$D$71+'[3]составляющая '!$E$71)*1000+[3]ставка!C7</f>
        <v>1940.3887481279999</v>
      </c>
      <c r="D702" s="108">
        <f>(([3]ставка!D7/1000*'[3]составляющая '!$B$71*'[3]составляющая '!$C$71)+'[3]составляющая '!$D$71+'[3]составляющая '!$E$71)*1000+[3]ставка!D7</f>
        <v>1875.0740926050003</v>
      </c>
      <c r="E702" s="108">
        <f>(([3]ставка!E7/1000*'[3]составляющая '!$B$71*'[3]составляющая '!$C$71)+'[3]составляющая '!$D$71+'[3]составляющая '!$E$71)*1000+[3]ставка!E7</f>
        <v>1868.5226144990002</v>
      </c>
      <c r="F702" s="108">
        <f>(([3]ставка!F7/1000*'[3]составляющая '!$B$71*'[3]составляющая '!$C$71)+'[3]составляющая '!$D$71+'[3]составляющая '!$E$71)*1000+[3]ставка!F7</f>
        <v>1876.264312904</v>
      </c>
      <c r="G702" s="108">
        <f>(([3]ставка!G7/1000*'[3]составляющая '!$B$71*'[3]составляющая '!$C$71)+'[3]составляющая '!$D$71+'[3]составляющая '!$E$71)*1000+[3]ставка!G7</f>
        <v>1870.850390482</v>
      </c>
      <c r="H702" s="108">
        <f>(([3]ставка!H7/1000*'[3]составляющая '!$B$71*'[3]составляющая '!$C$71)+'[3]составляющая '!$D$71+'[3]составляющая '!$E$71)*1000+[3]ставка!H7</f>
        <v>1969.5438789920001</v>
      </c>
      <c r="I702" s="108">
        <f>(([3]ставка!I7/1000*'[3]составляющая '!$B$71*'[3]составляющая '!$C$71)+'[3]составляющая '!$D$71+'[3]составляющая '!$E$71)*1000+[3]ставка!I7</f>
        <v>1981.9621952090001</v>
      </c>
      <c r="J702" s="108">
        <f>(([3]ставка!J7/1000*'[3]составляющая '!$B$71*'[3]составляющая '!$C$71)+'[3]составляющая '!$D$71+'[3]составляющая '!$E$71)*1000+[3]ставка!J7</f>
        <v>1996.5924252560001</v>
      </c>
      <c r="K702" s="108">
        <f>(([3]ставка!K7/1000*'[3]составляющая '!$B$71*'[3]составляющая '!$C$71)+'[3]составляющая '!$D$71+'[3]составляющая '!$E$71)*1000+[3]ставка!K7</f>
        <v>2396.5907091039999</v>
      </c>
      <c r="L702" s="108">
        <f>(([3]ставка!L7/1000*'[3]составляющая '!$B$71*'[3]составляющая '!$C$71)+'[3]составляющая '!$D$71+'[3]составляющая '!$E$71)*1000+[3]ставка!L7</f>
        <v>2422.017185226</v>
      </c>
      <c r="M702" s="108">
        <f>(([3]ставка!M7/1000*'[3]составляющая '!$B$71*'[3]составляющая '!$C$71)+'[3]составляющая '!$D$71+'[3]составляющая '!$E$71)*1000+[3]ставка!M7</f>
        <v>2422.701825221</v>
      </c>
      <c r="N702" s="108">
        <f>(([3]ставка!N7/1000*'[3]составляющая '!$B$71*'[3]составляющая '!$C$71)+'[3]составляющая '!$D$71+'[3]составляющая '!$E$71)*1000+[3]ставка!N7</f>
        <v>2422.4806338379999</v>
      </c>
      <c r="O702" s="108">
        <f>(([3]ставка!O7/1000*'[3]составляющая '!$B$71*'[3]составляющая '!$C$71)+'[3]составляющая '!$D$71+'[3]составляющая '!$E$71)*1000+[3]ставка!O7</f>
        <v>2422.9335495270002</v>
      </c>
      <c r="P702" s="108">
        <f>(([3]ставка!P7/1000*'[3]составляющая '!$B$71*'[3]составляющая '!$C$71)+'[3]составляющая '!$D$71+'[3]составляющая '!$E$71)*1000+[3]ставка!P7</f>
        <v>2422.354238762</v>
      </c>
      <c r="Q702" s="108">
        <f>(([3]ставка!Q7/1000*'[3]составляющая '!$B$71*'[3]составляющая '!$C$71)+'[3]составляющая '!$D$71+'[3]составляющая '!$E$71)*1000+[3]ставка!Q7</f>
        <v>2420.9217612339999</v>
      </c>
      <c r="R702" s="108">
        <f>(([3]ставка!R7/1000*'[3]составляющая '!$B$71*'[3]составляющая '!$C$71)+'[3]составляющая '!$D$71+'[3]составляющая '!$E$71)*1000+[3]ставка!R7</f>
        <v>2420.0580615479998</v>
      </c>
      <c r="S702" s="108">
        <f>(([3]ставка!S7/1000*'[3]составляющая '!$B$71*'[3]составляющая '!$C$71)+'[3]составляющая '!$D$71+'[3]составляющая '!$E$71)*1000+[3]ставка!S7</f>
        <v>2416.508466497</v>
      </c>
      <c r="T702" s="108">
        <f>(([3]ставка!T7/1000*'[3]составляющая '!$B$71*'[3]составляющая '!$C$71)+'[3]составляющая '!$D$71+'[3]составляющая '!$E$71)*1000+[3]ставка!T7</f>
        <v>2421.985586457</v>
      </c>
      <c r="U702" s="108">
        <f>(([3]ставка!U7/1000*'[3]составляющая '!$B$71*'[3]составляющая '!$C$71)+'[3]составляющая '!$D$71+'[3]составляющая '!$E$71)*1000+[3]ставка!U7</f>
        <v>2434.7409562100001</v>
      </c>
      <c r="V702" s="108">
        <f>(([3]ставка!V7/1000*'[3]составляющая '!$B$71*'[3]составляющая '!$C$71)+'[3]составляющая '!$D$71+'[3]составляющая '!$E$71)*1000+[3]ставка!V7</f>
        <v>2441.9770743109998</v>
      </c>
      <c r="W702" s="108">
        <f>(([3]ставка!W7/1000*'[3]составляющая '!$B$71*'[3]составляющая '!$C$71)+'[3]составляющая '!$D$71+'[3]составляющая '!$E$71)*1000+[3]ставка!W7</f>
        <v>2437.5953783430004</v>
      </c>
      <c r="X702" s="108">
        <f>(([3]ставка!X7/1000*'[3]составляющая '!$B$71*'[3]составляющая '!$C$71)+'[3]составляющая '!$D$71+'[3]составляющая '!$E$71)*1000+[3]ставка!X7</f>
        <v>2428.6423937930003</v>
      </c>
      <c r="Y702" s="108">
        <f>(([3]ставка!Y7/1000*'[3]составляющая '!$B$71*'[3]составляющая '!$C$71)+'[3]составляющая '!$D$71+'[3]составляющая '!$E$71)*1000+[3]ставка!Y7</f>
        <v>2419.0258350940003</v>
      </c>
    </row>
    <row r="703" spans="1:25" s="71" customFormat="1" ht="15.75" outlineLevel="1" x14ac:dyDescent="0.25">
      <c r="A703" s="124">
        <v>4</v>
      </c>
      <c r="B703" s="108">
        <f>(([3]ставка!B8/1000*'[3]составляющая '!$B$71*'[3]составляющая '!$C$71)+'[3]составляющая '!$D$71+'[3]составляющая '!$E$71)*1000+[3]ставка!B8</f>
        <v>2045.6231818209999</v>
      </c>
      <c r="C703" s="108">
        <f>(([3]ставка!C8/1000*'[3]составляющая '!$B$71*'[3]составляющая '!$C$71)+'[3]составляющая '!$D$71+'[3]составляющая '!$E$71)*1000+[3]ставка!C8</f>
        <v>1973.356797118</v>
      </c>
      <c r="D703" s="108">
        <f>(([3]ставка!D8/1000*'[3]составляющая '!$B$71*'[3]составляющая '!$C$71)+'[3]составляющая '!$D$71+'[3]составляющая '!$E$71)*1000+[3]ставка!D8</f>
        <v>1897.3090930579999</v>
      </c>
      <c r="E703" s="108">
        <f>(([3]ставка!E8/1000*'[3]составляющая '!$B$71*'[3]составляющая '!$C$71)+'[3]составляющая '!$D$71+'[3]составляющая '!$E$71)*1000+[3]ставка!E8</f>
        <v>1863.6880028420001</v>
      </c>
      <c r="F703" s="108">
        <f>(([3]ставка!F8/1000*'[3]составляющая '!$B$71*'[3]составляющая '!$C$71)+'[3]составляющая '!$D$71+'[3]составляющая '!$E$71)*1000+[3]ставка!F8</f>
        <v>1933.4475518709999</v>
      </c>
      <c r="G703" s="108">
        <f>(([3]ставка!G8/1000*'[3]составляющая '!$B$71*'[3]составляющая '!$C$71)+'[3]составляющая '!$D$71+'[3]составляющая '!$E$71)*1000+[3]ставка!G8</f>
        <v>1976.8326617080002</v>
      </c>
      <c r="H703" s="108">
        <f>(([3]ставка!H8/1000*'[3]составляющая '!$B$71*'[3]составляющая '!$C$71)+'[3]составляющая '!$D$71+'[3]составляющая '!$E$71)*1000+[3]ставка!H8</f>
        <v>2345.6008288610001</v>
      </c>
      <c r="I703" s="108">
        <f>(([3]ставка!I8/1000*'[3]составляющая '!$B$71*'[3]составляющая '!$C$71)+'[3]составляющая '!$D$71+'[3]составляющая '!$E$71)*1000+[3]ставка!I8</f>
        <v>2230.3495853949998</v>
      </c>
      <c r="J703" s="108">
        <f>(([3]ставка!J8/1000*'[3]составляющая '!$B$71*'[3]составляющая '!$C$71)+'[3]составляющая '!$D$71+'[3]составляющая '!$E$71)*1000+[3]ставка!J8</f>
        <v>2397.1278881769999</v>
      </c>
      <c r="K703" s="108">
        <f>(([3]ставка!K8/1000*'[3]составляющая '!$B$71*'[3]составляющая '!$C$71)+'[3]составляющая '!$D$71+'[3]составляющая '!$E$71)*1000+[3]ставка!K8</f>
        <v>2466.1080009040002</v>
      </c>
      <c r="L703" s="108">
        <f>(([3]ставка!L8/1000*'[3]составляющая '!$B$71*'[3]составляющая '!$C$71)+'[3]составляющая '!$D$71+'[3]составляющая '!$E$71)*1000+[3]ставка!L8</f>
        <v>2471.5535220950001</v>
      </c>
      <c r="M703" s="108">
        <f>(([3]ставка!M8/1000*'[3]составляющая '!$B$71*'[3]составляющая '!$C$71)+'[3]составляющая '!$D$71+'[3]составляющая '!$E$71)*1000+[3]ставка!M8</f>
        <v>2420.784833235</v>
      </c>
      <c r="N703" s="108">
        <f>(([3]ставка!N8/1000*'[3]составляющая '!$B$71*'[3]составляющая '!$C$71)+'[3]составляющая '!$D$71+'[3]составляющая '!$E$71)*1000+[3]ставка!N8</f>
        <v>2386.4475042549998</v>
      </c>
      <c r="O703" s="108">
        <f>(([3]ставка!O8/1000*'[3]составляющая '!$B$71*'[3]составляющая '!$C$71)+'[3]составляющая '!$D$71+'[3]составляющая '!$E$71)*1000+[3]ставка!O8</f>
        <v>2376.3253652519998</v>
      </c>
      <c r="P703" s="108">
        <f>(([3]ставка!P8/1000*'[3]составляющая '!$B$71*'[3]составляющая '!$C$71)+'[3]составляющая '!$D$71+'[3]составляющая '!$E$71)*1000+[3]ставка!P8</f>
        <v>2373.3024163509999</v>
      </c>
      <c r="Q703" s="108">
        <f>(([3]ставка!Q8/1000*'[3]составляющая '!$B$71*'[3]составляющая '!$C$71)+'[3]составляющая '!$D$71+'[3]составляющая '!$E$71)*1000+[3]ставка!Q8</f>
        <v>2369.8581505299999</v>
      </c>
      <c r="R703" s="108">
        <f>(([3]ставка!R8/1000*'[3]составляющая '!$B$71*'[3]составляющая '!$C$71)+'[3]составляющая '!$D$71+'[3]составляющая '!$E$71)*1000+[3]ставка!R8</f>
        <v>2305.470392231</v>
      </c>
      <c r="S703" s="108">
        <f>(([3]ставка!S8/1000*'[3]составляющая '!$B$71*'[3]составляющая '!$C$71)+'[3]составляющая '!$D$71+'[3]составляющая '!$E$71)*1000+[3]ставка!S8</f>
        <v>2255.4916725960002</v>
      </c>
      <c r="T703" s="108">
        <f>(([3]ставка!T8/1000*'[3]составляющая '!$B$71*'[3]составляющая '!$C$71)+'[3]составляющая '!$D$71+'[3]составляющая '!$E$71)*1000+[3]ставка!T8</f>
        <v>2302.4369104070001</v>
      </c>
      <c r="U703" s="108">
        <f>(([3]ставка!U8/1000*'[3]составляющая '!$B$71*'[3]составляющая '!$C$71)+'[3]составляющая '!$D$71+'[3]составляющая '!$E$71)*1000+[3]ставка!U8</f>
        <v>2408.8826302450002</v>
      </c>
      <c r="V703" s="108">
        <f>(([3]ставка!V8/1000*'[3]составляющая '!$B$71*'[3]составляющая '!$C$71)+'[3]составляющая '!$D$71+'[3]составляющая '!$E$71)*1000+[3]ставка!V8</f>
        <v>2453.2578348440002</v>
      </c>
      <c r="W703" s="108">
        <f>(([3]ставка!W8/1000*'[3]составляющая '!$B$71*'[3]составляющая '!$C$71)+'[3]составляющая '!$D$71+'[3]составляющая '!$E$71)*1000+[3]ставка!W8</f>
        <v>2397.8651927870001</v>
      </c>
      <c r="X703" s="108">
        <f>(([3]ставка!X8/1000*'[3]составляющая '!$B$71*'[3]составляющая '!$C$71)+'[3]составляющая '!$D$71+'[3]составляющая '!$E$71)*1000+[3]ставка!X8</f>
        <v>2307.7560365220002</v>
      </c>
      <c r="Y703" s="108">
        <f>(([3]ставка!Y8/1000*'[3]составляющая '!$B$71*'[3]составляющая '!$C$71)+'[3]составляющая '!$D$71+'[3]составляющая '!$E$71)*1000+[3]ставка!Y8</f>
        <v>2072.4400037790001</v>
      </c>
    </row>
    <row r="704" spans="1:25" s="71" customFormat="1" ht="15.75" outlineLevel="1" x14ac:dyDescent="0.25">
      <c r="A704" s="124">
        <v>5</v>
      </c>
      <c r="B704" s="108">
        <f>(([3]ставка!B9/1000*'[3]составляющая '!$B$71*'[3]составляющая '!$C$71)+'[3]составляющая '!$D$71+'[3]составляющая '!$E$71)*1000+[3]ставка!B9</f>
        <v>1998.7411415480001</v>
      </c>
      <c r="C704" s="108">
        <f>(([3]ставка!C9/1000*'[3]составляющая '!$B$71*'[3]составляющая '!$C$71)+'[3]составляющая '!$D$71+'[3]составляющая '!$E$71)*1000+[3]ставка!C9</f>
        <v>1941.1049868919999</v>
      </c>
      <c r="D704" s="108">
        <f>(([3]ставка!D9/1000*'[3]составляющая '!$B$71*'[3]составляющая '!$C$71)+'[3]составляющая '!$D$71+'[3]составляющая '!$E$71)*1000+[3]ставка!D9</f>
        <v>1845.834698357</v>
      </c>
      <c r="E704" s="108">
        <f>(([3]ставка!E9/1000*'[3]составляющая '!$B$71*'[3]составляющая '!$C$71)+'[3]составляющая '!$D$71+'[3]составляющая '!$E$71)*1000+[3]ставка!E9</f>
        <v>1803.671407588</v>
      </c>
      <c r="F704" s="108">
        <f>(([3]ставка!F9/1000*'[3]составляющая '!$B$71*'[3]составляющая '!$C$71)+'[3]составляющая '!$D$71+'[3]составляющая '!$E$71)*1000+[3]ставка!F9</f>
        <v>1836.8922467299999</v>
      </c>
      <c r="G704" s="108">
        <f>(([3]ставка!G9/1000*'[3]составляющая '!$B$71*'[3]составляющая '!$C$71)+'[3]составляющая '!$D$71+'[3]составляющая '!$E$71)*1000+[3]ставка!G9</f>
        <v>1909.6431458909997</v>
      </c>
      <c r="H704" s="108">
        <f>(([3]ставка!H9/1000*'[3]составляющая '!$B$71*'[3]составляющая '!$C$71)+'[3]составляющая '!$D$71+'[3]составляющая '!$E$71)*1000+[3]ставка!H9</f>
        <v>1987.755302859</v>
      </c>
      <c r="I704" s="108">
        <f>(([3]ставка!I9/1000*'[3]составляющая '!$B$71*'[3]составляющая '!$C$71)+'[3]составляющая '!$D$71+'[3]составляющая '!$E$71)*1000+[3]ставка!I9</f>
        <v>2250.3094744800001</v>
      </c>
      <c r="J704" s="108">
        <f>(([3]ставка!J9/1000*'[3]составляющая '!$B$71*'[3]составляющая '!$C$71)+'[3]составляющая '!$D$71+'[3]составляющая '!$E$71)*1000+[3]ставка!J9</f>
        <v>2403.2791152089999</v>
      </c>
      <c r="K704" s="108">
        <f>(([3]ставка!K9/1000*'[3]составляющая '!$B$71*'[3]составляющая '!$C$71)+'[3]составляющая '!$D$71+'[3]составляющая '!$E$71)*1000+[3]ставка!K9</f>
        <v>2477.9470063560002</v>
      </c>
      <c r="L704" s="108">
        <f>(([3]ставка!L9/1000*'[3]составляющая '!$B$71*'[3]составляющая '!$C$71)+'[3]составляющая '!$D$71+'[3]составляющая '!$E$71)*1000+[3]ставка!L9</f>
        <v>2442.556385076</v>
      </c>
      <c r="M704" s="108">
        <f>(([3]ставка!M9/1000*'[3]составляющая '!$B$71*'[3]составляющая '!$C$71)+'[3]составляющая '!$D$71+'[3]составляющая '!$E$71)*1000+[3]ставка!M9</f>
        <v>2431.4757500799997</v>
      </c>
      <c r="N704" s="108">
        <f>(([3]ставка!N9/1000*'[3]составляющая '!$B$71*'[3]составляющая '!$C$71)+'[3]составляющая '!$D$71+'[3]составляющая '!$E$71)*1000+[3]ставка!N9</f>
        <v>2409.820060392</v>
      </c>
      <c r="O704" s="108">
        <f>(([3]ставка!O9/1000*'[3]составляющая '!$B$71*'[3]составляющая '!$C$71)+'[3]составляющая '!$D$71+'[3]составляющая '!$E$71)*1000+[3]ставка!O9</f>
        <v>2406.765512722</v>
      </c>
      <c r="P704" s="108">
        <f>(([3]ставка!P9/1000*'[3]составляющая '!$B$71*'[3]составляющая '!$C$71)+'[3]составляющая '!$D$71+'[3]составляющая '!$E$71)*1000+[3]ставка!P9</f>
        <v>2402.0572961409998</v>
      </c>
      <c r="Q704" s="108">
        <f>(([3]ставка!Q9/1000*'[3]составляющая '!$B$71*'[3]составляющая '!$C$71)+'[3]составляющая '!$D$71+'[3]составляющая '!$E$71)*1000+[3]ставка!Q9</f>
        <v>2376.1989701759999</v>
      </c>
      <c r="R704" s="108">
        <f>(([3]ставка!R9/1000*'[3]составляющая '!$B$71*'[3]составляющая '!$C$71)+'[3]составляющая '!$D$71+'[3]составляющая '!$E$71)*1000+[3]ставка!R9</f>
        <v>2315.1080167760001</v>
      </c>
      <c r="S704" s="108">
        <f>(([3]ставка!S9/1000*'[3]составляющая '!$B$71*'[3]составляющая '!$C$71)+'[3]составляющая '!$D$71+'[3]составляющая '!$E$71)*1000+[3]ставка!S9</f>
        <v>2393.4624309729998</v>
      </c>
      <c r="T704" s="108">
        <f>(([3]ставка!T9/1000*'[3]составляющая '!$B$71*'[3]составляющая '!$C$71)+'[3]составляющая '!$D$71+'[3]составляющая '!$E$71)*1000+[3]ставка!T9</f>
        <v>2395.8112728019996</v>
      </c>
      <c r="U704" s="108">
        <f>(([3]ставка!U9/1000*'[3]составляющая '!$B$71*'[3]составляющая '!$C$71)+'[3]составляющая '!$D$71+'[3]составляющая '!$E$71)*1000+[3]ставка!U9</f>
        <v>2414.0542954379998</v>
      </c>
      <c r="V704" s="108">
        <f>(([3]ставка!V9/1000*'[3]составляющая '!$B$71*'[3]составляющая '!$C$71)+'[3]составляющая '!$D$71+'[3]составляющая '!$E$71)*1000+[3]ставка!V9</f>
        <v>2432.276252228</v>
      </c>
      <c r="W704" s="108">
        <f>(([3]ставка!W9/1000*'[3]составляющая '!$B$71*'[3]составляющая '!$C$71)+'[3]составляющая '!$D$71+'[3]составляющая '!$E$71)*1000+[3]ставка!W9</f>
        <v>2429.885278707</v>
      </c>
      <c r="X704" s="108">
        <f>(([3]ставка!X9/1000*'[3]составляющая '!$B$71*'[3]составляющая '!$C$71)+'[3]составляющая '!$D$71+'[3]составляющая '!$E$71)*1000+[3]ставка!X9</f>
        <v>2425.5562473540003</v>
      </c>
      <c r="Y704" s="108">
        <f>(([3]ставка!Y9/1000*'[3]составляющая '!$B$71*'[3]составляющая '!$C$71)+'[3]составляющая '!$D$71+'[3]составляющая '!$E$71)*1000+[3]ставка!Y9</f>
        <v>2382.5187239759998</v>
      </c>
    </row>
    <row r="705" spans="1:25" s="71" customFormat="1" ht="15.75" outlineLevel="1" x14ac:dyDescent="0.25">
      <c r="A705" s="124">
        <v>6</v>
      </c>
      <c r="B705" s="108">
        <f>(([3]ставка!B10/1000*'[3]составляющая '!$B$71*'[3]составляющая '!$C$71)+'[3]составляющая '!$D$71+'[3]составляющая '!$E$71)*1000+[3]ставка!B10</f>
        <v>1986.9653336340002</v>
      </c>
      <c r="C705" s="108">
        <f>(([3]ставка!C10/1000*'[3]составляющая '!$B$71*'[3]составляющая '!$C$71)+'[3]составляющая '!$D$71+'[3]составляющая '!$E$71)*1000+[3]ставка!C10</f>
        <v>1917.1109882979999</v>
      </c>
      <c r="D705" s="108">
        <f>(([3]ставка!D10/1000*'[3]составляющая '!$B$71*'[3]составляющая '!$C$71)+'[3]составляющая '!$D$71+'[3]составляющая '!$E$71)*1000+[3]ставка!D10</f>
        <v>1786.5448747899998</v>
      </c>
      <c r="E705" s="108">
        <f>(([3]ставка!E10/1000*'[3]составляющая '!$B$71*'[3]составляющая '!$C$71)+'[3]составляющая '!$D$71+'[3]составляющая '!$E$71)*1000+[3]ставка!E10</f>
        <v>1791.958797212</v>
      </c>
      <c r="F705" s="108">
        <f>(([3]ставка!F10/1000*'[3]составляющая '!$B$71*'[3]составляющая '!$C$71)+'[3]составляющая '!$D$71+'[3]составляющая '!$E$71)*1000+[3]ставка!F10</f>
        <v>1881.4149122509998</v>
      </c>
      <c r="G705" s="108">
        <f>(([3]ставка!G10/1000*'[3]составляющая '!$B$71*'[3]составляющая '!$C$71)+'[3]составляющая '!$D$71+'[3]составляющая '!$E$71)*1000+[3]ставка!G10</f>
        <v>1886.807768827</v>
      </c>
      <c r="H705" s="108">
        <f>(([3]ставка!H10/1000*'[3]составляющая '!$B$71*'[3]составляющая '!$C$71)+'[3]составляющая '!$D$71+'[3]составляющая '!$E$71)*1000+[3]ставка!H10</f>
        <v>2064.4665810679999</v>
      </c>
      <c r="I705" s="108">
        <f>(([3]ставка!I10/1000*'[3]составляющая '!$B$71*'[3]составляющая '!$C$71)+'[3]составляющая '!$D$71+'[3]составляющая '!$E$71)*1000+[3]ставка!I10</f>
        <v>2217.7522094870001</v>
      </c>
      <c r="J705" s="108">
        <f>(([3]ставка!J10/1000*'[3]составляющая '!$B$71*'[3]составляющая '!$C$71)+'[3]составляющая '!$D$71+'[3]составляющая '!$E$71)*1000+[3]ставка!J10</f>
        <v>2410.1676468509995</v>
      </c>
      <c r="K705" s="108">
        <f>(([3]ставка!K10/1000*'[3]составляющая '!$B$71*'[3]составляющая '!$C$71)+'[3]составляющая '!$D$71+'[3]составляющая '!$E$71)*1000+[3]ставка!K10</f>
        <v>2474.5870039189999</v>
      </c>
      <c r="L705" s="108">
        <f>(([3]ставка!L10/1000*'[3]составляющая '!$B$71*'[3]составляющая '!$C$71)+'[3]составляющая '!$D$71+'[3]составляющая '!$E$71)*1000+[3]ставка!L10</f>
        <v>2479.5480106519999</v>
      </c>
      <c r="M705" s="108">
        <f>(([3]ставка!M10/1000*'[3]составляющая '!$B$71*'[3]составляющая '!$C$71)+'[3]составляющая '!$D$71+'[3]составляющая '!$E$71)*1000+[3]ставка!M10</f>
        <v>2414.2649538979999</v>
      </c>
      <c r="N705" s="108">
        <f>(([3]ставка!N10/1000*'[3]составляющая '!$B$71*'[3]составляющая '!$C$71)+'[3]составляющая '!$D$71+'[3]составляющая '!$E$71)*1000+[3]ставка!N10</f>
        <v>2409.3671447030001</v>
      </c>
      <c r="O705" s="108">
        <f>(([3]ставка!O10/1000*'[3]составляющая '!$B$71*'[3]составляющая '!$C$71)+'[3]составляющая '!$D$71+'[3]составляющая '!$E$71)*1000+[3]ставка!O10</f>
        <v>2405.9334118050001</v>
      </c>
      <c r="P705" s="108">
        <f>(([3]ставка!P10/1000*'[3]составляющая '!$B$71*'[3]составляющая '!$C$71)+'[3]составляющая '!$D$71+'[3]составляющая '!$E$71)*1000+[3]ставка!P10</f>
        <v>2404.4588025849998</v>
      </c>
      <c r="Q705" s="108">
        <f>(([3]ставка!Q10/1000*'[3]составляющая '!$B$71*'[3]составляющая '!$C$71)+'[3]составляющая '!$D$71+'[3]составляющая '!$E$71)*1000+[3]ставка!Q10</f>
        <v>2308.9357238980001</v>
      </c>
      <c r="R705" s="108">
        <f>(([3]ставка!R10/1000*'[3]составляющая '!$B$71*'[3]составляющая '!$C$71)+'[3]составляющая '!$D$71+'[3]составляющая '!$E$71)*1000+[3]ставка!R10</f>
        <v>2268.7736884989999</v>
      </c>
      <c r="S705" s="108">
        <f>(([3]ставка!S10/1000*'[3]составляющая '!$B$71*'[3]составляющая '!$C$71)+'[3]составляющая '!$D$71+'[3]составляющая '!$E$71)*1000+[3]ставка!S10</f>
        <v>2181.0765716010001</v>
      </c>
      <c r="T705" s="108">
        <f>(([3]ставка!T10/1000*'[3]составляющая '!$B$71*'[3]составляющая '!$C$71)+'[3]составляющая '!$D$71+'[3]составляющая '!$E$71)*1000+[3]ставка!T10</f>
        <v>2396.2220567990003</v>
      </c>
      <c r="U705" s="108">
        <f>(([3]ставка!U10/1000*'[3]составляющая '!$B$71*'[3]составляющая '!$C$71)+'[3]составляющая '!$D$71+'[3]составляющая '!$E$71)*1000+[3]ставка!U10</f>
        <v>2437.1319297310001</v>
      </c>
      <c r="V705" s="108">
        <f>(([3]ставка!V10/1000*'[3]составляющая '!$B$71*'[3]составляющая '!$C$71)+'[3]составляющая '!$D$71+'[3]составляющая '!$E$71)*1000+[3]ставка!V10</f>
        <v>2446.2534410489998</v>
      </c>
      <c r="W705" s="108">
        <f>(([3]ставка!W10/1000*'[3]составляющая '!$B$71*'[3]составляющая '!$C$71)+'[3]составляющая '!$D$71+'[3]составляющая '!$E$71)*1000+[3]ставка!W10</f>
        <v>2441.0607100100001</v>
      </c>
      <c r="X705" s="108">
        <f>(([3]ставка!X10/1000*'[3]составляющая '!$B$71*'[3]составляющая '!$C$71)+'[3]составляющая '!$D$71+'[3]составляющая '!$E$71)*1000+[3]ставка!X10</f>
        <v>2432.5079765339997</v>
      </c>
      <c r="Y705" s="108">
        <f>(([3]ставка!Y10/1000*'[3]составляющая '!$B$71*'[3]составляющая '!$C$71)+'[3]составляющая '!$D$71+'[3]составляющая '!$E$71)*1000+[3]ставка!Y10</f>
        <v>2391.9035583690002</v>
      </c>
    </row>
    <row r="706" spans="1:25" s="71" customFormat="1" ht="15.75" outlineLevel="1" x14ac:dyDescent="0.25">
      <c r="A706" s="124">
        <v>7</v>
      </c>
      <c r="B706" s="108">
        <f>(([3]ставка!B11/1000*'[3]составляющая '!$B$71*'[3]составляющая '!$C$71)+'[3]составляющая '!$D$71+'[3]составляющая '!$E$71)*1000+[3]ставка!B11</f>
        <v>2067.584326276</v>
      </c>
      <c r="C706" s="108">
        <f>(([3]ставка!C11/1000*'[3]составляющая '!$B$71*'[3]составляющая '!$C$71)+'[3]составляющая '!$D$71+'[3]составляющая '!$E$71)*1000+[3]ставка!C11</f>
        <v>1984.047713963</v>
      </c>
      <c r="D706" s="108">
        <f>(([3]ставка!D11/1000*'[3]составляющая '!$B$71*'[3]составляющая '!$C$71)+'[3]составляющая '!$D$71+'[3]составляющая '!$E$71)*1000+[3]ставка!D11</f>
        <v>1916.5106116869999</v>
      </c>
      <c r="E706" s="108">
        <f>(([3]ставка!E11/1000*'[3]составляющая '!$B$71*'[3]составляющая '!$C$71)+'[3]составляющая '!$D$71+'[3]составляющая '!$E$71)*1000+[3]ставка!E11</f>
        <v>1881.3938464050002</v>
      </c>
      <c r="F706" s="108">
        <f>(([3]ставка!F11/1000*'[3]составляющая '!$B$71*'[3]составляющая '!$C$71)+'[3]составляющая '!$D$71+'[3]составляющая '!$E$71)*1000+[3]ставка!F11</f>
        <v>1919.207039975</v>
      </c>
      <c r="G706" s="108">
        <f>(([3]ставка!G11/1000*'[3]составляющая '!$B$71*'[3]составляющая '!$C$71)+'[3]составляющая '!$D$71+'[3]составляющая '!$E$71)*1000+[3]ставка!G11</f>
        <v>1996.57135941</v>
      </c>
      <c r="H706" s="108">
        <f>(([3]ставка!H11/1000*'[3]составляющая '!$B$71*'[3]составляющая '!$C$71)+'[3]составляющая '!$D$71+'[3]составляющая '!$E$71)*1000+[3]ставка!H11</f>
        <v>2128.8332735210001</v>
      </c>
      <c r="I706" s="108">
        <f>(([3]ставка!I11/1000*'[3]составляющая '!$B$71*'[3]составляющая '!$C$71)+'[3]составляющая '!$D$71+'[3]составляющая '!$E$71)*1000+[3]ставка!I11</f>
        <v>2327.93711699</v>
      </c>
      <c r="J706" s="108">
        <f>(([3]ставка!J11/1000*'[3]составляющая '!$B$71*'[3]составляющая '!$C$71)+'[3]составляющая '!$D$71+'[3]составляющая '!$E$71)*1000+[3]ставка!J11</f>
        <v>2420.1528578549996</v>
      </c>
      <c r="K706" s="108">
        <f>(([3]ставка!K11/1000*'[3]составляющая '!$B$71*'[3]составляющая '!$C$71)+'[3]составляющая '!$D$71+'[3]составляющая '!$E$71)*1000+[3]ставка!K11</f>
        <v>2487.0579847509998</v>
      </c>
      <c r="L706" s="108">
        <f>(([3]ставка!L11/1000*'[3]составляющая '!$B$71*'[3]составляющая '!$C$71)+'[3]составляющая '!$D$71+'[3]составляющая '!$E$71)*1000+[3]ставка!L11</f>
        <v>2470.6266248709999</v>
      </c>
      <c r="M706" s="108">
        <f>(([3]ставка!M11/1000*'[3]составляющая '!$B$71*'[3]составляющая '!$C$71)+'[3]составляющая '!$D$71+'[3]составляющая '!$E$71)*1000+[3]ставка!M11</f>
        <v>2418.9837034020002</v>
      </c>
      <c r="N706" s="108">
        <f>(([3]ставка!N11/1000*'[3]составляющая '!$B$71*'[3]составляющая '!$C$71)+'[3]составляющая '!$D$71+'[3]составляющая '!$E$71)*1000+[3]ставка!N11</f>
        <v>2355.3016509439999</v>
      </c>
      <c r="O706" s="108">
        <f>(([3]ставка!O11/1000*'[3]составляющая '!$B$71*'[3]составляющая '!$C$71)+'[3]составляющая '!$D$71+'[3]составляющая '!$E$71)*1000+[3]ставка!O11</f>
        <v>2351.6151278939997</v>
      </c>
      <c r="P706" s="108">
        <f>(([3]ставка!P11/1000*'[3]составляющая '!$B$71*'[3]составляющая '!$C$71)+'[3]составляющая '!$D$71+'[3]составляющая '!$E$71)*1000+[3]ставка!P11</f>
        <v>2401.0672013789999</v>
      </c>
      <c r="Q706" s="108">
        <f>(([3]ставка!Q11/1000*'[3]составляющая '!$B$71*'[3]составляющая '!$C$71)+'[3]составляющая '!$D$71+'[3]составляющая '!$E$71)*1000+[3]ставка!Q11</f>
        <v>2398.2022463230001</v>
      </c>
      <c r="R706" s="108">
        <f>(([3]ставка!R11/1000*'[3]составляющая '!$B$71*'[3]составляющая '!$C$71)+'[3]составляющая '!$D$71+'[3]составляющая '!$E$71)*1000+[3]ставка!R11</f>
        <v>2343.4415796459998</v>
      </c>
      <c r="S706" s="108">
        <f>(([3]ставка!S11/1000*'[3]составляющая '!$B$71*'[3]составляющая '!$C$71)+'[3]составляющая '!$D$71+'[3]составляющая '!$E$71)*1000+[3]ставка!S11</f>
        <v>2338.4173753750001</v>
      </c>
      <c r="T706" s="108">
        <f>(([3]ставка!T11/1000*'[3]составляющая '!$B$71*'[3]составляющая '!$C$71)+'[3]составляющая '!$D$71+'[3]составляющая '!$E$71)*1000+[3]ставка!T11</f>
        <v>2449.7925031770001</v>
      </c>
      <c r="U706" s="108">
        <f>(([3]ставка!U11/1000*'[3]составляющая '!$B$71*'[3]составляющая '!$C$71)+'[3]составляющая '!$D$71+'[3]составляющая '!$E$71)*1000+[3]ставка!U11</f>
        <v>2475.9352180629999</v>
      </c>
      <c r="V706" s="108">
        <f>(([3]ставка!V11/1000*'[3]составляющая '!$B$71*'[3]составляющая '!$C$71)+'[3]составляющая '!$D$71+'[3]составляющая '!$E$71)*1000+[3]ставка!V11</f>
        <v>2486.8157275220001</v>
      </c>
      <c r="W706" s="108">
        <f>(([3]ставка!W11/1000*'[3]составляющая '!$B$71*'[3]составляющая '!$C$71)+'[3]составляющая '!$D$71+'[3]составляющая '!$E$71)*1000+[3]ставка!W11</f>
        <v>2476.324936214</v>
      </c>
      <c r="X706" s="108">
        <f>(([3]ставка!X11/1000*'[3]составляющая '!$B$71*'[3]составляющая '!$C$71)+'[3]составляющая '!$D$71+'[3]составляющая '!$E$71)*1000+[3]ставка!X11</f>
        <v>2458.682290189</v>
      </c>
      <c r="Y706" s="108">
        <f>(([3]ставка!Y11/1000*'[3]составляющая '!$B$71*'[3]составляющая '!$C$71)+'[3]составляющая '!$D$71+'[3]составляющая '!$E$71)*1000+[3]ставка!Y11</f>
        <v>2434.2775075979998</v>
      </c>
    </row>
    <row r="707" spans="1:25" s="71" customFormat="1" ht="15.75" outlineLevel="1" x14ac:dyDescent="0.25">
      <c r="A707" s="124">
        <v>8</v>
      </c>
      <c r="B707" s="108">
        <f>(([3]ставка!B12/1000*'[3]составляющая '!$B$71*'[3]составляющая '!$C$71)+'[3]составляющая '!$D$71+'[3]составляющая '!$E$71)*1000+[3]ставка!B12</f>
        <v>2031.0350834659998</v>
      </c>
      <c r="C707" s="108">
        <f>(([3]ставка!C12/1000*'[3]составляющая '!$B$71*'[3]составляющая '!$C$71)+'[3]составляющая '!$D$71+'[3]составляющая '!$E$71)*1000+[3]ставка!C12</f>
        <v>1975.3791183339999</v>
      </c>
      <c r="D707" s="108">
        <f>(([3]ставка!D12/1000*'[3]составляющая '!$B$71*'[3]составляющая '!$C$71)+'[3]составляющая '!$D$71+'[3]составляющая '!$E$71)*1000+[3]ставка!D12</f>
        <v>1922.5459765659998</v>
      </c>
      <c r="E707" s="108">
        <f>(([3]ставка!E12/1000*'[3]составляющая '!$B$71*'[3]составляющая '!$C$71)+'[3]составляющая '!$D$71+'[3]составляющая '!$E$71)*1000+[3]ставка!E12</f>
        <v>1812.0977459879998</v>
      </c>
      <c r="F707" s="108">
        <f>(([3]ставка!F12/1000*'[3]составляющая '!$B$71*'[3]составляющая '!$C$71)+'[3]составляющая '!$D$71+'[3]составляющая '!$E$71)*1000+[3]ставка!F12</f>
        <v>1862.0027351619999</v>
      </c>
      <c r="G707" s="108">
        <f>(([3]ставка!G12/1000*'[3]составляющая '!$B$71*'[3]составляющая '!$C$71)+'[3]составляющая '!$D$71+'[3]составляющая '!$E$71)*1000+[3]ставка!G12</f>
        <v>1824.6213914350001</v>
      </c>
      <c r="H707" s="108">
        <f>(([3]ставка!H12/1000*'[3]составляющая '!$B$71*'[3]составляющая '!$C$71)+'[3]составляющая '!$D$71+'[3]составляющая '!$E$71)*1000+[3]ставка!H12</f>
        <v>1908.979571742</v>
      </c>
      <c r="I707" s="108">
        <f>(([3]ставка!I12/1000*'[3]составляющая '!$B$71*'[3]составляющая '!$C$71)+'[3]составляющая '!$D$71+'[3]составляющая '!$E$71)*1000+[3]ставка!I12</f>
        <v>1995.286342804</v>
      </c>
      <c r="J707" s="108">
        <f>(([3]ставка!J12/1000*'[3]составляющая '!$B$71*'[3]составляющая '!$C$71)+'[3]составляющая '!$D$71+'[3]составляющая '!$E$71)*1000+[3]ставка!J12</f>
        <v>2099.5728134269998</v>
      </c>
      <c r="K707" s="108">
        <f>(([3]ставка!K12/1000*'[3]составляющая '!$B$71*'[3]составляющая '!$C$71)+'[3]составляющая '!$D$71+'[3]составляющая '!$E$71)*1000+[3]ставка!K12</f>
        <v>2149.50940137</v>
      </c>
      <c r="L707" s="108">
        <f>(([3]ставка!L12/1000*'[3]составляющая '!$B$71*'[3]составляющая '!$C$71)+'[3]составляющая '!$D$71+'[3]составляющая '!$E$71)*1000+[3]ставка!L12</f>
        <v>2172.2710479729999</v>
      </c>
      <c r="M707" s="108">
        <f>(([3]ставка!M12/1000*'[3]составляющая '!$B$71*'[3]составляющая '!$C$71)+'[3]составляющая '!$D$71+'[3]составляющая '!$E$71)*1000+[3]ставка!M12</f>
        <v>2342.2724251929999</v>
      </c>
      <c r="N707" s="108">
        <f>(([3]ставка!N12/1000*'[3]составляющая '!$B$71*'[3]составляющая '!$C$71)+'[3]составляющая '!$D$71+'[3]составляющая '!$E$71)*1000+[3]ставка!N12</f>
        <v>2170.1855292189998</v>
      </c>
      <c r="O707" s="108">
        <f>(([3]ставка!O12/1000*'[3]составляющая '!$B$71*'[3]составляющая '!$C$71)+'[3]составляющая '!$D$71+'[3]составляющая '!$E$71)*1000+[3]ставка!O12</f>
        <v>2164.0027034180002</v>
      </c>
      <c r="P707" s="108">
        <f>(([3]ставка!P12/1000*'[3]составляющая '!$B$71*'[3]составляющая '!$C$71)+'[3]составляющая '!$D$71+'[3]составляющая '!$E$71)*1000+[3]ставка!P12</f>
        <v>2162.4122320450001</v>
      </c>
      <c r="Q707" s="108">
        <f>(([3]ставка!Q12/1000*'[3]составляющая '!$B$71*'[3]составляющая '!$C$71)+'[3]составляющая '!$D$71+'[3]составляющая '!$E$71)*1000+[3]ставка!Q12</f>
        <v>2153.6593730320001</v>
      </c>
      <c r="R707" s="108">
        <f>(([3]ставка!R12/1000*'[3]составляющая '!$B$71*'[3]составляющая '!$C$71)+'[3]составляющая '!$D$71+'[3]составляющая '!$E$71)*1000+[3]ставка!R12</f>
        <v>2151.215734896</v>
      </c>
      <c r="S707" s="108">
        <f>(([3]ставка!S12/1000*'[3]составляющая '!$B$71*'[3]составляющая '!$C$71)+'[3]составляющая '!$D$71+'[3]составляющая '!$E$71)*1000+[3]ставка!S12</f>
        <v>2149.4567367549998</v>
      </c>
      <c r="T707" s="108">
        <f>(([3]ставка!T12/1000*'[3]составляющая '!$B$71*'[3]составляющая '!$C$71)+'[3]составляющая '!$D$71+'[3]составляющая '!$E$71)*1000+[3]ставка!T12</f>
        <v>2406.0914056499996</v>
      </c>
      <c r="U707" s="108">
        <f>(([3]ставка!U12/1000*'[3]составляющая '!$B$71*'[3]составляющая '!$C$71)+'[3]составляющая '!$D$71+'[3]составляющая '!$E$71)*1000+[3]ставка!U12</f>
        <v>2457.0602200470003</v>
      </c>
      <c r="V707" s="108">
        <f>(([3]ставка!V12/1000*'[3]составляющая '!$B$71*'[3]составляющая '!$C$71)+'[3]составляющая '!$D$71+'[3]составляющая '!$E$71)*1000+[3]ставка!V12</f>
        <v>2471.8273780930003</v>
      </c>
      <c r="W707" s="108">
        <f>(([3]ставка!W12/1000*'[3]составляющая '!$B$71*'[3]составляющая '!$C$71)+'[3]составляющая '!$D$71+'[3]составляющая '!$E$71)*1000+[3]ставка!W12</f>
        <v>2464.7703196829998</v>
      </c>
      <c r="X707" s="108">
        <f>(([3]ставка!X12/1000*'[3]составляющая '!$B$71*'[3]составляющая '!$C$71)+'[3]составляющая '!$D$71+'[3]составляющая '!$E$71)*1000+[3]ставка!X12</f>
        <v>2446.2429081259997</v>
      </c>
      <c r="Y707" s="108">
        <f>(([3]ставка!Y12/1000*'[3]составляющая '!$B$71*'[3]составляющая '!$C$71)+'[3]составляющая '!$D$71+'[3]составляющая '!$E$71)*1000+[3]ставка!Y12</f>
        <v>2387.374401479</v>
      </c>
    </row>
    <row r="708" spans="1:25" s="71" customFormat="1" ht="15.75" outlineLevel="1" x14ac:dyDescent="0.25">
      <c r="A708" s="124">
        <v>9</v>
      </c>
      <c r="B708" s="108">
        <f>(([3]ставка!B13/1000*'[3]составляющая '!$B$71*'[3]составляющая '!$C$71)+'[3]составляющая '!$D$71+'[3]составляющая '!$E$71)*1000+[3]ставка!B13</f>
        <v>2115.3300662350002</v>
      </c>
      <c r="C708" s="108">
        <f>(([3]ставка!C13/1000*'[3]составляющая '!$B$71*'[3]составляющая '!$C$71)+'[3]составляющая '!$D$71+'[3]составляющая '!$E$71)*1000+[3]ставка!C13</f>
        <v>2007.704659021</v>
      </c>
      <c r="D708" s="108">
        <f>(([3]ставка!D13/1000*'[3]составляющая '!$B$71*'[3]составляющая '!$C$71)+'[3]составляющая '!$D$71+'[3]составляющая '!$E$71)*1000+[3]ставка!D13</f>
        <v>1970.944757751</v>
      </c>
      <c r="E708" s="108">
        <f>(([3]ставка!E13/1000*'[3]составляющая '!$B$71*'[3]составляющая '!$C$71)+'[3]составляющая '!$D$71+'[3]составляющая '!$E$71)*1000+[3]ставка!E13</f>
        <v>1931.867613421</v>
      </c>
      <c r="F708" s="108">
        <f>(([3]ставка!F13/1000*'[3]составляющая '!$B$71*'[3]составляющая '!$C$71)+'[3]составляющая '!$D$71+'[3]составляющая '!$E$71)*1000+[3]ставка!F13</f>
        <v>1932.552253416</v>
      </c>
      <c r="G708" s="108">
        <f>(([3]ставка!G13/1000*'[3]составляющая '!$B$71*'[3]составляющая '!$C$71)+'[3]составляющая '!$D$71+'[3]составляющая '!$E$71)*1000+[3]ставка!G13</f>
        <v>1964.509141798</v>
      </c>
      <c r="H708" s="108">
        <f>(([3]ставка!H13/1000*'[3]составляющая '!$B$71*'[3]составляющая '!$C$71)+'[3]составляющая '!$D$71+'[3]составляющая '!$E$71)*1000+[3]ставка!H13</f>
        <v>1983.5842653509999</v>
      </c>
      <c r="I708" s="108">
        <f>(([3]ставка!I13/1000*'[3]составляющая '!$B$71*'[3]составляющая '!$C$71)+'[3]составляющая '!$D$71+'[3]составляющая '!$E$71)*1000+[3]ставка!I13</f>
        <v>2103.4910607829997</v>
      </c>
      <c r="J708" s="108">
        <f>(([3]ставка!J13/1000*'[3]составляющая '!$B$71*'[3]составляющая '!$C$71)+'[3]составляющая '!$D$71+'[3]составляющая '!$E$71)*1000+[3]ставка!J13</f>
        <v>2209.2732064720003</v>
      </c>
      <c r="K708" s="108">
        <f>(([3]ставка!K13/1000*'[3]составляющая '!$B$71*'[3]составляющая '!$C$71)+'[3]составляющая '!$D$71+'[3]составляющая '!$E$71)*1000+[3]ставка!K13</f>
        <v>2343.8207648739999</v>
      </c>
      <c r="L708" s="108">
        <f>(([3]ставка!L13/1000*'[3]составляющая '!$B$71*'[3]составляющая '!$C$71)+'[3]составляющая '!$D$71+'[3]составляющая '!$E$71)*1000+[3]ставка!L13</f>
        <v>2403.1948518250001</v>
      </c>
      <c r="M708" s="108">
        <f>(([3]ставка!M13/1000*'[3]составляющая '!$B$71*'[3]составляющая '!$C$71)+'[3]составляющая '!$D$71+'[3]составляющая '!$E$71)*1000+[3]ставка!M13</f>
        <v>2402.626073983</v>
      </c>
      <c r="N708" s="108">
        <f>(([3]ставка!N13/1000*'[3]составляющая '!$B$71*'[3]составляющая '!$C$71)+'[3]составляющая '!$D$71+'[3]составляющая '!$E$71)*1000+[3]ставка!N13</f>
        <v>2401.5201170680002</v>
      </c>
      <c r="O708" s="108">
        <f>(([3]ставка!O13/1000*'[3]составляющая '!$B$71*'[3]составляющая '!$C$71)+'[3]составляющая '!$D$71+'[3]составляющая '!$E$71)*1000+[3]ставка!O13</f>
        <v>2400.9618721490001</v>
      </c>
      <c r="P708" s="108">
        <f>(([3]ставка!P13/1000*'[3]составляющая '!$B$71*'[3]составляющая '!$C$71)+'[3]составляющая '!$D$71+'[3]составляющая '!$E$71)*1000+[3]ставка!P13</f>
        <v>2399.392466622</v>
      </c>
      <c r="Q708" s="108">
        <f>(([3]ставка!Q13/1000*'[3]составляющая '!$B$71*'[3]составляющая '!$C$71)+'[3]составляющая '!$D$71+'[3]составляющая '!$E$71)*1000+[3]ставка!Q13</f>
        <v>2365.4764545620001</v>
      </c>
      <c r="R708" s="108">
        <f>(([3]ставка!R13/1000*'[3]составляющая '!$B$71*'[3]составляющая '!$C$71)+'[3]составляющая '!$D$71+'[3]составляющая '!$E$71)*1000+[3]ставка!R13</f>
        <v>2362.7905591970002</v>
      </c>
      <c r="S708" s="108">
        <f>(([3]ставка!S13/1000*'[3]составляющая '!$B$71*'[3]составляющая '!$C$71)+'[3]составляющая '!$D$71+'[3]составляющая '!$E$71)*1000+[3]ставка!S13</f>
        <v>2349.6138725239998</v>
      </c>
      <c r="T708" s="108">
        <f>(([3]ставка!T13/1000*'[3]составляющая '!$B$71*'[3]составляющая '!$C$71)+'[3]составляющая '!$D$71+'[3]составляющая '!$E$71)*1000+[3]ставка!T13</f>
        <v>2410.9260173069997</v>
      </c>
      <c r="U708" s="108">
        <f>(([3]ставка!U13/1000*'[3]составляющая '!$B$71*'[3]составляющая '!$C$71)+'[3]составляющая '!$D$71+'[3]составляющая '!$E$71)*1000+[3]ставка!U13</f>
        <v>2460.9047369419995</v>
      </c>
      <c r="V708" s="108">
        <f>(([3]ставка!V13/1000*'[3]составляющая '!$B$71*'[3]составляющая '!$C$71)+'[3]составляющая '!$D$71+'[3]составляющая '!$E$71)*1000+[3]ставка!V13</f>
        <v>2470.4686310259999</v>
      </c>
      <c r="W708" s="108">
        <f>(([3]ставка!W13/1000*'[3]составляющая '!$B$71*'[3]составляющая '!$C$71)+'[3]составляющая '!$D$71+'[3]составляющая '!$E$71)*1000+[3]ставка!W13</f>
        <v>2464.5385953770001</v>
      </c>
      <c r="X708" s="108">
        <f>(([3]ставка!X13/1000*'[3]составляющая '!$B$71*'[3]составляющая '!$C$71)+'[3]составляющая '!$D$71+'[3]составляющая '!$E$71)*1000+[3]ставка!X13</f>
        <v>2440.85005155</v>
      </c>
      <c r="Y708" s="108">
        <f>(([3]ставка!Y13/1000*'[3]составляющая '!$B$71*'[3]составляющая '!$C$71)+'[3]составляющая '!$D$71+'[3]составляющая '!$E$71)*1000+[3]ставка!Y13</f>
        <v>2384.7201048830002</v>
      </c>
    </row>
    <row r="709" spans="1:25" s="71" customFormat="1" ht="15.75" outlineLevel="1" x14ac:dyDescent="0.25">
      <c r="A709" s="124">
        <v>10</v>
      </c>
      <c r="B709" s="108">
        <f>(([3]ставка!B14/1000*'[3]составляющая '!$B$71*'[3]составляющая '!$C$71)+'[3]составляющая '!$D$71+'[3]составляющая '!$E$71)*1000+[3]ставка!B14</f>
        <v>2097.2450374439995</v>
      </c>
      <c r="C709" s="108">
        <f>(([3]ставка!C14/1000*'[3]составляющая '!$B$71*'[3]составляющая '!$C$71)+'[3]составляющая '!$D$71+'[3]составляющая '!$E$71)*1000+[3]ставка!C14</f>
        <v>1979.9609398389998</v>
      </c>
      <c r="D709" s="108">
        <f>(([3]ставка!D14/1000*'[3]составляющая '!$B$71*'[3]составляющая '!$C$71)+'[3]составляющая '!$D$71+'[3]составляющая '!$E$71)*1000+[3]ставка!D14</f>
        <v>1938.7772109090001</v>
      </c>
      <c r="E709" s="108">
        <f>(([3]ставка!E14/1000*'[3]составляющая '!$B$71*'[3]составляющая '!$C$71)+'[3]составляющая '!$D$71+'[3]составляющая '!$E$71)*1000+[3]ставка!E14</f>
        <v>1912.7714240219998</v>
      </c>
      <c r="F709" s="108">
        <f>(([3]ставка!F14/1000*'[3]составляющая '!$B$71*'[3]составляющая '!$C$71)+'[3]составляющая '!$D$71+'[3]составляющая '!$E$71)*1000+[3]ставка!F14</f>
        <v>1925.9797094639998</v>
      </c>
      <c r="G709" s="108">
        <f>(([3]ставка!G14/1000*'[3]составляющая '!$B$71*'[3]составляющая '!$C$71)+'[3]составляющая '!$D$71+'[3]составляющая '!$E$71)*1000+[3]ставка!G14</f>
        <v>1925.2529377769999</v>
      </c>
      <c r="H709" s="108">
        <f>(([3]ставка!H14/1000*'[3]составляющая '!$B$71*'[3]составляющая '!$C$71)+'[3]составляющая '!$D$71+'[3]составляющая '!$E$71)*1000+[3]ставка!H14</f>
        <v>1967.1107737789998</v>
      </c>
      <c r="I709" s="108">
        <f>(([3]ставка!I14/1000*'[3]составляющая '!$B$71*'[3]составляющая '!$C$71)+'[3]составляющая '!$D$71+'[3]составляющая '!$E$71)*1000+[3]ставка!I14</f>
        <v>2020.3336336980001</v>
      </c>
      <c r="J709" s="108">
        <f>(([3]ставка!J14/1000*'[3]составляющая '!$B$71*'[3]составляющая '!$C$71)+'[3]составляющая '!$D$71+'[3]составляющая '!$E$71)*1000+[3]ставка!J14</f>
        <v>2130.5290741240001</v>
      </c>
      <c r="K709" s="108">
        <f>(([3]ставка!K14/1000*'[3]составляющая '!$B$71*'[3]составляющая '!$C$71)+'[3]составляющая '!$D$71+'[3]составляющая '!$E$71)*1000+[3]ставка!K14</f>
        <v>2194.6113776560001</v>
      </c>
      <c r="L709" s="108">
        <f>(([3]ставка!L14/1000*'[3]составляющая '!$B$71*'[3]составляющая '!$C$71)+'[3]составляющая '!$D$71+'[3]составляющая '!$E$71)*1000+[3]ставка!L14</f>
        <v>2362.1059192020002</v>
      </c>
      <c r="M709" s="108">
        <f>(([3]ставка!M14/1000*'[3]составляющая '!$B$71*'[3]составляющая '!$C$71)+'[3]составляющая '!$D$71+'[3]составляющая '!$E$71)*1000+[3]ставка!M14</f>
        <v>2391.9772888299999</v>
      </c>
      <c r="N709" s="108">
        <f>(([3]ставка!N14/1000*'[3]составляющая '!$B$71*'[3]составляющая '!$C$71)+'[3]составляющая '!$D$71+'[3]составляющая '!$E$71)*1000+[3]ставка!N14</f>
        <v>2360.48384906</v>
      </c>
      <c r="O709" s="108">
        <f>(([3]ставка!O14/1000*'[3]составляющая '!$B$71*'[3]составляющая '!$C$71)+'[3]составляющая '!$D$71+'[3]составляющая '!$E$71)*1000+[3]ставка!O14</f>
        <v>2342.9465322649999</v>
      </c>
      <c r="P709" s="108">
        <f>(([3]ставка!P14/1000*'[3]составляющая '!$B$71*'[3]составляющая '!$C$71)+'[3]составляющая '!$D$71+'[3]составляющая '!$E$71)*1000+[3]ставка!P14</f>
        <v>2220.2485122379999</v>
      </c>
      <c r="Q709" s="108">
        <f>(([3]ставка!Q14/1000*'[3]составляющая '!$B$71*'[3]составляющая '!$C$71)+'[3]составляющая '!$D$71+'[3]составляющая '!$E$71)*1000+[3]ставка!Q14</f>
        <v>2212.8438673689998</v>
      </c>
      <c r="R709" s="108">
        <f>(([3]ставка!R14/1000*'[3]составляющая '!$B$71*'[3]составляющая '!$C$71)+'[3]составляющая '!$D$71+'[3]составляющая '!$E$71)*1000+[3]ставка!R14</f>
        <v>2209.831451391</v>
      </c>
      <c r="S709" s="108">
        <f>(([3]ставка!S14/1000*'[3]составляющая '!$B$71*'[3]составляющая '!$C$71)+'[3]составляющая '!$D$71+'[3]составляющая '!$E$71)*1000+[3]ставка!S14</f>
        <v>2210.9163424600001</v>
      </c>
      <c r="T709" s="108">
        <f>(([3]ставка!T14/1000*'[3]составляющая '!$B$71*'[3]составляющая '!$C$71)+'[3]составляющая '!$D$71+'[3]составляющая '!$E$71)*1000+[3]ставка!T14</f>
        <v>2348.7080411460001</v>
      </c>
      <c r="U709" s="108">
        <f>(([3]ставка!U14/1000*'[3]составляющая '!$B$71*'[3]составляющая '!$C$71)+'[3]составляющая '!$D$71+'[3]составляющая '!$E$71)*1000+[3]ставка!U14</f>
        <v>2449.9820957910001</v>
      </c>
      <c r="V709" s="108">
        <f>(([3]ставка!V14/1000*'[3]составляющая '!$B$71*'[3]составляющая '!$C$71)+'[3]составляющая '!$D$71+'[3]составляющая '!$E$71)*1000+[3]ставка!V14</f>
        <v>2474.7133989949998</v>
      </c>
      <c r="W709" s="108">
        <f>(([3]ставка!W14/1000*'[3]составляющая '!$B$71*'[3]составляющая '!$C$71)+'[3]составляющая '!$D$71+'[3]составляющая '!$E$71)*1000+[3]ставка!W14</f>
        <v>2461.5683110910004</v>
      </c>
      <c r="X709" s="108">
        <f>(([3]ставка!X14/1000*'[3]составляющая '!$B$71*'[3]составляющая '!$C$71)+'[3]составляющая '!$D$71+'[3]составляющая '!$E$71)*1000+[3]ставка!X14</f>
        <v>2434.9621475929998</v>
      </c>
      <c r="Y709" s="108">
        <f>(([3]ставка!Y14/1000*'[3]составляющая '!$B$71*'[3]составляющая '!$C$71)+'[3]составляющая '!$D$71+'[3]составляющая '!$E$71)*1000+[3]ставка!Y14</f>
        <v>2380.6122649130002</v>
      </c>
    </row>
    <row r="710" spans="1:25" s="71" customFormat="1" ht="15.75" outlineLevel="1" x14ac:dyDescent="0.25">
      <c r="A710" s="124">
        <v>11</v>
      </c>
      <c r="B710" s="108">
        <f>(([3]ставка!B15/1000*'[3]составляющая '!$B$71*'[3]составляющая '!$C$71)+'[3]составляющая '!$D$71+'[3]составляющая '!$E$71)*1000+[3]ставка!B15</f>
        <v>2128.422489524</v>
      </c>
      <c r="C710" s="108">
        <f>(([3]ставка!C15/1000*'[3]составляющая '!$B$71*'[3]составляющая '!$C$71)+'[3]составляющая '!$D$71+'[3]составляющая '!$E$71)*1000+[3]ставка!C15</f>
        <v>2002.0379464469997</v>
      </c>
      <c r="D710" s="108">
        <f>(([3]ставка!D15/1000*'[3]составляющая '!$B$71*'[3]составляющая '!$C$71)+'[3]составляющая '!$D$71+'[3]составляющая '!$E$71)*1000+[3]ставка!D15</f>
        <v>1952.943992344</v>
      </c>
      <c r="E710" s="108">
        <f>(([3]ставка!E15/1000*'[3]составляющая '!$B$71*'[3]составляющая '!$C$71)+'[3]составляющая '!$D$71+'[3]составляющая '!$E$71)*1000+[3]ставка!E15</f>
        <v>1958.6844353790002</v>
      </c>
      <c r="F710" s="108">
        <f>(([3]ставка!F15/1000*'[3]составляющая '!$B$71*'[3]составляющая '!$C$71)+'[3]составляющая '!$D$71+'[3]составляющая '!$E$71)*1000+[3]ставка!F15</f>
        <v>1969.5965436070001</v>
      </c>
      <c r="G710" s="108">
        <f>(([3]ставка!G15/1000*'[3]составляющая '!$B$71*'[3]составляющая '!$C$71)+'[3]составляющая '!$D$71+'[3]составляющая '!$E$71)*1000+[3]ставка!G15</f>
        <v>1966.8685165499999</v>
      </c>
      <c r="H710" s="108">
        <f>(([3]ставка!H15/1000*'[3]составляющая '!$B$71*'[3]составляющая '!$C$71)+'[3]составляющая '!$D$71+'[3]составляющая '!$E$71)*1000+[3]ставка!H15</f>
        <v>2212.053898144</v>
      </c>
      <c r="I710" s="108">
        <f>(([3]ставка!I15/1000*'[3]составляющая '!$B$71*'[3]составляющая '!$C$71)+'[3]составляющая '!$D$71+'[3]составляющая '!$E$71)*1000+[3]ставка!I15</f>
        <v>2368.4362059249997</v>
      </c>
      <c r="J710" s="108">
        <f>(([3]ставка!J15/1000*'[3]составляющая '!$B$71*'[3]составляющая '!$C$71)+'[3]составляющая '!$D$71+'[3]составляющая '!$E$71)*1000+[3]ставка!J15</f>
        <v>2436.5315531200004</v>
      </c>
      <c r="K710" s="108">
        <f>(([3]ставка!K15/1000*'[3]составляющая '!$B$71*'[3]составляющая '!$C$71)+'[3]составляющая '!$D$71+'[3]составляющая '!$E$71)*1000+[3]ставка!K15</f>
        <v>2478.2419282000001</v>
      </c>
      <c r="L710" s="108">
        <f>(([3]ставка!L15/1000*'[3]составляющая '!$B$71*'[3]составляющая '!$C$71)+'[3]составляющая '!$D$71+'[3]составляющая '!$E$71)*1000+[3]ставка!L15</f>
        <v>2507.344394449</v>
      </c>
      <c r="M710" s="108">
        <f>(([3]ставка!M15/1000*'[3]составляющая '!$B$71*'[3]составляющая '!$C$71)+'[3]составляющая '!$D$71+'[3]составляющая '!$E$71)*1000+[3]ставка!M15</f>
        <v>2474.0287589999998</v>
      </c>
      <c r="N710" s="108">
        <f>(([3]ставка!N15/1000*'[3]составляющая '!$B$71*'[3]составляющая '!$C$71)+'[3]составляющая '!$D$71+'[3]составляющая '!$E$71)*1000+[3]ставка!N15</f>
        <v>2448.391624418</v>
      </c>
      <c r="O710" s="108">
        <f>(([3]ставка!O15/1000*'[3]составляющая '!$B$71*'[3]составляющая '!$C$71)+'[3]составляющая '!$D$71+'[3]составляющая '!$E$71)*1000+[3]ставка!O15</f>
        <v>2446.4009019710002</v>
      </c>
      <c r="P710" s="108">
        <f>(([3]ставка!P15/1000*'[3]составляющая '!$B$71*'[3]составляющая '!$C$71)+'[3]составляющая '!$D$71+'[3]составляющая '!$E$71)*1000+[3]ставка!P15</f>
        <v>2442.925037381</v>
      </c>
      <c r="Q710" s="108">
        <f>(([3]ставка!Q15/1000*'[3]составляющая '!$B$71*'[3]составляющая '!$C$71)+'[3]составляющая '!$D$71+'[3]составляющая '!$E$71)*1000+[3]ставка!Q15</f>
        <v>2422.3858375310001</v>
      </c>
      <c r="R710" s="108">
        <f>(([3]ставка!R15/1000*'[3]составляющая '!$B$71*'[3]составляющая '!$C$71)+'[3]составляющая '!$D$71+'[3]составляющая '!$E$71)*1000+[3]ставка!R15</f>
        <v>2396.7908346409999</v>
      </c>
      <c r="S710" s="108">
        <f>(([3]ставка!S15/1000*'[3]составляющая '!$B$71*'[3]составляющая '!$C$71)+'[3]составляющая '!$D$71+'[3]составляющая '!$E$71)*1000+[3]ставка!S15</f>
        <v>2376.7888138640001</v>
      </c>
      <c r="T710" s="108">
        <f>(([3]ставка!T15/1000*'[3]составляющая '!$B$71*'[3]составляющая '!$C$71)+'[3]составляющая '!$D$71+'[3]составляющая '!$E$71)*1000+[3]ставка!T15</f>
        <v>2377.44185509</v>
      </c>
      <c r="U710" s="108">
        <f>(([3]ставка!U15/1000*'[3]составляющая '!$B$71*'[3]составляющая '!$C$71)+'[3]составляющая '!$D$71+'[3]составляющая '!$E$71)*1000+[3]ставка!U15</f>
        <v>2453.9740736080003</v>
      </c>
      <c r="V710" s="108">
        <f>(([3]ставка!V15/1000*'[3]составляющая '!$B$71*'[3]составляющая '!$C$71)+'[3]составляющая '!$D$71+'[3]составляющая '!$E$71)*1000+[3]ставка!V15</f>
        <v>2490.0704007290001</v>
      </c>
      <c r="W710" s="108">
        <f>(([3]ставка!W15/1000*'[3]составляющая '!$B$71*'[3]составляющая '!$C$71)+'[3]составляющая '!$D$71+'[3]составляющая '!$E$71)*1000+[3]ставка!W15</f>
        <v>2472.6173473180002</v>
      </c>
      <c r="X710" s="108">
        <f>(([3]ставка!X15/1000*'[3]составляющая '!$B$71*'[3]составляющая '!$C$71)+'[3]составляющая '!$D$71+'[3]составляющая '!$E$71)*1000+[3]ставка!X15</f>
        <v>2438.8698620260002</v>
      </c>
      <c r="Y710" s="108">
        <f>(([3]ставка!Y15/1000*'[3]составляющая '!$B$71*'[3]составляющая '!$C$71)+'[3]составляющая '!$D$71+'[3]составляющая '!$E$71)*1000+[3]ставка!Y15</f>
        <v>2347.1281026959996</v>
      </c>
    </row>
    <row r="711" spans="1:25" s="71" customFormat="1" ht="15.75" outlineLevel="1" x14ac:dyDescent="0.25">
      <c r="A711" s="124">
        <v>12</v>
      </c>
      <c r="B711" s="108">
        <f>(([3]ставка!B16/1000*'[3]составляющая '!$B$71*'[3]составляющая '!$C$71)+'[3]составляющая '!$D$71+'[3]составляющая '!$E$71)*1000+[3]ставка!B16</f>
        <v>2057.9361688079998</v>
      </c>
      <c r="C711" s="108">
        <f>(([3]ставка!C16/1000*'[3]составляющая '!$B$71*'[3]составляющая '!$C$71)+'[3]составляющая '!$D$71+'[3]составляющая '!$E$71)*1000+[3]ставка!C16</f>
        <v>1977.9912832380001</v>
      </c>
      <c r="D711" s="108">
        <f>(([3]ставка!D16/1000*'[3]составляющая '!$B$71*'[3]составляющая '!$C$71)+'[3]составляющая '!$D$71+'[3]составляющая '!$E$71)*1000+[3]ставка!D16</f>
        <v>1829.20321294</v>
      </c>
      <c r="E711" s="108">
        <f>(([3]ставка!E16/1000*'[3]составляющая '!$B$71*'[3]составляющая '!$C$71)+'[3]составляющая '!$D$71+'[3]составляющая '!$E$71)*1000+[3]ставка!E16</f>
        <v>1830.1827747790001</v>
      </c>
      <c r="F711" s="108">
        <f>(([3]ставка!F16/1000*'[3]составляющая '!$B$71*'[3]составляющая '!$C$71)+'[3]составляющая '!$D$71+'[3]составляющая '!$E$71)*1000+[3]ставка!F16</f>
        <v>1912.2131791030001</v>
      </c>
      <c r="G711" s="108">
        <f>(([3]ставка!G16/1000*'[3]составляющая '!$B$71*'[3]составляющая '!$C$71)+'[3]составляющая '!$D$71+'[3]составляющая '!$E$71)*1000+[3]ставка!G16</f>
        <v>1918.3960049039999</v>
      </c>
      <c r="H711" s="108">
        <f>(([3]ставка!H16/1000*'[3]составляющая '!$B$71*'[3]составляющая '!$C$71)+'[3]составляющая '!$D$71+'[3]составляющая '!$E$71)*1000+[3]ставка!H16</f>
        <v>2095.7704282240002</v>
      </c>
      <c r="I711" s="108">
        <f>(([3]ставка!I16/1000*'[3]составляющая '!$B$71*'[3]составляющая '!$C$71)+'[3]составляющая '!$D$71+'[3]составляющая '!$E$71)*1000+[3]ставка!I16</f>
        <v>2262.2327433159999</v>
      </c>
      <c r="J711" s="108">
        <f>(([3]ставка!J16/1000*'[3]составляющая '!$B$71*'[3]составляющая '!$C$71)+'[3]составляющая '!$D$71+'[3]составляющая '!$E$71)*1000+[3]ставка!J16</f>
        <v>2356.871056471</v>
      </c>
      <c r="K711" s="108">
        <f>(([3]ставка!K16/1000*'[3]составляющая '!$B$71*'[3]составляющая '!$C$71)+'[3]составляющая '!$D$71+'[3]составляющая '!$E$71)*1000+[3]ставка!K16</f>
        <v>2446.5799616619997</v>
      </c>
      <c r="L711" s="108">
        <f>(([3]ставка!L16/1000*'[3]составляющая '!$B$71*'[3]составляющая '!$C$71)+'[3]составляющая '!$D$71+'[3]составляющая '!$E$71)*1000+[3]ставка!L16</f>
        <v>2448.22309765</v>
      </c>
      <c r="M711" s="108">
        <f>(([3]ставка!M16/1000*'[3]составляющая '!$B$71*'[3]составляющая '!$C$71)+'[3]составляющая '!$D$71+'[3]составляющая '!$E$71)*1000+[3]ставка!M16</f>
        <v>2433.0767543760003</v>
      </c>
      <c r="N711" s="108">
        <f>(([3]ставка!N16/1000*'[3]составляющая '!$B$71*'[3]составляющая '!$C$71)+'[3]составляющая '!$D$71+'[3]составляющая '!$E$71)*1000+[3]ставка!N16</f>
        <v>2396.643373719</v>
      </c>
      <c r="O711" s="108">
        <f>(([3]ставка!O16/1000*'[3]составляющая '!$B$71*'[3]составляющая '!$C$71)+'[3]составляющая '!$D$71+'[3]составляющая '!$E$71)*1000+[3]ставка!O16</f>
        <v>2388.069574397</v>
      </c>
      <c r="P711" s="108">
        <f>(([3]ставка!P16/1000*'[3]составляющая '!$B$71*'[3]составляющая '!$C$71)+'[3]составляющая '!$D$71+'[3]составляющая '!$E$71)*1000+[3]ставка!P16</f>
        <v>2379.485242152</v>
      </c>
      <c r="Q711" s="108">
        <f>(([3]ставка!Q16/1000*'[3]составляющая '!$B$71*'[3]составляющая '!$C$71)+'[3]составляющая '!$D$71+'[3]составляющая '!$E$71)*1000+[3]ставка!Q16</f>
        <v>2335.4154923200003</v>
      </c>
      <c r="R711" s="108">
        <f>(([3]ставка!R16/1000*'[3]составляющая '!$B$71*'[3]составляющая '!$C$71)+'[3]составляющая '!$D$71+'[3]составляющая '!$E$71)*1000+[3]ставка!R16</f>
        <v>2282.0978360939998</v>
      </c>
      <c r="S711" s="108">
        <f>(([3]ставка!S16/1000*'[3]составляющая '!$B$71*'[3]составляющая '!$C$71)+'[3]составляющая '!$D$71+'[3]составляющая '!$E$71)*1000+[3]ставка!S16</f>
        <v>2274.5773290719999</v>
      </c>
      <c r="T711" s="108">
        <f>(([3]ставка!T16/1000*'[3]составляющая '!$B$71*'[3]составляющая '!$C$71)+'[3]составляющая '!$D$71+'[3]составляющая '!$E$71)*1000+[3]ставка!T16</f>
        <v>2279.5594016509995</v>
      </c>
      <c r="U711" s="108">
        <f>(([3]ставка!U16/1000*'[3]составляющая '!$B$71*'[3]составляющая '!$C$71)+'[3]составляющая '!$D$71+'[3]составляющая '!$E$71)*1000+[3]ставка!U16</f>
        <v>2408.8931631679998</v>
      </c>
      <c r="V711" s="108">
        <f>(([3]ставка!V16/1000*'[3]составляющая '!$B$71*'[3]составляющая '!$C$71)+'[3]составляющая '!$D$71+'[3]составляющая '!$E$71)*1000+[3]ставка!V16</f>
        <v>2447.7596490380001</v>
      </c>
      <c r="W711" s="108">
        <f>(([3]ставка!W16/1000*'[3]составляющая '!$B$71*'[3]составляющая '!$C$71)+'[3]составляющая '!$D$71+'[3]составляющая '!$E$71)*1000+[3]ставка!W16</f>
        <v>2442.4721216919997</v>
      </c>
      <c r="X711" s="108">
        <f>(([3]ставка!X16/1000*'[3]составляющая '!$B$71*'[3]составляющая '!$C$71)+'[3]составляющая '!$D$71+'[3]составляющая '!$E$71)*1000+[3]ставка!X16</f>
        <v>2424.7873439750001</v>
      </c>
      <c r="Y711" s="108">
        <f>(([3]ставка!Y16/1000*'[3]составляющая '!$B$71*'[3]составляющая '!$C$71)+'[3]составляющая '!$D$71+'[3]составляющая '!$E$71)*1000+[3]ставка!Y16</f>
        <v>2197.9503142470003</v>
      </c>
    </row>
    <row r="712" spans="1:25" s="71" customFormat="1" ht="15.75" outlineLevel="1" x14ac:dyDescent="0.25">
      <c r="A712" s="124">
        <v>13</v>
      </c>
      <c r="B712" s="108">
        <f>(([3]ставка!B17/1000*'[3]составляющая '!$B$71*'[3]составляющая '!$C$71)+'[3]составляющая '!$D$71+'[3]составляющая '!$E$71)*1000+[3]ставка!B17</f>
        <v>2057.8729712700001</v>
      </c>
      <c r="C712" s="108">
        <f>(([3]ставка!C17/1000*'[3]составляющая '!$B$71*'[3]составляющая '!$C$71)+'[3]составляющая '!$D$71+'[3]составляющая '!$E$71)*1000+[3]ставка!C17</f>
        <v>1969.0066999189999</v>
      </c>
      <c r="D712" s="108">
        <f>(([3]ставка!D17/1000*'[3]составляющая '!$B$71*'[3]составляющая '!$C$71)+'[3]составляющая '!$D$71+'[3]составляющая '!$E$71)*1000+[3]ставка!D17</f>
        <v>1869.8602957200001</v>
      </c>
      <c r="E712" s="108">
        <f>(([3]ставка!E17/1000*'[3]составляющая '!$B$71*'[3]составляющая '!$C$71)+'[3]составляющая '!$D$71+'[3]составляющая '!$E$71)*1000+[3]ставка!E17</f>
        <v>1914.8042781610002</v>
      </c>
      <c r="F712" s="108">
        <f>(([3]ставка!F17/1000*'[3]составляющая '!$B$71*'[3]составляющая '!$C$71)+'[3]составляющая '!$D$71+'[3]составляющая '!$E$71)*1000+[3]ставка!F17</f>
        <v>1952.6490704999999</v>
      </c>
      <c r="G712" s="108">
        <f>(([3]ставка!G17/1000*'[3]составляющая '!$B$71*'[3]составляющая '!$C$71)+'[3]составляющая '!$D$71+'[3]составляющая '!$E$71)*1000+[3]ставка!G17</f>
        <v>1975.92683033</v>
      </c>
      <c r="H712" s="108">
        <f>(([3]ставка!H17/1000*'[3]составляющая '!$B$71*'[3]составляющая '!$C$71)+'[3]составляющая '!$D$71+'[3]составляющая '!$E$71)*1000+[3]ставка!H17</f>
        <v>2110.3163948870001</v>
      </c>
      <c r="I712" s="108">
        <f>(([3]ставка!I17/1000*'[3]составляющая '!$B$71*'[3]составляющая '!$C$71)+'[3]составляющая '!$D$71+'[3]составляющая '!$E$71)*1000+[3]ставка!I17</f>
        <v>2207.9776569430005</v>
      </c>
      <c r="J712" s="108">
        <f>(([3]ставка!J17/1000*'[3]составляющая '!$B$71*'[3]составляющая '!$C$71)+'[3]составляющая '!$D$71+'[3]составляющая '!$E$71)*1000+[3]ставка!J17</f>
        <v>2337.8907292250001</v>
      </c>
      <c r="K712" s="108">
        <f>(([3]ставка!K17/1000*'[3]составляющая '!$B$71*'[3]составляющая '!$C$71)+'[3]составляющая '!$D$71+'[3]составляющая '!$E$71)*1000+[3]ставка!K17</f>
        <v>2443.1883604559998</v>
      </c>
      <c r="L712" s="108">
        <f>(([3]ставка!L17/1000*'[3]составляющая '!$B$71*'[3]составляющая '!$C$71)+'[3]составляющая '!$D$71+'[3]составляющая '!$E$71)*1000+[3]ставка!L17</f>
        <v>2445.4950705930005</v>
      </c>
      <c r="M712" s="108">
        <f>(([3]ставка!M17/1000*'[3]составляющая '!$B$71*'[3]составляющая '!$C$71)+'[3]составляющая '!$D$71+'[3]составляющая '!$E$71)*1000+[3]ставка!M17</f>
        <v>2418.2990634070002</v>
      </c>
      <c r="N712" s="108">
        <f>(([3]ставка!N17/1000*'[3]составляющая '!$B$71*'[3]составляющая '!$C$71)+'[3]составляющая '!$D$71+'[3]составляющая '!$E$71)*1000+[3]ставка!N17</f>
        <v>2389.6811116160002</v>
      </c>
      <c r="O712" s="108">
        <f>(([3]ставка!O17/1000*'[3]составляющая '!$B$71*'[3]составляющая '!$C$71)+'[3]составляющая '!$D$71+'[3]составляющая '!$E$71)*1000+[3]ставка!O17</f>
        <v>2380.359474761</v>
      </c>
      <c r="P712" s="108">
        <f>(([3]ставка!P17/1000*'[3]составляющая '!$B$71*'[3]составляющая '!$C$71)+'[3]составляющая '!$D$71+'[3]составляющая '!$E$71)*1000+[3]ставка!P17</f>
        <v>2396.5591103349998</v>
      </c>
      <c r="Q712" s="108">
        <f>(([3]ставка!Q17/1000*'[3]составляющая '!$B$71*'[3]составляющая '!$C$71)+'[3]составляющая '!$D$71+'[3]составляющая '!$E$71)*1000+[3]ставка!Q17</f>
        <v>2320.2270173540001</v>
      </c>
      <c r="R712" s="108">
        <f>(([3]ставка!R17/1000*'[3]составляющая '!$B$71*'[3]составляющая '!$C$71)+'[3]составляющая '!$D$71+'[3]составляющая '!$E$71)*1000+[3]ставка!R17</f>
        <v>2260.1893562539999</v>
      </c>
      <c r="S712" s="108">
        <f>(([3]ставка!S17/1000*'[3]составляющая '!$B$71*'[3]составляющая '!$C$71)+'[3]составляющая '!$D$71+'[3]составляющая '!$E$71)*1000+[3]ставка!S17</f>
        <v>2238.1544813380001</v>
      </c>
      <c r="T712" s="108">
        <f>(([3]ставка!T17/1000*'[3]составляющая '!$B$71*'[3]составляющая '!$C$71)+'[3]составляющая '!$D$71+'[3]составляющая '!$E$71)*1000+[3]ставка!T17</f>
        <v>2264.4657229919999</v>
      </c>
      <c r="U712" s="108">
        <f>(([3]ставка!U17/1000*'[3]составляющая '!$B$71*'[3]составляющая '!$C$71)+'[3]составляющая '!$D$71+'[3]составляющая '!$E$71)*1000+[3]ставка!U17</f>
        <v>2363.5910613450001</v>
      </c>
      <c r="V712" s="108">
        <f>(([3]ставка!V17/1000*'[3]составляющая '!$B$71*'[3]составляющая '!$C$71)+'[3]составляющая '!$D$71+'[3]составляющая '!$E$71)*1000+[3]ставка!V17</f>
        <v>2436.0997032770001</v>
      </c>
      <c r="W712" s="108">
        <f>(([3]ставка!W17/1000*'[3]составляющая '!$B$71*'[3]составляющая '!$C$71)+'[3]составляющая '!$D$71+'[3]составляющая '!$E$71)*1000+[3]ставка!W17</f>
        <v>2439.4281069449999</v>
      </c>
      <c r="X712" s="108">
        <f>(([3]ставка!X17/1000*'[3]составляющая '!$B$71*'[3]составляющая '!$C$71)+'[3]составляющая '!$D$71+'[3]составляющая '!$E$71)*1000+[3]ставка!X17</f>
        <v>2283.867367158</v>
      </c>
      <c r="Y712" s="108">
        <f>(([3]ставка!Y17/1000*'[3]составляющая '!$B$71*'[3]составляющая '!$C$71)+'[3]составляющая '!$D$71+'[3]составляющая '!$E$71)*1000+[3]ставка!Y17</f>
        <v>2152.1952967349998</v>
      </c>
    </row>
    <row r="713" spans="1:25" s="71" customFormat="1" ht="15.75" outlineLevel="1" x14ac:dyDescent="0.25">
      <c r="A713" s="124">
        <v>14</v>
      </c>
      <c r="B713" s="108">
        <f>(([3]ставка!B18/1000*'[3]составляющая '!$B$71*'[3]составляющая '!$C$71)+'[3]составляющая '!$D$71+'[3]составляющая '!$E$71)*1000+[3]ставка!B18</f>
        <v>2056.5668888179998</v>
      </c>
      <c r="C713" s="108">
        <f>(([3]ставка!C18/1000*'[3]составляющая '!$B$71*'[3]составляющая '!$C$71)+'[3]составляющая '!$D$71+'[3]составляющая '!$E$71)*1000+[3]ставка!C18</f>
        <v>1997.6457175560001</v>
      </c>
      <c r="D713" s="108">
        <f>(([3]ставка!D18/1000*'[3]составляющая '!$B$71*'[3]составляющая '!$C$71)+'[3]составляющая '!$D$71+'[3]составляющая '!$E$71)*1000+[3]ставка!D18</f>
        <v>1938.6824146019999</v>
      </c>
      <c r="E713" s="108">
        <f>(([3]ставка!E18/1000*'[3]составляющая '!$B$71*'[3]составляющая '!$C$71)+'[3]составляющая '!$D$71+'[3]составляющая '!$E$71)*1000+[3]ставка!E18</f>
        <v>1904.7874683879998</v>
      </c>
      <c r="F713" s="108">
        <f>(([3]ставка!F18/1000*'[3]составляющая '!$B$71*'[3]составляющая '!$C$71)+'[3]составляющая '!$D$71+'[3]составляющая '!$E$71)*1000+[3]ставка!F18</f>
        <v>1985.7540474890002</v>
      </c>
      <c r="G713" s="108">
        <f>(([3]ставка!G18/1000*'[3]составляющая '!$B$71*'[3]составляющая '!$C$71)+'[3]составляющая '!$D$71+'[3]составляющая '!$E$71)*1000+[3]ставка!G18</f>
        <v>1963.1714605770001</v>
      </c>
      <c r="H713" s="108">
        <f>(([3]ставка!H18/1000*'[3]составляющая '!$B$71*'[3]составляющая '!$C$71)+'[3]составляющая '!$D$71+'[3]составляющая '!$E$71)*1000+[3]ставка!H18</f>
        <v>2085.753618451</v>
      </c>
      <c r="I713" s="108">
        <f>(([3]ставка!I18/1000*'[3]составляющая '!$B$71*'[3]составляющая '!$C$71)+'[3]составляющая '!$D$71+'[3]составляющая '!$E$71)*1000+[3]ставка!I18</f>
        <v>2239.313102868</v>
      </c>
      <c r="J713" s="108">
        <f>(([3]ставка!J18/1000*'[3]составляющая '!$B$71*'[3]составляющая '!$C$71)+'[3]составляющая '!$D$71+'[3]составляющая '!$E$71)*1000+[3]ставка!J18</f>
        <v>2381.0335818330004</v>
      </c>
      <c r="K713" s="108">
        <f>(([3]ставка!K18/1000*'[3]составляющая '!$B$71*'[3]составляющая '!$C$71)+'[3]составляющая '!$D$71+'[3]составляющая '!$E$71)*1000+[3]ставка!K18</f>
        <v>2443.957263835</v>
      </c>
      <c r="L713" s="108">
        <f>(([3]ставка!L18/1000*'[3]составляющая '!$B$71*'[3]составляющая '!$C$71)+'[3]составляющая '!$D$71+'[3]составляющая '!$E$71)*1000+[3]ставка!L18</f>
        <v>2451.8990877770002</v>
      </c>
      <c r="M713" s="108">
        <f>(([3]ставка!M18/1000*'[3]составляющая '!$B$71*'[3]составляющая '!$C$71)+'[3]составляющая '!$D$71+'[3]составляющая '!$E$71)*1000+[3]ставка!M18</f>
        <v>2438.459078029</v>
      </c>
      <c r="N713" s="108">
        <f>(([3]ставка!N18/1000*'[3]составляющая '!$B$71*'[3]составляющая '!$C$71)+'[3]составляющая '!$D$71+'[3]составляющая '!$E$71)*1000+[3]ставка!N18</f>
        <v>2394.8001121939997</v>
      </c>
      <c r="O713" s="108">
        <f>(([3]ставка!O18/1000*'[3]составляющая '!$B$71*'[3]составляющая '!$C$71)+'[3]составляющая '!$D$71+'[3]составляющая '!$E$71)*1000+[3]ставка!O18</f>
        <v>2398.1601146310004</v>
      </c>
      <c r="P713" s="108">
        <f>(([3]ставка!P18/1000*'[3]составляющая '!$B$71*'[3]составляющая '!$C$71)+'[3]составляющая '!$D$71+'[3]составляющая '!$E$71)*1000+[3]ставка!P18</f>
        <v>2389.786440846</v>
      </c>
      <c r="Q713" s="108">
        <f>(([3]ставка!Q18/1000*'[3]составляющая '!$B$71*'[3]составляющая '!$C$71)+'[3]составляющая '!$D$71+'[3]составляющая '!$E$71)*1000+[3]ставка!Q18</f>
        <v>2326.0095920809999</v>
      </c>
      <c r="R713" s="108">
        <f>(([3]ставка!R18/1000*'[3]составляющая '!$B$71*'[3]составляющая '!$C$71)+'[3]составляющая '!$D$71+'[3]составляющая '!$E$71)*1000+[3]ставка!R18</f>
        <v>2288.343859433</v>
      </c>
      <c r="S713" s="108">
        <f>(([3]ставка!S18/1000*'[3]составляющая '!$B$71*'[3]составляющая '!$C$71)+'[3]составляющая '!$D$71+'[3]составляющая '!$E$71)*1000+[3]ставка!S18</f>
        <v>2247.4971840389999</v>
      </c>
      <c r="T713" s="108">
        <f>(([3]ставка!T18/1000*'[3]составляющая '!$B$71*'[3]составляющая '!$C$71)+'[3]составляющая '!$D$71+'[3]составляющая '!$E$71)*1000+[3]ставка!T18</f>
        <v>2272.7340675470004</v>
      </c>
      <c r="U713" s="108">
        <f>(([3]ставка!U18/1000*'[3]составляющая '!$B$71*'[3]составляющая '!$C$71)+'[3]составляющая '!$D$71+'[3]составляющая '!$E$71)*1000+[3]ставка!U18</f>
        <v>2428.3053402569999</v>
      </c>
      <c r="V713" s="108">
        <f>(([3]ставка!V18/1000*'[3]составляющая '!$B$71*'[3]составляющая '!$C$71)+'[3]составляющая '!$D$71+'[3]составляющая '!$E$71)*1000+[3]ставка!V18</f>
        <v>2446.5167641240005</v>
      </c>
      <c r="W713" s="108">
        <f>(([3]ставка!W18/1000*'[3]составляющая '!$B$71*'[3]составляющая '!$C$71)+'[3]составляющая '!$D$71+'[3]составляющая '!$E$71)*1000+[3]ставка!W18</f>
        <v>2441.187105086</v>
      </c>
      <c r="X713" s="108">
        <f>(([3]ставка!X18/1000*'[3]составляющая '!$B$71*'[3]составляющая '!$C$71)+'[3]составляющая '!$D$71+'[3]составляющая '!$E$71)*1000+[3]ставка!X18</f>
        <v>2294.9058704620002</v>
      </c>
      <c r="Y713" s="108">
        <f>(([3]ставка!Y18/1000*'[3]составляющая '!$B$71*'[3]составляющая '!$C$71)+'[3]составляющая '!$D$71+'[3]составляющая '!$E$71)*1000+[3]ставка!Y18</f>
        <v>2133.7310827159999</v>
      </c>
    </row>
    <row r="714" spans="1:25" s="71" customFormat="1" ht="15.75" outlineLevel="1" x14ac:dyDescent="0.25">
      <c r="A714" s="124">
        <v>15</v>
      </c>
      <c r="B714" s="108">
        <f>(([3]ставка!B19/1000*'[3]составляющая '!$B$71*'[3]составляющая '!$C$71)+'[3]составляющая '!$D$71+'[3]составляющая '!$E$71)*1000+[3]ставка!B19</f>
        <v>2073.7144874619999</v>
      </c>
      <c r="C714" s="108">
        <f>(([3]ставка!C19/1000*'[3]составляющая '!$B$71*'[3]составляющая '!$C$71)+'[3]составляющая '!$D$71+'[3]составляющая '!$E$71)*1000+[3]ставка!C19</f>
        <v>2028.9179659430001</v>
      </c>
      <c r="D714" s="108">
        <f>(([3]ставка!D19/1000*'[3]составляющая '!$B$71*'[3]составляющая '!$C$71)+'[3]составляющая '!$D$71+'[3]составляющая '!$E$71)*1000+[3]ставка!D19</f>
        <v>1915.0360024670001</v>
      </c>
      <c r="E714" s="108">
        <f>(([3]ставка!E19/1000*'[3]составляющая '!$B$71*'[3]составляющая '!$C$71)+'[3]составляющая '!$D$71+'[3]составляющая '!$E$71)*1000+[3]ставка!E19</f>
        <v>1883.7426882340001</v>
      </c>
      <c r="F714" s="108">
        <f>(([3]ставка!F19/1000*'[3]составляющая '!$B$71*'[3]составляющая '!$C$71)+'[3]составляющая '!$D$71+'[3]составляющая '!$E$71)*1000+[3]ставка!F19</f>
        <v>1928.3074854470001</v>
      </c>
      <c r="G714" s="108">
        <f>(([3]ставка!G19/1000*'[3]составляющая '!$B$71*'[3]составляющая '!$C$71)+'[3]составляющая '!$D$71+'[3]составляющая '!$E$71)*1000+[3]ставка!G19</f>
        <v>1962.107635354</v>
      </c>
      <c r="H714" s="108">
        <f>(([3]ставка!H19/1000*'[3]составляющая '!$B$71*'[3]составляющая '!$C$71)+'[3]составляющая '!$D$71+'[3]составляющая '!$E$71)*1000+[3]ставка!H19</f>
        <v>2125.5996661600002</v>
      </c>
      <c r="I714" s="108">
        <f>(([3]ставка!I19/1000*'[3]составляющая '!$B$71*'[3]составляющая '!$C$71)+'[3]составляющая '!$D$71+'[3]составляющая '!$E$71)*1000+[3]ставка!I19</f>
        <v>2196.0227893379997</v>
      </c>
      <c r="J714" s="108">
        <f>(([3]ставка!J19/1000*'[3]составляющая '!$B$71*'[3]составляющая '!$C$71)+'[3]составляющая '!$D$71+'[3]составляющая '!$E$71)*1000+[3]ставка!J19</f>
        <v>2339.8077212110002</v>
      </c>
      <c r="K714" s="108">
        <f>(([3]ставка!K19/1000*'[3]составляющая '!$B$71*'[3]составляющая '!$C$71)+'[3]составляющая '!$D$71+'[3]составляющая '!$E$71)*1000+[3]ставка!K19</f>
        <v>2438.5328084900002</v>
      </c>
      <c r="L714" s="108">
        <f>(([3]ставка!L19/1000*'[3]составляющая '!$B$71*'[3]составляющая '!$C$71)+'[3]составляющая '!$D$71+'[3]составляющая '!$E$71)*1000+[3]ставка!L19</f>
        <v>2440.1127469399999</v>
      </c>
      <c r="M714" s="108">
        <f>(([3]ставка!M19/1000*'[3]составляющая '!$B$71*'[3]составляющая '!$C$71)+'[3]составляющая '!$D$71+'[3]составляющая '!$E$71)*1000+[3]ставка!M19</f>
        <v>2366.5929444000003</v>
      </c>
      <c r="N714" s="108">
        <f>(([3]ставка!N19/1000*'[3]составляющая '!$B$71*'[3]составляющая '!$C$71)+'[3]составляющая '!$D$71+'[3]составляющая '!$E$71)*1000+[3]ставка!N19</f>
        <v>2361.5476742830001</v>
      </c>
      <c r="O714" s="108">
        <f>(([3]ставка!O19/1000*'[3]составляющая '!$B$71*'[3]составляющая '!$C$71)+'[3]составляющая '!$D$71+'[3]составляющая '!$E$71)*1000+[3]ставка!O19</f>
        <v>2354.1114306449999</v>
      </c>
      <c r="P714" s="108">
        <f>(([3]ставка!P19/1000*'[3]составляющая '!$B$71*'[3]составляющая '!$C$71)+'[3]составляющая '!$D$71+'[3]составляющая '!$E$71)*1000+[3]ставка!P19</f>
        <v>2357.8716841559999</v>
      </c>
      <c r="Q714" s="108">
        <f>(([3]ставка!Q19/1000*'[3]составляющая '!$B$71*'[3]составляющая '!$C$71)+'[3]составляющая '!$D$71+'[3]составляющая '!$E$71)*1000+[3]ставка!Q19</f>
        <v>2313.2858210969998</v>
      </c>
      <c r="R714" s="108">
        <f>(([3]ставка!R19/1000*'[3]составляющая '!$B$71*'[3]составляющая '!$C$71)+'[3]составляющая '!$D$71+'[3]составляющая '!$E$71)*1000+[3]ставка!R19</f>
        <v>2224.6196752830001</v>
      </c>
      <c r="S714" s="108">
        <f>(([3]ставка!S19/1000*'[3]составляющая '!$B$71*'[3]составляющая '!$C$71)+'[3]составляющая '!$D$71+'[3]составляющая '!$E$71)*1000+[3]ставка!S19</f>
        <v>2206.07119788</v>
      </c>
      <c r="T714" s="108">
        <f>(([3]ставка!T19/1000*'[3]составляющая '!$B$71*'[3]составляющая '!$C$71)+'[3]составляющая '!$D$71+'[3]составляющая '!$E$71)*1000+[3]ставка!T19</f>
        <v>2242.0200640789999</v>
      </c>
      <c r="U714" s="108">
        <f>(([3]ставка!U19/1000*'[3]составляющая '!$B$71*'[3]составляющая '!$C$71)+'[3]составляющая '!$D$71+'[3]составляющая '!$E$71)*1000+[3]ставка!U19</f>
        <v>2340.9136781259995</v>
      </c>
      <c r="V714" s="108">
        <f>(([3]ставка!V19/1000*'[3]составляющая '!$B$71*'[3]составляющая '!$C$71)+'[3]составляющая '!$D$71+'[3]составляющая '!$E$71)*1000+[3]ставка!V19</f>
        <v>2408.5350437859997</v>
      </c>
      <c r="W714" s="108">
        <f>(([3]ставка!W19/1000*'[3]составляющая '!$B$71*'[3]составляющая '!$C$71)+'[3]составляющая '!$D$71+'[3]составляющая '!$E$71)*1000+[3]ставка!W19</f>
        <v>2377.0416040159998</v>
      </c>
      <c r="X714" s="108">
        <f>(([3]ставка!X19/1000*'[3]составляющая '!$B$71*'[3]составляющая '!$C$71)+'[3]составляющая '!$D$71+'[3]составляющая '!$E$71)*1000+[3]ставка!X19</f>
        <v>2288.2174643569997</v>
      </c>
      <c r="Y714" s="108">
        <f>(([3]ставка!Y19/1000*'[3]составляющая '!$B$71*'[3]составляющая '!$C$71)+'[3]составляющая '!$D$71+'[3]составляющая '!$E$71)*1000+[3]ставка!Y19</f>
        <v>2149.8043232139999</v>
      </c>
    </row>
    <row r="715" spans="1:25" s="71" customFormat="1" ht="15.75" outlineLevel="1" x14ac:dyDescent="0.25">
      <c r="A715" s="124">
        <v>16</v>
      </c>
      <c r="B715" s="108">
        <f>(([3]ставка!B20/1000*'[3]составляющая '!$B$71*'[3]составляющая '!$C$71)+'[3]составляющая '!$D$71+'[3]составляющая '!$E$71)*1000+[3]ставка!B20</f>
        <v>2073.767152077</v>
      </c>
      <c r="C715" s="108">
        <f>(([3]ставка!C20/1000*'[3]составляющая '!$B$71*'[3]составляющая '!$C$71)+'[3]составляющая '!$D$71+'[3]составляющая '!$E$71)*1000+[3]ставка!C20</f>
        <v>2066.93128505</v>
      </c>
      <c r="D715" s="108">
        <f>(([3]ставка!D20/1000*'[3]составляющая '!$B$71*'[3]составляющая '!$C$71)+'[3]составляющая '!$D$71+'[3]составляющая '!$E$71)*1000+[3]ставка!D20</f>
        <v>1968.3431257699999</v>
      </c>
      <c r="E715" s="108">
        <f>(([3]ставка!E20/1000*'[3]составляющая '!$B$71*'[3]составляющая '!$C$71)+'[3]составляющая '!$D$71+'[3]составляющая '!$E$71)*1000+[3]ставка!E20</f>
        <v>1947.393141923</v>
      </c>
      <c r="F715" s="108">
        <f>(([3]ставка!F20/1000*'[3]составляющая '!$B$71*'[3]составляющая '!$C$71)+'[3]составляющая '!$D$71+'[3]составляющая '!$E$71)*1000+[3]ставка!F20</f>
        <v>1949.447061908</v>
      </c>
      <c r="G715" s="108">
        <f>(([3]ставка!G20/1000*'[3]составляющая '!$B$71*'[3]составляющая '!$C$71)+'[3]составляющая '!$D$71+'[3]составляющая '!$E$71)*1000+[3]ставка!G20</f>
        <v>1955.198037866</v>
      </c>
      <c r="H715" s="108">
        <f>(([3]ставка!H20/1000*'[3]составляющая '!$B$71*'[3]составляющая '!$C$71)+'[3]составляющая '!$D$71+'[3]составляющая '!$E$71)*1000+[3]ставка!H20</f>
        <v>1990.7782517599999</v>
      </c>
      <c r="I715" s="108">
        <f>(([3]ставка!I20/1000*'[3]составляющая '!$B$71*'[3]составляющая '!$C$71)+'[3]составляющая '!$D$71+'[3]составляющая '!$E$71)*1000+[3]ставка!I20</f>
        <v>2054.1969811429999</v>
      </c>
      <c r="J715" s="108">
        <f>(([3]ставка!J20/1000*'[3]составляющая '!$B$71*'[3]составляющая '!$C$71)+'[3]составляющая '!$D$71+'[3]составляющая '!$E$71)*1000+[3]ставка!J20</f>
        <v>2071.2287176340001</v>
      </c>
      <c r="K715" s="108">
        <f>(([3]ставка!K20/1000*'[3]составляющая '!$B$71*'[3]составляющая '!$C$71)+'[3]составляющая '!$D$71+'[3]составляющая '!$E$71)*1000+[3]ставка!K20</f>
        <v>2194.3164558120002</v>
      </c>
      <c r="L715" s="108">
        <f>(([3]ставка!L20/1000*'[3]составляющая '!$B$71*'[3]составляющая '!$C$71)+'[3]составляющая '!$D$71+'[3]составляющая '!$E$71)*1000+[3]ставка!L20</f>
        <v>2278.3586484289999</v>
      </c>
      <c r="M715" s="108">
        <f>(([3]ставка!M20/1000*'[3]составляющая '!$B$71*'[3]составляющая '!$C$71)+'[3]составляющая '!$D$71+'[3]составляющая '!$E$71)*1000+[3]ставка!M20</f>
        <v>2290.5979049549996</v>
      </c>
      <c r="N715" s="108">
        <f>(([3]ставка!N20/1000*'[3]составляющая '!$B$71*'[3]составляющая '!$C$71)+'[3]составляющая '!$D$71+'[3]составляющая '!$E$71)*1000+[3]ставка!N20</f>
        <v>2307.4295159089997</v>
      </c>
      <c r="O715" s="108">
        <f>(([3]ставка!O20/1000*'[3]составляющая '!$B$71*'[3]составляющая '!$C$71)+'[3]составляющая '!$D$71+'[3]составляющая '!$E$71)*1000+[3]ставка!O20</f>
        <v>2262.1800787009997</v>
      </c>
      <c r="P715" s="108">
        <f>(([3]ставка!P20/1000*'[3]составляющая '!$B$71*'[3]составляющая '!$C$71)+'[3]составляющая '!$D$71+'[3]составляющая '!$E$71)*1000+[3]ставка!P20</f>
        <v>2186.3640989470005</v>
      </c>
      <c r="Q715" s="108">
        <f>(([3]ставка!Q20/1000*'[3]составляющая '!$B$71*'[3]составляющая '!$C$71)+'[3]составляющая '!$D$71+'[3]составляющая '!$E$71)*1000+[3]ставка!Q20</f>
        <v>2151.7529139689996</v>
      </c>
      <c r="R715" s="108">
        <f>(([3]ставка!R20/1000*'[3]составляющая '!$B$71*'[3]составляющая '!$C$71)+'[3]составляющая '!$D$71+'[3]составляющая '!$E$71)*1000+[3]ставка!R20</f>
        <v>2193.2420976660001</v>
      </c>
      <c r="S715" s="108">
        <f>(([3]ставка!S20/1000*'[3]составляющая '!$B$71*'[3]составляющая '!$C$71)+'[3]составляющая '!$D$71+'[3]составляющая '!$E$71)*1000+[3]ставка!S20</f>
        <v>2215.0873799680003</v>
      </c>
      <c r="T715" s="108">
        <f>(([3]ставка!T20/1000*'[3]составляющая '!$B$71*'[3]составляющая '!$C$71)+'[3]составляющая '!$D$71+'[3]составляющая '!$E$71)*1000+[3]ставка!T20</f>
        <v>2349.6560042159999</v>
      </c>
      <c r="U715" s="108">
        <f>(([3]ставка!U20/1000*'[3]составляющая '!$B$71*'[3]составляющая '!$C$71)+'[3]составляющая '!$D$71+'[3]составляющая '!$E$71)*1000+[3]ставка!U20</f>
        <v>2397.9494561709998</v>
      </c>
      <c r="V715" s="108">
        <f>(([3]ставка!V20/1000*'[3]составляющая '!$B$71*'[3]составляющая '!$C$71)+'[3]составляющая '!$D$71+'[3]составляющая '!$E$71)*1000+[3]ставка!V20</f>
        <v>2459.8093129500003</v>
      </c>
      <c r="W715" s="108">
        <f>(([3]ставка!W20/1000*'[3]составляющая '!$B$71*'[3]составляющая '!$C$71)+'[3]составляющая '!$D$71+'[3]составляющая '!$E$71)*1000+[3]ставка!W20</f>
        <v>2394.3893281970004</v>
      </c>
      <c r="X715" s="108">
        <f>(([3]ставка!X20/1000*'[3]составляющая '!$B$71*'[3]составляющая '!$C$71)+'[3]составляющая '!$D$71+'[3]составляющая '!$E$71)*1000+[3]ставка!X20</f>
        <v>2234.3731619810001</v>
      </c>
      <c r="Y715" s="108">
        <f>(([3]ставка!Y20/1000*'[3]составляющая '!$B$71*'[3]составляющая '!$C$71)+'[3]составляющая '!$D$71+'[3]составляющая '!$E$71)*1000+[3]ставка!Y20</f>
        <v>2119.4589720509998</v>
      </c>
    </row>
    <row r="716" spans="1:25" s="71" customFormat="1" ht="15.75" outlineLevel="1" x14ac:dyDescent="0.25">
      <c r="A716" s="124">
        <v>17</v>
      </c>
      <c r="B716" s="108">
        <f>(([3]ставка!B21/1000*'[3]составляющая '!$B$71*'[3]составляющая '!$C$71)+'[3]составляющая '!$D$71+'[3]составляющая '!$E$71)*1000+[3]ставка!B21</f>
        <v>2129.8023024370004</v>
      </c>
      <c r="C716" s="108">
        <f>(([3]ставка!C21/1000*'[3]составляющая '!$B$71*'[3]составляющая '!$C$71)+'[3]составляющая '!$D$71+'[3]составляющая '!$E$71)*1000+[3]ставка!C21</f>
        <v>1996.8768141769999</v>
      </c>
      <c r="D716" s="108">
        <f>(([3]ставка!D21/1000*'[3]составляющая '!$B$71*'[3]составляющая '!$C$71)+'[3]составляющая '!$D$71+'[3]составляющая '!$E$71)*1000+[3]ставка!D21</f>
        <v>1932.2573315720001</v>
      </c>
      <c r="E716" s="108">
        <f>(([3]ставка!E21/1000*'[3]составляющая '!$B$71*'[3]составляющая '!$C$71)+'[3]составляющая '!$D$71+'[3]составляющая '!$E$71)*1000+[3]ставка!E21</f>
        <v>1905.3457133070001</v>
      </c>
      <c r="F716" s="108">
        <f>(([3]ставка!F21/1000*'[3]составляющая '!$B$71*'[3]составляющая '!$C$71)+'[3]составляющая '!$D$71+'[3]составляющая '!$E$71)*1000+[3]ставка!F21</f>
        <v>1899.299815505</v>
      </c>
      <c r="G716" s="108">
        <f>(([3]ставка!G21/1000*'[3]составляющая '!$B$71*'[3]составляющая '!$C$71)+'[3]составляющая '!$D$71+'[3]составляющая '!$E$71)*1000+[3]ставка!G21</f>
        <v>1903.24966163</v>
      </c>
      <c r="H716" s="108">
        <f>(([3]ставка!H21/1000*'[3]составляющая '!$B$71*'[3]составляющая '!$C$71)+'[3]составляющая '!$D$71+'[3]составляющая '!$E$71)*1000+[3]ставка!H21</f>
        <v>1937.186739536</v>
      </c>
      <c r="I716" s="108">
        <f>(([3]ставка!I21/1000*'[3]составляющая '!$B$71*'[3]составляющая '!$C$71)+'[3]составляющая '!$D$71+'[3]составляющая '!$E$71)*1000+[3]ставка!I21</f>
        <v>1961.191271053</v>
      </c>
      <c r="J716" s="108">
        <f>(([3]ставка!J21/1000*'[3]составляющая '!$B$71*'[3]составляющая '!$C$71)+'[3]составляющая '!$D$71+'[3]составляющая '!$E$71)*1000+[3]ставка!J21</f>
        <v>2050.0891411729999</v>
      </c>
      <c r="K716" s="108">
        <f>(([3]ставка!K21/1000*'[3]составляющая '!$B$71*'[3]составляющая '!$C$71)+'[3]составляющая '!$D$71+'[3]составляющая '!$E$71)*1000+[3]ставка!K21</f>
        <v>2117.0679985299998</v>
      </c>
      <c r="L716" s="108">
        <f>(([3]ставка!L21/1000*'[3]составляющая '!$B$71*'[3]составляющая '!$C$71)+'[3]составляющая '!$D$71+'[3]составляющая '!$E$71)*1000+[3]ставка!L21</f>
        <v>2171.7444018229999</v>
      </c>
      <c r="M716" s="108">
        <f>(([3]ставка!M21/1000*'[3]составляющая '!$B$71*'[3]составляющая '!$C$71)+'[3]составляющая '!$D$71+'[3]составляющая '!$E$71)*1000+[3]ставка!M21</f>
        <v>2194.0004681219998</v>
      </c>
      <c r="N716" s="108">
        <f>(([3]ставка!N21/1000*'[3]составляющая '!$B$71*'[3]составляющая '!$C$71)+'[3]составляющая '!$D$71+'[3]составляющая '!$E$71)*1000+[3]ставка!N21</f>
        <v>2181.9508042100001</v>
      </c>
      <c r="O716" s="108">
        <f>(([3]ставка!O21/1000*'[3]составляющая '!$B$71*'[3]составляющая '!$C$71)+'[3]составляющая '!$D$71+'[3]составляющая '!$E$71)*1000+[3]ставка!O21</f>
        <v>2155.018120099</v>
      </c>
      <c r="P716" s="108">
        <f>(([3]ставка!P21/1000*'[3]составляющая '!$B$71*'[3]составляющая '!$C$71)+'[3]составляющая '!$D$71+'[3]составляющая '!$E$71)*1000+[3]ставка!P21</f>
        <v>2150.3309693639999</v>
      </c>
      <c r="Q716" s="108">
        <f>(([3]ставка!Q21/1000*'[3]составляющая '!$B$71*'[3]составляющая '!$C$71)+'[3]составляющая '!$D$71+'[3]составляющая '!$E$71)*1000+[3]ставка!Q21</f>
        <v>2145.2119687859999</v>
      </c>
      <c r="R716" s="108">
        <f>(([3]ставка!R21/1000*'[3]составляющая '!$B$71*'[3]составляющая '!$C$71)+'[3]составляющая '!$D$71+'[3]составляющая '!$E$71)*1000+[3]ставка!R21</f>
        <v>2149.530467216</v>
      </c>
      <c r="S716" s="108">
        <f>(([3]ставка!S21/1000*'[3]составляющая '!$B$71*'[3]составляющая '!$C$71)+'[3]составляющая '!$D$71+'[3]составляющая '!$E$71)*1000+[3]ставка!S21</f>
        <v>2152.5007515019997</v>
      </c>
      <c r="T716" s="108">
        <f>(([3]ставка!T21/1000*'[3]составляющая '!$B$71*'[3]составляющая '!$C$71)+'[3]составляющая '!$D$71+'[3]составляющая '!$E$71)*1000+[3]ставка!T21</f>
        <v>2233.7306536779997</v>
      </c>
      <c r="U716" s="108">
        <f>(([3]ставка!U21/1000*'[3]составляющая '!$B$71*'[3]составляющая '!$C$71)+'[3]составляющая '!$D$71+'[3]составляющая '!$E$71)*1000+[3]ставка!U21</f>
        <v>2397.2648161759998</v>
      </c>
      <c r="V716" s="108">
        <f>(([3]ставка!V21/1000*'[3]составляющая '!$B$71*'[3]составляющая '!$C$71)+'[3]составляющая '!$D$71+'[3]составляющая '!$E$71)*1000+[3]ставка!V21</f>
        <v>2461.7895024740001</v>
      </c>
      <c r="W716" s="108">
        <f>(([3]ставка!W21/1000*'[3]составляющая '!$B$71*'[3]составляющая '!$C$71)+'[3]составляющая '!$D$71+'[3]составляющая '!$E$71)*1000+[3]ставка!W21</f>
        <v>2427.5469698010002</v>
      </c>
      <c r="X716" s="108">
        <f>(([3]ставка!X21/1000*'[3]составляющая '!$B$71*'[3]составляющая '!$C$71)+'[3]составляющая '!$D$71+'[3]составляющая '!$E$71)*1000+[3]ставка!X21</f>
        <v>2350.0983869820002</v>
      </c>
      <c r="Y716" s="108">
        <f>(([3]ставка!Y21/1000*'[3]составляющая '!$B$71*'[3]составляющая '!$C$71)+'[3]составляющая '!$D$71+'[3]составляющая '!$E$71)*1000+[3]ставка!Y21</f>
        <v>2170.5436486009999</v>
      </c>
    </row>
    <row r="717" spans="1:25" s="71" customFormat="1" ht="15.75" outlineLevel="1" x14ac:dyDescent="0.25">
      <c r="A717" s="124">
        <v>18</v>
      </c>
      <c r="B717" s="108">
        <f>(([3]ставка!B22/1000*'[3]составляющая '!$B$71*'[3]составляющая '!$C$71)+'[3]составляющая '!$D$71+'[3]составляющая '!$E$71)*1000+[3]ставка!B22</f>
        <v>2136.2168525440002</v>
      </c>
      <c r="C717" s="108">
        <f>(([3]ставка!C22/1000*'[3]составляющая '!$B$71*'[3]составляющая '!$C$71)+'[3]составляющая '!$D$71+'[3]составляющая '!$E$71)*1000+[3]ставка!C22</f>
        <v>2043.600860605</v>
      </c>
      <c r="D717" s="108">
        <f>(([3]ставка!D22/1000*'[3]составляющая '!$B$71*'[3]составляющая '!$C$71)+'[3]составляющая '!$D$71+'[3]составляющая '!$E$71)*1000+[3]ставка!D22</f>
        <v>1991.2417003720002</v>
      </c>
      <c r="E717" s="108">
        <f>(([3]ставка!E22/1000*'[3]составляющая '!$B$71*'[3]составляющая '!$C$71)+'[3]составляющая '!$D$71+'[3]составляющая '!$E$71)*1000+[3]ставка!E22</f>
        <v>1952.617471731</v>
      </c>
      <c r="F717" s="108">
        <f>(([3]ставка!F22/1000*'[3]составляющая '!$B$71*'[3]составляющая '!$C$71)+'[3]составляющая '!$D$71+'[3]составляющая '!$E$71)*1000+[3]ставка!F22</f>
        <v>1988.8401939279997</v>
      </c>
      <c r="G717" s="108">
        <f>(([3]ставка!G22/1000*'[3]составляющая '!$B$71*'[3]составляющая '!$C$71)+'[3]составляющая '!$D$71+'[3]составляющая '!$E$71)*1000+[3]ставка!G22</f>
        <v>1967.8059466969999</v>
      </c>
      <c r="H717" s="108">
        <f>(([3]ставка!H22/1000*'[3]составляющая '!$B$71*'[3]составляющая '!$C$71)+'[3]составляющая '!$D$71+'[3]составляющая '!$E$71)*1000+[3]ставка!H22</f>
        <v>2116.3728256120003</v>
      </c>
      <c r="I717" s="108">
        <f>(([3]ставка!I22/1000*'[3]составляющая '!$B$71*'[3]составляющая '!$C$71)+'[3]составляющая '!$D$71+'[3]составляющая '!$E$71)*1000+[3]ставка!I22</f>
        <v>2318.489085059</v>
      </c>
      <c r="J717" s="108">
        <f>(([3]ставка!J22/1000*'[3]составляющая '!$B$71*'[3]составляющая '!$C$71)+'[3]составляющая '!$D$71+'[3]составляющая '!$E$71)*1000+[3]ставка!J22</f>
        <v>2383.3192261240001</v>
      </c>
      <c r="K717" s="108">
        <f>(([3]ставка!K22/1000*'[3]составляющая '!$B$71*'[3]составляющая '!$C$71)+'[3]составляющая '!$D$71+'[3]составляющая '!$E$71)*1000+[3]ставка!K22</f>
        <v>2480.2010518779998</v>
      </c>
      <c r="L717" s="108">
        <f>(([3]ставка!L22/1000*'[3]составляющая '!$B$71*'[3]составляющая '!$C$71)+'[3]составляющая '!$D$71+'[3]составляющая '!$E$71)*1000+[3]ставка!L22</f>
        <v>2500.5401261910001</v>
      </c>
      <c r="M717" s="108">
        <f>(([3]ставка!M22/1000*'[3]составляющая '!$B$71*'[3]составляющая '!$C$71)+'[3]составляющая '!$D$71+'[3]составляющая '!$E$71)*1000+[3]ставка!M22</f>
        <v>2470.2263737970002</v>
      </c>
      <c r="N717" s="108">
        <f>(([3]ставка!N22/1000*'[3]составляющая '!$B$71*'[3]составляющая '!$C$71)+'[3]составляющая '!$D$71+'[3]составляющая '!$E$71)*1000+[3]ставка!N22</f>
        <v>2462.8111960050001</v>
      </c>
      <c r="O717" s="108">
        <f>(([3]ставка!O22/1000*'[3]составляющая '!$B$71*'[3]составляющая '!$C$71)+'[3]составляющая '!$D$71+'[3]составляющая '!$E$71)*1000+[3]ставка!O22</f>
        <v>2459.4722594140003</v>
      </c>
      <c r="P717" s="108">
        <f>(([3]ставка!P22/1000*'[3]составляющая '!$B$71*'[3]составляющая '!$C$71)+'[3]составляющая '!$D$71+'[3]составляющая '!$E$71)*1000+[3]ставка!P22</f>
        <v>2470.2263737970002</v>
      </c>
      <c r="Q717" s="108">
        <f>(([3]ставка!Q22/1000*'[3]составляющая '!$B$71*'[3]составляющая '!$C$71)+'[3]составляющая '!$D$71+'[3]составляющая '!$E$71)*1000+[3]ставка!Q22</f>
        <v>2465.2443012180001</v>
      </c>
      <c r="R717" s="108">
        <f>(([3]ставка!R22/1000*'[3]составляющая '!$B$71*'[3]составляющая '!$C$71)+'[3]составляющая '!$D$71+'[3]составляющая '!$E$71)*1000+[3]ставка!R22</f>
        <v>2443.9045992199999</v>
      </c>
      <c r="S717" s="108">
        <f>(([3]ставка!S22/1000*'[3]составляющая '!$B$71*'[3]составляющая '!$C$71)+'[3]составляющая '!$D$71+'[3]составляющая '!$E$71)*1000+[3]ставка!S22</f>
        <v>2414.3597502049997</v>
      </c>
      <c r="T717" s="108">
        <f>(([3]ставка!T22/1000*'[3]составляющая '!$B$71*'[3]составляющая '!$C$71)+'[3]составляющая '!$D$71+'[3]составляющая '!$E$71)*1000+[3]ставка!T22</f>
        <v>2436.3735592749999</v>
      </c>
      <c r="U717" s="108">
        <f>(([3]ставка!U22/1000*'[3]составляющая '!$B$71*'[3]составляющая '!$C$71)+'[3]составляющая '!$D$71+'[3]составляющая '!$E$71)*1000+[3]ставка!U22</f>
        <v>2489.2277668890001</v>
      </c>
      <c r="V717" s="108">
        <f>(([3]ставка!V22/1000*'[3]составляющая '!$B$71*'[3]составляющая '!$C$71)+'[3]составляющая '!$D$71+'[3]составляющая '!$E$71)*1000+[3]ставка!V22</f>
        <v>2589.9962412300001</v>
      </c>
      <c r="W717" s="108">
        <f>(([3]ставка!W22/1000*'[3]составляющая '!$B$71*'[3]составляющая '!$C$71)+'[3]составляющая '!$D$71+'[3]составляющая '!$E$71)*1000+[3]ставка!W22</f>
        <v>2530.6116213559999</v>
      </c>
      <c r="X717" s="108">
        <f>(([3]ставка!X22/1000*'[3]составляющая '!$B$71*'[3]составляющая '!$C$71)+'[3]составляющая '!$D$71+'[3]составляющая '!$E$71)*1000+[3]ставка!X22</f>
        <v>2465.2758999870002</v>
      </c>
      <c r="Y717" s="108">
        <f>(([3]ставка!Y22/1000*'[3]составляющая '!$B$71*'[3]составляющая '!$C$71)+'[3]составляющая '!$D$71+'[3]составляющая '!$E$71)*1000+[3]ставка!Y22</f>
        <v>2343.7470344129997</v>
      </c>
    </row>
    <row r="718" spans="1:25" s="71" customFormat="1" ht="15.75" outlineLevel="1" x14ac:dyDescent="0.25">
      <c r="A718" s="124">
        <v>19</v>
      </c>
      <c r="B718" s="108">
        <f>(([3]ставка!B23/1000*'[3]составляющая '!$B$71*'[3]составляющая '!$C$71)+'[3]составляющая '!$D$71+'[3]составляющая '!$E$71)*1000+[3]ставка!B23</f>
        <v>1991.9895379049999</v>
      </c>
      <c r="C718" s="108">
        <f>(([3]ставка!C23/1000*'[3]составляющая '!$B$71*'[3]составляющая '!$C$71)+'[3]составляющая '!$D$71+'[3]составляющая '!$E$71)*1000+[3]ставка!C23</f>
        <v>1939.3565216739999</v>
      </c>
      <c r="D718" s="108">
        <f>(([3]ставка!D23/1000*'[3]составляющая '!$B$71*'[3]составляющая '!$C$71)+'[3]составляющая '!$D$71+'[3]составляющая '!$E$71)*1000+[3]ставка!D23</f>
        <v>1804.6720352729999</v>
      </c>
      <c r="E718" s="108">
        <f>(([3]ставка!E23/1000*'[3]составляющая '!$B$71*'[3]составляющая '!$C$71)+'[3]составляющая '!$D$71+'[3]составляющая '!$E$71)*1000+[3]ставка!E23</f>
        <v>1843.7386466799999</v>
      </c>
      <c r="F718" s="108">
        <f>(([3]ставка!F23/1000*'[3]составляющая '!$B$71*'[3]составляющая '!$C$71)+'[3]составляющая '!$D$71+'[3]составляющая '!$E$71)*1000+[3]ставка!F23</f>
        <v>1896.4243275260001</v>
      </c>
      <c r="G718" s="108">
        <f>(([3]ставка!G23/1000*'[3]составляющая '!$B$71*'[3]составляющая '!$C$71)+'[3]составляющая '!$D$71+'[3]составляющая '!$E$71)*1000+[3]ставка!G23</f>
        <v>1910.1487261950001</v>
      </c>
      <c r="H718" s="108">
        <f>(([3]ставка!H23/1000*'[3]составляющая '!$B$71*'[3]составляющая '!$C$71)+'[3]составляющая '!$D$71+'[3]составляющая '!$E$71)*1000+[3]ставка!H23</f>
        <v>1963.476915344</v>
      </c>
      <c r="I718" s="108">
        <f>(([3]ставка!I23/1000*'[3]составляющая '!$B$71*'[3]составляющая '!$C$71)+'[3]составляющая '!$D$71+'[3]составляющая '!$E$71)*1000+[3]ставка!I23</f>
        <v>2217.2466291830001</v>
      </c>
      <c r="J718" s="108">
        <f>(([3]ставка!J23/1000*'[3]составляющая '!$B$71*'[3]составляющая '!$C$71)+'[3]составляющая '!$D$71+'[3]составляющая '!$E$71)*1000+[3]ставка!J23</f>
        <v>2372.659908048</v>
      </c>
      <c r="K718" s="108">
        <f>(([3]ставка!K23/1000*'[3]составляющая '!$B$71*'[3]составляющая '!$C$71)+'[3]составляющая '!$D$71+'[3]составляющая '!$E$71)*1000+[3]ставка!K23</f>
        <v>2478.8423048109998</v>
      </c>
      <c r="L718" s="108">
        <f>(([3]ставка!L23/1000*'[3]составляющая '!$B$71*'[3]составляющая '!$C$71)+'[3]составляющая '!$D$71+'[3]составляющая '!$E$71)*1000+[3]ставка!L23</f>
        <v>2482.2128401710002</v>
      </c>
      <c r="M718" s="108">
        <f>(([3]ставка!M23/1000*'[3]составляющая '!$B$71*'[3]составляющая '!$C$71)+'[3]составляющая '!$D$71+'[3]составляющая '!$E$71)*1000+[3]ставка!M23</f>
        <v>2467.1718261269998</v>
      </c>
      <c r="N718" s="108">
        <f>(([3]ставка!N23/1000*'[3]составляющая '!$B$71*'[3]составляющая '!$C$71)+'[3]составляющая '!$D$71+'[3]составляющая '!$E$71)*1000+[3]ставка!N23</f>
        <v>2458.3873683450001</v>
      </c>
      <c r="O718" s="108">
        <f>(([3]ставка!O23/1000*'[3]составляющая '!$B$71*'[3]составляющая '!$C$71)+'[3]составляющая '!$D$71+'[3]составляющая '!$E$71)*1000+[3]ставка!O23</f>
        <v>2447.4436613480002</v>
      </c>
      <c r="P718" s="108">
        <f>(([3]ставка!P23/1000*'[3]составляющая '!$B$71*'[3]составляющая '!$C$71)+'[3]составляющая '!$D$71+'[3]составляющая '!$E$71)*1000+[3]ставка!P23</f>
        <v>2442.8302410740002</v>
      </c>
      <c r="Q718" s="108">
        <f>(([3]ставка!Q23/1000*'[3]составляющая '!$B$71*'[3]составляющая '!$C$71)+'[3]составляющая '!$D$71+'[3]составляющая '!$E$71)*1000+[3]ставка!Q23</f>
        <v>2417.8145489489998</v>
      </c>
      <c r="R718" s="108">
        <f>(([3]ставка!R23/1000*'[3]составляющая '!$B$71*'[3]составляющая '!$C$71)+'[3]составляющая '!$D$71+'[3]составляющая '!$E$71)*1000+[3]ставка!R23</f>
        <v>2366.129495788</v>
      </c>
      <c r="S718" s="108">
        <f>(([3]ставка!S23/1000*'[3]составляющая '!$B$71*'[3]составляющая '!$C$71)+'[3]составляющая '!$D$71+'[3]составляющая '!$E$71)*1000+[3]ставка!S23</f>
        <v>2335.0995046299995</v>
      </c>
      <c r="T718" s="108">
        <f>(([3]ставка!T23/1000*'[3]составляющая '!$B$71*'[3]составляющая '!$C$71)+'[3]составляющая '!$D$71+'[3]составляющая '!$E$71)*1000+[3]ставка!T23</f>
        <v>2359.1567007619997</v>
      </c>
      <c r="U718" s="108">
        <f>(([3]ставка!U23/1000*'[3]составляющая '!$B$71*'[3]составляющая '!$C$71)+'[3]составляющая '!$D$71+'[3]составляющая '!$E$71)*1000+[3]ставка!U23</f>
        <v>2447.8544453449999</v>
      </c>
      <c r="V718" s="108">
        <f>(([3]ставка!V23/1000*'[3]составляющая '!$B$71*'[3]составляющая '!$C$71)+'[3]составляющая '!$D$71+'[3]составляющая '!$E$71)*1000+[3]ставка!V23</f>
        <v>2485.762435222</v>
      </c>
      <c r="W718" s="108">
        <f>(([3]ставка!W23/1000*'[3]составляющая '!$B$71*'[3]составляющая '!$C$71)+'[3]составляющая '!$D$71+'[3]составляющая '!$E$71)*1000+[3]ставка!W23</f>
        <v>2470.5950261019998</v>
      </c>
      <c r="X718" s="108">
        <f>(([3]ставка!X23/1000*'[3]составляющая '!$B$71*'[3]составляющая '!$C$71)+'[3]составляющая '!$D$71+'[3]составляющая '!$E$71)*1000+[3]ставка!X23</f>
        <v>2433.7192626790002</v>
      </c>
      <c r="Y718" s="108">
        <f>(([3]ставка!Y23/1000*'[3]составляющая '!$B$71*'[3]составляющая '!$C$71)+'[3]составляющая '!$D$71+'[3]составляющая '!$E$71)*1000+[3]ставка!Y23</f>
        <v>2147.6134752299999</v>
      </c>
    </row>
    <row r="719" spans="1:25" s="71" customFormat="1" ht="15.75" outlineLevel="1" x14ac:dyDescent="0.25">
      <c r="A719" s="124">
        <v>20</v>
      </c>
      <c r="B719" s="108">
        <f>(([3]ставка!B24/1000*'[3]составляющая '!$B$71*'[3]составляющая '!$C$71)+'[3]составляющая '!$D$71+'[3]составляющая '!$E$71)*1000+[3]ставка!B24</f>
        <v>1952.259352349</v>
      </c>
      <c r="C719" s="108">
        <f>(([3]ставка!C24/1000*'[3]составляющая '!$B$71*'[3]составляющая '!$C$71)+'[3]составляющая '!$D$71+'[3]составляющая '!$E$71)*1000+[3]ставка!C24</f>
        <v>1853.6185284539999</v>
      </c>
      <c r="D719" s="108">
        <f>(([3]ставка!D24/1000*'[3]составляющая '!$B$71*'[3]составляющая '!$C$71)+'[3]составляющая '!$D$71+'[3]составляющая '!$E$71)*1000+[3]ставка!D24</f>
        <v>1516.975776451</v>
      </c>
      <c r="E719" s="108">
        <f>(([3]ставка!E24/1000*'[3]составляющая '!$B$71*'[3]составляющая '!$C$71)+'[3]составляющая '!$D$71+'[3]составляющая '!$E$71)*1000+[3]ставка!E24</f>
        <v>1393.7932419660001</v>
      </c>
      <c r="F719" s="108">
        <f>(([3]ставка!F24/1000*'[3]составляющая '!$B$71*'[3]составляющая '!$C$71)+'[3]составляющая '!$D$71+'[3]составляющая '!$E$71)*1000+[3]ставка!F24</f>
        <v>1547.6265823809999</v>
      </c>
      <c r="G719" s="108">
        <f>(([3]ставка!G24/1000*'[3]составляющая '!$B$71*'[3]составляющая '!$C$71)+'[3]составляющая '!$D$71+'[3]составляющая '!$E$71)*1000+[3]ставка!G24</f>
        <v>1792.190521518</v>
      </c>
      <c r="H719" s="108">
        <f>(([3]ставка!H24/1000*'[3]составляющая '!$B$71*'[3]составляющая '!$C$71)+'[3]составляющая '!$D$71+'[3]составляющая '!$E$71)*1000+[3]ставка!H24</f>
        <v>2009.758579006</v>
      </c>
      <c r="I719" s="108">
        <f>(([3]ставка!I24/1000*'[3]составляющая '!$B$71*'[3]составляющая '!$C$71)+'[3]составляющая '!$D$71+'[3]составляющая '!$E$71)*1000+[3]ставка!I24</f>
        <v>2218.4789811740002</v>
      </c>
      <c r="J719" s="108">
        <f>(([3]ставка!J24/1000*'[3]составляющая '!$B$71*'[3]составляющая '!$C$71)+'[3]составляющая '!$D$71+'[3]составляющая '!$E$71)*1000+[3]ставка!J24</f>
        <v>2356.0494884769996</v>
      </c>
      <c r="K719" s="108">
        <f>(([3]ставка!K24/1000*'[3]составляющая '!$B$71*'[3]составляющая '!$C$71)+'[3]составляющая '!$D$71+'[3]составляющая '!$E$71)*1000+[3]ставка!K24</f>
        <v>2469.489069187</v>
      </c>
      <c r="L719" s="108">
        <f>(([3]ставка!L24/1000*'[3]составляющая '!$B$71*'[3]составляющая '!$C$71)+'[3]составляющая '!$D$71+'[3]составляющая '!$E$71)*1000+[3]ставка!L24</f>
        <v>2482.2971035549999</v>
      </c>
      <c r="M719" s="108">
        <f>(([3]ставка!M24/1000*'[3]составляющая '!$B$71*'[3]составляющая '!$C$71)+'[3]составляющая '!$D$71+'[3]составляющая '!$E$71)*1000+[3]ставка!M24</f>
        <v>2455.9753289780001</v>
      </c>
      <c r="N719" s="108">
        <f>(([3]ставка!N24/1000*'[3]составляющая '!$B$71*'[3]составляющая '!$C$71)+'[3]составляющая '!$D$71+'[3]составляющая '!$E$71)*1000+[3]ставка!N24</f>
        <v>2441.039644164</v>
      </c>
      <c r="O719" s="108">
        <f>(([3]ставка!O24/1000*'[3]составляющая '!$B$71*'[3]составляющая '!$C$71)+'[3]составляющая '!$D$71+'[3]составляющая '!$E$71)*1000+[3]ставка!O24</f>
        <v>2437.6796417270002</v>
      </c>
      <c r="P719" s="108">
        <f>(([3]ставка!P24/1000*'[3]составляющая '!$B$71*'[3]составляющая '!$C$71)+'[3]составляющая '!$D$71+'[3]составляющая '!$E$71)*1000+[3]ставка!P24</f>
        <v>2443.441150608</v>
      </c>
      <c r="Q719" s="108">
        <f>(([3]ставка!Q24/1000*'[3]составляющая '!$B$71*'[3]составляющая '!$C$71)+'[3]составляющая '!$D$71+'[3]составляющая '!$E$71)*1000+[3]ставка!Q24</f>
        <v>2423.0810104490001</v>
      </c>
      <c r="R719" s="108">
        <f>(([3]ставка!R24/1000*'[3]составляющая '!$B$71*'[3]составляющая '!$C$71)+'[3]составляющая '!$D$71+'[3]составляющая '!$E$71)*1000+[3]ставка!R24</f>
        <v>2396.0429971080002</v>
      </c>
      <c r="S719" s="108">
        <f>(([3]ставка!S24/1000*'[3]составляющая '!$B$71*'[3]составляющая '!$C$71)+'[3]составляющая '!$D$71+'[3]составляющая '!$E$71)*1000+[3]ставка!S24</f>
        <v>2332.4768068029998</v>
      </c>
      <c r="T719" s="108">
        <f>(([3]ставка!T24/1000*'[3]составляющая '!$B$71*'[3]составляющая '!$C$71)+'[3]составляющая '!$D$71+'[3]составляющая '!$E$71)*1000+[3]ставка!T24</f>
        <v>2369.3420373029999</v>
      </c>
      <c r="U719" s="108">
        <f>(([3]ставка!U24/1000*'[3]составляющая '!$B$71*'[3]составляющая '!$C$71)+'[3]составляющая '!$D$71+'[3]составляющая '!$E$71)*1000+[3]ставка!U24</f>
        <v>2439.3543764839997</v>
      </c>
      <c r="V719" s="108">
        <f>(([3]ставка!V24/1000*'[3]составляющая '!$B$71*'[3]составляющая '!$C$71)+'[3]составляющая '!$D$71+'[3]составляющая '!$E$71)*1000+[3]ставка!V24</f>
        <v>2476.503995905</v>
      </c>
      <c r="W719" s="108">
        <f>(([3]ставка!W24/1000*'[3]составляющая '!$B$71*'[3]составляющая '!$C$71)+'[3]составляющая '!$D$71+'[3]составляющая '!$E$71)*1000+[3]ставка!W24</f>
        <v>2471.7431147090001</v>
      </c>
      <c r="X719" s="108">
        <f>(([3]ставка!X24/1000*'[3]составляющая '!$B$71*'[3]составляющая '!$C$71)+'[3]составляющая '!$D$71+'[3]составляющая '!$E$71)*1000+[3]ставка!X24</f>
        <v>2391.482241449</v>
      </c>
      <c r="Y719" s="108">
        <f>(([3]ставка!Y24/1000*'[3]составляющая '!$B$71*'[3]составляющая '!$C$71)+'[3]составляющая '!$D$71+'[3]составляющая '!$E$71)*1000+[3]ставка!Y24</f>
        <v>2181.0028411399999</v>
      </c>
    </row>
    <row r="720" spans="1:25" s="71" customFormat="1" ht="15.75" outlineLevel="1" x14ac:dyDescent="0.25">
      <c r="A720" s="124">
        <v>21</v>
      </c>
      <c r="B720" s="108">
        <f>(([3]ставка!B25/1000*'[3]составляющая '!$B$71*'[3]составляющая '!$C$71)+'[3]составляющая '!$D$71+'[3]составляющая '!$E$71)*1000+[3]ставка!B25</f>
        <v>1946.8980945420001</v>
      </c>
      <c r="C720" s="108">
        <f>(([3]ставка!C25/1000*'[3]составляющая '!$B$71*'[3]составляющая '!$C$71)+'[3]составляющая '!$D$71+'[3]составляющая '!$E$71)*1000+[3]ставка!C25</f>
        <v>1886.460182368</v>
      </c>
      <c r="D720" s="108">
        <f>(([3]ставка!D25/1000*'[3]составляющая '!$B$71*'[3]составляющая '!$C$71)+'[3]составляющая '!$D$71+'[3]составляющая '!$E$71)*1000+[3]ставка!D25</f>
        <v>1770.3031075240001</v>
      </c>
      <c r="E720" s="108">
        <f>(([3]ставка!E25/1000*'[3]составляющая '!$B$71*'[3]составляющая '!$C$71)+'[3]составляющая '!$D$71+'[3]составляющая '!$E$71)*1000+[3]ставка!E25</f>
        <v>1684.1227315379999</v>
      </c>
      <c r="F720" s="108">
        <f>(([3]ставка!F25/1000*'[3]составляющая '!$B$71*'[3]составляющая '!$C$71)+'[3]составляющая '!$D$71+'[3]составляющая '!$E$71)*1000+[3]ставка!F25</f>
        <v>1683.5328878500002</v>
      </c>
      <c r="G720" s="108">
        <f>(([3]ставка!G25/1000*'[3]составляющая '!$B$71*'[3]составляющая '!$C$71)+'[3]составляющая '!$D$71+'[3]составляющая '!$E$71)*1000+[3]ставка!G25</f>
        <v>1769.6184675290001</v>
      </c>
      <c r="H720" s="108">
        <f>(([3]ставка!H25/1000*'[3]составляющая '!$B$71*'[3]составляющая '!$C$71)+'[3]составляющая '!$D$71+'[3]составляющая '!$E$71)*1000+[3]ставка!H25</f>
        <v>1977.4330383189999</v>
      </c>
      <c r="I720" s="108">
        <f>(([3]ставка!I25/1000*'[3]составляющая '!$B$71*'[3]составляющая '!$C$71)+'[3]составляющая '!$D$71+'[3]составляющая '!$E$71)*1000+[3]ставка!I25</f>
        <v>2157.219501006</v>
      </c>
      <c r="J720" s="108">
        <f>(([3]ставка!J25/1000*'[3]составляющая '!$B$71*'[3]составляющая '!$C$71)+'[3]составляющая '!$D$71+'[3]составляющая '!$E$71)*1000+[3]ставка!J25</f>
        <v>2297.5285682889998</v>
      </c>
      <c r="K720" s="108">
        <f>(([3]ставка!K25/1000*'[3]составляющая '!$B$71*'[3]составляющая '!$C$71)+'[3]составляющая '!$D$71+'[3]составляющая '!$E$71)*1000+[3]ставка!K25</f>
        <v>2443.4622164540001</v>
      </c>
      <c r="L720" s="108">
        <f>(([3]ставка!L25/1000*'[3]составляющая '!$B$71*'[3]составляющая '!$C$71)+'[3]составляющая '!$D$71+'[3]составляющая '!$E$71)*1000+[3]ставка!L25</f>
        <v>2469.3416082650001</v>
      </c>
      <c r="M720" s="108">
        <f>(([3]ставка!M25/1000*'[3]составляющая '!$B$71*'[3]составляющая '!$C$71)+'[3]составляющая '!$D$71+'[3]составляющая '!$E$71)*1000+[3]ставка!M25</f>
        <v>2424.934804897</v>
      </c>
      <c r="N720" s="108">
        <f>(([3]ставка!N25/1000*'[3]составляющая '!$B$71*'[3]составляющая '!$C$71)+'[3]составляющая '!$D$71+'[3]составляющая '!$E$71)*1000+[3]ставка!N25</f>
        <v>2407.6292124080001</v>
      </c>
      <c r="O720" s="108">
        <f>(([3]ставка!O25/1000*'[3]составляющая '!$B$71*'[3]составляющая '!$C$71)+'[3]составляющая '!$D$71+'[3]составляющая '!$E$71)*1000+[3]ставка!O25</f>
        <v>2400.9092075339995</v>
      </c>
      <c r="P720" s="108">
        <f>(([3]ставка!P25/1000*'[3]составляющая '!$B$71*'[3]составляющая '!$C$71)+'[3]составляющая '!$D$71+'[3]составляющая '!$E$71)*1000+[3]ставка!P25</f>
        <v>2423.4391298310002</v>
      </c>
      <c r="Q720" s="108">
        <f>(([3]ставка!Q25/1000*'[3]составляющая '!$B$71*'[3]составляющая '!$C$71)+'[3]составляющая '!$D$71+'[3]составляющая '!$E$71)*1000+[3]ставка!Q25</f>
        <v>2412.7798117550001</v>
      </c>
      <c r="R720" s="108">
        <f>(([3]ставка!R25/1000*'[3]составляющая '!$B$71*'[3]составляющая '!$C$71)+'[3]составляющая '!$D$71+'[3]составляющая '!$E$71)*1000+[3]ставка!R25</f>
        <v>2380.6333307589998</v>
      </c>
      <c r="S720" s="108">
        <f>(([3]ставка!S25/1000*'[3]составляющая '!$B$71*'[3]составляющая '!$C$71)+'[3]составляющая '!$D$71+'[3]составляющая '!$E$71)*1000+[3]ставка!S25</f>
        <v>2319.4054493600001</v>
      </c>
      <c r="T720" s="108">
        <f>(([3]ставка!T25/1000*'[3]составляющая '!$B$71*'[3]составляющая '!$C$71)+'[3]составляющая '!$D$71+'[3]составляющая '!$E$71)*1000+[3]ставка!T25</f>
        <v>2333.5932966410001</v>
      </c>
      <c r="U720" s="108">
        <f>(([3]ставка!U25/1000*'[3]составляющая '!$B$71*'[3]составляющая '!$C$71)+'[3]составляющая '!$D$71+'[3]составляющая '!$E$71)*1000+[3]ставка!U25</f>
        <v>2435.4782608200003</v>
      </c>
      <c r="V720" s="108">
        <f>(([3]ставка!V25/1000*'[3]составляющая '!$B$71*'[3]составляющая '!$C$71)+'[3]составляющая '!$D$71+'[3]составляющая '!$E$71)*1000+[3]ставка!V25</f>
        <v>2470.1947750279996</v>
      </c>
      <c r="W720" s="108">
        <f>(([3]ставка!W25/1000*'[3]составляющая '!$B$71*'[3]составляющая '!$C$71)+'[3]составляющая '!$D$71+'[3]составляющая '!$E$71)*1000+[3]ставка!W25</f>
        <v>2464.33846984</v>
      </c>
      <c r="X720" s="108">
        <f>(([3]ставка!X25/1000*'[3]составляющая '!$B$71*'[3]составляющая '!$C$71)+'[3]составляющая '!$D$71+'[3]составляющая '!$E$71)*1000+[3]ставка!X25</f>
        <v>2383.1717652020002</v>
      </c>
      <c r="Y720" s="108">
        <f>(([3]ставка!Y25/1000*'[3]составляющая '!$B$71*'[3]составляющая '!$C$71)+'[3]составляющая '!$D$71+'[3]составляющая '!$E$71)*1000+[3]ставка!Y25</f>
        <v>2215.8984150390002</v>
      </c>
    </row>
    <row r="721" spans="1:25" s="71" customFormat="1" ht="15.75" outlineLevel="1" x14ac:dyDescent="0.25">
      <c r="A721" s="124">
        <v>22</v>
      </c>
      <c r="B721" s="108">
        <f>(([3]ставка!B26/1000*'[3]составляющая '!$B$71*'[3]составляющая '!$C$71)+'[3]составляющая '!$D$71+'[3]составляющая '!$E$71)*1000+[3]ставка!B26</f>
        <v>1938.6192170640002</v>
      </c>
      <c r="C721" s="108">
        <f>(([3]ставка!C26/1000*'[3]составляющая '!$B$71*'[3]составляющая '!$C$71)+'[3]составляющая '!$D$71+'[3]составляющая '!$E$71)*1000+[3]ставка!C26</f>
        <v>1863.4668114589999</v>
      </c>
      <c r="D721" s="108">
        <f>(([3]ставка!D26/1000*'[3]составляющая '!$B$71*'[3]составляющая '!$C$71)+'[3]составляющая '!$D$71+'[3]составляющая '!$E$71)*1000+[3]ставка!D26</f>
        <v>1826.8543711110001</v>
      </c>
      <c r="E721" s="108">
        <f>(([3]ставка!E26/1000*'[3]составляющая '!$B$71*'[3]составляющая '!$C$71)+'[3]составляющая '!$D$71+'[3]составляющая '!$E$71)*1000+[3]ставка!E26</f>
        <v>1825.3060314300001</v>
      </c>
      <c r="F721" s="108">
        <f>(([3]ставка!F26/1000*'[3]составляющая '!$B$71*'[3]составляющая '!$C$71)+'[3]составляющая '!$D$71+'[3]составляющая '!$E$71)*1000+[3]ставка!F26</f>
        <v>1826.4119883449998</v>
      </c>
      <c r="G721" s="108">
        <f>(([3]ставка!G26/1000*'[3]составляющая '!$B$71*'[3]составляющая '!$C$71)+'[3]составляющая '!$D$71+'[3]составляющая '!$E$71)*1000+[3]ставка!G26</f>
        <v>1818.3543022499998</v>
      </c>
      <c r="H721" s="108">
        <f>(([3]ставка!H26/1000*'[3]составляющая '!$B$71*'[3]составляющая '!$C$71)+'[3]составляющая '!$D$71+'[3]составляющая '!$E$71)*1000+[3]ставка!H26</f>
        <v>1935.9438546219999</v>
      </c>
      <c r="I721" s="108">
        <f>(([3]ставка!I26/1000*'[3]составляющая '!$B$71*'[3]составляющая '!$C$71)+'[3]составляющая '!$D$71+'[3]составляющая '!$E$71)*1000+[3]ставка!I26</f>
        <v>2139.071274677</v>
      </c>
      <c r="J721" s="108">
        <f>(([3]ставка!J26/1000*'[3]составляющая '!$B$71*'[3]составляющая '!$C$71)+'[3]составляющая '!$D$71+'[3]составляющая '!$E$71)*1000+[3]ставка!J26</f>
        <v>2310.5261952709998</v>
      </c>
      <c r="K721" s="108">
        <f>(([3]ставка!K26/1000*'[3]составляющая '!$B$71*'[3]составляющая '!$C$71)+'[3]составляющая '!$D$71+'[3]составляющая '!$E$71)*1000+[3]ставка!K26</f>
        <v>2393.6625565100003</v>
      </c>
      <c r="L721" s="108">
        <f>(([3]ставка!L26/1000*'[3]составляющая '!$B$71*'[3]составляющая '!$C$71)+'[3]составляющая '!$D$71+'[3]составляющая '!$E$71)*1000+[3]ставка!L26</f>
        <v>2422.3226399929999</v>
      </c>
      <c r="M721" s="108">
        <f>(([3]ставка!M26/1000*'[3]составляющая '!$B$71*'[3]составляющая '!$C$71)+'[3]составляющая '!$D$71+'[3]составляющая '!$E$71)*1000+[3]ставка!M26</f>
        <v>2389.280860542</v>
      </c>
      <c r="N721" s="108">
        <f>(([3]ставка!N26/1000*'[3]составляющая '!$B$71*'[3]составляющая '!$C$71)+'[3]составляющая '!$D$71+'[3]составляющая '!$E$71)*1000+[3]ставка!N26</f>
        <v>2357.6399598500002</v>
      </c>
      <c r="O721" s="108">
        <f>(([3]ставка!O26/1000*'[3]составляющая '!$B$71*'[3]составляющая '!$C$71)+'[3]составляющая '!$D$71+'[3]составляющая '!$E$71)*1000+[3]ставка!O26</f>
        <v>2364.1809050330003</v>
      </c>
      <c r="P721" s="108">
        <f>(([3]ставка!P26/1000*'[3]составляющая '!$B$71*'[3]составляющая '!$C$71)+'[3]составляющая '!$D$71+'[3]составляющая '!$E$71)*1000+[3]ставка!P26</f>
        <v>2398.1179829390003</v>
      </c>
      <c r="Q721" s="108">
        <f>(([3]ставка!Q26/1000*'[3]составляющая '!$B$71*'[3]составляющая '!$C$71)+'[3]составляющая '!$D$71+'[3]составляющая '!$E$71)*1000+[3]ставка!Q26</f>
        <v>2390.0286980749997</v>
      </c>
      <c r="R721" s="108">
        <f>(([3]ставка!R26/1000*'[3]составляющая '!$B$71*'[3]составляющая '!$C$71)+'[3]составляющая '!$D$71+'[3]составляющая '!$E$71)*1000+[3]ставка!R26</f>
        <v>2337.5958073809998</v>
      </c>
      <c r="S721" s="108">
        <f>(([3]ставка!S26/1000*'[3]составляющая '!$B$71*'[3]составляющая '!$C$71)+'[3]составляющая '!$D$71+'[3]составляющая '!$E$71)*1000+[3]ставка!S26</f>
        <v>2271.4911826329999</v>
      </c>
      <c r="T721" s="108">
        <f>(([3]ставка!T26/1000*'[3]составляющая '!$B$71*'[3]составляющая '!$C$71)+'[3]составляющая '!$D$71+'[3]составляющая '!$E$71)*1000+[3]ставка!T26</f>
        <v>2313.1594260209999</v>
      </c>
      <c r="U721" s="108">
        <f>(([3]ставка!U26/1000*'[3]составляющая '!$B$71*'[3]составляющая '!$C$71)+'[3]составляющая '!$D$71+'[3]составляющая '!$E$71)*1000+[3]ставка!U26</f>
        <v>2385.7101996450001</v>
      </c>
      <c r="V721" s="108">
        <f>(([3]ставка!V26/1000*'[3]составляющая '!$B$71*'[3]составляющая '!$C$71)+'[3]составляющая '!$D$71+'[3]составляющая '!$E$71)*1000+[3]ставка!V26</f>
        <v>2455.6698742109998</v>
      </c>
      <c r="W721" s="108">
        <f>(([3]ставка!W26/1000*'[3]составляющая '!$B$71*'[3]составляющая '!$C$71)+'[3]составляющая '!$D$71+'[3]составляющая '!$E$71)*1000+[3]ставка!W26</f>
        <v>2450.9932563990001</v>
      </c>
      <c r="X721" s="108">
        <f>(([3]ставка!X26/1000*'[3]составляющая '!$B$71*'[3]составляющая '!$C$71)+'[3]составляющая '!$D$71+'[3]составляющая '!$E$71)*1000+[3]ставка!X26</f>
        <v>2353.447856496</v>
      </c>
      <c r="Y721" s="108">
        <f>(([3]ставка!Y26/1000*'[3]составляющая '!$B$71*'[3]составляющая '!$C$71)+'[3]составляющая '!$D$71+'[3]составляющая '!$E$71)*1000+[3]ставка!Y26</f>
        <v>2202.7427942120003</v>
      </c>
    </row>
    <row r="722" spans="1:25" s="71" customFormat="1" ht="15.75" outlineLevel="1" x14ac:dyDescent="0.25">
      <c r="A722" s="124">
        <v>23</v>
      </c>
      <c r="B722" s="108">
        <f>(([3]ставка!B27/1000*'[3]составляющая '!$B$71*'[3]составляющая '!$C$71)+'[3]составляющая '!$D$71+'[3]составляющая '!$E$71)*1000+[3]ставка!B27</f>
        <v>1906.3884726840001</v>
      </c>
      <c r="C722" s="108">
        <f>(([3]ставка!C27/1000*'[3]составляющая '!$B$71*'[3]составляющая '!$C$71)+'[3]составляющая '!$D$71+'[3]составляющая '!$E$71)*1000+[3]ставка!C27</f>
        <v>1851.7331352369999</v>
      </c>
      <c r="D722" s="108">
        <f>(([3]ставка!D27/1000*'[3]составляющая '!$B$71*'[3]составляющая '!$C$71)+'[3]составляющая '!$D$71+'[3]составляющая '!$E$71)*1000+[3]ставка!D27</f>
        <v>1832.478951993</v>
      </c>
      <c r="E722" s="108">
        <f>(([3]ставка!E27/1000*'[3]составляющая '!$B$71*'[3]составляющая '!$C$71)+'[3]составляющая '!$D$71+'[3]составляющая '!$E$71)*1000+[3]ставка!E27</f>
        <v>1824.6319243580001</v>
      </c>
      <c r="F722" s="108">
        <f>(([3]ставка!F27/1000*'[3]составляющая '!$B$71*'[3]составляющая '!$C$71)+'[3]составляющая '!$D$71+'[3]составляющая '!$E$71)*1000+[3]ставка!F27</f>
        <v>1830.1933077019999</v>
      </c>
      <c r="G722" s="108">
        <f>(([3]ставка!G27/1000*'[3]составляющая '!$B$71*'[3]составляющая '!$C$71)+'[3]составляющая '!$D$71+'[3]составляющая '!$E$71)*1000+[3]ставка!G27</f>
        <v>1834.2484830570002</v>
      </c>
      <c r="H722" s="108">
        <f>(([3]ставка!H27/1000*'[3]составляющая '!$B$71*'[3]составляющая '!$C$71)+'[3]составляющая '!$D$71+'[3]составляющая '!$E$71)*1000+[3]ставка!H27</f>
        <v>1851.164357395</v>
      </c>
      <c r="I722" s="108">
        <f>(([3]ставка!I27/1000*'[3]составляющая '!$B$71*'[3]составляющая '!$C$71)+'[3]составляющая '!$D$71+'[3]составляющая '!$E$71)*1000+[3]ставка!I27</f>
        <v>1870.1973492560001</v>
      </c>
      <c r="J722" s="108">
        <f>(([3]ставка!J27/1000*'[3]составляющая '!$B$71*'[3]составляющая '!$C$71)+'[3]составляющая '!$D$71+'[3]составляющая '!$E$71)*1000+[3]ставка!J27</f>
        <v>2055.2292075969999</v>
      </c>
      <c r="K722" s="108">
        <f>(([3]ставка!K27/1000*'[3]составляющая '!$B$71*'[3]составляющая '!$C$71)+'[3]составляющая '!$D$71+'[3]составляющая '!$E$71)*1000+[3]ставка!K27</f>
        <v>2218.1945922529999</v>
      </c>
      <c r="L722" s="108">
        <f>(([3]ставка!L27/1000*'[3]составляющая '!$B$71*'[3]составляющая '!$C$71)+'[3]составляющая '!$D$71+'[3]составляющая '!$E$71)*1000+[3]ставка!L27</f>
        <v>2331.3076523499999</v>
      </c>
      <c r="M722" s="108">
        <f>(([3]ставка!M27/1000*'[3]составляющая '!$B$71*'[3]составляющая '!$C$71)+'[3]составляющая '!$D$71+'[3]составляющая '!$E$71)*1000+[3]ставка!M27</f>
        <v>2349.7508005230002</v>
      </c>
      <c r="N722" s="108">
        <f>(([3]ставка!N27/1000*'[3]составляющая '!$B$71*'[3]составляющая '!$C$71)+'[3]составляющая '!$D$71+'[3]составляющая '!$E$71)*1000+[3]ставка!N27</f>
        <v>2297.8972205939999</v>
      </c>
      <c r="O722" s="108">
        <f>(([3]ставка!O27/1000*'[3]составляющая '!$B$71*'[3]составляющая '!$C$71)+'[3]составляющая '!$D$71+'[3]составляющая '!$E$71)*1000+[3]ставка!O27</f>
        <v>2254.3014522970002</v>
      </c>
      <c r="P722" s="108">
        <f>(([3]ставка!P27/1000*'[3]составляющая '!$B$71*'[3]составляющая '!$C$71)+'[3]составляющая '!$D$71+'[3]составляющая '!$E$71)*1000+[3]ставка!P27</f>
        <v>2220.2695780839999</v>
      </c>
      <c r="Q722" s="108">
        <f>(([3]ставка!Q27/1000*'[3]составляющая '!$B$71*'[3]составляющая '!$C$71)+'[3]составляющая '!$D$71+'[3]составляющая '!$E$71)*1000+[3]ставка!Q27</f>
        <v>2182.1403968240002</v>
      </c>
      <c r="R722" s="108">
        <f>(([3]ставка!R27/1000*'[3]составляющая '!$B$71*'[3]составляющая '!$C$71)+'[3]составляющая '!$D$71+'[3]составляющая '!$E$71)*1000+[3]ставка!R27</f>
        <v>2181.066038678</v>
      </c>
      <c r="S722" s="108">
        <f>(([3]ставка!S27/1000*'[3]составляющая '!$B$71*'[3]составляющая '!$C$71)+'[3]составляющая '!$D$71+'[3]составляющая '!$E$71)*1000+[3]ставка!S27</f>
        <v>2191.335638603</v>
      </c>
      <c r="T722" s="108">
        <f>(([3]ставка!T27/1000*'[3]составляющая '!$B$71*'[3]составляющая '!$C$71)+'[3]составляющая '!$D$71+'[3]составляющая '!$E$71)*1000+[3]ставка!T27</f>
        <v>2189.5345087699998</v>
      </c>
      <c r="U722" s="108">
        <f>(([3]ставка!U27/1000*'[3]составляющая '!$B$71*'[3]составляющая '!$C$71)+'[3]составляющая '!$D$71+'[3]составляющая '!$E$71)*1000+[3]ставка!U27</f>
        <v>2357.7031573879999</v>
      </c>
      <c r="V722" s="108">
        <f>(([3]ставка!V27/1000*'[3]составляющая '!$B$71*'[3]составляющая '!$C$71)+'[3]составляющая '!$D$71+'[3]составляющая '!$E$71)*1000+[3]ставка!V27</f>
        <v>2419.8158043189997</v>
      </c>
      <c r="W722" s="108">
        <f>(([3]ставка!W27/1000*'[3]составляющая '!$B$71*'[3]составляющая '!$C$71)+'[3]составляющая '!$D$71+'[3]составляющая '!$E$71)*1000+[3]ставка!W27</f>
        <v>2392.8304555929999</v>
      </c>
      <c r="X722" s="108">
        <f>(([3]ставка!X27/1000*'[3]составляющая '!$B$71*'[3]составляющая '!$C$71)+'[3]составляющая '!$D$71+'[3]составляющая '!$E$71)*1000+[3]ставка!X27</f>
        <v>2193.6107499709997</v>
      </c>
      <c r="Y722" s="108">
        <f>(([3]ставка!Y27/1000*'[3]составляющая '!$B$71*'[3]составляющая '!$C$71)+'[3]составляющая '!$D$71+'[3]составляющая '!$E$71)*1000+[3]ставка!Y27</f>
        <v>2108.3151395169998</v>
      </c>
    </row>
    <row r="723" spans="1:25" s="71" customFormat="1" ht="15.75" outlineLevel="1" x14ac:dyDescent="0.25">
      <c r="A723" s="124">
        <v>24</v>
      </c>
      <c r="B723" s="108">
        <f>(([3]ставка!B28/1000*'[3]составляющая '!$B$71*'[3]составляющая '!$C$71)+'[3]составляющая '!$D$71+'[3]составляющая '!$E$71)*1000+[3]ставка!B28</f>
        <v>1971.7663257449999</v>
      </c>
      <c r="C723" s="108">
        <f>(([3]ставка!C28/1000*'[3]составляющая '!$B$71*'[3]составляющая '!$C$71)+'[3]составляющая '!$D$71+'[3]составляющая '!$E$71)*1000+[3]ставка!C28</f>
        <v>1935.1854841660002</v>
      </c>
      <c r="D723" s="108">
        <f>(([3]ставка!D28/1000*'[3]составляющая '!$B$71*'[3]составляющая '!$C$71)+'[3]составляющая '!$D$71+'[3]составляющая '!$E$71)*1000+[3]ставка!D28</f>
        <v>1878.7816815010001</v>
      </c>
      <c r="E723" s="108">
        <f>(([3]ставка!E28/1000*'[3]составляющая '!$B$71*'[3]составляющая '!$C$71)+'[3]составляющая '!$D$71+'[3]составляющая '!$E$71)*1000+[3]ставка!E28</f>
        <v>1771.725052129</v>
      </c>
      <c r="F723" s="108">
        <f>(([3]ставка!F28/1000*'[3]составляющая '!$B$71*'[3]составляющая '!$C$71)+'[3]составляющая '!$D$71+'[3]составляющая '!$E$71)*1000+[3]ставка!F28</f>
        <v>1781.0361560609999</v>
      </c>
      <c r="G723" s="108">
        <f>(([3]ставка!G28/1000*'[3]составляющая '!$B$71*'[3]составляющая '!$C$71)+'[3]составляющая '!$D$71+'[3]составляющая '!$E$71)*1000+[3]ставка!G28</f>
        <v>1826.475185883</v>
      </c>
      <c r="H723" s="108">
        <f>(([3]ставка!H28/1000*'[3]составляющая '!$B$71*'[3]составляющая '!$C$71)+'[3]составляющая '!$D$71+'[3]составляющая '!$E$71)*1000+[3]ставка!H28</f>
        <v>1861.507687781</v>
      </c>
      <c r="I723" s="108">
        <f>(([3]ставка!I28/1000*'[3]составляющая '!$B$71*'[3]составляющая '!$C$71)+'[3]составляющая '!$D$71+'[3]составляющая '!$E$71)*1000+[3]ставка!I28</f>
        <v>1891.7371767909999</v>
      </c>
      <c r="J723" s="108">
        <f>(([3]ставка!J28/1000*'[3]составляющая '!$B$71*'[3]составляющая '!$C$71)+'[3]составляющая '!$D$71+'[3]составляющая '!$E$71)*1000+[3]ставка!J28</f>
        <v>1939.6303776720001</v>
      </c>
      <c r="K723" s="108">
        <f>(([3]ставка!K28/1000*'[3]составляющая '!$B$71*'[3]составляющая '!$C$71)+'[3]составляющая '!$D$71+'[3]составляющая '!$E$71)*1000+[3]ставка!K28</f>
        <v>2042.421173229</v>
      </c>
      <c r="L723" s="108">
        <f>(([3]ставка!L28/1000*'[3]составляющая '!$B$71*'[3]составляющая '!$C$71)+'[3]составляющая '!$D$71+'[3]составляющая '!$E$71)*1000+[3]ставка!L28</f>
        <v>2099.3726878899997</v>
      </c>
      <c r="M723" s="108">
        <f>(([3]ставка!M28/1000*'[3]составляющая '!$B$71*'[3]составляющая '!$C$71)+'[3]составляющая '!$D$71+'[3]составляющая '!$E$71)*1000+[3]ставка!M28</f>
        <v>2128.095968911</v>
      </c>
      <c r="N723" s="108">
        <f>(([3]ставка!N28/1000*'[3]составляющая '!$B$71*'[3]составляющая '!$C$71)+'[3]составляющая '!$D$71+'[3]составляющая '!$E$71)*1000+[3]ставка!N28</f>
        <v>2149.9307182900002</v>
      </c>
      <c r="O723" s="108">
        <f>(([3]ставка!O28/1000*'[3]составляющая '!$B$71*'[3]составляющая '!$C$71)+'[3]составляющая '!$D$71+'[3]составляющая '!$E$71)*1000+[3]ставка!O28</f>
        <v>2125.3784747769996</v>
      </c>
      <c r="P723" s="108">
        <f>(([3]ставка!P28/1000*'[3]составляющая '!$B$71*'[3]составляющая '!$C$71)+'[3]составляющая '!$D$71+'[3]составляющая '!$E$71)*1000+[3]ставка!P28</f>
        <v>2112.1385905659999</v>
      </c>
      <c r="Q723" s="108">
        <f>(([3]ставка!Q28/1000*'[3]составляющая '!$B$71*'[3]составляющая '!$C$71)+'[3]составляющая '!$D$71+'[3]составляющая '!$E$71)*1000+[3]ставка!Q28</f>
        <v>2106.9563924499998</v>
      </c>
      <c r="R723" s="108">
        <f>(([3]ставка!R28/1000*'[3]составляющая '!$B$71*'[3]составляющая '!$C$71)+'[3]составляющая '!$D$71+'[3]составляющая '!$E$71)*1000+[3]ставка!R28</f>
        <v>2110.0320059659998</v>
      </c>
      <c r="S723" s="108">
        <f>(([3]ставка!S28/1000*'[3]составляющая '!$B$71*'[3]составляющая '!$C$71)+'[3]составляющая '!$D$71+'[3]составляющая '!$E$71)*1000+[3]ставка!S28</f>
        <v>2141.5149128129997</v>
      </c>
      <c r="T723" s="108">
        <f>(([3]ставка!T28/1000*'[3]составляющая '!$B$71*'[3]составляющая '!$C$71)+'[3]составляющая '!$D$71+'[3]составляющая '!$E$71)*1000+[3]ставка!T28</f>
        <v>2209.3048052410004</v>
      </c>
      <c r="U723" s="108">
        <f>(([3]ставка!U28/1000*'[3]составляющая '!$B$71*'[3]составляющая '!$C$71)+'[3]составляющая '!$D$71+'[3]составляющая '!$E$71)*1000+[3]ставка!U28</f>
        <v>2377.6525135500001</v>
      </c>
      <c r="V723" s="108">
        <f>(([3]ставка!V28/1000*'[3]составляющая '!$B$71*'[3]составляющая '!$C$71)+'[3]составляющая '!$D$71+'[3]составляющая '!$E$71)*1000+[3]ставка!V28</f>
        <v>2461.1153954020001</v>
      </c>
      <c r="W723" s="108">
        <f>(([3]ставка!W28/1000*'[3]составляющая '!$B$71*'[3]составляющая '!$C$71)+'[3]составляющая '!$D$71+'[3]составляющая '!$E$71)*1000+[3]ставка!W28</f>
        <v>2459.3985289530001</v>
      </c>
      <c r="X723" s="108">
        <f>(([3]ставка!X28/1000*'[3]составляющая '!$B$71*'[3]составляющая '!$C$71)+'[3]составляющая '!$D$71+'[3]составляющая '!$E$71)*1000+[3]ставка!X28</f>
        <v>2436.4788885050002</v>
      </c>
      <c r="Y723" s="108">
        <f>(([3]ставка!Y28/1000*'[3]составляющая '!$B$71*'[3]составляющая '!$C$71)+'[3]составляющая '!$D$71+'[3]составляющая '!$E$71)*1000+[3]ставка!Y28</f>
        <v>2253.9959975299998</v>
      </c>
    </row>
    <row r="724" spans="1:25" s="71" customFormat="1" ht="15.75" outlineLevel="1" x14ac:dyDescent="0.25">
      <c r="A724" s="124">
        <v>25</v>
      </c>
      <c r="B724" s="108">
        <f>(([3]ставка!B29/1000*'[3]составляющая '!$B$71*'[3]составляющая '!$C$71)+'[3]составляющая '!$D$71+'[3]составляющая '!$E$71)*1000+[3]ставка!B29</f>
        <v>2232.0875176899999</v>
      </c>
      <c r="C724" s="108">
        <f>(([3]ставка!C29/1000*'[3]составляющая '!$B$71*'[3]составляющая '!$C$71)+'[3]составляющая '!$D$71+'[3]составляющая '!$E$71)*1000+[3]ставка!C29</f>
        <v>2187.733378937</v>
      </c>
      <c r="D724" s="108">
        <f>(([3]ставка!D29/1000*'[3]составляющая '!$B$71*'[3]составляющая '!$C$71)+'[3]составляющая '!$D$71+'[3]составляющая '!$E$71)*1000+[3]ставка!D29</f>
        <v>2073.5354277710003</v>
      </c>
      <c r="E724" s="108">
        <f>(([3]ставка!E29/1000*'[3]составляющая '!$B$71*'[3]составляющая '!$C$71)+'[3]составляющая '!$D$71+'[3]составляющая '!$E$71)*1000+[3]ставка!E29</f>
        <v>1976.959056784</v>
      </c>
      <c r="F724" s="108">
        <f>(([3]ставка!F29/1000*'[3]составляющая '!$B$71*'[3]составляющая '!$C$71)+'[3]составляющая '!$D$71+'[3]составляющая '!$E$71)*1000+[3]ставка!F29</f>
        <v>1975.4423158720001</v>
      </c>
      <c r="G724" s="108">
        <f>(([3]ставка!G29/1000*'[3]составляющая '!$B$71*'[3]составляющая '!$C$71)+'[3]составляющая '!$D$71+'[3]составляющая '!$E$71)*1000+[3]ставка!G29</f>
        <v>1983.5947982739999</v>
      </c>
      <c r="H724" s="108">
        <f>(([3]ставка!H29/1000*'[3]составляющая '!$B$71*'[3]составляющая '!$C$71)+'[3]составляющая '!$D$71+'[3]составляющая '!$E$71)*1000+[3]ставка!H29</f>
        <v>2158.8310382250002</v>
      </c>
      <c r="I724" s="108">
        <f>(([3]ставка!I29/1000*'[3]составляющая '!$B$71*'[3]составляющая '!$C$71)+'[3]составляющая '!$D$71+'[3]составляющая '!$E$71)*1000+[3]ставка!I29</f>
        <v>2251.0889107819999</v>
      </c>
      <c r="J724" s="108">
        <f>(([3]ставка!J29/1000*'[3]составляющая '!$B$71*'[3]составляющая '!$C$71)+'[3]составляющая '!$D$71+'[3]составляющая '!$E$71)*1000+[3]ставка!J29</f>
        <v>2401.3726561459998</v>
      </c>
      <c r="K724" s="108">
        <f>(([3]ставка!K29/1000*'[3]составляющая '!$B$71*'[3]составляющая '!$C$71)+'[3]составляющая '!$D$71+'[3]составляющая '!$E$71)*1000+[3]ставка!K29</f>
        <v>2498.4019428219999</v>
      </c>
      <c r="L724" s="108">
        <f>(([3]ставка!L29/1000*'[3]составляющая '!$B$71*'[3]составляющая '!$C$71)+'[3]составляющая '!$D$71+'[3]составляющая '!$E$71)*1000+[3]ставка!L29</f>
        <v>2509.387781511</v>
      </c>
      <c r="M724" s="108">
        <f>(([3]ставка!M29/1000*'[3]составляющая '!$B$71*'[3]составляющая '!$C$71)+'[3]составляющая '!$D$71+'[3]составляющая '!$E$71)*1000+[3]ставка!M29</f>
        <v>2491.4291477960001</v>
      </c>
      <c r="N724" s="108">
        <f>(([3]ставка!N29/1000*'[3]составляющая '!$B$71*'[3]составляющая '!$C$71)+'[3]составляющая '!$D$71+'[3]составляющая '!$E$71)*1000+[3]ставка!N29</f>
        <v>2478.4947183519998</v>
      </c>
      <c r="O724" s="108">
        <f>(([3]ставка!O29/1000*'[3]составляющая '!$B$71*'[3]составляющая '!$C$71)+'[3]составляющая '!$D$71+'[3]составляющая '!$E$71)*1000+[3]ставка!O29</f>
        <v>2480.2010518779998</v>
      </c>
      <c r="P724" s="108">
        <f>(([3]ставка!P29/1000*'[3]составляющая '!$B$71*'[3]составляющая '!$C$71)+'[3]составляющая '!$D$71+'[3]составляющая '!$E$71)*1000+[3]ставка!P29</f>
        <v>2480.7276980279998</v>
      </c>
      <c r="Q724" s="108">
        <f>(([3]ставка!Q29/1000*'[3]составляющая '!$B$71*'[3]составляющая '!$C$71)+'[3]составляющая '!$D$71+'[3]составляющая '!$E$71)*1000+[3]ставка!Q29</f>
        <v>2461.2733892470001</v>
      </c>
      <c r="R724" s="108">
        <f>(([3]ставка!R29/1000*'[3]составляющая '!$B$71*'[3]составляющая '!$C$71)+'[3]составляющая '!$D$71+'[3]составляющая '!$E$71)*1000+[3]ставка!R29</f>
        <v>2439.7335617119998</v>
      </c>
      <c r="S724" s="108">
        <f>(([3]ставка!S29/1000*'[3]составляющая '!$B$71*'[3]составляющая '!$C$71)+'[3]составляющая '!$D$71+'[3]составляющая '!$E$71)*1000+[3]ставка!S29</f>
        <v>2353.7533112629999</v>
      </c>
      <c r="T724" s="108">
        <f>(([3]ставка!T29/1000*'[3]составляющая '!$B$71*'[3]составляющая '!$C$71)+'[3]составляющая '!$D$71+'[3]составляющая '!$E$71)*1000+[3]ставка!T29</f>
        <v>2352.3103008119997</v>
      </c>
      <c r="U724" s="108">
        <f>(([3]ставка!U29/1000*'[3]составляющая '!$B$71*'[3]составляющая '!$C$71)+'[3]составляющая '!$D$71+'[3]составляющая '!$E$71)*1000+[3]ставка!U29</f>
        <v>2458.324170807</v>
      </c>
      <c r="V724" s="108">
        <f>(([3]ставка!V29/1000*'[3]составляющая '!$B$71*'[3]составляющая '!$C$71)+'[3]составляющая '!$D$71+'[3]составляющая '!$E$71)*1000+[3]ставка!V29</f>
        <v>2465.2969658330003</v>
      </c>
      <c r="W724" s="108">
        <f>(([3]ставка!W29/1000*'[3]составляющая '!$B$71*'[3]составляющая '!$C$71)+'[3]составляющая '!$D$71+'[3]составляющая '!$E$71)*1000+[3]ставка!W29</f>
        <v>2488.7116536620001</v>
      </c>
      <c r="X724" s="108">
        <f>(([3]ставка!X29/1000*'[3]составляющая '!$B$71*'[3]составляющая '!$C$71)+'[3]составляющая '!$D$71+'[3]составляющая '!$E$71)*1000+[3]ставка!X29</f>
        <v>2436.6263494270002</v>
      </c>
      <c r="Y724" s="108">
        <f>(([3]ставка!Y29/1000*'[3]составляющая '!$B$71*'[3]составляющая '!$C$71)+'[3]составляющая '!$D$71+'[3]составляющая '!$E$71)*1000+[3]ставка!Y29</f>
        <v>2275.1671727600001</v>
      </c>
    </row>
    <row r="725" spans="1:25" s="71" customFormat="1" ht="15.75" outlineLevel="1" x14ac:dyDescent="0.25">
      <c r="A725" s="124">
        <v>26</v>
      </c>
      <c r="B725" s="108">
        <f>(([3]ставка!B30/1000*'[3]составляющая '!$B$71*'[3]составляющая '!$C$71)+'[3]составляющая '!$D$71+'[3]составляющая '!$E$71)*1000+[3]ставка!B30</f>
        <v>2383.9828002730001</v>
      </c>
      <c r="C725" s="108">
        <f>(([3]ставка!C30/1000*'[3]составляющая '!$B$71*'[3]составляющая '!$C$71)+'[3]составляющая '!$D$71+'[3]составляющая '!$E$71)*1000+[3]ставка!C30</f>
        <v>2059.8531607940004</v>
      </c>
      <c r="D725" s="108">
        <f>(([3]ставка!D30/1000*'[3]составляющая '!$B$71*'[3]составляющая '!$C$71)+'[3]составляющая '!$D$71+'[3]составляющая '!$E$71)*1000+[3]ставка!D30</f>
        <v>2000.405343382</v>
      </c>
      <c r="E725" s="108">
        <f>(([3]ставка!E30/1000*'[3]составляющая '!$B$71*'[3]составляющая '!$C$71)+'[3]составляющая '!$D$71+'[3]составляющая '!$E$71)*1000+[3]ставка!E30</f>
        <v>1983.3736068910002</v>
      </c>
      <c r="F725" s="108">
        <f>(([3]ставка!F30/1000*'[3]составляющая '!$B$71*'[3]составляющая '!$C$71)+'[3]составляющая '!$D$71+'[3]составляющая '!$E$71)*1000+[3]ставка!F30</f>
        <v>1992.2317951340001</v>
      </c>
      <c r="G725" s="108">
        <f>(([3]ставка!G30/1000*'[3]составляющая '!$B$71*'[3]составляющая '!$C$71)+'[3]составляющая '!$D$71+'[3]составляющая '!$E$71)*1000+[3]ставка!G30</f>
        <v>2008.2629039399999</v>
      </c>
      <c r="H725" s="108">
        <f>(([3]ставка!H30/1000*'[3]составляющая '!$B$71*'[3]составляющая '!$C$71)+'[3]составляющая '!$D$71+'[3]составляющая '!$E$71)*1000+[3]ставка!H30</f>
        <v>2125.525935699</v>
      </c>
      <c r="I725" s="108">
        <f>(([3]ставка!I30/1000*'[3]составляющая '!$B$71*'[3]составляющая '!$C$71)+'[3]составляющая '!$D$71+'[3]составляющая '!$E$71)*1000+[3]ставка!I30</f>
        <v>2259.525782105</v>
      </c>
      <c r="J725" s="108">
        <f>(([3]ставка!J30/1000*'[3]составляющая '!$B$71*'[3]составляющая '!$C$71)+'[3]составляющая '!$D$71+'[3]составляющая '!$E$71)*1000+[3]ставка!J30</f>
        <v>2411.4210646880001</v>
      </c>
      <c r="K725" s="108">
        <f>(([3]ставка!K30/1000*'[3]составляющая '!$B$71*'[3]составляющая '!$C$71)+'[3]составляющая '!$D$71+'[3]составляющая '!$E$71)*1000+[3]ставка!K30</f>
        <v>2493.6621274720001</v>
      </c>
      <c r="L725" s="108">
        <f>(([3]ставка!L30/1000*'[3]составляющая '!$B$71*'[3]составляющая '!$C$71)+'[3]составляющая '!$D$71+'[3]составляющая '!$E$71)*1000+[3]ставка!L30</f>
        <v>2512.0736768759998</v>
      </c>
      <c r="M725" s="108">
        <f>(([3]ставка!M30/1000*'[3]составляющая '!$B$71*'[3]составляющая '!$C$71)+'[3]составляющая '!$D$71+'[3]составляющая '!$E$71)*1000+[3]ставка!M30</f>
        <v>2492.4719071729996</v>
      </c>
      <c r="N725" s="108">
        <f>(([3]ставка!N30/1000*'[3]составляющая '!$B$71*'[3]составляющая '!$C$71)+'[3]составляющая '!$D$71+'[3]составляющая '!$E$71)*1000+[3]ставка!N30</f>
        <v>2482.149642633</v>
      </c>
      <c r="O725" s="108">
        <f>(([3]ставка!O30/1000*'[3]составляющая '!$B$71*'[3]составляющая '!$C$71)+'[3]составляющая '!$D$71+'[3]составляющая '!$E$71)*1000+[3]ставка!O30</f>
        <v>2482.7184204750001</v>
      </c>
      <c r="P725" s="108">
        <f>(([3]ставка!P30/1000*'[3]составляющая '!$B$71*'[3]составляющая '!$C$71)+'[3]составляющая '!$D$71+'[3]составляющая '!$E$71)*1000+[3]ставка!P30</f>
        <v>2485.3095195330002</v>
      </c>
      <c r="Q725" s="108">
        <f>(([3]ставка!Q30/1000*'[3]составляющая '!$B$71*'[3]составляющая '!$C$71)+'[3]составляющая '!$D$71+'[3]составляющая '!$E$71)*1000+[3]ставка!Q30</f>
        <v>2476.3565349830001</v>
      </c>
      <c r="R725" s="108">
        <f>(([3]ставка!R30/1000*'[3]составляющая '!$B$71*'[3]составляющая '!$C$71)+'[3]составляющая '!$D$71+'[3]составляющая '!$E$71)*1000+[3]ставка!R30</f>
        <v>2453.1314397679998</v>
      </c>
      <c r="S725" s="108">
        <f>(([3]ставка!S30/1000*'[3]составляющая '!$B$71*'[3]составляющая '!$C$71)+'[3]составляющая '!$D$71+'[3]составляющая '!$E$71)*1000+[3]ставка!S30</f>
        <v>2440.0179506330001</v>
      </c>
      <c r="T725" s="108">
        <f>(([3]ставка!T30/1000*'[3]составляющая '!$B$71*'[3]составляющая '!$C$71)+'[3]составляющая '!$D$71+'[3]составляющая '!$E$71)*1000+[3]ставка!T30</f>
        <v>2445.2422804409998</v>
      </c>
      <c r="U725" s="108">
        <f>(([3]ставка!U30/1000*'[3]составляющая '!$B$71*'[3]составляющая '!$C$71)+'[3]составляющая '!$D$71+'[3]составляющая '!$E$71)*1000+[3]ставка!U30</f>
        <v>2473.3019873129997</v>
      </c>
      <c r="V725" s="108">
        <f>(([3]ставка!V30/1000*'[3]составляющая '!$B$71*'[3]составляющая '!$C$71)+'[3]составляющая '!$D$71+'[3]составляющая '!$E$71)*1000+[3]ставка!V30</f>
        <v>2502.2569926400001</v>
      </c>
      <c r="W725" s="108">
        <f>(([3]ставка!W30/1000*'[3]составляющая '!$B$71*'[3]составляющая '!$C$71)+'[3]составляющая '!$D$71+'[3]составляющая '!$E$71)*1000+[3]ставка!W30</f>
        <v>2495.4316585360002</v>
      </c>
      <c r="X725" s="108">
        <f>(([3]ставка!X30/1000*'[3]составляющая '!$B$71*'[3]составляющая '!$C$71)+'[3]составляющая '!$D$71+'[3]составляющая '!$E$71)*1000+[3]ставка!X30</f>
        <v>2476.2512057530002</v>
      </c>
      <c r="Y725" s="108">
        <f>(([3]ставка!Y30/1000*'[3]составляющая '!$B$71*'[3]составляющая '!$C$71)+'[3]составляющая '!$D$71+'[3]составляющая '!$E$71)*1000+[3]ставка!Y30</f>
        <v>2424.5134879770003</v>
      </c>
    </row>
    <row r="726" spans="1:25" s="71" customFormat="1" ht="15.75" outlineLevel="1" x14ac:dyDescent="0.25">
      <c r="A726" s="124">
        <v>27</v>
      </c>
      <c r="B726" s="108">
        <f>(([3]ставка!B31/1000*'[3]составляющая '!$B$71*'[3]составляющая '!$C$71)+'[3]составляющая '!$D$71+'[3]составляющая '!$E$71)*1000+[3]ставка!B31</f>
        <v>2060.727393403</v>
      </c>
      <c r="C726" s="108">
        <f>(([3]ставка!C31/1000*'[3]составляющая '!$B$71*'[3]составляющая '!$C$71)+'[3]составляющая '!$D$71+'[3]составляющая '!$E$71)*1000+[3]ставка!C31</f>
        <v>2017.8057321780002</v>
      </c>
      <c r="D726" s="108">
        <f>(([3]ставка!D31/1000*'[3]составляющая '!$B$71*'[3]составляющая '!$C$71)+'[3]составляющая '!$D$71+'[3]составляющая '!$E$71)*1000+[3]ставка!D31</f>
        <v>1980.866771217</v>
      </c>
      <c r="E726" s="108">
        <f>(([3]ставка!E31/1000*'[3]составляющая '!$B$71*'[3]составляющая '!$C$71)+'[3]составляющая '!$D$71+'[3]составляющая '!$E$71)*1000+[3]ставка!E31</f>
        <v>1981.056363831</v>
      </c>
      <c r="F726" s="108">
        <f>(([3]ставка!F31/1000*'[3]составляющая '!$B$71*'[3]составляющая '!$C$71)+'[3]составляющая '!$D$71+'[3]составляющая '!$E$71)*1000+[3]ставка!F31</f>
        <v>1981.5514112119999</v>
      </c>
      <c r="G726" s="108">
        <f>(([3]ставка!G31/1000*'[3]составляющая '!$B$71*'[3]составляющая '!$C$71)+'[3]составляющая '!$D$71+'[3]составляющая '!$E$71)*1000+[3]ставка!G31</f>
        <v>1990.125210534</v>
      </c>
      <c r="H726" s="108">
        <f>(([3]ставка!H31/1000*'[3]составляющая '!$B$71*'[3]составляющая '!$C$71)+'[3]составляющая '!$D$71+'[3]составляющая '!$E$71)*1000+[3]ставка!H31</f>
        <v>2032.625554839</v>
      </c>
      <c r="I726" s="108">
        <f>(([3]ставка!I31/1000*'[3]составляющая '!$B$71*'[3]составляющая '!$C$71)+'[3]составляющая '!$D$71+'[3]составляющая '!$E$71)*1000+[3]ставка!I31</f>
        <v>2170.3961876789999</v>
      </c>
      <c r="J726" s="108">
        <f>(([3]ставка!J31/1000*'[3]составляющая '!$B$71*'[3]составляющая '!$C$71)+'[3]составляющая '!$D$71+'[3]составляющая '!$E$71)*1000+[3]ставка!J31</f>
        <v>2321.3013755000002</v>
      </c>
      <c r="K726" s="108">
        <f>(([3]ставка!K31/1000*'[3]составляющая '!$B$71*'[3]составляющая '!$C$71)+'[3]составляющая '!$D$71+'[3]составляющая '!$E$71)*1000+[3]ставка!K31</f>
        <v>2465.1073732189998</v>
      </c>
      <c r="L726" s="108">
        <f>(([3]ставка!L31/1000*'[3]составляющая '!$B$71*'[3]составляющая '!$C$71)+'[3]составляющая '!$D$71+'[3]составляющая '!$E$71)*1000+[3]ставка!L31</f>
        <v>2494.662755157</v>
      </c>
      <c r="M726" s="108">
        <f>(([3]ставка!M31/1000*'[3]составляющая '!$B$71*'[3]составляющая '!$C$71)+'[3]составляющая '!$D$71+'[3]составляющая '!$E$71)*1000+[3]ставка!M31</f>
        <v>2475.7666912949999</v>
      </c>
      <c r="N726" s="108">
        <f>(([3]ставка!N31/1000*'[3]составляющая '!$B$71*'[3]составляющая '!$C$71)+'[3]составляющая '!$D$71+'[3]составляющая '!$E$71)*1000+[3]ставка!N31</f>
        <v>2462.600537545</v>
      </c>
      <c r="O726" s="108">
        <f>(([3]ставка!O31/1000*'[3]составляющая '!$B$71*'[3]составляющая '!$C$71)+'[3]составляющая '!$D$71+'[3]составляющая '!$E$71)*1000+[3]ставка!O31</f>
        <v>2460.6098150979997</v>
      </c>
      <c r="P726" s="108">
        <f>(([3]ставка!P31/1000*'[3]составляющая '!$B$71*'[3]составляющая '!$C$71)+'[3]составляющая '!$D$71+'[3]составляющая '!$E$71)*1000+[3]ставка!P31</f>
        <v>2465.7604144449997</v>
      </c>
      <c r="Q726" s="108">
        <f>(([3]ставка!Q31/1000*'[3]составляющая '!$B$71*'[3]составляющая '!$C$71)+'[3]составляющая '!$D$71+'[3]составляющая '!$E$71)*1000+[3]ставка!Q31</f>
        <v>2449.1499948740002</v>
      </c>
      <c r="R726" s="108">
        <f>(([3]ставка!R31/1000*'[3]составляющая '!$B$71*'[3]составляющая '!$C$71)+'[3]составляющая '!$D$71+'[3]составляющая '!$E$71)*1000+[3]ставка!R31</f>
        <v>2404.848520736</v>
      </c>
      <c r="S726" s="108">
        <f>(([3]ставка!S31/1000*'[3]составляющая '!$B$71*'[3]составляющая '!$C$71)+'[3]составляющая '!$D$71+'[3]составляющая '!$E$71)*1000+[3]ставка!S31</f>
        <v>2317.9097742940003</v>
      </c>
      <c r="T726" s="108">
        <f>(([3]ставка!T31/1000*'[3]составляющая '!$B$71*'[3]составляющая '!$C$71)+'[3]составляющая '!$D$71+'[3]составляющая '!$E$71)*1000+[3]ставка!T31</f>
        <v>2272.9657918529997</v>
      </c>
      <c r="U726" s="108">
        <f>(([3]ставка!U31/1000*'[3]составляющая '!$B$71*'[3]составляющая '!$C$71)+'[3]составляющая '!$D$71+'[3]составляющая '!$E$71)*1000+[3]ставка!U31</f>
        <v>2318.0888339849998</v>
      </c>
      <c r="V726" s="108">
        <f>(([3]ставка!V31/1000*'[3]составляющая '!$B$71*'[3]составляющая '!$C$71)+'[3]составляющая '!$D$71+'[3]составляющая '!$E$71)*1000+[3]ставка!V31</f>
        <v>2465.18110368</v>
      </c>
      <c r="W726" s="108">
        <f>(([3]ставка!W31/1000*'[3]составляющая '!$B$71*'[3]составляющая '!$C$71)+'[3]составляющая '!$D$71+'[3]составляющая '!$E$71)*1000+[3]ставка!W31</f>
        <v>2468.6464353470001</v>
      </c>
      <c r="X726" s="108">
        <f>(([3]ставка!X31/1000*'[3]составляющая '!$B$71*'[3]составляющая '!$C$71)+'[3]составляющая '!$D$71+'[3]составляющая '!$E$71)*1000+[3]ставка!X31</f>
        <v>2444.4733770620001</v>
      </c>
      <c r="Y726" s="108">
        <f>(([3]ставка!Y31/1000*'[3]составляющая '!$B$71*'[3]составляющая '!$C$71)+'[3]составляющая '!$D$71+'[3]составляющая '!$E$71)*1000+[3]ставка!Y31</f>
        <v>2254.7122362939999</v>
      </c>
    </row>
    <row r="727" spans="1:25" s="71" customFormat="1" ht="15.75" outlineLevel="1" x14ac:dyDescent="0.25">
      <c r="A727" s="124">
        <v>28</v>
      </c>
      <c r="B727" s="108">
        <f>(([3]ставка!B32/1000*'[3]составляющая '!$B$71*'[3]составляющая '!$C$71)+'[3]составляющая '!$D$71+'[3]составляющая '!$E$71)*1000+[3]ставка!B32</f>
        <v>2130.845061814</v>
      </c>
      <c r="C727" s="108">
        <f>(([3]ставка!C32/1000*'[3]составляющая '!$B$71*'[3]составляющая '!$C$71)+'[3]составляющая '!$D$71+'[3]составляющая '!$E$71)*1000+[3]ставка!C32</f>
        <v>2017.2369543360001</v>
      </c>
      <c r="D727" s="108">
        <f>(([3]ставка!D32/1000*'[3]составляющая '!$B$71*'[3]составляющая '!$C$71)+'[3]составляющая '!$D$71+'[3]составляющая '!$E$71)*1000+[3]ставка!D32</f>
        <v>1981.920063517</v>
      </c>
      <c r="E727" s="108">
        <f>(([3]ставка!E32/1000*'[3]составляющая '!$B$71*'[3]составляющая '!$C$71)+'[3]составляющая '!$D$71+'[3]составляющая '!$E$71)*1000+[3]ставка!E32</f>
        <v>1975.0841964900001</v>
      </c>
      <c r="F727" s="108">
        <f>(([3]ставка!F32/1000*'[3]составляющая '!$B$71*'[3]составляющая '!$C$71)+'[3]составляющая '!$D$71+'[3]составляющая '!$E$71)*1000+[3]ставка!F32</f>
        <v>1980.6877115259999</v>
      </c>
      <c r="G727" s="108">
        <f>(([3]ставка!G32/1000*'[3]составляющая '!$B$71*'[3]составляющая '!$C$71)+'[3]составляющая '!$D$71+'[3]составляющая '!$E$71)*1000+[3]ставка!G32</f>
        <v>1968.6801793060001</v>
      </c>
      <c r="H727" s="108">
        <f>(([3]ставка!H32/1000*'[3]составляющая '!$B$71*'[3]составляющая '!$C$71)+'[3]составляющая '!$D$71+'[3]составляющая '!$E$71)*1000+[3]ставка!H32</f>
        <v>2090.7040922609999</v>
      </c>
      <c r="I727" s="108">
        <f>(([3]ставка!I32/1000*'[3]составляющая '!$B$71*'[3]составляющая '!$C$71)+'[3]составляющая '!$D$71+'[3]составляющая '!$E$71)*1000+[3]ставка!I32</f>
        <v>2241.7567410040001</v>
      </c>
      <c r="J727" s="108">
        <f>(([3]ставка!J32/1000*'[3]составляющая '!$B$71*'[3]составляющая '!$C$71)+'[3]составляющая '!$D$71+'[3]составляющая '!$E$71)*1000+[3]ставка!J32</f>
        <v>2294.3686913890001</v>
      </c>
      <c r="K727" s="108">
        <f>(([3]ставка!K32/1000*'[3]составляющая '!$B$71*'[3]составляющая '!$C$71)+'[3]составляющая '!$D$71+'[3]составляющая '!$E$71)*1000+[3]ставка!K32</f>
        <v>2456.8811603559998</v>
      </c>
      <c r="L727" s="108">
        <f>(([3]ставка!L32/1000*'[3]составляющая '!$B$71*'[3]составляющая '!$C$71)+'[3]составляющая '!$D$71+'[3]составляющая '!$E$71)*1000+[3]ставка!L32</f>
        <v>2498.3598111299998</v>
      </c>
      <c r="M727" s="108">
        <f>(([3]ставка!M32/1000*'[3]составляющая '!$B$71*'[3]составляющая '!$C$71)+'[3]составляющая '!$D$71+'[3]составляющая '!$E$71)*1000+[3]ставка!M32</f>
        <v>2422.006652303</v>
      </c>
      <c r="N727" s="108">
        <f>(([3]ставка!N32/1000*'[3]составляющая '!$B$71*'[3]составляющая '!$C$71)+'[3]составляющая '!$D$71+'[3]составляющая '!$E$71)*1000+[3]ставка!N32</f>
        <v>2421.2693476929999</v>
      </c>
      <c r="O727" s="108">
        <f>(([3]ставка!O32/1000*'[3]составляющая '!$B$71*'[3]составляющая '!$C$71)+'[3]составляющая '!$D$71+'[3]составляющая '!$E$71)*1000+[3]ставка!O32</f>
        <v>2420.9112283109998</v>
      </c>
      <c r="P727" s="108">
        <f>(([3]ставка!P32/1000*'[3]составляющая '!$B$71*'[3]составляющая '!$C$71)+'[3]составляющая '!$D$71+'[3]составляющая '!$E$71)*1000+[3]ставка!P32</f>
        <v>2420.7637673890003</v>
      </c>
      <c r="Q727" s="108">
        <f>(([3]ставка!Q32/1000*'[3]составляющая '!$B$71*'[3]составляющая '!$C$71)+'[3]составляющая '!$D$71+'[3]составляющая '!$E$71)*1000+[3]ставка!Q32</f>
        <v>2416.329406806</v>
      </c>
      <c r="R727" s="108">
        <f>(([3]ставка!R32/1000*'[3]составляющая '!$B$71*'[3]составляющая '!$C$71)+'[3]составляющая '!$D$71+'[3]составляющая '!$E$71)*1000+[3]ставка!R32</f>
        <v>2363.0117505799999</v>
      </c>
      <c r="S727" s="108">
        <f>(([3]ставка!S32/1000*'[3]составляющая '!$B$71*'[3]составляющая '!$C$71)+'[3]составляющая '!$D$71+'[3]составляющая '!$E$71)*1000+[3]ставка!S32</f>
        <v>2280.265107492</v>
      </c>
      <c r="T727" s="108">
        <f>(([3]ставка!T32/1000*'[3]составляющая '!$B$71*'[3]составляющая '!$C$71)+'[3]составляющая '!$D$71+'[3]составляющая '!$E$71)*1000+[3]ставка!T32</f>
        <v>2282.1399677859999</v>
      </c>
      <c r="U727" s="108">
        <f>(([3]ставка!U32/1000*'[3]составляющая '!$B$71*'[3]составляющая '!$C$71)+'[3]составляющая '!$D$71+'[3]составляющая '!$E$71)*1000+[3]ставка!U32</f>
        <v>2299.8879430410002</v>
      </c>
      <c r="V727" s="108">
        <f>(([3]ставка!V32/1000*'[3]составляющая '!$B$71*'[3]составляющая '!$C$71)+'[3]составляющая '!$D$71+'[3]составляющая '!$E$71)*1000+[3]ставка!V32</f>
        <v>2440.512998014</v>
      </c>
      <c r="W727" s="108">
        <f>(([3]ставка!W32/1000*'[3]составляющая '!$B$71*'[3]составляющая '!$C$71)+'[3]составляющая '!$D$71+'[3]составляющая '!$E$71)*1000+[3]ставка!W32</f>
        <v>2450.43501148</v>
      </c>
      <c r="X727" s="108">
        <f>(([3]ставка!X32/1000*'[3]составляющая '!$B$71*'[3]составляющая '!$C$71)+'[3]составляющая '!$D$71+'[3]составляющая '!$E$71)*1000+[3]ставка!X32</f>
        <v>2431.1808282359998</v>
      </c>
      <c r="Y727" s="108">
        <f>(([3]ставка!Y32/1000*'[3]составляющая '!$B$71*'[3]составляющая '!$C$71)+'[3]составляющая '!$D$71+'[3]составляющая '!$E$71)*1000+[3]ставка!Y32</f>
        <v>2260.4842780979998</v>
      </c>
    </row>
    <row r="728" spans="1:25" s="71" customFormat="1" ht="16.5" customHeight="1" outlineLevel="1" x14ac:dyDescent="0.25">
      <c r="A728" s="124">
        <v>29</v>
      </c>
      <c r="B728" s="108">
        <f>(([3]ставка!B33/1000*'[3]составляющая '!$B$71*'[3]составляющая '!$C$71)+'[3]составляющая '!$D$71+'[3]составляющая '!$E$71)*1000+[3]ставка!B33</f>
        <v>2108.8523185900003</v>
      </c>
      <c r="C728" s="108">
        <f>(([3]ставка!C33/1000*'[3]составляющая '!$B$71*'[3]составляющая '!$C$71)+'[3]составляющая '!$D$71+'[3]составляющая '!$E$71)*1000+[3]ставка!C33</f>
        <v>2035.6695695859999</v>
      </c>
      <c r="D728" s="108">
        <f>(([3]ставка!D33/1000*'[3]составляющая '!$B$71*'[3]составляющая '!$C$71)+'[3]составляющая '!$D$71+'[3]составляющая '!$E$71)*1000+[3]ставка!D33</f>
        <v>1978.6337915409999</v>
      </c>
      <c r="E728" s="108">
        <f>(([3]ставка!E33/1000*'[3]составляющая '!$B$71*'[3]составляющая '!$C$71)+'[3]составляющая '!$D$71+'[3]составляющая '!$E$71)*1000+[3]ставка!E33</f>
        <v>1978.918180462</v>
      </c>
      <c r="F728" s="108">
        <f>(([3]ставка!F33/1000*'[3]составляющая '!$B$71*'[3]составляющая '!$C$71)+'[3]составляющая '!$D$71+'[3]составляющая '!$E$71)*1000+[3]ставка!F33</f>
        <v>1977.959684469</v>
      </c>
      <c r="G728" s="108">
        <f>(([3]ставка!G33/1000*'[3]составляющая '!$B$71*'[3]составляющая '!$C$71)+'[3]составляющая '!$D$71+'[3]составляющая '!$E$71)*1000+[3]ставка!G33</f>
        <v>1987.4919797840003</v>
      </c>
      <c r="H728" s="108">
        <f>(([3]ставка!H33/1000*'[3]составляющая '!$B$71*'[3]составляющая '!$C$71)+'[3]составляющая '!$D$71+'[3]составляющая '!$E$71)*1000+[3]ставка!H33</f>
        <v>2087.4494190539999</v>
      </c>
      <c r="I728" s="108">
        <f>(([3]ставка!I33/1000*'[3]составляющая '!$B$71*'[3]составляющая '!$C$71)+'[3]составляющая '!$D$71+'[3]составляющая '!$E$71)*1000+[3]ставка!I33</f>
        <v>2278.032127816</v>
      </c>
      <c r="J728" s="108">
        <f>(([3]ставка!J33/1000*'[3]составляющая '!$B$71*'[3]составляющая '!$C$71)+'[3]составляющая '!$D$71+'[3]составляющая '!$E$71)*1000+[3]ставка!J33</f>
        <v>2363.4962650380003</v>
      </c>
      <c r="K728" s="108">
        <f>(([3]ставка!K33/1000*'[3]составляющая '!$B$71*'[3]составляющая '!$C$71)+'[3]составляющая '!$D$71+'[3]составляющая '!$E$71)*1000+[3]ставка!K33</f>
        <v>2467.8248673529997</v>
      </c>
      <c r="L728" s="108">
        <f>(([3]ставка!L33/1000*'[3]составляющая '!$B$71*'[3]составляющая '!$C$71)+'[3]составляющая '!$D$71+'[3]составляющая '!$E$71)*1000+[3]ставка!L33</f>
        <v>2469.5733325709998</v>
      </c>
      <c r="M728" s="108">
        <f>(([3]ставка!M33/1000*'[3]составляющая '!$B$71*'[3]составляющая '!$C$71)+'[3]составляющая '!$D$71+'[3]составляющая '!$E$71)*1000+[3]ставка!M33</f>
        <v>2473.912896847</v>
      </c>
      <c r="N728" s="108">
        <f>(([3]ставка!N33/1000*'[3]составляющая '!$B$71*'[3]составляющая '!$C$71)+'[3]составляющая '!$D$71+'[3]составляющая '!$E$71)*1000+[3]ставка!N33</f>
        <v>2466.7821079759997</v>
      </c>
      <c r="O728" s="108">
        <f>(([3]ставка!O33/1000*'[3]составляющая '!$B$71*'[3]составляющая '!$C$71)+'[3]составляющая '!$D$71+'[3]составляющая '!$E$71)*1000+[3]ставка!O33</f>
        <v>2461.1996587859999</v>
      </c>
      <c r="P728" s="108">
        <f>(([3]ставка!P33/1000*'[3]составляющая '!$B$71*'[3]составляющая '!$C$71)+'[3]составляющая '!$D$71+'[3]составляющая '!$E$71)*1000+[3]ставка!P33</f>
        <v>2422.4701009149999</v>
      </c>
      <c r="Q728" s="108">
        <f>(([3]ставка!Q33/1000*'[3]составляющая '!$B$71*'[3]составляющая '!$C$71)+'[3]составляющая '!$D$71+'[3]составляющая '!$E$71)*1000+[3]ставка!Q33</f>
        <v>2420.8796295419997</v>
      </c>
      <c r="R728" s="108">
        <f>(([3]ставка!R33/1000*'[3]составляющая '!$B$71*'[3]составляющая '!$C$71)+'[3]составляющая '!$D$71+'[3]составляющая '!$E$71)*1000+[3]ставка!R33</f>
        <v>2418.1094707930001</v>
      </c>
      <c r="S728" s="108">
        <f>(([3]ставка!S33/1000*'[3]составляющая '!$B$71*'[3]составляющая '!$C$71)+'[3]составляющая '!$D$71+'[3]составляющая '!$E$71)*1000+[3]ставка!S33</f>
        <v>2416.6137957270003</v>
      </c>
      <c r="T728" s="108">
        <f>(([3]ставка!T33/1000*'[3]составляющая '!$B$71*'[3]составляющая '!$C$71)+'[3]составляющая '!$D$71+'[3]составляющая '!$E$71)*1000+[3]ставка!T33</f>
        <v>2418.056806178</v>
      </c>
      <c r="U728" s="108">
        <f>(([3]ставка!U33/1000*'[3]составляющая '!$B$71*'[3]составляющая '!$C$71)+'[3]составляющая '!$D$71+'[3]составляющая '!$E$71)*1000+[3]ставка!U33</f>
        <v>2420.458312622</v>
      </c>
      <c r="V728" s="108">
        <f>(([3]ставка!V33/1000*'[3]составляющая '!$B$71*'[3]составляющая '!$C$71)+'[3]составляющая '!$D$71+'[3]составляющая '!$E$71)*1000+[3]ставка!V33</f>
        <v>2456.5230409740002</v>
      </c>
      <c r="W728" s="108">
        <f>(([3]ставка!W33/1000*'[3]составляющая '!$B$71*'[3]составляющая '!$C$71)+'[3]составляющая '!$D$71+'[3]составляющая '!$E$71)*1000+[3]ставка!W33</f>
        <v>2459.208936339</v>
      </c>
      <c r="X728" s="108">
        <f>(([3]ставка!X33/1000*'[3]составляющая '!$B$71*'[3]составляющая '!$C$71)+'[3]составляющая '!$D$71+'[3]составляющая '!$E$71)*1000+[3]ставка!X33</f>
        <v>2424.9453378200001</v>
      </c>
      <c r="Y728" s="108">
        <f>(([3]ставка!Y33/1000*'[3]составляющая '!$B$71*'[3]составляющая '!$C$71)+'[3]составляющая '!$D$71+'[3]составляющая '!$E$71)*1000+[3]ставка!Y33</f>
        <v>2400.2772321539996</v>
      </c>
    </row>
    <row r="729" spans="1:25" s="71" customFormat="1" ht="15.75" outlineLevel="1" x14ac:dyDescent="0.25">
      <c r="A729" s="124">
        <v>30</v>
      </c>
      <c r="B729" s="108">
        <f>(([3]ставка!B34/1000*'[3]составляющая '!$B$71*'[3]составляющая '!$C$71)+'[3]составляющая '!$D$71+'[3]составляющая '!$E$71)*1000+[3]ставка!B34</f>
        <v>2278.5166422740003</v>
      </c>
      <c r="C729" s="108">
        <f>(([3]ставка!C34/1000*'[3]составляющая '!$B$71*'[3]составляющая '!$C$71)+'[3]составляющая '!$D$71+'[3]составляющая '!$E$71)*1000+[3]ставка!C34</f>
        <v>2182.077199286</v>
      </c>
      <c r="D729" s="108">
        <f>(([3]ставка!D34/1000*'[3]составляющая '!$B$71*'[3]составляющая '!$C$71)+'[3]составляющая '!$D$71+'[3]составляющая '!$E$71)*1000+[3]ставка!D34</f>
        <v>2073.3247693110002</v>
      </c>
      <c r="E729" s="108">
        <f>(([3]ставка!E34/1000*'[3]составляющая '!$B$71*'[3]составляющая '!$C$71)+'[3]составляющая '!$D$71+'[3]составляющая '!$E$71)*1000+[3]ставка!E34</f>
        <v>2146.075668472</v>
      </c>
      <c r="F729" s="108">
        <f>(([3]ставка!F34/1000*'[3]составляющая '!$B$71*'[3]составляющая '!$C$71)+'[3]составляющая '!$D$71+'[3]составляющая '!$E$71)*1000+[3]ставка!F34</f>
        <v>2152.606080732</v>
      </c>
      <c r="G729" s="108">
        <f>(([3]ставка!G34/1000*'[3]составляющая '!$B$71*'[3]составляющая '!$C$71)+'[3]составляющая '!$D$71+'[3]составляющая '!$E$71)*1000+[3]ставка!G34</f>
        <v>2102.9960134020002</v>
      </c>
      <c r="H729" s="108">
        <f>(([3]ставка!H34/1000*'[3]составляющая '!$B$71*'[3]составляющая '!$C$71)+'[3]составляющая '!$D$71+'[3]составляющая '!$E$71)*1000+[3]ставка!H34</f>
        <v>2143.8110900270003</v>
      </c>
      <c r="I729" s="108">
        <f>(([3]ставка!I34/1000*'[3]составляющая '!$B$71*'[3]составляющая '!$C$71)+'[3]составляющая '!$D$71+'[3]составляющая '!$E$71)*1000+[3]ставка!I34</f>
        <v>2303.0267540949999</v>
      </c>
      <c r="J729" s="108">
        <f>(([3]ставка!J34/1000*'[3]составляющая '!$B$71*'[3]составляющая '!$C$71)+'[3]составляющая '!$D$71+'[3]составляющая '!$E$71)*1000+[3]ставка!J34</f>
        <v>2333.1193151060002</v>
      </c>
      <c r="K729" s="108">
        <f>(([3]ставка!K34/1000*'[3]составляющая '!$B$71*'[3]составляющая '!$C$71)+'[3]составляющая '!$D$71+'[3]составляющая '!$E$71)*1000+[3]ставка!K34</f>
        <v>2415.6552997339995</v>
      </c>
      <c r="L729" s="108">
        <f>(([3]ставка!L34/1000*'[3]составляющая '!$B$71*'[3]составляющая '!$C$71)+'[3]составляющая '!$D$71+'[3]составляющая '!$E$71)*1000+[3]ставка!L34</f>
        <v>2449.7925031770001</v>
      </c>
      <c r="M729" s="108">
        <f>(([3]ставка!M34/1000*'[3]составляющая '!$B$71*'[3]составляющая '!$C$71)+'[3]составляющая '!$D$71+'[3]составляющая '!$E$71)*1000+[3]ставка!M34</f>
        <v>2451.3408428580001</v>
      </c>
      <c r="N729" s="108">
        <f>(([3]ставка!N34/1000*'[3]составляющая '!$B$71*'[3]составляющая '!$C$71)+'[3]составляющая '!$D$71+'[3]составляющая '!$E$71)*1000+[3]ставка!N34</f>
        <v>2449.918898253</v>
      </c>
      <c r="O729" s="108">
        <f>(([3]ставка!O34/1000*'[3]составляющая '!$B$71*'[3]составляющая '!$C$71)+'[3]составляющая '!$D$71+'[3]составляющая '!$E$71)*1000+[3]ставка!O34</f>
        <v>2449.5607788709999</v>
      </c>
      <c r="P729" s="108">
        <f>(([3]ставка!P34/1000*'[3]составляющая '!$B$71*'[3]составляющая '!$C$71)+'[3]составляющая '!$D$71+'[3]составляющая '!$E$71)*1000+[3]ставка!P34</f>
        <v>2449.3185216419997</v>
      </c>
      <c r="Q729" s="108">
        <f>(([3]ставка!Q34/1000*'[3]составляющая '!$B$71*'[3]составляющая '!$C$71)+'[3]составляющая '!$D$71+'[3]составляющая '!$E$71)*1000+[3]ставка!Q34</f>
        <v>2448.391624418</v>
      </c>
      <c r="R729" s="108">
        <f>(([3]ставка!R34/1000*'[3]составляющая '!$B$71*'[3]составляющая '!$C$71)+'[3]составляющая '!$D$71+'[3]составляющая '!$E$71)*1000+[3]ставка!R34</f>
        <v>2448.3178939569998</v>
      </c>
      <c r="S729" s="108">
        <f>(([3]ставка!S34/1000*'[3]составляющая '!$B$71*'[3]составляющая '!$C$71)+'[3]составляющая '!$D$71+'[3]составляющая '!$E$71)*1000+[3]ставка!S34</f>
        <v>2449.6555751779997</v>
      </c>
      <c r="T729" s="108">
        <f>(([3]ставка!T34/1000*'[3]составляющая '!$B$71*'[3]составляющая '!$C$71)+'[3]составляющая '!$D$71+'[3]составляющая '!$E$71)*1000+[3]ставка!T34</f>
        <v>2450.9616576299995</v>
      </c>
      <c r="U729" s="108">
        <f>(([3]ставка!U34/1000*'[3]составляющая '!$B$71*'[3]составляющая '!$C$71)+'[3]составляющая '!$D$71+'[3]составляющая '!$E$71)*1000+[3]ставка!U34</f>
        <v>2450.6667357859997</v>
      </c>
      <c r="V729" s="108">
        <f>(([3]ставка!V34/1000*'[3]составляющая '!$B$71*'[3]составляющая '!$C$71)+'[3]составляющая '!$D$71+'[3]составляющая '!$E$71)*1000+[3]ставка!V34</f>
        <v>2452.4467997729998</v>
      </c>
      <c r="W729" s="108">
        <f>(([3]ставка!W34/1000*'[3]составляющая '!$B$71*'[3]составляющая '!$C$71)+'[3]составляющая '!$D$71+'[3]составляющая '!$E$71)*1000+[3]ставка!W34</f>
        <v>2454.900970832</v>
      </c>
      <c r="X729" s="108">
        <f>(([3]ставка!X34/1000*'[3]составляющая '!$B$71*'[3]составляющая '!$C$71)+'[3]составляющая '!$D$71+'[3]составляющая '!$E$71)*1000+[3]ставка!X34</f>
        <v>2449.8557007150002</v>
      </c>
      <c r="Y729" s="108">
        <f>(([3]ставка!Y34/1000*'[3]составляющая '!$B$71*'[3]составляющая '!$C$71)+'[3]составляющая '!$D$71+'[3]составляющая '!$E$71)*1000+[3]ставка!Y34</f>
        <v>2448.3178939569998</v>
      </c>
    </row>
    <row r="730" spans="1:25" s="71" customFormat="1" ht="15.75" x14ac:dyDescent="0.25">
      <c r="A730" s="124">
        <v>31</v>
      </c>
      <c r="B730" s="108">
        <f>(([3]ставка!B35/1000*'[3]составляющая '!$B$71*'[3]составляющая '!$C$71)+'[3]составляющая '!$D$71+'[3]составляющая '!$E$71)*1000+[3]ставка!B35</f>
        <v>2178.3485445440001</v>
      </c>
      <c r="C730" s="108">
        <f>(([3]ставка!C35/1000*'[3]составляющая '!$B$71*'[3]составляющая '!$C$71)+'[3]составляющая '!$D$71+'[3]составляющая '!$E$71)*1000+[3]ставка!C35</f>
        <v>2117.9422311389999</v>
      </c>
      <c r="D730" s="108">
        <f>(([3]ставка!D35/1000*'[3]составляющая '!$B$71*'[3]составляющая '!$C$71)+'[3]составляющая '!$D$71+'[3]составляющая '!$E$71)*1000+[3]ставка!D35</f>
        <v>2064.0873958399998</v>
      </c>
      <c r="E730" s="108">
        <f>(([3]ставка!E35/1000*'[3]составляющая '!$B$71*'[3]составляющая '!$C$71)+'[3]составляющая '!$D$71+'[3]составляющая '!$E$71)*1000+[3]ставка!E35</f>
        <v>2028.1174637949998</v>
      </c>
      <c r="F730" s="108">
        <f>(([3]ставка!F35/1000*'[3]составляющая '!$B$71*'[3]составляющая '!$C$71)+'[3]составляющая '!$D$71+'[3]составляющая '!$E$71)*1000+[3]ставка!F35</f>
        <v>2021.2289321530002</v>
      </c>
      <c r="G730" s="108">
        <f>(([3]ставка!G35/1000*'[3]составляющая '!$B$71*'[3]составляющая '!$C$71)+'[3]составляющая '!$D$71+'[3]составляющая '!$E$71)*1000+[3]ставка!G35</f>
        <v>2001.0162529159998</v>
      </c>
      <c r="H730" s="108">
        <f>(([3]ставка!H35/1000*'[3]составляющая '!$B$71*'[3]составляющая '!$C$71)+'[3]составляющая '!$D$71+'[3]составляющая '!$E$71)*1000+[3]ставка!H35</f>
        <v>2066.5520998219999</v>
      </c>
      <c r="I730" s="108">
        <f>(([3]ставка!I35/1000*'[3]составляющая '!$B$71*'[3]составляющая '!$C$71)+'[3]составляющая '!$D$71+'[3]составляющая '!$E$71)*1000+[3]ставка!I35</f>
        <v>2103.4910607829997</v>
      </c>
      <c r="J730" s="108">
        <f>(([3]ставка!J35/1000*'[3]составляющая '!$B$71*'[3]составляющая '!$C$71)+'[3]составляющая '!$D$71+'[3]составляющая '!$E$71)*1000+[3]ставка!J35</f>
        <v>2140.8934703559999</v>
      </c>
      <c r="K730" s="108">
        <f>(([3]ставка!K35/1000*'[3]составляющая '!$B$71*'[3]составляющая '!$C$71)+'[3]составляющая '!$D$71+'[3]составляющая '!$E$71)*1000+[3]ставка!K35</f>
        <v>2270.4062915640002</v>
      </c>
      <c r="L730" s="108">
        <f>(([3]ставка!L35/1000*'[3]составляющая '!$B$71*'[3]составляющая '!$C$71)+'[3]составляющая '!$D$71+'[3]составляющая '!$E$71)*1000+[3]ставка!L35</f>
        <v>2299.7404821190003</v>
      </c>
      <c r="M730" s="108">
        <f>(([3]ставка!M35/1000*'[3]составляющая '!$B$71*'[3]составляющая '!$C$71)+'[3]составляющая '!$D$71+'[3]составляющая '!$E$71)*1000+[3]ставка!M35</f>
        <v>2400.919740457</v>
      </c>
      <c r="N730" s="108">
        <f>(([3]ставка!N35/1000*'[3]составляющая '!$B$71*'[3]составляющая '!$C$71)+'[3]составляющая '!$D$71+'[3]составляющая '!$E$71)*1000+[3]ставка!N35</f>
        <v>2408.0821280970003</v>
      </c>
      <c r="O730" s="108">
        <f>(([3]ставка!O35/1000*'[3]составляющая '!$B$71*'[3]составляющая '!$C$71)+'[3]составляющая '!$D$71+'[3]составляющая '!$E$71)*1000+[3]ставка!O35</f>
        <v>2408.8931631679998</v>
      </c>
      <c r="P730" s="108">
        <f>(([3]ставка!P35/1000*'[3]составляющая '!$B$71*'[3]составляющая '!$C$71)+'[3]составляющая '!$D$71+'[3]составляющая '!$E$71)*1000+[3]ставка!P35</f>
        <v>2403.8162942819999</v>
      </c>
      <c r="Q730" s="108">
        <f>(([3]ставка!Q35/1000*'[3]составляющая '!$B$71*'[3]составляющая '!$C$71)+'[3]составляющая '!$D$71+'[3]составляющая '!$E$71)*1000+[3]ставка!Q35</f>
        <v>2402.5839422910003</v>
      </c>
      <c r="R730" s="108">
        <f>(([3]ставка!R35/1000*'[3]составляющая '!$B$71*'[3]составляющая '!$C$71)+'[3]составляющая '!$D$71+'[3]составляющая '!$E$71)*1000+[3]ставка!R35</f>
        <v>2401.8677035270002</v>
      </c>
      <c r="S730" s="108">
        <f>(([3]ставка!S35/1000*'[3]составляющая '!$B$71*'[3]составляющая '!$C$71)+'[3]составляющая '!$D$71+'[3]составляющая '!$E$71)*1000+[3]ставка!S35</f>
        <v>2404.0796173569997</v>
      </c>
      <c r="T730" s="108">
        <f>(([3]ставка!T35/1000*'[3]составляющая '!$B$71*'[3]составляющая '!$C$71)+'[3]составляющая '!$D$71+'[3]составляющая '!$E$71)*1000+[3]ставка!T35</f>
        <v>2406.3652616480003</v>
      </c>
      <c r="U730" s="108">
        <f>(([3]ставка!U35/1000*'[3]составляющая '!$B$71*'[3]составляющая '!$C$71)+'[3]составляющая '!$D$71+'[3]составляющая '!$E$71)*1000+[3]ставка!U35</f>
        <v>2442.040271849</v>
      </c>
      <c r="V730" s="108">
        <f>(([3]ставка!V35/1000*'[3]составляющая '!$B$71*'[3]составляющая '!$C$71)+'[3]составляющая '!$D$71+'[3]составляющая '!$E$71)*1000+[3]ставка!V35</f>
        <v>2446.85381766</v>
      </c>
      <c r="W730" s="108">
        <f>(([3]ставка!W35/1000*'[3]составляющая '!$B$71*'[3]составляющая '!$C$71)+'[3]составляющая '!$D$71+'[3]составляющая '!$E$71)*1000+[3]ставка!W35</f>
        <v>2445.7583936680003</v>
      </c>
      <c r="X730" s="108">
        <f>(([3]ставка!X35/1000*'[3]составляющая '!$B$71*'[3]составляющая '!$C$71)+'[3]составляющая '!$D$71+'[3]составляющая '!$E$71)*1000+[3]ставка!X35</f>
        <v>2446.2429081259997</v>
      </c>
      <c r="Y730" s="108">
        <f>(([3]ставка!Y35/1000*'[3]составляющая '!$B$71*'[3]составляющая '!$C$71)+'[3]составляющая '!$D$71+'[3]составляющая '!$E$71)*1000+[3]ставка!Y35</f>
        <v>2408.987959475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6" t="s">
        <v>32</v>
      </c>
      <c r="B734" s="146" t="s">
        <v>68</v>
      </c>
      <c r="C734" s="146"/>
      <c r="D734" s="146"/>
      <c r="E734" s="146"/>
      <c r="F734" s="146"/>
      <c r="G734" s="146"/>
      <c r="H734" s="146"/>
      <c r="I734" s="146"/>
      <c r="J734" s="146"/>
      <c r="K734" s="146"/>
      <c r="L734" s="146"/>
      <c r="M734" s="146"/>
      <c r="N734" s="146"/>
      <c r="O734" s="146"/>
      <c r="P734" s="146"/>
      <c r="Q734" s="146"/>
      <c r="R734" s="146"/>
      <c r="S734" s="146"/>
      <c r="T734" s="146"/>
      <c r="U734" s="146"/>
      <c r="V734" s="146"/>
      <c r="W734" s="146"/>
      <c r="X734" s="146"/>
      <c r="Y734" s="146"/>
    </row>
    <row r="735" spans="1:25" s="71" customFormat="1" ht="15.75" x14ac:dyDescent="0.25">
      <c r="A735" s="146"/>
      <c r="B735" s="146" t="s">
        <v>69</v>
      </c>
      <c r="C735" s="146"/>
      <c r="D735" s="146"/>
      <c r="E735" s="146"/>
      <c r="F735" s="146"/>
      <c r="G735" s="146"/>
      <c r="H735" s="146"/>
      <c r="I735" s="146"/>
      <c r="J735" s="146"/>
      <c r="K735" s="146"/>
      <c r="L735" s="146"/>
      <c r="M735" s="146"/>
      <c r="N735" s="146"/>
      <c r="O735" s="146"/>
      <c r="P735" s="146"/>
      <c r="Q735" s="146"/>
      <c r="R735" s="146"/>
      <c r="S735" s="146"/>
      <c r="T735" s="146"/>
      <c r="U735" s="146"/>
      <c r="V735" s="146"/>
      <c r="W735" s="146"/>
      <c r="X735" s="146"/>
      <c r="Y735" s="146"/>
    </row>
    <row r="736" spans="1:25" s="83" customFormat="1" ht="12.75" x14ac:dyDescent="0.2">
      <c r="A736" s="14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4">
        <v>1</v>
      </c>
      <c r="B737" s="109">
        <f>B519</f>
        <v>0</v>
      </c>
      <c r="C737" s="109">
        <f t="shared" ref="C737:Y737" si="0">C519</f>
        <v>0</v>
      </c>
      <c r="D737" s="109">
        <f t="shared" si="0"/>
        <v>0</v>
      </c>
      <c r="E737" s="109">
        <f t="shared" si="0"/>
        <v>0</v>
      </c>
      <c r="F737" s="109">
        <f t="shared" si="0"/>
        <v>21.381833690000001</v>
      </c>
      <c r="G737" s="109">
        <f t="shared" si="0"/>
        <v>59.163428491000005</v>
      </c>
      <c r="H737" s="109">
        <f t="shared" si="0"/>
        <v>20.370673082</v>
      </c>
      <c r="I737" s="109">
        <f t="shared" si="0"/>
        <v>0</v>
      </c>
      <c r="J737" s="109">
        <f t="shared" si="0"/>
        <v>0</v>
      </c>
      <c r="K737" s="109">
        <f t="shared" si="0"/>
        <v>0</v>
      </c>
      <c r="L737" s="109">
        <f t="shared" si="0"/>
        <v>0</v>
      </c>
      <c r="M737" s="109">
        <f t="shared" si="0"/>
        <v>0</v>
      </c>
      <c r="N737" s="109">
        <f t="shared" si="0"/>
        <v>0</v>
      </c>
      <c r="O737" s="109">
        <f t="shared" si="0"/>
        <v>0</v>
      </c>
      <c r="P737" s="109">
        <f t="shared" si="0"/>
        <v>0</v>
      </c>
      <c r="Q737" s="109">
        <f t="shared" si="0"/>
        <v>0</v>
      </c>
      <c r="R737" s="109">
        <f t="shared" si="0"/>
        <v>0</v>
      </c>
      <c r="S737" s="109">
        <f t="shared" si="0"/>
        <v>0</v>
      </c>
      <c r="T737" s="109">
        <f t="shared" si="0"/>
        <v>0</v>
      </c>
      <c r="U737" s="109">
        <f t="shared" si="0"/>
        <v>5.2664615000000005E-2</v>
      </c>
      <c r="V737" s="109">
        <f t="shared" si="0"/>
        <v>0</v>
      </c>
      <c r="W737" s="109">
        <f t="shared" si="0"/>
        <v>0</v>
      </c>
      <c r="X737" s="109">
        <f t="shared" si="0"/>
        <v>0</v>
      </c>
      <c r="Y737" s="109">
        <f t="shared" si="0"/>
        <v>0</v>
      </c>
    </row>
    <row r="738" spans="1:25" s="71" customFormat="1" ht="15.75" outlineLevel="1" x14ac:dyDescent="0.25">
      <c r="A738" s="124">
        <v>2</v>
      </c>
      <c r="B738" s="109">
        <f t="shared" ref="B738:Y748" si="1">B520</f>
        <v>0</v>
      </c>
      <c r="C738" s="109">
        <f t="shared" si="1"/>
        <v>0</v>
      </c>
      <c r="D738" s="109">
        <f t="shared" si="1"/>
        <v>0</v>
      </c>
      <c r="E738" s="109">
        <f t="shared" si="1"/>
        <v>0</v>
      </c>
      <c r="F738" s="109">
        <f t="shared" si="1"/>
        <v>0.15799384499999999</v>
      </c>
      <c r="G738" s="109">
        <f t="shared" si="1"/>
        <v>7.2150522549999998</v>
      </c>
      <c r="H738" s="109">
        <f t="shared" si="1"/>
        <v>6.4566817990000001</v>
      </c>
      <c r="I738" s="109">
        <f t="shared" si="1"/>
        <v>32.883785605999996</v>
      </c>
      <c r="J738" s="109">
        <f t="shared" si="1"/>
        <v>47.345488885000002</v>
      </c>
      <c r="K738" s="109">
        <f t="shared" si="1"/>
        <v>0</v>
      </c>
      <c r="L738" s="109">
        <f t="shared" si="1"/>
        <v>0</v>
      </c>
      <c r="M738" s="109">
        <f t="shared" si="1"/>
        <v>0</v>
      </c>
      <c r="N738" s="109">
        <f t="shared" si="1"/>
        <v>0</v>
      </c>
      <c r="O738" s="109">
        <f t="shared" si="1"/>
        <v>0</v>
      </c>
      <c r="P738" s="109">
        <f t="shared" si="1"/>
        <v>0</v>
      </c>
      <c r="Q738" s="109">
        <f t="shared" si="1"/>
        <v>0</v>
      </c>
      <c r="R738" s="109">
        <f t="shared" si="1"/>
        <v>0</v>
      </c>
      <c r="S738" s="109">
        <f t="shared" si="1"/>
        <v>0</v>
      </c>
      <c r="T738" s="109">
        <f t="shared" si="1"/>
        <v>0</v>
      </c>
      <c r="U738" s="109">
        <f t="shared" si="1"/>
        <v>13.292548825999999</v>
      </c>
      <c r="V738" s="109">
        <f t="shared" si="1"/>
        <v>0</v>
      </c>
      <c r="W738" s="109">
        <f t="shared" si="1"/>
        <v>0</v>
      </c>
      <c r="X738" s="109">
        <f t="shared" si="1"/>
        <v>0</v>
      </c>
      <c r="Y738" s="109">
        <f t="shared" si="1"/>
        <v>0</v>
      </c>
    </row>
    <row r="739" spans="1:25" s="71" customFormat="1" ht="15.75" outlineLevel="1" x14ac:dyDescent="0.25">
      <c r="A739" s="124">
        <v>3</v>
      </c>
      <c r="B739" s="109">
        <f t="shared" si="1"/>
        <v>0</v>
      </c>
      <c r="C739" s="109">
        <f t="shared" si="1"/>
        <v>0</v>
      </c>
      <c r="D739" s="109">
        <f t="shared" si="1"/>
        <v>0</v>
      </c>
      <c r="E739" s="109">
        <f t="shared" si="1"/>
        <v>0</v>
      </c>
      <c r="F739" s="109">
        <f t="shared" si="1"/>
        <v>0</v>
      </c>
      <c r="G739" s="109">
        <f t="shared" si="1"/>
        <v>15.409666349</v>
      </c>
      <c r="H739" s="109">
        <f t="shared" si="1"/>
        <v>0</v>
      </c>
      <c r="I739" s="109">
        <f t="shared" si="1"/>
        <v>0</v>
      </c>
      <c r="J739" s="109">
        <f t="shared" si="1"/>
        <v>28.175569025000001</v>
      </c>
      <c r="K739" s="109">
        <f t="shared" si="1"/>
        <v>0</v>
      </c>
      <c r="L739" s="109">
        <f t="shared" si="1"/>
        <v>0</v>
      </c>
      <c r="M739" s="109">
        <f t="shared" si="1"/>
        <v>0</v>
      </c>
      <c r="N739" s="109">
        <f t="shared" si="1"/>
        <v>0</v>
      </c>
      <c r="O739" s="109">
        <f t="shared" si="1"/>
        <v>0</v>
      </c>
      <c r="P739" s="109">
        <f t="shared" si="1"/>
        <v>0</v>
      </c>
      <c r="Q739" s="109">
        <f t="shared" si="1"/>
        <v>0</v>
      </c>
      <c r="R739" s="109">
        <f t="shared" si="1"/>
        <v>0</v>
      </c>
      <c r="S739" s="109">
        <f t="shared" si="1"/>
        <v>0</v>
      </c>
      <c r="T739" s="109">
        <f t="shared" si="1"/>
        <v>0</v>
      </c>
      <c r="U739" s="109">
        <f t="shared" si="1"/>
        <v>3.2757390529999997</v>
      </c>
      <c r="V739" s="109">
        <f t="shared" si="1"/>
        <v>0</v>
      </c>
      <c r="W739" s="109">
        <f t="shared" si="1"/>
        <v>0</v>
      </c>
      <c r="X739" s="109">
        <f t="shared" si="1"/>
        <v>0</v>
      </c>
      <c r="Y739" s="109">
        <f t="shared" si="1"/>
        <v>0</v>
      </c>
    </row>
    <row r="740" spans="1:25" s="71" customFormat="1" ht="15.75" outlineLevel="1" x14ac:dyDescent="0.25">
      <c r="A740" s="124">
        <v>4</v>
      </c>
      <c r="B740" s="109">
        <f t="shared" si="1"/>
        <v>0</v>
      </c>
      <c r="C740" s="109">
        <f t="shared" si="1"/>
        <v>0</v>
      </c>
      <c r="D740" s="109">
        <f t="shared" si="1"/>
        <v>0</v>
      </c>
      <c r="E740" s="109">
        <f t="shared" si="1"/>
        <v>0</v>
      </c>
      <c r="F740" s="109">
        <f t="shared" si="1"/>
        <v>18.306220174</v>
      </c>
      <c r="G740" s="109">
        <f t="shared" si="1"/>
        <v>21.434498305000002</v>
      </c>
      <c r="H740" s="109">
        <f t="shared" si="1"/>
        <v>1.6220701420000001</v>
      </c>
      <c r="I740" s="109">
        <f t="shared" si="1"/>
        <v>171.37065720999999</v>
      </c>
      <c r="J740" s="109">
        <f t="shared" si="1"/>
        <v>63.745249996000005</v>
      </c>
      <c r="K740" s="109">
        <f t="shared" si="1"/>
        <v>0</v>
      </c>
      <c r="L740" s="109">
        <f t="shared" si="1"/>
        <v>0</v>
      </c>
      <c r="M740" s="109">
        <f t="shared" si="1"/>
        <v>0</v>
      </c>
      <c r="N740" s="109">
        <f t="shared" si="1"/>
        <v>0</v>
      </c>
      <c r="O740" s="109">
        <f t="shared" si="1"/>
        <v>0</v>
      </c>
      <c r="P740" s="109">
        <f t="shared" si="1"/>
        <v>0</v>
      </c>
      <c r="Q740" s="109">
        <f t="shared" si="1"/>
        <v>0</v>
      </c>
      <c r="R740" s="109">
        <f t="shared" si="1"/>
        <v>0</v>
      </c>
      <c r="S740" s="109">
        <f t="shared" si="1"/>
        <v>0</v>
      </c>
      <c r="T740" s="109">
        <f t="shared" si="1"/>
        <v>16.378695265000001</v>
      </c>
      <c r="U740" s="109">
        <f t="shared" si="1"/>
        <v>9.1952417789999998</v>
      </c>
      <c r="V740" s="109">
        <f t="shared" si="1"/>
        <v>0</v>
      </c>
      <c r="W740" s="109">
        <f t="shared" si="1"/>
        <v>0</v>
      </c>
      <c r="X740" s="109">
        <f t="shared" si="1"/>
        <v>0</v>
      </c>
      <c r="Y740" s="109">
        <f t="shared" si="1"/>
        <v>0</v>
      </c>
    </row>
    <row r="741" spans="1:25" s="71" customFormat="1" ht="15.75" outlineLevel="1" x14ac:dyDescent="0.25">
      <c r="A741" s="124">
        <v>5</v>
      </c>
      <c r="B741" s="109">
        <f t="shared" si="1"/>
        <v>0</v>
      </c>
      <c r="C741" s="109">
        <f t="shared" si="1"/>
        <v>0</v>
      </c>
      <c r="D741" s="109">
        <f t="shared" si="1"/>
        <v>0</v>
      </c>
      <c r="E741" s="109">
        <f t="shared" si="1"/>
        <v>0</v>
      </c>
      <c r="F741" s="109">
        <f t="shared" si="1"/>
        <v>0.33705353599999999</v>
      </c>
      <c r="G741" s="109">
        <f t="shared" si="1"/>
        <v>24.331052130000003</v>
      </c>
      <c r="H741" s="109">
        <f t="shared" si="1"/>
        <v>119.33801758999999</v>
      </c>
      <c r="I741" s="109">
        <f t="shared" si="1"/>
        <v>89.624641807000003</v>
      </c>
      <c r="J741" s="109">
        <f t="shared" si="1"/>
        <v>75.257734835000008</v>
      </c>
      <c r="K741" s="109">
        <f t="shared" si="1"/>
        <v>0</v>
      </c>
      <c r="L741" s="109">
        <f t="shared" si="1"/>
        <v>0</v>
      </c>
      <c r="M741" s="109">
        <f t="shared" si="1"/>
        <v>0</v>
      </c>
      <c r="N741" s="109">
        <f t="shared" si="1"/>
        <v>0</v>
      </c>
      <c r="O741" s="109">
        <f t="shared" si="1"/>
        <v>0</v>
      </c>
      <c r="P741" s="109">
        <f t="shared" si="1"/>
        <v>0</v>
      </c>
      <c r="Q741" s="109">
        <f t="shared" si="1"/>
        <v>0</v>
      </c>
      <c r="R741" s="109">
        <f t="shared" si="1"/>
        <v>0</v>
      </c>
      <c r="S741" s="109">
        <f t="shared" si="1"/>
        <v>0</v>
      </c>
      <c r="T741" s="109">
        <f t="shared" si="1"/>
        <v>2.475236905</v>
      </c>
      <c r="U741" s="109">
        <f t="shared" si="1"/>
        <v>3.1914756689999999</v>
      </c>
      <c r="V741" s="109">
        <f t="shared" si="1"/>
        <v>0</v>
      </c>
      <c r="W741" s="109">
        <f t="shared" si="1"/>
        <v>0</v>
      </c>
      <c r="X741" s="109">
        <f t="shared" si="1"/>
        <v>0</v>
      </c>
      <c r="Y741" s="109">
        <f t="shared" si="1"/>
        <v>0</v>
      </c>
    </row>
    <row r="742" spans="1:25" s="71" customFormat="1" ht="15.75" outlineLevel="1" x14ac:dyDescent="0.25">
      <c r="A742" s="124">
        <v>6</v>
      </c>
      <c r="B742" s="109">
        <f t="shared" si="1"/>
        <v>0</v>
      </c>
      <c r="C742" s="109">
        <f t="shared" si="1"/>
        <v>0</v>
      </c>
      <c r="D742" s="109">
        <f t="shared" si="1"/>
        <v>0</v>
      </c>
      <c r="E742" s="109">
        <f t="shared" si="1"/>
        <v>0</v>
      </c>
      <c r="F742" s="109">
        <f t="shared" si="1"/>
        <v>109.48973458500001</v>
      </c>
      <c r="G742" s="109">
        <f t="shared" si="1"/>
        <v>147.123868464</v>
      </c>
      <c r="H742" s="109">
        <f t="shared" si="1"/>
        <v>56.993646353000003</v>
      </c>
      <c r="I742" s="109">
        <f t="shared" si="1"/>
        <v>40.309496321000005</v>
      </c>
      <c r="J742" s="109">
        <f t="shared" si="1"/>
        <v>23.340957368000002</v>
      </c>
      <c r="K742" s="109">
        <f t="shared" si="1"/>
        <v>16.726281724</v>
      </c>
      <c r="L742" s="109">
        <f t="shared" si="1"/>
        <v>11.796873759999999</v>
      </c>
      <c r="M742" s="109">
        <f t="shared" si="1"/>
        <v>0.40025107399999998</v>
      </c>
      <c r="N742" s="109">
        <f t="shared" si="1"/>
        <v>0</v>
      </c>
      <c r="O742" s="109">
        <f t="shared" si="1"/>
        <v>0</v>
      </c>
      <c r="P742" s="109">
        <f t="shared" si="1"/>
        <v>0</v>
      </c>
      <c r="Q742" s="109">
        <f t="shared" si="1"/>
        <v>0</v>
      </c>
      <c r="R742" s="109">
        <f t="shared" si="1"/>
        <v>0</v>
      </c>
      <c r="S742" s="109">
        <f t="shared" si="1"/>
        <v>0</v>
      </c>
      <c r="T742" s="109">
        <f t="shared" si="1"/>
        <v>2.2435125989999998</v>
      </c>
      <c r="U742" s="109">
        <f t="shared" si="1"/>
        <v>0.16852676799999999</v>
      </c>
      <c r="V742" s="109">
        <f t="shared" si="1"/>
        <v>0</v>
      </c>
      <c r="W742" s="109">
        <f t="shared" si="1"/>
        <v>0</v>
      </c>
      <c r="X742" s="109">
        <f t="shared" si="1"/>
        <v>0</v>
      </c>
      <c r="Y742" s="109">
        <f t="shared" si="1"/>
        <v>0</v>
      </c>
    </row>
    <row r="743" spans="1:25" s="71" customFormat="1" ht="15.75" outlineLevel="1" x14ac:dyDescent="0.25">
      <c r="A743" s="124">
        <v>7</v>
      </c>
      <c r="B743" s="109">
        <f t="shared" si="1"/>
        <v>0</v>
      </c>
      <c r="C743" s="109">
        <f t="shared" si="1"/>
        <v>0</v>
      </c>
      <c r="D743" s="109">
        <f t="shared" si="1"/>
        <v>0</v>
      </c>
      <c r="E743" s="109">
        <f t="shared" si="1"/>
        <v>0</v>
      </c>
      <c r="F743" s="109">
        <f t="shared" si="1"/>
        <v>76.974601284000002</v>
      </c>
      <c r="G743" s="109">
        <f t="shared" si="1"/>
        <v>73.372341617999993</v>
      </c>
      <c r="H743" s="109">
        <f t="shared" si="1"/>
        <v>25.247416430999998</v>
      </c>
      <c r="I743" s="109">
        <f t="shared" si="1"/>
        <v>0.10532923000000001</v>
      </c>
      <c r="J743" s="109">
        <f t="shared" si="1"/>
        <v>0</v>
      </c>
      <c r="K743" s="109">
        <f t="shared" si="1"/>
        <v>0</v>
      </c>
      <c r="L743" s="109">
        <f t="shared" si="1"/>
        <v>0</v>
      </c>
      <c r="M743" s="109">
        <f t="shared" si="1"/>
        <v>0</v>
      </c>
      <c r="N743" s="109">
        <f t="shared" si="1"/>
        <v>0</v>
      </c>
      <c r="O743" s="109">
        <f t="shared" si="1"/>
        <v>0</v>
      </c>
      <c r="P743" s="109">
        <f t="shared" si="1"/>
        <v>0</v>
      </c>
      <c r="Q743" s="109">
        <f t="shared" si="1"/>
        <v>0</v>
      </c>
      <c r="R743" s="109">
        <f t="shared" si="1"/>
        <v>0</v>
      </c>
      <c r="S743" s="109">
        <f t="shared" si="1"/>
        <v>0</v>
      </c>
      <c r="T743" s="109">
        <f t="shared" si="1"/>
        <v>0</v>
      </c>
      <c r="U743" s="109">
        <f t="shared" si="1"/>
        <v>0</v>
      </c>
      <c r="V743" s="109">
        <f t="shared" si="1"/>
        <v>0</v>
      </c>
      <c r="W743" s="109">
        <f t="shared" si="1"/>
        <v>0</v>
      </c>
      <c r="X743" s="109">
        <f t="shared" si="1"/>
        <v>0</v>
      </c>
      <c r="Y743" s="109">
        <f t="shared" si="1"/>
        <v>0</v>
      </c>
    </row>
    <row r="744" spans="1:25" s="71" customFormat="1" ht="15.75" outlineLevel="1" x14ac:dyDescent="0.25">
      <c r="A744" s="124">
        <v>8</v>
      </c>
      <c r="B744" s="109">
        <f t="shared" si="1"/>
        <v>0</v>
      </c>
      <c r="C744" s="109">
        <f t="shared" si="1"/>
        <v>0</v>
      </c>
      <c r="D744" s="109">
        <f t="shared" si="1"/>
        <v>0</v>
      </c>
      <c r="E744" s="109">
        <f t="shared" si="1"/>
        <v>0</v>
      </c>
      <c r="F744" s="109">
        <f t="shared" si="1"/>
        <v>0</v>
      </c>
      <c r="G744" s="109">
        <f t="shared" si="1"/>
        <v>28.143970255999999</v>
      </c>
      <c r="H744" s="109">
        <f t="shared" si="1"/>
        <v>0</v>
      </c>
      <c r="I744" s="109">
        <f t="shared" si="1"/>
        <v>0</v>
      </c>
      <c r="J744" s="109">
        <f t="shared" si="1"/>
        <v>0</v>
      </c>
      <c r="K744" s="109">
        <f t="shared" si="1"/>
        <v>0</v>
      </c>
      <c r="L744" s="109">
        <f t="shared" si="1"/>
        <v>0</v>
      </c>
      <c r="M744" s="109">
        <f t="shared" si="1"/>
        <v>0</v>
      </c>
      <c r="N744" s="109">
        <f t="shared" si="1"/>
        <v>0</v>
      </c>
      <c r="O744" s="109">
        <f t="shared" si="1"/>
        <v>0</v>
      </c>
      <c r="P744" s="109">
        <f t="shared" si="1"/>
        <v>0</v>
      </c>
      <c r="Q744" s="109">
        <f t="shared" si="1"/>
        <v>0</v>
      </c>
      <c r="R744" s="109">
        <f t="shared" si="1"/>
        <v>0</v>
      </c>
      <c r="S744" s="109">
        <f t="shared" si="1"/>
        <v>0</v>
      </c>
      <c r="T744" s="109">
        <f t="shared" si="1"/>
        <v>0</v>
      </c>
      <c r="U744" s="109">
        <f t="shared" si="1"/>
        <v>0</v>
      </c>
      <c r="V744" s="109">
        <f t="shared" si="1"/>
        <v>0</v>
      </c>
      <c r="W744" s="109">
        <f t="shared" si="1"/>
        <v>0</v>
      </c>
      <c r="X744" s="109">
        <f t="shared" si="1"/>
        <v>0</v>
      </c>
      <c r="Y744" s="109">
        <f t="shared" si="1"/>
        <v>0</v>
      </c>
    </row>
    <row r="745" spans="1:25" s="71" customFormat="1" ht="15.75" outlineLevel="1" x14ac:dyDescent="0.25">
      <c r="A745" s="124">
        <v>9</v>
      </c>
      <c r="B745" s="109">
        <f t="shared" si="1"/>
        <v>0</v>
      </c>
      <c r="C745" s="109">
        <f t="shared" si="1"/>
        <v>0</v>
      </c>
      <c r="D745" s="109">
        <f t="shared" si="1"/>
        <v>0</v>
      </c>
      <c r="E745" s="109">
        <f t="shared" si="1"/>
        <v>0</v>
      </c>
      <c r="F745" s="109">
        <f t="shared" si="1"/>
        <v>20.834121694</v>
      </c>
      <c r="G745" s="109">
        <f t="shared" si="1"/>
        <v>0.46344861199999998</v>
      </c>
      <c r="H745" s="109">
        <f t="shared" si="1"/>
        <v>0</v>
      </c>
      <c r="I745" s="109">
        <f t="shared" si="1"/>
        <v>0</v>
      </c>
      <c r="J745" s="109">
        <f t="shared" si="1"/>
        <v>0</v>
      </c>
      <c r="K745" s="109">
        <f t="shared" si="1"/>
        <v>0</v>
      </c>
      <c r="L745" s="109">
        <f t="shared" si="1"/>
        <v>0</v>
      </c>
      <c r="M745" s="109">
        <f t="shared" si="1"/>
        <v>0</v>
      </c>
      <c r="N745" s="109">
        <f t="shared" si="1"/>
        <v>0</v>
      </c>
      <c r="O745" s="109">
        <f t="shared" si="1"/>
        <v>0</v>
      </c>
      <c r="P745" s="109">
        <f t="shared" si="1"/>
        <v>0</v>
      </c>
      <c r="Q745" s="109">
        <f t="shared" si="1"/>
        <v>0</v>
      </c>
      <c r="R745" s="109">
        <f t="shared" si="1"/>
        <v>0</v>
      </c>
      <c r="S745" s="109">
        <f t="shared" si="1"/>
        <v>0</v>
      </c>
      <c r="T745" s="109">
        <f t="shared" si="1"/>
        <v>0</v>
      </c>
      <c r="U745" s="109">
        <f t="shared" si="1"/>
        <v>4.5607556589999998</v>
      </c>
      <c r="V745" s="109">
        <f t="shared" si="1"/>
        <v>0</v>
      </c>
      <c r="W745" s="109">
        <f t="shared" si="1"/>
        <v>0</v>
      </c>
      <c r="X745" s="109">
        <f t="shared" si="1"/>
        <v>0</v>
      </c>
      <c r="Y745" s="109">
        <f t="shared" si="1"/>
        <v>0</v>
      </c>
    </row>
    <row r="746" spans="1:25" s="71" customFormat="1" ht="15.75" outlineLevel="1" x14ac:dyDescent="0.25">
      <c r="A746" s="124">
        <v>10</v>
      </c>
      <c r="B746" s="109">
        <f t="shared" si="1"/>
        <v>0</v>
      </c>
      <c r="C746" s="109">
        <f t="shared" si="1"/>
        <v>0</v>
      </c>
      <c r="D746" s="109">
        <f t="shared" si="1"/>
        <v>0</v>
      </c>
      <c r="E746" s="109">
        <f t="shared" si="1"/>
        <v>0</v>
      </c>
      <c r="F746" s="109">
        <f t="shared" si="1"/>
        <v>0</v>
      </c>
      <c r="G746" s="109">
        <f t="shared" si="1"/>
        <v>0</v>
      </c>
      <c r="H746" s="109">
        <f t="shared" si="1"/>
        <v>0</v>
      </c>
      <c r="I746" s="109">
        <f t="shared" si="1"/>
        <v>0</v>
      </c>
      <c r="J746" s="109">
        <f t="shared" si="1"/>
        <v>1.2744836829999999</v>
      </c>
      <c r="K746" s="109">
        <f t="shared" si="1"/>
        <v>0</v>
      </c>
      <c r="L746" s="109">
        <f t="shared" si="1"/>
        <v>0</v>
      </c>
      <c r="M746" s="109">
        <f t="shared" si="1"/>
        <v>0</v>
      </c>
      <c r="N746" s="109">
        <f t="shared" si="1"/>
        <v>0</v>
      </c>
      <c r="O746" s="109">
        <f t="shared" si="1"/>
        <v>0</v>
      </c>
      <c r="P746" s="109">
        <f t="shared" si="1"/>
        <v>0</v>
      </c>
      <c r="Q746" s="109">
        <f t="shared" si="1"/>
        <v>0</v>
      </c>
      <c r="R746" s="109">
        <f t="shared" si="1"/>
        <v>0</v>
      </c>
      <c r="S746" s="109">
        <f t="shared" si="1"/>
        <v>0</v>
      </c>
      <c r="T746" s="109">
        <f t="shared" si="1"/>
        <v>0</v>
      </c>
      <c r="U746" s="109">
        <f t="shared" si="1"/>
        <v>5.2032639620000003</v>
      </c>
      <c r="V746" s="109">
        <f t="shared" si="1"/>
        <v>0</v>
      </c>
      <c r="W746" s="109">
        <f t="shared" si="1"/>
        <v>0</v>
      </c>
      <c r="X746" s="109">
        <f t="shared" si="1"/>
        <v>0</v>
      </c>
      <c r="Y746" s="109">
        <f t="shared" si="1"/>
        <v>0</v>
      </c>
    </row>
    <row r="747" spans="1:25" s="71" customFormat="1" ht="15.75" outlineLevel="1" x14ac:dyDescent="0.25">
      <c r="A747" s="124">
        <v>11</v>
      </c>
      <c r="B747" s="109">
        <f t="shared" si="1"/>
        <v>0</v>
      </c>
      <c r="C747" s="109">
        <f t="shared" si="1"/>
        <v>0</v>
      </c>
      <c r="D747" s="109">
        <f t="shared" si="1"/>
        <v>0</v>
      </c>
      <c r="E747" s="109">
        <f t="shared" si="1"/>
        <v>0</v>
      </c>
      <c r="F747" s="109">
        <f t="shared" si="1"/>
        <v>31.303847156</v>
      </c>
      <c r="G747" s="109">
        <f t="shared" si="1"/>
        <v>115.20911177399999</v>
      </c>
      <c r="H747" s="109">
        <f t="shared" si="1"/>
        <v>91.278310718</v>
      </c>
      <c r="I747" s="109">
        <f t="shared" si="1"/>
        <v>0</v>
      </c>
      <c r="J747" s="109">
        <f t="shared" si="1"/>
        <v>2.8965538249999998</v>
      </c>
      <c r="K747" s="109">
        <f t="shared" si="1"/>
        <v>0</v>
      </c>
      <c r="L747" s="109">
        <f t="shared" si="1"/>
        <v>0</v>
      </c>
      <c r="M747" s="109">
        <f t="shared" si="1"/>
        <v>0</v>
      </c>
      <c r="N747" s="109">
        <f t="shared" si="1"/>
        <v>0</v>
      </c>
      <c r="O747" s="109">
        <f t="shared" si="1"/>
        <v>0</v>
      </c>
      <c r="P747" s="109">
        <f t="shared" si="1"/>
        <v>0</v>
      </c>
      <c r="Q747" s="109">
        <f t="shared" si="1"/>
        <v>0</v>
      </c>
      <c r="R747" s="109">
        <f t="shared" si="1"/>
        <v>0</v>
      </c>
      <c r="S747" s="109">
        <f t="shared" si="1"/>
        <v>0</v>
      </c>
      <c r="T747" s="109">
        <f t="shared" si="1"/>
        <v>0</v>
      </c>
      <c r="U747" s="109">
        <f t="shared" si="1"/>
        <v>26.479768421999999</v>
      </c>
      <c r="V747" s="109">
        <f t="shared" si="1"/>
        <v>0</v>
      </c>
      <c r="W747" s="109">
        <f t="shared" si="1"/>
        <v>0</v>
      </c>
      <c r="X747" s="109">
        <f t="shared" si="1"/>
        <v>0</v>
      </c>
      <c r="Y747" s="109">
        <f t="shared" si="1"/>
        <v>0</v>
      </c>
    </row>
    <row r="748" spans="1:25" s="71" customFormat="1" ht="15.75" outlineLevel="1" x14ac:dyDescent="0.25">
      <c r="A748" s="124">
        <v>12</v>
      </c>
      <c r="B748" s="109">
        <f t="shared" si="1"/>
        <v>0</v>
      </c>
      <c r="C748" s="109">
        <f t="shared" si="1"/>
        <v>0</v>
      </c>
      <c r="D748" s="109">
        <f t="shared" si="1"/>
        <v>0</v>
      </c>
      <c r="E748" s="109">
        <f t="shared" si="1"/>
        <v>25.215817662000003</v>
      </c>
      <c r="F748" s="109">
        <f t="shared" si="1"/>
        <v>33.115509912</v>
      </c>
      <c r="G748" s="109">
        <f t="shared" si="1"/>
        <v>161.711966819</v>
      </c>
      <c r="H748" s="109">
        <f t="shared" si="1"/>
        <v>170.30683198700001</v>
      </c>
      <c r="I748" s="109">
        <f t="shared" si="1"/>
        <v>58.910638339000002</v>
      </c>
      <c r="J748" s="109">
        <f t="shared" si="1"/>
        <v>82.514918782000009</v>
      </c>
      <c r="K748" s="109">
        <f t="shared" si="1"/>
        <v>2.5489673659999998</v>
      </c>
      <c r="L748" s="109">
        <f t="shared" si="1"/>
        <v>5.9300356489999997</v>
      </c>
      <c r="M748" s="109">
        <f t="shared" si="1"/>
        <v>0</v>
      </c>
      <c r="N748" s="109">
        <f t="shared" si="1"/>
        <v>0</v>
      </c>
      <c r="O748" s="109">
        <f t="shared" si="1"/>
        <v>0</v>
      </c>
      <c r="P748" s="109">
        <f t="shared" si="1"/>
        <v>0</v>
      </c>
      <c r="Q748" s="109">
        <f t="shared" ref="Q748:Y748" si="2">Q530</f>
        <v>0</v>
      </c>
      <c r="R748" s="109">
        <f t="shared" si="2"/>
        <v>0</v>
      </c>
      <c r="S748" s="109">
        <f t="shared" si="2"/>
        <v>0</v>
      </c>
      <c r="T748" s="109">
        <f t="shared" si="2"/>
        <v>0</v>
      </c>
      <c r="U748" s="109">
        <f t="shared" si="2"/>
        <v>30.534943776999999</v>
      </c>
      <c r="V748" s="109">
        <f t="shared" si="2"/>
        <v>0</v>
      </c>
      <c r="W748" s="109">
        <f t="shared" si="2"/>
        <v>0</v>
      </c>
      <c r="X748" s="109">
        <f t="shared" si="2"/>
        <v>0</v>
      </c>
      <c r="Y748" s="109">
        <f t="shared" si="2"/>
        <v>0</v>
      </c>
    </row>
    <row r="749" spans="1:25" s="71" customFormat="1" ht="15.75" outlineLevel="1" x14ac:dyDescent="0.25">
      <c r="A749" s="124">
        <v>13</v>
      </c>
      <c r="B749" s="109">
        <f t="shared" ref="B749:Y759" si="3">B531</f>
        <v>0</v>
      </c>
      <c r="C749" s="109">
        <f t="shared" si="3"/>
        <v>0</v>
      </c>
      <c r="D749" s="109">
        <f t="shared" si="3"/>
        <v>0</v>
      </c>
      <c r="E749" s="109">
        <f t="shared" si="3"/>
        <v>0</v>
      </c>
      <c r="F749" s="109">
        <f t="shared" si="3"/>
        <v>54.434146063999997</v>
      </c>
      <c r="G749" s="109">
        <f t="shared" si="3"/>
        <v>76.553284364000007</v>
      </c>
      <c r="H749" s="109">
        <f t="shared" si="3"/>
        <v>94.164331620000013</v>
      </c>
      <c r="I749" s="109">
        <f t="shared" si="3"/>
        <v>41.626111696000002</v>
      </c>
      <c r="J749" s="109">
        <f t="shared" si="3"/>
        <v>77.585510818000003</v>
      </c>
      <c r="K749" s="109">
        <f t="shared" si="3"/>
        <v>0.35811938200000004</v>
      </c>
      <c r="L749" s="109">
        <f t="shared" si="3"/>
        <v>0</v>
      </c>
      <c r="M749" s="109">
        <f t="shared" si="3"/>
        <v>0</v>
      </c>
      <c r="N749" s="109">
        <f t="shared" si="3"/>
        <v>0</v>
      </c>
      <c r="O749" s="109">
        <f t="shared" si="3"/>
        <v>0</v>
      </c>
      <c r="P749" s="109">
        <f t="shared" si="3"/>
        <v>0</v>
      </c>
      <c r="Q749" s="109">
        <f t="shared" si="3"/>
        <v>0</v>
      </c>
      <c r="R749" s="109">
        <f t="shared" si="3"/>
        <v>0</v>
      </c>
      <c r="S749" s="109">
        <f t="shared" si="3"/>
        <v>0</v>
      </c>
      <c r="T749" s="109">
        <f t="shared" si="3"/>
        <v>18.358884789000001</v>
      </c>
      <c r="U749" s="109">
        <f t="shared" si="3"/>
        <v>92.205207942000001</v>
      </c>
      <c r="V749" s="109">
        <f t="shared" si="3"/>
        <v>0.28438892100000002</v>
      </c>
      <c r="W749" s="109">
        <f t="shared" si="3"/>
        <v>0</v>
      </c>
      <c r="X749" s="109">
        <f t="shared" si="3"/>
        <v>0</v>
      </c>
      <c r="Y749" s="109">
        <f t="shared" si="3"/>
        <v>0</v>
      </c>
    </row>
    <row r="750" spans="1:25" s="71" customFormat="1" ht="15.75" outlineLevel="1" x14ac:dyDescent="0.25">
      <c r="A750" s="124">
        <v>14</v>
      </c>
      <c r="B750" s="109">
        <f t="shared" si="3"/>
        <v>0</v>
      </c>
      <c r="C750" s="109">
        <f t="shared" si="3"/>
        <v>0</v>
      </c>
      <c r="D750" s="109">
        <f t="shared" si="3"/>
        <v>0</v>
      </c>
      <c r="E750" s="109">
        <f t="shared" si="3"/>
        <v>18.601142018000001</v>
      </c>
      <c r="F750" s="109">
        <f t="shared" si="3"/>
        <v>14.85142143</v>
      </c>
      <c r="G750" s="109">
        <f t="shared" si="3"/>
        <v>66.525941668000002</v>
      </c>
      <c r="H750" s="109">
        <f t="shared" si="3"/>
        <v>117.65274991</v>
      </c>
      <c r="I750" s="109">
        <f t="shared" si="3"/>
        <v>28.249299486000002</v>
      </c>
      <c r="J750" s="109">
        <f t="shared" si="3"/>
        <v>63.197538000000002</v>
      </c>
      <c r="K750" s="109">
        <f t="shared" si="3"/>
        <v>23.962399824999999</v>
      </c>
      <c r="L750" s="109">
        <f t="shared" si="3"/>
        <v>1.590471373</v>
      </c>
      <c r="M750" s="109">
        <f t="shared" si="3"/>
        <v>0</v>
      </c>
      <c r="N750" s="109">
        <f t="shared" si="3"/>
        <v>0</v>
      </c>
      <c r="O750" s="109">
        <f t="shared" si="3"/>
        <v>0</v>
      </c>
      <c r="P750" s="109">
        <f t="shared" si="3"/>
        <v>0</v>
      </c>
      <c r="Q750" s="109">
        <f t="shared" si="3"/>
        <v>0</v>
      </c>
      <c r="R750" s="109">
        <f t="shared" si="3"/>
        <v>0</v>
      </c>
      <c r="S750" s="109">
        <f t="shared" si="3"/>
        <v>0</v>
      </c>
      <c r="T750" s="109">
        <f t="shared" si="3"/>
        <v>0</v>
      </c>
      <c r="U750" s="109">
        <f t="shared" si="3"/>
        <v>12.513112524</v>
      </c>
      <c r="V750" s="109">
        <f t="shared" si="3"/>
        <v>0</v>
      </c>
      <c r="W750" s="109">
        <f t="shared" si="3"/>
        <v>0</v>
      </c>
      <c r="X750" s="109">
        <f t="shared" si="3"/>
        <v>0</v>
      </c>
      <c r="Y750" s="109">
        <f t="shared" si="3"/>
        <v>0</v>
      </c>
    </row>
    <row r="751" spans="1:25" s="71" customFormat="1" ht="15.75" outlineLevel="1" x14ac:dyDescent="0.25">
      <c r="A751" s="124">
        <v>15</v>
      </c>
      <c r="B751" s="109">
        <f t="shared" si="3"/>
        <v>0</v>
      </c>
      <c r="C751" s="109">
        <f t="shared" si="3"/>
        <v>0</v>
      </c>
      <c r="D751" s="109">
        <f t="shared" si="3"/>
        <v>16.252300189</v>
      </c>
      <c r="E751" s="109">
        <f t="shared" si="3"/>
        <v>30.250554855999997</v>
      </c>
      <c r="F751" s="109">
        <f t="shared" si="3"/>
        <v>66.136223517000005</v>
      </c>
      <c r="G751" s="109">
        <f t="shared" si="3"/>
        <v>89.003199350000003</v>
      </c>
      <c r="H751" s="109">
        <f t="shared" si="3"/>
        <v>64.514153375000006</v>
      </c>
      <c r="I751" s="109">
        <f t="shared" si="3"/>
        <v>92.742387014999991</v>
      </c>
      <c r="J751" s="109">
        <f t="shared" si="3"/>
        <v>27.880647181000001</v>
      </c>
      <c r="K751" s="109">
        <f t="shared" si="3"/>
        <v>0</v>
      </c>
      <c r="L751" s="109">
        <f t="shared" si="3"/>
        <v>0</v>
      </c>
      <c r="M751" s="109">
        <f t="shared" si="3"/>
        <v>0</v>
      </c>
      <c r="N751" s="109">
        <f t="shared" si="3"/>
        <v>0</v>
      </c>
      <c r="O751" s="109">
        <f t="shared" si="3"/>
        <v>0</v>
      </c>
      <c r="P751" s="109">
        <f t="shared" si="3"/>
        <v>0</v>
      </c>
      <c r="Q751" s="109">
        <f t="shared" si="3"/>
        <v>0</v>
      </c>
      <c r="R751" s="109">
        <f t="shared" si="3"/>
        <v>0.36865230499999996</v>
      </c>
      <c r="S751" s="109">
        <f t="shared" si="3"/>
        <v>0.49504738099999995</v>
      </c>
      <c r="T751" s="109">
        <f t="shared" si="3"/>
        <v>0.77943630200000003</v>
      </c>
      <c r="U751" s="109">
        <f t="shared" si="3"/>
        <v>47.598279036999998</v>
      </c>
      <c r="V751" s="109">
        <f t="shared" si="3"/>
        <v>0</v>
      </c>
      <c r="W751" s="109">
        <f t="shared" si="3"/>
        <v>0</v>
      </c>
      <c r="X751" s="109">
        <f t="shared" si="3"/>
        <v>0</v>
      </c>
      <c r="Y751" s="109">
        <f t="shared" si="3"/>
        <v>0</v>
      </c>
    </row>
    <row r="752" spans="1:25" s="71" customFormat="1" ht="15.75" outlineLevel="1" x14ac:dyDescent="0.25">
      <c r="A752" s="124">
        <v>16</v>
      </c>
      <c r="B752" s="109">
        <f t="shared" si="3"/>
        <v>0</v>
      </c>
      <c r="C752" s="109">
        <f t="shared" si="3"/>
        <v>0</v>
      </c>
      <c r="D752" s="109">
        <f t="shared" si="3"/>
        <v>0.13692799899999999</v>
      </c>
      <c r="E752" s="109">
        <f t="shared" si="3"/>
        <v>1.906459063</v>
      </c>
      <c r="F752" s="109">
        <f t="shared" si="3"/>
        <v>44.901850749000005</v>
      </c>
      <c r="G752" s="109">
        <f t="shared" si="3"/>
        <v>42.173823691999999</v>
      </c>
      <c r="H752" s="109">
        <f t="shared" si="3"/>
        <v>44.248809522999998</v>
      </c>
      <c r="I752" s="109">
        <f t="shared" si="3"/>
        <v>26.037385655999998</v>
      </c>
      <c r="J752" s="109">
        <f t="shared" si="3"/>
        <v>36.981092652999997</v>
      </c>
      <c r="K752" s="109">
        <f t="shared" si="3"/>
        <v>27.406665646</v>
      </c>
      <c r="L752" s="109">
        <f t="shared" si="3"/>
        <v>0</v>
      </c>
      <c r="M752" s="109">
        <f t="shared" si="3"/>
        <v>0</v>
      </c>
      <c r="N752" s="109">
        <f t="shared" si="3"/>
        <v>0</v>
      </c>
      <c r="O752" s="109">
        <f t="shared" si="3"/>
        <v>0</v>
      </c>
      <c r="P752" s="109">
        <f t="shared" si="3"/>
        <v>0</v>
      </c>
      <c r="Q752" s="109">
        <f t="shared" si="3"/>
        <v>0</v>
      </c>
      <c r="R752" s="109">
        <f t="shared" si="3"/>
        <v>0</v>
      </c>
      <c r="S752" s="109">
        <f t="shared" si="3"/>
        <v>5.2664615000000005E-2</v>
      </c>
      <c r="T752" s="109">
        <f t="shared" si="3"/>
        <v>0</v>
      </c>
      <c r="U752" s="109">
        <f t="shared" si="3"/>
        <v>0</v>
      </c>
      <c r="V752" s="109">
        <f t="shared" si="3"/>
        <v>0</v>
      </c>
      <c r="W752" s="109">
        <f t="shared" si="3"/>
        <v>0</v>
      </c>
      <c r="X752" s="109">
        <f t="shared" si="3"/>
        <v>0</v>
      </c>
      <c r="Y752" s="109">
        <f t="shared" si="3"/>
        <v>0</v>
      </c>
    </row>
    <row r="753" spans="1:25" s="71" customFormat="1" ht="15.75" outlineLevel="1" x14ac:dyDescent="0.25">
      <c r="A753" s="124">
        <v>17</v>
      </c>
      <c r="B753" s="109">
        <f t="shared" si="3"/>
        <v>0</v>
      </c>
      <c r="C753" s="109">
        <f t="shared" si="3"/>
        <v>0.49504738099999995</v>
      </c>
      <c r="D753" s="109">
        <f t="shared" si="3"/>
        <v>16.926407261000001</v>
      </c>
      <c r="E753" s="109">
        <f t="shared" si="3"/>
        <v>35.601279739999995</v>
      </c>
      <c r="F753" s="109">
        <f t="shared" si="3"/>
        <v>29.629112399</v>
      </c>
      <c r="G753" s="109">
        <f t="shared" si="3"/>
        <v>14.145715589</v>
      </c>
      <c r="H753" s="109">
        <f t="shared" si="3"/>
        <v>0.51611322699999995</v>
      </c>
      <c r="I753" s="109">
        <f t="shared" si="3"/>
        <v>0</v>
      </c>
      <c r="J753" s="109">
        <f t="shared" si="3"/>
        <v>60.574840172999998</v>
      </c>
      <c r="K753" s="109">
        <f t="shared" si="3"/>
        <v>33.631623138999998</v>
      </c>
      <c r="L753" s="109">
        <f t="shared" si="3"/>
        <v>15.746719884999999</v>
      </c>
      <c r="M753" s="109">
        <f t="shared" si="3"/>
        <v>0</v>
      </c>
      <c r="N753" s="109">
        <f t="shared" si="3"/>
        <v>0</v>
      </c>
      <c r="O753" s="109">
        <f t="shared" si="3"/>
        <v>0</v>
      </c>
      <c r="P753" s="109">
        <f t="shared" si="3"/>
        <v>0</v>
      </c>
      <c r="Q753" s="109">
        <f t="shared" si="3"/>
        <v>0</v>
      </c>
      <c r="R753" s="109">
        <f t="shared" si="3"/>
        <v>0</v>
      </c>
      <c r="S753" s="109">
        <f t="shared" si="3"/>
        <v>0</v>
      </c>
      <c r="T753" s="109">
        <f t="shared" si="3"/>
        <v>27.585725337</v>
      </c>
      <c r="U753" s="109">
        <f t="shared" si="3"/>
        <v>3.2757390529999997</v>
      </c>
      <c r="V753" s="109">
        <f t="shared" si="3"/>
        <v>0</v>
      </c>
      <c r="W753" s="109">
        <f t="shared" si="3"/>
        <v>0</v>
      </c>
      <c r="X753" s="109">
        <f t="shared" si="3"/>
        <v>0</v>
      </c>
      <c r="Y753" s="109">
        <f t="shared" si="3"/>
        <v>0</v>
      </c>
    </row>
    <row r="754" spans="1:25" s="71" customFormat="1" ht="15.75" outlineLevel="1" x14ac:dyDescent="0.25">
      <c r="A754" s="124">
        <v>18</v>
      </c>
      <c r="B754" s="109">
        <f t="shared" si="3"/>
        <v>0</v>
      </c>
      <c r="C754" s="109">
        <f t="shared" si="3"/>
        <v>0</v>
      </c>
      <c r="D754" s="109">
        <f t="shared" si="3"/>
        <v>0</v>
      </c>
      <c r="E754" s="109">
        <f t="shared" si="3"/>
        <v>0</v>
      </c>
      <c r="F754" s="109">
        <f t="shared" si="3"/>
        <v>0</v>
      </c>
      <c r="G754" s="109">
        <f t="shared" si="3"/>
        <v>62.133712777</v>
      </c>
      <c r="H754" s="109">
        <f t="shared" si="3"/>
        <v>88.150032586999998</v>
      </c>
      <c r="I754" s="109">
        <f t="shared" si="3"/>
        <v>21.234372768</v>
      </c>
      <c r="J754" s="109">
        <f t="shared" si="3"/>
        <v>85.780124911999991</v>
      </c>
      <c r="K754" s="109">
        <f t="shared" si="3"/>
        <v>13.808662052999999</v>
      </c>
      <c r="L754" s="109">
        <f t="shared" si="3"/>
        <v>0</v>
      </c>
      <c r="M754" s="109">
        <f t="shared" si="3"/>
        <v>0</v>
      </c>
      <c r="N754" s="109">
        <f t="shared" si="3"/>
        <v>0</v>
      </c>
      <c r="O754" s="109">
        <f t="shared" si="3"/>
        <v>0</v>
      </c>
      <c r="P754" s="109">
        <f t="shared" si="3"/>
        <v>0</v>
      </c>
      <c r="Q754" s="109">
        <f t="shared" si="3"/>
        <v>0</v>
      </c>
      <c r="R754" s="109">
        <f t="shared" si="3"/>
        <v>0</v>
      </c>
      <c r="S754" s="109">
        <f t="shared" si="3"/>
        <v>0</v>
      </c>
      <c r="T754" s="109">
        <f t="shared" si="3"/>
        <v>15.283271273</v>
      </c>
      <c r="U754" s="109">
        <f t="shared" si="3"/>
        <v>18.632740787000003</v>
      </c>
      <c r="V754" s="109">
        <f t="shared" si="3"/>
        <v>0</v>
      </c>
      <c r="W754" s="109">
        <f t="shared" si="3"/>
        <v>0</v>
      </c>
      <c r="X754" s="109">
        <f t="shared" si="3"/>
        <v>0</v>
      </c>
      <c r="Y754" s="109">
        <f t="shared" si="3"/>
        <v>0</v>
      </c>
    </row>
    <row r="755" spans="1:25" s="71" customFormat="1" ht="15.75" outlineLevel="1" x14ac:dyDescent="0.25">
      <c r="A755" s="124">
        <v>19</v>
      </c>
      <c r="B755" s="109">
        <f t="shared" si="3"/>
        <v>0</v>
      </c>
      <c r="C755" s="109">
        <f t="shared" si="3"/>
        <v>0</v>
      </c>
      <c r="D755" s="109">
        <f t="shared" si="3"/>
        <v>0</v>
      </c>
      <c r="E755" s="109">
        <f t="shared" si="3"/>
        <v>0</v>
      </c>
      <c r="F755" s="109">
        <f t="shared" si="3"/>
        <v>0</v>
      </c>
      <c r="G755" s="109">
        <f t="shared" si="3"/>
        <v>27.111743801999999</v>
      </c>
      <c r="H755" s="109">
        <f t="shared" si="3"/>
        <v>0</v>
      </c>
      <c r="I755" s="109">
        <f t="shared" si="3"/>
        <v>132.388309187</v>
      </c>
      <c r="J755" s="109">
        <f t="shared" si="3"/>
        <v>111.78591179899999</v>
      </c>
      <c r="K755" s="109">
        <f t="shared" si="3"/>
        <v>18.990860169000001</v>
      </c>
      <c r="L755" s="109">
        <f t="shared" si="3"/>
        <v>7.2782497930000005</v>
      </c>
      <c r="M755" s="109">
        <f t="shared" si="3"/>
        <v>0</v>
      </c>
      <c r="N755" s="109">
        <f t="shared" si="3"/>
        <v>15.546594347999999</v>
      </c>
      <c r="O755" s="109">
        <f t="shared" si="3"/>
        <v>9.4269660850000001</v>
      </c>
      <c r="P755" s="109">
        <f t="shared" si="3"/>
        <v>0.34758645900000001</v>
      </c>
      <c r="Q755" s="109">
        <f t="shared" si="3"/>
        <v>5.2664615000000005E-2</v>
      </c>
      <c r="R755" s="109">
        <f t="shared" si="3"/>
        <v>0.115862153</v>
      </c>
      <c r="S755" s="109">
        <f t="shared" si="3"/>
        <v>0</v>
      </c>
      <c r="T755" s="109">
        <f t="shared" si="3"/>
        <v>77.048331745000013</v>
      </c>
      <c r="U755" s="109">
        <f t="shared" si="3"/>
        <v>18.885530938999999</v>
      </c>
      <c r="V755" s="109">
        <f t="shared" si="3"/>
        <v>9.5849599300000001</v>
      </c>
      <c r="W755" s="109">
        <f t="shared" si="3"/>
        <v>0</v>
      </c>
      <c r="X755" s="109">
        <f t="shared" si="3"/>
        <v>0</v>
      </c>
      <c r="Y755" s="109">
        <f t="shared" si="3"/>
        <v>0</v>
      </c>
    </row>
    <row r="756" spans="1:25" s="71" customFormat="1" ht="15.75" outlineLevel="1" x14ac:dyDescent="0.25">
      <c r="A756" s="124">
        <v>20</v>
      </c>
      <c r="B756" s="109">
        <f t="shared" si="3"/>
        <v>0.14746092200000002</v>
      </c>
      <c r="C756" s="109">
        <f t="shared" si="3"/>
        <v>2.7596258260000002</v>
      </c>
      <c r="D756" s="109">
        <f t="shared" si="3"/>
        <v>317.87308321700004</v>
      </c>
      <c r="E756" s="109">
        <f t="shared" si="3"/>
        <v>415.04983081500001</v>
      </c>
      <c r="F756" s="109">
        <f t="shared" si="3"/>
        <v>291.33011725699998</v>
      </c>
      <c r="G756" s="109">
        <f t="shared" si="3"/>
        <v>153.75960995399998</v>
      </c>
      <c r="H756" s="109">
        <f t="shared" si="3"/>
        <v>196.95512717700001</v>
      </c>
      <c r="I756" s="109">
        <f t="shared" si="3"/>
        <v>93.879942698999997</v>
      </c>
      <c r="J756" s="109">
        <f t="shared" si="3"/>
        <v>112.923467483</v>
      </c>
      <c r="K756" s="109">
        <f t="shared" si="3"/>
        <v>20.244278005999998</v>
      </c>
      <c r="L756" s="109">
        <f t="shared" si="3"/>
        <v>0</v>
      </c>
      <c r="M756" s="109">
        <f t="shared" si="3"/>
        <v>0</v>
      </c>
      <c r="N756" s="109">
        <f t="shared" si="3"/>
        <v>0</v>
      </c>
      <c r="O756" s="109">
        <f t="shared" si="3"/>
        <v>0</v>
      </c>
      <c r="P756" s="109">
        <f t="shared" si="3"/>
        <v>0</v>
      </c>
      <c r="Q756" s="109">
        <f t="shared" si="3"/>
        <v>0</v>
      </c>
      <c r="R756" s="109">
        <f t="shared" si="3"/>
        <v>0</v>
      </c>
      <c r="S756" s="109">
        <f t="shared" si="3"/>
        <v>0</v>
      </c>
      <c r="T756" s="109">
        <f t="shared" si="3"/>
        <v>19.348979550999999</v>
      </c>
      <c r="U756" s="109">
        <f t="shared" si="3"/>
        <v>8.6475297830000013</v>
      </c>
      <c r="V756" s="109">
        <f t="shared" si="3"/>
        <v>0.27385599799999999</v>
      </c>
      <c r="W756" s="109">
        <f t="shared" si="3"/>
        <v>0</v>
      </c>
      <c r="X756" s="109">
        <f t="shared" si="3"/>
        <v>0</v>
      </c>
      <c r="Y756" s="109">
        <f t="shared" si="3"/>
        <v>0</v>
      </c>
    </row>
    <row r="757" spans="1:25" s="71" customFormat="1" ht="15.75" outlineLevel="1" x14ac:dyDescent="0.25">
      <c r="A757" s="124">
        <v>21</v>
      </c>
      <c r="B757" s="109">
        <f t="shared" si="3"/>
        <v>0</v>
      </c>
      <c r="C757" s="109">
        <f t="shared" si="3"/>
        <v>0</v>
      </c>
      <c r="D757" s="109">
        <f t="shared" si="3"/>
        <v>2.2329796760000002</v>
      </c>
      <c r="E757" s="109">
        <f t="shared" si="3"/>
        <v>86.464764907000003</v>
      </c>
      <c r="F757" s="109">
        <f t="shared" si="3"/>
        <v>0</v>
      </c>
      <c r="G757" s="109">
        <f t="shared" si="3"/>
        <v>123.78291109599999</v>
      </c>
      <c r="H757" s="109">
        <f t="shared" si="3"/>
        <v>234.452333057</v>
      </c>
      <c r="I757" s="109">
        <f t="shared" si="3"/>
        <v>74.520430224999998</v>
      </c>
      <c r="J757" s="109">
        <f t="shared" si="3"/>
        <v>63.176472153999995</v>
      </c>
      <c r="K757" s="109">
        <f t="shared" si="3"/>
        <v>22.224467530000002</v>
      </c>
      <c r="L757" s="109">
        <f t="shared" si="3"/>
        <v>0</v>
      </c>
      <c r="M757" s="109">
        <f t="shared" si="3"/>
        <v>0</v>
      </c>
      <c r="N757" s="109">
        <f t="shared" si="3"/>
        <v>0</v>
      </c>
      <c r="O757" s="109">
        <f t="shared" si="3"/>
        <v>0</v>
      </c>
      <c r="P757" s="109">
        <f t="shared" si="3"/>
        <v>0</v>
      </c>
      <c r="Q757" s="109">
        <f t="shared" si="3"/>
        <v>0</v>
      </c>
      <c r="R757" s="109">
        <f t="shared" si="3"/>
        <v>0</v>
      </c>
      <c r="S757" s="109">
        <f t="shared" si="3"/>
        <v>0</v>
      </c>
      <c r="T757" s="109">
        <f t="shared" si="3"/>
        <v>0</v>
      </c>
      <c r="U757" s="109">
        <f t="shared" si="3"/>
        <v>0</v>
      </c>
      <c r="V757" s="109">
        <f t="shared" si="3"/>
        <v>5.4349882679999997</v>
      </c>
      <c r="W757" s="109">
        <f t="shared" si="3"/>
        <v>0</v>
      </c>
      <c r="X757" s="109">
        <f t="shared" si="3"/>
        <v>0</v>
      </c>
      <c r="Y757" s="109">
        <f t="shared" si="3"/>
        <v>0</v>
      </c>
    </row>
    <row r="758" spans="1:25" s="71" customFormat="1" ht="15.75" outlineLevel="1" x14ac:dyDescent="0.25">
      <c r="A758" s="124">
        <v>22</v>
      </c>
      <c r="B758" s="109">
        <f t="shared" si="3"/>
        <v>0</v>
      </c>
      <c r="C758" s="109">
        <f t="shared" si="3"/>
        <v>0</v>
      </c>
      <c r="D758" s="109">
        <f t="shared" si="3"/>
        <v>0</v>
      </c>
      <c r="E758" s="109">
        <f t="shared" si="3"/>
        <v>0</v>
      </c>
      <c r="F758" s="109">
        <f t="shared" si="3"/>
        <v>0</v>
      </c>
      <c r="G758" s="109">
        <f t="shared" si="3"/>
        <v>45.270503053999995</v>
      </c>
      <c r="H758" s="109">
        <f t="shared" si="3"/>
        <v>116.38879915</v>
      </c>
      <c r="I758" s="109">
        <f t="shared" si="3"/>
        <v>10.480258384999999</v>
      </c>
      <c r="J758" s="109">
        <f t="shared" si="3"/>
        <v>29.902968397000002</v>
      </c>
      <c r="K758" s="109">
        <f t="shared" si="3"/>
        <v>0</v>
      </c>
      <c r="L758" s="109">
        <f t="shared" si="3"/>
        <v>0</v>
      </c>
      <c r="M758" s="109">
        <f t="shared" si="3"/>
        <v>0</v>
      </c>
      <c r="N758" s="109">
        <f t="shared" si="3"/>
        <v>0</v>
      </c>
      <c r="O758" s="109">
        <f t="shared" si="3"/>
        <v>0</v>
      </c>
      <c r="P758" s="109">
        <f t="shared" si="3"/>
        <v>0</v>
      </c>
      <c r="Q758" s="109">
        <f t="shared" si="3"/>
        <v>0</v>
      </c>
      <c r="R758" s="109">
        <f t="shared" si="3"/>
        <v>0</v>
      </c>
      <c r="S758" s="109">
        <f t="shared" si="3"/>
        <v>0</v>
      </c>
      <c r="T758" s="109">
        <f t="shared" si="3"/>
        <v>0</v>
      </c>
      <c r="U758" s="109">
        <f t="shared" si="3"/>
        <v>0</v>
      </c>
      <c r="V758" s="109">
        <f t="shared" si="3"/>
        <v>6.3197537999999998E-2</v>
      </c>
      <c r="W758" s="109">
        <f t="shared" si="3"/>
        <v>0</v>
      </c>
      <c r="X758" s="109">
        <f t="shared" si="3"/>
        <v>0.95849599299999999</v>
      </c>
      <c r="Y758" s="109">
        <f t="shared" si="3"/>
        <v>0</v>
      </c>
    </row>
    <row r="759" spans="1:25" s="71" customFormat="1" ht="15.75" outlineLevel="1" x14ac:dyDescent="0.25">
      <c r="A759" s="124">
        <v>23</v>
      </c>
      <c r="B759" s="109">
        <f t="shared" si="3"/>
        <v>7.6574350209999995</v>
      </c>
      <c r="C759" s="109">
        <f t="shared" si="3"/>
        <v>31.862092075</v>
      </c>
      <c r="D759" s="109">
        <f t="shared" si="3"/>
        <v>6.2881550309999996</v>
      </c>
      <c r="E759" s="109">
        <f t="shared" si="3"/>
        <v>28.797011481999998</v>
      </c>
      <c r="F759" s="109">
        <f t="shared" si="3"/>
        <v>47.440285191999997</v>
      </c>
      <c r="G759" s="109">
        <f t="shared" si="3"/>
        <v>59.089698030000001</v>
      </c>
      <c r="H759" s="109">
        <f t="shared" si="3"/>
        <v>70.90763763599999</v>
      </c>
      <c r="I759" s="109">
        <f t="shared" si="3"/>
        <v>93.890475621999997</v>
      </c>
      <c r="J759" s="109">
        <f t="shared" si="3"/>
        <v>90.225018417999991</v>
      </c>
      <c r="K759" s="109">
        <f t="shared" si="3"/>
        <v>80.576860949999997</v>
      </c>
      <c r="L759" s="109">
        <f t="shared" si="3"/>
        <v>0.14746092200000002</v>
      </c>
      <c r="M759" s="109">
        <f t="shared" si="3"/>
        <v>0</v>
      </c>
      <c r="N759" s="109">
        <f t="shared" si="3"/>
        <v>0</v>
      </c>
      <c r="O759" s="109">
        <f t="shared" si="3"/>
        <v>0</v>
      </c>
      <c r="P759" s="109">
        <f t="shared" si="3"/>
        <v>0</v>
      </c>
      <c r="Q759" s="109">
        <f t="shared" ref="Q759:Y759" si="4">Q541</f>
        <v>0.31598768999999999</v>
      </c>
      <c r="R759" s="109">
        <f t="shared" si="4"/>
        <v>57.351765735000001</v>
      </c>
      <c r="S759" s="109">
        <f t="shared" si="4"/>
        <v>63.840046303000001</v>
      </c>
      <c r="T759" s="109">
        <f t="shared" si="4"/>
        <v>40.657082780000003</v>
      </c>
      <c r="U759" s="109">
        <f t="shared" si="4"/>
        <v>7.2255851780000002</v>
      </c>
      <c r="V759" s="109">
        <f t="shared" si="4"/>
        <v>1.748465218</v>
      </c>
      <c r="W759" s="109">
        <f t="shared" si="4"/>
        <v>0</v>
      </c>
      <c r="X759" s="109">
        <f t="shared" si="4"/>
        <v>0.20012553699999999</v>
      </c>
      <c r="Y759" s="109">
        <f t="shared" si="4"/>
        <v>38.919150485000003</v>
      </c>
    </row>
    <row r="760" spans="1:25" s="71" customFormat="1" ht="15.75" outlineLevel="1" x14ac:dyDescent="0.25">
      <c r="A760" s="124">
        <v>24</v>
      </c>
      <c r="B760" s="109">
        <f t="shared" ref="B760:Y767" si="5">B542</f>
        <v>65.125062908999993</v>
      </c>
      <c r="C760" s="109">
        <f t="shared" si="5"/>
        <v>37.465607110999997</v>
      </c>
      <c r="D760" s="109">
        <f t="shared" si="5"/>
        <v>53.286057457000005</v>
      </c>
      <c r="E760" s="109">
        <f t="shared" si="5"/>
        <v>134.347432865</v>
      </c>
      <c r="F760" s="109">
        <f t="shared" si="5"/>
        <v>135.29539593499999</v>
      </c>
      <c r="G760" s="109">
        <f t="shared" si="5"/>
        <v>81.029776639000005</v>
      </c>
      <c r="H760" s="109">
        <f t="shared" si="5"/>
        <v>54.939726367999995</v>
      </c>
      <c r="I760" s="109">
        <f t="shared" si="5"/>
        <v>43.795893833999997</v>
      </c>
      <c r="J760" s="109">
        <f t="shared" si="5"/>
        <v>95.196558073999995</v>
      </c>
      <c r="K760" s="109">
        <f t="shared" si="5"/>
        <v>78.586138503000001</v>
      </c>
      <c r="L760" s="109">
        <f t="shared" si="5"/>
        <v>104.518194929</v>
      </c>
      <c r="M760" s="109">
        <f t="shared" si="5"/>
        <v>67.063120741000006</v>
      </c>
      <c r="N760" s="109">
        <f t="shared" si="5"/>
        <v>46.176334432000004</v>
      </c>
      <c r="O760" s="109">
        <f t="shared" si="5"/>
        <v>31.135320388</v>
      </c>
      <c r="P760" s="109">
        <f t="shared" si="5"/>
        <v>87.244201208999996</v>
      </c>
      <c r="Q760" s="109">
        <f t="shared" si="5"/>
        <v>87.770847359000001</v>
      </c>
      <c r="R760" s="109">
        <f t="shared" si="5"/>
        <v>116.07281146</v>
      </c>
      <c r="S760" s="109">
        <f t="shared" si="5"/>
        <v>104.813116773</v>
      </c>
      <c r="T760" s="109">
        <f t="shared" si="5"/>
        <v>94.448720541</v>
      </c>
      <c r="U760" s="109">
        <f t="shared" si="5"/>
        <v>97.703393748000011</v>
      </c>
      <c r="V760" s="109">
        <f t="shared" si="5"/>
        <v>4.6660848889999995</v>
      </c>
      <c r="W760" s="109">
        <f t="shared" si="5"/>
        <v>0.65304122600000003</v>
      </c>
      <c r="X760" s="109">
        <f t="shared" si="5"/>
        <v>0</v>
      </c>
      <c r="Y760" s="109">
        <f t="shared" si="5"/>
        <v>0</v>
      </c>
    </row>
    <row r="761" spans="1:25" s="71" customFormat="1" ht="15.75" outlineLevel="1" x14ac:dyDescent="0.25">
      <c r="A761" s="124">
        <v>25</v>
      </c>
      <c r="B761" s="109">
        <f t="shared" si="5"/>
        <v>0</v>
      </c>
      <c r="C761" s="109">
        <f t="shared" si="5"/>
        <v>0</v>
      </c>
      <c r="D761" s="109">
        <f t="shared" si="5"/>
        <v>73.203814850000001</v>
      </c>
      <c r="E761" s="109">
        <f t="shared" si="5"/>
        <v>107.362084139</v>
      </c>
      <c r="F761" s="109">
        <f t="shared" si="5"/>
        <v>149.28311767899999</v>
      </c>
      <c r="G761" s="109">
        <f t="shared" si="5"/>
        <v>145.06994847899998</v>
      </c>
      <c r="H761" s="109">
        <f t="shared" si="5"/>
        <v>1.011160608</v>
      </c>
      <c r="I761" s="109">
        <f t="shared" si="5"/>
        <v>15.019948198</v>
      </c>
      <c r="J761" s="109">
        <f t="shared" si="5"/>
        <v>101.695371565</v>
      </c>
      <c r="K761" s="109">
        <f t="shared" si="5"/>
        <v>23.330424444999998</v>
      </c>
      <c r="L761" s="109">
        <f t="shared" si="5"/>
        <v>0</v>
      </c>
      <c r="M761" s="109">
        <f t="shared" si="5"/>
        <v>0</v>
      </c>
      <c r="N761" s="109">
        <f t="shared" si="5"/>
        <v>0</v>
      </c>
      <c r="O761" s="109">
        <f t="shared" si="5"/>
        <v>0</v>
      </c>
      <c r="P761" s="109">
        <f t="shared" si="5"/>
        <v>7.488908253</v>
      </c>
      <c r="Q761" s="109">
        <f t="shared" si="5"/>
        <v>11.16489838</v>
      </c>
      <c r="R761" s="109">
        <f t="shared" si="5"/>
        <v>0</v>
      </c>
      <c r="S761" s="109">
        <f t="shared" si="5"/>
        <v>32.483534532</v>
      </c>
      <c r="T761" s="109">
        <f t="shared" si="5"/>
        <v>31.956888381999999</v>
      </c>
      <c r="U761" s="109">
        <f t="shared" si="5"/>
        <v>16.273366034999999</v>
      </c>
      <c r="V761" s="109">
        <f t="shared" si="5"/>
        <v>26.616696421</v>
      </c>
      <c r="W761" s="109">
        <f t="shared" si="5"/>
        <v>0</v>
      </c>
      <c r="X761" s="109">
        <f t="shared" si="5"/>
        <v>0</v>
      </c>
      <c r="Y761" s="109">
        <f t="shared" si="5"/>
        <v>0</v>
      </c>
    </row>
    <row r="762" spans="1:25" s="71" customFormat="1" ht="15.75" outlineLevel="1" x14ac:dyDescent="0.25">
      <c r="A762" s="124">
        <v>26</v>
      </c>
      <c r="B762" s="109">
        <f t="shared" si="5"/>
        <v>0</v>
      </c>
      <c r="C762" s="109">
        <f t="shared" si="5"/>
        <v>0</v>
      </c>
      <c r="D762" s="109">
        <f t="shared" si="5"/>
        <v>0.31598768999999999</v>
      </c>
      <c r="E762" s="109">
        <f t="shared" si="5"/>
        <v>18.990860169000001</v>
      </c>
      <c r="F762" s="109">
        <f t="shared" si="5"/>
        <v>82.746643087999999</v>
      </c>
      <c r="G762" s="109">
        <f t="shared" si="5"/>
        <v>92.931979628999997</v>
      </c>
      <c r="H762" s="109">
        <f t="shared" si="5"/>
        <v>110.81688288299999</v>
      </c>
      <c r="I762" s="109">
        <f t="shared" si="5"/>
        <v>80.492597566000001</v>
      </c>
      <c r="J762" s="109">
        <f t="shared" si="5"/>
        <v>83.283822160999989</v>
      </c>
      <c r="K762" s="109">
        <f t="shared" si="5"/>
        <v>26.774690266</v>
      </c>
      <c r="L762" s="109">
        <f t="shared" si="5"/>
        <v>0</v>
      </c>
      <c r="M762" s="109">
        <f t="shared" si="5"/>
        <v>0</v>
      </c>
      <c r="N762" s="109">
        <f t="shared" si="5"/>
        <v>0</v>
      </c>
      <c r="O762" s="109">
        <f t="shared" si="5"/>
        <v>0</v>
      </c>
      <c r="P762" s="109">
        <f t="shared" si="5"/>
        <v>0</v>
      </c>
      <c r="Q762" s="109">
        <f t="shared" si="5"/>
        <v>0</v>
      </c>
      <c r="R762" s="109">
        <f t="shared" si="5"/>
        <v>0</v>
      </c>
      <c r="S762" s="109">
        <f t="shared" si="5"/>
        <v>0</v>
      </c>
      <c r="T762" s="109">
        <f t="shared" si="5"/>
        <v>0</v>
      </c>
      <c r="U762" s="109">
        <f t="shared" si="5"/>
        <v>0</v>
      </c>
      <c r="V762" s="109">
        <f t="shared" si="5"/>
        <v>1.590471373</v>
      </c>
      <c r="W762" s="109">
        <f t="shared" si="5"/>
        <v>0</v>
      </c>
      <c r="X762" s="109">
        <f t="shared" si="5"/>
        <v>0</v>
      </c>
      <c r="Y762" s="109">
        <f t="shared" si="5"/>
        <v>0</v>
      </c>
    </row>
    <row r="763" spans="1:25" s="71" customFormat="1" ht="15.75" outlineLevel="1" x14ac:dyDescent="0.25">
      <c r="A763" s="124">
        <v>27</v>
      </c>
      <c r="B763" s="109">
        <f t="shared" si="5"/>
        <v>0</v>
      </c>
      <c r="C763" s="109">
        <f t="shared" si="5"/>
        <v>0</v>
      </c>
      <c r="D763" s="109">
        <f t="shared" si="5"/>
        <v>0</v>
      </c>
      <c r="E763" s="109">
        <f t="shared" si="5"/>
        <v>0</v>
      </c>
      <c r="F763" s="109">
        <f t="shared" si="5"/>
        <v>8.6159310139999992</v>
      </c>
      <c r="G763" s="109">
        <f t="shared" si="5"/>
        <v>24.120393669999999</v>
      </c>
      <c r="H763" s="109">
        <f t="shared" si="5"/>
        <v>85.400939683999994</v>
      </c>
      <c r="I763" s="109">
        <f t="shared" si="5"/>
        <v>88.876804273999994</v>
      </c>
      <c r="J763" s="109">
        <f t="shared" si="5"/>
        <v>121.87645203299999</v>
      </c>
      <c r="K763" s="109">
        <f t="shared" si="5"/>
        <v>36.570308656000002</v>
      </c>
      <c r="L763" s="109">
        <f t="shared" si="5"/>
        <v>0</v>
      </c>
      <c r="M763" s="109">
        <f t="shared" si="5"/>
        <v>0</v>
      </c>
      <c r="N763" s="109">
        <f t="shared" si="5"/>
        <v>0.17905969100000002</v>
      </c>
      <c r="O763" s="109">
        <f t="shared" si="5"/>
        <v>5.2664615000000005E-2</v>
      </c>
      <c r="P763" s="109">
        <f t="shared" si="5"/>
        <v>0</v>
      </c>
      <c r="Q763" s="109">
        <f t="shared" si="5"/>
        <v>0</v>
      </c>
      <c r="R763" s="109">
        <f t="shared" si="5"/>
        <v>0</v>
      </c>
      <c r="S763" s="109">
        <f t="shared" si="5"/>
        <v>36.054195428999996</v>
      </c>
      <c r="T763" s="109">
        <f t="shared" si="5"/>
        <v>0</v>
      </c>
      <c r="U763" s="109">
        <f t="shared" si="5"/>
        <v>4.813545811</v>
      </c>
      <c r="V763" s="109">
        <f t="shared" si="5"/>
        <v>0</v>
      </c>
      <c r="W763" s="109">
        <f t="shared" si="5"/>
        <v>0</v>
      </c>
      <c r="X763" s="109">
        <f t="shared" si="5"/>
        <v>0</v>
      </c>
      <c r="Y763" s="109">
        <f t="shared" si="5"/>
        <v>0</v>
      </c>
    </row>
    <row r="764" spans="1:25" s="71" customFormat="1" ht="15.75" outlineLevel="1" x14ac:dyDescent="0.25">
      <c r="A764" s="124">
        <v>28</v>
      </c>
      <c r="B764" s="109">
        <f t="shared" si="5"/>
        <v>0</v>
      </c>
      <c r="C764" s="109">
        <f t="shared" si="5"/>
        <v>0</v>
      </c>
      <c r="D764" s="109">
        <f t="shared" si="5"/>
        <v>0</v>
      </c>
      <c r="E764" s="109">
        <f t="shared" si="5"/>
        <v>0</v>
      </c>
      <c r="F764" s="109">
        <f t="shared" si="5"/>
        <v>21.192241076000002</v>
      </c>
      <c r="G764" s="109">
        <f t="shared" si="5"/>
        <v>181.914113133</v>
      </c>
      <c r="H764" s="109">
        <f t="shared" si="5"/>
        <v>164.36626341500002</v>
      </c>
      <c r="I764" s="109">
        <f t="shared" si="5"/>
        <v>29.471118554</v>
      </c>
      <c r="J764" s="109">
        <f t="shared" si="5"/>
        <v>155.04462655999998</v>
      </c>
      <c r="K764" s="109">
        <f t="shared" si="5"/>
        <v>0</v>
      </c>
      <c r="L764" s="109">
        <f t="shared" si="5"/>
        <v>0</v>
      </c>
      <c r="M764" s="109">
        <f t="shared" si="5"/>
        <v>0</v>
      </c>
      <c r="N764" s="109">
        <f t="shared" si="5"/>
        <v>0</v>
      </c>
      <c r="O764" s="109">
        <f t="shared" si="5"/>
        <v>0</v>
      </c>
      <c r="P764" s="109">
        <f t="shared" si="5"/>
        <v>0</v>
      </c>
      <c r="Q764" s="109">
        <f t="shared" si="5"/>
        <v>0</v>
      </c>
      <c r="R764" s="109">
        <f t="shared" si="5"/>
        <v>0</v>
      </c>
      <c r="S764" s="109">
        <f t="shared" si="5"/>
        <v>0</v>
      </c>
      <c r="T764" s="109">
        <f t="shared" si="5"/>
        <v>0</v>
      </c>
      <c r="U764" s="109">
        <f t="shared" si="5"/>
        <v>49.462606407999999</v>
      </c>
      <c r="V764" s="109">
        <f t="shared" si="5"/>
        <v>58.921171261999994</v>
      </c>
      <c r="W764" s="109">
        <f t="shared" si="5"/>
        <v>0</v>
      </c>
      <c r="X764" s="109">
        <f t="shared" si="5"/>
        <v>0</v>
      </c>
      <c r="Y764" s="109">
        <f t="shared" si="5"/>
        <v>0</v>
      </c>
    </row>
    <row r="765" spans="1:25" s="71" customFormat="1" ht="15.75" outlineLevel="1" x14ac:dyDescent="0.25">
      <c r="A765" s="124">
        <v>29</v>
      </c>
      <c r="B765" s="109">
        <f t="shared" si="5"/>
        <v>0</v>
      </c>
      <c r="C765" s="109">
        <f t="shared" si="5"/>
        <v>0</v>
      </c>
      <c r="D765" s="109">
        <f t="shared" si="5"/>
        <v>18.137693406</v>
      </c>
      <c r="E765" s="109">
        <f t="shared" si="5"/>
        <v>2.7280270569999998</v>
      </c>
      <c r="F765" s="109">
        <f t="shared" si="5"/>
        <v>54.634271600999995</v>
      </c>
      <c r="G765" s="109">
        <f t="shared" si="5"/>
        <v>118.07406682999999</v>
      </c>
      <c r="H765" s="109">
        <f t="shared" si="5"/>
        <v>166.019932326</v>
      </c>
      <c r="I765" s="109">
        <f t="shared" si="5"/>
        <v>0</v>
      </c>
      <c r="J765" s="109">
        <f t="shared" si="5"/>
        <v>101.71643741099999</v>
      </c>
      <c r="K765" s="109">
        <f t="shared" si="5"/>
        <v>10.027342696</v>
      </c>
      <c r="L765" s="109">
        <f t="shared" si="5"/>
        <v>1.0532923E-2</v>
      </c>
      <c r="M765" s="109">
        <f t="shared" si="5"/>
        <v>0</v>
      </c>
      <c r="N765" s="109">
        <f t="shared" si="5"/>
        <v>0</v>
      </c>
      <c r="O765" s="109">
        <f t="shared" si="5"/>
        <v>0</v>
      </c>
      <c r="P765" s="109">
        <f t="shared" si="5"/>
        <v>0</v>
      </c>
      <c r="Q765" s="109">
        <f t="shared" si="5"/>
        <v>0</v>
      </c>
      <c r="R765" s="109">
        <f t="shared" si="5"/>
        <v>0</v>
      </c>
      <c r="S765" s="109">
        <f t="shared" si="5"/>
        <v>0</v>
      </c>
      <c r="T765" s="109">
        <f t="shared" si="5"/>
        <v>0</v>
      </c>
      <c r="U765" s="109">
        <f t="shared" si="5"/>
        <v>0</v>
      </c>
      <c r="V765" s="109">
        <f t="shared" si="5"/>
        <v>0</v>
      </c>
      <c r="W765" s="109">
        <f t="shared" si="5"/>
        <v>0</v>
      </c>
      <c r="X765" s="109">
        <f t="shared" si="5"/>
        <v>0</v>
      </c>
      <c r="Y765" s="109">
        <f t="shared" si="5"/>
        <v>0</v>
      </c>
    </row>
    <row r="766" spans="1:25" s="71" customFormat="1" ht="15.75" outlineLevel="1" x14ac:dyDescent="0.25">
      <c r="A766" s="124">
        <v>30</v>
      </c>
      <c r="B766" s="109">
        <f t="shared" si="5"/>
        <v>0</v>
      </c>
      <c r="C766" s="109">
        <f t="shared" si="5"/>
        <v>0</v>
      </c>
      <c r="D766" s="109">
        <f t="shared" si="5"/>
        <v>9.9220134659999992</v>
      </c>
      <c r="E766" s="109">
        <f t="shared" si="5"/>
        <v>17.200263259</v>
      </c>
      <c r="F766" s="109">
        <f t="shared" si="5"/>
        <v>11.386089763000001</v>
      </c>
      <c r="G766" s="109">
        <f t="shared" si="5"/>
        <v>39.688053863999997</v>
      </c>
      <c r="H766" s="109">
        <f t="shared" si="5"/>
        <v>86.654357520999994</v>
      </c>
      <c r="I766" s="109">
        <f t="shared" si="5"/>
        <v>56.382736819000002</v>
      </c>
      <c r="J766" s="109">
        <f t="shared" si="5"/>
        <v>68.253341039999995</v>
      </c>
      <c r="K766" s="109">
        <f t="shared" si="5"/>
        <v>5.6140479590000005</v>
      </c>
      <c r="L766" s="109">
        <f t="shared" si="5"/>
        <v>3.7918522800000001</v>
      </c>
      <c r="M766" s="109">
        <f t="shared" si="5"/>
        <v>0</v>
      </c>
      <c r="N766" s="109">
        <f t="shared" si="5"/>
        <v>0</v>
      </c>
      <c r="O766" s="109">
        <f t="shared" si="5"/>
        <v>0.13692799899999999</v>
      </c>
      <c r="P766" s="109">
        <f t="shared" si="5"/>
        <v>0</v>
      </c>
      <c r="Q766" s="109">
        <f t="shared" si="5"/>
        <v>0</v>
      </c>
      <c r="R766" s="109">
        <f t="shared" si="5"/>
        <v>0</v>
      </c>
      <c r="S766" s="109">
        <f t="shared" si="5"/>
        <v>0</v>
      </c>
      <c r="T766" s="109">
        <f t="shared" si="5"/>
        <v>0</v>
      </c>
      <c r="U766" s="109">
        <f t="shared" si="5"/>
        <v>0</v>
      </c>
      <c r="V766" s="109">
        <f t="shared" si="5"/>
        <v>4.5712885820000002</v>
      </c>
      <c r="W766" s="109">
        <f t="shared" si="5"/>
        <v>0</v>
      </c>
      <c r="X766" s="109">
        <f t="shared" si="5"/>
        <v>0</v>
      </c>
      <c r="Y766" s="109">
        <f t="shared" si="5"/>
        <v>0</v>
      </c>
    </row>
    <row r="767" spans="1:25" s="71" customFormat="1" ht="15.75" x14ac:dyDescent="0.25">
      <c r="A767" s="124">
        <v>31</v>
      </c>
      <c r="B767" s="109">
        <f t="shared" si="5"/>
        <v>0</v>
      </c>
      <c r="C767" s="109">
        <f t="shared" si="5"/>
        <v>0</v>
      </c>
      <c r="D767" s="109">
        <f t="shared" si="5"/>
        <v>5.2348627309999998</v>
      </c>
      <c r="E767" s="109">
        <f t="shared" si="5"/>
        <v>24.899829971999999</v>
      </c>
      <c r="F767" s="109">
        <f t="shared" si="5"/>
        <v>47.808937497000002</v>
      </c>
      <c r="G767" s="109">
        <f t="shared" si="5"/>
        <v>59.879667255000001</v>
      </c>
      <c r="H767" s="109">
        <f t="shared" si="5"/>
        <v>4.2553008920000002</v>
      </c>
      <c r="I767" s="109">
        <f t="shared" si="5"/>
        <v>0</v>
      </c>
      <c r="J767" s="109">
        <f t="shared" si="5"/>
        <v>4.2447679690000006</v>
      </c>
      <c r="K767" s="109">
        <f t="shared" si="5"/>
        <v>0</v>
      </c>
      <c r="L767" s="109">
        <f t="shared" si="5"/>
        <v>0</v>
      </c>
      <c r="M767" s="109">
        <f t="shared" si="5"/>
        <v>0</v>
      </c>
      <c r="N767" s="109">
        <f t="shared" si="5"/>
        <v>0</v>
      </c>
      <c r="O767" s="109">
        <f t="shared" si="5"/>
        <v>0</v>
      </c>
      <c r="P767" s="109">
        <f t="shared" si="5"/>
        <v>0</v>
      </c>
      <c r="Q767" s="109">
        <f t="shared" si="5"/>
        <v>0</v>
      </c>
      <c r="R767" s="109">
        <f t="shared" si="5"/>
        <v>0</v>
      </c>
      <c r="S767" s="109">
        <f t="shared" si="5"/>
        <v>0</v>
      </c>
      <c r="T767" s="109">
        <f t="shared" si="5"/>
        <v>0</v>
      </c>
      <c r="U767" s="109">
        <f t="shared" si="5"/>
        <v>0</v>
      </c>
      <c r="V767" s="109">
        <f t="shared" si="5"/>
        <v>0</v>
      </c>
      <c r="W767" s="109">
        <f t="shared" si="5"/>
        <v>0</v>
      </c>
      <c r="X767" s="109">
        <f t="shared" si="5"/>
        <v>0</v>
      </c>
      <c r="Y767" s="109">
        <f t="shared" si="5"/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6" t="s">
        <v>32</v>
      </c>
      <c r="B769" s="146" t="s">
        <v>70</v>
      </c>
      <c r="C769" s="146"/>
      <c r="D769" s="146"/>
      <c r="E769" s="146"/>
      <c r="F769" s="146"/>
      <c r="G769" s="146"/>
      <c r="H769" s="146"/>
      <c r="I769" s="146"/>
      <c r="J769" s="146"/>
      <c r="K769" s="146"/>
      <c r="L769" s="146"/>
      <c r="M769" s="146"/>
      <c r="N769" s="146"/>
      <c r="O769" s="146"/>
      <c r="P769" s="146"/>
      <c r="Q769" s="146"/>
      <c r="R769" s="146"/>
      <c r="S769" s="146"/>
      <c r="T769" s="146"/>
      <c r="U769" s="146"/>
      <c r="V769" s="146"/>
      <c r="W769" s="146"/>
      <c r="X769" s="146"/>
      <c r="Y769" s="146"/>
    </row>
    <row r="770" spans="1:25" s="71" customFormat="1" ht="15.75" x14ac:dyDescent="0.25">
      <c r="A770" s="146"/>
      <c r="B770" s="146" t="s">
        <v>71</v>
      </c>
      <c r="C770" s="146"/>
      <c r="D770" s="146"/>
      <c r="E770" s="146"/>
      <c r="F770" s="146"/>
      <c r="G770" s="146"/>
      <c r="H770" s="146"/>
      <c r="I770" s="146"/>
      <c r="J770" s="146"/>
      <c r="K770" s="146"/>
      <c r="L770" s="146"/>
      <c r="M770" s="146"/>
      <c r="N770" s="146"/>
      <c r="O770" s="146"/>
      <c r="P770" s="146"/>
      <c r="Q770" s="146"/>
      <c r="R770" s="146"/>
      <c r="S770" s="146"/>
      <c r="T770" s="146"/>
      <c r="U770" s="146"/>
      <c r="V770" s="146"/>
      <c r="W770" s="146"/>
      <c r="X770" s="146"/>
      <c r="Y770" s="146"/>
    </row>
    <row r="771" spans="1:25" s="83" customFormat="1" ht="12.75" x14ac:dyDescent="0.2">
      <c r="A771" s="14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4">
        <v>1</v>
      </c>
      <c r="B772" s="109">
        <f>B553</f>
        <v>161.585571743</v>
      </c>
      <c r="C772" s="109">
        <f t="shared" ref="C772:Y772" si="6">C553</f>
        <v>118.41112036600001</v>
      </c>
      <c r="D772" s="109">
        <f t="shared" si="6"/>
        <v>121.044351116</v>
      </c>
      <c r="E772" s="109">
        <f t="shared" si="6"/>
        <v>77.701372970999998</v>
      </c>
      <c r="F772" s="109">
        <f t="shared" si="6"/>
        <v>1.0532923E-2</v>
      </c>
      <c r="G772" s="109">
        <f t="shared" si="6"/>
        <v>0</v>
      </c>
      <c r="H772" s="109">
        <f t="shared" si="6"/>
        <v>0.90583137800000002</v>
      </c>
      <c r="I772" s="109">
        <f t="shared" si="6"/>
        <v>94.690977770000003</v>
      </c>
      <c r="J772" s="109">
        <f t="shared" si="6"/>
        <v>96.671167294</v>
      </c>
      <c r="K772" s="109">
        <f t="shared" si="6"/>
        <v>129.46015659299999</v>
      </c>
      <c r="L772" s="109">
        <f t="shared" si="6"/>
        <v>300.17777257699998</v>
      </c>
      <c r="M772" s="109">
        <f t="shared" si="6"/>
        <v>279.22778873000004</v>
      </c>
      <c r="N772" s="109">
        <f t="shared" si="6"/>
        <v>248.64018033799999</v>
      </c>
      <c r="O772" s="109">
        <f t="shared" si="6"/>
        <v>278.75380719499998</v>
      </c>
      <c r="P772" s="109">
        <f t="shared" si="6"/>
        <v>269.54803249299999</v>
      </c>
      <c r="Q772" s="109">
        <f t="shared" si="6"/>
        <v>358.18257953800003</v>
      </c>
      <c r="R772" s="109">
        <f t="shared" si="6"/>
        <v>379.36428769100002</v>
      </c>
      <c r="S772" s="109">
        <f t="shared" si="6"/>
        <v>356.286653398</v>
      </c>
      <c r="T772" s="109">
        <f t="shared" si="6"/>
        <v>96.797562370000009</v>
      </c>
      <c r="U772" s="109">
        <f t="shared" si="6"/>
        <v>23.530549982</v>
      </c>
      <c r="V772" s="109">
        <f t="shared" si="6"/>
        <v>127.24824276300001</v>
      </c>
      <c r="W772" s="109">
        <f t="shared" si="6"/>
        <v>291.91996094499996</v>
      </c>
      <c r="X772" s="109">
        <f t="shared" si="6"/>
        <v>82.409589552</v>
      </c>
      <c r="Y772" s="109">
        <f t="shared" si="6"/>
        <v>72.329582240999997</v>
      </c>
    </row>
    <row r="773" spans="1:25" s="71" customFormat="1" ht="15.75" outlineLevel="1" x14ac:dyDescent="0.25">
      <c r="A773" s="124">
        <v>2</v>
      </c>
      <c r="B773" s="109">
        <f t="shared" ref="B773:Y783" si="7">B554</f>
        <v>95.175492227999996</v>
      </c>
      <c r="C773" s="109">
        <f t="shared" si="7"/>
        <v>115.56723115600001</v>
      </c>
      <c r="D773" s="109">
        <f t="shared" si="7"/>
        <v>84.442443690999994</v>
      </c>
      <c r="E773" s="109">
        <f t="shared" si="7"/>
        <v>310.26831281099999</v>
      </c>
      <c r="F773" s="109">
        <f t="shared" si="7"/>
        <v>5.6351138049999996</v>
      </c>
      <c r="G773" s="109">
        <f t="shared" si="7"/>
        <v>0</v>
      </c>
      <c r="H773" s="109">
        <f t="shared" si="7"/>
        <v>8.4263383999999997E-2</v>
      </c>
      <c r="I773" s="109">
        <f t="shared" si="7"/>
        <v>0</v>
      </c>
      <c r="J773" s="109">
        <f t="shared" si="7"/>
        <v>0</v>
      </c>
      <c r="K773" s="109">
        <f t="shared" si="7"/>
        <v>42.668871072999998</v>
      </c>
      <c r="L773" s="109">
        <f t="shared" si="7"/>
        <v>115.156447159</v>
      </c>
      <c r="M773" s="109">
        <f t="shared" si="7"/>
        <v>201.18936222299999</v>
      </c>
      <c r="N773" s="109">
        <f t="shared" si="7"/>
        <v>284.24146007799999</v>
      </c>
      <c r="O773" s="109">
        <f t="shared" si="7"/>
        <v>290.41375295600005</v>
      </c>
      <c r="P773" s="109">
        <f t="shared" si="7"/>
        <v>419.06287447800003</v>
      </c>
      <c r="Q773" s="109">
        <f t="shared" si="7"/>
        <v>348.80827806800005</v>
      </c>
      <c r="R773" s="109">
        <f t="shared" si="7"/>
        <v>367.019701935</v>
      </c>
      <c r="S773" s="109">
        <f t="shared" si="7"/>
        <v>370.20064468100003</v>
      </c>
      <c r="T773" s="109">
        <f t="shared" si="7"/>
        <v>189.02383615799999</v>
      </c>
      <c r="U773" s="109">
        <f t="shared" si="7"/>
        <v>0</v>
      </c>
      <c r="V773" s="109">
        <f t="shared" si="7"/>
        <v>84.695233842999997</v>
      </c>
      <c r="W773" s="109">
        <f t="shared" si="7"/>
        <v>83.77886954200001</v>
      </c>
      <c r="X773" s="109">
        <f t="shared" si="7"/>
        <v>350.43034820999998</v>
      </c>
      <c r="Y773" s="109">
        <f t="shared" si="7"/>
        <v>367.45155177800001</v>
      </c>
    </row>
    <row r="774" spans="1:25" s="71" customFormat="1" ht="15.75" outlineLevel="1" x14ac:dyDescent="0.25">
      <c r="A774" s="124">
        <v>3</v>
      </c>
      <c r="B774" s="109">
        <f t="shared" si="7"/>
        <v>13.039758674000002</v>
      </c>
      <c r="C774" s="109">
        <f t="shared" si="7"/>
        <v>26.995881648999998</v>
      </c>
      <c r="D774" s="109">
        <f t="shared" si="7"/>
        <v>52.022106696999998</v>
      </c>
      <c r="E774" s="109">
        <f t="shared" si="7"/>
        <v>27.849048412000002</v>
      </c>
      <c r="F774" s="109">
        <f t="shared" si="7"/>
        <v>12.660573445999999</v>
      </c>
      <c r="G774" s="109">
        <f t="shared" si="7"/>
        <v>0</v>
      </c>
      <c r="H774" s="109">
        <f t="shared" si="7"/>
        <v>100.39982203599999</v>
      </c>
      <c r="I774" s="109">
        <f t="shared" si="7"/>
        <v>48.145991033000001</v>
      </c>
      <c r="J774" s="109">
        <f t="shared" si="7"/>
        <v>0</v>
      </c>
      <c r="K774" s="109">
        <f t="shared" si="7"/>
        <v>296.40698614300004</v>
      </c>
      <c r="L774" s="109">
        <f t="shared" si="7"/>
        <v>31.746229922000001</v>
      </c>
      <c r="M774" s="109">
        <f t="shared" si="7"/>
        <v>340.75059197299998</v>
      </c>
      <c r="N774" s="109">
        <f t="shared" si="7"/>
        <v>343.97366641100001</v>
      </c>
      <c r="O774" s="109">
        <f t="shared" si="7"/>
        <v>289.52898742399998</v>
      </c>
      <c r="P774" s="109">
        <f t="shared" si="7"/>
        <v>353.79035064699997</v>
      </c>
      <c r="Q774" s="109">
        <f t="shared" si="7"/>
        <v>346.03811931899997</v>
      </c>
      <c r="R774" s="109">
        <f t="shared" si="7"/>
        <v>322.98155087199996</v>
      </c>
      <c r="S774" s="109">
        <f t="shared" si="7"/>
        <v>338.41228306700003</v>
      </c>
      <c r="T774" s="109">
        <f t="shared" si="7"/>
        <v>73.667263461999994</v>
      </c>
      <c r="U774" s="109">
        <f t="shared" si="7"/>
        <v>8.4263383999999997E-2</v>
      </c>
      <c r="V774" s="109">
        <f t="shared" si="7"/>
        <v>89.340252885999988</v>
      </c>
      <c r="W774" s="109">
        <f t="shared" si="7"/>
        <v>324.31923209300004</v>
      </c>
      <c r="X774" s="109">
        <f t="shared" si="7"/>
        <v>423.39190583100003</v>
      </c>
      <c r="Y774" s="109">
        <f t="shared" si="7"/>
        <v>666.59709790099998</v>
      </c>
    </row>
    <row r="775" spans="1:25" s="71" customFormat="1" ht="15.75" outlineLevel="1" x14ac:dyDescent="0.25">
      <c r="A775" s="124">
        <v>4</v>
      </c>
      <c r="B775" s="109">
        <f t="shared" si="7"/>
        <v>64.535219221000006</v>
      </c>
      <c r="C775" s="109">
        <f t="shared" si="7"/>
        <v>113.249988096</v>
      </c>
      <c r="D775" s="109">
        <f t="shared" si="7"/>
        <v>61.996784777999999</v>
      </c>
      <c r="E775" s="109">
        <f t="shared" si="7"/>
        <v>26.353373345999998</v>
      </c>
      <c r="F775" s="109">
        <f t="shared" si="7"/>
        <v>0</v>
      </c>
      <c r="G775" s="109">
        <f t="shared" si="7"/>
        <v>0</v>
      </c>
      <c r="H775" s="109">
        <f t="shared" si="7"/>
        <v>1.6326030650000001</v>
      </c>
      <c r="I775" s="109">
        <f t="shared" si="7"/>
        <v>0</v>
      </c>
      <c r="J775" s="109">
        <f t="shared" si="7"/>
        <v>0</v>
      </c>
      <c r="K775" s="109">
        <f t="shared" si="7"/>
        <v>99.009476199999995</v>
      </c>
      <c r="L775" s="109">
        <f t="shared" si="7"/>
        <v>106.27719307000001</v>
      </c>
      <c r="M775" s="109">
        <f t="shared" si="7"/>
        <v>46.871507350000002</v>
      </c>
      <c r="N775" s="109">
        <f t="shared" si="7"/>
        <v>58.068004499000004</v>
      </c>
      <c r="O775" s="109">
        <f t="shared" si="7"/>
        <v>48.893828566000003</v>
      </c>
      <c r="P775" s="109">
        <f t="shared" si="7"/>
        <v>121.65526065</v>
      </c>
      <c r="Q775" s="109">
        <f t="shared" si="7"/>
        <v>201.621212066</v>
      </c>
      <c r="R775" s="109">
        <f t="shared" si="7"/>
        <v>282.39819855300004</v>
      </c>
      <c r="S775" s="109">
        <f t="shared" si="7"/>
        <v>240.72995516500001</v>
      </c>
      <c r="T775" s="109">
        <f t="shared" si="7"/>
        <v>5.9089698030000006</v>
      </c>
      <c r="U775" s="109">
        <f t="shared" si="7"/>
        <v>15.999510037</v>
      </c>
      <c r="V775" s="109">
        <f t="shared" si="7"/>
        <v>127.121847687</v>
      </c>
      <c r="W775" s="109">
        <f t="shared" si="7"/>
        <v>305.06504884899999</v>
      </c>
      <c r="X775" s="109">
        <f t="shared" si="7"/>
        <v>203.538204052</v>
      </c>
      <c r="Y775" s="109">
        <f t="shared" si="7"/>
        <v>1028.0238177230001</v>
      </c>
    </row>
    <row r="776" spans="1:25" s="71" customFormat="1" ht="15.75" outlineLevel="1" x14ac:dyDescent="0.25">
      <c r="A776" s="124">
        <v>5</v>
      </c>
      <c r="B776" s="109">
        <f t="shared" si="7"/>
        <v>131.935393498</v>
      </c>
      <c r="C776" s="109">
        <f t="shared" si="7"/>
        <v>330.280866511</v>
      </c>
      <c r="D776" s="109">
        <f t="shared" si="7"/>
        <v>104.44446446799999</v>
      </c>
      <c r="E776" s="109">
        <f t="shared" si="7"/>
        <v>33.589491447</v>
      </c>
      <c r="F776" s="109">
        <f t="shared" si="7"/>
        <v>13.671734054</v>
      </c>
      <c r="G776" s="109">
        <f t="shared" si="7"/>
        <v>5.8141734959999996</v>
      </c>
      <c r="H776" s="109">
        <f t="shared" si="7"/>
        <v>0</v>
      </c>
      <c r="I776" s="109">
        <f t="shared" si="7"/>
        <v>3.1598768999999999E-2</v>
      </c>
      <c r="J776" s="109">
        <f t="shared" si="7"/>
        <v>0</v>
      </c>
      <c r="K776" s="109">
        <f t="shared" si="7"/>
        <v>48.504110415</v>
      </c>
      <c r="L776" s="109">
        <f t="shared" si="7"/>
        <v>137.25451961300001</v>
      </c>
      <c r="M776" s="109">
        <f t="shared" si="7"/>
        <v>89.129594426000011</v>
      </c>
      <c r="N776" s="109">
        <f t="shared" si="7"/>
        <v>132.462039648</v>
      </c>
      <c r="O776" s="109">
        <f t="shared" si="7"/>
        <v>153.21189795800001</v>
      </c>
      <c r="P776" s="109">
        <f t="shared" si="7"/>
        <v>150.50493674699999</v>
      </c>
      <c r="Q776" s="109">
        <f t="shared" si="7"/>
        <v>127.037584303</v>
      </c>
      <c r="R776" s="109">
        <f t="shared" si="7"/>
        <v>188.65518385300001</v>
      </c>
      <c r="S776" s="109">
        <f t="shared" si="7"/>
        <v>270.22213956500002</v>
      </c>
      <c r="T776" s="109">
        <f t="shared" si="7"/>
        <v>10.985838688999999</v>
      </c>
      <c r="U776" s="109">
        <f t="shared" si="7"/>
        <v>15.399133425999999</v>
      </c>
      <c r="V776" s="109">
        <f t="shared" si="7"/>
        <v>264.344768531</v>
      </c>
      <c r="W776" s="109">
        <f t="shared" si="7"/>
        <v>282.07167794000003</v>
      </c>
      <c r="X776" s="109">
        <f t="shared" si="7"/>
        <v>31.946355458999999</v>
      </c>
      <c r="Y776" s="109">
        <f t="shared" si="7"/>
        <v>630.55343539499995</v>
      </c>
    </row>
    <row r="777" spans="1:25" s="71" customFormat="1" ht="15.75" outlineLevel="1" x14ac:dyDescent="0.25">
      <c r="A777" s="124">
        <v>6</v>
      </c>
      <c r="B777" s="109">
        <f t="shared" si="7"/>
        <v>171.30745967199999</v>
      </c>
      <c r="C777" s="109">
        <f t="shared" si="7"/>
        <v>262.85962638799998</v>
      </c>
      <c r="D777" s="109">
        <f t="shared" si="7"/>
        <v>221.918154687</v>
      </c>
      <c r="E777" s="109">
        <f t="shared" si="7"/>
        <v>23.836004748999997</v>
      </c>
      <c r="F777" s="109">
        <f t="shared" si="7"/>
        <v>0</v>
      </c>
      <c r="G777" s="109">
        <f t="shared" si="7"/>
        <v>0</v>
      </c>
      <c r="H777" s="109">
        <f t="shared" si="7"/>
        <v>0</v>
      </c>
      <c r="I777" s="109">
        <f t="shared" si="7"/>
        <v>0.56877784200000003</v>
      </c>
      <c r="J777" s="109">
        <f t="shared" si="7"/>
        <v>0.33705353599999999</v>
      </c>
      <c r="K777" s="109">
        <f t="shared" si="7"/>
        <v>2.1908479839999999</v>
      </c>
      <c r="L777" s="109">
        <f t="shared" si="7"/>
        <v>0.91636430099999999</v>
      </c>
      <c r="M777" s="109">
        <f t="shared" si="7"/>
        <v>17.115999875</v>
      </c>
      <c r="N777" s="109">
        <f t="shared" si="7"/>
        <v>85.095484917000007</v>
      </c>
      <c r="O777" s="109">
        <f t="shared" si="7"/>
        <v>82.040937247000002</v>
      </c>
      <c r="P777" s="109">
        <f t="shared" si="7"/>
        <v>102.316814022</v>
      </c>
      <c r="Q777" s="109">
        <f t="shared" si="7"/>
        <v>72.087325011999994</v>
      </c>
      <c r="R777" s="109">
        <f t="shared" si="7"/>
        <v>156.16111639799999</v>
      </c>
      <c r="S777" s="109">
        <f t="shared" si="7"/>
        <v>111.87017518299999</v>
      </c>
      <c r="T777" s="109">
        <f t="shared" si="7"/>
        <v>10.912108227999999</v>
      </c>
      <c r="U777" s="109">
        <f t="shared" si="7"/>
        <v>36.412314811000002</v>
      </c>
      <c r="V777" s="109">
        <f t="shared" si="7"/>
        <v>323.3607361</v>
      </c>
      <c r="W777" s="109">
        <f t="shared" si="7"/>
        <v>346.048652242</v>
      </c>
      <c r="X777" s="109">
        <f t="shared" si="7"/>
        <v>35.980464968</v>
      </c>
      <c r="Y777" s="109">
        <f t="shared" si="7"/>
        <v>413.97547266899994</v>
      </c>
    </row>
    <row r="778" spans="1:25" s="71" customFormat="1" ht="15.75" outlineLevel="1" x14ac:dyDescent="0.25">
      <c r="A778" s="124">
        <v>7</v>
      </c>
      <c r="B778" s="109">
        <f t="shared" si="7"/>
        <v>168.48463630800001</v>
      </c>
      <c r="C778" s="109">
        <f t="shared" si="7"/>
        <v>111.22766687999999</v>
      </c>
      <c r="D778" s="109">
        <f t="shared" si="7"/>
        <v>80.155544029999987</v>
      </c>
      <c r="E778" s="109">
        <f t="shared" si="7"/>
        <v>4.8451445799999995</v>
      </c>
      <c r="F778" s="109">
        <f t="shared" si="7"/>
        <v>0</v>
      </c>
      <c r="G778" s="109">
        <f t="shared" si="7"/>
        <v>0</v>
      </c>
      <c r="H778" s="109">
        <f t="shared" si="7"/>
        <v>0.747837533</v>
      </c>
      <c r="I778" s="109">
        <f t="shared" si="7"/>
        <v>62.502365082000004</v>
      </c>
      <c r="J778" s="109">
        <f t="shared" si="7"/>
        <v>22.203401683999999</v>
      </c>
      <c r="K778" s="109">
        <f t="shared" si="7"/>
        <v>70.718045021999998</v>
      </c>
      <c r="L778" s="109">
        <f t="shared" si="7"/>
        <v>140.35119897499999</v>
      </c>
      <c r="M778" s="109">
        <f t="shared" si="7"/>
        <v>165.356358177</v>
      </c>
      <c r="N778" s="109">
        <f t="shared" si="7"/>
        <v>192.741957977</v>
      </c>
      <c r="O778" s="109">
        <f t="shared" si="7"/>
        <v>256.95065658499999</v>
      </c>
      <c r="P778" s="109">
        <f t="shared" si="7"/>
        <v>337.327391998</v>
      </c>
      <c r="Q778" s="109">
        <f t="shared" si="7"/>
        <v>334.10431755999997</v>
      </c>
      <c r="R778" s="109">
        <f t="shared" si="7"/>
        <v>281.49236717500003</v>
      </c>
      <c r="S778" s="109">
        <f t="shared" si="7"/>
        <v>276.13110936800001</v>
      </c>
      <c r="T778" s="109">
        <f t="shared" si="7"/>
        <v>366.12440348000001</v>
      </c>
      <c r="U778" s="109">
        <f t="shared" si="7"/>
        <v>35.369555433999999</v>
      </c>
      <c r="V778" s="109">
        <f t="shared" si="7"/>
        <v>427.80520056800003</v>
      </c>
      <c r="W778" s="109">
        <f t="shared" si="7"/>
        <v>417.40920556700001</v>
      </c>
      <c r="X778" s="109">
        <f t="shared" si="7"/>
        <v>367.45155177800001</v>
      </c>
      <c r="Y778" s="109">
        <f t="shared" si="7"/>
        <v>404.89609304300001</v>
      </c>
    </row>
    <row r="779" spans="1:25" s="71" customFormat="1" ht="15.75" outlineLevel="1" x14ac:dyDescent="0.25">
      <c r="A779" s="124">
        <v>8</v>
      </c>
      <c r="B779" s="109">
        <f t="shared" si="7"/>
        <v>100.420887882</v>
      </c>
      <c r="C779" s="109">
        <f t="shared" si="7"/>
        <v>126.46880646099999</v>
      </c>
      <c r="D779" s="109">
        <f t="shared" si="7"/>
        <v>164.46105972199999</v>
      </c>
      <c r="E779" s="109">
        <f t="shared" si="7"/>
        <v>88.592415352999993</v>
      </c>
      <c r="F779" s="109">
        <f t="shared" si="7"/>
        <v>16.262833111999999</v>
      </c>
      <c r="G779" s="109">
        <f t="shared" si="7"/>
        <v>0</v>
      </c>
      <c r="H779" s="109">
        <f t="shared" si="7"/>
        <v>18.464214019</v>
      </c>
      <c r="I779" s="109">
        <f t="shared" si="7"/>
        <v>25.321146891999998</v>
      </c>
      <c r="J779" s="109">
        <f t="shared" si="7"/>
        <v>31.704098230000003</v>
      </c>
      <c r="K779" s="109">
        <f t="shared" si="7"/>
        <v>73.856856076</v>
      </c>
      <c r="L779" s="109">
        <f t="shared" si="7"/>
        <v>110.91167919</v>
      </c>
      <c r="M779" s="109">
        <f t="shared" si="7"/>
        <v>280.24948226099997</v>
      </c>
      <c r="N779" s="109">
        <f t="shared" si="7"/>
        <v>66.062493055999994</v>
      </c>
      <c r="O779" s="109">
        <f t="shared" si="7"/>
        <v>154.46531579500001</v>
      </c>
      <c r="P779" s="109">
        <f t="shared" si="7"/>
        <v>160.964129286</v>
      </c>
      <c r="Q779" s="109">
        <f t="shared" si="7"/>
        <v>158.71008376400002</v>
      </c>
      <c r="R779" s="109">
        <f t="shared" si="7"/>
        <v>226.31038357800003</v>
      </c>
      <c r="S779" s="109">
        <f t="shared" si="7"/>
        <v>178.62784115700001</v>
      </c>
      <c r="T779" s="109">
        <f t="shared" si="7"/>
        <v>335.336669551</v>
      </c>
      <c r="U779" s="109">
        <f t="shared" si="7"/>
        <v>113.97675978299999</v>
      </c>
      <c r="V779" s="109">
        <f t="shared" si="7"/>
        <v>389.09670854300003</v>
      </c>
      <c r="W779" s="109">
        <f t="shared" si="7"/>
        <v>393.93132020000002</v>
      </c>
      <c r="X779" s="109">
        <f t="shared" si="7"/>
        <v>363.53330442200001</v>
      </c>
      <c r="Y779" s="109">
        <f t="shared" si="7"/>
        <v>310.82655773000005</v>
      </c>
    </row>
    <row r="780" spans="1:25" s="71" customFormat="1" ht="15.75" outlineLevel="1" x14ac:dyDescent="0.25">
      <c r="A780" s="124">
        <v>9</v>
      </c>
      <c r="B780" s="109">
        <f t="shared" si="7"/>
        <v>143.942925718</v>
      </c>
      <c r="C780" s="109">
        <f t="shared" si="7"/>
        <v>51.337466702</v>
      </c>
      <c r="D780" s="109">
        <f t="shared" si="7"/>
        <v>22.540455219999998</v>
      </c>
      <c r="E780" s="109">
        <f t="shared" si="7"/>
        <v>7.2466510240000002</v>
      </c>
      <c r="F780" s="109">
        <f t="shared" si="7"/>
        <v>0</v>
      </c>
      <c r="G780" s="109">
        <f t="shared" si="7"/>
        <v>0.47398153500000001</v>
      </c>
      <c r="H780" s="109">
        <f t="shared" si="7"/>
        <v>23.593747519999997</v>
      </c>
      <c r="I780" s="109">
        <f t="shared" si="7"/>
        <v>30.492812085000001</v>
      </c>
      <c r="J780" s="109">
        <f t="shared" si="7"/>
        <v>65.462116444999992</v>
      </c>
      <c r="K780" s="109">
        <f t="shared" si="7"/>
        <v>149.67283583</v>
      </c>
      <c r="L780" s="109">
        <f t="shared" si="7"/>
        <v>253.98037229900001</v>
      </c>
      <c r="M780" s="109">
        <f t="shared" si="7"/>
        <v>271.886341399</v>
      </c>
      <c r="N780" s="109">
        <f t="shared" si="7"/>
        <v>298.97701935500004</v>
      </c>
      <c r="O780" s="109">
        <f t="shared" si="7"/>
        <v>301.27319656899999</v>
      </c>
      <c r="P780" s="109">
        <f t="shared" si="7"/>
        <v>275.678193679</v>
      </c>
      <c r="Q780" s="109">
        <f t="shared" si="7"/>
        <v>244.005694218</v>
      </c>
      <c r="R780" s="109">
        <f t="shared" si="7"/>
        <v>261.04796363200001</v>
      </c>
      <c r="S780" s="109">
        <f t="shared" si="7"/>
        <v>225.47828266099998</v>
      </c>
      <c r="T780" s="109">
        <f t="shared" si="7"/>
        <v>184.526278037</v>
      </c>
      <c r="U780" s="109">
        <f t="shared" si="7"/>
        <v>1.0532923E-2</v>
      </c>
      <c r="V780" s="109">
        <f t="shared" si="7"/>
        <v>109.131615203</v>
      </c>
      <c r="W780" s="109">
        <f t="shared" si="7"/>
        <v>285.57914129900001</v>
      </c>
      <c r="X780" s="109">
        <f t="shared" si="7"/>
        <v>262.03805839400002</v>
      </c>
      <c r="Y780" s="109">
        <f t="shared" si="7"/>
        <v>252.863882461</v>
      </c>
    </row>
    <row r="781" spans="1:25" s="71" customFormat="1" ht="15.75" outlineLevel="1" x14ac:dyDescent="0.25">
      <c r="A781" s="124">
        <v>10</v>
      </c>
      <c r="B781" s="109">
        <f t="shared" si="7"/>
        <v>117.07343914500001</v>
      </c>
      <c r="C781" s="109">
        <f t="shared" si="7"/>
        <v>41.836770156</v>
      </c>
      <c r="D781" s="109">
        <f t="shared" si="7"/>
        <v>107.95192782699999</v>
      </c>
      <c r="E781" s="109">
        <f t="shared" si="7"/>
        <v>33.789616983999998</v>
      </c>
      <c r="F781" s="109">
        <f t="shared" si="7"/>
        <v>48.588373799000003</v>
      </c>
      <c r="G781" s="109">
        <f t="shared" si="7"/>
        <v>40.035640322999996</v>
      </c>
      <c r="H781" s="109">
        <f t="shared" si="7"/>
        <v>41.194261853</v>
      </c>
      <c r="I781" s="109">
        <f t="shared" si="7"/>
        <v>62.217976161000003</v>
      </c>
      <c r="J781" s="109">
        <f t="shared" si="7"/>
        <v>0.126395076</v>
      </c>
      <c r="K781" s="109">
        <f t="shared" si="7"/>
        <v>12.302454063999999</v>
      </c>
      <c r="L781" s="109">
        <f t="shared" si="7"/>
        <v>188.44452539299999</v>
      </c>
      <c r="M781" s="109">
        <f t="shared" si="7"/>
        <v>216.40943595800002</v>
      </c>
      <c r="N781" s="109">
        <f t="shared" si="7"/>
        <v>194.74321334699999</v>
      </c>
      <c r="O781" s="109">
        <f t="shared" si="7"/>
        <v>177.35335747400001</v>
      </c>
      <c r="P781" s="109">
        <f t="shared" si="7"/>
        <v>46.250064892999994</v>
      </c>
      <c r="Q781" s="109">
        <f t="shared" si="7"/>
        <v>41.204794776</v>
      </c>
      <c r="R781" s="109">
        <f t="shared" si="7"/>
        <v>45.597023667000002</v>
      </c>
      <c r="S781" s="109">
        <f t="shared" si="7"/>
        <v>35.906734507000003</v>
      </c>
      <c r="T781" s="109">
        <f t="shared" si="7"/>
        <v>151.22117551099998</v>
      </c>
      <c r="U781" s="109">
        <f t="shared" si="7"/>
        <v>1.0532923E-2</v>
      </c>
      <c r="V781" s="109">
        <f t="shared" si="7"/>
        <v>142.531514036</v>
      </c>
      <c r="W781" s="109">
        <f t="shared" si="7"/>
        <v>269.86402018299998</v>
      </c>
      <c r="X781" s="109">
        <f t="shared" si="7"/>
        <v>172.95059565999998</v>
      </c>
      <c r="Y781" s="109">
        <f t="shared" si="7"/>
        <v>268.74753034500003</v>
      </c>
    </row>
    <row r="782" spans="1:25" s="71" customFormat="1" ht="15.75" outlineLevel="1" x14ac:dyDescent="0.25">
      <c r="A782" s="124">
        <v>11</v>
      </c>
      <c r="B782" s="109">
        <f t="shared" si="7"/>
        <v>129.333761517</v>
      </c>
      <c r="C782" s="109">
        <f t="shared" si="7"/>
        <v>48.988624872999999</v>
      </c>
      <c r="D782" s="109">
        <f t="shared" si="7"/>
        <v>42.974325839999999</v>
      </c>
      <c r="E782" s="109">
        <f t="shared" si="7"/>
        <v>28.407293330999998</v>
      </c>
      <c r="F782" s="109">
        <f t="shared" si="7"/>
        <v>3.4126670520000002</v>
      </c>
      <c r="G782" s="109">
        <f t="shared" si="7"/>
        <v>0</v>
      </c>
      <c r="H782" s="109">
        <f t="shared" si="7"/>
        <v>0</v>
      </c>
      <c r="I782" s="109">
        <f t="shared" si="7"/>
        <v>18.148226329</v>
      </c>
      <c r="J782" s="109">
        <f t="shared" si="7"/>
        <v>0.13692799899999999</v>
      </c>
      <c r="K782" s="109">
        <f t="shared" si="7"/>
        <v>92.784518707000004</v>
      </c>
      <c r="L782" s="109">
        <f t="shared" si="7"/>
        <v>149.67283583</v>
      </c>
      <c r="M782" s="109">
        <f t="shared" si="7"/>
        <v>149.32524937100001</v>
      </c>
      <c r="N782" s="109">
        <f t="shared" si="7"/>
        <v>126.047489541</v>
      </c>
      <c r="O782" s="109">
        <f t="shared" si="7"/>
        <v>137.21238792100002</v>
      </c>
      <c r="P782" s="109">
        <f t="shared" si="7"/>
        <v>167.89479262</v>
      </c>
      <c r="Q782" s="109">
        <f t="shared" si="7"/>
        <v>165.356358177</v>
      </c>
      <c r="R782" s="109">
        <f t="shared" si="7"/>
        <v>203.99111974099998</v>
      </c>
      <c r="S782" s="109">
        <f t="shared" si="7"/>
        <v>187.528161092</v>
      </c>
      <c r="T782" s="109">
        <f t="shared" si="7"/>
        <v>149.21992014099999</v>
      </c>
      <c r="U782" s="109">
        <f t="shared" si="7"/>
        <v>0</v>
      </c>
      <c r="V782" s="109">
        <f t="shared" si="7"/>
        <v>381.30234552299999</v>
      </c>
      <c r="W782" s="109">
        <f t="shared" si="7"/>
        <v>384.70447965200003</v>
      </c>
      <c r="X782" s="109">
        <f t="shared" si="7"/>
        <v>460.56259109799998</v>
      </c>
      <c r="Y782" s="109">
        <f t="shared" si="7"/>
        <v>678.03585227899998</v>
      </c>
    </row>
    <row r="783" spans="1:25" s="71" customFormat="1" ht="15.75" outlineLevel="1" x14ac:dyDescent="0.25">
      <c r="A783" s="124">
        <v>12</v>
      </c>
      <c r="B783" s="109">
        <f t="shared" si="7"/>
        <v>105.39242753800001</v>
      </c>
      <c r="C783" s="109">
        <f t="shared" si="7"/>
        <v>76.911403745999991</v>
      </c>
      <c r="D783" s="109">
        <f t="shared" si="7"/>
        <v>11.375556840000002</v>
      </c>
      <c r="E783" s="109">
        <f t="shared" si="7"/>
        <v>8.4263383999999997E-2</v>
      </c>
      <c r="F783" s="109">
        <f t="shared" si="7"/>
        <v>3.001883055</v>
      </c>
      <c r="G783" s="109">
        <f t="shared" si="7"/>
        <v>0</v>
      </c>
      <c r="H783" s="109">
        <f t="shared" si="7"/>
        <v>0</v>
      </c>
      <c r="I783" s="109">
        <f t="shared" si="7"/>
        <v>4.2131691999999998E-2</v>
      </c>
      <c r="J783" s="109">
        <f t="shared" si="7"/>
        <v>0</v>
      </c>
      <c r="K783" s="109">
        <f t="shared" si="7"/>
        <v>2.3699076749999999</v>
      </c>
      <c r="L783" s="109">
        <f t="shared" si="7"/>
        <v>0.38971815100000001</v>
      </c>
      <c r="M783" s="109">
        <f t="shared" si="7"/>
        <v>92.163076250000003</v>
      </c>
      <c r="N783" s="109">
        <f t="shared" si="7"/>
        <v>37.444541264999998</v>
      </c>
      <c r="O783" s="109">
        <f t="shared" si="7"/>
        <v>35.653944355</v>
      </c>
      <c r="P783" s="109">
        <f t="shared" si="7"/>
        <v>75.405195757000001</v>
      </c>
      <c r="Q783" s="109">
        <f t="shared" ref="Q783:Y783" si="8">Q564</f>
        <v>73.677796385000008</v>
      </c>
      <c r="R783" s="109">
        <f t="shared" si="8"/>
        <v>130.587179354</v>
      </c>
      <c r="S783" s="109">
        <f t="shared" si="8"/>
        <v>109.79518935199999</v>
      </c>
      <c r="T783" s="109">
        <f t="shared" si="8"/>
        <v>83.189025854000008</v>
      </c>
      <c r="U783" s="109">
        <f t="shared" si="8"/>
        <v>0</v>
      </c>
      <c r="V783" s="109">
        <f t="shared" si="8"/>
        <v>68.506131192000012</v>
      </c>
      <c r="W783" s="109">
        <f t="shared" si="8"/>
        <v>217.00981256899999</v>
      </c>
      <c r="X783" s="109">
        <f t="shared" si="8"/>
        <v>167.86319385100001</v>
      </c>
      <c r="Y783" s="109">
        <f t="shared" si="8"/>
        <v>130.88210119800002</v>
      </c>
    </row>
    <row r="784" spans="1:25" s="71" customFormat="1" ht="15.75" outlineLevel="1" x14ac:dyDescent="0.25">
      <c r="A784" s="124">
        <v>13</v>
      </c>
      <c r="B784" s="109">
        <f t="shared" ref="B784:Y794" si="9">B565</f>
        <v>116.030679768</v>
      </c>
      <c r="C784" s="109">
        <f t="shared" si="9"/>
        <v>129.54441997699999</v>
      </c>
      <c r="D784" s="109">
        <f t="shared" si="9"/>
        <v>85.917052910999999</v>
      </c>
      <c r="E784" s="109">
        <f t="shared" si="9"/>
        <v>79.586766187999999</v>
      </c>
      <c r="F784" s="109">
        <f t="shared" si="9"/>
        <v>1.400878759</v>
      </c>
      <c r="G784" s="109">
        <f t="shared" si="9"/>
        <v>0</v>
      </c>
      <c r="H784" s="109">
        <f t="shared" si="9"/>
        <v>0</v>
      </c>
      <c r="I784" s="109">
        <f t="shared" si="9"/>
        <v>0</v>
      </c>
      <c r="J784" s="109">
        <f t="shared" si="9"/>
        <v>0</v>
      </c>
      <c r="K784" s="109">
        <f t="shared" si="9"/>
        <v>4.971539656</v>
      </c>
      <c r="L784" s="109">
        <f t="shared" si="9"/>
        <v>84.547772920999989</v>
      </c>
      <c r="M784" s="109">
        <f t="shared" si="9"/>
        <v>147.008006311</v>
      </c>
      <c r="N784" s="109">
        <f t="shared" si="9"/>
        <v>124.08836586300001</v>
      </c>
      <c r="O784" s="109">
        <f t="shared" si="9"/>
        <v>112.30202502600001</v>
      </c>
      <c r="P784" s="109">
        <f t="shared" si="9"/>
        <v>139.79295405599999</v>
      </c>
      <c r="Q784" s="109">
        <f t="shared" si="9"/>
        <v>76.511152671999994</v>
      </c>
      <c r="R784" s="109">
        <f t="shared" si="9"/>
        <v>102.685466327</v>
      </c>
      <c r="S784" s="109">
        <f t="shared" si="9"/>
        <v>91.204580257000003</v>
      </c>
      <c r="T784" s="109">
        <f t="shared" si="9"/>
        <v>1.758998141</v>
      </c>
      <c r="U784" s="109">
        <f t="shared" si="9"/>
        <v>0</v>
      </c>
      <c r="V784" s="109">
        <f t="shared" si="9"/>
        <v>7.0465254870000003</v>
      </c>
      <c r="W784" s="109">
        <f t="shared" si="9"/>
        <v>208.37281570900001</v>
      </c>
      <c r="X784" s="109">
        <f t="shared" si="9"/>
        <v>119.21162251400001</v>
      </c>
      <c r="Y784" s="109">
        <f t="shared" si="9"/>
        <v>136.274957774</v>
      </c>
    </row>
    <row r="785" spans="1:25" s="71" customFormat="1" ht="15.75" outlineLevel="1" x14ac:dyDescent="0.25">
      <c r="A785" s="124">
        <v>14</v>
      </c>
      <c r="B785" s="109">
        <f t="shared" si="9"/>
        <v>180.070851608</v>
      </c>
      <c r="C785" s="109">
        <f t="shared" si="9"/>
        <v>191.23574998800001</v>
      </c>
      <c r="D785" s="109">
        <f t="shared" si="9"/>
        <v>108.436442285</v>
      </c>
      <c r="E785" s="109">
        <f t="shared" si="9"/>
        <v>2.1065845999999999E-2</v>
      </c>
      <c r="F785" s="109">
        <f t="shared" si="9"/>
        <v>5.9089698030000006</v>
      </c>
      <c r="G785" s="109">
        <f t="shared" si="9"/>
        <v>0</v>
      </c>
      <c r="H785" s="109">
        <f t="shared" si="9"/>
        <v>0</v>
      </c>
      <c r="I785" s="109">
        <f t="shared" si="9"/>
        <v>0</v>
      </c>
      <c r="J785" s="109">
        <f t="shared" si="9"/>
        <v>0</v>
      </c>
      <c r="K785" s="109">
        <f t="shared" si="9"/>
        <v>0</v>
      </c>
      <c r="L785" s="109">
        <f t="shared" si="9"/>
        <v>1.590471373</v>
      </c>
      <c r="M785" s="109">
        <f t="shared" si="9"/>
        <v>142.626310343</v>
      </c>
      <c r="N785" s="109">
        <f t="shared" si="9"/>
        <v>161.20638651500002</v>
      </c>
      <c r="O785" s="109">
        <f t="shared" si="9"/>
        <v>171.39172305599999</v>
      </c>
      <c r="P785" s="109">
        <f t="shared" si="9"/>
        <v>217.27313564400001</v>
      </c>
      <c r="Q785" s="109">
        <f t="shared" si="9"/>
        <v>171.67611197700001</v>
      </c>
      <c r="R785" s="109">
        <f t="shared" si="9"/>
        <v>181.68238882700001</v>
      </c>
      <c r="S785" s="109">
        <f t="shared" si="9"/>
        <v>145.51233124500001</v>
      </c>
      <c r="T785" s="109">
        <f t="shared" si="9"/>
        <v>82.883571086999993</v>
      </c>
      <c r="U785" s="109">
        <f t="shared" si="9"/>
        <v>0</v>
      </c>
      <c r="V785" s="109">
        <f t="shared" si="9"/>
        <v>166.746704013</v>
      </c>
      <c r="W785" s="109">
        <f t="shared" si="9"/>
        <v>261.29022086099997</v>
      </c>
      <c r="X785" s="109">
        <f t="shared" si="9"/>
        <v>127.30090737800001</v>
      </c>
      <c r="Y785" s="109">
        <f t="shared" si="9"/>
        <v>80.303004951999995</v>
      </c>
    </row>
    <row r="786" spans="1:25" s="71" customFormat="1" ht="15.75" outlineLevel="1" x14ac:dyDescent="0.25">
      <c r="A786" s="124">
        <v>15</v>
      </c>
      <c r="B786" s="109">
        <f t="shared" si="9"/>
        <v>61.333210628999993</v>
      </c>
      <c r="C786" s="109">
        <f t="shared" si="9"/>
        <v>55.529570055999997</v>
      </c>
      <c r="D786" s="109">
        <f t="shared" si="9"/>
        <v>1.0532923E-2</v>
      </c>
      <c r="E786" s="109">
        <f t="shared" si="9"/>
        <v>1.0532923E-2</v>
      </c>
      <c r="F786" s="109">
        <f t="shared" si="9"/>
        <v>0</v>
      </c>
      <c r="G786" s="109">
        <f t="shared" si="9"/>
        <v>0</v>
      </c>
      <c r="H786" s="109">
        <f t="shared" si="9"/>
        <v>0</v>
      </c>
      <c r="I786" s="109">
        <f t="shared" si="9"/>
        <v>0</v>
      </c>
      <c r="J786" s="109">
        <f t="shared" si="9"/>
        <v>0</v>
      </c>
      <c r="K786" s="109">
        <f t="shared" si="9"/>
        <v>34.147736366000004</v>
      </c>
      <c r="L786" s="109">
        <f t="shared" si="9"/>
        <v>101.57950941199999</v>
      </c>
      <c r="M786" s="109">
        <f t="shared" si="9"/>
        <v>131.41928027099999</v>
      </c>
      <c r="N786" s="109">
        <f t="shared" si="9"/>
        <v>77.975228969</v>
      </c>
      <c r="O786" s="109">
        <f t="shared" si="9"/>
        <v>88.234295970999995</v>
      </c>
      <c r="P786" s="109">
        <f t="shared" si="9"/>
        <v>149.535907831</v>
      </c>
      <c r="Q786" s="109">
        <f t="shared" si="9"/>
        <v>114.07155609</v>
      </c>
      <c r="R786" s="109">
        <f t="shared" si="9"/>
        <v>12.808034368</v>
      </c>
      <c r="S786" s="109">
        <f t="shared" si="9"/>
        <v>8.5737993220000011</v>
      </c>
      <c r="T786" s="109">
        <f t="shared" si="9"/>
        <v>4.7503482730000002</v>
      </c>
      <c r="U786" s="109">
        <f t="shared" si="9"/>
        <v>0</v>
      </c>
      <c r="V786" s="109">
        <f t="shared" si="9"/>
        <v>49.810192866999998</v>
      </c>
      <c r="W786" s="109">
        <f t="shared" si="9"/>
        <v>161.585571743</v>
      </c>
      <c r="X786" s="109">
        <f t="shared" si="9"/>
        <v>153.73854410800001</v>
      </c>
      <c r="Y786" s="109">
        <f t="shared" si="9"/>
        <v>95.849599299999994</v>
      </c>
    </row>
    <row r="787" spans="1:25" s="71" customFormat="1" ht="15.75" outlineLevel="1" x14ac:dyDescent="0.25">
      <c r="A787" s="124">
        <v>16</v>
      </c>
      <c r="B787" s="109">
        <f t="shared" si="9"/>
        <v>106.119199225</v>
      </c>
      <c r="C787" s="109">
        <f t="shared" si="9"/>
        <v>73.920053614000011</v>
      </c>
      <c r="D787" s="109">
        <f t="shared" si="9"/>
        <v>12.376184524999999</v>
      </c>
      <c r="E787" s="109">
        <f t="shared" si="9"/>
        <v>0.20012553699999999</v>
      </c>
      <c r="F787" s="109">
        <f t="shared" si="9"/>
        <v>0</v>
      </c>
      <c r="G787" s="109">
        <f t="shared" si="9"/>
        <v>0</v>
      </c>
      <c r="H787" s="109">
        <f t="shared" si="9"/>
        <v>0</v>
      </c>
      <c r="I787" s="109">
        <f t="shared" si="9"/>
        <v>0</v>
      </c>
      <c r="J787" s="109">
        <f t="shared" si="9"/>
        <v>0</v>
      </c>
      <c r="K787" s="109">
        <f t="shared" si="9"/>
        <v>0</v>
      </c>
      <c r="L787" s="109">
        <f t="shared" si="9"/>
        <v>109.16321397199999</v>
      </c>
      <c r="M787" s="109">
        <f t="shared" si="9"/>
        <v>199.83061515599999</v>
      </c>
      <c r="N787" s="109">
        <f t="shared" si="9"/>
        <v>118.73764097900001</v>
      </c>
      <c r="O787" s="109">
        <f t="shared" si="9"/>
        <v>159.57378345000001</v>
      </c>
      <c r="P787" s="109">
        <f t="shared" si="9"/>
        <v>64.071770608999998</v>
      </c>
      <c r="Q787" s="109">
        <f t="shared" si="9"/>
        <v>28.396760408000002</v>
      </c>
      <c r="R787" s="109">
        <f t="shared" si="9"/>
        <v>67.716161967000005</v>
      </c>
      <c r="S787" s="109">
        <f t="shared" si="9"/>
        <v>21.034247230999998</v>
      </c>
      <c r="T787" s="109">
        <f t="shared" si="9"/>
        <v>37.339212035000003</v>
      </c>
      <c r="U787" s="109">
        <f t="shared" si="9"/>
        <v>46.113136894</v>
      </c>
      <c r="V787" s="109">
        <f t="shared" si="9"/>
        <v>115.156447159</v>
      </c>
      <c r="W787" s="109">
        <f t="shared" si="9"/>
        <v>185.03185834099997</v>
      </c>
      <c r="X787" s="109">
        <f t="shared" si="9"/>
        <v>167.905325543</v>
      </c>
      <c r="Y787" s="109">
        <f t="shared" si="9"/>
        <v>217.63125502600002</v>
      </c>
    </row>
    <row r="788" spans="1:25" s="71" customFormat="1" ht="15.75" outlineLevel="1" x14ac:dyDescent="0.25">
      <c r="A788" s="124">
        <v>17</v>
      </c>
      <c r="B788" s="109">
        <f t="shared" si="9"/>
        <v>82.272661553000006</v>
      </c>
      <c r="C788" s="109">
        <f t="shared" si="9"/>
        <v>11.312359302000001</v>
      </c>
      <c r="D788" s="109">
        <f t="shared" si="9"/>
        <v>0</v>
      </c>
      <c r="E788" s="109">
        <f t="shared" si="9"/>
        <v>0</v>
      </c>
      <c r="F788" s="109">
        <f t="shared" si="9"/>
        <v>0</v>
      </c>
      <c r="G788" s="109">
        <f t="shared" si="9"/>
        <v>0</v>
      </c>
      <c r="H788" s="109">
        <f t="shared" si="9"/>
        <v>0.18959261399999999</v>
      </c>
      <c r="I788" s="109">
        <f t="shared" si="9"/>
        <v>6.2460233389999997</v>
      </c>
      <c r="J788" s="109">
        <f t="shared" si="9"/>
        <v>0</v>
      </c>
      <c r="K788" s="109">
        <f t="shared" si="9"/>
        <v>0</v>
      </c>
      <c r="L788" s="109">
        <f t="shared" si="9"/>
        <v>0</v>
      </c>
      <c r="M788" s="109">
        <f t="shared" si="9"/>
        <v>6.5830768749999997</v>
      </c>
      <c r="N788" s="109">
        <f t="shared" si="9"/>
        <v>29.534316091999997</v>
      </c>
      <c r="O788" s="109">
        <f t="shared" si="9"/>
        <v>26.121649040000001</v>
      </c>
      <c r="P788" s="109">
        <f t="shared" si="9"/>
        <v>32.325540687</v>
      </c>
      <c r="Q788" s="109">
        <f t="shared" si="9"/>
        <v>25.984721041</v>
      </c>
      <c r="R788" s="109">
        <f t="shared" si="9"/>
        <v>38.687426178999999</v>
      </c>
      <c r="S788" s="109">
        <f t="shared" si="9"/>
        <v>22.687916141999999</v>
      </c>
      <c r="T788" s="109">
        <f t="shared" si="9"/>
        <v>0</v>
      </c>
      <c r="U788" s="109">
        <f t="shared" si="9"/>
        <v>0.28438892100000002</v>
      </c>
      <c r="V788" s="109">
        <f t="shared" si="9"/>
        <v>230.02850539699998</v>
      </c>
      <c r="W788" s="109">
        <f t="shared" si="9"/>
        <v>256.076423976</v>
      </c>
      <c r="X788" s="109">
        <f t="shared" si="9"/>
        <v>201.95826560200001</v>
      </c>
      <c r="Y788" s="109">
        <f t="shared" si="9"/>
        <v>208.42548032400001</v>
      </c>
    </row>
    <row r="789" spans="1:25" s="71" customFormat="1" ht="15.75" outlineLevel="1" x14ac:dyDescent="0.25">
      <c r="A789" s="124">
        <v>18</v>
      </c>
      <c r="B789" s="109">
        <f t="shared" si="9"/>
        <v>179.312481152</v>
      </c>
      <c r="C789" s="109">
        <f t="shared" si="9"/>
        <v>96.228784528000006</v>
      </c>
      <c r="D789" s="109">
        <f t="shared" si="9"/>
        <v>230.57621739300001</v>
      </c>
      <c r="E789" s="109">
        <f t="shared" si="9"/>
        <v>34.916639744999998</v>
      </c>
      <c r="F789" s="109">
        <f t="shared" si="9"/>
        <v>23.498951212999998</v>
      </c>
      <c r="G789" s="109">
        <f t="shared" si="9"/>
        <v>0</v>
      </c>
      <c r="H789" s="109">
        <f t="shared" si="9"/>
        <v>0</v>
      </c>
      <c r="I789" s="109">
        <f t="shared" si="9"/>
        <v>0</v>
      </c>
      <c r="J789" s="109">
        <f t="shared" si="9"/>
        <v>0</v>
      </c>
      <c r="K789" s="109">
        <f t="shared" si="9"/>
        <v>0</v>
      </c>
      <c r="L789" s="109">
        <f t="shared" si="9"/>
        <v>121.33927296</v>
      </c>
      <c r="M789" s="109">
        <f t="shared" si="9"/>
        <v>129.923605205</v>
      </c>
      <c r="N789" s="109">
        <f t="shared" si="9"/>
        <v>91.267777795000001</v>
      </c>
      <c r="O789" s="109">
        <f t="shared" si="9"/>
        <v>121.950182494</v>
      </c>
      <c r="P789" s="109">
        <f t="shared" si="9"/>
        <v>242.26776192299999</v>
      </c>
      <c r="Q789" s="109">
        <f t="shared" si="9"/>
        <v>248.32419264799998</v>
      </c>
      <c r="R789" s="109">
        <f t="shared" si="9"/>
        <v>214.73470120100001</v>
      </c>
      <c r="S789" s="109">
        <f t="shared" si="9"/>
        <v>180.22884545300002</v>
      </c>
      <c r="T789" s="109">
        <f t="shared" si="9"/>
        <v>0</v>
      </c>
      <c r="U789" s="109">
        <f t="shared" si="9"/>
        <v>0</v>
      </c>
      <c r="V789" s="109">
        <f t="shared" si="9"/>
        <v>85.611598143999998</v>
      </c>
      <c r="W789" s="109">
        <f t="shared" si="9"/>
        <v>195.269859497</v>
      </c>
      <c r="X789" s="109">
        <f t="shared" si="9"/>
        <v>327.52124068500001</v>
      </c>
      <c r="Y789" s="109">
        <f t="shared" si="9"/>
        <v>440.44470816800003</v>
      </c>
    </row>
    <row r="790" spans="1:25" s="71" customFormat="1" ht="15.75" outlineLevel="1" x14ac:dyDescent="0.25">
      <c r="A790" s="124">
        <v>19</v>
      </c>
      <c r="B790" s="109">
        <f t="shared" si="9"/>
        <v>934.24920425400001</v>
      </c>
      <c r="C790" s="109">
        <f t="shared" si="9"/>
        <v>891.04315410800007</v>
      </c>
      <c r="D790" s="109">
        <f t="shared" si="9"/>
        <v>752.63001296499999</v>
      </c>
      <c r="E790" s="109">
        <f t="shared" si="9"/>
        <v>792.98164097799997</v>
      </c>
      <c r="F790" s="109">
        <f t="shared" si="9"/>
        <v>131.42981319399999</v>
      </c>
      <c r="G790" s="109">
        <f t="shared" si="9"/>
        <v>0</v>
      </c>
      <c r="H790" s="109">
        <f t="shared" si="9"/>
        <v>83.831534157000007</v>
      </c>
      <c r="I790" s="109">
        <f t="shared" si="9"/>
        <v>0</v>
      </c>
      <c r="J790" s="109">
        <f t="shared" si="9"/>
        <v>0</v>
      </c>
      <c r="K790" s="109">
        <f t="shared" si="9"/>
        <v>0</v>
      </c>
      <c r="L790" s="109">
        <f t="shared" si="9"/>
        <v>7.3730461000000011E-2</v>
      </c>
      <c r="M790" s="109">
        <f t="shared" si="9"/>
        <v>129.13363598000001</v>
      </c>
      <c r="N790" s="109">
        <f t="shared" si="9"/>
        <v>0</v>
      </c>
      <c r="O790" s="109">
        <f t="shared" si="9"/>
        <v>8.2894104009999996</v>
      </c>
      <c r="P790" s="109">
        <f t="shared" si="9"/>
        <v>57.046310967999993</v>
      </c>
      <c r="Q790" s="109">
        <f t="shared" si="9"/>
        <v>27.575192414</v>
      </c>
      <c r="R790" s="109">
        <f t="shared" si="9"/>
        <v>28.059706872</v>
      </c>
      <c r="S790" s="109">
        <f t="shared" si="9"/>
        <v>28.723281020999998</v>
      </c>
      <c r="T790" s="109">
        <f t="shared" si="9"/>
        <v>0</v>
      </c>
      <c r="U790" s="109">
        <f t="shared" si="9"/>
        <v>3.6759901270000004</v>
      </c>
      <c r="V790" s="109">
        <f t="shared" si="9"/>
        <v>0</v>
      </c>
      <c r="W790" s="109">
        <f t="shared" si="9"/>
        <v>281.13424779300004</v>
      </c>
      <c r="X790" s="109">
        <f t="shared" si="9"/>
        <v>197.766162248</v>
      </c>
      <c r="Y790" s="109">
        <f t="shared" si="9"/>
        <v>144.12198540900002</v>
      </c>
    </row>
    <row r="791" spans="1:25" s="71" customFormat="1" ht="15.75" outlineLevel="1" x14ac:dyDescent="0.25">
      <c r="A791" s="124">
        <v>20</v>
      </c>
      <c r="B791" s="109">
        <f t="shared" si="9"/>
        <v>11.839005452</v>
      </c>
      <c r="C791" s="109">
        <f t="shared" si="9"/>
        <v>7.467842407</v>
      </c>
      <c r="D791" s="109">
        <f t="shared" si="9"/>
        <v>0</v>
      </c>
      <c r="E791" s="109">
        <f t="shared" si="9"/>
        <v>0</v>
      </c>
      <c r="F791" s="109">
        <f t="shared" si="9"/>
        <v>5.2664615000000005E-2</v>
      </c>
      <c r="G791" s="109">
        <f t="shared" si="9"/>
        <v>0</v>
      </c>
      <c r="H791" s="109">
        <f t="shared" si="9"/>
        <v>0</v>
      </c>
      <c r="I791" s="109">
        <f t="shared" si="9"/>
        <v>0</v>
      </c>
      <c r="J791" s="109">
        <f t="shared" si="9"/>
        <v>0</v>
      </c>
      <c r="K791" s="109">
        <f t="shared" si="9"/>
        <v>0</v>
      </c>
      <c r="L791" s="109">
        <f t="shared" si="9"/>
        <v>29.650178244999999</v>
      </c>
      <c r="M791" s="109">
        <f t="shared" si="9"/>
        <v>153.61214903199999</v>
      </c>
      <c r="N791" s="109">
        <f t="shared" si="9"/>
        <v>35.969932045</v>
      </c>
      <c r="O791" s="109">
        <f t="shared" si="9"/>
        <v>85.306143376999998</v>
      </c>
      <c r="P791" s="109">
        <f t="shared" si="9"/>
        <v>55.476905441</v>
      </c>
      <c r="Q791" s="109">
        <f t="shared" si="9"/>
        <v>75.447327448999999</v>
      </c>
      <c r="R791" s="109">
        <f t="shared" si="9"/>
        <v>113.734502554</v>
      </c>
      <c r="S791" s="109">
        <f t="shared" si="9"/>
        <v>106.40358814599999</v>
      </c>
      <c r="T791" s="109">
        <f t="shared" si="9"/>
        <v>3.1598768999999999E-2</v>
      </c>
      <c r="U791" s="109">
        <f t="shared" si="9"/>
        <v>18.053430022000001</v>
      </c>
      <c r="V791" s="109">
        <f t="shared" si="9"/>
        <v>17.747975255</v>
      </c>
      <c r="W791" s="109">
        <f t="shared" si="9"/>
        <v>167.74733169799998</v>
      </c>
      <c r="X791" s="109">
        <f t="shared" si="9"/>
        <v>276.62615674900002</v>
      </c>
      <c r="Y791" s="109">
        <f t="shared" si="9"/>
        <v>175.27837164299999</v>
      </c>
    </row>
    <row r="792" spans="1:25" s="71" customFormat="1" ht="15.75" outlineLevel="1" x14ac:dyDescent="0.25">
      <c r="A792" s="124">
        <v>21</v>
      </c>
      <c r="B792" s="109">
        <f t="shared" si="9"/>
        <v>41.246926467999998</v>
      </c>
      <c r="C792" s="109">
        <f t="shared" si="9"/>
        <v>72.097857935000008</v>
      </c>
      <c r="D792" s="109">
        <f t="shared" si="9"/>
        <v>2.9281525939999997</v>
      </c>
      <c r="E792" s="109">
        <f t="shared" si="9"/>
        <v>3.1598768999999999E-2</v>
      </c>
      <c r="F792" s="109">
        <f t="shared" si="9"/>
        <v>234.441800134</v>
      </c>
      <c r="G792" s="109">
        <f t="shared" si="9"/>
        <v>0</v>
      </c>
      <c r="H792" s="109">
        <f t="shared" si="9"/>
        <v>0</v>
      </c>
      <c r="I792" s="109">
        <f t="shared" si="9"/>
        <v>0</v>
      </c>
      <c r="J792" s="109">
        <f t="shared" si="9"/>
        <v>0</v>
      </c>
      <c r="K792" s="109">
        <f t="shared" si="9"/>
        <v>0</v>
      </c>
      <c r="L792" s="109">
        <f t="shared" si="9"/>
        <v>85.569466452</v>
      </c>
      <c r="M792" s="109">
        <f t="shared" si="9"/>
        <v>181.998376517</v>
      </c>
      <c r="N792" s="109">
        <f t="shared" si="9"/>
        <v>186.13781525600001</v>
      </c>
      <c r="O792" s="109">
        <f t="shared" si="9"/>
        <v>177.532417165</v>
      </c>
      <c r="P792" s="109">
        <f t="shared" si="9"/>
        <v>178.62784115700001</v>
      </c>
      <c r="Q792" s="109">
        <f t="shared" si="9"/>
        <v>193.921645353</v>
      </c>
      <c r="R792" s="109">
        <f t="shared" si="9"/>
        <v>198.17694624500001</v>
      </c>
      <c r="S792" s="109">
        <f t="shared" si="9"/>
        <v>194.49042319500001</v>
      </c>
      <c r="T792" s="109">
        <f t="shared" si="9"/>
        <v>52.475022385999999</v>
      </c>
      <c r="U792" s="109">
        <f t="shared" si="9"/>
        <v>19.032991860999999</v>
      </c>
      <c r="V792" s="109">
        <f t="shared" si="9"/>
        <v>0.10532923000000001</v>
      </c>
      <c r="W792" s="109">
        <f t="shared" si="9"/>
        <v>195.817571493</v>
      </c>
      <c r="X792" s="109">
        <f t="shared" si="9"/>
        <v>269.55856541599996</v>
      </c>
      <c r="Y792" s="109">
        <f t="shared" si="9"/>
        <v>311.03721619000004</v>
      </c>
    </row>
    <row r="793" spans="1:25" s="71" customFormat="1" ht="15.75" outlineLevel="1" x14ac:dyDescent="0.25">
      <c r="A793" s="124">
        <v>22</v>
      </c>
      <c r="B793" s="109">
        <f t="shared" si="9"/>
        <v>61.564934935000004</v>
      </c>
      <c r="C793" s="109">
        <f t="shared" si="9"/>
        <v>806.88509933799992</v>
      </c>
      <c r="D793" s="109">
        <f t="shared" si="9"/>
        <v>775.939371564</v>
      </c>
      <c r="E793" s="109">
        <f t="shared" si="9"/>
        <v>78.228019120999988</v>
      </c>
      <c r="F793" s="109">
        <f t="shared" si="9"/>
        <v>60.058726946</v>
      </c>
      <c r="G793" s="109">
        <f t="shared" si="9"/>
        <v>0</v>
      </c>
      <c r="H793" s="109">
        <f t="shared" si="9"/>
        <v>0</v>
      </c>
      <c r="I793" s="109">
        <f t="shared" si="9"/>
        <v>0</v>
      </c>
      <c r="J793" s="109">
        <f t="shared" si="9"/>
        <v>0</v>
      </c>
      <c r="K793" s="109">
        <f t="shared" si="9"/>
        <v>44.575330135999998</v>
      </c>
      <c r="L793" s="109">
        <f t="shared" si="9"/>
        <v>113.91356224500001</v>
      </c>
      <c r="M793" s="109">
        <f t="shared" si="9"/>
        <v>146.58668939099999</v>
      </c>
      <c r="N793" s="109">
        <f t="shared" si="9"/>
        <v>118.96936528500001</v>
      </c>
      <c r="O793" s="109">
        <f t="shared" si="9"/>
        <v>185.116121725</v>
      </c>
      <c r="P793" s="109">
        <f t="shared" si="9"/>
        <v>88.940001811999991</v>
      </c>
      <c r="Q793" s="109">
        <f t="shared" si="9"/>
        <v>170.84401105999999</v>
      </c>
      <c r="R793" s="109">
        <f t="shared" si="9"/>
        <v>272.43405339499998</v>
      </c>
      <c r="S793" s="109">
        <f t="shared" si="9"/>
        <v>229.96530785900001</v>
      </c>
      <c r="T793" s="109">
        <f t="shared" si="9"/>
        <v>145.45966662999999</v>
      </c>
      <c r="U793" s="109">
        <f t="shared" si="9"/>
        <v>25.342212737999997</v>
      </c>
      <c r="V793" s="109">
        <f t="shared" si="9"/>
        <v>72.340115164000011</v>
      </c>
      <c r="W793" s="109">
        <f t="shared" si="9"/>
        <v>173.25605042700002</v>
      </c>
      <c r="X793" s="109">
        <f t="shared" si="9"/>
        <v>35.990997890999999</v>
      </c>
      <c r="Y793" s="109">
        <f t="shared" si="9"/>
        <v>37.107487728999999</v>
      </c>
    </row>
    <row r="794" spans="1:25" s="71" customFormat="1" ht="15.75" outlineLevel="1" x14ac:dyDescent="0.25">
      <c r="A794" s="124">
        <v>23</v>
      </c>
      <c r="B794" s="109">
        <f t="shared" si="9"/>
        <v>0</v>
      </c>
      <c r="C794" s="109">
        <f t="shared" si="9"/>
        <v>0</v>
      </c>
      <c r="D794" s="109">
        <f t="shared" si="9"/>
        <v>0</v>
      </c>
      <c r="E794" s="109">
        <f t="shared" si="9"/>
        <v>0</v>
      </c>
      <c r="F794" s="109">
        <f t="shared" si="9"/>
        <v>0</v>
      </c>
      <c r="G794" s="109">
        <f t="shared" si="9"/>
        <v>0</v>
      </c>
      <c r="H794" s="109">
        <f t="shared" si="9"/>
        <v>0</v>
      </c>
      <c r="I794" s="109">
        <f t="shared" si="9"/>
        <v>0</v>
      </c>
      <c r="J794" s="109">
        <f t="shared" si="9"/>
        <v>0</v>
      </c>
      <c r="K794" s="109">
        <f t="shared" si="9"/>
        <v>0</v>
      </c>
      <c r="L794" s="109">
        <f t="shared" si="9"/>
        <v>14.514367893999999</v>
      </c>
      <c r="M794" s="109">
        <f t="shared" si="9"/>
        <v>57.804681424000002</v>
      </c>
      <c r="N794" s="109">
        <f t="shared" si="9"/>
        <v>43.553636605000001</v>
      </c>
      <c r="O794" s="109">
        <f t="shared" si="9"/>
        <v>32.283408995000002</v>
      </c>
      <c r="P794" s="109">
        <f t="shared" si="9"/>
        <v>14.135182666</v>
      </c>
      <c r="Q794" s="109">
        <f t="shared" ref="Q794:Y794" si="10">Q575</f>
        <v>0.90583137800000002</v>
      </c>
      <c r="R794" s="109">
        <f t="shared" si="10"/>
        <v>0</v>
      </c>
      <c r="S794" s="109">
        <f t="shared" si="10"/>
        <v>0</v>
      </c>
      <c r="T794" s="109">
        <f t="shared" si="10"/>
        <v>0</v>
      </c>
      <c r="U794" s="109">
        <f t="shared" si="10"/>
        <v>0.23172430599999999</v>
      </c>
      <c r="V794" s="109">
        <f t="shared" si="10"/>
        <v>25.679266274</v>
      </c>
      <c r="W794" s="109">
        <f t="shared" si="10"/>
        <v>159.816040679</v>
      </c>
      <c r="X794" s="109">
        <f t="shared" si="10"/>
        <v>13.334680518000001</v>
      </c>
      <c r="Y794" s="109">
        <f t="shared" si="10"/>
        <v>0</v>
      </c>
    </row>
    <row r="795" spans="1:25" s="71" customFormat="1" ht="15.75" outlineLevel="1" x14ac:dyDescent="0.25">
      <c r="A795" s="124">
        <v>24</v>
      </c>
      <c r="B795" s="109">
        <f t="shared" ref="B795:Y802" si="11">B576</f>
        <v>0</v>
      </c>
      <c r="C795" s="109">
        <f t="shared" si="11"/>
        <v>0</v>
      </c>
      <c r="D795" s="109">
        <f t="shared" si="11"/>
        <v>0</v>
      </c>
      <c r="E795" s="109">
        <f t="shared" si="11"/>
        <v>0</v>
      </c>
      <c r="F795" s="109">
        <f t="shared" si="11"/>
        <v>0</v>
      </c>
      <c r="G795" s="109">
        <f t="shared" si="11"/>
        <v>0</v>
      </c>
      <c r="H795" s="109">
        <f t="shared" si="11"/>
        <v>0</v>
      </c>
      <c r="I795" s="109">
        <f t="shared" si="11"/>
        <v>0</v>
      </c>
      <c r="J795" s="109">
        <f t="shared" si="11"/>
        <v>0</v>
      </c>
      <c r="K795" s="109">
        <f t="shared" si="11"/>
        <v>0</v>
      </c>
      <c r="L795" s="109">
        <f t="shared" si="11"/>
        <v>0</v>
      </c>
      <c r="M795" s="109">
        <f t="shared" si="11"/>
        <v>0</v>
      </c>
      <c r="N795" s="109">
        <f t="shared" si="11"/>
        <v>0</v>
      </c>
      <c r="O795" s="109">
        <f t="shared" si="11"/>
        <v>0</v>
      </c>
      <c r="P795" s="109">
        <f t="shared" si="11"/>
        <v>0</v>
      </c>
      <c r="Q795" s="109">
        <f t="shared" si="11"/>
        <v>0</v>
      </c>
      <c r="R795" s="109">
        <f t="shared" si="11"/>
        <v>0</v>
      </c>
      <c r="S795" s="109">
        <f t="shared" si="11"/>
        <v>0</v>
      </c>
      <c r="T795" s="109">
        <f t="shared" si="11"/>
        <v>0</v>
      </c>
      <c r="U795" s="109">
        <f t="shared" si="11"/>
        <v>0</v>
      </c>
      <c r="V795" s="109">
        <f t="shared" si="11"/>
        <v>2.8649550560000003</v>
      </c>
      <c r="W795" s="109">
        <f t="shared" si="11"/>
        <v>4.139438739</v>
      </c>
      <c r="X795" s="109">
        <f t="shared" si="11"/>
        <v>169.306204302</v>
      </c>
      <c r="Y795" s="109">
        <f t="shared" si="11"/>
        <v>46.745112274</v>
      </c>
    </row>
    <row r="796" spans="1:25" s="71" customFormat="1" ht="15.75" outlineLevel="1" x14ac:dyDescent="0.25">
      <c r="A796" s="124">
        <v>25</v>
      </c>
      <c r="B796" s="109">
        <f t="shared" si="11"/>
        <v>82.778241856999998</v>
      </c>
      <c r="C796" s="109">
        <f t="shared" si="11"/>
        <v>49.61006733</v>
      </c>
      <c r="D796" s="109">
        <f t="shared" si="11"/>
        <v>0</v>
      </c>
      <c r="E796" s="109">
        <f t="shared" si="11"/>
        <v>0</v>
      </c>
      <c r="F796" s="109">
        <f t="shared" si="11"/>
        <v>0</v>
      </c>
      <c r="G796" s="109">
        <f t="shared" si="11"/>
        <v>0</v>
      </c>
      <c r="H796" s="109">
        <f t="shared" si="11"/>
        <v>6.6673402590000004</v>
      </c>
      <c r="I796" s="109">
        <f t="shared" si="11"/>
        <v>0</v>
      </c>
      <c r="J796" s="109">
        <f t="shared" si="11"/>
        <v>0</v>
      </c>
      <c r="K796" s="109">
        <f t="shared" si="11"/>
        <v>0</v>
      </c>
      <c r="L796" s="109">
        <f t="shared" si="11"/>
        <v>22.340329683</v>
      </c>
      <c r="M796" s="109">
        <f t="shared" si="11"/>
        <v>66.578606282999999</v>
      </c>
      <c r="N796" s="109">
        <f t="shared" si="11"/>
        <v>26.869486573000003</v>
      </c>
      <c r="O796" s="109">
        <f t="shared" si="11"/>
        <v>65.893966288000001</v>
      </c>
      <c r="P796" s="109">
        <f t="shared" si="11"/>
        <v>0.64250830299999995</v>
      </c>
      <c r="Q796" s="109">
        <f t="shared" si="11"/>
        <v>0.21065846000000002</v>
      </c>
      <c r="R796" s="109">
        <f t="shared" si="11"/>
        <v>35.590746816999996</v>
      </c>
      <c r="S796" s="109">
        <f t="shared" si="11"/>
        <v>0</v>
      </c>
      <c r="T796" s="109">
        <f t="shared" si="11"/>
        <v>0</v>
      </c>
      <c r="U796" s="109">
        <f t="shared" si="11"/>
        <v>0.32652061300000002</v>
      </c>
      <c r="V796" s="109">
        <f t="shared" si="11"/>
        <v>0</v>
      </c>
      <c r="W796" s="109">
        <f t="shared" si="11"/>
        <v>202.2321216</v>
      </c>
      <c r="X796" s="109">
        <f t="shared" si="11"/>
        <v>176.97417224600002</v>
      </c>
      <c r="Y796" s="109">
        <f t="shared" si="11"/>
        <v>197.00779179199998</v>
      </c>
    </row>
    <row r="797" spans="1:25" s="71" customFormat="1" ht="15.75" outlineLevel="1" x14ac:dyDescent="0.25">
      <c r="A797" s="124">
        <v>26</v>
      </c>
      <c r="B797" s="109">
        <f t="shared" si="11"/>
        <v>411.34224191899995</v>
      </c>
      <c r="C797" s="109">
        <f t="shared" si="11"/>
        <v>49.715396560000002</v>
      </c>
      <c r="D797" s="109">
        <f t="shared" si="11"/>
        <v>1.316615375</v>
      </c>
      <c r="E797" s="109">
        <f t="shared" si="11"/>
        <v>0</v>
      </c>
      <c r="F797" s="109">
        <f t="shared" si="11"/>
        <v>0</v>
      </c>
      <c r="G797" s="109">
        <f t="shared" si="11"/>
        <v>0</v>
      </c>
      <c r="H797" s="109">
        <f t="shared" si="11"/>
        <v>0</v>
      </c>
      <c r="I797" s="109">
        <f t="shared" si="11"/>
        <v>0</v>
      </c>
      <c r="J797" s="109">
        <f t="shared" si="11"/>
        <v>0</v>
      </c>
      <c r="K797" s="109">
        <f t="shared" si="11"/>
        <v>1.242884914</v>
      </c>
      <c r="L797" s="109">
        <f t="shared" si="11"/>
        <v>127.11131476400001</v>
      </c>
      <c r="M797" s="109">
        <f t="shared" si="11"/>
        <v>164.903442488</v>
      </c>
      <c r="N797" s="109">
        <f t="shared" si="11"/>
        <v>111.838576414</v>
      </c>
      <c r="O797" s="109">
        <f t="shared" si="11"/>
        <v>135.48498854900001</v>
      </c>
      <c r="P797" s="109">
        <f t="shared" si="11"/>
        <v>143.237219877</v>
      </c>
      <c r="Q797" s="109">
        <f t="shared" si="11"/>
        <v>137.40198053499998</v>
      </c>
      <c r="R797" s="109">
        <f t="shared" si="11"/>
        <v>202.12679237</v>
      </c>
      <c r="S797" s="109">
        <f t="shared" si="11"/>
        <v>189.84540415200001</v>
      </c>
      <c r="T797" s="109">
        <f t="shared" si="11"/>
        <v>171.01253782800001</v>
      </c>
      <c r="U797" s="109">
        <f t="shared" si="11"/>
        <v>88.634547045000005</v>
      </c>
      <c r="V797" s="109">
        <f t="shared" si="11"/>
        <v>4.4554264290000001</v>
      </c>
      <c r="W797" s="109">
        <f t="shared" si="11"/>
        <v>146.418162623</v>
      </c>
      <c r="X797" s="109">
        <f t="shared" si="11"/>
        <v>232.79866414600002</v>
      </c>
      <c r="Y797" s="109">
        <f t="shared" si="11"/>
        <v>403.64267520600004</v>
      </c>
    </row>
    <row r="798" spans="1:25" s="71" customFormat="1" ht="15.75" outlineLevel="1" x14ac:dyDescent="0.25">
      <c r="A798" s="124">
        <v>27</v>
      </c>
      <c r="B798" s="109">
        <f t="shared" si="11"/>
        <v>46.787243966000005</v>
      </c>
      <c r="C798" s="109">
        <f t="shared" si="11"/>
        <v>100.789540187</v>
      </c>
      <c r="D798" s="109">
        <f t="shared" si="11"/>
        <v>68.337604423999991</v>
      </c>
      <c r="E798" s="109">
        <f t="shared" si="11"/>
        <v>26.995881648999998</v>
      </c>
      <c r="F798" s="109">
        <f t="shared" si="11"/>
        <v>5.2664615000000005E-2</v>
      </c>
      <c r="G798" s="109">
        <f t="shared" si="11"/>
        <v>0</v>
      </c>
      <c r="H798" s="109">
        <f t="shared" si="11"/>
        <v>0</v>
      </c>
      <c r="I798" s="109">
        <f t="shared" si="11"/>
        <v>0</v>
      </c>
      <c r="J798" s="109">
        <f t="shared" si="11"/>
        <v>0</v>
      </c>
      <c r="K798" s="109">
        <f t="shared" si="11"/>
        <v>0</v>
      </c>
      <c r="L798" s="109">
        <f t="shared" si="11"/>
        <v>56.467000202999998</v>
      </c>
      <c r="M798" s="109">
        <f t="shared" si="11"/>
        <v>124.277958477</v>
      </c>
      <c r="N798" s="109">
        <f t="shared" si="11"/>
        <v>8.4052725539999997</v>
      </c>
      <c r="O798" s="109">
        <f t="shared" si="11"/>
        <v>16.410294034</v>
      </c>
      <c r="P798" s="109">
        <f t="shared" si="11"/>
        <v>65.135595832000007</v>
      </c>
      <c r="Q798" s="109">
        <f t="shared" si="11"/>
        <v>73.677796385000008</v>
      </c>
      <c r="R798" s="109">
        <f t="shared" si="11"/>
        <v>35.127298205000002</v>
      </c>
      <c r="S798" s="109">
        <f t="shared" si="11"/>
        <v>0</v>
      </c>
      <c r="T798" s="109">
        <f t="shared" si="11"/>
        <v>23.625346288999999</v>
      </c>
      <c r="U798" s="109">
        <f t="shared" si="11"/>
        <v>8.5737993220000011</v>
      </c>
      <c r="V798" s="109">
        <f t="shared" si="11"/>
        <v>63.924309686999997</v>
      </c>
      <c r="W798" s="109">
        <f t="shared" si="11"/>
        <v>218.042039023</v>
      </c>
      <c r="X798" s="109">
        <f t="shared" si="11"/>
        <v>267.87329773599998</v>
      </c>
      <c r="Y798" s="109">
        <f t="shared" si="11"/>
        <v>148.64060937600001</v>
      </c>
    </row>
    <row r="799" spans="1:25" s="71" customFormat="1" ht="15.75" outlineLevel="1" x14ac:dyDescent="0.25">
      <c r="A799" s="124">
        <v>28</v>
      </c>
      <c r="B799" s="109">
        <f t="shared" si="11"/>
        <v>94.943767922000006</v>
      </c>
      <c r="C799" s="109">
        <f t="shared" si="11"/>
        <v>24.036130285999999</v>
      </c>
      <c r="D799" s="109">
        <f t="shared" si="11"/>
        <v>216.53583103400001</v>
      </c>
      <c r="E799" s="109">
        <f t="shared" si="11"/>
        <v>32.030618842999999</v>
      </c>
      <c r="F799" s="109">
        <f t="shared" si="11"/>
        <v>1.990722447</v>
      </c>
      <c r="G799" s="109">
        <f t="shared" si="11"/>
        <v>0</v>
      </c>
      <c r="H799" s="109">
        <f t="shared" si="11"/>
        <v>0</v>
      </c>
      <c r="I799" s="109">
        <f t="shared" si="11"/>
        <v>0</v>
      </c>
      <c r="J799" s="109">
        <f t="shared" si="11"/>
        <v>0</v>
      </c>
      <c r="K799" s="109">
        <f t="shared" si="11"/>
        <v>35.569680971000004</v>
      </c>
      <c r="L799" s="109">
        <f t="shared" si="11"/>
        <v>106.64584537499999</v>
      </c>
      <c r="M799" s="109">
        <f t="shared" si="11"/>
        <v>102.780262634</v>
      </c>
      <c r="N799" s="109">
        <f t="shared" si="11"/>
        <v>88.813606735999997</v>
      </c>
      <c r="O799" s="109">
        <f t="shared" si="11"/>
        <v>121.328740037</v>
      </c>
      <c r="P799" s="109">
        <f t="shared" si="11"/>
        <v>42.279152922000002</v>
      </c>
      <c r="Q799" s="109">
        <f t="shared" si="11"/>
        <v>184.70533772800002</v>
      </c>
      <c r="R799" s="109">
        <f t="shared" si="11"/>
        <v>181.45066452100002</v>
      </c>
      <c r="S799" s="109">
        <f t="shared" si="11"/>
        <v>57.235903582000006</v>
      </c>
      <c r="T799" s="109">
        <f t="shared" si="11"/>
        <v>32.420336994000003</v>
      </c>
      <c r="U799" s="109">
        <f t="shared" si="11"/>
        <v>0</v>
      </c>
      <c r="V799" s="109">
        <f t="shared" si="11"/>
        <v>0</v>
      </c>
      <c r="W799" s="109">
        <f t="shared" si="11"/>
        <v>201.13669760800002</v>
      </c>
      <c r="X799" s="109">
        <f t="shared" si="11"/>
        <v>186.93831740399997</v>
      </c>
      <c r="Y799" s="109">
        <f t="shared" si="11"/>
        <v>406.01258288100001</v>
      </c>
    </row>
    <row r="800" spans="1:25" s="71" customFormat="1" ht="15.75" outlineLevel="1" x14ac:dyDescent="0.25">
      <c r="A800" s="124">
        <v>29</v>
      </c>
      <c r="B800" s="109">
        <f t="shared" si="11"/>
        <v>27.585725337</v>
      </c>
      <c r="C800" s="109">
        <f t="shared" si="11"/>
        <v>17.495185103000001</v>
      </c>
      <c r="D800" s="109">
        <f t="shared" si="11"/>
        <v>0</v>
      </c>
      <c r="E800" s="109">
        <f t="shared" si="11"/>
        <v>4.1815704309999999</v>
      </c>
      <c r="F800" s="109">
        <f t="shared" si="11"/>
        <v>0</v>
      </c>
      <c r="G800" s="109">
        <f t="shared" si="11"/>
        <v>0</v>
      </c>
      <c r="H800" s="109">
        <f t="shared" si="11"/>
        <v>0</v>
      </c>
      <c r="I800" s="109">
        <f t="shared" si="11"/>
        <v>45.175706747</v>
      </c>
      <c r="J800" s="109">
        <f t="shared" si="11"/>
        <v>0</v>
      </c>
      <c r="K800" s="109">
        <f t="shared" si="11"/>
        <v>0.832100917</v>
      </c>
      <c r="L800" s="109">
        <f t="shared" si="11"/>
        <v>65.525313983000004</v>
      </c>
      <c r="M800" s="109">
        <f t="shared" si="11"/>
        <v>85.516801837000003</v>
      </c>
      <c r="N800" s="109">
        <f t="shared" si="11"/>
        <v>41.773572617999996</v>
      </c>
      <c r="O800" s="109">
        <f t="shared" si="11"/>
        <v>70.981368097000001</v>
      </c>
      <c r="P800" s="109">
        <f t="shared" si="11"/>
        <v>50.800287628999996</v>
      </c>
      <c r="Q800" s="109">
        <f t="shared" si="11"/>
        <v>94.564582693999995</v>
      </c>
      <c r="R800" s="109">
        <f t="shared" si="11"/>
        <v>194.75374626999999</v>
      </c>
      <c r="S800" s="109">
        <f t="shared" si="11"/>
        <v>273.46627984899999</v>
      </c>
      <c r="T800" s="109">
        <f t="shared" si="11"/>
        <v>357.01342508499999</v>
      </c>
      <c r="U800" s="109">
        <f t="shared" si="11"/>
        <v>185.90609094999999</v>
      </c>
      <c r="V800" s="109">
        <f t="shared" si="11"/>
        <v>104.80258385</v>
      </c>
      <c r="W800" s="109">
        <f t="shared" si="11"/>
        <v>281.73462440400004</v>
      </c>
      <c r="X800" s="109">
        <f t="shared" si="11"/>
        <v>8.7844577820000005</v>
      </c>
      <c r="Y800" s="109">
        <f t="shared" si="11"/>
        <v>415.69233911800001</v>
      </c>
    </row>
    <row r="801" spans="1:25" s="71" customFormat="1" ht="15.75" outlineLevel="1" x14ac:dyDescent="0.25">
      <c r="A801" s="124">
        <v>30</v>
      </c>
      <c r="B801" s="109">
        <f t="shared" si="11"/>
        <v>174.878120569</v>
      </c>
      <c r="C801" s="109">
        <f t="shared" si="11"/>
        <v>89.508779654000008</v>
      </c>
      <c r="D801" s="109">
        <f t="shared" si="11"/>
        <v>1.6010042959999999</v>
      </c>
      <c r="E801" s="109">
        <f t="shared" si="11"/>
        <v>0.832100917</v>
      </c>
      <c r="F801" s="109">
        <f t="shared" si="11"/>
        <v>2.1276504460000001</v>
      </c>
      <c r="G801" s="109">
        <f t="shared" si="11"/>
        <v>0</v>
      </c>
      <c r="H801" s="109">
        <f t="shared" si="11"/>
        <v>0</v>
      </c>
      <c r="I801" s="109">
        <f t="shared" si="11"/>
        <v>0</v>
      </c>
      <c r="J801" s="109">
        <f t="shared" si="11"/>
        <v>0</v>
      </c>
      <c r="K801" s="109">
        <f t="shared" si="11"/>
        <v>8.4263383999999997E-2</v>
      </c>
      <c r="L801" s="109">
        <f t="shared" si="11"/>
        <v>13.966655897999999</v>
      </c>
      <c r="M801" s="109">
        <f t="shared" si="11"/>
        <v>43.722163373000001</v>
      </c>
      <c r="N801" s="109">
        <f t="shared" si="11"/>
        <v>6.972795026</v>
      </c>
      <c r="O801" s="109">
        <f t="shared" si="11"/>
        <v>1.832728602</v>
      </c>
      <c r="P801" s="109">
        <f t="shared" si="11"/>
        <v>43.279780607000006</v>
      </c>
      <c r="Q801" s="109">
        <f t="shared" si="11"/>
        <v>44.764922749999997</v>
      </c>
      <c r="R801" s="109">
        <f t="shared" si="11"/>
        <v>54.212954680999999</v>
      </c>
      <c r="S801" s="109">
        <f t="shared" si="11"/>
        <v>55.845557746000004</v>
      </c>
      <c r="T801" s="109">
        <f t="shared" si="11"/>
        <v>144.34317679199998</v>
      </c>
      <c r="U801" s="109">
        <f t="shared" si="11"/>
        <v>43.701097527000002</v>
      </c>
      <c r="V801" s="109">
        <f t="shared" si="11"/>
        <v>0.38971815100000001</v>
      </c>
      <c r="W801" s="109">
        <f t="shared" si="11"/>
        <v>125.55244216</v>
      </c>
      <c r="X801" s="109">
        <f t="shared" si="11"/>
        <v>268.715931576</v>
      </c>
      <c r="Y801" s="109">
        <f t="shared" si="11"/>
        <v>316.15621676800004</v>
      </c>
    </row>
    <row r="802" spans="1:25" s="71" customFormat="1" ht="15.75" x14ac:dyDescent="0.25">
      <c r="A802" s="124">
        <v>31</v>
      </c>
      <c r="B802" s="109">
        <f t="shared" si="11"/>
        <v>109.321207817</v>
      </c>
      <c r="C802" s="109">
        <f t="shared" si="11"/>
        <v>75.594788370999993</v>
      </c>
      <c r="D802" s="109">
        <f t="shared" si="11"/>
        <v>0.58984368800000009</v>
      </c>
      <c r="E802" s="109">
        <f t="shared" si="11"/>
        <v>0</v>
      </c>
      <c r="F802" s="109">
        <f t="shared" si="11"/>
        <v>0</v>
      </c>
      <c r="G802" s="109">
        <f t="shared" si="11"/>
        <v>0</v>
      </c>
      <c r="H802" s="109">
        <f t="shared" si="11"/>
        <v>0.31598768999999999</v>
      </c>
      <c r="I802" s="109">
        <f t="shared" si="11"/>
        <v>32.304474841000001</v>
      </c>
      <c r="J802" s="109">
        <f t="shared" si="11"/>
        <v>1.2218190679999998</v>
      </c>
      <c r="K802" s="109">
        <f t="shared" si="11"/>
        <v>54.03389499</v>
      </c>
      <c r="L802" s="109">
        <f t="shared" si="11"/>
        <v>45.375832283999998</v>
      </c>
      <c r="M802" s="109">
        <f t="shared" si="11"/>
        <v>164.50319141400001</v>
      </c>
      <c r="N802" s="109">
        <f t="shared" si="11"/>
        <v>158.20450345999998</v>
      </c>
      <c r="O802" s="109">
        <f t="shared" si="11"/>
        <v>163.39723449900001</v>
      </c>
      <c r="P802" s="109">
        <f t="shared" si="11"/>
        <v>191.80452782999998</v>
      </c>
      <c r="Q802" s="109">
        <f t="shared" si="11"/>
        <v>237.011833346</v>
      </c>
      <c r="R802" s="109">
        <f t="shared" si="11"/>
        <v>251.7368597</v>
      </c>
      <c r="S802" s="109">
        <f t="shared" si="11"/>
        <v>247.966073266</v>
      </c>
      <c r="T802" s="109">
        <f t="shared" si="11"/>
        <v>203.538204052</v>
      </c>
      <c r="U802" s="109">
        <f t="shared" si="11"/>
        <v>37.528804649000001</v>
      </c>
      <c r="V802" s="109">
        <f t="shared" si="11"/>
        <v>49.388875947000002</v>
      </c>
      <c r="W802" s="109">
        <f t="shared" si="11"/>
        <v>191.38321090999997</v>
      </c>
      <c r="X802" s="109">
        <f t="shared" si="11"/>
        <v>414.31252620500004</v>
      </c>
      <c r="Y802" s="109">
        <f t="shared" si="11"/>
        <v>428.48984056300003</v>
      </c>
    </row>
    <row r="803" spans="1:25" s="71" customFormat="1" ht="42.6" customHeight="1" x14ac:dyDescent="0.25">
      <c r="A803" s="46"/>
    </row>
    <row r="804" spans="1:25" s="71" customFormat="1" ht="51" customHeight="1" x14ac:dyDescent="0.3">
      <c r="A804" s="169" t="s">
        <v>65</v>
      </c>
      <c r="B804" s="169"/>
      <c r="C804" s="169"/>
      <c r="D804" s="169"/>
      <c r="E804" s="169"/>
      <c r="F804" s="169"/>
      <c r="G804" s="169"/>
      <c r="H804" s="169"/>
      <c r="I804" s="169"/>
      <c r="J804" s="169"/>
      <c r="K804" s="170"/>
      <c r="L804" s="96"/>
      <c r="M804" s="97">
        <f>G586</f>
        <v>6.7305377969999993</v>
      </c>
      <c r="N804" s="98"/>
    </row>
    <row r="805" spans="1:25" s="71" customFormat="1" ht="46.5" customHeight="1" x14ac:dyDescent="0.3">
      <c r="A805" s="169" t="s">
        <v>66</v>
      </c>
      <c r="B805" s="169"/>
      <c r="C805" s="169"/>
      <c r="D805" s="169"/>
      <c r="E805" s="169"/>
      <c r="F805" s="169"/>
      <c r="G805" s="169"/>
      <c r="H805" s="169"/>
      <c r="I805" s="169"/>
      <c r="J805" s="169"/>
      <c r="K805" s="170"/>
      <c r="L805" s="96"/>
      <c r="M805" s="97">
        <f>G587</f>
        <v>191.95198875200001</v>
      </c>
      <c r="N805" s="98"/>
    </row>
    <row r="806" spans="1:25" s="71" customFormat="1" ht="15.75" x14ac:dyDescent="0.25">
      <c r="A806" s="46"/>
    </row>
    <row r="807" spans="1:25" s="100" customFormat="1" ht="18.75" x14ac:dyDescent="0.3">
      <c r="A807" s="99" t="s">
        <v>85</v>
      </c>
      <c r="R807" s="159">
        <f>O589</f>
        <v>373801.86</v>
      </c>
      <c r="S807" s="159"/>
    </row>
    <row r="808" spans="1:25" s="100" customFormat="1" ht="18.75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15.75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0" t="s">
        <v>8</v>
      </c>
      <c r="G811" s="149"/>
      <c r="H811" s="149"/>
      <c r="I811" s="149"/>
    </row>
    <row r="812" spans="1:25" s="71" customFormat="1" ht="15.75" x14ac:dyDescent="0.25">
      <c r="A812" s="87"/>
      <c r="B812" s="88"/>
      <c r="C812" s="88"/>
      <c r="D812" s="88"/>
      <c r="E812" s="89"/>
      <c r="F812" s="125" t="s">
        <v>9</v>
      </c>
      <c r="G812" s="124" t="s">
        <v>10</v>
      </c>
      <c r="H812" s="124" t="s">
        <v>11</v>
      </c>
      <c r="I812" s="124" t="s">
        <v>12</v>
      </c>
    </row>
    <row r="813" spans="1:25" s="71" customFormat="1" ht="48" customHeight="1" x14ac:dyDescent="0.25">
      <c r="A813" s="161" t="s">
        <v>60</v>
      </c>
      <c r="B813" s="162"/>
      <c r="C813" s="162"/>
      <c r="D813" s="162"/>
      <c r="E813" s="163"/>
      <c r="F813" s="93">
        <f>F372</f>
        <v>326378.25</v>
      </c>
      <c r="G813" s="93">
        <f t="shared" ref="G813:I813" si="12">G372</f>
        <v>261440.43</v>
      </c>
      <c r="H813" s="93">
        <f t="shared" si="12"/>
        <v>389546.25</v>
      </c>
      <c r="I813" s="93">
        <f t="shared" si="12"/>
        <v>563675.02</v>
      </c>
    </row>
    <row r="814" spans="1:25" s="71" customFormat="1" x14ac:dyDescent="0.25"/>
    <row r="815" spans="1:25" s="71" customFormat="1" x14ac:dyDescent="0.25"/>
    <row r="816" spans="1:25" s="71" customFormat="1" hidden="1" x14ac:dyDescent="0.25"/>
    <row r="817" spans="1:24" s="71" customFormat="1" ht="15" hidden="1" customHeight="1" x14ac:dyDescent="0.25"/>
    <row r="818" spans="1:24" s="71" customFormat="1" ht="15" hidden="1" customHeight="1" x14ac:dyDescent="0.25"/>
    <row r="819" spans="1:24" s="71" customFormat="1" ht="15" hidden="1" customHeight="1" x14ac:dyDescent="0.25"/>
    <row r="820" spans="1:24" s="71" customFormat="1" ht="15" hidden="1" customHeight="1" x14ac:dyDescent="0.25"/>
    <row r="821" spans="1:24" s="71" customFormat="1" ht="15" hidden="1" customHeight="1" x14ac:dyDescent="0.25"/>
    <row r="822" spans="1:24" s="71" customFormat="1" x14ac:dyDescent="0.25"/>
    <row r="823" spans="1:24" s="94" customFormat="1" ht="36.6" customHeight="1" x14ac:dyDescent="0.4">
      <c r="X823" s="95"/>
    </row>
    <row r="827" spans="1:24" ht="285" customHeight="1" x14ac:dyDescent="0.25"/>
    <row r="830" spans="1:24" ht="15.75" x14ac:dyDescent="0.25">
      <c r="A830" s="70"/>
    </row>
    <row r="831" spans="1:24" ht="15.75" x14ac:dyDescent="0.25">
      <c r="A831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Март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2013-02-15T10:26:10Z</cp:lastPrinted>
  <dcterms:created xsi:type="dcterms:W3CDTF">2006-09-28T05:33:49Z</dcterms:created>
  <dcterms:modified xsi:type="dcterms:W3CDTF">2013-04-15T06:30:22Z</dcterms:modified>
</cp:coreProperties>
</file>