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854" firstSheet="1" activeTab="1"/>
  </bookViews>
  <sheets>
    <sheet name="Свод" sheetId="1" state="hidden" r:id="rId1"/>
    <sheet name="Март 670-10000" sheetId="13" r:id="rId2"/>
  </sheets>
  <externalReferences>
    <externalReference r:id="rId3"/>
    <externalReference r:id="rId4"/>
    <externalReference r:id="rId5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'Март 670-10000'!$329:$329,'Март 670-10000'!$363:$363,'Март 670-10000'!$412:$412,'Март 670-10000'!$446:$446,'Март 670-10000'!$480:$480,'Март 670-10000'!$514:$514,'Март 670-10000'!$549:$549,'Март 670-10000'!$583:$583,'Март 670-10000'!$628:$628,'Март 670-10000'!$662:$662,'Март 670-10000'!$696:$696,'Март 670-10000'!$730:$730,'Март 670-10000'!$767:$767,'Март 670-10000'!$802:$802,'Март 670-10000'!$816:$821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'Март 670-10000'!$116:$116,'Март 670-10000'!$150:$150,'Март 670-10000'!$184:$184,'Март 670-10000'!$218:$218,'Март 670-10000'!$261:$261,'Март 670-10000'!$295:$295,'Март 670-10000'!$329:$329,'Март 670-10000'!$412:$412,'Март 670-10000'!$446:$446,'Март 670-10000'!$480:$480,'Март 670-10000'!$514:$514,'Март 670-10000'!$549:$549,'Март 670-10000'!$583:$583,'Март 670-10000'!$628:$628,'Март 670-10000'!$662:$662,'Март 670-10000'!$696:$696,'Март 670-10000'!$730:$730,'Март 670-10000'!$767:$767,'Март 670-10000'!$802:$802,'Март 670-10000'!$816:$821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'Март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Y730" i="13" l="1"/>
  <c r="X730" i="13"/>
  <c r="W730" i="13"/>
  <c r="V730" i="13"/>
  <c r="U730" i="13"/>
  <c r="T730" i="13"/>
  <c r="S730" i="13"/>
  <c r="R730" i="13"/>
  <c r="Q730" i="13"/>
  <c r="P730" i="13"/>
  <c r="O730" i="13"/>
  <c r="N730" i="13"/>
  <c r="M730" i="13"/>
  <c r="L730" i="13"/>
  <c r="K730" i="13"/>
  <c r="J730" i="13"/>
  <c r="I730" i="13"/>
  <c r="H730" i="13"/>
  <c r="G730" i="13"/>
  <c r="F730" i="13"/>
  <c r="E730" i="13"/>
  <c r="D730" i="13"/>
  <c r="C730" i="13"/>
  <c r="B730" i="13"/>
  <c r="Y729" i="13"/>
  <c r="X729" i="13"/>
  <c r="W729" i="13"/>
  <c r="V729" i="13"/>
  <c r="U729" i="13"/>
  <c r="T729" i="13"/>
  <c r="S729" i="13"/>
  <c r="R729" i="13"/>
  <c r="Q729" i="13"/>
  <c r="P729" i="13"/>
  <c r="O729" i="13"/>
  <c r="N729" i="13"/>
  <c r="M729" i="13"/>
  <c r="L729" i="13"/>
  <c r="K729" i="13"/>
  <c r="J729" i="13"/>
  <c r="I729" i="13"/>
  <c r="H729" i="13"/>
  <c r="G729" i="13"/>
  <c r="F729" i="13"/>
  <c r="E729" i="13"/>
  <c r="D729" i="13"/>
  <c r="C729" i="13"/>
  <c r="B729" i="13"/>
  <c r="Y728" i="13"/>
  <c r="X728" i="13"/>
  <c r="W728" i="13"/>
  <c r="V728" i="13"/>
  <c r="U728" i="13"/>
  <c r="T728" i="13"/>
  <c r="S728" i="13"/>
  <c r="R728" i="13"/>
  <c r="Q728" i="13"/>
  <c r="P728" i="13"/>
  <c r="O728" i="13"/>
  <c r="N728" i="13"/>
  <c r="M728" i="13"/>
  <c r="L728" i="13"/>
  <c r="K728" i="13"/>
  <c r="J728" i="13"/>
  <c r="I728" i="13"/>
  <c r="H728" i="13"/>
  <c r="G728" i="13"/>
  <c r="F728" i="13"/>
  <c r="E728" i="13"/>
  <c r="D728" i="13"/>
  <c r="C728" i="13"/>
  <c r="B728" i="13"/>
  <c r="Y727" i="13"/>
  <c r="X727" i="13"/>
  <c r="W727" i="13"/>
  <c r="V727" i="13"/>
  <c r="U727" i="13"/>
  <c r="T727" i="13"/>
  <c r="S727" i="13"/>
  <c r="R727" i="13"/>
  <c r="Q727" i="13"/>
  <c r="P727" i="13"/>
  <c r="O727" i="13"/>
  <c r="N727" i="13"/>
  <c r="M727" i="13"/>
  <c r="L727" i="13"/>
  <c r="K727" i="13"/>
  <c r="J727" i="13"/>
  <c r="I727" i="13"/>
  <c r="H727" i="13"/>
  <c r="G727" i="13"/>
  <c r="F727" i="13"/>
  <c r="E727" i="13"/>
  <c r="D727" i="13"/>
  <c r="C727" i="13"/>
  <c r="B727" i="13"/>
  <c r="Y726" i="13"/>
  <c r="X726" i="13"/>
  <c r="W726" i="13"/>
  <c r="V726" i="13"/>
  <c r="U726" i="13"/>
  <c r="T726" i="13"/>
  <c r="S726" i="13"/>
  <c r="R726" i="13"/>
  <c r="Q726" i="13"/>
  <c r="P726" i="13"/>
  <c r="O726" i="13"/>
  <c r="N726" i="13"/>
  <c r="M726" i="13"/>
  <c r="L726" i="13"/>
  <c r="K726" i="13"/>
  <c r="J726" i="13"/>
  <c r="I726" i="13"/>
  <c r="H726" i="13"/>
  <c r="G726" i="13"/>
  <c r="F726" i="13"/>
  <c r="E726" i="13"/>
  <c r="D726" i="13"/>
  <c r="C726" i="13"/>
  <c r="B726" i="13"/>
  <c r="Y725" i="13"/>
  <c r="X725" i="13"/>
  <c r="W725" i="13"/>
  <c r="V725" i="13"/>
  <c r="U725" i="13"/>
  <c r="T725" i="13"/>
  <c r="S725" i="13"/>
  <c r="R725" i="13"/>
  <c r="Q725" i="13"/>
  <c r="P725" i="13"/>
  <c r="O725" i="13"/>
  <c r="N725" i="13"/>
  <c r="M725" i="13"/>
  <c r="L725" i="13"/>
  <c r="K725" i="13"/>
  <c r="J725" i="13"/>
  <c r="I725" i="13"/>
  <c r="H725" i="13"/>
  <c r="G725" i="13"/>
  <c r="F725" i="13"/>
  <c r="E725" i="13"/>
  <c r="D725" i="13"/>
  <c r="C725" i="13"/>
  <c r="B725" i="13"/>
  <c r="Y724" i="13"/>
  <c r="X724" i="13"/>
  <c r="W724" i="13"/>
  <c r="V724" i="13"/>
  <c r="U724" i="13"/>
  <c r="T724" i="13"/>
  <c r="S724" i="13"/>
  <c r="R724" i="13"/>
  <c r="Q724" i="13"/>
  <c r="P724" i="13"/>
  <c r="O724" i="13"/>
  <c r="N724" i="13"/>
  <c r="M724" i="13"/>
  <c r="L724" i="13"/>
  <c r="K724" i="13"/>
  <c r="J724" i="13"/>
  <c r="I724" i="13"/>
  <c r="H724" i="13"/>
  <c r="G724" i="13"/>
  <c r="F724" i="13"/>
  <c r="E724" i="13"/>
  <c r="D724" i="13"/>
  <c r="C724" i="13"/>
  <c r="B724" i="13"/>
  <c r="Y723" i="13"/>
  <c r="X723" i="13"/>
  <c r="W723" i="13"/>
  <c r="V723" i="13"/>
  <c r="U723" i="13"/>
  <c r="T723" i="13"/>
  <c r="S723" i="13"/>
  <c r="R723" i="13"/>
  <c r="Q723" i="13"/>
  <c r="P723" i="13"/>
  <c r="O723" i="13"/>
  <c r="N723" i="13"/>
  <c r="M723" i="13"/>
  <c r="L723" i="13"/>
  <c r="K723" i="13"/>
  <c r="J723" i="13"/>
  <c r="I723" i="13"/>
  <c r="H723" i="13"/>
  <c r="G723" i="13"/>
  <c r="F723" i="13"/>
  <c r="E723" i="13"/>
  <c r="D723" i="13"/>
  <c r="C723" i="13"/>
  <c r="B723" i="13"/>
  <c r="Y722" i="13"/>
  <c r="X722" i="13"/>
  <c r="W722" i="13"/>
  <c r="V722" i="13"/>
  <c r="U722" i="13"/>
  <c r="T722" i="13"/>
  <c r="S722" i="13"/>
  <c r="R722" i="13"/>
  <c r="Q722" i="13"/>
  <c r="P722" i="13"/>
  <c r="O722" i="13"/>
  <c r="N722" i="13"/>
  <c r="M722" i="13"/>
  <c r="L722" i="13"/>
  <c r="K722" i="13"/>
  <c r="J722" i="13"/>
  <c r="I722" i="13"/>
  <c r="H722" i="13"/>
  <c r="G722" i="13"/>
  <c r="F722" i="13"/>
  <c r="E722" i="13"/>
  <c r="D722" i="13"/>
  <c r="C722" i="13"/>
  <c r="B722" i="13"/>
  <c r="Y721" i="13"/>
  <c r="X721" i="13"/>
  <c r="W721" i="13"/>
  <c r="V721" i="13"/>
  <c r="U721" i="13"/>
  <c r="T721" i="13"/>
  <c r="S721" i="13"/>
  <c r="R721" i="13"/>
  <c r="Q721" i="13"/>
  <c r="P721" i="13"/>
  <c r="O721" i="13"/>
  <c r="N721" i="13"/>
  <c r="M721" i="13"/>
  <c r="L721" i="13"/>
  <c r="K721" i="13"/>
  <c r="J721" i="13"/>
  <c r="I721" i="13"/>
  <c r="H721" i="13"/>
  <c r="G721" i="13"/>
  <c r="F721" i="13"/>
  <c r="E721" i="13"/>
  <c r="D721" i="13"/>
  <c r="C721" i="13"/>
  <c r="B721" i="13"/>
  <c r="Y720" i="13"/>
  <c r="X720" i="13"/>
  <c r="W720" i="13"/>
  <c r="V720" i="13"/>
  <c r="U720" i="13"/>
  <c r="T720" i="13"/>
  <c r="S720" i="13"/>
  <c r="R720" i="13"/>
  <c r="Q720" i="13"/>
  <c r="P720" i="13"/>
  <c r="O720" i="13"/>
  <c r="N720" i="13"/>
  <c r="M720" i="13"/>
  <c r="L720" i="13"/>
  <c r="K720" i="13"/>
  <c r="J720" i="13"/>
  <c r="I720" i="13"/>
  <c r="H720" i="13"/>
  <c r="G720" i="13"/>
  <c r="F720" i="13"/>
  <c r="E720" i="13"/>
  <c r="D720" i="13"/>
  <c r="C720" i="13"/>
  <c r="B720" i="13"/>
  <c r="Y719" i="13"/>
  <c r="X719" i="13"/>
  <c r="W719" i="13"/>
  <c r="V719" i="13"/>
  <c r="U719" i="13"/>
  <c r="T719" i="13"/>
  <c r="S719" i="13"/>
  <c r="R719" i="13"/>
  <c r="Q719" i="13"/>
  <c r="P719" i="13"/>
  <c r="O719" i="13"/>
  <c r="N719" i="13"/>
  <c r="M719" i="13"/>
  <c r="L719" i="13"/>
  <c r="K719" i="13"/>
  <c r="J719" i="13"/>
  <c r="I719" i="13"/>
  <c r="H719" i="13"/>
  <c r="G719" i="13"/>
  <c r="F719" i="13"/>
  <c r="E719" i="13"/>
  <c r="D719" i="13"/>
  <c r="C719" i="13"/>
  <c r="B719" i="13"/>
  <c r="Y718" i="13"/>
  <c r="X718" i="13"/>
  <c r="W718" i="13"/>
  <c r="V718" i="13"/>
  <c r="U718" i="13"/>
  <c r="T718" i="13"/>
  <c r="S718" i="13"/>
  <c r="R718" i="13"/>
  <c r="Q718" i="13"/>
  <c r="P718" i="13"/>
  <c r="O718" i="13"/>
  <c r="N718" i="13"/>
  <c r="M718" i="13"/>
  <c r="L718" i="13"/>
  <c r="K718" i="13"/>
  <c r="J718" i="13"/>
  <c r="I718" i="13"/>
  <c r="H718" i="13"/>
  <c r="G718" i="13"/>
  <c r="F718" i="13"/>
  <c r="E718" i="13"/>
  <c r="D718" i="13"/>
  <c r="C718" i="13"/>
  <c r="B718" i="13"/>
  <c r="Y717" i="13"/>
  <c r="X717" i="13"/>
  <c r="W717" i="13"/>
  <c r="V717" i="13"/>
  <c r="U717" i="13"/>
  <c r="T717" i="13"/>
  <c r="S717" i="13"/>
  <c r="R717" i="13"/>
  <c r="Q717" i="13"/>
  <c r="P717" i="13"/>
  <c r="O717" i="13"/>
  <c r="N717" i="13"/>
  <c r="M717" i="13"/>
  <c r="L717" i="13"/>
  <c r="K717" i="13"/>
  <c r="J717" i="13"/>
  <c r="I717" i="13"/>
  <c r="H717" i="13"/>
  <c r="G717" i="13"/>
  <c r="F717" i="13"/>
  <c r="E717" i="13"/>
  <c r="D717" i="13"/>
  <c r="C717" i="13"/>
  <c r="B717" i="13"/>
  <c r="Y716" i="13"/>
  <c r="X716" i="13"/>
  <c r="W716" i="13"/>
  <c r="V716" i="13"/>
  <c r="U716" i="13"/>
  <c r="T716" i="13"/>
  <c r="S716" i="13"/>
  <c r="R716" i="13"/>
  <c r="Q716" i="13"/>
  <c r="P716" i="13"/>
  <c r="O716" i="13"/>
  <c r="N716" i="13"/>
  <c r="M716" i="13"/>
  <c r="L716" i="13"/>
  <c r="K716" i="13"/>
  <c r="J716" i="13"/>
  <c r="I716" i="13"/>
  <c r="H716" i="13"/>
  <c r="G716" i="13"/>
  <c r="F716" i="13"/>
  <c r="E716" i="13"/>
  <c r="D716" i="13"/>
  <c r="C716" i="13"/>
  <c r="B716" i="13"/>
  <c r="Y715" i="13"/>
  <c r="X715" i="13"/>
  <c r="W715" i="13"/>
  <c r="V715" i="13"/>
  <c r="U715" i="13"/>
  <c r="T715" i="13"/>
  <c r="S715" i="13"/>
  <c r="R715" i="13"/>
  <c r="Q715" i="13"/>
  <c r="P715" i="13"/>
  <c r="O715" i="13"/>
  <c r="N715" i="13"/>
  <c r="M715" i="13"/>
  <c r="L715" i="13"/>
  <c r="K715" i="13"/>
  <c r="J715" i="13"/>
  <c r="I715" i="13"/>
  <c r="H715" i="13"/>
  <c r="G715" i="13"/>
  <c r="F715" i="13"/>
  <c r="E715" i="13"/>
  <c r="D715" i="13"/>
  <c r="C715" i="13"/>
  <c r="B715" i="13"/>
  <c r="Y714" i="13"/>
  <c r="X714" i="13"/>
  <c r="W714" i="13"/>
  <c r="V714" i="13"/>
  <c r="U714" i="13"/>
  <c r="T714" i="13"/>
  <c r="S714" i="13"/>
  <c r="R714" i="13"/>
  <c r="Q714" i="13"/>
  <c r="P714" i="13"/>
  <c r="O714" i="13"/>
  <c r="N714" i="13"/>
  <c r="M714" i="13"/>
  <c r="L714" i="13"/>
  <c r="K714" i="13"/>
  <c r="J714" i="13"/>
  <c r="I714" i="13"/>
  <c r="H714" i="13"/>
  <c r="G714" i="13"/>
  <c r="F714" i="13"/>
  <c r="E714" i="13"/>
  <c r="D714" i="13"/>
  <c r="C714" i="13"/>
  <c r="B714" i="13"/>
  <c r="Y713" i="13"/>
  <c r="X713" i="13"/>
  <c r="W713" i="13"/>
  <c r="V713" i="13"/>
  <c r="U713" i="13"/>
  <c r="T713" i="13"/>
  <c r="S713" i="13"/>
  <c r="R713" i="13"/>
  <c r="Q713" i="13"/>
  <c r="P713" i="13"/>
  <c r="O713" i="13"/>
  <c r="N713" i="13"/>
  <c r="M713" i="13"/>
  <c r="L713" i="13"/>
  <c r="K713" i="13"/>
  <c r="J713" i="13"/>
  <c r="I713" i="13"/>
  <c r="H713" i="13"/>
  <c r="G713" i="13"/>
  <c r="F713" i="13"/>
  <c r="E713" i="13"/>
  <c r="D713" i="13"/>
  <c r="C713" i="13"/>
  <c r="B713" i="13"/>
  <c r="Y712" i="13"/>
  <c r="X712" i="13"/>
  <c r="W712" i="13"/>
  <c r="V712" i="13"/>
  <c r="U712" i="13"/>
  <c r="T712" i="13"/>
  <c r="S712" i="13"/>
  <c r="R712" i="13"/>
  <c r="Q712" i="13"/>
  <c r="P712" i="13"/>
  <c r="O712" i="13"/>
  <c r="N712" i="13"/>
  <c r="M712" i="13"/>
  <c r="L712" i="13"/>
  <c r="K712" i="13"/>
  <c r="J712" i="13"/>
  <c r="I712" i="13"/>
  <c r="H712" i="13"/>
  <c r="G712" i="13"/>
  <c r="F712" i="13"/>
  <c r="E712" i="13"/>
  <c r="D712" i="13"/>
  <c r="C712" i="13"/>
  <c r="B712" i="13"/>
  <c r="Y711" i="13"/>
  <c r="X711" i="13"/>
  <c r="W711" i="13"/>
  <c r="V711" i="13"/>
  <c r="U711" i="13"/>
  <c r="T711" i="13"/>
  <c r="S711" i="13"/>
  <c r="R711" i="13"/>
  <c r="Q711" i="13"/>
  <c r="P711" i="13"/>
  <c r="O711" i="13"/>
  <c r="N711" i="13"/>
  <c r="M711" i="13"/>
  <c r="L711" i="13"/>
  <c r="K711" i="13"/>
  <c r="J711" i="13"/>
  <c r="I711" i="13"/>
  <c r="H711" i="13"/>
  <c r="G711" i="13"/>
  <c r="F711" i="13"/>
  <c r="E711" i="13"/>
  <c r="D711" i="13"/>
  <c r="C711" i="13"/>
  <c r="B711" i="13"/>
  <c r="Y710" i="13"/>
  <c r="X710" i="13"/>
  <c r="W710" i="13"/>
  <c r="V710" i="13"/>
  <c r="U710" i="13"/>
  <c r="T710" i="13"/>
  <c r="S710" i="13"/>
  <c r="R710" i="13"/>
  <c r="Q710" i="13"/>
  <c r="P710" i="13"/>
  <c r="O710" i="13"/>
  <c r="N710" i="13"/>
  <c r="M710" i="13"/>
  <c r="L710" i="13"/>
  <c r="K710" i="13"/>
  <c r="J710" i="13"/>
  <c r="I710" i="13"/>
  <c r="H710" i="13"/>
  <c r="G710" i="13"/>
  <c r="F710" i="13"/>
  <c r="E710" i="13"/>
  <c r="D710" i="13"/>
  <c r="C710" i="13"/>
  <c r="B710" i="13"/>
  <c r="Y709" i="13"/>
  <c r="X709" i="13"/>
  <c r="W709" i="13"/>
  <c r="V709" i="13"/>
  <c r="U709" i="13"/>
  <c r="T709" i="13"/>
  <c r="S709" i="13"/>
  <c r="R709" i="13"/>
  <c r="Q709" i="13"/>
  <c r="P709" i="13"/>
  <c r="O709" i="13"/>
  <c r="N709" i="13"/>
  <c r="M709" i="13"/>
  <c r="L709" i="13"/>
  <c r="K709" i="13"/>
  <c r="J709" i="13"/>
  <c r="I709" i="13"/>
  <c r="H709" i="13"/>
  <c r="G709" i="13"/>
  <c r="F709" i="13"/>
  <c r="E709" i="13"/>
  <c r="D709" i="13"/>
  <c r="C709" i="13"/>
  <c r="B709" i="13"/>
  <c r="Y708" i="13"/>
  <c r="X708" i="13"/>
  <c r="W708" i="13"/>
  <c r="V708" i="13"/>
  <c r="U708" i="13"/>
  <c r="T708" i="13"/>
  <c r="S708" i="13"/>
  <c r="R708" i="13"/>
  <c r="Q708" i="13"/>
  <c r="P708" i="13"/>
  <c r="O708" i="13"/>
  <c r="N708" i="13"/>
  <c r="M708" i="13"/>
  <c r="L708" i="13"/>
  <c r="K708" i="13"/>
  <c r="J708" i="13"/>
  <c r="I708" i="13"/>
  <c r="H708" i="13"/>
  <c r="G708" i="13"/>
  <c r="F708" i="13"/>
  <c r="E708" i="13"/>
  <c r="D708" i="13"/>
  <c r="C708" i="13"/>
  <c r="B708" i="13"/>
  <c r="Y707" i="13"/>
  <c r="X707" i="13"/>
  <c r="W707" i="13"/>
  <c r="V707" i="13"/>
  <c r="U707" i="13"/>
  <c r="T707" i="13"/>
  <c r="S707" i="13"/>
  <c r="R707" i="13"/>
  <c r="Q707" i="13"/>
  <c r="P707" i="13"/>
  <c r="O707" i="13"/>
  <c r="N707" i="13"/>
  <c r="M707" i="13"/>
  <c r="L707" i="13"/>
  <c r="K707" i="13"/>
  <c r="J707" i="13"/>
  <c r="I707" i="13"/>
  <c r="H707" i="13"/>
  <c r="G707" i="13"/>
  <c r="F707" i="13"/>
  <c r="E707" i="13"/>
  <c r="D707" i="13"/>
  <c r="C707" i="13"/>
  <c r="B707" i="13"/>
  <c r="Y706" i="13"/>
  <c r="X706" i="13"/>
  <c r="W706" i="13"/>
  <c r="V706" i="13"/>
  <c r="U706" i="13"/>
  <c r="T706" i="13"/>
  <c r="S706" i="13"/>
  <c r="R706" i="13"/>
  <c r="Q706" i="13"/>
  <c r="P706" i="13"/>
  <c r="O706" i="13"/>
  <c r="N706" i="13"/>
  <c r="M706" i="13"/>
  <c r="L706" i="13"/>
  <c r="K706" i="13"/>
  <c r="J706" i="13"/>
  <c r="I706" i="13"/>
  <c r="H706" i="13"/>
  <c r="G706" i="13"/>
  <c r="F706" i="13"/>
  <c r="E706" i="13"/>
  <c r="D706" i="13"/>
  <c r="C706" i="13"/>
  <c r="B706" i="13"/>
  <c r="Y705" i="13"/>
  <c r="X705" i="13"/>
  <c r="W705" i="13"/>
  <c r="V705" i="13"/>
  <c r="U705" i="13"/>
  <c r="T705" i="13"/>
  <c r="S705" i="13"/>
  <c r="R705" i="13"/>
  <c r="Q705" i="13"/>
  <c r="P705" i="13"/>
  <c r="O705" i="13"/>
  <c r="N705" i="13"/>
  <c r="M705" i="13"/>
  <c r="L705" i="13"/>
  <c r="K705" i="13"/>
  <c r="J705" i="13"/>
  <c r="I705" i="13"/>
  <c r="H705" i="13"/>
  <c r="G705" i="13"/>
  <c r="F705" i="13"/>
  <c r="E705" i="13"/>
  <c r="D705" i="13"/>
  <c r="C705" i="13"/>
  <c r="B705" i="13"/>
  <c r="Y704" i="13"/>
  <c r="X704" i="13"/>
  <c r="W704" i="13"/>
  <c r="V704" i="13"/>
  <c r="U704" i="13"/>
  <c r="T704" i="13"/>
  <c r="S704" i="13"/>
  <c r="R704" i="13"/>
  <c r="Q704" i="13"/>
  <c r="P704" i="13"/>
  <c r="O704" i="13"/>
  <c r="N704" i="13"/>
  <c r="M704" i="13"/>
  <c r="L704" i="13"/>
  <c r="K704" i="13"/>
  <c r="J704" i="13"/>
  <c r="I704" i="13"/>
  <c r="H704" i="13"/>
  <c r="G704" i="13"/>
  <c r="F704" i="13"/>
  <c r="E704" i="13"/>
  <c r="D704" i="13"/>
  <c r="C704" i="13"/>
  <c r="B704" i="13"/>
  <c r="Y703" i="13"/>
  <c r="X703" i="13"/>
  <c r="W703" i="13"/>
  <c r="V703" i="13"/>
  <c r="U703" i="13"/>
  <c r="T703" i="13"/>
  <c r="S703" i="13"/>
  <c r="R703" i="13"/>
  <c r="Q703" i="13"/>
  <c r="P703" i="13"/>
  <c r="O703" i="13"/>
  <c r="N703" i="13"/>
  <c r="M703" i="13"/>
  <c r="L703" i="13"/>
  <c r="K703" i="13"/>
  <c r="J703" i="13"/>
  <c r="I703" i="13"/>
  <c r="H703" i="13"/>
  <c r="G703" i="13"/>
  <c r="F703" i="13"/>
  <c r="E703" i="13"/>
  <c r="D703" i="13"/>
  <c r="C703" i="13"/>
  <c r="B703" i="13"/>
  <c r="Y702" i="13"/>
  <c r="X702" i="13"/>
  <c r="W702" i="13"/>
  <c r="V702" i="13"/>
  <c r="U702" i="13"/>
  <c r="T702" i="13"/>
  <c r="S702" i="13"/>
  <c r="R702" i="13"/>
  <c r="Q702" i="13"/>
  <c r="P702" i="13"/>
  <c r="O702" i="13"/>
  <c r="N702" i="13"/>
  <c r="M702" i="13"/>
  <c r="L702" i="13"/>
  <c r="K702" i="13"/>
  <c r="J702" i="13"/>
  <c r="I702" i="13"/>
  <c r="H702" i="13"/>
  <c r="G702" i="13"/>
  <c r="F702" i="13"/>
  <c r="E702" i="13"/>
  <c r="D702" i="13"/>
  <c r="C702" i="13"/>
  <c r="B702" i="13"/>
  <c r="Y701" i="13"/>
  <c r="X701" i="13"/>
  <c r="W701" i="13"/>
  <c r="V701" i="13"/>
  <c r="U701" i="13"/>
  <c r="T701" i="13"/>
  <c r="S701" i="13"/>
  <c r="R701" i="13"/>
  <c r="Q701" i="13"/>
  <c r="P701" i="13"/>
  <c r="O701" i="13"/>
  <c r="N701" i="13"/>
  <c r="M701" i="13"/>
  <c r="L701" i="13"/>
  <c r="K701" i="13"/>
  <c r="J701" i="13"/>
  <c r="I701" i="13"/>
  <c r="H701" i="13"/>
  <c r="G701" i="13"/>
  <c r="F701" i="13"/>
  <c r="E701" i="13"/>
  <c r="D701" i="13"/>
  <c r="C701" i="13"/>
  <c r="B701" i="13"/>
  <c r="Y700" i="13"/>
  <c r="X700" i="13"/>
  <c r="W700" i="13"/>
  <c r="V700" i="13"/>
  <c r="U700" i="13"/>
  <c r="T700" i="13"/>
  <c r="S700" i="13"/>
  <c r="R700" i="13"/>
  <c r="Q700" i="13"/>
  <c r="P700" i="13"/>
  <c r="O700" i="13"/>
  <c r="N700" i="13"/>
  <c r="M700" i="13"/>
  <c r="L700" i="13"/>
  <c r="K700" i="13"/>
  <c r="J700" i="13"/>
  <c r="I700" i="13"/>
  <c r="H700" i="13"/>
  <c r="G700" i="13"/>
  <c r="F700" i="13"/>
  <c r="E700" i="13"/>
  <c r="D700" i="13"/>
  <c r="C700" i="13"/>
  <c r="B700" i="13"/>
  <c r="Y696" i="13"/>
  <c r="X696" i="13"/>
  <c r="W696" i="13"/>
  <c r="V696" i="13"/>
  <c r="U696" i="13"/>
  <c r="T696" i="13"/>
  <c r="S696" i="13"/>
  <c r="R696" i="13"/>
  <c r="Q696" i="13"/>
  <c r="P696" i="13"/>
  <c r="O696" i="13"/>
  <c r="N696" i="13"/>
  <c r="M696" i="13"/>
  <c r="L696" i="13"/>
  <c r="K696" i="13"/>
  <c r="J696" i="13"/>
  <c r="I696" i="13"/>
  <c r="H696" i="13"/>
  <c r="G696" i="13"/>
  <c r="F696" i="13"/>
  <c r="E696" i="13"/>
  <c r="D696" i="13"/>
  <c r="C696" i="13"/>
  <c r="B696" i="13"/>
  <c r="Y695" i="13"/>
  <c r="X695" i="13"/>
  <c r="W695" i="13"/>
  <c r="V695" i="13"/>
  <c r="U695" i="13"/>
  <c r="T695" i="13"/>
  <c r="S695" i="13"/>
  <c r="R695" i="13"/>
  <c r="Q695" i="13"/>
  <c r="P695" i="13"/>
  <c r="O695" i="13"/>
  <c r="N695" i="13"/>
  <c r="M695" i="13"/>
  <c r="L695" i="13"/>
  <c r="K695" i="13"/>
  <c r="J695" i="13"/>
  <c r="I695" i="13"/>
  <c r="H695" i="13"/>
  <c r="G695" i="13"/>
  <c r="F695" i="13"/>
  <c r="E695" i="13"/>
  <c r="D695" i="13"/>
  <c r="C695" i="13"/>
  <c r="B695" i="13"/>
  <c r="Y694" i="13"/>
  <c r="X694" i="13"/>
  <c r="W694" i="13"/>
  <c r="V694" i="13"/>
  <c r="U694" i="13"/>
  <c r="T694" i="13"/>
  <c r="S694" i="13"/>
  <c r="R694" i="13"/>
  <c r="Q694" i="13"/>
  <c r="P694" i="13"/>
  <c r="O694" i="13"/>
  <c r="N694" i="13"/>
  <c r="M694" i="13"/>
  <c r="L694" i="13"/>
  <c r="K694" i="13"/>
  <c r="J694" i="13"/>
  <c r="I694" i="13"/>
  <c r="H694" i="13"/>
  <c r="G694" i="13"/>
  <c r="F694" i="13"/>
  <c r="E694" i="13"/>
  <c r="D694" i="13"/>
  <c r="C694" i="13"/>
  <c r="B694" i="13"/>
  <c r="Y693" i="13"/>
  <c r="X693" i="13"/>
  <c r="W693" i="13"/>
  <c r="V693" i="13"/>
  <c r="U693" i="13"/>
  <c r="T693" i="13"/>
  <c r="S693" i="13"/>
  <c r="R693" i="13"/>
  <c r="Q693" i="13"/>
  <c r="P693" i="13"/>
  <c r="O693" i="13"/>
  <c r="N693" i="13"/>
  <c r="M693" i="13"/>
  <c r="L693" i="13"/>
  <c r="K693" i="13"/>
  <c r="J693" i="13"/>
  <c r="I693" i="13"/>
  <c r="H693" i="13"/>
  <c r="G693" i="13"/>
  <c r="F693" i="13"/>
  <c r="E693" i="13"/>
  <c r="D693" i="13"/>
  <c r="C693" i="13"/>
  <c r="B693" i="13"/>
  <c r="Y692" i="13"/>
  <c r="X692" i="13"/>
  <c r="W692" i="13"/>
  <c r="V692" i="13"/>
  <c r="U692" i="13"/>
  <c r="T692" i="13"/>
  <c r="S692" i="13"/>
  <c r="R692" i="13"/>
  <c r="Q692" i="13"/>
  <c r="P692" i="13"/>
  <c r="O692" i="13"/>
  <c r="N692" i="13"/>
  <c r="M692" i="13"/>
  <c r="L692" i="13"/>
  <c r="K692" i="13"/>
  <c r="J692" i="13"/>
  <c r="I692" i="13"/>
  <c r="H692" i="13"/>
  <c r="G692" i="13"/>
  <c r="F692" i="13"/>
  <c r="E692" i="13"/>
  <c r="D692" i="13"/>
  <c r="C692" i="13"/>
  <c r="B692" i="13"/>
  <c r="Y691" i="13"/>
  <c r="X691" i="13"/>
  <c r="W691" i="13"/>
  <c r="V691" i="13"/>
  <c r="U691" i="13"/>
  <c r="T691" i="13"/>
  <c r="S691" i="13"/>
  <c r="R691" i="13"/>
  <c r="Q691" i="13"/>
  <c r="P691" i="13"/>
  <c r="O691" i="13"/>
  <c r="N691" i="13"/>
  <c r="M691" i="13"/>
  <c r="L691" i="13"/>
  <c r="K691" i="13"/>
  <c r="J691" i="13"/>
  <c r="I691" i="13"/>
  <c r="H691" i="13"/>
  <c r="G691" i="13"/>
  <c r="F691" i="13"/>
  <c r="E691" i="13"/>
  <c r="D691" i="13"/>
  <c r="C691" i="13"/>
  <c r="B691" i="13"/>
  <c r="Y690" i="13"/>
  <c r="X690" i="13"/>
  <c r="W690" i="13"/>
  <c r="V690" i="13"/>
  <c r="U690" i="13"/>
  <c r="T690" i="13"/>
  <c r="S690" i="13"/>
  <c r="R690" i="13"/>
  <c r="Q690" i="13"/>
  <c r="P690" i="13"/>
  <c r="O690" i="13"/>
  <c r="N690" i="13"/>
  <c r="M690" i="13"/>
  <c r="L690" i="13"/>
  <c r="K690" i="13"/>
  <c r="J690" i="13"/>
  <c r="I690" i="13"/>
  <c r="H690" i="13"/>
  <c r="G690" i="13"/>
  <c r="F690" i="13"/>
  <c r="E690" i="13"/>
  <c r="D690" i="13"/>
  <c r="C690" i="13"/>
  <c r="B690" i="13"/>
  <c r="Y689" i="13"/>
  <c r="X689" i="13"/>
  <c r="W689" i="13"/>
  <c r="V689" i="13"/>
  <c r="U689" i="13"/>
  <c r="T689" i="13"/>
  <c r="S689" i="13"/>
  <c r="R689" i="13"/>
  <c r="Q689" i="13"/>
  <c r="P689" i="13"/>
  <c r="O689" i="13"/>
  <c r="N689" i="13"/>
  <c r="M689" i="13"/>
  <c r="L689" i="13"/>
  <c r="K689" i="13"/>
  <c r="J689" i="13"/>
  <c r="I689" i="13"/>
  <c r="H689" i="13"/>
  <c r="G689" i="13"/>
  <c r="F689" i="13"/>
  <c r="E689" i="13"/>
  <c r="D689" i="13"/>
  <c r="C689" i="13"/>
  <c r="B689" i="13"/>
  <c r="Y688" i="13"/>
  <c r="X688" i="13"/>
  <c r="W688" i="13"/>
  <c r="V688" i="13"/>
  <c r="U688" i="13"/>
  <c r="T688" i="13"/>
  <c r="S688" i="13"/>
  <c r="R688" i="13"/>
  <c r="Q688" i="13"/>
  <c r="P688" i="13"/>
  <c r="O688" i="13"/>
  <c r="N688" i="13"/>
  <c r="M688" i="13"/>
  <c r="L688" i="13"/>
  <c r="K688" i="13"/>
  <c r="J688" i="13"/>
  <c r="I688" i="13"/>
  <c r="H688" i="13"/>
  <c r="G688" i="13"/>
  <c r="F688" i="13"/>
  <c r="E688" i="13"/>
  <c r="D688" i="13"/>
  <c r="C688" i="13"/>
  <c r="B688" i="13"/>
  <c r="Y687" i="13"/>
  <c r="X687" i="13"/>
  <c r="W687" i="13"/>
  <c r="V687" i="13"/>
  <c r="U687" i="13"/>
  <c r="T687" i="13"/>
  <c r="S687" i="13"/>
  <c r="R687" i="13"/>
  <c r="Q687" i="13"/>
  <c r="P687" i="13"/>
  <c r="O687" i="13"/>
  <c r="N687" i="13"/>
  <c r="M687" i="13"/>
  <c r="L687" i="13"/>
  <c r="K687" i="13"/>
  <c r="J687" i="13"/>
  <c r="I687" i="13"/>
  <c r="H687" i="13"/>
  <c r="G687" i="13"/>
  <c r="F687" i="13"/>
  <c r="E687" i="13"/>
  <c r="D687" i="13"/>
  <c r="C687" i="13"/>
  <c r="B687" i="13"/>
  <c r="Y686" i="13"/>
  <c r="X686" i="13"/>
  <c r="W686" i="13"/>
  <c r="V686" i="13"/>
  <c r="U686" i="13"/>
  <c r="T686" i="13"/>
  <c r="S686" i="13"/>
  <c r="R686" i="13"/>
  <c r="Q686" i="13"/>
  <c r="P686" i="13"/>
  <c r="O686" i="13"/>
  <c r="N686" i="13"/>
  <c r="M686" i="13"/>
  <c r="L686" i="13"/>
  <c r="K686" i="13"/>
  <c r="J686" i="13"/>
  <c r="I686" i="13"/>
  <c r="H686" i="13"/>
  <c r="G686" i="13"/>
  <c r="F686" i="13"/>
  <c r="E686" i="13"/>
  <c r="D686" i="13"/>
  <c r="C686" i="13"/>
  <c r="B686" i="13"/>
  <c r="Y685" i="13"/>
  <c r="X685" i="13"/>
  <c r="W685" i="13"/>
  <c r="V685" i="13"/>
  <c r="U685" i="13"/>
  <c r="T685" i="13"/>
  <c r="S685" i="13"/>
  <c r="R685" i="13"/>
  <c r="Q685" i="13"/>
  <c r="P685" i="13"/>
  <c r="O685" i="13"/>
  <c r="N685" i="13"/>
  <c r="M685" i="13"/>
  <c r="L685" i="13"/>
  <c r="K685" i="13"/>
  <c r="J685" i="13"/>
  <c r="I685" i="13"/>
  <c r="H685" i="13"/>
  <c r="G685" i="13"/>
  <c r="F685" i="13"/>
  <c r="E685" i="13"/>
  <c r="D685" i="13"/>
  <c r="C685" i="13"/>
  <c r="B685" i="13"/>
  <c r="Y684" i="13"/>
  <c r="X684" i="13"/>
  <c r="W684" i="13"/>
  <c r="V684" i="13"/>
  <c r="U684" i="13"/>
  <c r="T684" i="13"/>
  <c r="S684" i="13"/>
  <c r="R684" i="13"/>
  <c r="Q684" i="13"/>
  <c r="P684" i="13"/>
  <c r="O684" i="13"/>
  <c r="N684" i="13"/>
  <c r="M684" i="13"/>
  <c r="L684" i="13"/>
  <c r="K684" i="13"/>
  <c r="J684" i="13"/>
  <c r="I684" i="13"/>
  <c r="H684" i="13"/>
  <c r="G684" i="13"/>
  <c r="F684" i="13"/>
  <c r="E684" i="13"/>
  <c r="D684" i="13"/>
  <c r="C684" i="13"/>
  <c r="B684" i="13"/>
  <c r="Y683" i="13"/>
  <c r="X683" i="13"/>
  <c r="W683" i="13"/>
  <c r="V683" i="13"/>
  <c r="U683" i="13"/>
  <c r="T683" i="13"/>
  <c r="S683" i="13"/>
  <c r="R683" i="13"/>
  <c r="Q683" i="13"/>
  <c r="P683" i="13"/>
  <c r="O683" i="13"/>
  <c r="N683" i="13"/>
  <c r="M683" i="13"/>
  <c r="L683" i="13"/>
  <c r="K683" i="13"/>
  <c r="J683" i="13"/>
  <c r="I683" i="13"/>
  <c r="H683" i="13"/>
  <c r="G683" i="13"/>
  <c r="F683" i="13"/>
  <c r="E683" i="13"/>
  <c r="D683" i="13"/>
  <c r="C683" i="13"/>
  <c r="B683" i="13"/>
  <c r="Y682" i="13"/>
  <c r="X682" i="13"/>
  <c r="W682" i="13"/>
  <c r="V682" i="13"/>
  <c r="U682" i="13"/>
  <c r="T682" i="13"/>
  <c r="S682" i="13"/>
  <c r="R682" i="13"/>
  <c r="Q682" i="13"/>
  <c r="P682" i="13"/>
  <c r="O682" i="13"/>
  <c r="N682" i="13"/>
  <c r="M682" i="13"/>
  <c r="L682" i="13"/>
  <c r="K682" i="13"/>
  <c r="J682" i="13"/>
  <c r="I682" i="13"/>
  <c r="H682" i="13"/>
  <c r="G682" i="13"/>
  <c r="F682" i="13"/>
  <c r="E682" i="13"/>
  <c r="D682" i="13"/>
  <c r="C682" i="13"/>
  <c r="B682" i="13"/>
  <c r="Y681" i="13"/>
  <c r="X681" i="13"/>
  <c r="W681" i="13"/>
  <c r="V681" i="13"/>
  <c r="U681" i="13"/>
  <c r="T681" i="13"/>
  <c r="S681" i="13"/>
  <c r="R681" i="13"/>
  <c r="Q681" i="13"/>
  <c r="P681" i="13"/>
  <c r="O681" i="13"/>
  <c r="N681" i="13"/>
  <c r="M681" i="13"/>
  <c r="L681" i="13"/>
  <c r="K681" i="13"/>
  <c r="J681" i="13"/>
  <c r="I681" i="13"/>
  <c r="H681" i="13"/>
  <c r="G681" i="13"/>
  <c r="F681" i="13"/>
  <c r="E681" i="13"/>
  <c r="D681" i="13"/>
  <c r="C681" i="13"/>
  <c r="B681" i="13"/>
  <c r="Y680" i="13"/>
  <c r="X680" i="13"/>
  <c r="W680" i="13"/>
  <c r="V680" i="13"/>
  <c r="U680" i="13"/>
  <c r="T680" i="13"/>
  <c r="S680" i="13"/>
  <c r="R680" i="13"/>
  <c r="Q680" i="13"/>
  <c r="P680" i="13"/>
  <c r="O680" i="13"/>
  <c r="N680" i="13"/>
  <c r="M680" i="13"/>
  <c r="L680" i="13"/>
  <c r="K680" i="13"/>
  <c r="J680" i="13"/>
  <c r="I680" i="13"/>
  <c r="H680" i="13"/>
  <c r="G680" i="13"/>
  <c r="F680" i="13"/>
  <c r="E680" i="13"/>
  <c r="D680" i="13"/>
  <c r="C680" i="13"/>
  <c r="B680" i="13"/>
  <c r="Y679" i="13"/>
  <c r="X679" i="13"/>
  <c r="W679" i="13"/>
  <c r="V679" i="13"/>
  <c r="U679" i="13"/>
  <c r="T679" i="13"/>
  <c r="S679" i="13"/>
  <c r="R679" i="13"/>
  <c r="Q679" i="13"/>
  <c r="P679" i="13"/>
  <c r="O679" i="13"/>
  <c r="N679" i="13"/>
  <c r="M679" i="13"/>
  <c r="L679" i="13"/>
  <c r="K679" i="13"/>
  <c r="J679" i="13"/>
  <c r="I679" i="13"/>
  <c r="H679" i="13"/>
  <c r="G679" i="13"/>
  <c r="F679" i="13"/>
  <c r="E679" i="13"/>
  <c r="D679" i="13"/>
  <c r="C679" i="13"/>
  <c r="B679" i="13"/>
  <c r="Y678" i="13"/>
  <c r="X678" i="13"/>
  <c r="W678" i="13"/>
  <c r="V678" i="13"/>
  <c r="U678" i="13"/>
  <c r="T678" i="13"/>
  <c r="S678" i="13"/>
  <c r="R678" i="13"/>
  <c r="Q678" i="13"/>
  <c r="P678" i="13"/>
  <c r="O678" i="13"/>
  <c r="N678" i="13"/>
  <c r="M678" i="13"/>
  <c r="L678" i="13"/>
  <c r="K678" i="13"/>
  <c r="J678" i="13"/>
  <c r="I678" i="13"/>
  <c r="H678" i="13"/>
  <c r="G678" i="13"/>
  <c r="F678" i="13"/>
  <c r="E678" i="13"/>
  <c r="D678" i="13"/>
  <c r="C678" i="13"/>
  <c r="B678" i="13"/>
  <c r="Y677" i="13"/>
  <c r="X677" i="13"/>
  <c r="W677" i="13"/>
  <c r="V677" i="13"/>
  <c r="U677" i="13"/>
  <c r="T677" i="13"/>
  <c r="S677" i="13"/>
  <c r="R677" i="13"/>
  <c r="Q677" i="13"/>
  <c r="P677" i="13"/>
  <c r="O677" i="13"/>
  <c r="N677" i="13"/>
  <c r="M677" i="13"/>
  <c r="L677" i="13"/>
  <c r="K677" i="13"/>
  <c r="J677" i="13"/>
  <c r="I677" i="13"/>
  <c r="H677" i="13"/>
  <c r="G677" i="13"/>
  <c r="F677" i="13"/>
  <c r="E677" i="13"/>
  <c r="D677" i="13"/>
  <c r="C677" i="13"/>
  <c r="B677" i="13"/>
  <c r="Y676" i="13"/>
  <c r="X676" i="13"/>
  <c r="W676" i="13"/>
  <c r="V676" i="13"/>
  <c r="U676" i="13"/>
  <c r="T676" i="13"/>
  <c r="S676" i="13"/>
  <c r="R676" i="13"/>
  <c r="Q676" i="13"/>
  <c r="P676" i="13"/>
  <c r="O676" i="13"/>
  <c r="N676" i="13"/>
  <c r="M676" i="13"/>
  <c r="L676" i="13"/>
  <c r="K676" i="13"/>
  <c r="J676" i="13"/>
  <c r="I676" i="13"/>
  <c r="H676" i="13"/>
  <c r="G676" i="13"/>
  <c r="F676" i="13"/>
  <c r="E676" i="13"/>
  <c r="D676" i="13"/>
  <c r="C676" i="13"/>
  <c r="B676" i="13"/>
  <c r="Y675" i="13"/>
  <c r="X675" i="13"/>
  <c r="W675" i="13"/>
  <c r="V675" i="13"/>
  <c r="U675" i="13"/>
  <c r="T675" i="13"/>
  <c r="S675" i="13"/>
  <c r="R675" i="13"/>
  <c r="Q675" i="13"/>
  <c r="P675" i="13"/>
  <c r="O675" i="13"/>
  <c r="N675" i="13"/>
  <c r="M675" i="13"/>
  <c r="L675" i="13"/>
  <c r="K675" i="13"/>
  <c r="J675" i="13"/>
  <c r="I675" i="13"/>
  <c r="H675" i="13"/>
  <c r="G675" i="13"/>
  <c r="F675" i="13"/>
  <c r="E675" i="13"/>
  <c r="D675" i="13"/>
  <c r="C675" i="13"/>
  <c r="B675" i="13"/>
  <c r="Y674" i="13"/>
  <c r="X674" i="13"/>
  <c r="W674" i="13"/>
  <c r="V674" i="13"/>
  <c r="U674" i="13"/>
  <c r="T674" i="13"/>
  <c r="S674" i="13"/>
  <c r="R674" i="13"/>
  <c r="Q674" i="13"/>
  <c r="P674" i="13"/>
  <c r="O674" i="13"/>
  <c r="N674" i="13"/>
  <c r="M674" i="13"/>
  <c r="L674" i="13"/>
  <c r="K674" i="13"/>
  <c r="J674" i="13"/>
  <c r="I674" i="13"/>
  <c r="H674" i="13"/>
  <c r="G674" i="13"/>
  <c r="F674" i="13"/>
  <c r="E674" i="13"/>
  <c r="D674" i="13"/>
  <c r="C674" i="13"/>
  <c r="B674" i="13"/>
  <c r="Y673" i="13"/>
  <c r="X673" i="13"/>
  <c r="W673" i="13"/>
  <c r="V673" i="13"/>
  <c r="U673" i="13"/>
  <c r="T673" i="13"/>
  <c r="S673" i="13"/>
  <c r="R673" i="13"/>
  <c r="Q673" i="13"/>
  <c r="P673" i="13"/>
  <c r="O673" i="13"/>
  <c r="N673" i="13"/>
  <c r="M673" i="13"/>
  <c r="L673" i="13"/>
  <c r="K673" i="13"/>
  <c r="J673" i="13"/>
  <c r="I673" i="13"/>
  <c r="H673" i="13"/>
  <c r="G673" i="13"/>
  <c r="F673" i="13"/>
  <c r="E673" i="13"/>
  <c r="D673" i="13"/>
  <c r="C673" i="13"/>
  <c r="B673" i="13"/>
  <c r="Y672" i="13"/>
  <c r="X672" i="13"/>
  <c r="W672" i="13"/>
  <c r="V672" i="13"/>
  <c r="U672" i="13"/>
  <c r="T672" i="13"/>
  <c r="S672" i="13"/>
  <c r="R672" i="13"/>
  <c r="Q672" i="13"/>
  <c r="P672" i="13"/>
  <c r="O672" i="13"/>
  <c r="N672" i="13"/>
  <c r="M672" i="13"/>
  <c r="L672" i="13"/>
  <c r="K672" i="13"/>
  <c r="J672" i="13"/>
  <c r="I672" i="13"/>
  <c r="H672" i="13"/>
  <c r="G672" i="13"/>
  <c r="F672" i="13"/>
  <c r="E672" i="13"/>
  <c r="D672" i="13"/>
  <c r="C672" i="13"/>
  <c r="B672" i="13"/>
  <c r="Y671" i="13"/>
  <c r="X671" i="13"/>
  <c r="W671" i="13"/>
  <c r="V671" i="13"/>
  <c r="U671" i="13"/>
  <c r="T671" i="13"/>
  <c r="S671" i="13"/>
  <c r="R671" i="13"/>
  <c r="Q671" i="13"/>
  <c r="P671" i="13"/>
  <c r="O671" i="13"/>
  <c r="N671" i="13"/>
  <c r="M671" i="13"/>
  <c r="L671" i="13"/>
  <c r="K671" i="13"/>
  <c r="J671" i="13"/>
  <c r="I671" i="13"/>
  <c r="H671" i="13"/>
  <c r="G671" i="13"/>
  <c r="F671" i="13"/>
  <c r="E671" i="13"/>
  <c r="D671" i="13"/>
  <c r="C671" i="13"/>
  <c r="B671" i="13"/>
  <c r="Y670" i="13"/>
  <c r="X670" i="13"/>
  <c r="W670" i="13"/>
  <c r="V670" i="13"/>
  <c r="U670" i="13"/>
  <c r="T670" i="13"/>
  <c r="S670" i="13"/>
  <c r="R670" i="13"/>
  <c r="Q670" i="13"/>
  <c r="P670" i="13"/>
  <c r="O670" i="13"/>
  <c r="N670" i="13"/>
  <c r="M670" i="13"/>
  <c r="L670" i="13"/>
  <c r="K670" i="13"/>
  <c r="J670" i="13"/>
  <c r="I670" i="13"/>
  <c r="H670" i="13"/>
  <c r="G670" i="13"/>
  <c r="F670" i="13"/>
  <c r="E670" i="13"/>
  <c r="D670" i="13"/>
  <c r="C670" i="13"/>
  <c r="B670" i="13"/>
  <c r="Y669" i="13"/>
  <c r="X669" i="13"/>
  <c r="W669" i="13"/>
  <c r="V669" i="13"/>
  <c r="U669" i="13"/>
  <c r="T669" i="13"/>
  <c r="S669" i="13"/>
  <c r="R669" i="13"/>
  <c r="Q669" i="13"/>
  <c r="P669" i="13"/>
  <c r="O669" i="13"/>
  <c r="N669" i="13"/>
  <c r="M669" i="13"/>
  <c r="L669" i="13"/>
  <c r="K669" i="13"/>
  <c r="J669" i="13"/>
  <c r="I669" i="13"/>
  <c r="H669" i="13"/>
  <c r="G669" i="13"/>
  <c r="F669" i="13"/>
  <c r="E669" i="13"/>
  <c r="D669" i="13"/>
  <c r="C669" i="13"/>
  <c r="B669" i="13"/>
  <c r="Y668" i="13"/>
  <c r="X668" i="13"/>
  <c r="W668" i="13"/>
  <c r="V668" i="13"/>
  <c r="U668" i="13"/>
  <c r="T668" i="13"/>
  <c r="S668" i="13"/>
  <c r="R668" i="13"/>
  <c r="Q668" i="13"/>
  <c r="P668" i="13"/>
  <c r="O668" i="13"/>
  <c r="N668" i="13"/>
  <c r="M668" i="13"/>
  <c r="L668" i="13"/>
  <c r="K668" i="13"/>
  <c r="J668" i="13"/>
  <c r="I668" i="13"/>
  <c r="H668" i="13"/>
  <c r="G668" i="13"/>
  <c r="F668" i="13"/>
  <c r="E668" i="13"/>
  <c r="D668" i="13"/>
  <c r="C668" i="13"/>
  <c r="B668" i="13"/>
  <c r="Y667" i="13"/>
  <c r="X667" i="13"/>
  <c r="W667" i="13"/>
  <c r="V667" i="13"/>
  <c r="U667" i="13"/>
  <c r="T667" i="13"/>
  <c r="S667" i="13"/>
  <c r="R667" i="13"/>
  <c r="Q667" i="13"/>
  <c r="P667" i="13"/>
  <c r="O667" i="13"/>
  <c r="N667" i="13"/>
  <c r="M667" i="13"/>
  <c r="L667" i="13"/>
  <c r="K667" i="13"/>
  <c r="J667" i="13"/>
  <c r="I667" i="13"/>
  <c r="H667" i="13"/>
  <c r="G667" i="13"/>
  <c r="F667" i="13"/>
  <c r="E667" i="13"/>
  <c r="D667" i="13"/>
  <c r="C667" i="13"/>
  <c r="B667" i="13"/>
  <c r="Y666" i="13"/>
  <c r="X666" i="13"/>
  <c r="W666" i="13"/>
  <c r="V666" i="13"/>
  <c r="U666" i="13"/>
  <c r="T666" i="13"/>
  <c r="S666" i="13"/>
  <c r="R666" i="13"/>
  <c r="Q666" i="13"/>
  <c r="P666" i="13"/>
  <c r="O666" i="13"/>
  <c r="N666" i="13"/>
  <c r="M666" i="13"/>
  <c r="L666" i="13"/>
  <c r="K666" i="13"/>
  <c r="J666" i="13"/>
  <c r="I666" i="13"/>
  <c r="H666" i="13"/>
  <c r="G666" i="13"/>
  <c r="F666" i="13"/>
  <c r="E666" i="13"/>
  <c r="D666" i="13"/>
  <c r="C666" i="13"/>
  <c r="B666" i="13"/>
  <c r="Y662" i="13"/>
  <c r="X662" i="13"/>
  <c r="W662" i="13"/>
  <c r="V662" i="13"/>
  <c r="U662" i="13"/>
  <c r="T662" i="13"/>
  <c r="S662" i="13"/>
  <c r="R662" i="13"/>
  <c r="Q662" i="13"/>
  <c r="P662" i="13"/>
  <c r="O662" i="13"/>
  <c r="N662" i="13"/>
  <c r="M662" i="13"/>
  <c r="L662" i="13"/>
  <c r="K662" i="13"/>
  <c r="J662" i="13"/>
  <c r="I662" i="13"/>
  <c r="H662" i="13"/>
  <c r="G662" i="13"/>
  <c r="F662" i="13"/>
  <c r="E662" i="13"/>
  <c r="D662" i="13"/>
  <c r="C662" i="13"/>
  <c r="B662" i="13"/>
  <c r="Y661" i="13"/>
  <c r="X661" i="13"/>
  <c r="W661" i="13"/>
  <c r="V661" i="13"/>
  <c r="U661" i="13"/>
  <c r="T661" i="13"/>
  <c r="S661" i="13"/>
  <c r="R661" i="13"/>
  <c r="Q661" i="13"/>
  <c r="P661" i="13"/>
  <c r="O661" i="13"/>
  <c r="N661" i="13"/>
  <c r="M661" i="13"/>
  <c r="L661" i="13"/>
  <c r="K661" i="13"/>
  <c r="J661" i="13"/>
  <c r="I661" i="13"/>
  <c r="H661" i="13"/>
  <c r="G661" i="13"/>
  <c r="F661" i="13"/>
  <c r="E661" i="13"/>
  <c r="D661" i="13"/>
  <c r="C661" i="13"/>
  <c r="B661" i="13"/>
  <c r="Y660" i="13"/>
  <c r="X660" i="13"/>
  <c r="W660" i="13"/>
  <c r="V660" i="13"/>
  <c r="U660" i="13"/>
  <c r="T660" i="13"/>
  <c r="S660" i="13"/>
  <c r="R660" i="13"/>
  <c r="Q660" i="13"/>
  <c r="P660" i="13"/>
  <c r="O660" i="13"/>
  <c r="N660" i="13"/>
  <c r="M660" i="13"/>
  <c r="L660" i="13"/>
  <c r="K660" i="13"/>
  <c r="J660" i="13"/>
  <c r="I660" i="13"/>
  <c r="H660" i="13"/>
  <c r="G660" i="13"/>
  <c r="F660" i="13"/>
  <c r="E660" i="13"/>
  <c r="D660" i="13"/>
  <c r="C660" i="13"/>
  <c r="B660" i="13"/>
  <c r="Y659" i="13"/>
  <c r="X659" i="13"/>
  <c r="W659" i="13"/>
  <c r="V659" i="13"/>
  <c r="U659" i="13"/>
  <c r="T659" i="13"/>
  <c r="S659" i="13"/>
  <c r="R659" i="13"/>
  <c r="Q659" i="13"/>
  <c r="P659" i="13"/>
  <c r="O659" i="13"/>
  <c r="N659" i="13"/>
  <c r="M659" i="13"/>
  <c r="L659" i="13"/>
  <c r="K659" i="13"/>
  <c r="J659" i="13"/>
  <c r="I659" i="13"/>
  <c r="H659" i="13"/>
  <c r="G659" i="13"/>
  <c r="F659" i="13"/>
  <c r="E659" i="13"/>
  <c r="D659" i="13"/>
  <c r="C659" i="13"/>
  <c r="B659" i="13"/>
  <c r="Y658" i="13"/>
  <c r="X658" i="13"/>
  <c r="W658" i="13"/>
  <c r="V658" i="13"/>
  <c r="U658" i="13"/>
  <c r="T658" i="13"/>
  <c r="S658" i="13"/>
  <c r="R658" i="13"/>
  <c r="Q658" i="13"/>
  <c r="P658" i="13"/>
  <c r="O658" i="13"/>
  <c r="N658" i="13"/>
  <c r="M658" i="13"/>
  <c r="L658" i="13"/>
  <c r="K658" i="13"/>
  <c r="J658" i="13"/>
  <c r="I658" i="13"/>
  <c r="H658" i="13"/>
  <c r="G658" i="13"/>
  <c r="F658" i="13"/>
  <c r="E658" i="13"/>
  <c r="D658" i="13"/>
  <c r="C658" i="13"/>
  <c r="B658" i="13"/>
  <c r="Y657" i="13"/>
  <c r="X657" i="13"/>
  <c r="W657" i="13"/>
  <c r="V657" i="13"/>
  <c r="U657" i="13"/>
  <c r="T657" i="13"/>
  <c r="S657" i="13"/>
  <c r="R657" i="13"/>
  <c r="Q657" i="13"/>
  <c r="P657" i="13"/>
  <c r="O657" i="13"/>
  <c r="N657" i="13"/>
  <c r="M657" i="13"/>
  <c r="L657" i="13"/>
  <c r="K657" i="13"/>
  <c r="J657" i="13"/>
  <c r="I657" i="13"/>
  <c r="H657" i="13"/>
  <c r="G657" i="13"/>
  <c r="F657" i="13"/>
  <c r="E657" i="13"/>
  <c r="D657" i="13"/>
  <c r="C657" i="13"/>
  <c r="B657" i="13"/>
  <c r="Y656" i="13"/>
  <c r="X656" i="13"/>
  <c r="W656" i="13"/>
  <c r="V656" i="13"/>
  <c r="U656" i="13"/>
  <c r="T656" i="13"/>
  <c r="S656" i="13"/>
  <c r="R656" i="13"/>
  <c r="Q656" i="13"/>
  <c r="P656" i="13"/>
  <c r="O656" i="13"/>
  <c r="N656" i="13"/>
  <c r="M656" i="13"/>
  <c r="L656" i="13"/>
  <c r="K656" i="13"/>
  <c r="J656" i="13"/>
  <c r="I656" i="13"/>
  <c r="H656" i="13"/>
  <c r="G656" i="13"/>
  <c r="F656" i="13"/>
  <c r="E656" i="13"/>
  <c r="D656" i="13"/>
  <c r="C656" i="13"/>
  <c r="B656" i="13"/>
  <c r="Y655" i="13"/>
  <c r="X655" i="13"/>
  <c r="W655" i="13"/>
  <c r="V655" i="13"/>
  <c r="U655" i="13"/>
  <c r="T655" i="13"/>
  <c r="S655" i="13"/>
  <c r="R655" i="13"/>
  <c r="Q655" i="13"/>
  <c r="P655" i="13"/>
  <c r="O655" i="13"/>
  <c r="N655" i="13"/>
  <c r="M655" i="13"/>
  <c r="L655" i="13"/>
  <c r="K655" i="13"/>
  <c r="J655" i="13"/>
  <c r="I655" i="13"/>
  <c r="H655" i="13"/>
  <c r="G655" i="13"/>
  <c r="F655" i="13"/>
  <c r="E655" i="13"/>
  <c r="D655" i="13"/>
  <c r="C655" i="13"/>
  <c r="B655" i="13"/>
  <c r="Y654" i="13"/>
  <c r="X654" i="13"/>
  <c r="W654" i="13"/>
  <c r="V654" i="13"/>
  <c r="U654" i="13"/>
  <c r="T654" i="13"/>
  <c r="S654" i="13"/>
  <c r="R654" i="13"/>
  <c r="Q654" i="13"/>
  <c r="P654" i="13"/>
  <c r="O654" i="13"/>
  <c r="N654" i="13"/>
  <c r="M654" i="13"/>
  <c r="L654" i="13"/>
  <c r="K654" i="13"/>
  <c r="J654" i="13"/>
  <c r="I654" i="13"/>
  <c r="H654" i="13"/>
  <c r="G654" i="13"/>
  <c r="F654" i="13"/>
  <c r="E654" i="13"/>
  <c r="D654" i="13"/>
  <c r="C654" i="13"/>
  <c r="B654" i="13"/>
  <c r="Y653" i="13"/>
  <c r="X653" i="13"/>
  <c r="W653" i="13"/>
  <c r="V653" i="13"/>
  <c r="U653" i="13"/>
  <c r="T653" i="13"/>
  <c r="S653" i="13"/>
  <c r="R653" i="13"/>
  <c r="Q653" i="13"/>
  <c r="P653" i="13"/>
  <c r="O653" i="13"/>
  <c r="N653" i="13"/>
  <c r="M653" i="13"/>
  <c r="L653" i="13"/>
  <c r="K653" i="13"/>
  <c r="J653" i="13"/>
  <c r="I653" i="13"/>
  <c r="H653" i="13"/>
  <c r="G653" i="13"/>
  <c r="F653" i="13"/>
  <c r="E653" i="13"/>
  <c r="D653" i="13"/>
  <c r="C653" i="13"/>
  <c r="B653" i="13"/>
  <c r="Y652" i="13"/>
  <c r="X652" i="13"/>
  <c r="W652" i="13"/>
  <c r="V652" i="13"/>
  <c r="U652" i="13"/>
  <c r="T652" i="13"/>
  <c r="S652" i="13"/>
  <c r="R652" i="13"/>
  <c r="Q652" i="13"/>
  <c r="P652" i="13"/>
  <c r="O652" i="13"/>
  <c r="N652" i="13"/>
  <c r="M652" i="13"/>
  <c r="L652" i="13"/>
  <c r="K652" i="13"/>
  <c r="J652" i="13"/>
  <c r="I652" i="13"/>
  <c r="H652" i="13"/>
  <c r="G652" i="13"/>
  <c r="F652" i="13"/>
  <c r="E652" i="13"/>
  <c r="D652" i="13"/>
  <c r="C652" i="13"/>
  <c r="B652" i="13"/>
  <c r="Y651" i="13"/>
  <c r="X651" i="13"/>
  <c r="W651" i="13"/>
  <c r="V651" i="13"/>
  <c r="U651" i="13"/>
  <c r="T651" i="13"/>
  <c r="S651" i="13"/>
  <c r="R651" i="13"/>
  <c r="Q651" i="13"/>
  <c r="P651" i="13"/>
  <c r="O651" i="13"/>
  <c r="N651" i="13"/>
  <c r="M651" i="13"/>
  <c r="L651" i="13"/>
  <c r="K651" i="13"/>
  <c r="J651" i="13"/>
  <c r="I651" i="13"/>
  <c r="H651" i="13"/>
  <c r="G651" i="13"/>
  <c r="F651" i="13"/>
  <c r="E651" i="13"/>
  <c r="D651" i="13"/>
  <c r="C651" i="13"/>
  <c r="B651" i="13"/>
  <c r="Y650" i="13"/>
  <c r="X650" i="13"/>
  <c r="W650" i="13"/>
  <c r="V650" i="13"/>
  <c r="U650" i="13"/>
  <c r="T650" i="13"/>
  <c r="S650" i="13"/>
  <c r="R650" i="13"/>
  <c r="Q650" i="13"/>
  <c r="P650" i="13"/>
  <c r="O650" i="13"/>
  <c r="N650" i="13"/>
  <c r="M650" i="13"/>
  <c r="L650" i="13"/>
  <c r="K650" i="13"/>
  <c r="J650" i="13"/>
  <c r="I650" i="13"/>
  <c r="H650" i="13"/>
  <c r="G650" i="13"/>
  <c r="F650" i="13"/>
  <c r="E650" i="13"/>
  <c r="D650" i="13"/>
  <c r="C650" i="13"/>
  <c r="B650" i="13"/>
  <c r="Y649" i="13"/>
  <c r="X649" i="13"/>
  <c r="W649" i="13"/>
  <c r="V649" i="13"/>
  <c r="U649" i="13"/>
  <c r="T649" i="13"/>
  <c r="S649" i="13"/>
  <c r="R649" i="13"/>
  <c r="Q649" i="13"/>
  <c r="P649" i="13"/>
  <c r="O649" i="13"/>
  <c r="N649" i="13"/>
  <c r="M649" i="13"/>
  <c r="L649" i="13"/>
  <c r="K649" i="13"/>
  <c r="J649" i="13"/>
  <c r="I649" i="13"/>
  <c r="H649" i="13"/>
  <c r="G649" i="13"/>
  <c r="F649" i="13"/>
  <c r="E649" i="13"/>
  <c r="D649" i="13"/>
  <c r="C649" i="13"/>
  <c r="B649" i="13"/>
  <c r="Y648" i="13"/>
  <c r="X648" i="13"/>
  <c r="W648" i="13"/>
  <c r="V648" i="13"/>
  <c r="U648" i="13"/>
  <c r="T648" i="13"/>
  <c r="S648" i="13"/>
  <c r="R648" i="13"/>
  <c r="Q648" i="13"/>
  <c r="P648" i="13"/>
  <c r="O648" i="13"/>
  <c r="N648" i="13"/>
  <c r="M648" i="13"/>
  <c r="L648" i="13"/>
  <c r="K648" i="13"/>
  <c r="J648" i="13"/>
  <c r="I648" i="13"/>
  <c r="H648" i="13"/>
  <c r="G648" i="13"/>
  <c r="F648" i="13"/>
  <c r="E648" i="13"/>
  <c r="D648" i="13"/>
  <c r="C648" i="13"/>
  <c r="B648" i="13"/>
  <c r="Y647" i="13"/>
  <c r="X647" i="13"/>
  <c r="W647" i="13"/>
  <c r="V647" i="13"/>
  <c r="U647" i="13"/>
  <c r="T647" i="13"/>
  <c r="S647" i="13"/>
  <c r="R647" i="13"/>
  <c r="Q647" i="13"/>
  <c r="P647" i="13"/>
  <c r="O647" i="13"/>
  <c r="N647" i="13"/>
  <c r="M647" i="13"/>
  <c r="L647" i="13"/>
  <c r="K647" i="13"/>
  <c r="J647" i="13"/>
  <c r="I647" i="13"/>
  <c r="H647" i="13"/>
  <c r="G647" i="13"/>
  <c r="F647" i="13"/>
  <c r="E647" i="13"/>
  <c r="D647" i="13"/>
  <c r="C647" i="13"/>
  <c r="B647" i="13"/>
  <c r="Y646" i="13"/>
  <c r="X646" i="13"/>
  <c r="W646" i="13"/>
  <c r="V646" i="13"/>
  <c r="U646" i="13"/>
  <c r="T646" i="13"/>
  <c r="S646" i="13"/>
  <c r="R646" i="13"/>
  <c r="Q646" i="13"/>
  <c r="P646" i="13"/>
  <c r="O646" i="13"/>
  <c r="N646" i="13"/>
  <c r="M646" i="13"/>
  <c r="L646" i="13"/>
  <c r="K646" i="13"/>
  <c r="J646" i="13"/>
  <c r="I646" i="13"/>
  <c r="H646" i="13"/>
  <c r="G646" i="13"/>
  <c r="F646" i="13"/>
  <c r="E646" i="13"/>
  <c r="D646" i="13"/>
  <c r="C646" i="13"/>
  <c r="B646" i="13"/>
  <c r="Y645" i="13"/>
  <c r="X645" i="13"/>
  <c r="W645" i="13"/>
  <c r="V645" i="13"/>
  <c r="U645" i="13"/>
  <c r="T645" i="13"/>
  <c r="S645" i="13"/>
  <c r="R645" i="13"/>
  <c r="Q645" i="13"/>
  <c r="P645" i="13"/>
  <c r="O645" i="13"/>
  <c r="N645" i="13"/>
  <c r="M645" i="13"/>
  <c r="L645" i="13"/>
  <c r="K645" i="13"/>
  <c r="J645" i="13"/>
  <c r="I645" i="13"/>
  <c r="H645" i="13"/>
  <c r="G645" i="13"/>
  <c r="F645" i="13"/>
  <c r="E645" i="13"/>
  <c r="D645" i="13"/>
  <c r="C645" i="13"/>
  <c r="B645" i="13"/>
  <c r="Y644" i="13"/>
  <c r="X644" i="13"/>
  <c r="W644" i="13"/>
  <c r="V644" i="13"/>
  <c r="U644" i="13"/>
  <c r="T644" i="13"/>
  <c r="S644" i="13"/>
  <c r="R644" i="13"/>
  <c r="Q644" i="13"/>
  <c r="P644" i="13"/>
  <c r="O644" i="13"/>
  <c r="N644" i="13"/>
  <c r="M644" i="13"/>
  <c r="L644" i="13"/>
  <c r="K644" i="13"/>
  <c r="J644" i="13"/>
  <c r="I644" i="13"/>
  <c r="H644" i="13"/>
  <c r="G644" i="13"/>
  <c r="F644" i="13"/>
  <c r="E644" i="13"/>
  <c r="D644" i="13"/>
  <c r="C644" i="13"/>
  <c r="B644" i="13"/>
  <c r="Y643" i="13"/>
  <c r="X643" i="13"/>
  <c r="W643" i="13"/>
  <c r="V643" i="13"/>
  <c r="U643" i="13"/>
  <c r="T643" i="13"/>
  <c r="S643" i="13"/>
  <c r="R643" i="13"/>
  <c r="Q643" i="13"/>
  <c r="P643" i="13"/>
  <c r="O643" i="13"/>
  <c r="N643" i="13"/>
  <c r="M643" i="13"/>
  <c r="L643" i="13"/>
  <c r="K643" i="13"/>
  <c r="J643" i="13"/>
  <c r="I643" i="13"/>
  <c r="H643" i="13"/>
  <c r="G643" i="13"/>
  <c r="F643" i="13"/>
  <c r="E643" i="13"/>
  <c r="D643" i="13"/>
  <c r="C643" i="13"/>
  <c r="B643" i="13"/>
  <c r="Y642" i="13"/>
  <c r="X642" i="13"/>
  <c r="W642" i="13"/>
  <c r="V642" i="13"/>
  <c r="U642" i="13"/>
  <c r="T642" i="13"/>
  <c r="S642" i="13"/>
  <c r="R642" i="13"/>
  <c r="Q642" i="13"/>
  <c r="P642" i="13"/>
  <c r="O642" i="13"/>
  <c r="N642" i="13"/>
  <c r="M642" i="13"/>
  <c r="L642" i="13"/>
  <c r="K642" i="13"/>
  <c r="J642" i="13"/>
  <c r="I642" i="13"/>
  <c r="H642" i="13"/>
  <c r="G642" i="13"/>
  <c r="F642" i="13"/>
  <c r="E642" i="13"/>
  <c r="D642" i="13"/>
  <c r="C642" i="13"/>
  <c r="B642" i="13"/>
  <c r="Y641" i="13"/>
  <c r="X641" i="13"/>
  <c r="W641" i="13"/>
  <c r="V641" i="13"/>
  <c r="U641" i="13"/>
  <c r="T641" i="13"/>
  <c r="S641" i="13"/>
  <c r="R641" i="13"/>
  <c r="Q641" i="13"/>
  <c r="P641" i="13"/>
  <c r="O641" i="13"/>
  <c r="N641" i="13"/>
  <c r="M641" i="13"/>
  <c r="L641" i="13"/>
  <c r="K641" i="13"/>
  <c r="J641" i="13"/>
  <c r="I641" i="13"/>
  <c r="H641" i="13"/>
  <c r="G641" i="13"/>
  <c r="F641" i="13"/>
  <c r="E641" i="13"/>
  <c r="D641" i="13"/>
  <c r="C641" i="13"/>
  <c r="B641" i="13"/>
  <c r="Y640" i="13"/>
  <c r="X640" i="13"/>
  <c r="W640" i="13"/>
  <c r="V640" i="13"/>
  <c r="U640" i="13"/>
  <c r="T640" i="13"/>
  <c r="S640" i="13"/>
  <c r="R640" i="13"/>
  <c r="Q640" i="13"/>
  <c r="P640" i="13"/>
  <c r="O640" i="13"/>
  <c r="N640" i="13"/>
  <c r="M640" i="13"/>
  <c r="L640" i="13"/>
  <c r="K640" i="13"/>
  <c r="J640" i="13"/>
  <c r="I640" i="13"/>
  <c r="H640" i="13"/>
  <c r="G640" i="13"/>
  <c r="F640" i="13"/>
  <c r="E640" i="13"/>
  <c r="D640" i="13"/>
  <c r="C640" i="13"/>
  <c r="B640" i="13"/>
  <c r="Y639" i="13"/>
  <c r="X639" i="13"/>
  <c r="W639" i="13"/>
  <c r="V639" i="13"/>
  <c r="U639" i="13"/>
  <c r="T639" i="13"/>
  <c r="S639" i="13"/>
  <c r="R639" i="13"/>
  <c r="Q639" i="13"/>
  <c r="P639" i="13"/>
  <c r="O639" i="13"/>
  <c r="N639" i="13"/>
  <c r="M639" i="13"/>
  <c r="L639" i="13"/>
  <c r="K639" i="13"/>
  <c r="J639" i="13"/>
  <c r="I639" i="13"/>
  <c r="H639" i="13"/>
  <c r="G639" i="13"/>
  <c r="F639" i="13"/>
  <c r="E639" i="13"/>
  <c r="D639" i="13"/>
  <c r="C639" i="13"/>
  <c r="B639" i="13"/>
  <c r="Y638" i="13"/>
  <c r="X638" i="13"/>
  <c r="W638" i="13"/>
  <c r="V638" i="13"/>
  <c r="U638" i="13"/>
  <c r="T638" i="13"/>
  <c r="S638" i="13"/>
  <c r="R638" i="13"/>
  <c r="Q638" i="13"/>
  <c r="P638" i="13"/>
  <c r="O638" i="13"/>
  <c r="N638" i="13"/>
  <c r="M638" i="13"/>
  <c r="L638" i="13"/>
  <c r="K638" i="13"/>
  <c r="J638" i="13"/>
  <c r="I638" i="13"/>
  <c r="H638" i="13"/>
  <c r="G638" i="13"/>
  <c r="F638" i="13"/>
  <c r="E638" i="13"/>
  <c r="D638" i="13"/>
  <c r="C638" i="13"/>
  <c r="B638" i="13"/>
  <c r="Y637" i="13"/>
  <c r="X637" i="13"/>
  <c r="W637" i="13"/>
  <c r="V637" i="13"/>
  <c r="U637" i="13"/>
  <c r="T637" i="13"/>
  <c r="S637" i="13"/>
  <c r="R637" i="13"/>
  <c r="Q637" i="13"/>
  <c r="P637" i="13"/>
  <c r="O637" i="13"/>
  <c r="N637" i="13"/>
  <c r="M637" i="13"/>
  <c r="L637" i="13"/>
  <c r="K637" i="13"/>
  <c r="J637" i="13"/>
  <c r="I637" i="13"/>
  <c r="H637" i="13"/>
  <c r="G637" i="13"/>
  <c r="F637" i="13"/>
  <c r="E637" i="13"/>
  <c r="D637" i="13"/>
  <c r="C637" i="13"/>
  <c r="B637" i="13"/>
  <c r="Y636" i="13"/>
  <c r="X636" i="13"/>
  <c r="W636" i="13"/>
  <c r="V636" i="13"/>
  <c r="U636" i="13"/>
  <c r="T636" i="13"/>
  <c r="S636" i="13"/>
  <c r="R636" i="13"/>
  <c r="Q636" i="13"/>
  <c r="P636" i="13"/>
  <c r="O636" i="13"/>
  <c r="N636" i="13"/>
  <c r="M636" i="13"/>
  <c r="L636" i="13"/>
  <c r="K636" i="13"/>
  <c r="J636" i="13"/>
  <c r="I636" i="13"/>
  <c r="H636" i="13"/>
  <c r="G636" i="13"/>
  <c r="F636" i="13"/>
  <c r="E636" i="13"/>
  <c r="D636" i="13"/>
  <c r="C636" i="13"/>
  <c r="B636" i="13"/>
  <c r="Y635" i="13"/>
  <c r="X635" i="13"/>
  <c r="W635" i="13"/>
  <c r="V635" i="13"/>
  <c r="U635" i="13"/>
  <c r="T635" i="13"/>
  <c r="S635" i="13"/>
  <c r="R635" i="13"/>
  <c r="Q635" i="13"/>
  <c r="P635" i="13"/>
  <c r="O635" i="13"/>
  <c r="N635" i="13"/>
  <c r="M635" i="13"/>
  <c r="L635" i="13"/>
  <c r="K635" i="13"/>
  <c r="J635" i="13"/>
  <c r="I635" i="13"/>
  <c r="H635" i="13"/>
  <c r="G635" i="13"/>
  <c r="F635" i="13"/>
  <c r="E635" i="13"/>
  <c r="D635" i="13"/>
  <c r="C635" i="13"/>
  <c r="B635" i="13"/>
  <c r="Y634" i="13"/>
  <c r="X634" i="13"/>
  <c r="W634" i="13"/>
  <c r="V634" i="13"/>
  <c r="U634" i="13"/>
  <c r="T634" i="13"/>
  <c r="S634" i="13"/>
  <c r="R634" i="13"/>
  <c r="Q634" i="13"/>
  <c r="P634" i="13"/>
  <c r="O634" i="13"/>
  <c r="N634" i="13"/>
  <c r="M634" i="13"/>
  <c r="L634" i="13"/>
  <c r="K634" i="13"/>
  <c r="J634" i="13"/>
  <c r="I634" i="13"/>
  <c r="H634" i="13"/>
  <c r="G634" i="13"/>
  <c r="F634" i="13"/>
  <c r="E634" i="13"/>
  <c r="D634" i="13"/>
  <c r="C634" i="13"/>
  <c r="B634" i="13"/>
  <c r="Y633" i="13"/>
  <c r="X633" i="13"/>
  <c r="W633" i="13"/>
  <c r="V633" i="13"/>
  <c r="U633" i="13"/>
  <c r="T633" i="13"/>
  <c r="S633" i="13"/>
  <c r="R633" i="13"/>
  <c r="Q633" i="13"/>
  <c r="P633" i="13"/>
  <c r="O633" i="13"/>
  <c r="N633" i="13"/>
  <c r="M633" i="13"/>
  <c r="L633" i="13"/>
  <c r="K633" i="13"/>
  <c r="J633" i="13"/>
  <c r="I633" i="13"/>
  <c r="H633" i="13"/>
  <c r="G633" i="13"/>
  <c r="F633" i="13"/>
  <c r="E633" i="13"/>
  <c r="D633" i="13"/>
  <c r="C633" i="13"/>
  <c r="B633" i="13"/>
  <c r="Y632" i="13"/>
  <c r="X632" i="13"/>
  <c r="W632" i="13"/>
  <c r="V632" i="13"/>
  <c r="U632" i="13"/>
  <c r="T632" i="13"/>
  <c r="S632" i="13"/>
  <c r="R632" i="13"/>
  <c r="Q632" i="13"/>
  <c r="P632" i="13"/>
  <c r="O632" i="13"/>
  <c r="N632" i="13"/>
  <c r="M632" i="13"/>
  <c r="L632" i="13"/>
  <c r="K632" i="13"/>
  <c r="J632" i="13"/>
  <c r="I632" i="13"/>
  <c r="H632" i="13"/>
  <c r="G632" i="13"/>
  <c r="F632" i="13"/>
  <c r="E632" i="13"/>
  <c r="D632" i="13"/>
  <c r="C632" i="13"/>
  <c r="B632" i="13"/>
  <c r="Y628" i="13"/>
  <c r="X628" i="13"/>
  <c r="W628" i="13"/>
  <c r="V628" i="13"/>
  <c r="U628" i="13"/>
  <c r="T628" i="13"/>
  <c r="S628" i="13"/>
  <c r="R628" i="13"/>
  <c r="Q628" i="13"/>
  <c r="P628" i="13"/>
  <c r="O628" i="13"/>
  <c r="N628" i="13"/>
  <c r="M628" i="13"/>
  <c r="L628" i="13"/>
  <c r="K628" i="13"/>
  <c r="J628" i="13"/>
  <c r="I628" i="13"/>
  <c r="H628" i="13"/>
  <c r="G628" i="13"/>
  <c r="F628" i="13"/>
  <c r="E628" i="13"/>
  <c r="D628" i="13"/>
  <c r="C628" i="13"/>
  <c r="B628" i="13"/>
  <c r="Y627" i="13"/>
  <c r="X627" i="13"/>
  <c r="W627" i="13"/>
  <c r="V627" i="13"/>
  <c r="U627" i="13"/>
  <c r="T627" i="13"/>
  <c r="S627" i="13"/>
  <c r="R627" i="13"/>
  <c r="Q627" i="13"/>
  <c r="P627" i="13"/>
  <c r="O627" i="13"/>
  <c r="N627" i="13"/>
  <c r="M627" i="13"/>
  <c r="L627" i="13"/>
  <c r="K627" i="13"/>
  <c r="J627" i="13"/>
  <c r="I627" i="13"/>
  <c r="H627" i="13"/>
  <c r="G627" i="13"/>
  <c r="F627" i="13"/>
  <c r="E627" i="13"/>
  <c r="D627" i="13"/>
  <c r="C627" i="13"/>
  <c r="B627" i="13"/>
  <c r="Y626" i="13"/>
  <c r="X626" i="13"/>
  <c r="W626" i="13"/>
  <c r="V626" i="13"/>
  <c r="U626" i="13"/>
  <c r="T626" i="13"/>
  <c r="S626" i="13"/>
  <c r="R626" i="13"/>
  <c r="Q626" i="13"/>
  <c r="P626" i="13"/>
  <c r="O626" i="13"/>
  <c r="N626" i="13"/>
  <c r="M626" i="13"/>
  <c r="L626" i="13"/>
  <c r="K626" i="13"/>
  <c r="J626" i="13"/>
  <c r="I626" i="13"/>
  <c r="H626" i="13"/>
  <c r="G626" i="13"/>
  <c r="F626" i="13"/>
  <c r="E626" i="13"/>
  <c r="D626" i="13"/>
  <c r="C626" i="13"/>
  <c r="B626" i="13"/>
  <c r="Y625" i="13"/>
  <c r="X625" i="13"/>
  <c r="W625" i="13"/>
  <c r="V625" i="13"/>
  <c r="U625" i="13"/>
  <c r="T625" i="13"/>
  <c r="S625" i="13"/>
  <c r="R625" i="13"/>
  <c r="Q625" i="13"/>
  <c r="P625" i="13"/>
  <c r="O625" i="13"/>
  <c r="N625" i="13"/>
  <c r="M625" i="13"/>
  <c r="L625" i="13"/>
  <c r="K625" i="13"/>
  <c r="J625" i="13"/>
  <c r="I625" i="13"/>
  <c r="H625" i="13"/>
  <c r="G625" i="13"/>
  <c r="F625" i="13"/>
  <c r="E625" i="13"/>
  <c r="D625" i="13"/>
  <c r="C625" i="13"/>
  <c r="B625" i="13"/>
  <c r="Y624" i="13"/>
  <c r="X624" i="13"/>
  <c r="W624" i="13"/>
  <c r="V624" i="13"/>
  <c r="U624" i="13"/>
  <c r="T624" i="13"/>
  <c r="S624" i="13"/>
  <c r="R624" i="13"/>
  <c r="Q624" i="13"/>
  <c r="P624" i="13"/>
  <c r="O624" i="13"/>
  <c r="N624" i="13"/>
  <c r="M624" i="13"/>
  <c r="L624" i="13"/>
  <c r="K624" i="13"/>
  <c r="J624" i="13"/>
  <c r="I624" i="13"/>
  <c r="H624" i="13"/>
  <c r="G624" i="13"/>
  <c r="F624" i="13"/>
  <c r="E624" i="13"/>
  <c r="D624" i="13"/>
  <c r="C624" i="13"/>
  <c r="B624" i="13"/>
  <c r="Y623" i="13"/>
  <c r="X623" i="13"/>
  <c r="W623" i="13"/>
  <c r="V623" i="13"/>
  <c r="U623" i="13"/>
  <c r="T623" i="13"/>
  <c r="S623" i="13"/>
  <c r="R623" i="13"/>
  <c r="Q623" i="13"/>
  <c r="P623" i="13"/>
  <c r="O623" i="13"/>
  <c r="N623" i="13"/>
  <c r="M623" i="13"/>
  <c r="L623" i="13"/>
  <c r="K623" i="13"/>
  <c r="J623" i="13"/>
  <c r="I623" i="13"/>
  <c r="H623" i="13"/>
  <c r="G623" i="13"/>
  <c r="F623" i="13"/>
  <c r="E623" i="13"/>
  <c r="D623" i="13"/>
  <c r="C623" i="13"/>
  <c r="B623" i="13"/>
  <c r="Y622" i="13"/>
  <c r="X622" i="13"/>
  <c r="W622" i="13"/>
  <c r="V622" i="13"/>
  <c r="U622" i="13"/>
  <c r="T622" i="13"/>
  <c r="S622" i="13"/>
  <c r="R622" i="13"/>
  <c r="Q622" i="13"/>
  <c r="P622" i="13"/>
  <c r="O622" i="13"/>
  <c r="N622" i="13"/>
  <c r="M622" i="13"/>
  <c r="L622" i="13"/>
  <c r="K622" i="13"/>
  <c r="J622" i="13"/>
  <c r="I622" i="13"/>
  <c r="H622" i="13"/>
  <c r="G622" i="13"/>
  <c r="F622" i="13"/>
  <c r="E622" i="13"/>
  <c r="D622" i="13"/>
  <c r="C622" i="13"/>
  <c r="B622" i="13"/>
  <c r="Y621" i="13"/>
  <c r="X621" i="13"/>
  <c r="W621" i="13"/>
  <c r="V621" i="13"/>
  <c r="U621" i="13"/>
  <c r="T621" i="13"/>
  <c r="S621" i="13"/>
  <c r="R621" i="13"/>
  <c r="Q621" i="13"/>
  <c r="P621" i="13"/>
  <c r="O621" i="13"/>
  <c r="N621" i="13"/>
  <c r="M621" i="13"/>
  <c r="L621" i="13"/>
  <c r="K621" i="13"/>
  <c r="J621" i="13"/>
  <c r="I621" i="13"/>
  <c r="H621" i="13"/>
  <c r="G621" i="13"/>
  <c r="F621" i="13"/>
  <c r="E621" i="13"/>
  <c r="D621" i="13"/>
  <c r="C621" i="13"/>
  <c r="B621" i="13"/>
  <c r="Y620" i="13"/>
  <c r="X620" i="13"/>
  <c r="W620" i="13"/>
  <c r="V620" i="13"/>
  <c r="U620" i="13"/>
  <c r="T620" i="13"/>
  <c r="S620" i="13"/>
  <c r="R620" i="13"/>
  <c r="Q620" i="13"/>
  <c r="P620" i="13"/>
  <c r="O620" i="13"/>
  <c r="N620" i="13"/>
  <c r="M620" i="13"/>
  <c r="L620" i="13"/>
  <c r="K620" i="13"/>
  <c r="J620" i="13"/>
  <c r="I620" i="13"/>
  <c r="H620" i="13"/>
  <c r="G620" i="13"/>
  <c r="F620" i="13"/>
  <c r="E620" i="13"/>
  <c r="D620" i="13"/>
  <c r="C620" i="13"/>
  <c r="B620" i="13"/>
  <c r="Y619" i="13"/>
  <c r="X619" i="13"/>
  <c r="W619" i="13"/>
  <c r="V619" i="13"/>
  <c r="U619" i="13"/>
  <c r="T619" i="13"/>
  <c r="S619" i="13"/>
  <c r="R619" i="13"/>
  <c r="Q619" i="13"/>
  <c r="P619" i="13"/>
  <c r="O619" i="13"/>
  <c r="N619" i="13"/>
  <c r="M619" i="13"/>
  <c r="L619" i="13"/>
  <c r="K619" i="13"/>
  <c r="J619" i="13"/>
  <c r="I619" i="13"/>
  <c r="H619" i="13"/>
  <c r="G619" i="13"/>
  <c r="F619" i="13"/>
  <c r="E619" i="13"/>
  <c r="D619" i="13"/>
  <c r="C619" i="13"/>
  <c r="B619" i="13"/>
  <c r="Y618" i="13"/>
  <c r="X618" i="13"/>
  <c r="W618" i="13"/>
  <c r="V618" i="13"/>
  <c r="U618" i="13"/>
  <c r="T618" i="13"/>
  <c r="S618" i="13"/>
  <c r="R618" i="13"/>
  <c r="Q618" i="13"/>
  <c r="P618" i="13"/>
  <c r="O618" i="13"/>
  <c r="N618" i="13"/>
  <c r="M618" i="13"/>
  <c r="L618" i="13"/>
  <c r="K618" i="13"/>
  <c r="J618" i="13"/>
  <c r="I618" i="13"/>
  <c r="H618" i="13"/>
  <c r="G618" i="13"/>
  <c r="F618" i="13"/>
  <c r="E618" i="13"/>
  <c r="D618" i="13"/>
  <c r="C618" i="13"/>
  <c r="B618" i="13"/>
  <c r="Y617" i="13"/>
  <c r="X617" i="13"/>
  <c r="W617" i="13"/>
  <c r="V617" i="13"/>
  <c r="U617" i="13"/>
  <c r="T617" i="13"/>
  <c r="S617" i="13"/>
  <c r="R617" i="13"/>
  <c r="Q617" i="13"/>
  <c r="P617" i="13"/>
  <c r="O617" i="13"/>
  <c r="N617" i="13"/>
  <c r="M617" i="13"/>
  <c r="L617" i="13"/>
  <c r="K617" i="13"/>
  <c r="J617" i="13"/>
  <c r="I617" i="13"/>
  <c r="H617" i="13"/>
  <c r="G617" i="13"/>
  <c r="F617" i="13"/>
  <c r="E617" i="13"/>
  <c r="D617" i="13"/>
  <c r="C617" i="13"/>
  <c r="B617" i="13"/>
  <c r="Y616" i="13"/>
  <c r="X616" i="13"/>
  <c r="W616" i="13"/>
  <c r="V616" i="13"/>
  <c r="U616" i="13"/>
  <c r="T616" i="13"/>
  <c r="S616" i="13"/>
  <c r="R616" i="13"/>
  <c r="Q616" i="13"/>
  <c r="P616" i="13"/>
  <c r="O616" i="13"/>
  <c r="N616" i="13"/>
  <c r="M616" i="13"/>
  <c r="L616" i="13"/>
  <c r="K616" i="13"/>
  <c r="J616" i="13"/>
  <c r="I616" i="13"/>
  <c r="H616" i="13"/>
  <c r="G616" i="13"/>
  <c r="F616" i="13"/>
  <c r="E616" i="13"/>
  <c r="D616" i="13"/>
  <c r="C616" i="13"/>
  <c r="B616" i="13"/>
  <c r="Y615" i="13"/>
  <c r="X615" i="13"/>
  <c r="W615" i="13"/>
  <c r="V615" i="13"/>
  <c r="U615" i="13"/>
  <c r="T615" i="13"/>
  <c r="S615" i="13"/>
  <c r="R615" i="13"/>
  <c r="Q615" i="13"/>
  <c r="P615" i="13"/>
  <c r="O615" i="13"/>
  <c r="N615" i="13"/>
  <c r="M615" i="13"/>
  <c r="L615" i="13"/>
  <c r="K615" i="13"/>
  <c r="J615" i="13"/>
  <c r="I615" i="13"/>
  <c r="H615" i="13"/>
  <c r="G615" i="13"/>
  <c r="F615" i="13"/>
  <c r="E615" i="13"/>
  <c r="D615" i="13"/>
  <c r="C615" i="13"/>
  <c r="B615" i="13"/>
  <c r="Y614" i="13"/>
  <c r="X614" i="13"/>
  <c r="W614" i="13"/>
  <c r="V614" i="13"/>
  <c r="U614" i="13"/>
  <c r="T614" i="13"/>
  <c r="S614" i="13"/>
  <c r="R614" i="13"/>
  <c r="Q614" i="13"/>
  <c r="P614" i="13"/>
  <c r="O614" i="13"/>
  <c r="N614" i="13"/>
  <c r="M614" i="13"/>
  <c r="L614" i="13"/>
  <c r="K614" i="13"/>
  <c r="J614" i="13"/>
  <c r="I614" i="13"/>
  <c r="H614" i="13"/>
  <c r="G614" i="13"/>
  <c r="F614" i="13"/>
  <c r="E614" i="13"/>
  <c r="D614" i="13"/>
  <c r="C614" i="13"/>
  <c r="B614" i="13"/>
  <c r="Y613" i="13"/>
  <c r="X613" i="13"/>
  <c r="W613" i="13"/>
  <c r="V613" i="13"/>
  <c r="U613" i="13"/>
  <c r="T613" i="13"/>
  <c r="S613" i="13"/>
  <c r="R613" i="13"/>
  <c r="Q613" i="13"/>
  <c r="P613" i="13"/>
  <c r="O613" i="13"/>
  <c r="N613" i="13"/>
  <c r="M613" i="13"/>
  <c r="L613" i="13"/>
  <c r="K613" i="13"/>
  <c r="J613" i="13"/>
  <c r="I613" i="13"/>
  <c r="H613" i="13"/>
  <c r="G613" i="13"/>
  <c r="F613" i="13"/>
  <c r="E613" i="13"/>
  <c r="D613" i="13"/>
  <c r="C613" i="13"/>
  <c r="B613" i="13"/>
  <c r="Y612" i="13"/>
  <c r="X612" i="13"/>
  <c r="W612" i="13"/>
  <c r="V612" i="13"/>
  <c r="U612" i="13"/>
  <c r="T612" i="13"/>
  <c r="S612" i="13"/>
  <c r="R612" i="13"/>
  <c r="Q612" i="13"/>
  <c r="P612" i="13"/>
  <c r="O612" i="13"/>
  <c r="N612" i="13"/>
  <c r="M612" i="13"/>
  <c r="L612" i="13"/>
  <c r="K612" i="13"/>
  <c r="J612" i="13"/>
  <c r="I612" i="13"/>
  <c r="H612" i="13"/>
  <c r="G612" i="13"/>
  <c r="F612" i="13"/>
  <c r="E612" i="13"/>
  <c r="D612" i="13"/>
  <c r="C612" i="13"/>
  <c r="B612" i="13"/>
  <c r="Y611" i="13"/>
  <c r="X611" i="13"/>
  <c r="W611" i="13"/>
  <c r="V611" i="13"/>
  <c r="U611" i="13"/>
  <c r="T611" i="13"/>
  <c r="S611" i="13"/>
  <c r="R611" i="13"/>
  <c r="Q611" i="13"/>
  <c r="P611" i="13"/>
  <c r="O611" i="13"/>
  <c r="N611" i="13"/>
  <c r="M611" i="13"/>
  <c r="L611" i="13"/>
  <c r="K611" i="13"/>
  <c r="J611" i="13"/>
  <c r="I611" i="13"/>
  <c r="H611" i="13"/>
  <c r="G611" i="13"/>
  <c r="F611" i="13"/>
  <c r="E611" i="13"/>
  <c r="D611" i="13"/>
  <c r="C611" i="13"/>
  <c r="B611" i="13"/>
  <c r="Y610" i="13"/>
  <c r="X610" i="13"/>
  <c r="W610" i="13"/>
  <c r="V610" i="13"/>
  <c r="U610" i="13"/>
  <c r="T610" i="13"/>
  <c r="S610" i="13"/>
  <c r="R610" i="13"/>
  <c r="Q610" i="13"/>
  <c r="P610" i="13"/>
  <c r="O610" i="13"/>
  <c r="N610" i="13"/>
  <c r="M610" i="13"/>
  <c r="L610" i="13"/>
  <c r="K610" i="13"/>
  <c r="J610" i="13"/>
  <c r="I610" i="13"/>
  <c r="H610" i="13"/>
  <c r="G610" i="13"/>
  <c r="F610" i="13"/>
  <c r="E610" i="13"/>
  <c r="D610" i="13"/>
  <c r="C610" i="13"/>
  <c r="B610" i="13"/>
  <c r="Y609" i="13"/>
  <c r="X609" i="13"/>
  <c r="W609" i="13"/>
  <c r="V609" i="13"/>
  <c r="U609" i="13"/>
  <c r="T609" i="13"/>
  <c r="S609" i="13"/>
  <c r="R609" i="13"/>
  <c r="Q609" i="13"/>
  <c r="P609" i="13"/>
  <c r="O609" i="13"/>
  <c r="N609" i="13"/>
  <c r="M609" i="13"/>
  <c r="L609" i="13"/>
  <c r="K609" i="13"/>
  <c r="J609" i="13"/>
  <c r="I609" i="13"/>
  <c r="H609" i="13"/>
  <c r="G609" i="13"/>
  <c r="F609" i="13"/>
  <c r="E609" i="13"/>
  <c r="D609" i="13"/>
  <c r="C609" i="13"/>
  <c r="B609" i="13"/>
  <c r="Y608" i="13"/>
  <c r="X608" i="13"/>
  <c r="W608" i="13"/>
  <c r="V608" i="13"/>
  <c r="U608" i="13"/>
  <c r="T608" i="13"/>
  <c r="S608" i="13"/>
  <c r="R608" i="13"/>
  <c r="Q608" i="13"/>
  <c r="P608" i="13"/>
  <c r="O608" i="13"/>
  <c r="N608" i="13"/>
  <c r="M608" i="13"/>
  <c r="L608" i="13"/>
  <c r="K608" i="13"/>
  <c r="J608" i="13"/>
  <c r="I608" i="13"/>
  <c r="H608" i="13"/>
  <c r="G608" i="13"/>
  <c r="F608" i="13"/>
  <c r="E608" i="13"/>
  <c r="D608" i="13"/>
  <c r="C608" i="13"/>
  <c r="B608" i="13"/>
  <c r="Y607" i="13"/>
  <c r="X607" i="13"/>
  <c r="W607" i="13"/>
  <c r="V607" i="13"/>
  <c r="U607" i="13"/>
  <c r="T607" i="13"/>
  <c r="S607" i="13"/>
  <c r="R607" i="13"/>
  <c r="Q607" i="13"/>
  <c r="P607" i="13"/>
  <c r="O607" i="13"/>
  <c r="N607" i="13"/>
  <c r="M607" i="13"/>
  <c r="L607" i="13"/>
  <c r="K607" i="13"/>
  <c r="J607" i="13"/>
  <c r="I607" i="13"/>
  <c r="H607" i="13"/>
  <c r="G607" i="13"/>
  <c r="F607" i="13"/>
  <c r="E607" i="13"/>
  <c r="D607" i="13"/>
  <c r="C607" i="13"/>
  <c r="B607" i="13"/>
  <c r="Y606" i="13"/>
  <c r="X606" i="13"/>
  <c r="W606" i="13"/>
  <c r="V606" i="13"/>
  <c r="U606" i="13"/>
  <c r="T606" i="13"/>
  <c r="S606" i="13"/>
  <c r="R606" i="13"/>
  <c r="Q606" i="13"/>
  <c r="P606" i="13"/>
  <c r="O606" i="13"/>
  <c r="N606" i="13"/>
  <c r="M606" i="13"/>
  <c r="L606" i="13"/>
  <c r="K606" i="13"/>
  <c r="J606" i="13"/>
  <c r="I606" i="13"/>
  <c r="H606" i="13"/>
  <c r="G606" i="13"/>
  <c r="F606" i="13"/>
  <c r="E606" i="13"/>
  <c r="D606" i="13"/>
  <c r="C606" i="13"/>
  <c r="B606" i="13"/>
  <c r="Y605" i="13"/>
  <c r="X605" i="13"/>
  <c r="W605" i="13"/>
  <c r="V605" i="13"/>
  <c r="U605" i="13"/>
  <c r="T605" i="13"/>
  <c r="S605" i="13"/>
  <c r="R605" i="13"/>
  <c r="Q605" i="13"/>
  <c r="P605" i="13"/>
  <c r="O605" i="13"/>
  <c r="N605" i="13"/>
  <c r="M605" i="13"/>
  <c r="L605" i="13"/>
  <c r="K605" i="13"/>
  <c r="J605" i="13"/>
  <c r="I605" i="13"/>
  <c r="H605" i="13"/>
  <c r="G605" i="13"/>
  <c r="F605" i="13"/>
  <c r="E605" i="13"/>
  <c r="D605" i="13"/>
  <c r="C605" i="13"/>
  <c r="B605" i="13"/>
  <c r="Y604" i="13"/>
  <c r="X604" i="13"/>
  <c r="W604" i="13"/>
  <c r="V604" i="13"/>
  <c r="U604" i="13"/>
  <c r="T604" i="13"/>
  <c r="S604" i="13"/>
  <c r="R604" i="13"/>
  <c r="Q604" i="13"/>
  <c r="P604" i="13"/>
  <c r="O604" i="13"/>
  <c r="N604" i="13"/>
  <c r="M604" i="13"/>
  <c r="L604" i="13"/>
  <c r="K604" i="13"/>
  <c r="J604" i="13"/>
  <c r="I604" i="13"/>
  <c r="H604" i="13"/>
  <c r="G604" i="13"/>
  <c r="F604" i="13"/>
  <c r="E604" i="13"/>
  <c r="D604" i="13"/>
  <c r="C604" i="13"/>
  <c r="B604" i="13"/>
  <c r="Y603" i="13"/>
  <c r="X603" i="13"/>
  <c r="W603" i="13"/>
  <c r="V603" i="13"/>
  <c r="U603" i="13"/>
  <c r="T603" i="13"/>
  <c r="S603" i="13"/>
  <c r="R603" i="13"/>
  <c r="Q603" i="13"/>
  <c r="P603" i="13"/>
  <c r="O603" i="13"/>
  <c r="N603" i="13"/>
  <c r="M603" i="13"/>
  <c r="L603" i="13"/>
  <c r="K603" i="13"/>
  <c r="J603" i="13"/>
  <c r="I603" i="13"/>
  <c r="H603" i="13"/>
  <c r="G603" i="13"/>
  <c r="F603" i="13"/>
  <c r="E603" i="13"/>
  <c r="D603" i="13"/>
  <c r="C603" i="13"/>
  <c r="B603" i="13"/>
  <c r="Y602" i="13"/>
  <c r="X602" i="13"/>
  <c r="W602" i="13"/>
  <c r="V602" i="13"/>
  <c r="U602" i="13"/>
  <c r="T602" i="13"/>
  <c r="S602" i="13"/>
  <c r="R602" i="13"/>
  <c r="Q602" i="13"/>
  <c r="P602" i="13"/>
  <c r="O602" i="13"/>
  <c r="N602" i="13"/>
  <c r="M602" i="13"/>
  <c r="L602" i="13"/>
  <c r="K602" i="13"/>
  <c r="J602" i="13"/>
  <c r="I602" i="13"/>
  <c r="H602" i="13"/>
  <c r="G602" i="13"/>
  <c r="F602" i="13"/>
  <c r="E602" i="13"/>
  <c r="D602" i="13"/>
  <c r="C602" i="13"/>
  <c r="B602" i="13"/>
  <c r="Y601" i="13"/>
  <c r="X601" i="13"/>
  <c r="W601" i="13"/>
  <c r="V601" i="13"/>
  <c r="U601" i="13"/>
  <c r="T601" i="13"/>
  <c r="S601" i="13"/>
  <c r="R601" i="13"/>
  <c r="Q601" i="13"/>
  <c r="P601" i="13"/>
  <c r="O601" i="13"/>
  <c r="N601" i="13"/>
  <c r="M601" i="13"/>
  <c r="L601" i="13"/>
  <c r="K601" i="13"/>
  <c r="J601" i="13"/>
  <c r="I601" i="13"/>
  <c r="H601" i="13"/>
  <c r="G601" i="13"/>
  <c r="F601" i="13"/>
  <c r="E601" i="13"/>
  <c r="D601" i="13"/>
  <c r="C601" i="13"/>
  <c r="B601" i="13"/>
  <c r="Y600" i="13"/>
  <c r="X600" i="13"/>
  <c r="W600" i="13"/>
  <c r="V600" i="13"/>
  <c r="U600" i="13"/>
  <c r="T600" i="13"/>
  <c r="S600" i="13"/>
  <c r="R600" i="13"/>
  <c r="Q600" i="13"/>
  <c r="P600" i="13"/>
  <c r="O600" i="13"/>
  <c r="N600" i="13"/>
  <c r="M600" i="13"/>
  <c r="L600" i="13"/>
  <c r="K600" i="13"/>
  <c r="J600" i="13"/>
  <c r="I600" i="13"/>
  <c r="H600" i="13"/>
  <c r="G600" i="13"/>
  <c r="F600" i="13"/>
  <c r="E600" i="13"/>
  <c r="D600" i="13"/>
  <c r="C600" i="13"/>
  <c r="B600" i="13"/>
  <c r="Y599" i="13"/>
  <c r="X599" i="13"/>
  <c r="W599" i="13"/>
  <c r="V599" i="13"/>
  <c r="U599" i="13"/>
  <c r="T599" i="13"/>
  <c r="S599" i="13"/>
  <c r="R599" i="13"/>
  <c r="Q599" i="13"/>
  <c r="P599" i="13"/>
  <c r="O599" i="13"/>
  <c r="N599" i="13"/>
  <c r="M599" i="13"/>
  <c r="L599" i="13"/>
  <c r="K599" i="13"/>
  <c r="J599" i="13"/>
  <c r="I599" i="13"/>
  <c r="H599" i="13"/>
  <c r="G599" i="13"/>
  <c r="F599" i="13"/>
  <c r="E599" i="13"/>
  <c r="D599" i="13"/>
  <c r="C599" i="13"/>
  <c r="B599" i="13"/>
  <c r="Y598" i="13"/>
  <c r="X598" i="13"/>
  <c r="W598" i="13"/>
  <c r="V598" i="13"/>
  <c r="U598" i="13"/>
  <c r="T598" i="13"/>
  <c r="S598" i="13"/>
  <c r="R598" i="13"/>
  <c r="Q598" i="13"/>
  <c r="P598" i="13"/>
  <c r="O598" i="13"/>
  <c r="N598" i="13"/>
  <c r="M598" i="13"/>
  <c r="L598" i="13"/>
  <c r="K598" i="13"/>
  <c r="J598" i="13"/>
  <c r="I598" i="13"/>
  <c r="H598" i="13"/>
  <c r="G598" i="13"/>
  <c r="F598" i="13"/>
  <c r="E598" i="13"/>
  <c r="D598" i="13"/>
  <c r="C598" i="13"/>
  <c r="B598" i="13"/>
  <c r="G587" i="13"/>
  <c r="M805" i="13" s="1"/>
  <c r="G586" i="13"/>
  <c r="M804" i="13" s="1"/>
  <c r="Y583" i="13"/>
  <c r="Y802" i="13" s="1"/>
  <c r="X583" i="13"/>
  <c r="X802" i="13" s="1"/>
  <c r="W583" i="13"/>
  <c r="W802" i="13" s="1"/>
  <c r="V583" i="13"/>
  <c r="V802" i="13" s="1"/>
  <c r="U583" i="13"/>
  <c r="U802" i="13" s="1"/>
  <c r="T583" i="13"/>
  <c r="T802" i="13" s="1"/>
  <c r="S583" i="13"/>
  <c r="S802" i="13" s="1"/>
  <c r="R583" i="13"/>
  <c r="R802" i="13" s="1"/>
  <c r="Q583" i="13"/>
  <c r="Q802" i="13" s="1"/>
  <c r="P583" i="13"/>
  <c r="P802" i="13" s="1"/>
  <c r="O583" i="13"/>
  <c r="O802" i="13" s="1"/>
  <c r="N583" i="13"/>
  <c r="N802" i="13" s="1"/>
  <c r="M583" i="13"/>
  <c r="M802" i="13" s="1"/>
  <c r="L583" i="13"/>
  <c r="L802" i="13" s="1"/>
  <c r="K583" i="13"/>
  <c r="K802" i="13" s="1"/>
  <c r="J583" i="13"/>
  <c r="J802" i="13" s="1"/>
  <c r="I583" i="13"/>
  <c r="I802" i="13" s="1"/>
  <c r="H583" i="13"/>
  <c r="H802" i="13" s="1"/>
  <c r="G583" i="13"/>
  <c r="G802" i="13" s="1"/>
  <c r="F583" i="13"/>
  <c r="F802" i="13" s="1"/>
  <c r="E583" i="13"/>
  <c r="E802" i="13" s="1"/>
  <c r="D583" i="13"/>
  <c r="D802" i="13" s="1"/>
  <c r="C583" i="13"/>
  <c r="C802" i="13" s="1"/>
  <c r="B583" i="13"/>
  <c r="B802" i="13" s="1"/>
  <c r="Y582" i="13"/>
  <c r="Y801" i="13" s="1"/>
  <c r="X582" i="13"/>
  <c r="X801" i="13" s="1"/>
  <c r="W582" i="13"/>
  <c r="W801" i="13" s="1"/>
  <c r="V582" i="13"/>
  <c r="V801" i="13" s="1"/>
  <c r="U582" i="13"/>
  <c r="U801" i="13" s="1"/>
  <c r="T582" i="13"/>
  <c r="T801" i="13" s="1"/>
  <c r="S582" i="13"/>
  <c r="S801" i="13" s="1"/>
  <c r="R582" i="13"/>
  <c r="R801" i="13" s="1"/>
  <c r="Q582" i="13"/>
  <c r="Q801" i="13" s="1"/>
  <c r="P582" i="13"/>
  <c r="P801" i="13" s="1"/>
  <c r="O582" i="13"/>
  <c r="O801" i="13" s="1"/>
  <c r="N582" i="13"/>
  <c r="N801" i="13" s="1"/>
  <c r="M582" i="13"/>
  <c r="M801" i="13" s="1"/>
  <c r="L582" i="13"/>
  <c r="L801" i="13" s="1"/>
  <c r="K582" i="13"/>
  <c r="K801" i="13" s="1"/>
  <c r="J582" i="13"/>
  <c r="J801" i="13" s="1"/>
  <c r="I582" i="13"/>
  <c r="I801" i="13" s="1"/>
  <c r="H582" i="13"/>
  <c r="H801" i="13" s="1"/>
  <c r="G582" i="13"/>
  <c r="G801" i="13" s="1"/>
  <c r="F582" i="13"/>
  <c r="F801" i="13" s="1"/>
  <c r="E582" i="13"/>
  <c r="E801" i="13" s="1"/>
  <c r="D582" i="13"/>
  <c r="D801" i="13" s="1"/>
  <c r="C582" i="13"/>
  <c r="C801" i="13" s="1"/>
  <c r="B582" i="13"/>
  <c r="B801" i="13" s="1"/>
  <c r="Y581" i="13"/>
  <c r="Y800" i="13" s="1"/>
  <c r="X581" i="13"/>
  <c r="X800" i="13" s="1"/>
  <c r="W581" i="13"/>
  <c r="W800" i="13" s="1"/>
  <c r="V581" i="13"/>
  <c r="V800" i="13" s="1"/>
  <c r="U581" i="13"/>
  <c r="U800" i="13" s="1"/>
  <c r="T581" i="13"/>
  <c r="T800" i="13" s="1"/>
  <c r="S581" i="13"/>
  <c r="S800" i="13" s="1"/>
  <c r="R581" i="13"/>
  <c r="R800" i="13" s="1"/>
  <c r="Q581" i="13"/>
  <c r="Q800" i="13" s="1"/>
  <c r="P581" i="13"/>
  <c r="P800" i="13" s="1"/>
  <c r="O581" i="13"/>
  <c r="O800" i="13" s="1"/>
  <c r="N581" i="13"/>
  <c r="N800" i="13" s="1"/>
  <c r="M581" i="13"/>
  <c r="M800" i="13" s="1"/>
  <c r="L581" i="13"/>
  <c r="L800" i="13" s="1"/>
  <c r="K581" i="13"/>
  <c r="K800" i="13" s="1"/>
  <c r="J581" i="13"/>
  <c r="J800" i="13" s="1"/>
  <c r="I581" i="13"/>
  <c r="I800" i="13" s="1"/>
  <c r="H581" i="13"/>
  <c r="H800" i="13" s="1"/>
  <c r="G581" i="13"/>
  <c r="G800" i="13" s="1"/>
  <c r="F581" i="13"/>
  <c r="F800" i="13" s="1"/>
  <c r="E581" i="13"/>
  <c r="E800" i="13" s="1"/>
  <c r="D581" i="13"/>
  <c r="D800" i="13" s="1"/>
  <c r="C581" i="13"/>
  <c r="C800" i="13" s="1"/>
  <c r="B581" i="13"/>
  <c r="B800" i="13" s="1"/>
  <c r="Y580" i="13"/>
  <c r="Y799" i="13" s="1"/>
  <c r="X580" i="13"/>
  <c r="X799" i="13" s="1"/>
  <c r="W580" i="13"/>
  <c r="W799" i="13" s="1"/>
  <c r="V580" i="13"/>
  <c r="V799" i="13" s="1"/>
  <c r="U580" i="13"/>
  <c r="U799" i="13" s="1"/>
  <c r="T580" i="13"/>
  <c r="T799" i="13" s="1"/>
  <c r="S580" i="13"/>
  <c r="S799" i="13" s="1"/>
  <c r="R580" i="13"/>
  <c r="R799" i="13" s="1"/>
  <c r="Q580" i="13"/>
  <c r="Q799" i="13" s="1"/>
  <c r="P580" i="13"/>
  <c r="P799" i="13" s="1"/>
  <c r="O580" i="13"/>
  <c r="O799" i="13" s="1"/>
  <c r="N580" i="13"/>
  <c r="N799" i="13" s="1"/>
  <c r="M580" i="13"/>
  <c r="M799" i="13" s="1"/>
  <c r="L580" i="13"/>
  <c r="L799" i="13" s="1"/>
  <c r="K580" i="13"/>
  <c r="K799" i="13" s="1"/>
  <c r="J580" i="13"/>
  <c r="J799" i="13" s="1"/>
  <c r="I580" i="13"/>
  <c r="I799" i="13" s="1"/>
  <c r="H580" i="13"/>
  <c r="H799" i="13" s="1"/>
  <c r="G580" i="13"/>
  <c r="G799" i="13" s="1"/>
  <c r="F580" i="13"/>
  <c r="F799" i="13" s="1"/>
  <c r="E580" i="13"/>
  <c r="E799" i="13" s="1"/>
  <c r="D580" i="13"/>
  <c r="D799" i="13" s="1"/>
  <c r="C580" i="13"/>
  <c r="C799" i="13" s="1"/>
  <c r="B580" i="13"/>
  <c r="B799" i="13" s="1"/>
  <c r="Y579" i="13"/>
  <c r="Y798" i="13" s="1"/>
  <c r="X579" i="13"/>
  <c r="X798" i="13" s="1"/>
  <c r="W579" i="13"/>
  <c r="W798" i="13" s="1"/>
  <c r="V579" i="13"/>
  <c r="V798" i="13" s="1"/>
  <c r="U579" i="13"/>
  <c r="U798" i="13" s="1"/>
  <c r="T579" i="13"/>
  <c r="T798" i="13" s="1"/>
  <c r="S579" i="13"/>
  <c r="S798" i="13" s="1"/>
  <c r="R579" i="13"/>
  <c r="R798" i="13" s="1"/>
  <c r="Q579" i="13"/>
  <c r="Q798" i="13" s="1"/>
  <c r="P579" i="13"/>
  <c r="P798" i="13" s="1"/>
  <c r="O579" i="13"/>
  <c r="O798" i="13" s="1"/>
  <c r="N579" i="13"/>
  <c r="N798" i="13" s="1"/>
  <c r="M579" i="13"/>
  <c r="M798" i="13" s="1"/>
  <c r="L579" i="13"/>
  <c r="L798" i="13" s="1"/>
  <c r="K579" i="13"/>
  <c r="K798" i="13" s="1"/>
  <c r="J579" i="13"/>
  <c r="J798" i="13" s="1"/>
  <c r="I579" i="13"/>
  <c r="I798" i="13" s="1"/>
  <c r="H579" i="13"/>
  <c r="H798" i="13" s="1"/>
  <c r="G579" i="13"/>
  <c r="G798" i="13" s="1"/>
  <c r="F579" i="13"/>
  <c r="F798" i="13" s="1"/>
  <c r="E579" i="13"/>
  <c r="E798" i="13" s="1"/>
  <c r="D579" i="13"/>
  <c r="D798" i="13" s="1"/>
  <c r="C579" i="13"/>
  <c r="C798" i="13" s="1"/>
  <c r="B579" i="13"/>
  <c r="B798" i="13" s="1"/>
  <c r="Y578" i="13"/>
  <c r="Y797" i="13" s="1"/>
  <c r="X578" i="13"/>
  <c r="X797" i="13" s="1"/>
  <c r="W578" i="13"/>
  <c r="W797" i="13" s="1"/>
  <c r="V578" i="13"/>
  <c r="V797" i="13" s="1"/>
  <c r="U578" i="13"/>
  <c r="U797" i="13" s="1"/>
  <c r="T578" i="13"/>
  <c r="T797" i="13" s="1"/>
  <c r="S578" i="13"/>
  <c r="S797" i="13" s="1"/>
  <c r="R578" i="13"/>
  <c r="R797" i="13" s="1"/>
  <c r="Q578" i="13"/>
  <c r="Q797" i="13" s="1"/>
  <c r="P578" i="13"/>
  <c r="P797" i="13" s="1"/>
  <c r="O578" i="13"/>
  <c r="O797" i="13" s="1"/>
  <c r="N578" i="13"/>
  <c r="N797" i="13" s="1"/>
  <c r="M578" i="13"/>
  <c r="M797" i="13" s="1"/>
  <c r="L578" i="13"/>
  <c r="L797" i="13" s="1"/>
  <c r="K578" i="13"/>
  <c r="K797" i="13" s="1"/>
  <c r="J578" i="13"/>
  <c r="J797" i="13" s="1"/>
  <c r="I578" i="13"/>
  <c r="I797" i="13" s="1"/>
  <c r="H578" i="13"/>
  <c r="H797" i="13" s="1"/>
  <c r="G578" i="13"/>
  <c r="G797" i="13" s="1"/>
  <c r="F578" i="13"/>
  <c r="F797" i="13" s="1"/>
  <c r="E578" i="13"/>
  <c r="E797" i="13" s="1"/>
  <c r="D578" i="13"/>
  <c r="D797" i="13" s="1"/>
  <c r="C578" i="13"/>
  <c r="C797" i="13" s="1"/>
  <c r="B578" i="13"/>
  <c r="B797" i="13" s="1"/>
  <c r="Y577" i="13"/>
  <c r="Y796" i="13" s="1"/>
  <c r="X577" i="13"/>
  <c r="X796" i="13" s="1"/>
  <c r="W577" i="13"/>
  <c r="W796" i="13" s="1"/>
  <c r="V577" i="13"/>
  <c r="V796" i="13" s="1"/>
  <c r="U577" i="13"/>
  <c r="U796" i="13" s="1"/>
  <c r="T577" i="13"/>
  <c r="T796" i="13" s="1"/>
  <c r="S577" i="13"/>
  <c r="S796" i="13" s="1"/>
  <c r="R577" i="13"/>
  <c r="R796" i="13" s="1"/>
  <c r="Q577" i="13"/>
  <c r="Q796" i="13" s="1"/>
  <c r="P577" i="13"/>
  <c r="P796" i="13" s="1"/>
  <c r="O577" i="13"/>
  <c r="O796" i="13" s="1"/>
  <c r="N577" i="13"/>
  <c r="N796" i="13" s="1"/>
  <c r="M577" i="13"/>
  <c r="M796" i="13" s="1"/>
  <c r="L577" i="13"/>
  <c r="L796" i="13" s="1"/>
  <c r="K577" i="13"/>
  <c r="K796" i="13" s="1"/>
  <c r="J577" i="13"/>
  <c r="J796" i="13" s="1"/>
  <c r="I577" i="13"/>
  <c r="I796" i="13" s="1"/>
  <c r="H577" i="13"/>
  <c r="H796" i="13" s="1"/>
  <c r="G577" i="13"/>
  <c r="G796" i="13" s="1"/>
  <c r="F577" i="13"/>
  <c r="F796" i="13" s="1"/>
  <c r="E577" i="13"/>
  <c r="E796" i="13" s="1"/>
  <c r="D577" i="13"/>
  <c r="D796" i="13" s="1"/>
  <c r="C577" i="13"/>
  <c r="C796" i="13" s="1"/>
  <c r="B577" i="13"/>
  <c r="B796" i="13" s="1"/>
  <c r="Y576" i="13"/>
  <c r="Y795" i="13" s="1"/>
  <c r="X576" i="13"/>
  <c r="X795" i="13" s="1"/>
  <c r="W576" i="13"/>
  <c r="W795" i="13" s="1"/>
  <c r="V576" i="13"/>
  <c r="V795" i="13" s="1"/>
  <c r="U576" i="13"/>
  <c r="U795" i="13" s="1"/>
  <c r="T576" i="13"/>
  <c r="T795" i="13" s="1"/>
  <c r="S576" i="13"/>
  <c r="S795" i="13" s="1"/>
  <c r="R576" i="13"/>
  <c r="R795" i="13" s="1"/>
  <c r="Q576" i="13"/>
  <c r="Q795" i="13" s="1"/>
  <c r="P576" i="13"/>
  <c r="P795" i="13" s="1"/>
  <c r="O576" i="13"/>
  <c r="O795" i="13" s="1"/>
  <c r="N576" i="13"/>
  <c r="N795" i="13" s="1"/>
  <c r="M576" i="13"/>
  <c r="M795" i="13" s="1"/>
  <c r="L576" i="13"/>
  <c r="L795" i="13" s="1"/>
  <c r="K576" i="13"/>
  <c r="K795" i="13" s="1"/>
  <c r="J576" i="13"/>
  <c r="J795" i="13" s="1"/>
  <c r="I576" i="13"/>
  <c r="I795" i="13" s="1"/>
  <c r="H576" i="13"/>
  <c r="H795" i="13" s="1"/>
  <c r="G576" i="13"/>
  <c r="G795" i="13" s="1"/>
  <c r="F576" i="13"/>
  <c r="F795" i="13" s="1"/>
  <c r="E576" i="13"/>
  <c r="E795" i="13" s="1"/>
  <c r="D576" i="13"/>
  <c r="D795" i="13" s="1"/>
  <c r="C576" i="13"/>
  <c r="C795" i="13" s="1"/>
  <c r="B576" i="13"/>
  <c r="B795" i="13" s="1"/>
  <c r="Y575" i="13"/>
  <c r="Y794" i="13" s="1"/>
  <c r="X575" i="13"/>
  <c r="X794" i="13" s="1"/>
  <c r="W575" i="13"/>
  <c r="W794" i="13" s="1"/>
  <c r="V575" i="13"/>
  <c r="V794" i="13" s="1"/>
  <c r="U575" i="13"/>
  <c r="U794" i="13" s="1"/>
  <c r="T575" i="13"/>
  <c r="T794" i="13" s="1"/>
  <c r="S575" i="13"/>
  <c r="S794" i="13" s="1"/>
  <c r="R575" i="13"/>
  <c r="R794" i="13" s="1"/>
  <c r="Q575" i="13"/>
  <c r="Q794" i="13" s="1"/>
  <c r="P575" i="13"/>
  <c r="P794" i="13" s="1"/>
  <c r="O575" i="13"/>
  <c r="O794" i="13" s="1"/>
  <c r="N575" i="13"/>
  <c r="N794" i="13" s="1"/>
  <c r="M575" i="13"/>
  <c r="M794" i="13" s="1"/>
  <c r="L575" i="13"/>
  <c r="L794" i="13" s="1"/>
  <c r="K575" i="13"/>
  <c r="K794" i="13" s="1"/>
  <c r="J575" i="13"/>
  <c r="J794" i="13" s="1"/>
  <c r="I575" i="13"/>
  <c r="I794" i="13" s="1"/>
  <c r="H575" i="13"/>
  <c r="H794" i="13" s="1"/>
  <c r="G575" i="13"/>
  <c r="G794" i="13" s="1"/>
  <c r="F575" i="13"/>
  <c r="F794" i="13" s="1"/>
  <c r="E575" i="13"/>
  <c r="E794" i="13" s="1"/>
  <c r="D575" i="13"/>
  <c r="D794" i="13" s="1"/>
  <c r="C575" i="13"/>
  <c r="C794" i="13" s="1"/>
  <c r="B575" i="13"/>
  <c r="B794" i="13" s="1"/>
  <c r="Y574" i="13"/>
  <c r="Y793" i="13" s="1"/>
  <c r="X574" i="13"/>
  <c r="X793" i="13" s="1"/>
  <c r="W574" i="13"/>
  <c r="W793" i="13" s="1"/>
  <c r="V574" i="13"/>
  <c r="V793" i="13" s="1"/>
  <c r="U574" i="13"/>
  <c r="U793" i="13" s="1"/>
  <c r="T574" i="13"/>
  <c r="T793" i="13" s="1"/>
  <c r="S574" i="13"/>
  <c r="S793" i="13" s="1"/>
  <c r="R574" i="13"/>
  <c r="R793" i="13" s="1"/>
  <c r="Q574" i="13"/>
  <c r="Q793" i="13" s="1"/>
  <c r="P574" i="13"/>
  <c r="P793" i="13" s="1"/>
  <c r="O574" i="13"/>
  <c r="O793" i="13" s="1"/>
  <c r="N574" i="13"/>
  <c r="N793" i="13" s="1"/>
  <c r="M574" i="13"/>
  <c r="M793" i="13" s="1"/>
  <c r="L574" i="13"/>
  <c r="L793" i="13" s="1"/>
  <c r="K574" i="13"/>
  <c r="K793" i="13" s="1"/>
  <c r="J574" i="13"/>
  <c r="J793" i="13" s="1"/>
  <c r="I574" i="13"/>
  <c r="I793" i="13" s="1"/>
  <c r="H574" i="13"/>
  <c r="H793" i="13" s="1"/>
  <c r="G574" i="13"/>
  <c r="G793" i="13" s="1"/>
  <c r="F574" i="13"/>
  <c r="F793" i="13" s="1"/>
  <c r="E574" i="13"/>
  <c r="E793" i="13" s="1"/>
  <c r="D574" i="13"/>
  <c r="D793" i="13" s="1"/>
  <c r="C574" i="13"/>
  <c r="C793" i="13" s="1"/>
  <c r="B574" i="13"/>
  <c r="B793" i="13" s="1"/>
  <c r="Y573" i="13"/>
  <c r="Y792" i="13" s="1"/>
  <c r="X573" i="13"/>
  <c r="X792" i="13" s="1"/>
  <c r="W573" i="13"/>
  <c r="W792" i="13" s="1"/>
  <c r="V573" i="13"/>
  <c r="V792" i="13" s="1"/>
  <c r="U573" i="13"/>
  <c r="U792" i="13" s="1"/>
  <c r="T573" i="13"/>
  <c r="T792" i="13" s="1"/>
  <c r="S573" i="13"/>
  <c r="S792" i="13" s="1"/>
  <c r="R573" i="13"/>
  <c r="R792" i="13" s="1"/>
  <c r="Q573" i="13"/>
  <c r="Q792" i="13" s="1"/>
  <c r="P573" i="13"/>
  <c r="P792" i="13" s="1"/>
  <c r="O573" i="13"/>
  <c r="O792" i="13" s="1"/>
  <c r="N573" i="13"/>
  <c r="N792" i="13" s="1"/>
  <c r="M573" i="13"/>
  <c r="M792" i="13" s="1"/>
  <c r="L573" i="13"/>
  <c r="L792" i="13" s="1"/>
  <c r="K573" i="13"/>
  <c r="K792" i="13" s="1"/>
  <c r="J573" i="13"/>
  <c r="J792" i="13" s="1"/>
  <c r="I573" i="13"/>
  <c r="I792" i="13" s="1"/>
  <c r="H573" i="13"/>
  <c r="H792" i="13" s="1"/>
  <c r="G573" i="13"/>
  <c r="G792" i="13" s="1"/>
  <c r="F573" i="13"/>
  <c r="F792" i="13" s="1"/>
  <c r="E573" i="13"/>
  <c r="E792" i="13" s="1"/>
  <c r="D573" i="13"/>
  <c r="D792" i="13" s="1"/>
  <c r="C573" i="13"/>
  <c r="C792" i="13" s="1"/>
  <c r="B573" i="13"/>
  <c r="B792" i="13" s="1"/>
  <c r="Y572" i="13"/>
  <c r="Y791" i="13" s="1"/>
  <c r="X572" i="13"/>
  <c r="X791" i="13" s="1"/>
  <c r="W572" i="13"/>
  <c r="W791" i="13" s="1"/>
  <c r="V572" i="13"/>
  <c r="V791" i="13" s="1"/>
  <c r="U572" i="13"/>
  <c r="U791" i="13" s="1"/>
  <c r="T572" i="13"/>
  <c r="T791" i="13" s="1"/>
  <c r="S572" i="13"/>
  <c r="S791" i="13" s="1"/>
  <c r="R572" i="13"/>
  <c r="R791" i="13" s="1"/>
  <c r="Q572" i="13"/>
  <c r="Q791" i="13" s="1"/>
  <c r="P572" i="13"/>
  <c r="P791" i="13" s="1"/>
  <c r="O572" i="13"/>
  <c r="O791" i="13" s="1"/>
  <c r="N572" i="13"/>
  <c r="N791" i="13" s="1"/>
  <c r="M572" i="13"/>
  <c r="M791" i="13" s="1"/>
  <c r="L572" i="13"/>
  <c r="L791" i="13" s="1"/>
  <c r="K572" i="13"/>
  <c r="K791" i="13" s="1"/>
  <c r="J572" i="13"/>
  <c r="J791" i="13" s="1"/>
  <c r="I572" i="13"/>
  <c r="I791" i="13" s="1"/>
  <c r="H572" i="13"/>
  <c r="H791" i="13" s="1"/>
  <c r="G572" i="13"/>
  <c r="G791" i="13" s="1"/>
  <c r="F572" i="13"/>
  <c r="F791" i="13" s="1"/>
  <c r="E572" i="13"/>
  <c r="E791" i="13" s="1"/>
  <c r="D572" i="13"/>
  <c r="D791" i="13" s="1"/>
  <c r="C572" i="13"/>
  <c r="C791" i="13" s="1"/>
  <c r="B572" i="13"/>
  <c r="B791" i="13" s="1"/>
  <c r="Y571" i="13"/>
  <c r="Y790" i="13" s="1"/>
  <c r="X571" i="13"/>
  <c r="X790" i="13" s="1"/>
  <c r="W571" i="13"/>
  <c r="W790" i="13" s="1"/>
  <c r="V571" i="13"/>
  <c r="V790" i="13" s="1"/>
  <c r="U571" i="13"/>
  <c r="U790" i="13" s="1"/>
  <c r="T571" i="13"/>
  <c r="T790" i="13" s="1"/>
  <c r="S571" i="13"/>
  <c r="S790" i="13" s="1"/>
  <c r="R571" i="13"/>
  <c r="R790" i="13" s="1"/>
  <c r="Q571" i="13"/>
  <c r="Q790" i="13" s="1"/>
  <c r="P571" i="13"/>
  <c r="P790" i="13" s="1"/>
  <c r="O571" i="13"/>
  <c r="O790" i="13" s="1"/>
  <c r="N571" i="13"/>
  <c r="N790" i="13" s="1"/>
  <c r="M571" i="13"/>
  <c r="M790" i="13" s="1"/>
  <c r="L571" i="13"/>
  <c r="L790" i="13" s="1"/>
  <c r="K571" i="13"/>
  <c r="K790" i="13" s="1"/>
  <c r="J571" i="13"/>
  <c r="J790" i="13" s="1"/>
  <c r="I571" i="13"/>
  <c r="I790" i="13" s="1"/>
  <c r="H571" i="13"/>
  <c r="H790" i="13" s="1"/>
  <c r="G571" i="13"/>
  <c r="G790" i="13" s="1"/>
  <c r="F571" i="13"/>
  <c r="F790" i="13" s="1"/>
  <c r="E571" i="13"/>
  <c r="E790" i="13" s="1"/>
  <c r="D571" i="13"/>
  <c r="D790" i="13" s="1"/>
  <c r="C571" i="13"/>
  <c r="C790" i="13" s="1"/>
  <c r="B571" i="13"/>
  <c r="B790" i="13" s="1"/>
  <c r="Y570" i="13"/>
  <c r="Y789" i="13" s="1"/>
  <c r="X570" i="13"/>
  <c r="X789" i="13" s="1"/>
  <c r="W570" i="13"/>
  <c r="W789" i="13" s="1"/>
  <c r="V570" i="13"/>
  <c r="V789" i="13" s="1"/>
  <c r="U570" i="13"/>
  <c r="U789" i="13" s="1"/>
  <c r="T570" i="13"/>
  <c r="T789" i="13" s="1"/>
  <c r="S570" i="13"/>
  <c r="S789" i="13" s="1"/>
  <c r="R570" i="13"/>
  <c r="R789" i="13" s="1"/>
  <c r="Q570" i="13"/>
  <c r="Q789" i="13" s="1"/>
  <c r="P570" i="13"/>
  <c r="P789" i="13" s="1"/>
  <c r="O570" i="13"/>
  <c r="O789" i="13" s="1"/>
  <c r="N570" i="13"/>
  <c r="N789" i="13" s="1"/>
  <c r="M570" i="13"/>
  <c r="M789" i="13" s="1"/>
  <c r="L570" i="13"/>
  <c r="L789" i="13" s="1"/>
  <c r="K570" i="13"/>
  <c r="K789" i="13" s="1"/>
  <c r="J570" i="13"/>
  <c r="J789" i="13" s="1"/>
  <c r="I570" i="13"/>
  <c r="I789" i="13" s="1"/>
  <c r="H570" i="13"/>
  <c r="H789" i="13" s="1"/>
  <c r="G570" i="13"/>
  <c r="G789" i="13" s="1"/>
  <c r="F570" i="13"/>
  <c r="F789" i="13" s="1"/>
  <c r="E570" i="13"/>
  <c r="E789" i="13" s="1"/>
  <c r="D570" i="13"/>
  <c r="D789" i="13" s="1"/>
  <c r="C570" i="13"/>
  <c r="C789" i="13" s="1"/>
  <c r="B570" i="13"/>
  <c r="B789" i="13" s="1"/>
  <c r="Y569" i="13"/>
  <c r="Y788" i="13" s="1"/>
  <c r="X569" i="13"/>
  <c r="X788" i="13" s="1"/>
  <c r="W569" i="13"/>
  <c r="W788" i="13" s="1"/>
  <c r="V569" i="13"/>
  <c r="V788" i="13" s="1"/>
  <c r="U569" i="13"/>
  <c r="U788" i="13" s="1"/>
  <c r="T569" i="13"/>
  <c r="T788" i="13" s="1"/>
  <c r="S569" i="13"/>
  <c r="S788" i="13" s="1"/>
  <c r="R569" i="13"/>
  <c r="R788" i="13" s="1"/>
  <c r="Q569" i="13"/>
  <c r="Q788" i="13" s="1"/>
  <c r="P569" i="13"/>
  <c r="P788" i="13" s="1"/>
  <c r="O569" i="13"/>
  <c r="O788" i="13" s="1"/>
  <c r="N569" i="13"/>
  <c r="N788" i="13" s="1"/>
  <c r="M569" i="13"/>
  <c r="M788" i="13" s="1"/>
  <c r="L569" i="13"/>
  <c r="L788" i="13" s="1"/>
  <c r="K569" i="13"/>
  <c r="K788" i="13" s="1"/>
  <c r="J569" i="13"/>
  <c r="J788" i="13" s="1"/>
  <c r="I569" i="13"/>
  <c r="I788" i="13" s="1"/>
  <c r="H569" i="13"/>
  <c r="H788" i="13" s="1"/>
  <c r="G569" i="13"/>
  <c r="G788" i="13" s="1"/>
  <c r="F569" i="13"/>
  <c r="F788" i="13" s="1"/>
  <c r="E569" i="13"/>
  <c r="E788" i="13" s="1"/>
  <c r="D569" i="13"/>
  <c r="D788" i="13" s="1"/>
  <c r="C569" i="13"/>
  <c r="C788" i="13" s="1"/>
  <c r="B569" i="13"/>
  <c r="B788" i="13" s="1"/>
  <c r="Y568" i="13"/>
  <c r="Y787" i="13" s="1"/>
  <c r="X568" i="13"/>
  <c r="X787" i="13" s="1"/>
  <c r="W568" i="13"/>
  <c r="W787" i="13" s="1"/>
  <c r="V568" i="13"/>
  <c r="V787" i="13" s="1"/>
  <c r="U568" i="13"/>
  <c r="U787" i="13" s="1"/>
  <c r="T568" i="13"/>
  <c r="T787" i="13" s="1"/>
  <c r="S568" i="13"/>
  <c r="S787" i="13" s="1"/>
  <c r="R568" i="13"/>
  <c r="R787" i="13" s="1"/>
  <c r="Q568" i="13"/>
  <c r="Q787" i="13" s="1"/>
  <c r="P568" i="13"/>
  <c r="P787" i="13" s="1"/>
  <c r="O568" i="13"/>
  <c r="O787" i="13" s="1"/>
  <c r="N568" i="13"/>
  <c r="N787" i="13" s="1"/>
  <c r="M568" i="13"/>
  <c r="M787" i="13" s="1"/>
  <c r="L568" i="13"/>
  <c r="L787" i="13" s="1"/>
  <c r="K568" i="13"/>
  <c r="K787" i="13" s="1"/>
  <c r="J568" i="13"/>
  <c r="J787" i="13" s="1"/>
  <c r="I568" i="13"/>
  <c r="I787" i="13" s="1"/>
  <c r="H568" i="13"/>
  <c r="H787" i="13" s="1"/>
  <c r="G568" i="13"/>
  <c r="G787" i="13" s="1"/>
  <c r="F568" i="13"/>
  <c r="F787" i="13" s="1"/>
  <c r="E568" i="13"/>
  <c r="E787" i="13" s="1"/>
  <c r="D568" i="13"/>
  <c r="D787" i="13" s="1"/>
  <c r="C568" i="13"/>
  <c r="C787" i="13" s="1"/>
  <c r="B568" i="13"/>
  <c r="B787" i="13" s="1"/>
  <c r="Y567" i="13"/>
  <c r="Y786" i="13" s="1"/>
  <c r="X567" i="13"/>
  <c r="X786" i="13" s="1"/>
  <c r="W567" i="13"/>
  <c r="W786" i="13" s="1"/>
  <c r="V567" i="13"/>
  <c r="V786" i="13" s="1"/>
  <c r="U567" i="13"/>
  <c r="U786" i="13" s="1"/>
  <c r="T567" i="13"/>
  <c r="T786" i="13" s="1"/>
  <c r="S567" i="13"/>
  <c r="S786" i="13" s="1"/>
  <c r="R567" i="13"/>
  <c r="R786" i="13" s="1"/>
  <c r="Q567" i="13"/>
  <c r="Q786" i="13" s="1"/>
  <c r="P567" i="13"/>
  <c r="P786" i="13" s="1"/>
  <c r="O567" i="13"/>
  <c r="O786" i="13" s="1"/>
  <c r="N567" i="13"/>
  <c r="N786" i="13" s="1"/>
  <c r="M567" i="13"/>
  <c r="M786" i="13" s="1"/>
  <c r="L567" i="13"/>
  <c r="L786" i="13" s="1"/>
  <c r="K567" i="13"/>
  <c r="K786" i="13" s="1"/>
  <c r="J567" i="13"/>
  <c r="J786" i="13" s="1"/>
  <c r="I567" i="13"/>
  <c r="I786" i="13" s="1"/>
  <c r="H567" i="13"/>
  <c r="H786" i="13" s="1"/>
  <c r="G567" i="13"/>
  <c r="G786" i="13" s="1"/>
  <c r="F567" i="13"/>
  <c r="F786" i="13" s="1"/>
  <c r="E567" i="13"/>
  <c r="E786" i="13" s="1"/>
  <c r="D567" i="13"/>
  <c r="D786" i="13" s="1"/>
  <c r="C567" i="13"/>
  <c r="C786" i="13" s="1"/>
  <c r="B567" i="13"/>
  <c r="B786" i="13" s="1"/>
  <c r="Y566" i="13"/>
  <c r="Y785" i="13" s="1"/>
  <c r="X566" i="13"/>
  <c r="X785" i="13" s="1"/>
  <c r="W566" i="13"/>
  <c r="W785" i="13" s="1"/>
  <c r="V566" i="13"/>
  <c r="V785" i="13" s="1"/>
  <c r="U566" i="13"/>
  <c r="U785" i="13" s="1"/>
  <c r="T566" i="13"/>
  <c r="T785" i="13" s="1"/>
  <c r="S566" i="13"/>
  <c r="S785" i="13" s="1"/>
  <c r="R566" i="13"/>
  <c r="R785" i="13" s="1"/>
  <c r="Q566" i="13"/>
  <c r="Q785" i="13" s="1"/>
  <c r="P566" i="13"/>
  <c r="P785" i="13" s="1"/>
  <c r="O566" i="13"/>
  <c r="O785" i="13" s="1"/>
  <c r="N566" i="13"/>
  <c r="N785" i="13" s="1"/>
  <c r="M566" i="13"/>
  <c r="M785" i="13" s="1"/>
  <c r="L566" i="13"/>
  <c r="L785" i="13" s="1"/>
  <c r="K566" i="13"/>
  <c r="K785" i="13" s="1"/>
  <c r="J566" i="13"/>
  <c r="J785" i="13" s="1"/>
  <c r="I566" i="13"/>
  <c r="I785" i="13" s="1"/>
  <c r="H566" i="13"/>
  <c r="H785" i="13" s="1"/>
  <c r="G566" i="13"/>
  <c r="G785" i="13" s="1"/>
  <c r="F566" i="13"/>
  <c r="F785" i="13" s="1"/>
  <c r="E566" i="13"/>
  <c r="E785" i="13" s="1"/>
  <c r="D566" i="13"/>
  <c r="D785" i="13" s="1"/>
  <c r="C566" i="13"/>
  <c r="C785" i="13" s="1"/>
  <c r="B566" i="13"/>
  <c r="B785" i="13" s="1"/>
  <c r="Y565" i="13"/>
  <c r="Y784" i="13" s="1"/>
  <c r="X565" i="13"/>
  <c r="X784" i="13" s="1"/>
  <c r="W565" i="13"/>
  <c r="W784" i="13" s="1"/>
  <c r="V565" i="13"/>
  <c r="V784" i="13" s="1"/>
  <c r="U565" i="13"/>
  <c r="U784" i="13" s="1"/>
  <c r="T565" i="13"/>
  <c r="T784" i="13" s="1"/>
  <c r="S565" i="13"/>
  <c r="S784" i="13" s="1"/>
  <c r="R565" i="13"/>
  <c r="R784" i="13" s="1"/>
  <c r="Q565" i="13"/>
  <c r="Q784" i="13" s="1"/>
  <c r="P565" i="13"/>
  <c r="P784" i="13" s="1"/>
  <c r="O565" i="13"/>
  <c r="O784" i="13" s="1"/>
  <c r="N565" i="13"/>
  <c r="N784" i="13" s="1"/>
  <c r="M565" i="13"/>
  <c r="M784" i="13" s="1"/>
  <c r="L565" i="13"/>
  <c r="L784" i="13" s="1"/>
  <c r="K565" i="13"/>
  <c r="K784" i="13" s="1"/>
  <c r="J565" i="13"/>
  <c r="J784" i="13" s="1"/>
  <c r="I565" i="13"/>
  <c r="I784" i="13" s="1"/>
  <c r="H565" i="13"/>
  <c r="H784" i="13" s="1"/>
  <c r="G565" i="13"/>
  <c r="G784" i="13" s="1"/>
  <c r="F565" i="13"/>
  <c r="F784" i="13" s="1"/>
  <c r="E565" i="13"/>
  <c r="E784" i="13" s="1"/>
  <c r="D565" i="13"/>
  <c r="D784" i="13" s="1"/>
  <c r="C565" i="13"/>
  <c r="C784" i="13" s="1"/>
  <c r="B565" i="13"/>
  <c r="B784" i="13" s="1"/>
  <c r="Y564" i="13"/>
  <c r="Y783" i="13" s="1"/>
  <c r="X564" i="13"/>
  <c r="X783" i="13" s="1"/>
  <c r="W564" i="13"/>
  <c r="W783" i="13" s="1"/>
  <c r="V564" i="13"/>
  <c r="V783" i="13" s="1"/>
  <c r="U564" i="13"/>
  <c r="U783" i="13" s="1"/>
  <c r="T564" i="13"/>
  <c r="T783" i="13" s="1"/>
  <c r="S564" i="13"/>
  <c r="S783" i="13" s="1"/>
  <c r="R564" i="13"/>
  <c r="R783" i="13" s="1"/>
  <c r="Q564" i="13"/>
  <c r="Q783" i="13" s="1"/>
  <c r="P564" i="13"/>
  <c r="P783" i="13" s="1"/>
  <c r="O564" i="13"/>
  <c r="O783" i="13" s="1"/>
  <c r="N564" i="13"/>
  <c r="N783" i="13" s="1"/>
  <c r="M564" i="13"/>
  <c r="M783" i="13" s="1"/>
  <c r="L564" i="13"/>
  <c r="L783" i="13" s="1"/>
  <c r="K564" i="13"/>
  <c r="K783" i="13" s="1"/>
  <c r="J564" i="13"/>
  <c r="J783" i="13" s="1"/>
  <c r="I564" i="13"/>
  <c r="I783" i="13" s="1"/>
  <c r="H564" i="13"/>
  <c r="H783" i="13" s="1"/>
  <c r="G564" i="13"/>
  <c r="G783" i="13" s="1"/>
  <c r="F564" i="13"/>
  <c r="F783" i="13" s="1"/>
  <c r="E564" i="13"/>
  <c r="E783" i="13" s="1"/>
  <c r="D564" i="13"/>
  <c r="D783" i="13" s="1"/>
  <c r="C564" i="13"/>
  <c r="C783" i="13" s="1"/>
  <c r="B564" i="13"/>
  <c r="B783" i="13" s="1"/>
  <c r="Y563" i="13"/>
  <c r="Y782" i="13" s="1"/>
  <c r="X563" i="13"/>
  <c r="X782" i="13" s="1"/>
  <c r="W563" i="13"/>
  <c r="W782" i="13" s="1"/>
  <c r="V563" i="13"/>
  <c r="V782" i="13" s="1"/>
  <c r="U563" i="13"/>
  <c r="U782" i="13" s="1"/>
  <c r="T563" i="13"/>
  <c r="T782" i="13" s="1"/>
  <c r="S563" i="13"/>
  <c r="S782" i="13" s="1"/>
  <c r="R563" i="13"/>
  <c r="R782" i="13" s="1"/>
  <c r="Q563" i="13"/>
  <c r="Q782" i="13" s="1"/>
  <c r="P563" i="13"/>
  <c r="P782" i="13" s="1"/>
  <c r="O563" i="13"/>
  <c r="O782" i="13" s="1"/>
  <c r="N563" i="13"/>
  <c r="N782" i="13" s="1"/>
  <c r="M563" i="13"/>
  <c r="M782" i="13" s="1"/>
  <c r="L563" i="13"/>
  <c r="L782" i="13" s="1"/>
  <c r="K563" i="13"/>
  <c r="K782" i="13" s="1"/>
  <c r="J563" i="13"/>
  <c r="J782" i="13" s="1"/>
  <c r="I563" i="13"/>
  <c r="I782" i="13" s="1"/>
  <c r="H563" i="13"/>
  <c r="H782" i="13" s="1"/>
  <c r="G563" i="13"/>
  <c r="G782" i="13" s="1"/>
  <c r="F563" i="13"/>
  <c r="F782" i="13" s="1"/>
  <c r="E563" i="13"/>
  <c r="E782" i="13" s="1"/>
  <c r="D563" i="13"/>
  <c r="D782" i="13" s="1"/>
  <c r="C563" i="13"/>
  <c r="C782" i="13" s="1"/>
  <c r="B563" i="13"/>
  <c r="B782" i="13" s="1"/>
  <c r="Y562" i="13"/>
  <c r="Y781" i="13" s="1"/>
  <c r="X562" i="13"/>
  <c r="X781" i="13" s="1"/>
  <c r="W562" i="13"/>
  <c r="W781" i="13" s="1"/>
  <c r="V562" i="13"/>
  <c r="V781" i="13" s="1"/>
  <c r="U562" i="13"/>
  <c r="U781" i="13" s="1"/>
  <c r="T562" i="13"/>
  <c r="T781" i="13" s="1"/>
  <c r="S562" i="13"/>
  <c r="S781" i="13" s="1"/>
  <c r="R562" i="13"/>
  <c r="R781" i="13" s="1"/>
  <c r="Q562" i="13"/>
  <c r="Q781" i="13" s="1"/>
  <c r="P562" i="13"/>
  <c r="P781" i="13" s="1"/>
  <c r="O562" i="13"/>
  <c r="O781" i="13" s="1"/>
  <c r="N562" i="13"/>
  <c r="N781" i="13" s="1"/>
  <c r="M562" i="13"/>
  <c r="M781" i="13" s="1"/>
  <c r="L562" i="13"/>
  <c r="L781" i="13" s="1"/>
  <c r="K562" i="13"/>
  <c r="K781" i="13" s="1"/>
  <c r="J562" i="13"/>
  <c r="J781" i="13" s="1"/>
  <c r="I562" i="13"/>
  <c r="I781" i="13" s="1"/>
  <c r="H562" i="13"/>
  <c r="H781" i="13" s="1"/>
  <c r="G562" i="13"/>
  <c r="G781" i="13" s="1"/>
  <c r="F562" i="13"/>
  <c r="F781" i="13" s="1"/>
  <c r="E562" i="13"/>
  <c r="E781" i="13" s="1"/>
  <c r="D562" i="13"/>
  <c r="D781" i="13" s="1"/>
  <c r="C562" i="13"/>
  <c r="C781" i="13" s="1"/>
  <c r="B562" i="13"/>
  <c r="B781" i="13" s="1"/>
  <c r="Y561" i="13"/>
  <c r="Y780" i="13" s="1"/>
  <c r="X561" i="13"/>
  <c r="X780" i="13" s="1"/>
  <c r="W561" i="13"/>
  <c r="W780" i="13" s="1"/>
  <c r="V561" i="13"/>
  <c r="V780" i="13" s="1"/>
  <c r="U561" i="13"/>
  <c r="U780" i="13" s="1"/>
  <c r="T561" i="13"/>
  <c r="T780" i="13" s="1"/>
  <c r="S561" i="13"/>
  <c r="S780" i="13" s="1"/>
  <c r="R561" i="13"/>
  <c r="R780" i="13" s="1"/>
  <c r="Q561" i="13"/>
  <c r="Q780" i="13" s="1"/>
  <c r="P561" i="13"/>
  <c r="P780" i="13" s="1"/>
  <c r="O561" i="13"/>
  <c r="O780" i="13" s="1"/>
  <c r="N561" i="13"/>
  <c r="N780" i="13" s="1"/>
  <c r="M561" i="13"/>
  <c r="M780" i="13" s="1"/>
  <c r="L561" i="13"/>
  <c r="L780" i="13" s="1"/>
  <c r="K561" i="13"/>
  <c r="K780" i="13" s="1"/>
  <c r="J561" i="13"/>
  <c r="J780" i="13" s="1"/>
  <c r="I561" i="13"/>
  <c r="I780" i="13" s="1"/>
  <c r="H561" i="13"/>
  <c r="H780" i="13" s="1"/>
  <c r="G561" i="13"/>
  <c r="G780" i="13" s="1"/>
  <c r="F561" i="13"/>
  <c r="F780" i="13" s="1"/>
  <c r="E561" i="13"/>
  <c r="E780" i="13" s="1"/>
  <c r="D561" i="13"/>
  <c r="D780" i="13" s="1"/>
  <c r="C561" i="13"/>
  <c r="C780" i="13" s="1"/>
  <c r="B561" i="13"/>
  <c r="B780" i="13" s="1"/>
  <c r="Y560" i="13"/>
  <c r="Y779" i="13" s="1"/>
  <c r="X560" i="13"/>
  <c r="X779" i="13" s="1"/>
  <c r="W560" i="13"/>
  <c r="W779" i="13" s="1"/>
  <c r="V560" i="13"/>
  <c r="V779" i="13" s="1"/>
  <c r="U560" i="13"/>
  <c r="U779" i="13" s="1"/>
  <c r="T560" i="13"/>
  <c r="T779" i="13" s="1"/>
  <c r="S560" i="13"/>
  <c r="S779" i="13" s="1"/>
  <c r="R560" i="13"/>
  <c r="R779" i="13" s="1"/>
  <c r="Q560" i="13"/>
  <c r="Q779" i="13" s="1"/>
  <c r="P560" i="13"/>
  <c r="P779" i="13" s="1"/>
  <c r="O560" i="13"/>
  <c r="O779" i="13" s="1"/>
  <c r="N560" i="13"/>
  <c r="N779" i="13" s="1"/>
  <c r="M560" i="13"/>
  <c r="M779" i="13" s="1"/>
  <c r="L560" i="13"/>
  <c r="L779" i="13" s="1"/>
  <c r="K560" i="13"/>
  <c r="K779" i="13" s="1"/>
  <c r="J560" i="13"/>
  <c r="J779" i="13" s="1"/>
  <c r="I560" i="13"/>
  <c r="I779" i="13" s="1"/>
  <c r="H560" i="13"/>
  <c r="H779" i="13" s="1"/>
  <c r="G560" i="13"/>
  <c r="G779" i="13" s="1"/>
  <c r="F560" i="13"/>
  <c r="F779" i="13" s="1"/>
  <c r="E560" i="13"/>
  <c r="E779" i="13" s="1"/>
  <c r="D560" i="13"/>
  <c r="D779" i="13" s="1"/>
  <c r="C560" i="13"/>
  <c r="C779" i="13" s="1"/>
  <c r="B560" i="13"/>
  <c r="B779" i="13" s="1"/>
  <c r="Y559" i="13"/>
  <c r="Y778" i="13" s="1"/>
  <c r="X559" i="13"/>
  <c r="X778" i="13" s="1"/>
  <c r="W559" i="13"/>
  <c r="W778" i="13" s="1"/>
  <c r="V559" i="13"/>
  <c r="V778" i="13" s="1"/>
  <c r="U559" i="13"/>
  <c r="U778" i="13" s="1"/>
  <c r="T559" i="13"/>
  <c r="T778" i="13" s="1"/>
  <c r="S559" i="13"/>
  <c r="S778" i="13" s="1"/>
  <c r="R559" i="13"/>
  <c r="R778" i="13" s="1"/>
  <c r="Q559" i="13"/>
  <c r="Q778" i="13" s="1"/>
  <c r="P559" i="13"/>
  <c r="P778" i="13" s="1"/>
  <c r="O559" i="13"/>
  <c r="O778" i="13" s="1"/>
  <c r="N559" i="13"/>
  <c r="N778" i="13" s="1"/>
  <c r="M559" i="13"/>
  <c r="M778" i="13" s="1"/>
  <c r="L559" i="13"/>
  <c r="L778" i="13" s="1"/>
  <c r="K559" i="13"/>
  <c r="K778" i="13" s="1"/>
  <c r="J559" i="13"/>
  <c r="J778" i="13" s="1"/>
  <c r="I559" i="13"/>
  <c r="I778" i="13" s="1"/>
  <c r="H559" i="13"/>
  <c r="H778" i="13" s="1"/>
  <c r="G559" i="13"/>
  <c r="G778" i="13" s="1"/>
  <c r="F559" i="13"/>
  <c r="F778" i="13" s="1"/>
  <c r="E559" i="13"/>
  <c r="E778" i="13" s="1"/>
  <c r="D559" i="13"/>
  <c r="D778" i="13" s="1"/>
  <c r="C559" i="13"/>
  <c r="C778" i="13" s="1"/>
  <c r="B559" i="13"/>
  <c r="B778" i="13" s="1"/>
  <c r="Y558" i="13"/>
  <c r="Y777" i="13" s="1"/>
  <c r="X558" i="13"/>
  <c r="X777" i="13" s="1"/>
  <c r="W558" i="13"/>
  <c r="W777" i="13" s="1"/>
  <c r="V558" i="13"/>
  <c r="V777" i="13" s="1"/>
  <c r="U558" i="13"/>
  <c r="U777" i="13" s="1"/>
  <c r="T558" i="13"/>
  <c r="T777" i="13" s="1"/>
  <c r="S558" i="13"/>
  <c r="S777" i="13" s="1"/>
  <c r="R558" i="13"/>
  <c r="R777" i="13" s="1"/>
  <c r="Q558" i="13"/>
  <c r="Q777" i="13" s="1"/>
  <c r="P558" i="13"/>
  <c r="P777" i="13" s="1"/>
  <c r="O558" i="13"/>
  <c r="O777" i="13" s="1"/>
  <c r="N558" i="13"/>
  <c r="N777" i="13" s="1"/>
  <c r="M558" i="13"/>
  <c r="M777" i="13" s="1"/>
  <c r="L558" i="13"/>
  <c r="L777" i="13" s="1"/>
  <c r="K558" i="13"/>
  <c r="K777" i="13" s="1"/>
  <c r="J558" i="13"/>
  <c r="J777" i="13" s="1"/>
  <c r="I558" i="13"/>
  <c r="I777" i="13" s="1"/>
  <c r="H558" i="13"/>
  <c r="H777" i="13" s="1"/>
  <c r="G558" i="13"/>
  <c r="G777" i="13" s="1"/>
  <c r="F558" i="13"/>
  <c r="F777" i="13" s="1"/>
  <c r="E558" i="13"/>
  <c r="E777" i="13" s="1"/>
  <c r="D558" i="13"/>
  <c r="D777" i="13" s="1"/>
  <c r="C558" i="13"/>
  <c r="C777" i="13" s="1"/>
  <c r="B558" i="13"/>
  <c r="B777" i="13" s="1"/>
  <c r="Y557" i="13"/>
  <c r="Y776" i="13" s="1"/>
  <c r="X557" i="13"/>
  <c r="X776" i="13" s="1"/>
  <c r="W557" i="13"/>
  <c r="W776" i="13" s="1"/>
  <c r="V557" i="13"/>
  <c r="V776" i="13" s="1"/>
  <c r="U557" i="13"/>
  <c r="U776" i="13" s="1"/>
  <c r="T557" i="13"/>
  <c r="T776" i="13" s="1"/>
  <c r="S557" i="13"/>
  <c r="S776" i="13" s="1"/>
  <c r="R557" i="13"/>
  <c r="R776" i="13" s="1"/>
  <c r="Q557" i="13"/>
  <c r="Q776" i="13" s="1"/>
  <c r="P557" i="13"/>
  <c r="P776" i="13" s="1"/>
  <c r="O557" i="13"/>
  <c r="O776" i="13" s="1"/>
  <c r="N557" i="13"/>
  <c r="N776" i="13" s="1"/>
  <c r="M557" i="13"/>
  <c r="M776" i="13" s="1"/>
  <c r="L557" i="13"/>
  <c r="L776" i="13" s="1"/>
  <c r="K557" i="13"/>
  <c r="K776" i="13" s="1"/>
  <c r="J557" i="13"/>
  <c r="J776" i="13" s="1"/>
  <c r="I557" i="13"/>
  <c r="I776" i="13" s="1"/>
  <c r="H557" i="13"/>
  <c r="H776" i="13" s="1"/>
  <c r="G557" i="13"/>
  <c r="G776" i="13" s="1"/>
  <c r="F557" i="13"/>
  <c r="F776" i="13" s="1"/>
  <c r="E557" i="13"/>
  <c r="E776" i="13" s="1"/>
  <c r="D557" i="13"/>
  <c r="D776" i="13" s="1"/>
  <c r="C557" i="13"/>
  <c r="C776" i="13" s="1"/>
  <c r="B557" i="13"/>
  <c r="B776" i="13" s="1"/>
  <c r="Y556" i="13"/>
  <c r="Y775" i="13" s="1"/>
  <c r="X556" i="13"/>
  <c r="X775" i="13" s="1"/>
  <c r="W556" i="13"/>
  <c r="W775" i="13" s="1"/>
  <c r="V556" i="13"/>
  <c r="V775" i="13" s="1"/>
  <c r="U556" i="13"/>
  <c r="U775" i="13" s="1"/>
  <c r="T556" i="13"/>
  <c r="T775" i="13" s="1"/>
  <c r="S556" i="13"/>
  <c r="S775" i="13" s="1"/>
  <c r="R556" i="13"/>
  <c r="R775" i="13" s="1"/>
  <c r="Q556" i="13"/>
  <c r="Q775" i="13" s="1"/>
  <c r="P556" i="13"/>
  <c r="P775" i="13" s="1"/>
  <c r="O556" i="13"/>
  <c r="O775" i="13" s="1"/>
  <c r="N556" i="13"/>
  <c r="N775" i="13" s="1"/>
  <c r="M556" i="13"/>
  <c r="M775" i="13" s="1"/>
  <c r="L556" i="13"/>
  <c r="L775" i="13" s="1"/>
  <c r="K556" i="13"/>
  <c r="K775" i="13" s="1"/>
  <c r="J556" i="13"/>
  <c r="J775" i="13" s="1"/>
  <c r="I556" i="13"/>
  <c r="I775" i="13" s="1"/>
  <c r="H556" i="13"/>
  <c r="H775" i="13" s="1"/>
  <c r="G556" i="13"/>
  <c r="G775" i="13" s="1"/>
  <c r="F556" i="13"/>
  <c r="F775" i="13" s="1"/>
  <c r="E556" i="13"/>
  <c r="E775" i="13" s="1"/>
  <c r="D556" i="13"/>
  <c r="D775" i="13" s="1"/>
  <c r="C556" i="13"/>
  <c r="C775" i="13" s="1"/>
  <c r="B556" i="13"/>
  <c r="B775" i="13" s="1"/>
  <c r="Y555" i="13"/>
  <c r="Y774" i="13" s="1"/>
  <c r="X555" i="13"/>
  <c r="X774" i="13" s="1"/>
  <c r="W555" i="13"/>
  <c r="W774" i="13" s="1"/>
  <c r="V555" i="13"/>
  <c r="V774" i="13" s="1"/>
  <c r="U555" i="13"/>
  <c r="U774" i="13" s="1"/>
  <c r="T555" i="13"/>
  <c r="T774" i="13" s="1"/>
  <c r="S555" i="13"/>
  <c r="S774" i="13" s="1"/>
  <c r="R555" i="13"/>
  <c r="R774" i="13" s="1"/>
  <c r="Q555" i="13"/>
  <c r="Q774" i="13" s="1"/>
  <c r="P555" i="13"/>
  <c r="P774" i="13" s="1"/>
  <c r="O555" i="13"/>
  <c r="O774" i="13" s="1"/>
  <c r="N555" i="13"/>
  <c r="N774" i="13" s="1"/>
  <c r="M555" i="13"/>
  <c r="M774" i="13" s="1"/>
  <c r="L555" i="13"/>
  <c r="L774" i="13" s="1"/>
  <c r="K555" i="13"/>
  <c r="K774" i="13" s="1"/>
  <c r="J555" i="13"/>
  <c r="J774" i="13" s="1"/>
  <c r="I555" i="13"/>
  <c r="I774" i="13" s="1"/>
  <c r="H555" i="13"/>
  <c r="H774" i="13" s="1"/>
  <c r="G555" i="13"/>
  <c r="G774" i="13" s="1"/>
  <c r="F555" i="13"/>
  <c r="F774" i="13" s="1"/>
  <c r="E555" i="13"/>
  <c r="E774" i="13" s="1"/>
  <c r="D555" i="13"/>
  <c r="D774" i="13" s="1"/>
  <c r="C555" i="13"/>
  <c r="C774" i="13" s="1"/>
  <c r="B555" i="13"/>
  <c r="B774" i="13" s="1"/>
  <c r="Y554" i="13"/>
  <c r="Y773" i="13" s="1"/>
  <c r="X554" i="13"/>
  <c r="X773" i="13" s="1"/>
  <c r="W554" i="13"/>
  <c r="W773" i="13" s="1"/>
  <c r="V554" i="13"/>
  <c r="V773" i="13" s="1"/>
  <c r="U554" i="13"/>
  <c r="U773" i="13" s="1"/>
  <c r="T554" i="13"/>
  <c r="T773" i="13" s="1"/>
  <c r="S554" i="13"/>
  <c r="S773" i="13" s="1"/>
  <c r="R554" i="13"/>
  <c r="R773" i="13" s="1"/>
  <c r="Q554" i="13"/>
  <c r="Q773" i="13" s="1"/>
  <c r="P554" i="13"/>
  <c r="P773" i="13" s="1"/>
  <c r="O554" i="13"/>
  <c r="O773" i="13" s="1"/>
  <c r="N554" i="13"/>
  <c r="N773" i="13" s="1"/>
  <c r="M554" i="13"/>
  <c r="M773" i="13" s="1"/>
  <c r="L554" i="13"/>
  <c r="L773" i="13" s="1"/>
  <c r="K554" i="13"/>
  <c r="K773" i="13" s="1"/>
  <c r="J554" i="13"/>
  <c r="J773" i="13" s="1"/>
  <c r="I554" i="13"/>
  <c r="I773" i="13" s="1"/>
  <c r="H554" i="13"/>
  <c r="H773" i="13" s="1"/>
  <c r="G554" i="13"/>
  <c r="G773" i="13" s="1"/>
  <c r="F554" i="13"/>
  <c r="F773" i="13" s="1"/>
  <c r="E554" i="13"/>
  <c r="E773" i="13" s="1"/>
  <c r="D554" i="13"/>
  <c r="D773" i="13" s="1"/>
  <c r="C554" i="13"/>
  <c r="C773" i="13" s="1"/>
  <c r="B554" i="13"/>
  <c r="B773" i="13" s="1"/>
  <c r="Y553" i="13"/>
  <c r="Y772" i="13" s="1"/>
  <c r="X553" i="13"/>
  <c r="X772" i="13" s="1"/>
  <c r="W553" i="13"/>
  <c r="W772" i="13" s="1"/>
  <c r="V553" i="13"/>
  <c r="V772" i="13" s="1"/>
  <c r="U553" i="13"/>
  <c r="U772" i="13" s="1"/>
  <c r="T553" i="13"/>
  <c r="T772" i="13" s="1"/>
  <c r="S553" i="13"/>
  <c r="S772" i="13" s="1"/>
  <c r="R553" i="13"/>
  <c r="R772" i="13" s="1"/>
  <c r="Q553" i="13"/>
  <c r="Q772" i="13" s="1"/>
  <c r="P553" i="13"/>
  <c r="P772" i="13" s="1"/>
  <c r="O553" i="13"/>
  <c r="O772" i="13" s="1"/>
  <c r="N553" i="13"/>
  <c r="N772" i="13" s="1"/>
  <c r="M553" i="13"/>
  <c r="M772" i="13" s="1"/>
  <c r="L553" i="13"/>
  <c r="L772" i="13" s="1"/>
  <c r="K553" i="13"/>
  <c r="K772" i="13" s="1"/>
  <c r="J553" i="13"/>
  <c r="J772" i="13" s="1"/>
  <c r="I553" i="13"/>
  <c r="I772" i="13" s="1"/>
  <c r="H553" i="13"/>
  <c r="H772" i="13" s="1"/>
  <c r="G553" i="13"/>
  <c r="G772" i="13" s="1"/>
  <c r="F553" i="13"/>
  <c r="F772" i="13" s="1"/>
  <c r="E553" i="13"/>
  <c r="E772" i="13" s="1"/>
  <c r="D553" i="13"/>
  <c r="D772" i="13" s="1"/>
  <c r="C553" i="13"/>
  <c r="C772" i="13" s="1"/>
  <c r="B553" i="13"/>
  <c r="B772" i="13" s="1"/>
  <c r="Y549" i="13"/>
  <c r="Y767" i="13" s="1"/>
  <c r="X549" i="13"/>
  <c r="X767" i="13" s="1"/>
  <c r="W549" i="13"/>
  <c r="W767" i="13" s="1"/>
  <c r="V549" i="13"/>
  <c r="V767" i="13" s="1"/>
  <c r="U549" i="13"/>
  <c r="U767" i="13" s="1"/>
  <c r="T549" i="13"/>
  <c r="T767" i="13" s="1"/>
  <c r="S549" i="13"/>
  <c r="S767" i="13" s="1"/>
  <c r="R549" i="13"/>
  <c r="R767" i="13" s="1"/>
  <c r="Q549" i="13"/>
  <c r="Q767" i="13" s="1"/>
  <c r="P549" i="13"/>
  <c r="P767" i="13" s="1"/>
  <c r="O549" i="13"/>
  <c r="O767" i="13" s="1"/>
  <c r="N549" i="13"/>
  <c r="N767" i="13" s="1"/>
  <c r="M549" i="13"/>
  <c r="M767" i="13" s="1"/>
  <c r="L549" i="13"/>
  <c r="L767" i="13" s="1"/>
  <c r="K549" i="13"/>
  <c r="K767" i="13" s="1"/>
  <c r="J549" i="13"/>
  <c r="J767" i="13" s="1"/>
  <c r="I549" i="13"/>
  <c r="I767" i="13" s="1"/>
  <c r="H549" i="13"/>
  <c r="H767" i="13" s="1"/>
  <c r="G549" i="13"/>
  <c r="G767" i="13" s="1"/>
  <c r="F549" i="13"/>
  <c r="F767" i="13" s="1"/>
  <c r="E549" i="13"/>
  <c r="E767" i="13" s="1"/>
  <c r="D549" i="13"/>
  <c r="D767" i="13" s="1"/>
  <c r="C549" i="13"/>
  <c r="C767" i="13" s="1"/>
  <c r="B549" i="13"/>
  <c r="B767" i="13" s="1"/>
  <c r="Y548" i="13"/>
  <c r="Y766" i="13" s="1"/>
  <c r="X548" i="13"/>
  <c r="X766" i="13" s="1"/>
  <c r="W548" i="13"/>
  <c r="W766" i="13" s="1"/>
  <c r="V548" i="13"/>
  <c r="V766" i="13" s="1"/>
  <c r="U548" i="13"/>
  <c r="U766" i="13" s="1"/>
  <c r="T548" i="13"/>
  <c r="T766" i="13" s="1"/>
  <c r="S548" i="13"/>
  <c r="S766" i="13" s="1"/>
  <c r="R548" i="13"/>
  <c r="R766" i="13" s="1"/>
  <c r="Q548" i="13"/>
  <c r="Q766" i="13" s="1"/>
  <c r="P548" i="13"/>
  <c r="P766" i="13" s="1"/>
  <c r="O548" i="13"/>
  <c r="O766" i="13" s="1"/>
  <c r="N548" i="13"/>
  <c r="N766" i="13" s="1"/>
  <c r="M548" i="13"/>
  <c r="M766" i="13" s="1"/>
  <c r="L548" i="13"/>
  <c r="L766" i="13" s="1"/>
  <c r="K548" i="13"/>
  <c r="K766" i="13" s="1"/>
  <c r="J548" i="13"/>
  <c r="J766" i="13" s="1"/>
  <c r="I548" i="13"/>
  <c r="I766" i="13" s="1"/>
  <c r="H548" i="13"/>
  <c r="H766" i="13" s="1"/>
  <c r="G548" i="13"/>
  <c r="G766" i="13" s="1"/>
  <c r="F548" i="13"/>
  <c r="F766" i="13" s="1"/>
  <c r="E548" i="13"/>
  <c r="E766" i="13" s="1"/>
  <c r="D548" i="13"/>
  <c r="D766" i="13" s="1"/>
  <c r="C548" i="13"/>
  <c r="C766" i="13" s="1"/>
  <c r="B548" i="13"/>
  <c r="B766" i="13" s="1"/>
  <c r="Y547" i="13"/>
  <c r="Y765" i="13" s="1"/>
  <c r="X547" i="13"/>
  <c r="X765" i="13" s="1"/>
  <c r="W547" i="13"/>
  <c r="W765" i="13" s="1"/>
  <c r="V547" i="13"/>
  <c r="V765" i="13" s="1"/>
  <c r="U547" i="13"/>
  <c r="U765" i="13" s="1"/>
  <c r="T547" i="13"/>
  <c r="T765" i="13" s="1"/>
  <c r="S547" i="13"/>
  <c r="S765" i="13" s="1"/>
  <c r="R547" i="13"/>
  <c r="R765" i="13" s="1"/>
  <c r="Q547" i="13"/>
  <c r="Q765" i="13" s="1"/>
  <c r="P547" i="13"/>
  <c r="P765" i="13" s="1"/>
  <c r="O547" i="13"/>
  <c r="O765" i="13" s="1"/>
  <c r="N547" i="13"/>
  <c r="N765" i="13" s="1"/>
  <c r="M547" i="13"/>
  <c r="M765" i="13" s="1"/>
  <c r="L547" i="13"/>
  <c r="L765" i="13" s="1"/>
  <c r="K547" i="13"/>
  <c r="K765" i="13" s="1"/>
  <c r="J547" i="13"/>
  <c r="J765" i="13" s="1"/>
  <c r="I547" i="13"/>
  <c r="I765" i="13" s="1"/>
  <c r="H547" i="13"/>
  <c r="H765" i="13" s="1"/>
  <c r="G547" i="13"/>
  <c r="G765" i="13" s="1"/>
  <c r="F547" i="13"/>
  <c r="F765" i="13" s="1"/>
  <c r="E547" i="13"/>
  <c r="E765" i="13" s="1"/>
  <c r="D547" i="13"/>
  <c r="D765" i="13" s="1"/>
  <c r="C547" i="13"/>
  <c r="C765" i="13" s="1"/>
  <c r="B547" i="13"/>
  <c r="B765" i="13" s="1"/>
  <c r="Y546" i="13"/>
  <c r="Y764" i="13" s="1"/>
  <c r="X546" i="13"/>
  <c r="X764" i="13" s="1"/>
  <c r="W546" i="13"/>
  <c r="W764" i="13" s="1"/>
  <c r="V546" i="13"/>
  <c r="V764" i="13" s="1"/>
  <c r="U546" i="13"/>
  <c r="U764" i="13" s="1"/>
  <c r="T546" i="13"/>
  <c r="T764" i="13" s="1"/>
  <c r="S546" i="13"/>
  <c r="S764" i="13" s="1"/>
  <c r="R546" i="13"/>
  <c r="R764" i="13" s="1"/>
  <c r="Q546" i="13"/>
  <c r="Q764" i="13" s="1"/>
  <c r="P546" i="13"/>
  <c r="P764" i="13" s="1"/>
  <c r="O546" i="13"/>
  <c r="O764" i="13" s="1"/>
  <c r="N546" i="13"/>
  <c r="N764" i="13" s="1"/>
  <c r="M546" i="13"/>
  <c r="M764" i="13" s="1"/>
  <c r="L546" i="13"/>
  <c r="L764" i="13" s="1"/>
  <c r="K546" i="13"/>
  <c r="K764" i="13" s="1"/>
  <c r="J546" i="13"/>
  <c r="J764" i="13" s="1"/>
  <c r="I546" i="13"/>
  <c r="I764" i="13" s="1"/>
  <c r="H546" i="13"/>
  <c r="H764" i="13" s="1"/>
  <c r="G546" i="13"/>
  <c r="G764" i="13" s="1"/>
  <c r="F546" i="13"/>
  <c r="F764" i="13" s="1"/>
  <c r="E546" i="13"/>
  <c r="E764" i="13" s="1"/>
  <c r="D546" i="13"/>
  <c r="D764" i="13" s="1"/>
  <c r="C546" i="13"/>
  <c r="C764" i="13" s="1"/>
  <c r="B546" i="13"/>
  <c r="B764" i="13" s="1"/>
  <c r="Y545" i="13"/>
  <c r="Y763" i="13" s="1"/>
  <c r="X545" i="13"/>
  <c r="X763" i="13" s="1"/>
  <c r="W545" i="13"/>
  <c r="W763" i="13" s="1"/>
  <c r="V545" i="13"/>
  <c r="V763" i="13" s="1"/>
  <c r="U545" i="13"/>
  <c r="U763" i="13" s="1"/>
  <c r="T545" i="13"/>
  <c r="T763" i="13" s="1"/>
  <c r="S545" i="13"/>
  <c r="S763" i="13" s="1"/>
  <c r="R545" i="13"/>
  <c r="R763" i="13" s="1"/>
  <c r="Q545" i="13"/>
  <c r="Q763" i="13" s="1"/>
  <c r="P545" i="13"/>
  <c r="P763" i="13" s="1"/>
  <c r="O545" i="13"/>
  <c r="O763" i="13" s="1"/>
  <c r="N545" i="13"/>
  <c r="N763" i="13" s="1"/>
  <c r="M545" i="13"/>
  <c r="M763" i="13" s="1"/>
  <c r="L545" i="13"/>
  <c r="L763" i="13" s="1"/>
  <c r="K545" i="13"/>
  <c r="K763" i="13" s="1"/>
  <c r="J545" i="13"/>
  <c r="J763" i="13" s="1"/>
  <c r="I545" i="13"/>
  <c r="I763" i="13" s="1"/>
  <c r="H545" i="13"/>
  <c r="H763" i="13" s="1"/>
  <c r="G545" i="13"/>
  <c r="G763" i="13" s="1"/>
  <c r="F545" i="13"/>
  <c r="F763" i="13" s="1"/>
  <c r="E545" i="13"/>
  <c r="E763" i="13" s="1"/>
  <c r="D545" i="13"/>
  <c r="D763" i="13" s="1"/>
  <c r="C545" i="13"/>
  <c r="C763" i="13" s="1"/>
  <c r="B545" i="13"/>
  <c r="B763" i="13" s="1"/>
  <c r="Y544" i="13"/>
  <c r="Y762" i="13" s="1"/>
  <c r="X544" i="13"/>
  <c r="X762" i="13" s="1"/>
  <c r="W544" i="13"/>
  <c r="W762" i="13" s="1"/>
  <c r="V544" i="13"/>
  <c r="V762" i="13" s="1"/>
  <c r="U544" i="13"/>
  <c r="U762" i="13" s="1"/>
  <c r="T544" i="13"/>
  <c r="T762" i="13" s="1"/>
  <c r="S544" i="13"/>
  <c r="S762" i="13" s="1"/>
  <c r="R544" i="13"/>
  <c r="R762" i="13" s="1"/>
  <c r="Q544" i="13"/>
  <c r="Q762" i="13" s="1"/>
  <c r="P544" i="13"/>
  <c r="P762" i="13" s="1"/>
  <c r="O544" i="13"/>
  <c r="O762" i="13" s="1"/>
  <c r="N544" i="13"/>
  <c r="N762" i="13" s="1"/>
  <c r="M544" i="13"/>
  <c r="M762" i="13" s="1"/>
  <c r="L544" i="13"/>
  <c r="L762" i="13" s="1"/>
  <c r="K544" i="13"/>
  <c r="K762" i="13" s="1"/>
  <c r="J544" i="13"/>
  <c r="J762" i="13" s="1"/>
  <c r="I544" i="13"/>
  <c r="I762" i="13" s="1"/>
  <c r="H544" i="13"/>
  <c r="H762" i="13" s="1"/>
  <c r="G544" i="13"/>
  <c r="G762" i="13" s="1"/>
  <c r="F544" i="13"/>
  <c r="F762" i="13" s="1"/>
  <c r="E544" i="13"/>
  <c r="E762" i="13" s="1"/>
  <c r="D544" i="13"/>
  <c r="D762" i="13" s="1"/>
  <c r="C544" i="13"/>
  <c r="C762" i="13" s="1"/>
  <c r="B544" i="13"/>
  <c r="B762" i="13" s="1"/>
  <c r="Y543" i="13"/>
  <c r="Y761" i="13" s="1"/>
  <c r="X543" i="13"/>
  <c r="X761" i="13" s="1"/>
  <c r="W543" i="13"/>
  <c r="W761" i="13" s="1"/>
  <c r="V543" i="13"/>
  <c r="V761" i="13" s="1"/>
  <c r="U543" i="13"/>
  <c r="U761" i="13" s="1"/>
  <c r="T543" i="13"/>
  <c r="T761" i="13" s="1"/>
  <c r="S543" i="13"/>
  <c r="S761" i="13" s="1"/>
  <c r="R543" i="13"/>
  <c r="R761" i="13" s="1"/>
  <c r="Q543" i="13"/>
  <c r="Q761" i="13" s="1"/>
  <c r="P543" i="13"/>
  <c r="P761" i="13" s="1"/>
  <c r="O543" i="13"/>
  <c r="O761" i="13" s="1"/>
  <c r="N543" i="13"/>
  <c r="N761" i="13" s="1"/>
  <c r="M543" i="13"/>
  <c r="M761" i="13" s="1"/>
  <c r="L543" i="13"/>
  <c r="L761" i="13" s="1"/>
  <c r="K543" i="13"/>
  <c r="K761" i="13" s="1"/>
  <c r="J543" i="13"/>
  <c r="J761" i="13" s="1"/>
  <c r="I543" i="13"/>
  <c r="I761" i="13" s="1"/>
  <c r="H543" i="13"/>
  <c r="H761" i="13" s="1"/>
  <c r="G543" i="13"/>
  <c r="G761" i="13" s="1"/>
  <c r="F543" i="13"/>
  <c r="F761" i="13" s="1"/>
  <c r="E543" i="13"/>
  <c r="E761" i="13" s="1"/>
  <c r="D543" i="13"/>
  <c r="D761" i="13" s="1"/>
  <c r="C543" i="13"/>
  <c r="C761" i="13" s="1"/>
  <c r="B543" i="13"/>
  <c r="B761" i="13" s="1"/>
  <c r="Y542" i="13"/>
  <c r="Y760" i="13" s="1"/>
  <c r="X542" i="13"/>
  <c r="X760" i="13" s="1"/>
  <c r="W542" i="13"/>
  <c r="W760" i="13" s="1"/>
  <c r="V542" i="13"/>
  <c r="V760" i="13" s="1"/>
  <c r="U542" i="13"/>
  <c r="U760" i="13" s="1"/>
  <c r="T542" i="13"/>
  <c r="T760" i="13" s="1"/>
  <c r="S542" i="13"/>
  <c r="S760" i="13" s="1"/>
  <c r="R542" i="13"/>
  <c r="R760" i="13" s="1"/>
  <c r="Q542" i="13"/>
  <c r="Q760" i="13" s="1"/>
  <c r="P542" i="13"/>
  <c r="P760" i="13" s="1"/>
  <c r="O542" i="13"/>
  <c r="O760" i="13" s="1"/>
  <c r="N542" i="13"/>
  <c r="N760" i="13" s="1"/>
  <c r="M542" i="13"/>
  <c r="M760" i="13" s="1"/>
  <c r="L542" i="13"/>
  <c r="L760" i="13" s="1"/>
  <c r="K542" i="13"/>
  <c r="K760" i="13" s="1"/>
  <c r="J542" i="13"/>
  <c r="J760" i="13" s="1"/>
  <c r="I542" i="13"/>
  <c r="I760" i="13" s="1"/>
  <c r="H542" i="13"/>
  <c r="H760" i="13" s="1"/>
  <c r="G542" i="13"/>
  <c r="G760" i="13" s="1"/>
  <c r="F542" i="13"/>
  <c r="F760" i="13" s="1"/>
  <c r="E542" i="13"/>
  <c r="E760" i="13" s="1"/>
  <c r="D542" i="13"/>
  <c r="D760" i="13" s="1"/>
  <c r="C542" i="13"/>
  <c r="C760" i="13" s="1"/>
  <c r="B542" i="13"/>
  <c r="B760" i="13" s="1"/>
  <c r="Y541" i="13"/>
  <c r="Y759" i="13" s="1"/>
  <c r="X541" i="13"/>
  <c r="X759" i="13" s="1"/>
  <c r="W541" i="13"/>
  <c r="W759" i="13" s="1"/>
  <c r="V541" i="13"/>
  <c r="V759" i="13" s="1"/>
  <c r="U541" i="13"/>
  <c r="U759" i="13" s="1"/>
  <c r="T541" i="13"/>
  <c r="T759" i="13" s="1"/>
  <c r="S541" i="13"/>
  <c r="S759" i="13" s="1"/>
  <c r="R541" i="13"/>
  <c r="R759" i="13" s="1"/>
  <c r="Q541" i="13"/>
  <c r="Q759" i="13" s="1"/>
  <c r="P541" i="13"/>
  <c r="P759" i="13" s="1"/>
  <c r="O541" i="13"/>
  <c r="O759" i="13" s="1"/>
  <c r="N541" i="13"/>
  <c r="N759" i="13" s="1"/>
  <c r="M541" i="13"/>
  <c r="M759" i="13" s="1"/>
  <c r="L541" i="13"/>
  <c r="L759" i="13" s="1"/>
  <c r="K541" i="13"/>
  <c r="K759" i="13" s="1"/>
  <c r="J541" i="13"/>
  <c r="J759" i="13" s="1"/>
  <c r="I541" i="13"/>
  <c r="I759" i="13" s="1"/>
  <c r="H541" i="13"/>
  <c r="H759" i="13" s="1"/>
  <c r="G541" i="13"/>
  <c r="G759" i="13" s="1"/>
  <c r="F541" i="13"/>
  <c r="F759" i="13" s="1"/>
  <c r="E541" i="13"/>
  <c r="E759" i="13" s="1"/>
  <c r="D541" i="13"/>
  <c r="D759" i="13" s="1"/>
  <c r="C541" i="13"/>
  <c r="C759" i="13" s="1"/>
  <c r="B541" i="13"/>
  <c r="B759" i="13" s="1"/>
  <c r="Y540" i="13"/>
  <c r="Y758" i="13" s="1"/>
  <c r="X540" i="13"/>
  <c r="X758" i="13" s="1"/>
  <c r="W540" i="13"/>
  <c r="W758" i="13" s="1"/>
  <c r="V540" i="13"/>
  <c r="V758" i="13" s="1"/>
  <c r="U540" i="13"/>
  <c r="U758" i="13" s="1"/>
  <c r="T540" i="13"/>
  <c r="T758" i="13" s="1"/>
  <c r="S540" i="13"/>
  <c r="S758" i="13" s="1"/>
  <c r="R540" i="13"/>
  <c r="R758" i="13" s="1"/>
  <c r="Q540" i="13"/>
  <c r="Q758" i="13" s="1"/>
  <c r="P540" i="13"/>
  <c r="P758" i="13" s="1"/>
  <c r="O540" i="13"/>
  <c r="O758" i="13" s="1"/>
  <c r="N540" i="13"/>
  <c r="N758" i="13" s="1"/>
  <c r="M540" i="13"/>
  <c r="M758" i="13" s="1"/>
  <c r="L540" i="13"/>
  <c r="L758" i="13" s="1"/>
  <c r="K540" i="13"/>
  <c r="K758" i="13" s="1"/>
  <c r="J540" i="13"/>
  <c r="J758" i="13" s="1"/>
  <c r="I540" i="13"/>
  <c r="I758" i="13" s="1"/>
  <c r="H540" i="13"/>
  <c r="H758" i="13" s="1"/>
  <c r="G540" i="13"/>
  <c r="G758" i="13" s="1"/>
  <c r="F540" i="13"/>
  <c r="F758" i="13" s="1"/>
  <c r="E540" i="13"/>
  <c r="E758" i="13" s="1"/>
  <c r="D540" i="13"/>
  <c r="D758" i="13" s="1"/>
  <c r="C540" i="13"/>
  <c r="C758" i="13" s="1"/>
  <c r="B540" i="13"/>
  <c r="B758" i="13" s="1"/>
  <c r="Y539" i="13"/>
  <c r="Y757" i="13" s="1"/>
  <c r="X539" i="13"/>
  <c r="X757" i="13" s="1"/>
  <c r="W539" i="13"/>
  <c r="W757" i="13" s="1"/>
  <c r="V539" i="13"/>
  <c r="V757" i="13" s="1"/>
  <c r="U539" i="13"/>
  <c r="U757" i="13" s="1"/>
  <c r="T539" i="13"/>
  <c r="T757" i="13" s="1"/>
  <c r="S539" i="13"/>
  <c r="S757" i="13" s="1"/>
  <c r="R539" i="13"/>
  <c r="R757" i="13" s="1"/>
  <c r="Q539" i="13"/>
  <c r="Q757" i="13" s="1"/>
  <c r="P539" i="13"/>
  <c r="P757" i="13" s="1"/>
  <c r="O539" i="13"/>
  <c r="O757" i="13" s="1"/>
  <c r="N539" i="13"/>
  <c r="N757" i="13" s="1"/>
  <c r="M539" i="13"/>
  <c r="M757" i="13" s="1"/>
  <c r="L539" i="13"/>
  <c r="L757" i="13" s="1"/>
  <c r="K539" i="13"/>
  <c r="K757" i="13" s="1"/>
  <c r="J539" i="13"/>
  <c r="J757" i="13" s="1"/>
  <c r="I539" i="13"/>
  <c r="I757" i="13" s="1"/>
  <c r="H539" i="13"/>
  <c r="H757" i="13" s="1"/>
  <c r="G539" i="13"/>
  <c r="G757" i="13" s="1"/>
  <c r="F539" i="13"/>
  <c r="F757" i="13" s="1"/>
  <c r="E539" i="13"/>
  <c r="E757" i="13" s="1"/>
  <c r="D539" i="13"/>
  <c r="D757" i="13" s="1"/>
  <c r="C539" i="13"/>
  <c r="C757" i="13" s="1"/>
  <c r="B539" i="13"/>
  <c r="B757" i="13" s="1"/>
  <c r="Y538" i="13"/>
  <c r="Y756" i="13" s="1"/>
  <c r="X538" i="13"/>
  <c r="X756" i="13" s="1"/>
  <c r="W538" i="13"/>
  <c r="W756" i="13" s="1"/>
  <c r="V538" i="13"/>
  <c r="V756" i="13" s="1"/>
  <c r="U538" i="13"/>
  <c r="U756" i="13" s="1"/>
  <c r="T538" i="13"/>
  <c r="T756" i="13" s="1"/>
  <c r="S538" i="13"/>
  <c r="S756" i="13" s="1"/>
  <c r="R538" i="13"/>
  <c r="R756" i="13" s="1"/>
  <c r="Q538" i="13"/>
  <c r="Q756" i="13" s="1"/>
  <c r="P538" i="13"/>
  <c r="P756" i="13" s="1"/>
  <c r="O538" i="13"/>
  <c r="O756" i="13" s="1"/>
  <c r="N538" i="13"/>
  <c r="N756" i="13" s="1"/>
  <c r="M538" i="13"/>
  <c r="M756" i="13" s="1"/>
  <c r="L538" i="13"/>
  <c r="L756" i="13" s="1"/>
  <c r="K538" i="13"/>
  <c r="K756" i="13" s="1"/>
  <c r="J538" i="13"/>
  <c r="J756" i="13" s="1"/>
  <c r="I538" i="13"/>
  <c r="I756" i="13" s="1"/>
  <c r="H538" i="13"/>
  <c r="H756" i="13" s="1"/>
  <c r="G538" i="13"/>
  <c r="G756" i="13" s="1"/>
  <c r="F538" i="13"/>
  <c r="F756" i="13" s="1"/>
  <c r="E538" i="13"/>
  <c r="E756" i="13" s="1"/>
  <c r="D538" i="13"/>
  <c r="D756" i="13" s="1"/>
  <c r="C538" i="13"/>
  <c r="C756" i="13" s="1"/>
  <c r="B538" i="13"/>
  <c r="B756" i="13" s="1"/>
  <c r="Y537" i="13"/>
  <c r="Y755" i="13" s="1"/>
  <c r="X537" i="13"/>
  <c r="X755" i="13" s="1"/>
  <c r="W537" i="13"/>
  <c r="W755" i="13" s="1"/>
  <c r="V537" i="13"/>
  <c r="V755" i="13" s="1"/>
  <c r="U537" i="13"/>
  <c r="U755" i="13" s="1"/>
  <c r="T537" i="13"/>
  <c r="T755" i="13" s="1"/>
  <c r="S537" i="13"/>
  <c r="S755" i="13" s="1"/>
  <c r="R537" i="13"/>
  <c r="R755" i="13" s="1"/>
  <c r="Q537" i="13"/>
  <c r="Q755" i="13" s="1"/>
  <c r="P537" i="13"/>
  <c r="P755" i="13" s="1"/>
  <c r="O537" i="13"/>
  <c r="O755" i="13" s="1"/>
  <c r="N537" i="13"/>
  <c r="N755" i="13" s="1"/>
  <c r="M537" i="13"/>
  <c r="M755" i="13" s="1"/>
  <c r="L537" i="13"/>
  <c r="L755" i="13" s="1"/>
  <c r="K537" i="13"/>
  <c r="K755" i="13" s="1"/>
  <c r="J537" i="13"/>
  <c r="J755" i="13" s="1"/>
  <c r="I537" i="13"/>
  <c r="I755" i="13" s="1"/>
  <c r="H537" i="13"/>
  <c r="H755" i="13" s="1"/>
  <c r="G537" i="13"/>
  <c r="G755" i="13" s="1"/>
  <c r="F537" i="13"/>
  <c r="F755" i="13" s="1"/>
  <c r="E537" i="13"/>
  <c r="E755" i="13" s="1"/>
  <c r="D537" i="13"/>
  <c r="D755" i="13" s="1"/>
  <c r="C537" i="13"/>
  <c r="C755" i="13" s="1"/>
  <c r="B537" i="13"/>
  <c r="B755" i="13" s="1"/>
  <c r="Y536" i="13"/>
  <c r="Y754" i="13" s="1"/>
  <c r="X536" i="13"/>
  <c r="X754" i="13" s="1"/>
  <c r="W536" i="13"/>
  <c r="W754" i="13" s="1"/>
  <c r="V536" i="13"/>
  <c r="V754" i="13" s="1"/>
  <c r="U536" i="13"/>
  <c r="U754" i="13" s="1"/>
  <c r="T536" i="13"/>
  <c r="T754" i="13" s="1"/>
  <c r="S536" i="13"/>
  <c r="S754" i="13" s="1"/>
  <c r="R536" i="13"/>
  <c r="R754" i="13" s="1"/>
  <c r="Q536" i="13"/>
  <c r="Q754" i="13" s="1"/>
  <c r="P536" i="13"/>
  <c r="P754" i="13" s="1"/>
  <c r="O536" i="13"/>
  <c r="O754" i="13" s="1"/>
  <c r="N536" i="13"/>
  <c r="N754" i="13" s="1"/>
  <c r="M536" i="13"/>
  <c r="M754" i="13" s="1"/>
  <c r="L536" i="13"/>
  <c r="L754" i="13" s="1"/>
  <c r="K536" i="13"/>
  <c r="K754" i="13" s="1"/>
  <c r="J536" i="13"/>
  <c r="J754" i="13" s="1"/>
  <c r="I536" i="13"/>
  <c r="I754" i="13" s="1"/>
  <c r="H536" i="13"/>
  <c r="H754" i="13" s="1"/>
  <c r="G536" i="13"/>
  <c r="G754" i="13" s="1"/>
  <c r="F536" i="13"/>
  <c r="F754" i="13" s="1"/>
  <c r="E536" i="13"/>
  <c r="E754" i="13" s="1"/>
  <c r="D536" i="13"/>
  <c r="D754" i="13" s="1"/>
  <c r="C536" i="13"/>
  <c r="C754" i="13" s="1"/>
  <c r="B536" i="13"/>
  <c r="B754" i="13" s="1"/>
  <c r="Y535" i="13"/>
  <c r="Y753" i="13" s="1"/>
  <c r="X535" i="13"/>
  <c r="X753" i="13" s="1"/>
  <c r="W535" i="13"/>
  <c r="W753" i="13" s="1"/>
  <c r="V535" i="13"/>
  <c r="V753" i="13" s="1"/>
  <c r="U535" i="13"/>
  <c r="U753" i="13" s="1"/>
  <c r="T535" i="13"/>
  <c r="T753" i="13" s="1"/>
  <c r="S535" i="13"/>
  <c r="S753" i="13" s="1"/>
  <c r="R535" i="13"/>
  <c r="R753" i="13" s="1"/>
  <c r="Q535" i="13"/>
  <c r="Q753" i="13" s="1"/>
  <c r="P535" i="13"/>
  <c r="P753" i="13" s="1"/>
  <c r="O535" i="13"/>
  <c r="O753" i="13" s="1"/>
  <c r="N535" i="13"/>
  <c r="N753" i="13" s="1"/>
  <c r="M535" i="13"/>
  <c r="M753" i="13" s="1"/>
  <c r="L535" i="13"/>
  <c r="L753" i="13" s="1"/>
  <c r="K535" i="13"/>
  <c r="K753" i="13" s="1"/>
  <c r="J535" i="13"/>
  <c r="J753" i="13" s="1"/>
  <c r="I535" i="13"/>
  <c r="I753" i="13" s="1"/>
  <c r="H535" i="13"/>
  <c r="H753" i="13" s="1"/>
  <c r="G535" i="13"/>
  <c r="G753" i="13" s="1"/>
  <c r="F535" i="13"/>
  <c r="F753" i="13" s="1"/>
  <c r="E535" i="13"/>
  <c r="E753" i="13" s="1"/>
  <c r="D535" i="13"/>
  <c r="D753" i="13" s="1"/>
  <c r="C535" i="13"/>
  <c r="C753" i="13" s="1"/>
  <c r="B535" i="13"/>
  <c r="B753" i="13" s="1"/>
  <c r="Y534" i="13"/>
  <c r="Y752" i="13" s="1"/>
  <c r="X534" i="13"/>
  <c r="X752" i="13" s="1"/>
  <c r="W534" i="13"/>
  <c r="W752" i="13" s="1"/>
  <c r="V534" i="13"/>
  <c r="V752" i="13" s="1"/>
  <c r="U534" i="13"/>
  <c r="U752" i="13" s="1"/>
  <c r="T534" i="13"/>
  <c r="T752" i="13" s="1"/>
  <c r="S534" i="13"/>
  <c r="S752" i="13" s="1"/>
  <c r="R534" i="13"/>
  <c r="R752" i="13" s="1"/>
  <c r="Q534" i="13"/>
  <c r="Q752" i="13" s="1"/>
  <c r="P534" i="13"/>
  <c r="P752" i="13" s="1"/>
  <c r="O534" i="13"/>
  <c r="O752" i="13" s="1"/>
  <c r="N534" i="13"/>
  <c r="N752" i="13" s="1"/>
  <c r="M534" i="13"/>
  <c r="M752" i="13" s="1"/>
  <c r="L534" i="13"/>
  <c r="L752" i="13" s="1"/>
  <c r="K534" i="13"/>
  <c r="K752" i="13" s="1"/>
  <c r="J534" i="13"/>
  <c r="J752" i="13" s="1"/>
  <c r="I534" i="13"/>
  <c r="I752" i="13" s="1"/>
  <c r="H534" i="13"/>
  <c r="H752" i="13" s="1"/>
  <c r="G534" i="13"/>
  <c r="G752" i="13" s="1"/>
  <c r="F534" i="13"/>
  <c r="F752" i="13" s="1"/>
  <c r="E534" i="13"/>
  <c r="E752" i="13" s="1"/>
  <c r="D534" i="13"/>
  <c r="D752" i="13" s="1"/>
  <c r="C534" i="13"/>
  <c r="C752" i="13" s="1"/>
  <c r="B534" i="13"/>
  <c r="B752" i="13" s="1"/>
  <c r="Y533" i="13"/>
  <c r="Y751" i="13" s="1"/>
  <c r="X533" i="13"/>
  <c r="X751" i="13" s="1"/>
  <c r="W533" i="13"/>
  <c r="W751" i="13" s="1"/>
  <c r="V533" i="13"/>
  <c r="V751" i="13" s="1"/>
  <c r="U533" i="13"/>
  <c r="U751" i="13" s="1"/>
  <c r="T533" i="13"/>
  <c r="T751" i="13" s="1"/>
  <c r="S533" i="13"/>
  <c r="S751" i="13" s="1"/>
  <c r="R533" i="13"/>
  <c r="R751" i="13" s="1"/>
  <c r="Q533" i="13"/>
  <c r="Q751" i="13" s="1"/>
  <c r="P533" i="13"/>
  <c r="P751" i="13" s="1"/>
  <c r="O533" i="13"/>
  <c r="O751" i="13" s="1"/>
  <c r="N533" i="13"/>
  <c r="N751" i="13" s="1"/>
  <c r="M533" i="13"/>
  <c r="M751" i="13" s="1"/>
  <c r="L533" i="13"/>
  <c r="L751" i="13" s="1"/>
  <c r="K533" i="13"/>
  <c r="K751" i="13" s="1"/>
  <c r="J533" i="13"/>
  <c r="J751" i="13" s="1"/>
  <c r="I533" i="13"/>
  <c r="I751" i="13" s="1"/>
  <c r="H533" i="13"/>
  <c r="H751" i="13" s="1"/>
  <c r="G533" i="13"/>
  <c r="G751" i="13" s="1"/>
  <c r="F533" i="13"/>
  <c r="F751" i="13" s="1"/>
  <c r="E533" i="13"/>
  <c r="E751" i="13" s="1"/>
  <c r="D533" i="13"/>
  <c r="D751" i="13" s="1"/>
  <c r="C533" i="13"/>
  <c r="C751" i="13" s="1"/>
  <c r="B533" i="13"/>
  <c r="B751" i="13" s="1"/>
  <c r="Y532" i="13"/>
  <c r="Y750" i="13" s="1"/>
  <c r="X532" i="13"/>
  <c r="X750" i="13" s="1"/>
  <c r="W532" i="13"/>
  <c r="W750" i="13" s="1"/>
  <c r="V532" i="13"/>
  <c r="V750" i="13" s="1"/>
  <c r="U532" i="13"/>
  <c r="U750" i="13" s="1"/>
  <c r="T532" i="13"/>
  <c r="T750" i="13" s="1"/>
  <c r="S532" i="13"/>
  <c r="S750" i="13" s="1"/>
  <c r="R532" i="13"/>
  <c r="R750" i="13" s="1"/>
  <c r="Q532" i="13"/>
  <c r="Q750" i="13" s="1"/>
  <c r="P532" i="13"/>
  <c r="P750" i="13" s="1"/>
  <c r="O532" i="13"/>
  <c r="O750" i="13" s="1"/>
  <c r="N532" i="13"/>
  <c r="N750" i="13" s="1"/>
  <c r="M532" i="13"/>
  <c r="M750" i="13" s="1"/>
  <c r="L532" i="13"/>
  <c r="L750" i="13" s="1"/>
  <c r="K532" i="13"/>
  <c r="K750" i="13" s="1"/>
  <c r="J532" i="13"/>
  <c r="J750" i="13" s="1"/>
  <c r="I532" i="13"/>
  <c r="I750" i="13" s="1"/>
  <c r="H532" i="13"/>
  <c r="H750" i="13" s="1"/>
  <c r="G532" i="13"/>
  <c r="G750" i="13" s="1"/>
  <c r="F532" i="13"/>
  <c r="F750" i="13" s="1"/>
  <c r="E532" i="13"/>
  <c r="E750" i="13" s="1"/>
  <c r="D532" i="13"/>
  <c r="D750" i="13" s="1"/>
  <c r="C532" i="13"/>
  <c r="C750" i="13" s="1"/>
  <c r="B532" i="13"/>
  <c r="B750" i="13" s="1"/>
  <c r="Y531" i="13"/>
  <c r="Y749" i="13" s="1"/>
  <c r="X531" i="13"/>
  <c r="X749" i="13" s="1"/>
  <c r="W531" i="13"/>
  <c r="W749" i="13" s="1"/>
  <c r="V531" i="13"/>
  <c r="V749" i="13" s="1"/>
  <c r="U531" i="13"/>
  <c r="U749" i="13" s="1"/>
  <c r="T531" i="13"/>
  <c r="T749" i="13" s="1"/>
  <c r="S531" i="13"/>
  <c r="S749" i="13" s="1"/>
  <c r="R531" i="13"/>
  <c r="R749" i="13" s="1"/>
  <c r="Q531" i="13"/>
  <c r="Q749" i="13" s="1"/>
  <c r="P531" i="13"/>
  <c r="P749" i="13" s="1"/>
  <c r="O531" i="13"/>
  <c r="O749" i="13" s="1"/>
  <c r="N531" i="13"/>
  <c r="N749" i="13" s="1"/>
  <c r="M531" i="13"/>
  <c r="M749" i="13" s="1"/>
  <c r="L531" i="13"/>
  <c r="L749" i="13" s="1"/>
  <c r="K531" i="13"/>
  <c r="K749" i="13" s="1"/>
  <c r="J531" i="13"/>
  <c r="J749" i="13" s="1"/>
  <c r="I531" i="13"/>
  <c r="I749" i="13" s="1"/>
  <c r="H531" i="13"/>
  <c r="H749" i="13" s="1"/>
  <c r="G531" i="13"/>
  <c r="G749" i="13" s="1"/>
  <c r="F531" i="13"/>
  <c r="F749" i="13" s="1"/>
  <c r="E531" i="13"/>
  <c r="E749" i="13" s="1"/>
  <c r="D531" i="13"/>
  <c r="D749" i="13" s="1"/>
  <c r="C531" i="13"/>
  <c r="C749" i="13" s="1"/>
  <c r="B531" i="13"/>
  <c r="B749" i="13" s="1"/>
  <c r="Y530" i="13"/>
  <c r="Y748" i="13" s="1"/>
  <c r="X530" i="13"/>
  <c r="X748" i="13" s="1"/>
  <c r="W530" i="13"/>
  <c r="W748" i="13" s="1"/>
  <c r="V530" i="13"/>
  <c r="V748" i="13" s="1"/>
  <c r="U530" i="13"/>
  <c r="U748" i="13" s="1"/>
  <c r="T530" i="13"/>
  <c r="T748" i="13" s="1"/>
  <c r="S530" i="13"/>
  <c r="S748" i="13" s="1"/>
  <c r="R530" i="13"/>
  <c r="R748" i="13" s="1"/>
  <c r="Q530" i="13"/>
  <c r="Q748" i="13" s="1"/>
  <c r="P530" i="13"/>
  <c r="P748" i="13" s="1"/>
  <c r="O530" i="13"/>
  <c r="O748" i="13" s="1"/>
  <c r="N530" i="13"/>
  <c r="N748" i="13" s="1"/>
  <c r="M530" i="13"/>
  <c r="M748" i="13" s="1"/>
  <c r="L530" i="13"/>
  <c r="L748" i="13" s="1"/>
  <c r="K530" i="13"/>
  <c r="K748" i="13" s="1"/>
  <c r="J530" i="13"/>
  <c r="J748" i="13" s="1"/>
  <c r="I530" i="13"/>
  <c r="I748" i="13" s="1"/>
  <c r="H530" i="13"/>
  <c r="H748" i="13" s="1"/>
  <c r="G530" i="13"/>
  <c r="G748" i="13" s="1"/>
  <c r="F530" i="13"/>
  <c r="F748" i="13" s="1"/>
  <c r="E530" i="13"/>
  <c r="E748" i="13" s="1"/>
  <c r="D530" i="13"/>
  <c r="D748" i="13" s="1"/>
  <c r="C530" i="13"/>
  <c r="C748" i="13" s="1"/>
  <c r="B530" i="13"/>
  <c r="B748" i="13" s="1"/>
  <c r="Y529" i="13"/>
  <c r="Y747" i="13" s="1"/>
  <c r="X529" i="13"/>
  <c r="X747" i="13" s="1"/>
  <c r="W529" i="13"/>
  <c r="W747" i="13" s="1"/>
  <c r="V529" i="13"/>
  <c r="V747" i="13" s="1"/>
  <c r="U529" i="13"/>
  <c r="U747" i="13" s="1"/>
  <c r="T529" i="13"/>
  <c r="T747" i="13" s="1"/>
  <c r="S529" i="13"/>
  <c r="S747" i="13" s="1"/>
  <c r="R529" i="13"/>
  <c r="R747" i="13" s="1"/>
  <c r="Q529" i="13"/>
  <c r="Q747" i="13" s="1"/>
  <c r="P529" i="13"/>
  <c r="P747" i="13" s="1"/>
  <c r="O529" i="13"/>
  <c r="O747" i="13" s="1"/>
  <c r="N529" i="13"/>
  <c r="N747" i="13" s="1"/>
  <c r="M529" i="13"/>
  <c r="M747" i="13" s="1"/>
  <c r="L529" i="13"/>
  <c r="L747" i="13" s="1"/>
  <c r="K529" i="13"/>
  <c r="K747" i="13" s="1"/>
  <c r="J529" i="13"/>
  <c r="J747" i="13" s="1"/>
  <c r="I529" i="13"/>
  <c r="I747" i="13" s="1"/>
  <c r="H529" i="13"/>
  <c r="H747" i="13" s="1"/>
  <c r="G529" i="13"/>
  <c r="G747" i="13" s="1"/>
  <c r="F529" i="13"/>
  <c r="F747" i="13" s="1"/>
  <c r="E529" i="13"/>
  <c r="E747" i="13" s="1"/>
  <c r="D529" i="13"/>
  <c r="D747" i="13" s="1"/>
  <c r="C529" i="13"/>
  <c r="C747" i="13" s="1"/>
  <c r="B529" i="13"/>
  <c r="B747" i="13" s="1"/>
  <c r="Y528" i="13"/>
  <c r="Y746" i="13" s="1"/>
  <c r="X528" i="13"/>
  <c r="X746" i="13" s="1"/>
  <c r="W528" i="13"/>
  <c r="W746" i="13" s="1"/>
  <c r="V528" i="13"/>
  <c r="V746" i="13" s="1"/>
  <c r="U528" i="13"/>
  <c r="U746" i="13" s="1"/>
  <c r="T528" i="13"/>
  <c r="T746" i="13" s="1"/>
  <c r="S528" i="13"/>
  <c r="S746" i="13" s="1"/>
  <c r="R528" i="13"/>
  <c r="R746" i="13" s="1"/>
  <c r="Q528" i="13"/>
  <c r="Q746" i="13" s="1"/>
  <c r="P528" i="13"/>
  <c r="P746" i="13" s="1"/>
  <c r="O528" i="13"/>
  <c r="O746" i="13" s="1"/>
  <c r="N528" i="13"/>
  <c r="N746" i="13" s="1"/>
  <c r="M528" i="13"/>
  <c r="M746" i="13" s="1"/>
  <c r="L528" i="13"/>
  <c r="L746" i="13" s="1"/>
  <c r="K528" i="13"/>
  <c r="K746" i="13" s="1"/>
  <c r="J528" i="13"/>
  <c r="J746" i="13" s="1"/>
  <c r="I528" i="13"/>
  <c r="I746" i="13" s="1"/>
  <c r="H528" i="13"/>
  <c r="H746" i="13" s="1"/>
  <c r="G528" i="13"/>
  <c r="G746" i="13" s="1"/>
  <c r="F528" i="13"/>
  <c r="F746" i="13" s="1"/>
  <c r="E528" i="13"/>
  <c r="E746" i="13" s="1"/>
  <c r="D528" i="13"/>
  <c r="D746" i="13" s="1"/>
  <c r="C528" i="13"/>
  <c r="C746" i="13" s="1"/>
  <c r="B528" i="13"/>
  <c r="B746" i="13" s="1"/>
  <c r="Y527" i="13"/>
  <c r="Y745" i="13" s="1"/>
  <c r="X527" i="13"/>
  <c r="X745" i="13" s="1"/>
  <c r="W527" i="13"/>
  <c r="W745" i="13" s="1"/>
  <c r="V527" i="13"/>
  <c r="V745" i="13" s="1"/>
  <c r="U527" i="13"/>
  <c r="U745" i="13" s="1"/>
  <c r="T527" i="13"/>
  <c r="T745" i="13" s="1"/>
  <c r="S527" i="13"/>
  <c r="S745" i="13" s="1"/>
  <c r="R527" i="13"/>
  <c r="R745" i="13" s="1"/>
  <c r="Q527" i="13"/>
  <c r="Q745" i="13" s="1"/>
  <c r="P527" i="13"/>
  <c r="P745" i="13" s="1"/>
  <c r="O527" i="13"/>
  <c r="O745" i="13" s="1"/>
  <c r="N527" i="13"/>
  <c r="N745" i="13" s="1"/>
  <c r="M527" i="13"/>
  <c r="M745" i="13" s="1"/>
  <c r="L527" i="13"/>
  <c r="L745" i="13" s="1"/>
  <c r="K527" i="13"/>
  <c r="K745" i="13" s="1"/>
  <c r="J527" i="13"/>
  <c r="J745" i="13" s="1"/>
  <c r="I527" i="13"/>
  <c r="I745" i="13" s="1"/>
  <c r="H527" i="13"/>
  <c r="H745" i="13" s="1"/>
  <c r="G527" i="13"/>
  <c r="G745" i="13" s="1"/>
  <c r="F527" i="13"/>
  <c r="F745" i="13" s="1"/>
  <c r="E527" i="13"/>
  <c r="E745" i="13" s="1"/>
  <c r="D527" i="13"/>
  <c r="D745" i="13" s="1"/>
  <c r="C527" i="13"/>
  <c r="C745" i="13" s="1"/>
  <c r="B527" i="13"/>
  <c r="B745" i="13" s="1"/>
  <c r="Y526" i="13"/>
  <c r="Y744" i="13" s="1"/>
  <c r="X526" i="13"/>
  <c r="X744" i="13" s="1"/>
  <c r="W526" i="13"/>
  <c r="W744" i="13" s="1"/>
  <c r="V526" i="13"/>
  <c r="V744" i="13" s="1"/>
  <c r="U526" i="13"/>
  <c r="U744" i="13" s="1"/>
  <c r="T526" i="13"/>
  <c r="T744" i="13" s="1"/>
  <c r="S526" i="13"/>
  <c r="S744" i="13" s="1"/>
  <c r="R526" i="13"/>
  <c r="R744" i="13" s="1"/>
  <c r="Q526" i="13"/>
  <c r="Q744" i="13" s="1"/>
  <c r="P526" i="13"/>
  <c r="P744" i="13" s="1"/>
  <c r="O526" i="13"/>
  <c r="O744" i="13" s="1"/>
  <c r="N526" i="13"/>
  <c r="N744" i="13" s="1"/>
  <c r="M526" i="13"/>
  <c r="M744" i="13" s="1"/>
  <c r="L526" i="13"/>
  <c r="L744" i="13" s="1"/>
  <c r="K526" i="13"/>
  <c r="K744" i="13" s="1"/>
  <c r="J526" i="13"/>
  <c r="J744" i="13" s="1"/>
  <c r="I526" i="13"/>
  <c r="I744" i="13" s="1"/>
  <c r="H526" i="13"/>
  <c r="H744" i="13" s="1"/>
  <c r="G526" i="13"/>
  <c r="G744" i="13" s="1"/>
  <c r="F526" i="13"/>
  <c r="F744" i="13" s="1"/>
  <c r="E526" i="13"/>
  <c r="E744" i="13" s="1"/>
  <c r="D526" i="13"/>
  <c r="D744" i="13" s="1"/>
  <c r="C526" i="13"/>
  <c r="C744" i="13" s="1"/>
  <c r="B526" i="13"/>
  <c r="B744" i="13" s="1"/>
  <c r="Y525" i="13"/>
  <c r="Y743" i="13" s="1"/>
  <c r="X525" i="13"/>
  <c r="X743" i="13" s="1"/>
  <c r="W525" i="13"/>
  <c r="W743" i="13" s="1"/>
  <c r="V525" i="13"/>
  <c r="V743" i="13" s="1"/>
  <c r="U525" i="13"/>
  <c r="U743" i="13" s="1"/>
  <c r="T525" i="13"/>
  <c r="T743" i="13" s="1"/>
  <c r="S525" i="13"/>
  <c r="S743" i="13" s="1"/>
  <c r="R525" i="13"/>
  <c r="R743" i="13" s="1"/>
  <c r="Q525" i="13"/>
  <c r="Q743" i="13" s="1"/>
  <c r="P525" i="13"/>
  <c r="P743" i="13" s="1"/>
  <c r="O525" i="13"/>
  <c r="O743" i="13" s="1"/>
  <c r="N525" i="13"/>
  <c r="N743" i="13" s="1"/>
  <c r="M525" i="13"/>
  <c r="M743" i="13" s="1"/>
  <c r="L525" i="13"/>
  <c r="L743" i="13" s="1"/>
  <c r="K525" i="13"/>
  <c r="K743" i="13" s="1"/>
  <c r="J525" i="13"/>
  <c r="J743" i="13" s="1"/>
  <c r="I525" i="13"/>
  <c r="I743" i="13" s="1"/>
  <c r="H525" i="13"/>
  <c r="H743" i="13" s="1"/>
  <c r="G525" i="13"/>
  <c r="G743" i="13" s="1"/>
  <c r="F525" i="13"/>
  <c r="F743" i="13" s="1"/>
  <c r="E525" i="13"/>
  <c r="E743" i="13" s="1"/>
  <c r="D525" i="13"/>
  <c r="D743" i="13" s="1"/>
  <c r="C525" i="13"/>
  <c r="C743" i="13" s="1"/>
  <c r="B525" i="13"/>
  <c r="B743" i="13" s="1"/>
  <c r="Y524" i="13"/>
  <c r="Y742" i="13" s="1"/>
  <c r="X524" i="13"/>
  <c r="X742" i="13" s="1"/>
  <c r="W524" i="13"/>
  <c r="W742" i="13" s="1"/>
  <c r="V524" i="13"/>
  <c r="V742" i="13" s="1"/>
  <c r="U524" i="13"/>
  <c r="U742" i="13" s="1"/>
  <c r="T524" i="13"/>
  <c r="T742" i="13" s="1"/>
  <c r="S524" i="13"/>
  <c r="S742" i="13" s="1"/>
  <c r="R524" i="13"/>
  <c r="R742" i="13" s="1"/>
  <c r="Q524" i="13"/>
  <c r="Q742" i="13" s="1"/>
  <c r="P524" i="13"/>
  <c r="P742" i="13" s="1"/>
  <c r="O524" i="13"/>
  <c r="O742" i="13" s="1"/>
  <c r="N524" i="13"/>
  <c r="N742" i="13" s="1"/>
  <c r="M524" i="13"/>
  <c r="M742" i="13" s="1"/>
  <c r="L524" i="13"/>
  <c r="L742" i="13" s="1"/>
  <c r="K524" i="13"/>
  <c r="K742" i="13" s="1"/>
  <c r="J524" i="13"/>
  <c r="J742" i="13" s="1"/>
  <c r="I524" i="13"/>
  <c r="I742" i="13" s="1"/>
  <c r="H524" i="13"/>
  <c r="H742" i="13" s="1"/>
  <c r="G524" i="13"/>
  <c r="G742" i="13" s="1"/>
  <c r="F524" i="13"/>
  <c r="F742" i="13" s="1"/>
  <c r="E524" i="13"/>
  <c r="E742" i="13" s="1"/>
  <c r="D524" i="13"/>
  <c r="D742" i="13" s="1"/>
  <c r="C524" i="13"/>
  <c r="C742" i="13" s="1"/>
  <c r="B524" i="13"/>
  <c r="B742" i="13" s="1"/>
  <c r="Y523" i="13"/>
  <c r="Y741" i="13" s="1"/>
  <c r="X523" i="13"/>
  <c r="X741" i="13" s="1"/>
  <c r="W523" i="13"/>
  <c r="W741" i="13" s="1"/>
  <c r="V523" i="13"/>
  <c r="V741" i="13" s="1"/>
  <c r="U523" i="13"/>
  <c r="U741" i="13" s="1"/>
  <c r="T523" i="13"/>
  <c r="T741" i="13" s="1"/>
  <c r="S523" i="13"/>
  <c r="S741" i="13" s="1"/>
  <c r="R523" i="13"/>
  <c r="R741" i="13" s="1"/>
  <c r="Q523" i="13"/>
  <c r="Q741" i="13" s="1"/>
  <c r="P523" i="13"/>
  <c r="P741" i="13" s="1"/>
  <c r="O523" i="13"/>
  <c r="O741" i="13" s="1"/>
  <c r="N523" i="13"/>
  <c r="N741" i="13" s="1"/>
  <c r="M523" i="13"/>
  <c r="M741" i="13" s="1"/>
  <c r="L523" i="13"/>
  <c r="L741" i="13" s="1"/>
  <c r="K523" i="13"/>
  <c r="K741" i="13" s="1"/>
  <c r="J523" i="13"/>
  <c r="J741" i="13" s="1"/>
  <c r="I523" i="13"/>
  <c r="I741" i="13" s="1"/>
  <c r="H523" i="13"/>
  <c r="H741" i="13" s="1"/>
  <c r="G523" i="13"/>
  <c r="G741" i="13" s="1"/>
  <c r="F523" i="13"/>
  <c r="F741" i="13" s="1"/>
  <c r="E523" i="13"/>
  <c r="E741" i="13" s="1"/>
  <c r="D523" i="13"/>
  <c r="D741" i="13" s="1"/>
  <c r="C523" i="13"/>
  <c r="C741" i="13" s="1"/>
  <c r="B523" i="13"/>
  <c r="B741" i="13" s="1"/>
  <c r="Y522" i="13"/>
  <c r="Y740" i="13" s="1"/>
  <c r="X522" i="13"/>
  <c r="X740" i="13" s="1"/>
  <c r="W522" i="13"/>
  <c r="W740" i="13" s="1"/>
  <c r="V522" i="13"/>
  <c r="V740" i="13" s="1"/>
  <c r="U522" i="13"/>
  <c r="U740" i="13" s="1"/>
  <c r="T522" i="13"/>
  <c r="T740" i="13" s="1"/>
  <c r="S522" i="13"/>
  <c r="S740" i="13" s="1"/>
  <c r="R522" i="13"/>
  <c r="R740" i="13" s="1"/>
  <c r="Q522" i="13"/>
  <c r="Q740" i="13" s="1"/>
  <c r="P522" i="13"/>
  <c r="P740" i="13" s="1"/>
  <c r="O522" i="13"/>
  <c r="O740" i="13" s="1"/>
  <c r="N522" i="13"/>
  <c r="N740" i="13" s="1"/>
  <c r="M522" i="13"/>
  <c r="M740" i="13" s="1"/>
  <c r="L522" i="13"/>
  <c r="L740" i="13" s="1"/>
  <c r="K522" i="13"/>
  <c r="K740" i="13" s="1"/>
  <c r="J522" i="13"/>
  <c r="J740" i="13" s="1"/>
  <c r="I522" i="13"/>
  <c r="I740" i="13" s="1"/>
  <c r="H522" i="13"/>
  <c r="H740" i="13" s="1"/>
  <c r="G522" i="13"/>
  <c r="G740" i="13" s="1"/>
  <c r="F522" i="13"/>
  <c r="F740" i="13" s="1"/>
  <c r="E522" i="13"/>
  <c r="E740" i="13" s="1"/>
  <c r="D522" i="13"/>
  <c r="D740" i="13" s="1"/>
  <c r="C522" i="13"/>
  <c r="C740" i="13" s="1"/>
  <c r="B522" i="13"/>
  <c r="B740" i="13" s="1"/>
  <c r="Y521" i="13"/>
  <c r="Y739" i="13" s="1"/>
  <c r="X521" i="13"/>
  <c r="X739" i="13" s="1"/>
  <c r="W521" i="13"/>
  <c r="W739" i="13" s="1"/>
  <c r="V521" i="13"/>
  <c r="V739" i="13" s="1"/>
  <c r="U521" i="13"/>
  <c r="U739" i="13" s="1"/>
  <c r="T521" i="13"/>
  <c r="T739" i="13" s="1"/>
  <c r="S521" i="13"/>
  <c r="S739" i="13" s="1"/>
  <c r="R521" i="13"/>
  <c r="R739" i="13" s="1"/>
  <c r="Q521" i="13"/>
  <c r="Q739" i="13" s="1"/>
  <c r="P521" i="13"/>
  <c r="P739" i="13" s="1"/>
  <c r="O521" i="13"/>
  <c r="O739" i="13" s="1"/>
  <c r="N521" i="13"/>
  <c r="N739" i="13" s="1"/>
  <c r="M521" i="13"/>
  <c r="M739" i="13" s="1"/>
  <c r="L521" i="13"/>
  <c r="L739" i="13" s="1"/>
  <c r="K521" i="13"/>
  <c r="K739" i="13" s="1"/>
  <c r="J521" i="13"/>
  <c r="J739" i="13" s="1"/>
  <c r="I521" i="13"/>
  <c r="I739" i="13" s="1"/>
  <c r="H521" i="13"/>
  <c r="H739" i="13" s="1"/>
  <c r="G521" i="13"/>
  <c r="G739" i="13" s="1"/>
  <c r="F521" i="13"/>
  <c r="F739" i="13" s="1"/>
  <c r="E521" i="13"/>
  <c r="E739" i="13" s="1"/>
  <c r="D521" i="13"/>
  <c r="D739" i="13" s="1"/>
  <c r="C521" i="13"/>
  <c r="C739" i="13" s="1"/>
  <c r="B521" i="13"/>
  <c r="B739" i="13" s="1"/>
  <c r="Y520" i="13"/>
  <c r="Y738" i="13" s="1"/>
  <c r="X520" i="13"/>
  <c r="X738" i="13" s="1"/>
  <c r="W520" i="13"/>
  <c r="W738" i="13" s="1"/>
  <c r="V520" i="13"/>
  <c r="V738" i="13" s="1"/>
  <c r="U520" i="13"/>
  <c r="U738" i="13" s="1"/>
  <c r="T520" i="13"/>
  <c r="T738" i="13" s="1"/>
  <c r="S520" i="13"/>
  <c r="S738" i="13" s="1"/>
  <c r="R520" i="13"/>
  <c r="R738" i="13" s="1"/>
  <c r="Q520" i="13"/>
  <c r="Q738" i="13" s="1"/>
  <c r="P520" i="13"/>
  <c r="P738" i="13" s="1"/>
  <c r="O520" i="13"/>
  <c r="O738" i="13" s="1"/>
  <c r="N520" i="13"/>
  <c r="N738" i="13" s="1"/>
  <c r="M520" i="13"/>
  <c r="M738" i="13" s="1"/>
  <c r="L520" i="13"/>
  <c r="L738" i="13" s="1"/>
  <c r="K520" i="13"/>
  <c r="K738" i="13" s="1"/>
  <c r="J520" i="13"/>
  <c r="J738" i="13" s="1"/>
  <c r="I520" i="13"/>
  <c r="I738" i="13" s="1"/>
  <c r="H520" i="13"/>
  <c r="H738" i="13" s="1"/>
  <c r="G520" i="13"/>
  <c r="G738" i="13" s="1"/>
  <c r="F520" i="13"/>
  <c r="F738" i="13" s="1"/>
  <c r="E520" i="13"/>
  <c r="E738" i="13" s="1"/>
  <c r="D520" i="13"/>
  <c r="D738" i="13" s="1"/>
  <c r="C520" i="13"/>
  <c r="C738" i="13" s="1"/>
  <c r="B520" i="13"/>
  <c r="B738" i="13" s="1"/>
  <c r="Y519" i="13"/>
  <c r="Y737" i="13" s="1"/>
  <c r="X519" i="13"/>
  <c r="X737" i="13" s="1"/>
  <c r="W519" i="13"/>
  <c r="W737" i="13" s="1"/>
  <c r="V519" i="13"/>
  <c r="V737" i="13" s="1"/>
  <c r="U519" i="13"/>
  <c r="U737" i="13" s="1"/>
  <c r="T519" i="13"/>
  <c r="T737" i="13" s="1"/>
  <c r="S519" i="13"/>
  <c r="S737" i="13" s="1"/>
  <c r="R519" i="13"/>
  <c r="R737" i="13" s="1"/>
  <c r="Q519" i="13"/>
  <c r="Q737" i="13" s="1"/>
  <c r="P519" i="13"/>
  <c r="P737" i="13" s="1"/>
  <c r="O519" i="13"/>
  <c r="O737" i="13" s="1"/>
  <c r="N519" i="13"/>
  <c r="N737" i="13" s="1"/>
  <c r="M519" i="13"/>
  <c r="M737" i="13" s="1"/>
  <c r="L519" i="13"/>
  <c r="L737" i="13" s="1"/>
  <c r="K519" i="13"/>
  <c r="K737" i="13" s="1"/>
  <c r="J519" i="13"/>
  <c r="J737" i="13" s="1"/>
  <c r="I519" i="13"/>
  <c r="I737" i="13" s="1"/>
  <c r="H519" i="13"/>
  <c r="H737" i="13" s="1"/>
  <c r="G519" i="13"/>
  <c r="G737" i="13" s="1"/>
  <c r="F519" i="13"/>
  <c r="F737" i="13" s="1"/>
  <c r="E519" i="13"/>
  <c r="E737" i="13" s="1"/>
  <c r="D519" i="13"/>
  <c r="D737" i="13" s="1"/>
  <c r="C519" i="13"/>
  <c r="C737" i="13" s="1"/>
  <c r="B519" i="13"/>
  <c r="B737" i="13" s="1"/>
  <c r="Y514" i="13"/>
  <c r="X514" i="13"/>
  <c r="W514" i="13"/>
  <c r="V514" i="13"/>
  <c r="U514" i="13"/>
  <c r="T514" i="13"/>
  <c r="S514" i="13"/>
  <c r="R514" i="13"/>
  <c r="Q514" i="13"/>
  <c r="P514" i="13"/>
  <c r="O514" i="13"/>
  <c r="N514" i="13"/>
  <c r="M514" i="13"/>
  <c r="L514" i="13"/>
  <c r="K514" i="13"/>
  <c r="J514" i="13"/>
  <c r="I514" i="13"/>
  <c r="H514" i="13"/>
  <c r="G514" i="13"/>
  <c r="F514" i="13"/>
  <c r="E514" i="13"/>
  <c r="D514" i="13"/>
  <c r="C514" i="13"/>
  <c r="B514" i="13"/>
  <c r="Y513" i="13"/>
  <c r="X513" i="13"/>
  <c r="W513" i="13"/>
  <c r="V513" i="13"/>
  <c r="U513" i="13"/>
  <c r="T513" i="13"/>
  <c r="S513" i="13"/>
  <c r="R513" i="13"/>
  <c r="Q513" i="13"/>
  <c r="P513" i="13"/>
  <c r="O513" i="13"/>
  <c r="N513" i="13"/>
  <c r="M513" i="13"/>
  <c r="L513" i="13"/>
  <c r="K513" i="13"/>
  <c r="J513" i="13"/>
  <c r="I513" i="13"/>
  <c r="H513" i="13"/>
  <c r="G513" i="13"/>
  <c r="F513" i="13"/>
  <c r="E513" i="13"/>
  <c r="D513" i="13"/>
  <c r="C513" i="13"/>
  <c r="B513" i="13"/>
  <c r="Y512" i="13"/>
  <c r="X512" i="13"/>
  <c r="W512" i="13"/>
  <c r="V512" i="13"/>
  <c r="U512" i="13"/>
  <c r="T512" i="13"/>
  <c r="S512" i="13"/>
  <c r="R512" i="13"/>
  <c r="Q512" i="13"/>
  <c r="P512" i="13"/>
  <c r="O512" i="13"/>
  <c r="N512" i="13"/>
  <c r="M512" i="13"/>
  <c r="L512" i="13"/>
  <c r="K512" i="13"/>
  <c r="J512" i="13"/>
  <c r="I512" i="13"/>
  <c r="H512" i="13"/>
  <c r="G512" i="13"/>
  <c r="F512" i="13"/>
  <c r="E512" i="13"/>
  <c r="D512" i="13"/>
  <c r="C512" i="13"/>
  <c r="B512" i="13"/>
  <c r="Y511" i="13"/>
  <c r="X511" i="13"/>
  <c r="W511" i="13"/>
  <c r="V511" i="13"/>
  <c r="U511" i="13"/>
  <c r="T511" i="13"/>
  <c r="S511" i="13"/>
  <c r="R511" i="13"/>
  <c r="Q511" i="13"/>
  <c r="P511" i="13"/>
  <c r="O511" i="13"/>
  <c r="N511" i="13"/>
  <c r="M511" i="13"/>
  <c r="L511" i="13"/>
  <c r="K511" i="13"/>
  <c r="J511" i="13"/>
  <c r="I511" i="13"/>
  <c r="H511" i="13"/>
  <c r="G511" i="13"/>
  <c r="F511" i="13"/>
  <c r="E511" i="13"/>
  <c r="D511" i="13"/>
  <c r="C511" i="13"/>
  <c r="B511" i="13"/>
  <c r="Y510" i="13"/>
  <c r="X510" i="13"/>
  <c r="W510" i="13"/>
  <c r="V510" i="13"/>
  <c r="U510" i="13"/>
  <c r="T510" i="13"/>
  <c r="S510" i="13"/>
  <c r="R510" i="13"/>
  <c r="Q510" i="13"/>
  <c r="P510" i="13"/>
  <c r="O510" i="13"/>
  <c r="N510" i="13"/>
  <c r="M510" i="13"/>
  <c r="L510" i="13"/>
  <c r="K510" i="13"/>
  <c r="J510" i="13"/>
  <c r="I510" i="13"/>
  <c r="H510" i="13"/>
  <c r="G510" i="13"/>
  <c r="F510" i="13"/>
  <c r="E510" i="13"/>
  <c r="D510" i="13"/>
  <c r="C510" i="13"/>
  <c r="B510" i="13"/>
  <c r="Y509" i="13"/>
  <c r="X509" i="13"/>
  <c r="W509" i="13"/>
  <c r="V509" i="13"/>
  <c r="U509" i="13"/>
  <c r="T509" i="13"/>
  <c r="S509" i="13"/>
  <c r="R509" i="13"/>
  <c r="Q509" i="13"/>
  <c r="P509" i="13"/>
  <c r="O509" i="13"/>
  <c r="N509" i="13"/>
  <c r="M509" i="13"/>
  <c r="L509" i="13"/>
  <c r="K509" i="13"/>
  <c r="J509" i="13"/>
  <c r="I509" i="13"/>
  <c r="H509" i="13"/>
  <c r="G509" i="13"/>
  <c r="F509" i="13"/>
  <c r="E509" i="13"/>
  <c r="D509" i="13"/>
  <c r="C509" i="13"/>
  <c r="B509" i="13"/>
  <c r="Y508" i="13"/>
  <c r="X508" i="13"/>
  <c r="W508" i="13"/>
  <c r="V508" i="13"/>
  <c r="U508" i="13"/>
  <c r="T508" i="13"/>
  <c r="S508" i="13"/>
  <c r="R508" i="13"/>
  <c r="Q508" i="13"/>
  <c r="P508" i="13"/>
  <c r="O508" i="13"/>
  <c r="N508" i="13"/>
  <c r="M508" i="13"/>
  <c r="L508" i="13"/>
  <c r="K508" i="13"/>
  <c r="J508" i="13"/>
  <c r="I508" i="13"/>
  <c r="H508" i="13"/>
  <c r="G508" i="13"/>
  <c r="F508" i="13"/>
  <c r="E508" i="13"/>
  <c r="D508" i="13"/>
  <c r="C508" i="13"/>
  <c r="B508" i="13"/>
  <c r="Y507" i="13"/>
  <c r="X507" i="13"/>
  <c r="W507" i="13"/>
  <c r="V507" i="13"/>
  <c r="U507" i="13"/>
  <c r="T507" i="13"/>
  <c r="S507" i="13"/>
  <c r="R507" i="13"/>
  <c r="Q507" i="13"/>
  <c r="P507" i="13"/>
  <c r="O507" i="13"/>
  <c r="N507" i="13"/>
  <c r="M507" i="13"/>
  <c r="L507" i="13"/>
  <c r="K507" i="13"/>
  <c r="J507" i="13"/>
  <c r="I507" i="13"/>
  <c r="H507" i="13"/>
  <c r="G507" i="13"/>
  <c r="F507" i="13"/>
  <c r="E507" i="13"/>
  <c r="D507" i="13"/>
  <c r="C507" i="13"/>
  <c r="B507" i="13"/>
  <c r="Y506" i="13"/>
  <c r="X506" i="13"/>
  <c r="W506" i="13"/>
  <c r="V506" i="13"/>
  <c r="U506" i="13"/>
  <c r="T506" i="13"/>
  <c r="S506" i="13"/>
  <c r="R506" i="13"/>
  <c r="Q506" i="13"/>
  <c r="P506" i="13"/>
  <c r="O506" i="13"/>
  <c r="N506" i="13"/>
  <c r="M506" i="13"/>
  <c r="L506" i="13"/>
  <c r="K506" i="13"/>
  <c r="J506" i="13"/>
  <c r="I506" i="13"/>
  <c r="H506" i="13"/>
  <c r="G506" i="13"/>
  <c r="F506" i="13"/>
  <c r="E506" i="13"/>
  <c r="D506" i="13"/>
  <c r="C506" i="13"/>
  <c r="B506" i="13"/>
  <c r="Y505" i="13"/>
  <c r="X505" i="13"/>
  <c r="W505" i="13"/>
  <c r="V505" i="13"/>
  <c r="U505" i="13"/>
  <c r="T505" i="13"/>
  <c r="S505" i="13"/>
  <c r="R505" i="13"/>
  <c r="Q505" i="13"/>
  <c r="P505" i="13"/>
  <c r="O505" i="13"/>
  <c r="N505" i="13"/>
  <c r="M505" i="13"/>
  <c r="L505" i="13"/>
  <c r="K505" i="13"/>
  <c r="J505" i="13"/>
  <c r="I505" i="13"/>
  <c r="H505" i="13"/>
  <c r="G505" i="13"/>
  <c r="F505" i="13"/>
  <c r="E505" i="13"/>
  <c r="D505" i="13"/>
  <c r="C505" i="13"/>
  <c r="B505" i="13"/>
  <c r="Y504" i="13"/>
  <c r="X504" i="13"/>
  <c r="W504" i="13"/>
  <c r="V504" i="13"/>
  <c r="U504" i="13"/>
  <c r="T504" i="13"/>
  <c r="S504" i="13"/>
  <c r="R504" i="13"/>
  <c r="Q504" i="13"/>
  <c r="P504" i="13"/>
  <c r="O504" i="13"/>
  <c r="N504" i="13"/>
  <c r="M504" i="13"/>
  <c r="L504" i="13"/>
  <c r="K504" i="13"/>
  <c r="J504" i="13"/>
  <c r="I504" i="13"/>
  <c r="H504" i="13"/>
  <c r="G504" i="13"/>
  <c r="F504" i="13"/>
  <c r="E504" i="13"/>
  <c r="D504" i="13"/>
  <c r="C504" i="13"/>
  <c r="B504" i="13"/>
  <c r="Y503" i="13"/>
  <c r="X503" i="13"/>
  <c r="W503" i="13"/>
  <c r="V503" i="13"/>
  <c r="U503" i="13"/>
  <c r="T503" i="13"/>
  <c r="S503" i="13"/>
  <c r="R503" i="13"/>
  <c r="Q503" i="13"/>
  <c r="P503" i="13"/>
  <c r="O503" i="13"/>
  <c r="N503" i="13"/>
  <c r="M503" i="13"/>
  <c r="L503" i="13"/>
  <c r="K503" i="13"/>
  <c r="J503" i="13"/>
  <c r="I503" i="13"/>
  <c r="H503" i="13"/>
  <c r="G503" i="13"/>
  <c r="F503" i="13"/>
  <c r="E503" i="13"/>
  <c r="D503" i="13"/>
  <c r="C503" i="13"/>
  <c r="B503" i="13"/>
  <c r="Y502" i="13"/>
  <c r="X502" i="13"/>
  <c r="W502" i="13"/>
  <c r="V502" i="13"/>
  <c r="U502" i="13"/>
  <c r="T502" i="13"/>
  <c r="S502" i="13"/>
  <c r="R502" i="13"/>
  <c r="Q502" i="13"/>
  <c r="P502" i="13"/>
  <c r="O502" i="13"/>
  <c r="N502" i="13"/>
  <c r="M502" i="13"/>
  <c r="L502" i="13"/>
  <c r="K502" i="13"/>
  <c r="J502" i="13"/>
  <c r="I502" i="13"/>
  <c r="H502" i="13"/>
  <c r="G502" i="13"/>
  <c r="F502" i="13"/>
  <c r="E502" i="13"/>
  <c r="D502" i="13"/>
  <c r="C502" i="13"/>
  <c r="B502" i="13"/>
  <c r="Y501" i="13"/>
  <c r="X501" i="13"/>
  <c r="W501" i="13"/>
  <c r="V501" i="13"/>
  <c r="U501" i="13"/>
  <c r="T501" i="13"/>
  <c r="S501" i="13"/>
  <c r="R501" i="13"/>
  <c r="Q501" i="13"/>
  <c r="P501" i="13"/>
  <c r="O501" i="13"/>
  <c r="N501" i="13"/>
  <c r="M501" i="13"/>
  <c r="L501" i="13"/>
  <c r="K501" i="13"/>
  <c r="J501" i="13"/>
  <c r="I501" i="13"/>
  <c r="H501" i="13"/>
  <c r="G501" i="13"/>
  <c r="F501" i="13"/>
  <c r="E501" i="13"/>
  <c r="D501" i="13"/>
  <c r="C501" i="13"/>
  <c r="B501" i="13"/>
  <c r="Y500" i="13"/>
  <c r="X500" i="13"/>
  <c r="W500" i="13"/>
  <c r="V500" i="13"/>
  <c r="U500" i="13"/>
  <c r="T500" i="13"/>
  <c r="S500" i="13"/>
  <c r="R500" i="13"/>
  <c r="Q500" i="13"/>
  <c r="P500" i="13"/>
  <c r="O500" i="13"/>
  <c r="N500" i="13"/>
  <c r="M500" i="13"/>
  <c r="L500" i="13"/>
  <c r="K500" i="13"/>
  <c r="J500" i="13"/>
  <c r="I500" i="13"/>
  <c r="H500" i="13"/>
  <c r="G500" i="13"/>
  <c r="F500" i="13"/>
  <c r="E500" i="13"/>
  <c r="D500" i="13"/>
  <c r="C500" i="13"/>
  <c r="B500" i="13"/>
  <c r="Y499" i="13"/>
  <c r="X499" i="13"/>
  <c r="W499" i="13"/>
  <c r="V499" i="13"/>
  <c r="U499" i="13"/>
  <c r="T499" i="13"/>
  <c r="S499" i="13"/>
  <c r="R499" i="13"/>
  <c r="Q499" i="13"/>
  <c r="P499" i="13"/>
  <c r="O499" i="13"/>
  <c r="N499" i="13"/>
  <c r="M499" i="13"/>
  <c r="L499" i="13"/>
  <c r="K499" i="13"/>
  <c r="J499" i="13"/>
  <c r="I499" i="13"/>
  <c r="H499" i="13"/>
  <c r="G499" i="13"/>
  <c r="F499" i="13"/>
  <c r="E499" i="13"/>
  <c r="D499" i="13"/>
  <c r="C499" i="13"/>
  <c r="B499" i="13"/>
  <c r="Y498" i="13"/>
  <c r="X498" i="13"/>
  <c r="W498" i="13"/>
  <c r="V498" i="13"/>
  <c r="U498" i="13"/>
  <c r="T498" i="13"/>
  <c r="S498" i="13"/>
  <c r="R498" i="13"/>
  <c r="Q498" i="13"/>
  <c r="P498" i="13"/>
  <c r="O498" i="13"/>
  <c r="N498" i="13"/>
  <c r="M498" i="13"/>
  <c r="L498" i="13"/>
  <c r="K498" i="13"/>
  <c r="J498" i="13"/>
  <c r="I498" i="13"/>
  <c r="H498" i="13"/>
  <c r="G498" i="13"/>
  <c r="F498" i="13"/>
  <c r="E498" i="13"/>
  <c r="D498" i="13"/>
  <c r="C498" i="13"/>
  <c r="B498" i="13"/>
  <c r="Y497" i="13"/>
  <c r="X497" i="13"/>
  <c r="W497" i="13"/>
  <c r="V497" i="13"/>
  <c r="U497" i="13"/>
  <c r="T497" i="13"/>
  <c r="S497" i="13"/>
  <c r="R497" i="13"/>
  <c r="Q497" i="13"/>
  <c r="P497" i="13"/>
  <c r="O497" i="13"/>
  <c r="N497" i="13"/>
  <c r="M497" i="13"/>
  <c r="L497" i="13"/>
  <c r="K497" i="13"/>
  <c r="J497" i="13"/>
  <c r="I497" i="13"/>
  <c r="H497" i="13"/>
  <c r="G497" i="13"/>
  <c r="F497" i="13"/>
  <c r="E497" i="13"/>
  <c r="D497" i="13"/>
  <c r="C497" i="13"/>
  <c r="B497" i="13"/>
  <c r="Y496" i="13"/>
  <c r="X496" i="13"/>
  <c r="W496" i="13"/>
  <c r="V496" i="13"/>
  <c r="U496" i="13"/>
  <c r="T496" i="13"/>
  <c r="S496" i="13"/>
  <c r="R496" i="13"/>
  <c r="Q496" i="13"/>
  <c r="P496" i="13"/>
  <c r="O496" i="13"/>
  <c r="N496" i="13"/>
  <c r="M496" i="13"/>
  <c r="L496" i="13"/>
  <c r="K496" i="13"/>
  <c r="J496" i="13"/>
  <c r="I496" i="13"/>
  <c r="H496" i="13"/>
  <c r="G496" i="13"/>
  <c r="F496" i="13"/>
  <c r="E496" i="13"/>
  <c r="D496" i="13"/>
  <c r="C496" i="13"/>
  <c r="B496" i="13"/>
  <c r="Y495" i="13"/>
  <c r="X495" i="13"/>
  <c r="W495" i="13"/>
  <c r="V495" i="13"/>
  <c r="U495" i="13"/>
  <c r="T495" i="13"/>
  <c r="S495" i="13"/>
  <c r="R495" i="13"/>
  <c r="Q495" i="13"/>
  <c r="P495" i="13"/>
  <c r="O495" i="13"/>
  <c r="N495" i="13"/>
  <c r="M495" i="13"/>
  <c r="L495" i="13"/>
  <c r="K495" i="13"/>
  <c r="J495" i="13"/>
  <c r="I495" i="13"/>
  <c r="H495" i="13"/>
  <c r="G495" i="13"/>
  <c r="F495" i="13"/>
  <c r="E495" i="13"/>
  <c r="D495" i="13"/>
  <c r="C495" i="13"/>
  <c r="B495" i="13"/>
  <c r="Y494" i="13"/>
  <c r="X494" i="13"/>
  <c r="W494" i="13"/>
  <c r="V494" i="13"/>
  <c r="U494" i="13"/>
  <c r="T494" i="13"/>
  <c r="S494" i="13"/>
  <c r="R494" i="13"/>
  <c r="Q494" i="13"/>
  <c r="P494" i="13"/>
  <c r="O494" i="13"/>
  <c r="N494" i="13"/>
  <c r="M494" i="13"/>
  <c r="L494" i="13"/>
  <c r="K494" i="13"/>
  <c r="J494" i="13"/>
  <c r="I494" i="13"/>
  <c r="H494" i="13"/>
  <c r="G494" i="13"/>
  <c r="F494" i="13"/>
  <c r="E494" i="13"/>
  <c r="D494" i="13"/>
  <c r="C494" i="13"/>
  <c r="B494" i="13"/>
  <c r="Y493" i="13"/>
  <c r="X493" i="13"/>
  <c r="W493" i="13"/>
  <c r="V493" i="13"/>
  <c r="U493" i="13"/>
  <c r="T493" i="13"/>
  <c r="S493" i="13"/>
  <c r="R493" i="13"/>
  <c r="Q493" i="13"/>
  <c r="P493" i="13"/>
  <c r="O493" i="13"/>
  <c r="N493" i="13"/>
  <c r="M493" i="13"/>
  <c r="L493" i="13"/>
  <c r="K493" i="13"/>
  <c r="J493" i="13"/>
  <c r="I493" i="13"/>
  <c r="H493" i="13"/>
  <c r="G493" i="13"/>
  <c r="F493" i="13"/>
  <c r="E493" i="13"/>
  <c r="D493" i="13"/>
  <c r="C493" i="13"/>
  <c r="B493" i="13"/>
  <c r="Y492" i="13"/>
  <c r="X492" i="13"/>
  <c r="W492" i="13"/>
  <c r="V492" i="13"/>
  <c r="U492" i="13"/>
  <c r="T492" i="13"/>
  <c r="S492" i="13"/>
  <c r="R492" i="13"/>
  <c r="Q492" i="13"/>
  <c r="P492" i="13"/>
  <c r="O492" i="13"/>
  <c r="N492" i="13"/>
  <c r="M492" i="13"/>
  <c r="L492" i="13"/>
  <c r="K492" i="13"/>
  <c r="J492" i="13"/>
  <c r="I492" i="13"/>
  <c r="H492" i="13"/>
  <c r="G492" i="13"/>
  <c r="F492" i="13"/>
  <c r="E492" i="13"/>
  <c r="D492" i="13"/>
  <c r="C492" i="13"/>
  <c r="B492" i="13"/>
  <c r="Y491" i="13"/>
  <c r="X491" i="13"/>
  <c r="W491" i="13"/>
  <c r="V491" i="13"/>
  <c r="U491" i="13"/>
  <c r="T491" i="13"/>
  <c r="S491" i="13"/>
  <c r="R491" i="13"/>
  <c r="Q491" i="13"/>
  <c r="P491" i="13"/>
  <c r="O491" i="13"/>
  <c r="N491" i="13"/>
  <c r="M491" i="13"/>
  <c r="L491" i="13"/>
  <c r="K491" i="13"/>
  <c r="J491" i="13"/>
  <c r="I491" i="13"/>
  <c r="H491" i="13"/>
  <c r="G491" i="13"/>
  <c r="F491" i="13"/>
  <c r="E491" i="13"/>
  <c r="D491" i="13"/>
  <c r="C491" i="13"/>
  <c r="B491" i="13"/>
  <c r="Y490" i="13"/>
  <c r="X490" i="13"/>
  <c r="W490" i="13"/>
  <c r="V490" i="13"/>
  <c r="U490" i="13"/>
  <c r="T490" i="13"/>
  <c r="S490" i="13"/>
  <c r="R490" i="13"/>
  <c r="Q490" i="13"/>
  <c r="P490" i="13"/>
  <c r="O490" i="13"/>
  <c r="N490" i="13"/>
  <c r="M490" i="13"/>
  <c r="L490" i="13"/>
  <c r="K490" i="13"/>
  <c r="J490" i="13"/>
  <c r="I490" i="13"/>
  <c r="H490" i="13"/>
  <c r="G490" i="13"/>
  <c r="F490" i="13"/>
  <c r="E490" i="13"/>
  <c r="D490" i="13"/>
  <c r="C490" i="13"/>
  <c r="B490" i="13"/>
  <c r="Y489" i="13"/>
  <c r="X489" i="13"/>
  <c r="W489" i="13"/>
  <c r="V489" i="13"/>
  <c r="U489" i="13"/>
  <c r="T489" i="13"/>
  <c r="S489" i="13"/>
  <c r="R489" i="13"/>
  <c r="Q489" i="13"/>
  <c r="P489" i="13"/>
  <c r="O489" i="13"/>
  <c r="N489" i="13"/>
  <c r="M489" i="13"/>
  <c r="L489" i="13"/>
  <c r="K489" i="13"/>
  <c r="J489" i="13"/>
  <c r="I489" i="13"/>
  <c r="H489" i="13"/>
  <c r="G489" i="13"/>
  <c r="F489" i="13"/>
  <c r="E489" i="13"/>
  <c r="D489" i="13"/>
  <c r="C489" i="13"/>
  <c r="B489" i="13"/>
  <c r="Y488" i="13"/>
  <c r="X488" i="13"/>
  <c r="W488" i="13"/>
  <c r="V488" i="13"/>
  <c r="U488" i="13"/>
  <c r="T488" i="13"/>
  <c r="S488" i="13"/>
  <c r="R488" i="13"/>
  <c r="Q488" i="13"/>
  <c r="P488" i="13"/>
  <c r="O488" i="13"/>
  <c r="N488" i="13"/>
  <c r="M488" i="13"/>
  <c r="L488" i="13"/>
  <c r="K488" i="13"/>
  <c r="J488" i="13"/>
  <c r="I488" i="13"/>
  <c r="H488" i="13"/>
  <c r="G488" i="13"/>
  <c r="F488" i="13"/>
  <c r="E488" i="13"/>
  <c r="D488" i="13"/>
  <c r="C488" i="13"/>
  <c r="B488" i="13"/>
  <c r="Y487" i="13"/>
  <c r="X487" i="13"/>
  <c r="W487" i="13"/>
  <c r="V487" i="13"/>
  <c r="U487" i="13"/>
  <c r="T487" i="13"/>
  <c r="S487" i="13"/>
  <c r="R487" i="13"/>
  <c r="Q487" i="13"/>
  <c r="P487" i="13"/>
  <c r="O487" i="13"/>
  <c r="N487" i="13"/>
  <c r="M487" i="13"/>
  <c r="L487" i="13"/>
  <c r="K487" i="13"/>
  <c r="J487" i="13"/>
  <c r="I487" i="13"/>
  <c r="H487" i="13"/>
  <c r="G487" i="13"/>
  <c r="F487" i="13"/>
  <c r="E487" i="13"/>
  <c r="D487" i="13"/>
  <c r="C487" i="13"/>
  <c r="B487" i="13"/>
  <c r="Y486" i="13"/>
  <c r="X486" i="13"/>
  <c r="W486" i="13"/>
  <c r="V486" i="13"/>
  <c r="U486" i="13"/>
  <c r="T486" i="13"/>
  <c r="S486" i="13"/>
  <c r="R486" i="13"/>
  <c r="Q486" i="13"/>
  <c r="P486" i="13"/>
  <c r="O486" i="13"/>
  <c r="N486" i="13"/>
  <c r="M486" i="13"/>
  <c r="L486" i="13"/>
  <c r="K486" i="13"/>
  <c r="J486" i="13"/>
  <c r="I486" i="13"/>
  <c r="H486" i="13"/>
  <c r="G486" i="13"/>
  <c r="F486" i="13"/>
  <c r="E486" i="13"/>
  <c r="D486" i="13"/>
  <c r="C486" i="13"/>
  <c r="B486" i="13"/>
  <c r="Y485" i="13"/>
  <c r="X485" i="13"/>
  <c r="W485" i="13"/>
  <c r="V485" i="13"/>
  <c r="U485" i="13"/>
  <c r="T485" i="13"/>
  <c r="S485" i="13"/>
  <c r="R485" i="13"/>
  <c r="Q485" i="13"/>
  <c r="P485" i="13"/>
  <c r="O485" i="13"/>
  <c r="N485" i="13"/>
  <c r="M485" i="13"/>
  <c r="L485" i="13"/>
  <c r="K485" i="13"/>
  <c r="J485" i="13"/>
  <c r="I485" i="13"/>
  <c r="H485" i="13"/>
  <c r="G485" i="13"/>
  <c r="F485" i="13"/>
  <c r="E485" i="13"/>
  <c r="D485" i="13"/>
  <c r="C485" i="13"/>
  <c r="B485" i="13"/>
  <c r="Y484" i="13"/>
  <c r="X484" i="13"/>
  <c r="W484" i="13"/>
  <c r="V484" i="13"/>
  <c r="U484" i="13"/>
  <c r="T484" i="13"/>
  <c r="S484" i="13"/>
  <c r="R484" i="13"/>
  <c r="Q484" i="13"/>
  <c r="P484" i="13"/>
  <c r="O484" i="13"/>
  <c r="N484" i="13"/>
  <c r="M484" i="13"/>
  <c r="L484" i="13"/>
  <c r="K484" i="13"/>
  <c r="J484" i="13"/>
  <c r="I484" i="13"/>
  <c r="H484" i="13"/>
  <c r="G484" i="13"/>
  <c r="F484" i="13"/>
  <c r="E484" i="13"/>
  <c r="D484" i="13"/>
  <c r="C484" i="13"/>
  <c r="B484" i="13"/>
  <c r="Y480" i="13"/>
  <c r="X480" i="13"/>
  <c r="W480" i="13"/>
  <c r="V480" i="13"/>
  <c r="U480" i="13"/>
  <c r="T480" i="13"/>
  <c r="S480" i="13"/>
  <c r="R480" i="13"/>
  <c r="Q480" i="13"/>
  <c r="P480" i="13"/>
  <c r="O480" i="13"/>
  <c r="N480" i="13"/>
  <c r="M480" i="13"/>
  <c r="L480" i="13"/>
  <c r="K480" i="13"/>
  <c r="J480" i="13"/>
  <c r="I480" i="13"/>
  <c r="H480" i="13"/>
  <c r="G480" i="13"/>
  <c r="F480" i="13"/>
  <c r="E480" i="13"/>
  <c r="D480" i="13"/>
  <c r="C480" i="13"/>
  <c r="B480" i="13"/>
  <c r="Y479" i="13"/>
  <c r="X479" i="13"/>
  <c r="W479" i="13"/>
  <c r="V479" i="13"/>
  <c r="U479" i="13"/>
  <c r="T479" i="13"/>
  <c r="S479" i="13"/>
  <c r="R479" i="13"/>
  <c r="Q479" i="13"/>
  <c r="P479" i="13"/>
  <c r="O479" i="13"/>
  <c r="N479" i="13"/>
  <c r="M479" i="13"/>
  <c r="L479" i="13"/>
  <c r="K479" i="13"/>
  <c r="J479" i="13"/>
  <c r="I479" i="13"/>
  <c r="H479" i="13"/>
  <c r="G479" i="13"/>
  <c r="F479" i="13"/>
  <c r="E479" i="13"/>
  <c r="D479" i="13"/>
  <c r="C479" i="13"/>
  <c r="B479" i="13"/>
  <c r="Y478" i="13"/>
  <c r="X478" i="13"/>
  <c r="W478" i="13"/>
  <c r="V478" i="13"/>
  <c r="U478" i="13"/>
  <c r="T478" i="13"/>
  <c r="S478" i="13"/>
  <c r="R478" i="13"/>
  <c r="Q478" i="13"/>
  <c r="P478" i="13"/>
  <c r="O478" i="13"/>
  <c r="N478" i="13"/>
  <c r="M478" i="13"/>
  <c r="L478" i="13"/>
  <c r="K478" i="13"/>
  <c r="J478" i="13"/>
  <c r="I478" i="13"/>
  <c r="H478" i="13"/>
  <c r="G478" i="13"/>
  <c r="F478" i="13"/>
  <c r="E478" i="13"/>
  <c r="D478" i="13"/>
  <c r="C478" i="13"/>
  <c r="B478" i="13"/>
  <c r="Y477" i="13"/>
  <c r="X477" i="13"/>
  <c r="W477" i="13"/>
  <c r="V477" i="13"/>
  <c r="U477" i="13"/>
  <c r="T477" i="13"/>
  <c r="S477" i="13"/>
  <c r="R477" i="13"/>
  <c r="Q477" i="13"/>
  <c r="P477" i="13"/>
  <c r="O477" i="13"/>
  <c r="N477" i="13"/>
  <c r="M477" i="13"/>
  <c r="L477" i="13"/>
  <c r="K477" i="13"/>
  <c r="J477" i="13"/>
  <c r="I477" i="13"/>
  <c r="H477" i="13"/>
  <c r="G477" i="13"/>
  <c r="F477" i="13"/>
  <c r="E477" i="13"/>
  <c r="D477" i="13"/>
  <c r="C477" i="13"/>
  <c r="B477" i="13"/>
  <c r="Y476" i="13"/>
  <c r="X476" i="13"/>
  <c r="W476" i="13"/>
  <c r="V476" i="13"/>
  <c r="U476" i="13"/>
  <c r="T476" i="13"/>
  <c r="S476" i="13"/>
  <c r="R476" i="13"/>
  <c r="Q476" i="13"/>
  <c r="P476" i="13"/>
  <c r="O476" i="13"/>
  <c r="N476" i="13"/>
  <c r="M476" i="13"/>
  <c r="L476" i="13"/>
  <c r="K476" i="13"/>
  <c r="J476" i="13"/>
  <c r="I476" i="13"/>
  <c r="H476" i="13"/>
  <c r="G476" i="13"/>
  <c r="F476" i="13"/>
  <c r="E476" i="13"/>
  <c r="D476" i="13"/>
  <c r="C476" i="13"/>
  <c r="B476" i="13"/>
  <c r="Y475" i="13"/>
  <c r="X475" i="13"/>
  <c r="W475" i="13"/>
  <c r="V475" i="13"/>
  <c r="U475" i="13"/>
  <c r="T475" i="13"/>
  <c r="S475" i="13"/>
  <c r="R475" i="13"/>
  <c r="Q475" i="13"/>
  <c r="P475" i="13"/>
  <c r="O475" i="13"/>
  <c r="N475" i="13"/>
  <c r="M475" i="13"/>
  <c r="L475" i="13"/>
  <c r="K475" i="13"/>
  <c r="J475" i="13"/>
  <c r="I475" i="13"/>
  <c r="H475" i="13"/>
  <c r="G475" i="13"/>
  <c r="F475" i="13"/>
  <c r="E475" i="13"/>
  <c r="D475" i="13"/>
  <c r="C475" i="13"/>
  <c r="B475" i="13"/>
  <c r="Y474" i="13"/>
  <c r="X474" i="13"/>
  <c r="W474" i="13"/>
  <c r="V474" i="13"/>
  <c r="U474" i="13"/>
  <c r="T474" i="13"/>
  <c r="S474" i="13"/>
  <c r="R474" i="13"/>
  <c r="Q474" i="13"/>
  <c r="P474" i="13"/>
  <c r="O474" i="13"/>
  <c r="N474" i="13"/>
  <c r="M474" i="13"/>
  <c r="L474" i="13"/>
  <c r="K474" i="13"/>
  <c r="J474" i="13"/>
  <c r="I474" i="13"/>
  <c r="H474" i="13"/>
  <c r="G474" i="13"/>
  <c r="F474" i="13"/>
  <c r="E474" i="13"/>
  <c r="D474" i="13"/>
  <c r="C474" i="13"/>
  <c r="B474" i="13"/>
  <c r="Y473" i="13"/>
  <c r="X473" i="13"/>
  <c r="W473" i="13"/>
  <c r="V473" i="13"/>
  <c r="U473" i="13"/>
  <c r="T473" i="13"/>
  <c r="S473" i="13"/>
  <c r="R473" i="13"/>
  <c r="Q473" i="13"/>
  <c r="P473" i="13"/>
  <c r="O473" i="13"/>
  <c r="N473" i="13"/>
  <c r="M473" i="13"/>
  <c r="L473" i="13"/>
  <c r="K473" i="13"/>
  <c r="J473" i="13"/>
  <c r="I473" i="13"/>
  <c r="H473" i="13"/>
  <c r="G473" i="13"/>
  <c r="F473" i="13"/>
  <c r="E473" i="13"/>
  <c r="D473" i="13"/>
  <c r="C473" i="13"/>
  <c r="B473" i="13"/>
  <c r="Y472" i="13"/>
  <c r="X472" i="13"/>
  <c r="W472" i="13"/>
  <c r="V472" i="13"/>
  <c r="U472" i="13"/>
  <c r="T472" i="13"/>
  <c r="S472" i="13"/>
  <c r="R472" i="13"/>
  <c r="Q472" i="13"/>
  <c r="P472" i="13"/>
  <c r="O472" i="13"/>
  <c r="N472" i="13"/>
  <c r="M472" i="13"/>
  <c r="L472" i="13"/>
  <c r="K472" i="13"/>
  <c r="J472" i="13"/>
  <c r="I472" i="13"/>
  <c r="H472" i="13"/>
  <c r="G472" i="13"/>
  <c r="F472" i="13"/>
  <c r="E472" i="13"/>
  <c r="D472" i="13"/>
  <c r="C472" i="13"/>
  <c r="B472" i="13"/>
  <c r="Y471" i="13"/>
  <c r="X471" i="13"/>
  <c r="W471" i="13"/>
  <c r="V471" i="13"/>
  <c r="U471" i="13"/>
  <c r="T471" i="13"/>
  <c r="S471" i="13"/>
  <c r="R471" i="13"/>
  <c r="Q471" i="13"/>
  <c r="P471" i="13"/>
  <c r="O471" i="13"/>
  <c r="N471" i="13"/>
  <c r="M471" i="13"/>
  <c r="L471" i="13"/>
  <c r="K471" i="13"/>
  <c r="J471" i="13"/>
  <c r="I471" i="13"/>
  <c r="H471" i="13"/>
  <c r="G471" i="13"/>
  <c r="F471" i="13"/>
  <c r="E471" i="13"/>
  <c r="D471" i="13"/>
  <c r="C471" i="13"/>
  <c r="B471" i="13"/>
  <c r="Y470" i="13"/>
  <c r="X470" i="13"/>
  <c r="W470" i="13"/>
  <c r="V470" i="13"/>
  <c r="U470" i="13"/>
  <c r="T470" i="13"/>
  <c r="S470" i="13"/>
  <c r="R470" i="13"/>
  <c r="Q470" i="13"/>
  <c r="P470" i="13"/>
  <c r="O470" i="13"/>
  <c r="N470" i="13"/>
  <c r="M470" i="13"/>
  <c r="L470" i="13"/>
  <c r="K470" i="13"/>
  <c r="J470" i="13"/>
  <c r="I470" i="13"/>
  <c r="H470" i="13"/>
  <c r="G470" i="13"/>
  <c r="F470" i="13"/>
  <c r="E470" i="13"/>
  <c r="D470" i="13"/>
  <c r="C470" i="13"/>
  <c r="B470" i="13"/>
  <c r="Y469" i="13"/>
  <c r="X469" i="13"/>
  <c r="W469" i="13"/>
  <c r="V469" i="13"/>
  <c r="U469" i="13"/>
  <c r="T469" i="13"/>
  <c r="S469" i="13"/>
  <c r="R469" i="13"/>
  <c r="Q469" i="13"/>
  <c r="P469" i="13"/>
  <c r="O469" i="13"/>
  <c r="N469" i="13"/>
  <c r="M469" i="13"/>
  <c r="L469" i="13"/>
  <c r="K469" i="13"/>
  <c r="J469" i="13"/>
  <c r="I469" i="13"/>
  <c r="H469" i="13"/>
  <c r="G469" i="13"/>
  <c r="F469" i="13"/>
  <c r="E469" i="13"/>
  <c r="D469" i="13"/>
  <c r="C469" i="13"/>
  <c r="B469" i="13"/>
  <c r="Y468" i="13"/>
  <c r="X468" i="13"/>
  <c r="W468" i="13"/>
  <c r="V468" i="13"/>
  <c r="U468" i="13"/>
  <c r="T468" i="13"/>
  <c r="S468" i="13"/>
  <c r="R468" i="13"/>
  <c r="Q468" i="13"/>
  <c r="P468" i="13"/>
  <c r="O468" i="13"/>
  <c r="N468" i="13"/>
  <c r="M468" i="13"/>
  <c r="L468" i="13"/>
  <c r="K468" i="13"/>
  <c r="J468" i="13"/>
  <c r="I468" i="13"/>
  <c r="H468" i="13"/>
  <c r="G468" i="13"/>
  <c r="F468" i="13"/>
  <c r="E468" i="13"/>
  <c r="D468" i="13"/>
  <c r="C468" i="13"/>
  <c r="B468" i="13"/>
  <c r="Y467" i="13"/>
  <c r="X467" i="13"/>
  <c r="W467" i="13"/>
  <c r="V467" i="13"/>
  <c r="U467" i="13"/>
  <c r="T467" i="13"/>
  <c r="S467" i="13"/>
  <c r="R467" i="13"/>
  <c r="Q467" i="13"/>
  <c r="P467" i="13"/>
  <c r="O467" i="13"/>
  <c r="N467" i="13"/>
  <c r="M467" i="13"/>
  <c r="L467" i="13"/>
  <c r="K467" i="13"/>
  <c r="J467" i="13"/>
  <c r="I467" i="13"/>
  <c r="H467" i="13"/>
  <c r="G467" i="13"/>
  <c r="F467" i="13"/>
  <c r="E467" i="13"/>
  <c r="D467" i="13"/>
  <c r="C467" i="13"/>
  <c r="B467" i="13"/>
  <c r="Y466" i="13"/>
  <c r="X466" i="13"/>
  <c r="W466" i="13"/>
  <c r="V466" i="13"/>
  <c r="U466" i="13"/>
  <c r="T466" i="13"/>
  <c r="S466" i="13"/>
  <c r="R466" i="13"/>
  <c r="Q466" i="13"/>
  <c r="P466" i="13"/>
  <c r="O466" i="13"/>
  <c r="N466" i="13"/>
  <c r="M466" i="13"/>
  <c r="L466" i="13"/>
  <c r="K466" i="13"/>
  <c r="J466" i="13"/>
  <c r="I466" i="13"/>
  <c r="H466" i="13"/>
  <c r="G466" i="13"/>
  <c r="F466" i="13"/>
  <c r="E466" i="13"/>
  <c r="D466" i="13"/>
  <c r="C466" i="13"/>
  <c r="B466" i="13"/>
  <c r="Y465" i="13"/>
  <c r="X465" i="13"/>
  <c r="W465" i="13"/>
  <c r="V465" i="13"/>
  <c r="U465" i="13"/>
  <c r="T465" i="13"/>
  <c r="S465" i="13"/>
  <c r="R465" i="13"/>
  <c r="Q465" i="13"/>
  <c r="P465" i="13"/>
  <c r="O465" i="13"/>
  <c r="N465" i="13"/>
  <c r="M465" i="13"/>
  <c r="L465" i="13"/>
  <c r="K465" i="13"/>
  <c r="J465" i="13"/>
  <c r="I465" i="13"/>
  <c r="H465" i="13"/>
  <c r="G465" i="13"/>
  <c r="F465" i="13"/>
  <c r="E465" i="13"/>
  <c r="D465" i="13"/>
  <c r="C465" i="13"/>
  <c r="B465" i="13"/>
  <c r="Y464" i="13"/>
  <c r="X464" i="13"/>
  <c r="W464" i="13"/>
  <c r="V464" i="13"/>
  <c r="U464" i="13"/>
  <c r="T464" i="13"/>
  <c r="S464" i="13"/>
  <c r="R464" i="13"/>
  <c r="Q464" i="13"/>
  <c r="P464" i="13"/>
  <c r="O464" i="13"/>
  <c r="N464" i="13"/>
  <c r="M464" i="13"/>
  <c r="L464" i="13"/>
  <c r="K464" i="13"/>
  <c r="J464" i="13"/>
  <c r="I464" i="13"/>
  <c r="H464" i="13"/>
  <c r="G464" i="13"/>
  <c r="F464" i="13"/>
  <c r="E464" i="13"/>
  <c r="D464" i="13"/>
  <c r="C464" i="13"/>
  <c r="B464" i="13"/>
  <c r="Y463" i="13"/>
  <c r="X463" i="13"/>
  <c r="W463" i="13"/>
  <c r="V463" i="13"/>
  <c r="U463" i="13"/>
  <c r="T463" i="13"/>
  <c r="S463" i="13"/>
  <c r="R463" i="13"/>
  <c r="Q463" i="13"/>
  <c r="P463" i="13"/>
  <c r="O463" i="13"/>
  <c r="N463" i="13"/>
  <c r="M463" i="13"/>
  <c r="L463" i="13"/>
  <c r="K463" i="13"/>
  <c r="J463" i="13"/>
  <c r="I463" i="13"/>
  <c r="H463" i="13"/>
  <c r="G463" i="13"/>
  <c r="F463" i="13"/>
  <c r="E463" i="13"/>
  <c r="D463" i="13"/>
  <c r="C463" i="13"/>
  <c r="B463" i="13"/>
  <c r="Y462" i="13"/>
  <c r="X462" i="13"/>
  <c r="W462" i="13"/>
  <c r="V462" i="13"/>
  <c r="U462" i="13"/>
  <c r="T462" i="13"/>
  <c r="S462" i="13"/>
  <c r="R462" i="13"/>
  <c r="Q462" i="13"/>
  <c r="P462" i="13"/>
  <c r="O462" i="13"/>
  <c r="N462" i="13"/>
  <c r="M462" i="13"/>
  <c r="L462" i="13"/>
  <c r="K462" i="13"/>
  <c r="J462" i="13"/>
  <c r="I462" i="13"/>
  <c r="H462" i="13"/>
  <c r="G462" i="13"/>
  <c r="F462" i="13"/>
  <c r="E462" i="13"/>
  <c r="D462" i="13"/>
  <c r="C462" i="13"/>
  <c r="B462" i="13"/>
  <c r="Y461" i="13"/>
  <c r="X461" i="13"/>
  <c r="W461" i="13"/>
  <c r="V461" i="13"/>
  <c r="U461" i="13"/>
  <c r="T461" i="13"/>
  <c r="S461" i="13"/>
  <c r="R461" i="13"/>
  <c r="Q461" i="13"/>
  <c r="P461" i="13"/>
  <c r="O461" i="13"/>
  <c r="N461" i="13"/>
  <c r="M461" i="13"/>
  <c r="L461" i="13"/>
  <c r="K461" i="13"/>
  <c r="J461" i="13"/>
  <c r="I461" i="13"/>
  <c r="H461" i="13"/>
  <c r="G461" i="13"/>
  <c r="F461" i="13"/>
  <c r="E461" i="13"/>
  <c r="D461" i="13"/>
  <c r="C461" i="13"/>
  <c r="B461" i="13"/>
  <c r="Y460" i="13"/>
  <c r="X460" i="13"/>
  <c r="W460" i="13"/>
  <c r="V460" i="13"/>
  <c r="U460" i="13"/>
  <c r="T460" i="13"/>
  <c r="S460" i="13"/>
  <c r="R460" i="13"/>
  <c r="Q460" i="13"/>
  <c r="P460" i="13"/>
  <c r="O460" i="13"/>
  <c r="N460" i="13"/>
  <c r="M460" i="13"/>
  <c r="L460" i="13"/>
  <c r="K460" i="13"/>
  <c r="J460" i="13"/>
  <c r="I460" i="13"/>
  <c r="H460" i="13"/>
  <c r="G460" i="13"/>
  <c r="F460" i="13"/>
  <c r="E460" i="13"/>
  <c r="D460" i="13"/>
  <c r="C460" i="13"/>
  <c r="B460" i="13"/>
  <c r="Y459" i="13"/>
  <c r="X459" i="13"/>
  <c r="W459" i="13"/>
  <c r="V459" i="13"/>
  <c r="U459" i="13"/>
  <c r="T459" i="13"/>
  <c r="S459" i="13"/>
  <c r="R459" i="13"/>
  <c r="Q459" i="13"/>
  <c r="P459" i="13"/>
  <c r="O459" i="13"/>
  <c r="N459" i="13"/>
  <c r="M459" i="13"/>
  <c r="L459" i="13"/>
  <c r="K459" i="13"/>
  <c r="J459" i="13"/>
  <c r="I459" i="13"/>
  <c r="H459" i="13"/>
  <c r="G459" i="13"/>
  <c r="F459" i="13"/>
  <c r="E459" i="13"/>
  <c r="D459" i="13"/>
  <c r="C459" i="13"/>
  <c r="B459" i="13"/>
  <c r="Y458" i="13"/>
  <c r="X458" i="13"/>
  <c r="W458" i="13"/>
  <c r="V458" i="13"/>
  <c r="U458" i="13"/>
  <c r="T458" i="13"/>
  <c r="S458" i="13"/>
  <c r="R458" i="13"/>
  <c r="Q458" i="13"/>
  <c r="P458" i="13"/>
  <c r="O458" i="13"/>
  <c r="N458" i="13"/>
  <c r="M458" i="13"/>
  <c r="L458" i="13"/>
  <c r="K458" i="13"/>
  <c r="J458" i="13"/>
  <c r="I458" i="13"/>
  <c r="H458" i="13"/>
  <c r="G458" i="13"/>
  <c r="F458" i="13"/>
  <c r="E458" i="13"/>
  <c r="D458" i="13"/>
  <c r="C458" i="13"/>
  <c r="B458" i="13"/>
  <c r="Y457" i="13"/>
  <c r="X457" i="13"/>
  <c r="W457" i="13"/>
  <c r="V457" i="13"/>
  <c r="U457" i="13"/>
  <c r="T457" i="13"/>
  <c r="S457" i="13"/>
  <c r="R457" i="13"/>
  <c r="Q457" i="13"/>
  <c r="P457" i="13"/>
  <c r="O457" i="13"/>
  <c r="N457" i="13"/>
  <c r="M457" i="13"/>
  <c r="L457" i="13"/>
  <c r="K457" i="13"/>
  <c r="J457" i="13"/>
  <c r="I457" i="13"/>
  <c r="H457" i="13"/>
  <c r="G457" i="13"/>
  <c r="F457" i="13"/>
  <c r="E457" i="13"/>
  <c r="D457" i="13"/>
  <c r="C457" i="13"/>
  <c r="B457" i="13"/>
  <c r="Y456" i="13"/>
  <c r="X456" i="13"/>
  <c r="W456" i="13"/>
  <c r="V456" i="13"/>
  <c r="U456" i="13"/>
  <c r="T456" i="13"/>
  <c r="S456" i="13"/>
  <c r="R456" i="13"/>
  <c r="Q456" i="13"/>
  <c r="P456" i="13"/>
  <c r="O456" i="13"/>
  <c r="N456" i="13"/>
  <c r="M456" i="13"/>
  <c r="L456" i="13"/>
  <c r="K456" i="13"/>
  <c r="J456" i="13"/>
  <c r="I456" i="13"/>
  <c r="H456" i="13"/>
  <c r="G456" i="13"/>
  <c r="F456" i="13"/>
  <c r="E456" i="13"/>
  <c r="D456" i="13"/>
  <c r="C456" i="13"/>
  <c r="B456" i="13"/>
  <c r="Y455" i="13"/>
  <c r="X455" i="13"/>
  <c r="W455" i="13"/>
  <c r="V455" i="13"/>
  <c r="U455" i="13"/>
  <c r="T455" i="13"/>
  <c r="S455" i="13"/>
  <c r="R455" i="13"/>
  <c r="Q455" i="13"/>
  <c r="P455" i="13"/>
  <c r="O455" i="13"/>
  <c r="N455" i="13"/>
  <c r="M455" i="13"/>
  <c r="L455" i="13"/>
  <c r="K455" i="13"/>
  <c r="J455" i="13"/>
  <c r="I455" i="13"/>
  <c r="H455" i="13"/>
  <c r="G455" i="13"/>
  <c r="F455" i="13"/>
  <c r="E455" i="13"/>
  <c r="D455" i="13"/>
  <c r="C455" i="13"/>
  <c r="B455" i="13"/>
  <c r="Y454" i="13"/>
  <c r="X454" i="13"/>
  <c r="W454" i="13"/>
  <c r="V454" i="13"/>
  <c r="U454" i="13"/>
  <c r="T454" i="13"/>
  <c r="S454" i="13"/>
  <c r="R454" i="13"/>
  <c r="Q454" i="13"/>
  <c r="P454" i="13"/>
  <c r="O454" i="13"/>
  <c r="N454" i="13"/>
  <c r="M454" i="13"/>
  <c r="L454" i="13"/>
  <c r="K454" i="13"/>
  <c r="J454" i="13"/>
  <c r="I454" i="13"/>
  <c r="H454" i="13"/>
  <c r="G454" i="13"/>
  <c r="F454" i="13"/>
  <c r="E454" i="13"/>
  <c r="D454" i="13"/>
  <c r="C454" i="13"/>
  <c r="B454" i="13"/>
  <c r="Y453" i="13"/>
  <c r="X453" i="13"/>
  <c r="W453" i="13"/>
  <c r="V453" i="13"/>
  <c r="U453" i="13"/>
  <c r="T453" i="13"/>
  <c r="S453" i="13"/>
  <c r="R453" i="13"/>
  <c r="Q453" i="13"/>
  <c r="P453" i="13"/>
  <c r="O453" i="13"/>
  <c r="N453" i="13"/>
  <c r="M453" i="13"/>
  <c r="L453" i="13"/>
  <c r="K453" i="13"/>
  <c r="J453" i="13"/>
  <c r="I453" i="13"/>
  <c r="H453" i="13"/>
  <c r="G453" i="13"/>
  <c r="F453" i="13"/>
  <c r="E453" i="13"/>
  <c r="D453" i="13"/>
  <c r="C453" i="13"/>
  <c r="B453" i="13"/>
  <c r="Y452" i="13"/>
  <c r="X452" i="13"/>
  <c r="W452" i="13"/>
  <c r="V452" i="13"/>
  <c r="U452" i="13"/>
  <c r="T452" i="13"/>
  <c r="S452" i="13"/>
  <c r="R452" i="13"/>
  <c r="Q452" i="13"/>
  <c r="P452" i="13"/>
  <c r="O452" i="13"/>
  <c r="N452" i="13"/>
  <c r="M452" i="13"/>
  <c r="L452" i="13"/>
  <c r="K452" i="13"/>
  <c r="J452" i="13"/>
  <c r="I452" i="13"/>
  <c r="H452" i="13"/>
  <c r="G452" i="13"/>
  <c r="F452" i="13"/>
  <c r="E452" i="13"/>
  <c r="D452" i="13"/>
  <c r="C452" i="13"/>
  <c r="B452" i="13"/>
  <c r="Y451" i="13"/>
  <c r="X451" i="13"/>
  <c r="W451" i="13"/>
  <c r="V451" i="13"/>
  <c r="U451" i="13"/>
  <c r="T451" i="13"/>
  <c r="S451" i="13"/>
  <c r="R451" i="13"/>
  <c r="Q451" i="13"/>
  <c r="P451" i="13"/>
  <c r="O451" i="13"/>
  <c r="N451" i="13"/>
  <c r="M451" i="13"/>
  <c r="L451" i="13"/>
  <c r="K451" i="13"/>
  <c r="J451" i="13"/>
  <c r="I451" i="13"/>
  <c r="H451" i="13"/>
  <c r="G451" i="13"/>
  <c r="F451" i="13"/>
  <c r="E451" i="13"/>
  <c r="D451" i="13"/>
  <c r="C451" i="13"/>
  <c r="B451" i="13"/>
  <c r="Y450" i="13"/>
  <c r="X450" i="13"/>
  <c r="W450" i="13"/>
  <c r="V450" i="13"/>
  <c r="U450" i="13"/>
  <c r="T450" i="13"/>
  <c r="S450" i="13"/>
  <c r="R450" i="13"/>
  <c r="Q450" i="13"/>
  <c r="P450" i="13"/>
  <c r="O450" i="13"/>
  <c r="N450" i="13"/>
  <c r="M450" i="13"/>
  <c r="L450" i="13"/>
  <c r="K450" i="13"/>
  <c r="J450" i="13"/>
  <c r="I450" i="13"/>
  <c r="H450" i="13"/>
  <c r="G450" i="13"/>
  <c r="F450" i="13"/>
  <c r="E450" i="13"/>
  <c r="D450" i="13"/>
  <c r="C450" i="13"/>
  <c r="B450" i="13"/>
  <c r="Y446" i="13"/>
  <c r="X446" i="13"/>
  <c r="W446" i="13"/>
  <c r="V446" i="13"/>
  <c r="U446" i="13"/>
  <c r="T446" i="13"/>
  <c r="S446" i="13"/>
  <c r="R446" i="13"/>
  <c r="Q446" i="13"/>
  <c r="P446" i="13"/>
  <c r="O446" i="13"/>
  <c r="N446" i="13"/>
  <c r="M446" i="13"/>
  <c r="L446" i="13"/>
  <c r="K446" i="13"/>
  <c r="J446" i="13"/>
  <c r="I446" i="13"/>
  <c r="H446" i="13"/>
  <c r="G446" i="13"/>
  <c r="F446" i="13"/>
  <c r="E446" i="13"/>
  <c r="D446" i="13"/>
  <c r="C446" i="13"/>
  <c r="B446" i="13"/>
  <c r="Y445" i="13"/>
  <c r="X445" i="13"/>
  <c r="W445" i="13"/>
  <c r="V445" i="13"/>
  <c r="U445" i="13"/>
  <c r="T445" i="13"/>
  <c r="S445" i="13"/>
  <c r="R445" i="13"/>
  <c r="Q445" i="13"/>
  <c r="P445" i="13"/>
  <c r="O445" i="13"/>
  <c r="N445" i="13"/>
  <c r="M445" i="13"/>
  <c r="L445" i="13"/>
  <c r="K445" i="13"/>
  <c r="J445" i="13"/>
  <c r="I445" i="13"/>
  <c r="H445" i="13"/>
  <c r="G445" i="13"/>
  <c r="F445" i="13"/>
  <c r="E445" i="13"/>
  <c r="D445" i="13"/>
  <c r="C445" i="13"/>
  <c r="B445" i="13"/>
  <c r="Y444" i="13"/>
  <c r="X444" i="13"/>
  <c r="W444" i="13"/>
  <c r="V444" i="13"/>
  <c r="U444" i="13"/>
  <c r="T444" i="13"/>
  <c r="S444" i="13"/>
  <c r="R444" i="13"/>
  <c r="Q444" i="13"/>
  <c r="P444" i="13"/>
  <c r="O444" i="13"/>
  <c r="N444" i="13"/>
  <c r="M444" i="13"/>
  <c r="L444" i="13"/>
  <c r="K444" i="13"/>
  <c r="J444" i="13"/>
  <c r="I444" i="13"/>
  <c r="H444" i="13"/>
  <c r="G444" i="13"/>
  <c r="F444" i="13"/>
  <c r="E444" i="13"/>
  <c r="D444" i="13"/>
  <c r="C444" i="13"/>
  <c r="B444" i="13"/>
  <c r="Y443" i="13"/>
  <c r="X443" i="13"/>
  <c r="W443" i="13"/>
  <c r="V443" i="13"/>
  <c r="U443" i="13"/>
  <c r="T443" i="13"/>
  <c r="S443" i="13"/>
  <c r="R443" i="13"/>
  <c r="Q443" i="13"/>
  <c r="P443" i="13"/>
  <c r="O443" i="13"/>
  <c r="N443" i="13"/>
  <c r="M443" i="13"/>
  <c r="L443" i="13"/>
  <c r="K443" i="13"/>
  <c r="J443" i="13"/>
  <c r="I443" i="13"/>
  <c r="H443" i="13"/>
  <c r="G443" i="13"/>
  <c r="F443" i="13"/>
  <c r="E443" i="13"/>
  <c r="D443" i="13"/>
  <c r="C443" i="13"/>
  <c r="B443" i="13"/>
  <c r="Y442" i="13"/>
  <c r="X442" i="13"/>
  <c r="W442" i="13"/>
  <c r="V442" i="13"/>
  <c r="U442" i="13"/>
  <c r="T442" i="13"/>
  <c r="S442" i="13"/>
  <c r="R442" i="13"/>
  <c r="Q442" i="13"/>
  <c r="P442" i="13"/>
  <c r="O442" i="13"/>
  <c r="N442" i="13"/>
  <c r="M442" i="13"/>
  <c r="L442" i="13"/>
  <c r="K442" i="13"/>
  <c r="J442" i="13"/>
  <c r="I442" i="13"/>
  <c r="H442" i="13"/>
  <c r="G442" i="13"/>
  <c r="F442" i="13"/>
  <c r="E442" i="13"/>
  <c r="D442" i="13"/>
  <c r="C442" i="13"/>
  <c r="B442" i="13"/>
  <c r="Y441" i="13"/>
  <c r="X441" i="13"/>
  <c r="W441" i="13"/>
  <c r="V441" i="13"/>
  <c r="U441" i="13"/>
  <c r="T441" i="13"/>
  <c r="S441" i="13"/>
  <c r="R441" i="13"/>
  <c r="Q441" i="13"/>
  <c r="P441" i="13"/>
  <c r="O441" i="13"/>
  <c r="N441" i="13"/>
  <c r="M441" i="13"/>
  <c r="L441" i="13"/>
  <c r="K441" i="13"/>
  <c r="J441" i="13"/>
  <c r="I441" i="13"/>
  <c r="H441" i="13"/>
  <c r="G441" i="13"/>
  <c r="F441" i="13"/>
  <c r="E441" i="13"/>
  <c r="D441" i="13"/>
  <c r="C441" i="13"/>
  <c r="B441" i="13"/>
  <c r="Y440" i="13"/>
  <c r="X440" i="13"/>
  <c r="W440" i="13"/>
  <c r="V440" i="13"/>
  <c r="U440" i="13"/>
  <c r="T440" i="13"/>
  <c r="S440" i="13"/>
  <c r="R440" i="13"/>
  <c r="Q440" i="13"/>
  <c r="P440" i="13"/>
  <c r="O440" i="13"/>
  <c r="N440" i="13"/>
  <c r="M440" i="13"/>
  <c r="L440" i="13"/>
  <c r="K440" i="13"/>
  <c r="J440" i="13"/>
  <c r="I440" i="13"/>
  <c r="H440" i="13"/>
  <c r="G440" i="13"/>
  <c r="F440" i="13"/>
  <c r="E440" i="13"/>
  <c r="D440" i="13"/>
  <c r="C440" i="13"/>
  <c r="B440" i="13"/>
  <c r="Y439" i="13"/>
  <c r="X439" i="13"/>
  <c r="W439" i="13"/>
  <c r="V439" i="13"/>
  <c r="U439" i="13"/>
  <c r="T439" i="13"/>
  <c r="S439" i="13"/>
  <c r="R439" i="13"/>
  <c r="Q439" i="13"/>
  <c r="P439" i="13"/>
  <c r="O439" i="13"/>
  <c r="N439" i="13"/>
  <c r="M439" i="13"/>
  <c r="L439" i="13"/>
  <c r="K439" i="13"/>
  <c r="J439" i="13"/>
  <c r="I439" i="13"/>
  <c r="H439" i="13"/>
  <c r="G439" i="13"/>
  <c r="F439" i="13"/>
  <c r="E439" i="13"/>
  <c r="D439" i="13"/>
  <c r="C439" i="13"/>
  <c r="B439" i="13"/>
  <c r="Y438" i="13"/>
  <c r="X438" i="13"/>
  <c r="W438" i="13"/>
  <c r="V438" i="13"/>
  <c r="U438" i="13"/>
  <c r="T438" i="13"/>
  <c r="S438" i="13"/>
  <c r="R438" i="13"/>
  <c r="Q438" i="13"/>
  <c r="P438" i="13"/>
  <c r="O438" i="13"/>
  <c r="N438" i="13"/>
  <c r="M438" i="13"/>
  <c r="L438" i="13"/>
  <c r="K438" i="13"/>
  <c r="J438" i="13"/>
  <c r="I438" i="13"/>
  <c r="H438" i="13"/>
  <c r="G438" i="13"/>
  <c r="F438" i="13"/>
  <c r="E438" i="13"/>
  <c r="D438" i="13"/>
  <c r="C438" i="13"/>
  <c r="B438" i="13"/>
  <c r="Y437" i="13"/>
  <c r="X437" i="13"/>
  <c r="W437" i="13"/>
  <c r="V437" i="13"/>
  <c r="U437" i="13"/>
  <c r="T437" i="13"/>
  <c r="S437" i="13"/>
  <c r="R437" i="13"/>
  <c r="Q437" i="13"/>
  <c r="P437" i="13"/>
  <c r="O437" i="13"/>
  <c r="N437" i="13"/>
  <c r="M437" i="13"/>
  <c r="L437" i="13"/>
  <c r="K437" i="13"/>
  <c r="J437" i="13"/>
  <c r="I437" i="13"/>
  <c r="H437" i="13"/>
  <c r="G437" i="13"/>
  <c r="F437" i="13"/>
  <c r="E437" i="13"/>
  <c r="D437" i="13"/>
  <c r="C437" i="13"/>
  <c r="B437" i="13"/>
  <c r="Y436" i="13"/>
  <c r="X436" i="13"/>
  <c r="W436" i="13"/>
  <c r="V436" i="13"/>
  <c r="U436" i="13"/>
  <c r="T436" i="13"/>
  <c r="S436" i="13"/>
  <c r="R436" i="13"/>
  <c r="Q436" i="13"/>
  <c r="P436" i="13"/>
  <c r="O436" i="13"/>
  <c r="N436" i="13"/>
  <c r="M436" i="13"/>
  <c r="L436" i="13"/>
  <c r="K436" i="13"/>
  <c r="J436" i="13"/>
  <c r="I436" i="13"/>
  <c r="H436" i="13"/>
  <c r="G436" i="13"/>
  <c r="F436" i="13"/>
  <c r="E436" i="13"/>
  <c r="D436" i="13"/>
  <c r="C436" i="13"/>
  <c r="B436" i="13"/>
  <c r="Y435" i="13"/>
  <c r="X435" i="13"/>
  <c r="W435" i="13"/>
  <c r="V435" i="13"/>
  <c r="U435" i="13"/>
  <c r="T435" i="13"/>
  <c r="S435" i="13"/>
  <c r="R435" i="13"/>
  <c r="Q435" i="13"/>
  <c r="P435" i="13"/>
  <c r="O435" i="13"/>
  <c r="N435" i="13"/>
  <c r="M435" i="13"/>
  <c r="L435" i="13"/>
  <c r="K435" i="13"/>
  <c r="J435" i="13"/>
  <c r="I435" i="13"/>
  <c r="H435" i="13"/>
  <c r="G435" i="13"/>
  <c r="F435" i="13"/>
  <c r="E435" i="13"/>
  <c r="D435" i="13"/>
  <c r="C435" i="13"/>
  <c r="B435" i="13"/>
  <c r="Y434" i="13"/>
  <c r="X434" i="13"/>
  <c r="W434" i="13"/>
  <c r="V434" i="13"/>
  <c r="U434" i="13"/>
  <c r="T434" i="13"/>
  <c r="S434" i="13"/>
  <c r="R434" i="13"/>
  <c r="Q434" i="13"/>
  <c r="P434" i="13"/>
  <c r="O434" i="13"/>
  <c r="N434" i="13"/>
  <c r="M434" i="13"/>
  <c r="L434" i="13"/>
  <c r="K434" i="13"/>
  <c r="J434" i="13"/>
  <c r="I434" i="13"/>
  <c r="H434" i="13"/>
  <c r="G434" i="13"/>
  <c r="F434" i="13"/>
  <c r="E434" i="13"/>
  <c r="D434" i="13"/>
  <c r="C434" i="13"/>
  <c r="B434" i="13"/>
  <c r="Y433" i="13"/>
  <c r="X433" i="13"/>
  <c r="W433" i="13"/>
  <c r="V433" i="13"/>
  <c r="U433" i="13"/>
  <c r="T433" i="13"/>
  <c r="S433" i="13"/>
  <c r="R433" i="13"/>
  <c r="Q433" i="13"/>
  <c r="P433" i="13"/>
  <c r="O433" i="13"/>
  <c r="N433" i="13"/>
  <c r="M433" i="13"/>
  <c r="L433" i="13"/>
  <c r="K433" i="13"/>
  <c r="J433" i="13"/>
  <c r="I433" i="13"/>
  <c r="H433" i="13"/>
  <c r="G433" i="13"/>
  <c r="F433" i="13"/>
  <c r="E433" i="13"/>
  <c r="D433" i="13"/>
  <c r="C433" i="13"/>
  <c r="B433" i="13"/>
  <c r="Y432" i="13"/>
  <c r="X432" i="13"/>
  <c r="W432" i="13"/>
  <c r="V432" i="13"/>
  <c r="U432" i="13"/>
  <c r="T432" i="13"/>
  <c r="S432" i="13"/>
  <c r="R432" i="13"/>
  <c r="Q432" i="13"/>
  <c r="P432" i="13"/>
  <c r="O432" i="13"/>
  <c r="N432" i="13"/>
  <c r="M432" i="13"/>
  <c r="L432" i="13"/>
  <c r="K432" i="13"/>
  <c r="J432" i="13"/>
  <c r="I432" i="13"/>
  <c r="H432" i="13"/>
  <c r="G432" i="13"/>
  <c r="F432" i="13"/>
  <c r="E432" i="13"/>
  <c r="D432" i="13"/>
  <c r="C432" i="13"/>
  <c r="B432" i="13"/>
  <c r="Y431" i="13"/>
  <c r="X431" i="13"/>
  <c r="W431" i="13"/>
  <c r="V431" i="13"/>
  <c r="U431" i="13"/>
  <c r="T431" i="13"/>
  <c r="S431" i="13"/>
  <c r="R431" i="13"/>
  <c r="Q431" i="13"/>
  <c r="P431" i="13"/>
  <c r="O431" i="13"/>
  <c r="N431" i="13"/>
  <c r="M431" i="13"/>
  <c r="L431" i="13"/>
  <c r="K431" i="13"/>
  <c r="J431" i="13"/>
  <c r="I431" i="13"/>
  <c r="H431" i="13"/>
  <c r="G431" i="13"/>
  <c r="F431" i="13"/>
  <c r="E431" i="13"/>
  <c r="D431" i="13"/>
  <c r="C431" i="13"/>
  <c r="B431" i="13"/>
  <c r="Y430" i="13"/>
  <c r="X430" i="13"/>
  <c r="W430" i="13"/>
  <c r="V430" i="13"/>
  <c r="U430" i="13"/>
  <c r="T430" i="13"/>
  <c r="S430" i="13"/>
  <c r="R430" i="13"/>
  <c r="Q430" i="13"/>
  <c r="P430" i="13"/>
  <c r="O430" i="13"/>
  <c r="N430" i="13"/>
  <c r="M430" i="13"/>
  <c r="L430" i="13"/>
  <c r="K430" i="13"/>
  <c r="J430" i="13"/>
  <c r="I430" i="13"/>
  <c r="H430" i="13"/>
  <c r="G430" i="13"/>
  <c r="F430" i="13"/>
  <c r="E430" i="13"/>
  <c r="D430" i="13"/>
  <c r="C430" i="13"/>
  <c r="B430" i="13"/>
  <c r="Y429" i="13"/>
  <c r="X429" i="13"/>
  <c r="W429" i="13"/>
  <c r="V429" i="13"/>
  <c r="U429" i="13"/>
  <c r="T429" i="13"/>
  <c r="S429" i="13"/>
  <c r="R429" i="13"/>
  <c r="Q429" i="13"/>
  <c r="P429" i="13"/>
  <c r="O429" i="13"/>
  <c r="N429" i="13"/>
  <c r="M429" i="13"/>
  <c r="L429" i="13"/>
  <c r="K429" i="13"/>
  <c r="J429" i="13"/>
  <c r="I429" i="13"/>
  <c r="H429" i="13"/>
  <c r="G429" i="13"/>
  <c r="F429" i="13"/>
  <c r="E429" i="13"/>
  <c r="D429" i="13"/>
  <c r="C429" i="13"/>
  <c r="B429" i="13"/>
  <c r="Y428" i="13"/>
  <c r="X428" i="13"/>
  <c r="W428" i="13"/>
  <c r="V428" i="13"/>
  <c r="U428" i="13"/>
  <c r="T428" i="13"/>
  <c r="S428" i="13"/>
  <c r="R428" i="13"/>
  <c r="Q428" i="13"/>
  <c r="P428" i="13"/>
  <c r="O428" i="13"/>
  <c r="N428" i="13"/>
  <c r="M428" i="13"/>
  <c r="L428" i="13"/>
  <c r="K428" i="13"/>
  <c r="J428" i="13"/>
  <c r="I428" i="13"/>
  <c r="H428" i="13"/>
  <c r="G428" i="13"/>
  <c r="F428" i="13"/>
  <c r="E428" i="13"/>
  <c r="D428" i="13"/>
  <c r="C428" i="13"/>
  <c r="B428" i="13"/>
  <c r="Y427" i="13"/>
  <c r="X427" i="13"/>
  <c r="W427" i="13"/>
  <c r="V427" i="13"/>
  <c r="U427" i="13"/>
  <c r="T427" i="13"/>
  <c r="S427" i="13"/>
  <c r="R427" i="13"/>
  <c r="Q427" i="13"/>
  <c r="P427" i="13"/>
  <c r="O427" i="13"/>
  <c r="N427" i="13"/>
  <c r="M427" i="13"/>
  <c r="L427" i="13"/>
  <c r="K427" i="13"/>
  <c r="J427" i="13"/>
  <c r="I427" i="13"/>
  <c r="H427" i="13"/>
  <c r="G427" i="13"/>
  <c r="F427" i="13"/>
  <c r="E427" i="13"/>
  <c r="D427" i="13"/>
  <c r="C427" i="13"/>
  <c r="B427" i="13"/>
  <c r="Y426" i="13"/>
  <c r="X426" i="13"/>
  <c r="W426" i="13"/>
  <c r="V426" i="13"/>
  <c r="U426" i="13"/>
  <c r="T426" i="13"/>
  <c r="S426" i="13"/>
  <c r="R426" i="13"/>
  <c r="Q426" i="13"/>
  <c r="P426" i="13"/>
  <c r="O426" i="13"/>
  <c r="N426" i="13"/>
  <c r="M426" i="13"/>
  <c r="L426" i="13"/>
  <c r="K426" i="13"/>
  <c r="J426" i="13"/>
  <c r="I426" i="13"/>
  <c r="H426" i="13"/>
  <c r="G426" i="13"/>
  <c r="F426" i="13"/>
  <c r="E426" i="13"/>
  <c r="D426" i="13"/>
  <c r="C426" i="13"/>
  <c r="B426" i="13"/>
  <c r="Y425" i="13"/>
  <c r="X425" i="13"/>
  <c r="W425" i="13"/>
  <c r="V425" i="13"/>
  <c r="U425" i="13"/>
  <c r="T425" i="13"/>
  <c r="S425" i="13"/>
  <c r="R425" i="13"/>
  <c r="Q425" i="13"/>
  <c r="P425" i="13"/>
  <c r="O425" i="13"/>
  <c r="N425" i="13"/>
  <c r="M425" i="13"/>
  <c r="L425" i="13"/>
  <c r="K425" i="13"/>
  <c r="J425" i="13"/>
  <c r="I425" i="13"/>
  <c r="H425" i="13"/>
  <c r="G425" i="13"/>
  <c r="F425" i="13"/>
  <c r="E425" i="13"/>
  <c r="D425" i="13"/>
  <c r="C425" i="13"/>
  <c r="B425" i="13"/>
  <c r="Y424" i="13"/>
  <c r="X424" i="13"/>
  <c r="W424" i="13"/>
  <c r="V424" i="13"/>
  <c r="U424" i="13"/>
  <c r="T424" i="13"/>
  <c r="S424" i="13"/>
  <c r="R424" i="13"/>
  <c r="Q424" i="13"/>
  <c r="P424" i="13"/>
  <c r="O424" i="13"/>
  <c r="N424" i="13"/>
  <c r="M424" i="13"/>
  <c r="L424" i="13"/>
  <c r="K424" i="13"/>
  <c r="J424" i="13"/>
  <c r="I424" i="13"/>
  <c r="H424" i="13"/>
  <c r="G424" i="13"/>
  <c r="F424" i="13"/>
  <c r="E424" i="13"/>
  <c r="D424" i="13"/>
  <c r="C424" i="13"/>
  <c r="B424" i="13"/>
  <c r="Y423" i="13"/>
  <c r="X423" i="13"/>
  <c r="W423" i="13"/>
  <c r="V423" i="13"/>
  <c r="U423" i="13"/>
  <c r="T423" i="13"/>
  <c r="S423" i="13"/>
  <c r="R423" i="13"/>
  <c r="Q423" i="13"/>
  <c r="P423" i="13"/>
  <c r="O423" i="13"/>
  <c r="N423" i="13"/>
  <c r="M423" i="13"/>
  <c r="L423" i="13"/>
  <c r="K423" i="13"/>
  <c r="J423" i="13"/>
  <c r="I423" i="13"/>
  <c r="H423" i="13"/>
  <c r="G423" i="13"/>
  <c r="F423" i="13"/>
  <c r="E423" i="13"/>
  <c r="D423" i="13"/>
  <c r="C423" i="13"/>
  <c r="B423" i="13"/>
  <c r="Y422" i="13"/>
  <c r="X422" i="13"/>
  <c r="W422" i="13"/>
  <c r="V422" i="13"/>
  <c r="U422" i="13"/>
  <c r="T422" i="13"/>
  <c r="S422" i="13"/>
  <c r="R422" i="13"/>
  <c r="Q422" i="13"/>
  <c r="P422" i="13"/>
  <c r="O422" i="13"/>
  <c r="N422" i="13"/>
  <c r="M422" i="13"/>
  <c r="L422" i="13"/>
  <c r="K422" i="13"/>
  <c r="J422" i="13"/>
  <c r="I422" i="13"/>
  <c r="H422" i="13"/>
  <c r="G422" i="13"/>
  <c r="F422" i="13"/>
  <c r="E422" i="13"/>
  <c r="D422" i="13"/>
  <c r="C422" i="13"/>
  <c r="B422" i="13"/>
  <c r="Y421" i="13"/>
  <c r="X421" i="13"/>
  <c r="W421" i="13"/>
  <c r="V421" i="13"/>
  <c r="U421" i="13"/>
  <c r="T421" i="13"/>
  <c r="S421" i="13"/>
  <c r="R421" i="13"/>
  <c r="Q421" i="13"/>
  <c r="P421" i="13"/>
  <c r="O421" i="13"/>
  <c r="N421" i="13"/>
  <c r="M421" i="13"/>
  <c r="L421" i="13"/>
  <c r="K421" i="13"/>
  <c r="J421" i="13"/>
  <c r="I421" i="13"/>
  <c r="H421" i="13"/>
  <c r="G421" i="13"/>
  <c r="F421" i="13"/>
  <c r="E421" i="13"/>
  <c r="D421" i="13"/>
  <c r="C421" i="13"/>
  <c r="B421" i="13"/>
  <c r="Y420" i="13"/>
  <c r="X420" i="13"/>
  <c r="W420" i="13"/>
  <c r="V420" i="13"/>
  <c r="U420" i="13"/>
  <c r="T420" i="13"/>
  <c r="S420" i="13"/>
  <c r="R420" i="13"/>
  <c r="Q420" i="13"/>
  <c r="P420" i="13"/>
  <c r="O420" i="13"/>
  <c r="N420" i="13"/>
  <c r="M420" i="13"/>
  <c r="L420" i="13"/>
  <c r="K420" i="13"/>
  <c r="J420" i="13"/>
  <c r="I420" i="13"/>
  <c r="H420" i="13"/>
  <c r="G420" i="13"/>
  <c r="F420" i="13"/>
  <c r="E420" i="13"/>
  <c r="D420" i="13"/>
  <c r="C420" i="13"/>
  <c r="B420" i="13"/>
  <c r="Y419" i="13"/>
  <c r="X419" i="13"/>
  <c r="W419" i="13"/>
  <c r="V419" i="13"/>
  <c r="U419" i="13"/>
  <c r="T419" i="13"/>
  <c r="S419" i="13"/>
  <c r="R419" i="13"/>
  <c r="Q419" i="13"/>
  <c r="P419" i="13"/>
  <c r="O419" i="13"/>
  <c r="N419" i="13"/>
  <c r="M419" i="13"/>
  <c r="L419" i="13"/>
  <c r="K419" i="13"/>
  <c r="J419" i="13"/>
  <c r="I419" i="13"/>
  <c r="H419" i="13"/>
  <c r="G419" i="13"/>
  <c r="F419" i="13"/>
  <c r="E419" i="13"/>
  <c r="D419" i="13"/>
  <c r="C419" i="13"/>
  <c r="B419" i="13"/>
  <c r="Y418" i="13"/>
  <c r="X418" i="13"/>
  <c r="W418" i="13"/>
  <c r="V418" i="13"/>
  <c r="U418" i="13"/>
  <c r="T418" i="13"/>
  <c r="S418" i="13"/>
  <c r="R418" i="13"/>
  <c r="Q418" i="13"/>
  <c r="P418" i="13"/>
  <c r="O418" i="13"/>
  <c r="N418" i="13"/>
  <c r="M418" i="13"/>
  <c r="L418" i="13"/>
  <c r="K418" i="13"/>
  <c r="J418" i="13"/>
  <c r="I418" i="13"/>
  <c r="H418" i="13"/>
  <c r="G418" i="13"/>
  <c r="F418" i="13"/>
  <c r="E418" i="13"/>
  <c r="D418" i="13"/>
  <c r="C418" i="13"/>
  <c r="B418" i="13"/>
  <c r="Y417" i="13"/>
  <c r="X417" i="13"/>
  <c r="W417" i="13"/>
  <c r="V417" i="13"/>
  <c r="U417" i="13"/>
  <c r="T417" i="13"/>
  <c r="S417" i="13"/>
  <c r="R417" i="13"/>
  <c r="Q417" i="13"/>
  <c r="P417" i="13"/>
  <c r="O417" i="13"/>
  <c r="N417" i="13"/>
  <c r="M417" i="13"/>
  <c r="L417" i="13"/>
  <c r="K417" i="13"/>
  <c r="J417" i="13"/>
  <c r="I417" i="13"/>
  <c r="H417" i="13"/>
  <c r="G417" i="13"/>
  <c r="F417" i="13"/>
  <c r="E417" i="13"/>
  <c r="D417" i="13"/>
  <c r="C417" i="13"/>
  <c r="B417" i="13"/>
  <c r="Y416" i="13"/>
  <c r="X416" i="13"/>
  <c r="W416" i="13"/>
  <c r="V416" i="13"/>
  <c r="U416" i="13"/>
  <c r="T416" i="13"/>
  <c r="S416" i="13"/>
  <c r="R416" i="13"/>
  <c r="Q416" i="13"/>
  <c r="P416" i="13"/>
  <c r="O416" i="13"/>
  <c r="N416" i="13"/>
  <c r="M416" i="13"/>
  <c r="L416" i="13"/>
  <c r="K416" i="13"/>
  <c r="J416" i="13"/>
  <c r="I416" i="13"/>
  <c r="H416" i="13"/>
  <c r="G416" i="13"/>
  <c r="F416" i="13"/>
  <c r="E416" i="13"/>
  <c r="D416" i="13"/>
  <c r="C416" i="13"/>
  <c r="B416" i="13"/>
  <c r="Y412" i="13"/>
  <c r="X412" i="13"/>
  <c r="W412" i="13"/>
  <c r="V412" i="13"/>
  <c r="U412" i="13"/>
  <c r="T412" i="13"/>
  <c r="S412" i="13"/>
  <c r="R412" i="13"/>
  <c r="Q412" i="13"/>
  <c r="P412" i="13"/>
  <c r="O412" i="13"/>
  <c r="N412" i="13"/>
  <c r="M412" i="13"/>
  <c r="L412" i="13"/>
  <c r="K412" i="13"/>
  <c r="J412" i="13"/>
  <c r="I412" i="13"/>
  <c r="H412" i="13"/>
  <c r="G412" i="13"/>
  <c r="F412" i="13"/>
  <c r="E412" i="13"/>
  <c r="D412" i="13"/>
  <c r="C412" i="13"/>
  <c r="B412" i="13"/>
  <c r="Y411" i="13"/>
  <c r="X411" i="13"/>
  <c r="W411" i="13"/>
  <c r="V411" i="13"/>
  <c r="U411" i="13"/>
  <c r="T411" i="13"/>
  <c r="S411" i="13"/>
  <c r="R411" i="13"/>
  <c r="Q411" i="13"/>
  <c r="P411" i="13"/>
  <c r="O411" i="13"/>
  <c r="N411" i="13"/>
  <c r="M411" i="13"/>
  <c r="L411" i="13"/>
  <c r="K411" i="13"/>
  <c r="J411" i="13"/>
  <c r="I411" i="13"/>
  <c r="H411" i="13"/>
  <c r="G411" i="13"/>
  <c r="F411" i="13"/>
  <c r="E411" i="13"/>
  <c r="D411" i="13"/>
  <c r="C411" i="13"/>
  <c r="B411" i="13"/>
  <c r="Y410" i="13"/>
  <c r="X410" i="13"/>
  <c r="W410" i="13"/>
  <c r="V410" i="13"/>
  <c r="U410" i="13"/>
  <c r="T410" i="13"/>
  <c r="S410" i="13"/>
  <c r="R410" i="13"/>
  <c r="Q410" i="13"/>
  <c r="P410" i="13"/>
  <c r="O410" i="13"/>
  <c r="N410" i="13"/>
  <c r="M410" i="13"/>
  <c r="L410" i="13"/>
  <c r="K410" i="13"/>
  <c r="J410" i="13"/>
  <c r="I410" i="13"/>
  <c r="H410" i="13"/>
  <c r="G410" i="13"/>
  <c r="F410" i="13"/>
  <c r="E410" i="13"/>
  <c r="D410" i="13"/>
  <c r="C410" i="13"/>
  <c r="B410" i="13"/>
  <c r="Y409" i="13"/>
  <c r="X409" i="13"/>
  <c r="W409" i="13"/>
  <c r="V409" i="13"/>
  <c r="U409" i="13"/>
  <c r="T409" i="13"/>
  <c r="S409" i="13"/>
  <c r="R409" i="13"/>
  <c r="Q409" i="13"/>
  <c r="P409" i="13"/>
  <c r="O409" i="13"/>
  <c r="N409" i="13"/>
  <c r="M409" i="13"/>
  <c r="L409" i="13"/>
  <c r="K409" i="13"/>
  <c r="J409" i="13"/>
  <c r="I409" i="13"/>
  <c r="H409" i="13"/>
  <c r="G409" i="13"/>
  <c r="F409" i="13"/>
  <c r="E409" i="13"/>
  <c r="D409" i="13"/>
  <c r="C409" i="13"/>
  <c r="B409" i="13"/>
  <c r="Y408" i="13"/>
  <c r="X408" i="13"/>
  <c r="W408" i="13"/>
  <c r="V408" i="13"/>
  <c r="U408" i="13"/>
  <c r="T408" i="13"/>
  <c r="S408" i="13"/>
  <c r="R408" i="13"/>
  <c r="Q408" i="13"/>
  <c r="P408" i="13"/>
  <c r="O408" i="13"/>
  <c r="N408" i="13"/>
  <c r="M408" i="13"/>
  <c r="L408" i="13"/>
  <c r="K408" i="13"/>
  <c r="J408" i="13"/>
  <c r="I408" i="13"/>
  <c r="H408" i="13"/>
  <c r="G408" i="13"/>
  <c r="F408" i="13"/>
  <c r="E408" i="13"/>
  <c r="D408" i="13"/>
  <c r="C408" i="13"/>
  <c r="B408" i="13"/>
  <c r="Y407" i="13"/>
  <c r="X407" i="13"/>
  <c r="W407" i="13"/>
  <c r="V407" i="13"/>
  <c r="U407" i="13"/>
  <c r="T407" i="13"/>
  <c r="S407" i="13"/>
  <c r="R407" i="13"/>
  <c r="Q407" i="13"/>
  <c r="P407" i="13"/>
  <c r="O407" i="13"/>
  <c r="N407" i="13"/>
  <c r="M407" i="13"/>
  <c r="L407" i="13"/>
  <c r="K407" i="13"/>
  <c r="J407" i="13"/>
  <c r="I407" i="13"/>
  <c r="H407" i="13"/>
  <c r="G407" i="13"/>
  <c r="F407" i="13"/>
  <c r="E407" i="13"/>
  <c r="D407" i="13"/>
  <c r="C407" i="13"/>
  <c r="B407" i="13"/>
  <c r="Y406" i="13"/>
  <c r="X406" i="13"/>
  <c r="W406" i="13"/>
  <c r="V406" i="13"/>
  <c r="U406" i="13"/>
  <c r="T406" i="13"/>
  <c r="S406" i="13"/>
  <c r="R406" i="13"/>
  <c r="Q406" i="13"/>
  <c r="P406" i="13"/>
  <c r="O406" i="13"/>
  <c r="N406" i="13"/>
  <c r="M406" i="13"/>
  <c r="L406" i="13"/>
  <c r="K406" i="13"/>
  <c r="J406" i="13"/>
  <c r="I406" i="13"/>
  <c r="H406" i="13"/>
  <c r="G406" i="13"/>
  <c r="F406" i="13"/>
  <c r="E406" i="13"/>
  <c r="D406" i="13"/>
  <c r="C406" i="13"/>
  <c r="B406" i="13"/>
  <c r="Y405" i="13"/>
  <c r="X405" i="13"/>
  <c r="W405" i="13"/>
  <c r="V405" i="13"/>
  <c r="U405" i="13"/>
  <c r="T405" i="13"/>
  <c r="S405" i="13"/>
  <c r="R405" i="13"/>
  <c r="Q405" i="13"/>
  <c r="P405" i="13"/>
  <c r="O405" i="13"/>
  <c r="N405" i="13"/>
  <c r="M405" i="13"/>
  <c r="L405" i="13"/>
  <c r="K405" i="13"/>
  <c r="J405" i="13"/>
  <c r="I405" i="13"/>
  <c r="H405" i="13"/>
  <c r="G405" i="13"/>
  <c r="F405" i="13"/>
  <c r="E405" i="13"/>
  <c r="D405" i="13"/>
  <c r="C405" i="13"/>
  <c r="B405" i="13"/>
  <c r="Y404" i="13"/>
  <c r="X404" i="13"/>
  <c r="W404" i="13"/>
  <c r="V404" i="13"/>
  <c r="U404" i="13"/>
  <c r="T404" i="13"/>
  <c r="S404" i="13"/>
  <c r="R404" i="13"/>
  <c r="Q404" i="13"/>
  <c r="P404" i="13"/>
  <c r="O404" i="13"/>
  <c r="N404" i="13"/>
  <c r="M404" i="13"/>
  <c r="L404" i="13"/>
  <c r="K404" i="13"/>
  <c r="J404" i="13"/>
  <c r="I404" i="13"/>
  <c r="H404" i="13"/>
  <c r="G404" i="13"/>
  <c r="F404" i="13"/>
  <c r="E404" i="13"/>
  <c r="D404" i="13"/>
  <c r="C404" i="13"/>
  <c r="B404" i="13"/>
  <c r="Y403" i="13"/>
  <c r="X403" i="13"/>
  <c r="W403" i="13"/>
  <c r="V403" i="13"/>
  <c r="U403" i="13"/>
  <c r="T403" i="13"/>
  <c r="S403" i="13"/>
  <c r="R403" i="13"/>
  <c r="Q403" i="13"/>
  <c r="P403" i="13"/>
  <c r="O403" i="13"/>
  <c r="N403" i="13"/>
  <c r="M403" i="13"/>
  <c r="L403" i="13"/>
  <c r="K403" i="13"/>
  <c r="J403" i="13"/>
  <c r="I403" i="13"/>
  <c r="H403" i="13"/>
  <c r="G403" i="13"/>
  <c r="F403" i="13"/>
  <c r="E403" i="13"/>
  <c r="D403" i="13"/>
  <c r="C403" i="13"/>
  <c r="B403" i="13"/>
  <c r="Y402" i="13"/>
  <c r="X402" i="13"/>
  <c r="W402" i="13"/>
  <c r="V402" i="13"/>
  <c r="U402" i="13"/>
  <c r="T402" i="13"/>
  <c r="S402" i="13"/>
  <c r="R402" i="13"/>
  <c r="Q402" i="13"/>
  <c r="P402" i="13"/>
  <c r="O402" i="13"/>
  <c r="N402" i="13"/>
  <c r="M402" i="13"/>
  <c r="L402" i="13"/>
  <c r="K402" i="13"/>
  <c r="J402" i="13"/>
  <c r="I402" i="13"/>
  <c r="H402" i="13"/>
  <c r="G402" i="13"/>
  <c r="F402" i="13"/>
  <c r="E402" i="13"/>
  <c r="D402" i="13"/>
  <c r="C402" i="13"/>
  <c r="B402" i="13"/>
  <c r="Y401" i="13"/>
  <c r="X401" i="13"/>
  <c r="W401" i="13"/>
  <c r="V401" i="13"/>
  <c r="U401" i="13"/>
  <c r="T401" i="13"/>
  <c r="S401" i="13"/>
  <c r="R401" i="13"/>
  <c r="Q401" i="13"/>
  <c r="P401" i="13"/>
  <c r="O401" i="13"/>
  <c r="N401" i="13"/>
  <c r="M401" i="13"/>
  <c r="L401" i="13"/>
  <c r="K401" i="13"/>
  <c r="J401" i="13"/>
  <c r="I401" i="13"/>
  <c r="H401" i="13"/>
  <c r="G401" i="13"/>
  <c r="F401" i="13"/>
  <c r="E401" i="13"/>
  <c r="D401" i="13"/>
  <c r="C401" i="13"/>
  <c r="B401" i="13"/>
  <c r="Y400" i="13"/>
  <c r="X400" i="13"/>
  <c r="W400" i="13"/>
  <c r="V400" i="13"/>
  <c r="U400" i="13"/>
  <c r="T400" i="13"/>
  <c r="S400" i="13"/>
  <c r="R400" i="13"/>
  <c r="Q400" i="13"/>
  <c r="P400" i="13"/>
  <c r="O400" i="13"/>
  <c r="N400" i="13"/>
  <c r="M400" i="13"/>
  <c r="L400" i="13"/>
  <c r="K400" i="13"/>
  <c r="J400" i="13"/>
  <c r="I400" i="13"/>
  <c r="H400" i="13"/>
  <c r="G400" i="13"/>
  <c r="F400" i="13"/>
  <c r="E400" i="13"/>
  <c r="D400" i="13"/>
  <c r="C400" i="13"/>
  <c r="B400" i="13"/>
  <c r="Y399" i="13"/>
  <c r="X399" i="13"/>
  <c r="W399" i="13"/>
  <c r="V399" i="13"/>
  <c r="U399" i="13"/>
  <c r="T399" i="13"/>
  <c r="S399" i="13"/>
  <c r="R399" i="13"/>
  <c r="Q399" i="13"/>
  <c r="P399" i="13"/>
  <c r="O399" i="13"/>
  <c r="N399" i="13"/>
  <c r="M399" i="13"/>
  <c r="L399" i="13"/>
  <c r="K399" i="13"/>
  <c r="J399" i="13"/>
  <c r="I399" i="13"/>
  <c r="H399" i="13"/>
  <c r="G399" i="13"/>
  <c r="F399" i="13"/>
  <c r="E399" i="13"/>
  <c r="D399" i="13"/>
  <c r="C399" i="13"/>
  <c r="B399" i="13"/>
  <c r="Y398" i="13"/>
  <c r="X398" i="13"/>
  <c r="W398" i="13"/>
  <c r="V398" i="13"/>
  <c r="U398" i="13"/>
  <c r="T398" i="13"/>
  <c r="S398" i="13"/>
  <c r="R398" i="13"/>
  <c r="Q398" i="13"/>
  <c r="P398" i="13"/>
  <c r="O398" i="13"/>
  <c r="N398" i="13"/>
  <c r="M398" i="13"/>
  <c r="L398" i="13"/>
  <c r="K398" i="13"/>
  <c r="J398" i="13"/>
  <c r="I398" i="13"/>
  <c r="H398" i="13"/>
  <c r="G398" i="13"/>
  <c r="F398" i="13"/>
  <c r="E398" i="13"/>
  <c r="D398" i="13"/>
  <c r="C398" i="13"/>
  <c r="B398" i="13"/>
  <c r="Y397" i="13"/>
  <c r="X397" i="13"/>
  <c r="W397" i="13"/>
  <c r="V397" i="13"/>
  <c r="U397" i="13"/>
  <c r="T397" i="13"/>
  <c r="S397" i="13"/>
  <c r="R397" i="13"/>
  <c r="Q397" i="13"/>
  <c r="P397" i="13"/>
  <c r="O397" i="13"/>
  <c r="N397" i="13"/>
  <c r="M397" i="13"/>
  <c r="L397" i="13"/>
  <c r="K397" i="13"/>
  <c r="J397" i="13"/>
  <c r="I397" i="13"/>
  <c r="H397" i="13"/>
  <c r="G397" i="13"/>
  <c r="F397" i="13"/>
  <c r="E397" i="13"/>
  <c r="D397" i="13"/>
  <c r="C397" i="13"/>
  <c r="B397" i="13"/>
  <c r="Y396" i="13"/>
  <c r="X396" i="13"/>
  <c r="W396" i="13"/>
  <c r="V396" i="13"/>
  <c r="U396" i="13"/>
  <c r="T396" i="13"/>
  <c r="S396" i="13"/>
  <c r="R396" i="13"/>
  <c r="Q396" i="13"/>
  <c r="P396" i="13"/>
  <c r="O396" i="13"/>
  <c r="N396" i="13"/>
  <c r="M396" i="13"/>
  <c r="L396" i="13"/>
  <c r="K396" i="13"/>
  <c r="J396" i="13"/>
  <c r="I396" i="13"/>
  <c r="H396" i="13"/>
  <c r="G396" i="13"/>
  <c r="F396" i="13"/>
  <c r="E396" i="13"/>
  <c r="D396" i="13"/>
  <c r="C396" i="13"/>
  <c r="B396" i="13"/>
  <c r="Y395" i="13"/>
  <c r="X395" i="13"/>
  <c r="W395" i="13"/>
  <c r="V395" i="13"/>
  <c r="U395" i="13"/>
  <c r="T395" i="13"/>
  <c r="S395" i="13"/>
  <c r="R395" i="13"/>
  <c r="Q395" i="13"/>
  <c r="P395" i="13"/>
  <c r="O395" i="13"/>
  <c r="N395" i="13"/>
  <c r="M395" i="13"/>
  <c r="L395" i="13"/>
  <c r="K395" i="13"/>
  <c r="J395" i="13"/>
  <c r="I395" i="13"/>
  <c r="H395" i="13"/>
  <c r="G395" i="13"/>
  <c r="F395" i="13"/>
  <c r="E395" i="13"/>
  <c r="D395" i="13"/>
  <c r="C395" i="13"/>
  <c r="B395" i="13"/>
  <c r="Y394" i="13"/>
  <c r="X394" i="13"/>
  <c r="W394" i="13"/>
  <c r="V394" i="13"/>
  <c r="U394" i="13"/>
  <c r="T394" i="13"/>
  <c r="S394" i="13"/>
  <c r="R394" i="13"/>
  <c r="Q394" i="13"/>
  <c r="P394" i="13"/>
  <c r="O394" i="13"/>
  <c r="N394" i="13"/>
  <c r="M394" i="13"/>
  <c r="L394" i="13"/>
  <c r="K394" i="13"/>
  <c r="J394" i="13"/>
  <c r="I394" i="13"/>
  <c r="H394" i="13"/>
  <c r="G394" i="13"/>
  <c r="F394" i="13"/>
  <c r="E394" i="13"/>
  <c r="D394" i="13"/>
  <c r="C394" i="13"/>
  <c r="B394" i="13"/>
  <c r="Y393" i="13"/>
  <c r="X393" i="13"/>
  <c r="W393" i="13"/>
  <c r="V393" i="13"/>
  <c r="U393" i="13"/>
  <c r="T393" i="13"/>
  <c r="S393" i="13"/>
  <c r="R393" i="13"/>
  <c r="Q393" i="13"/>
  <c r="P393" i="13"/>
  <c r="O393" i="13"/>
  <c r="N393" i="13"/>
  <c r="M393" i="13"/>
  <c r="L393" i="13"/>
  <c r="K393" i="13"/>
  <c r="J393" i="13"/>
  <c r="I393" i="13"/>
  <c r="H393" i="13"/>
  <c r="G393" i="13"/>
  <c r="F393" i="13"/>
  <c r="E393" i="13"/>
  <c r="D393" i="13"/>
  <c r="C393" i="13"/>
  <c r="B393" i="13"/>
  <c r="Y392" i="13"/>
  <c r="X392" i="13"/>
  <c r="W392" i="13"/>
  <c r="V392" i="13"/>
  <c r="U392" i="13"/>
  <c r="T392" i="13"/>
  <c r="S392" i="13"/>
  <c r="R392" i="13"/>
  <c r="Q392" i="13"/>
  <c r="P392" i="13"/>
  <c r="O392" i="13"/>
  <c r="N392" i="13"/>
  <c r="M392" i="13"/>
  <c r="L392" i="13"/>
  <c r="K392" i="13"/>
  <c r="J392" i="13"/>
  <c r="I392" i="13"/>
  <c r="H392" i="13"/>
  <c r="G392" i="13"/>
  <c r="F392" i="13"/>
  <c r="E392" i="13"/>
  <c r="D392" i="13"/>
  <c r="C392" i="13"/>
  <c r="B392" i="13"/>
  <c r="Y391" i="13"/>
  <c r="X391" i="13"/>
  <c r="W391" i="13"/>
  <c r="V391" i="13"/>
  <c r="U391" i="13"/>
  <c r="T391" i="13"/>
  <c r="S391" i="13"/>
  <c r="R391" i="13"/>
  <c r="Q391" i="13"/>
  <c r="P391" i="13"/>
  <c r="O391" i="13"/>
  <c r="N391" i="13"/>
  <c r="M391" i="13"/>
  <c r="L391" i="13"/>
  <c r="K391" i="13"/>
  <c r="J391" i="13"/>
  <c r="I391" i="13"/>
  <c r="H391" i="13"/>
  <c r="G391" i="13"/>
  <c r="F391" i="13"/>
  <c r="E391" i="13"/>
  <c r="D391" i="13"/>
  <c r="C391" i="13"/>
  <c r="B391" i="13"/>
  <c r="Y390" i="13"/>
  <c r="X390" i="13"/>
  <c r="W390" i="13"/>
  <c r="V390" i="13"/>
  <c r="U390" i="13"/>
  <c r="T390" i="13"/>
  <c r="S390" i="13"/>
  <c r="R390" i="13"/>
  <c r="Q390" i="13"/>
  <c r="P390" i="13"/>
  <c r="O390" i="13"/>
  <c r="N390" i="13"/>
  <c r="M390" i="13"/>
  <c r="L390" i="13"/>
  <c r="K390" i="13"/>
  <c r="J390" i="13"/>
  <c r="I390" i="13"/>
  <c r="H390" i="13"/>
  <c r="G390" i="13"/>
  <c r="F390" i="13"/>
  <c r="E390" i="13"/>
  <c r="D390" i="13"/>
  <c r="C390" i="13"/>
  <c r="B390" i="13"/>
  <c r="Y389" i="13"/>
  <c r="X389" i="13"/>
  <c r="W389" i="13"/>
  <c r="V389" i="13"/>
  <c r="U389" i="13"/>
  <c r="T389" i="13"/>
  <c r="S389" i="13"/>
  <c r="R389" i="13"/>
  <c r="Q389" i="13"/>
  <c r="P389" i="13"/>
  <c r="O389" i="13"/>
  <c r="N389" i="13"/>
  <c r="M389" i="13"/>
  <c r="L389" i="13"/>
  <c r="K389" i="13"/>
  <c r="J389" i="13"/>
  <c r="I389" i="13"/>
  <c r="H389" i="13"/>
  <c r="G389" i="13"/>
  <c r="F389" i="13"/>
  <c r="E389" i="13"/>
  <c r="D389" i="13"/>
  <c r="C389" i="13"/>
  <c r="B389" i="13"/>
  <c r="Y388" i="13"/>
  <c r="X388" i="13"/>
  <c r="W388" i="13"/>
  <c r="V388" i="13"/>
  <c r="U388" i="13"/>
  <c r="T388" i="13"/>
  <c r="S388" i="13"/>
  <c r="R388" i="13"/>
  <c r="Q388" i="13"/>
  <c r="P388" i="13"/>
  <c r="O388" i="13"/>
  <c r="N388" i="13"/>
  <c r="M388" i="13"/>
  <c r="L388" i="13"/>
  <c r="K388" i="13"/>
  <c r="J388" i="13"/>
  <c r="I388" i="13"/>
  <c r="H388" i="13"/>
  <c r="G388" i="13"/>
  <c r="F388" i="13"/>
  <c r="E388" i="13"/>
  <c r="D388" i="13"/>
  <c r="C388" i="13"/>
  <c r="B388" i="13"/>
  <c r="Y387" i="13"/>
  <c r="X387" i="13"/>
  <c r="W387" i="13"/>
  <c r="V387" i="13"/>
  <c r="U387" i="13"/>
  <c r="T387" i="13"/>
  <c r="S387" i="13"/>
  <c r="R387" i="13"/>
  <c r="Q387" i="13"/>
  <c r="P387" i="13"/>
  <c r="O387" i="13"/>
  <c r="N387" i="13"/>
  <c r="M387" i="13"/>
  <c r="L387" i="13"/>
  <c r="K387" i="13"/>
  <c r="J387" i="13"/>
  <c r="I387" i="13"/>
  <c r="H387" i="13"/>
  <c r="G387" i="13"/>
  <c r="F387" i="13"/>
  <c r="E387" i="13"/>
  <c r="D387" i="13"/>
  <c r="C387" i="13"/>
  <c r="B387" i="13"/>
  <c r="Y386" i="13"/>
  <c r="X386" i="13"/>
  <c r="W386" i="13"/>
  <c r="V386" i="13"/>
  <c r="U386" i="13"/>
  <c r="T386" i="13"/>
  <c r="S386" i="13"/>
  <c r="R386" i="13"/>
  <c r="Q386" i="13"/>
  <c r="P386" i="13"/>
  <c r="O386" i="13"/>
  <c r="N386" i="13"/>
  <c r="M386" i="13"/>
  <c r="L386" i="13"/>
  <c r="K386" i="13"/>
  <c r="J386" i="13"/>
  <c r="I386" i="13"/>
  <c r="H386" i="13"/>
  <c r="G386" i="13"/>
  <c r="F386" i="13"/>
  <c r="E386" i="13"/>
  <c r="D386" i="13"/>
  <c r="C386" i="13"/>
  <c r="B386" i="13"/>
  <c r="Y385" i="13"/>
  <c r="X385" i="13"/>
  <c r="W385" i="13"/>
  <c r="V385" i="13"/>
  <c r="U385" i="13"/>
  <c r="T385" i="13"/>
  <c r="S385" i="13"/>
  <c r="R385" i="13"/>
  <c r="Q385" i="13"/>
  <c r="P385" i="13"/>
  <c r="O385" i="13"/>
  <c r="N385" i="13"/>
  <c r="M385" i="13"/>
  <c r="L385" i="13"/>
  <c r="K385" i="13"/>
  <c r="J385" i="13"/>
  <c r="I385" i="13"/>
  <c r="H385" i="13"/>
  <c r="G385" i="13"/>
  <c r="F385" i="13"/>
  <c r="E385" i="13"/>
  <c r="D385" i="13"/>
  <c r="C385" i="13"/>
  <c r="B385" i="13"/>
  <c r="Y384" i="13"/>
  <c r="X384" i="13"/>
  <c r="W384" i="13"/>
  <c r="V384" i="13"/>
  <c r="U384" i="13"/>
  <c r="T384" i="13"/>
  <c r="S384" i="13"/>
  <c r="R384" i="13"/>
  <c r="Q384" i="13"/>
  <c r="P384" i="13"/>
  <c r="O384" i="13"/>
  <c r="N384" i="13"/>
  <c r="M384" i="13"/>
  <c r="L384" i="13"/>
  <c r="K384" i="13"/>
  <c r="J384" i="13"/>
  <c r="I384" i="13"/>
  <c r="H384" i="13"/>
  <c r="G384" i="13"/>
  <c r="F384" i="13"/>
  <c r="E384" i="13"/>
  <c r="D384" i="13"/>
  <c r="C384" i="13"/>
  <c r="B384" i="13"/>
  <c r="Y383" i="13"/>
  <c r="X383" i="13"/>
  <c r="W383" i="13"/>
  <c r="V383" i="13"/>
  <c r="U383" i="13"/>
  <c r="T383" i="13"/>
  <c r="S383" i="13"/>
  <c r="R383" i="13"/>
  <c r="Q383" i="13"/>
  <c r="P383" i="13"/>
  <c r="O383" i="13"/>
  <c r="N383" i="13"/>
  <c r="M383" i="13"/>
  <c r="L383" i="13"/>
  <c r="K383" i="13"/>
  <c r="J383" i="13"/>
  <c r="I383" i="13"/>
  <c r="H383" i="13"/>
  <c r="G383" i="13"/>
  <c r="F383" i="13"/>
  <c r="E383" i="13"/>
  <c r="D383" i="13"/>
  <c r="C383" i="13"/>
  <c r="B383" i="13"/>
  <c r="Y382" i="13"/>
  <c r="X382" i="13"/>
  <c r="W382" i="13"/>
  <c r="V382" i="13"/>
  <c r="U382" i="13"/>
  <c r="T382" i="13"/>
  <c r="S382" i="13"/>
  <c r="R382" i="13"/>
  <c r="Q382" i="13"/>
  <c r="P382" i="13"/>
  <c r="O382" i="13"/>
  <c r="N382" i="13"/>
  <c r="M382" i="13"/>
  <c r="L382" i="13"/>
  <c r="K382" i="13"/>
  <c r="J382" i="13"/>
  <c r="I382" i="13"/>
  <c r="H382" i="13"/>
  <c r="G382" i="13"/>
  <c r="F382" i="13"/>
  <c r="E382" i="13"/>
  <c r="D382" i="13"/>
  <c r="C382" i="13"/>
  <c r="B382" i="13"/>
  <c r="I372" i="13"/>
  <c r="I813" i="13" s="1"/>
  <c r="H372" i="13"/>
  <c r="H813" i="13" s="1"/>
  <c r="G372" i="13"/>
  <c r="G813" i="13" s="1"/>
  <c r="F372" i="13"/>
  <c r="F813" i="13" s="1"/>
  <c r="Y363" i="13"/>
  <c r="X363" i="13"/>
  <c r="W363" i="13"/>
  <c r="V363" i="13"/>
  <c r="U363" i="13"/>
  <c r="T363" i="13"/>
  <c r="S363" i="13"/>
  <c r="R363" i="13"/>
  <c r="Q363" i="13"/>
  <c r="P363" i="13"/>
  <c r="O363" i="13"/>
  <c r="N363" i="13"/>
  <c r="M363" i="13"/>
  <c r="L363" i="13"/>
  <c r="K363" i="13"/>
  <c r="J363" i="13"/>
  <c r="I363" i="13"/>
  <c r="H363" i="13"/>
  <c r="G363" i="13"/>
  <c r="F363" i="13"/>
  <c r="E363" i="13"/>
  <c r="D363" i="13"/>
  <c r="C363" i="13"/>
  <c r="B363" i="13"/>
  <c r="Y362" i="13"/>
  <c r="X362" i="13"/>
  <c r="W362" i="13"/>
  <c r="V362" i="13"/>
  <c r="U362" i="13"/>
  <c r="T362" i="13"/>
  <c r="S362" i="13"/>
  <c r="R362" i="13"/>
  <c r="Q362" i="13"/>
  <c r="P362" i="13"/>
  <c r="O362" i="13"/>
  <c r="N362" i="13"/>
  <c r="M362" i="13"/>
  <c r="L362" i="13"/>
  <c r="K362" i="13"/>
  <c r="J362" i="13"/>
  <c r="I362" i="13"/>
  <c r="H362" i="13"/>
  <c r="G362" i="13"/>
  <c r="F362" i="13"/>
  <c r="E362" i="13"/>
  <c r="D362" i="13"/>
  <c r="C362" i="13"/>
  <c r="B362" i="13"/>
  <c r="Y361" i="13"/>
  <c r="X361" i="13"/>
  <c r="W361" i="13"/>
  <c r="V361" i="13"/>
  <c r="U361" i="13"/>
  <c r="T361" i="13"/>
  <c r="S361" i="13"/>
  <c r="R361" i="13"/>
  <c r="Q361" i="13"/>
  <c r="P361" i="13"/>
  <c r="O361" i="13"/>
  <c r="N361" i="13"/>
  <c r="M361" i="13"/>
  <c r="L361" i="13"/>
  <c r="K361" i="13"/>
  <c r="J361" i="13"/>
  <c r="I361" i="13"/>
  <c r="H361" i="13"/>
  <c r="G361" i="13"/>
  <c r="F361" i="13"/>
  <c r="E361" i="13"/>
  <c r="D361" i="13"/>
  <c r="C361" i="13"/>
  <c r="B361" i="13"/>
  <c r="Y360" i="13"/>
  <c r="X360" i="13"/>
  <c r="W360" i="13"/>
  <c r="V360" i="13"/>
  <c r="U360" i="13"/>
  <c r="T360" i="13"/>
  <c r="S360" i="13"/>
  <c r="R360" i="13"/>
  <c r="Q360" i="13"/>
  <c r="P360" i="13"/>
  <c r="O360" i="13"/>
  <c r="N360" i="13"/>
  <c r="M360" i="13"/>
  <c r="L360" i="13"/>
  <c r="K360" i="13"/>
  <c r="J360" i="13"/>
  <c r="I360" i="13"/>
  <c r="H360" i="13"/>
  <c r="G360" i="13"/>
  <c r="F360" i="13"/>
  <c r="E360" i="13"/>
  <c r="D360" i="13"/>
  <c r="C360" i="13"/>
  <c r="B360" i="13"/>
  <c r="Y359" i="13"/>
  <c r="X359" i="13"/>
  <c r="W359" i="13"/>
  <c r="V359" i="13"/>
  <c r="U359" i="13"/>
  <c r="T359" i="13"/>
  <c r="S359" i="13"/>
  <c r="R359" i="13"/>
  <c r="Q359" i="13"/>
  <c r="P359" i="13"/>
  <c r="O359" i="13"/>
  <c r="N359" i="13"/>
  <c r="M359" i="13"/>
  <c r="L359" i="13"/>
  <c r="K359" i="13"/>
  <c r="J359" i="13"/>
  <c r="I359" i="13"/>
  <c r="H359" i="13"/>
  <c r="G359" i="13"/>
  <c r="F359" i="13"/>
  <c r="E359" i="13"/>
  <c r="D359" i="13"/>
  <c r="C359" i="13"/>
  <c r="B359" i="13"/>
  <c r="Y358" i="13"/>
  <c r="X358" i="13"/>
  <c r="W358" i="13"/>
  <c r="V358" i="13"/>
  <c r="U358" i="13"/>
  <c r="T358" i="13"/>
  <c r="S358" i="13"/>
  <c r="R358" i="13"/>
  <c r="Q358" i="13"/>
  <c r="P358" i="13"/>
  <c r="O358" i="13"/>
  <c r="N358" i="13"/>
  <c r="M358" i="13"/>
  <c r="L358" i="13"/>
  <c r="K358" i="13"/>
  <c r="J358" i="13"/>
  <c r="I358" i="13"/>
  <c r="H358" i="13"/>
  <c r="G358" i="13"/>
  <c r="F358" i="13"/>
  <c r="E358" i="13"/>
  <c r="D358" i="13"/>
  <c r="C358" i="13"/>
  <c r="B358" i="13"/>
  <c r="Y357" i="13"/>
  <c r="X357" i="13"/>
  <c r="W357" i="13"/>
  <c r="V357" i="13"/>
  <c r="U357" i="13"/>
  <c r="T357" i="13"/>
  <c r="S357" i="13"/>
  <c r="R357" i="13"/>
  <c r="Q357" i="13"/>
  <c r="P357" i="13"/>
  <c r="O357" i="13"/>
  <c r="N357" i="13"/>
  <c r="M357" i="13"/>
  <c r="L357" i="13"/>
  <c r="K357" i="13"/>
  <c r="J357" i="13"/>
  <c r="I357" i="13"/>
  <c r="H357" i="13"/>
  <c r="G357" i="13"/>
  <c r="F357" i="13"/>
  <c r="E357" i="13"/>
  <c r="D357" i="13"/>
  <c r="C357" i="13"/>
  <c r="B357" i="13"/>
  <c r="Y356" i="13"/>
  <c r="X356" i="13"/>
  <c r="W356" i="13"/>
  <c r="V356" i="13"/>
  <c r="U356" i="13"/>
  <c r="T356" i="13"/>
  <c r="S356" i="13"/>
  <c r="R356" i="13"/>
  <c r="Q356" i="13"/>
  <c r="P356" i="13"/>
  <c r="O356" i="13"/>
  <c r="N356" i="13"/>
  <c r="M356" i="13"/>
  <c r="L356" i="13"/>
  <c r="K356" i="13"/>
  <c r="J356" i="13"/>
  <c r="I356" i="13"/>
  <c r="H356" i="13"/>
  <c r="G356" i="13"/>
  <c r="F356" i="13"/>
  <c r="E356" i="13"/>
  <c r="D356" i="13"/>
  <c r="C356" i="13"/>
  <c r="B356" i="13"/>
  <c r="Y355" i="13"/>
  <c r="X355" i="13"/>
  <c r="W355" i="13"/>
  <c r="V355" i="13"/>
  <c r="U355" i="13"/>
  <c r="T355" i="13"/>
  <c r="S355" i="13"/>
  <c r="R355" i="13"/>
  <c r="Q355" i="13"/>
  <c r="P355" i="13"/>
  <c r="O355" i="13"/>
  <c r="N355" i="13"/>
  <c r="M355" i="13"/>
  <c r="L355" i="13"/>
  <c r="K355" i="13"/>
  <c r="J355" i="13"/>
  <c r="I355" i="13"/>
  <c r="H355" i="13"/>
  <c r="G355" i="13"/>
  <c r="F355" i="13"/>
  <c r="E355" i="13"/>
  <c r="D355" i="13"/>
  <c r="C355" i="13"/>
  <c r="B355" i="13"/>
  <c r="Y354" i="13"/>
  <c r="X354" i="13"/>
  <c r="W354" i="13"/>
  <c r="V354" i="13"/>
  <c r="U354" i="13"/>
  <c r="T354" i="13"/>
  <c r="S354" i="13"/>
  <c r="R354" i="13"/>
  <c r="Q354" i="13"/>
  <c r="P354" i="13"/>
  <c r="O354" i="13"/>
  <c r="N354" i="13"/>
  <c r="M354" i="13"/>
  <c r="L354" i="13"/>
  <c r="K354" i="13"/>
  <c r="J354" i="13"/>
  <c r="I354" i="13"/>
  <c r="H354" i="13"/>
  <c r="G354" i="13"/>
  <c r="F354" i="13"/>
  <c r="E354" i="13"/>
  <c r="D354" i="13"/>
  <c r="C354" i="13"/>
  <c r="B354" i="13"/>
  <c r="Y353" i="13"/>
  <c r="X353" i="13"/>
  <c r="W353" i="13"/>
  <c r="V353" i="13"/>
  <c r="U353" i="13"/>
  <c r="T353" i="13"/>
  <c r="S353" i="13"/>
  <c r="R353" i="13"/>
  <c r="Q353" i="13"/>
  <c r="P353" i="13"/>
  <c r="O353" i="13"/>
  <c r="N353" i="13"/>
  <c r="M353" i="13"/>
  <c r="L353" i="13"/>
  <c r="K353" i="13"/>
  <c r="J353" i="13"/>
  <c r="I353" i="13"/>
  <c r="H353" i="13"/>
  <c r="G353" i="13"/>
  <c r="F353" i="13"/>
  <c r="E353" i="13"/>
  <c r="D353" i="13"/>
  <c r="C353" i="13"/>
  <c r="B353" i="13"/>
  <c r="Y352" i="13"/>
  <c r="X352" i="13"/>
  <c r="W352" i="13"/>
  <c r="V352" i="13"/>
  <c r="U352" i="13"/>
  <c r="T352" i="13"/>
  <c r="S352" i="13"/>
  <c r="R352" i="13"/>
  <c r="Q352" i="13"/>
  <c r="P352" i="13"/>
  <c r="O352" i="13"/>
  <c r="N352" i="13"/>
  <c r="M352" i="13"/>
  <c r="L352" i="13"/>
  <c r="K352" i="13"/>
  <c r="J352" i="13"/>
  <c r="I352" i="13"/>
  <c r="H352" i="13"/>
  <c r="G352" i="13"/>
  <c r="F352" i="13"/>
  <c r="E352" i="13"/>
  <c r="D352" i="13"/>
  <c r="C352" i="13"/>
  <c r="B352" i="13"/>
  <c r="Y351" i="13"/>
  <c r="X351" i="13"/>
  <c r="W351" i="13"/>
  <c r="V351" i="13"/>
  <c r="U351" i="13"/>
  <c r="T351" i="13"/>
  <c r="S351" i="13"/>
  <c r="R351" i="13"/>
  <c r="Q351" i="13"/>
  <c r="P351" i="13"/>
  <c r="O351" i="13"/>
  <c r="N351" i="13"/>
  <c r="M351" i="13"/>
  <c r="L351" i="13"/>
  <c r="K351" i="13"/>
  <c r="J351" i="13"/>
  <c r="I351" i="13"/>
  <c r="H351" i="13"/>
  <c r="G351" i="13"/>
  <c r="F351" i="13"/>
  <c r="E351" i="13"/>
  <c r="D351" i="13"/>
  <c r="C351" i="13"/>
  <c r="B351" i="13"/>
  <c r="Y350" i="13"/>
  <c r="X350" i="13"/>
  <c r="W350" i="13"/>
  <c r="V350" i="13"/>
  <c r="U350" i="13"/>
  <c r="T350" i="13"/>
  <c r="S350" i="13"/>
  <c r="R350" i="13"/>
  <c r="Q350" i="13"/>
  <c r="P350" i="13"/>
  <c r="O350" i="13"/>
  <c r="N350" i="13"/>
  <c r="M350" i="13"/>
  <c r="L350" i="13"/>
  <c r="K350" i="13"/>
  <c r="J350" i="13"/>
  <c r="I350" i="13"/>
  <c r="H350" i="13"/>
  <c r="G350" i="13"/>
  <c r="F350" i="13"/>
  <c r="E350" i="13"/>
  <c r="D350" i="13"/>
  <c r="C350" i="13"/>
  <c r="B350" i="13"/>
  <c r="Y349" i="13"/>
  <c r="X349" i="13"/>
  <c r="W349" i="13"/>
  <c r="V349" i="13"/>
  <c r="U349" i="13"/>
  <c r="T349" i="13"/>
  <c r="S349" i="13"/>
  <c r="R349" i="13"/>
  <c r="Q349" i="13"/>
  <c r="P349" i="13"/>
  <c r="O349" i="13"/>
  <c r="N349" i="13"/>
  <c r="M349" i="13"/>
  <c r="L349" i="13"/>
  <c r="K349" i="13"/>
  <c r="J349" i="13"/>
  <c r="I349" i="13"/>
  <c r="H349" i="13"/>
  <c r="G349" i="13"/>
  <c r="F349" i="13"/>
  <c r="E349" i="13"/>
  <c r="D349" i="13"/>
  <c r="C349" i="13"/>
  <c r="B349" i="13"/>
  <c r="Y348" i="13"/>
  <c r="X348" i="13"/>
  <c r="W348" i="13"/>
  <c r="V348" i="13"/>
  <c r="U348" i="13"/>
  <c r="T348" i="13"/>
  <c r="S348" i="13"/>
  <c r="R348" i="13"/>
  <c r="Q348" i="13"/>
  <c r="P348" i="13"/>
  <c r="O348" i="13"/>
  <c r="N348" i="13"/>
  <c r="M348" i="13"/>
  <c r="L348" i="13"/>
  <c r="K348" i="13"/>
  <c r="J348" i="13"/>
  <c r="I348" i="13"/>
  <c r="H348" i="13"/>
  <c r="G348" i="13"/>
  <c r="F348" i="13"/>
  <c r="E348" i="13"/>
  <c r="D348" i="13"/>
  <c r="C348" i="13"/>
  <c r="B348" i="13"/>
  <c r="Y347" i="13"/>
  <c r="X347" i="13"/>
  <c r="W347" i="13"/>
  <c r="V347" i="13"/>
  <c r="U347" i="13"/>
  <c r="T347" i="13"/>
  <c r="S347" i="13"/>
  <c r="R347" i="13"/>
  <c r="Q347" i="13"/>
  <c r="P347" i="13"/>
  <c r="O347" i="13"/>
  <c r="N347" i="13"/>
  <c r="M347" i="13"/>
  <c r="L347" i="13"/>
  <c r="K347" i="13"/>
  <c r="J347" i="13"/>
  <c r="I347" i="13"/>
  <c r="H347" i="13"/>
  <c r="G347" i="13"/>
  <c r="F347" i="13"/>
  <c r="E347" i="13"/>
  <c r="D347" i="13"/>
  <c r="C347" i="13"/>
  <c r="B347" i="13"/>
  <c r="Y346" i="13"/>
  <c r="X346" i="13"/>
  <c r="W346" i="13"/>
  <c r="V346" i="13"/>
  <c r="U346" i="13"/>
  <c r="T346" i="13"/>
  <c r="S346" i="13"/>
  <c r="R346" i="13"/>
  <c r="Q346" i="13"/>
  <c r="P346" i="13"/>
  <c r="O346" i="13"/>
  <c r="N346" i="13"/>
  <c r="M346" i="13"/>
  <c r="L346" i="13"/>
  <c r="K346" i="13"/>
  <c r="J346" i="13"/>
  <c r="I346" i="13"/>
  <c r="H346" i="13"/>
  <c r="G346" i="13"/>
  <c r="F346" i="13"/>
  <c r="E346" i="13"/>
  <c r="D346" i="13"/>
  <c r="C346" i="13"/>
  <c r="B346" i="13"/>
  <c r="Y345" i="13"/>
  <c r="X345" i="13"/>
  <c r="W345" i="13"/>
  <c r="V345" i="13"/>
  <c r="U345" i="13"/>
  <c r="T345" i="13"/>
  <c r="S345" i="13"/>
  <c r="R345" i="13"/>
  <c r="Q345" i="13"/>
  <c r="P345" i="13"/>
  <c r="O345" i="13"/>
  <c r="N345" i="13"/>
  <c r="M345" i="13"/>
  <c r="L345" i="13"/>
  <c r="K345" i="13"/>
  <c r="J345" i="13"/>
  <c r="I345" i="13"/>
  <c r="H345" i="13"/>
  <c r="G345" i="13"/>
  <c r="F345" i="13"/>
  <c r="E345" i="13"/>
  <c r="D345" i="13"/>
  <c r="C345" i="13"/>
  <c r="B345" i="13"/>
  <c r="Y344" i="13"/>
  <c r="X344" i="13"/>
  <c r="W344" i="13"/>
  <c r="V344" i="13"/>
  <c r="U344" i="13"/>
  <c r="T344" i="13"/>
  <c r="S344" i="13"/>
  <c r="R344" i="13"/>
  <c r="Q344" i="13"/>
  <c r="P344" i="13"/>
  <c r="O344" i="13"/>
  <c r="N344" i="13"/>
  <c r="M344" i="13"/>
  <c r="L344" i="13"/>
  <c r="K344" i="13"/>
  <c r="J344" i="13"/>
  <c r="I344" i="13"/>
  <c r="H344" i="13"/>
  <c r="G344" i="13"/>
  <c r="F344" i="13"/>
  <c r="E344" i="13"/>
  <c r="D344" i="13"/>
  <c r="C344" i="13"/>
  <c r="B344" i="13"/>
  <c r="Y343" i="13"/>
  <c r="X343" i="13"/>
  <c r="W343" i="13"/>
  <c r="V343" i="13"/>
  <c r="U343" i="13"/>
  <c r="T343" i="13"/>
  <c r="S343" i="13"/>
  <c r="R343" i="13"/>
  <c r="Q343" i="13"/>
  <c r="P343" i="13"/>
  <c r="O343" i="13"/>
  <c r="N343" i="13"/>
  <c r="M343" i="13"/>
  <c r="L343" i="13"/>
  <c r="K343" i="13"/>
  <c r="J343" i="13"/>
  <c r="I343" i="13"/>
  <c r="H343" i="13"/>
  <c r="G343" i="13"/>
  <c r="F343" i="13"/>
  <c r="E343" i="13"/>
  <c r="D343" i="13"/>
  <c r="C343" i="13"/>
  <c r="B343" i="13"/>
  <c r="Y342" i="13"/>
  <c r="X342" i="13"/>
  <c r="W342" i="13"/>
  <c r="V342" i="13"/>
  <c r="U342" i="13"/>
  <c r="T342" i="13"/>
  <c r="S342" i="13"/>
  <c r="R342" i="13"/>
  <c r="Q342" i="13"/>
  <c r="P342" i="13"/>
  <c r="O342" i="13"/>
  <c r="N342" i="13"/>
  <c r="M342" i="13"/>
  <c r="L342" i="13"/>
  <c r="K342" i="13"/>
  <c r="J342" i="13"/>
  <c r="I342" i="13"/>
  <c r="H342" i="13"/>
  <c r="G342" i="13"/>
  <c r="F342" i="13"/>
  <c r="E342" i="13"/>
  <c r="D342" i="13"/>
  <c r="C342" i="13"/>
  <c r="B342" i="13"/>
  <c r="Y341" i="13"/>
  <c r="X341" i="13"/>
  <c r="W341" i="13"/>
  <c r="V341" i="13"/>
  <c r="U341" i="13"/>
  <c r="T341" i="13"/>
  <c r="S341" i="13"/>
  <c r="R341" i="13"/>
  <c r="Q341" i="13"/>
  <c r="P341" i="13"/>
  <c r="O341" i="13"/>
  <c r="N341" i="13"/>
  <c r="M341" i="13"/>
  <c r="L341" i="13"/>
  <c r="K341" i="13"/>
  <c r="J341" i="13"/>
  <c r="I341" i="13"/>
  <c r="H341" i="13"/>
  <c r="G341" i="13"/>
  <c r="F341" i="13"/>
  <c r="E341" i="13"/>
  <c r="D341" i="13"/>
  <c r="C341" i="13"/>
  <c r="B341" i="13"/>
  <c r="Y340" i="13"/>
  <c r="X340" i="13"/>
  <c r="W340" i="13"/>
  <c r="V340" i="13"/>
  <c r="U340" i="13"/>
  <c r="T340" i="13"/>
  <c r="S340" i="13"/>
  <c r="R340" i="13"/>
  <c r="Q340" i="13"/>
  <c r="P340" i="13"/>
  <c r="O340" i="13"/>
  <c r="N340" i="13"/>
  <c r="M340" i="13"/>
  <c r="L340" i="13"/>
  <c r="K340" i="13"/>
  <c r="J340" i="13"/>
  <c r="I340" i="13"/>
  <c r="H340" i="13"/>
  <c r="G340" i="13"/>
  <c r="F340" i="13"/>
  <c r="E340" i="13"/>
  <c r="D340" i="13"/>
  <c r="C340" i="13"/>
  <c r="B340" i="13"/>
  <c r="Y339" i="13"/>
  <c r="X339" i="13"/>
  <c r="W339" i="13"/>
  <c r="V339" i="13"/>
  <c r="U339" i="13"/>
  <c r="T339" i="13"/>
  <c r="S339" i="13"/>
  <c r="R339" i="13"/>
  <c r="Q339" i="13"/>
  <c r="P339" i="13"/>
  <c r="O339" i="13"/>
  <c r="N339" i="13"/>
  <c r="M339" i="13"/>
  <c r="L339" i="13"/>
  <c r="K339" i="13"/>
  <c r="J339" i="13"/>
  <c r="I339" i="13"/>
  <c r="H339" i="13"/>
  <c r="G339" i="13"/>
  <c r="F339" i="13"/>
  <c r="E339" i="13"/>
  <c r="D339" i="13"/>
  <c r="C339" i="13"/>
  <c r="B339" i="13"/>
  <c r="Y338" i="13"/>
  <c r="X338" i="13"/>
  <c r="W338" i="13"/>
  <c r="V338" i="13"/>
  <c r="U338" i="13"/>
  <c r="T338" i="13"/>
  <c r="S338" i="13"/>
  <c r="R338" i="13"/>
  <c r="Q338" i="13"/>
  <c r="P338" i="13"/>
  <c r="O338" i="13"/>
  <c r="N338" i="13"/>
  <c r="M338" i="13"/>
  <c r="L338" i="13"/>
  <c r="K338" i="13"/>
  <c r="J338" i="13"/>
  <c r="I338" i="13"/>
  <c r="H338" i="13"/>
  <c r="G338" i="13"/>
  <c r="F338" i="13"/>
  <c r="E338" i="13"/>
  <c r="D338" i="13"/>
  <c r="C338" i="13"/>
  <c r="B338" i="13"/>
  <c r="Y337" i="13"/>
  <c r="X337" i="13"/>
  <c r="W337" i="13"/>
  <c r="V337" i="13"/>
  <c r="U337" i="13"/>
  <c r="T337" i="13"/>
  <c r="S337" i="13"/>
  <c r="R337" i="13"/>
  <c r="Q337" i="13"/>
  <c r="P337" i="13"/>
  <c r="O337" i="13"/>
  <c r="N337" i="13"/>
  <c r="M337" i="13"/>
  <c r="L337" i="13"/>
  <c r="K337" i="13"/>
  <c r="J337" i="13"/>
  <c r="I337" i="13"/>
  <c r="H337" i="13"/>
  <c r="G337" i="13"/>
  <c r="F337" i="13"/>
  <c r="E337" i="13"/>
  <c r="D337" i="13"/>
  <c r="C337" i="13"/>
  <c r="B337" i="13"/>
  <c r="Y336" i="13"/>
  <c r="X336" i="13"/>
  <c r="W336" i="13"/>
  <c r="V336" i="13"/>
  <c r="U336" i="13"/>
  <c r="T336" i="13"/>
  <c r="S336" i="13"/>
  <c r="R336" i="13"/>
  <c r="Q336" i="13"/>
  <c r="P336" i="13"/>
  <c r="O336" i="13"/>
  <c r="N336" i="13"/>
  <c r="M336" i="13"/>
  <c r="L336" i="13"/>
  <c r="K336" i="13"/>
  <c r="J336" i="13"/>
  <c r="I336" i="13"/>
  <c r="H336" i="13"/>
  <c r="G336" i="13"/>
  <c r="F336" i="13"/>
  <c r="E336" i="13"/>
  <c r="D336" i="13"/>
  <c r="C336" i="13"/>
  <c r="B336" i="13"/>
  <c r="Y335" i="13"/>
  <c r="X335" i="13"/>
  <c r="W335" i="13"/>
  <c r="V335" i="13"/>
  <c r="U335" i="13"/>
  <c r="T335" i="13"/>
  <c r="S335" i="13"/>
  <c r="R335" i="13"/>
  <c r="Q335" i="13"/>
  <c r="P335" i="13"/>
  <c r="O335" i="13"/>
  <c r="N335" i="13"/>
  <c r="M335" i="13"/>
  <c r="L335" i="13"/>
  <c r="K335" i="13"/>
  <c r="J335" i="13"/>
  <c r="I335" i="13"/>
  <c r="H335" i="13"/>
  <c r="G335" i="13"/>
  <c r="F335" i="13"/>
  <c r="E335" i="13"/>
  <c r="D335" i="13"/>
  <c r="C335" i="13"/>
  <c r="B335" i="13"/>
  <c r="Y334" i="13"/>
  <c r="X334" i="13"/>
  <c r="W334" i="13"/>
  <c r="V334" i="13"/>
  <c r="U334" i="13"/>
  <c r="T334" i="13"/>
  <c r="S334" i="13"/>
  <c r="R334" i="13"/>
  <c r="Q334" i="13"/>
  <c r="P334" i="13"/>
  <c r="O334" i="13"/>
  <c r="N334" i="13"/>
  <c r="M334" i="13"/>
  <c r="L334" i="13"/>
  <c r="K334" i="13"/>
  <c r="J334" i="13"/>
  <c r="I334" i="13"/>
  <c r="H334" i="13"/>
  <c r="G334" i="13"/>
  <c r="F334" i="13"/>
  <c r="E334" i="13"/>
  <c r="D334" i="13"/>
  <c r="C334" i="13"/>
  <c r="B334" i="13"/>
  <c r="Y333" i="13"/>
  <c r="X333" i="13"/>
  <c r="W333" i="13"/>
  <c r="V333" i="13"/>
  <c r="U333" i="13"/>
  <c r="T333" i="13"/>
  <c r="S333" i="13"/>
  <c r="R333" i="13"/>
  <c r="Q333" i="13"/>
  <c r="P333" i="13"/>
  <c r="O333" i="13"/>
  <c r="N333" i="13"/>
  <c r="M333" i="13"/>
  <c r="L333" i="13"/>
  <c r="K333" i="13"/>
  <c r="J333" i="13"/>
  <c r="I333" i="13"/>
  <c r="H333" i="13"/>
  <c r="G333" i="13"/>
  <c r="F333" i="13"/>
  <c r="E333" i="13"/>
  <c r="D333" i="13"/>
  <c r="C333" i="13"/>
  <c r="B333" i="13"/>
  <c r="Y329" i="13"/>
  <c r="X329" i="13"/>
  <c r="W329" i="13"/>
  <c r="V329" i="13"/>
  <c r="U329" i="13"/>
  <c r="T329" i="13"/>
  <c r="S329" i="13"/>
  <c r="R329" i="13"/>
  <c r="Q329" i="13"/>
  <c r="P329" i="13"/>
  <c r="O329" i="13"/>
  <c r="N329" i="13"/>
  <c r="M329" i="13"/>
  <c r="L329" i="13"/>
  <c r="K329" i="13"/>
  <c r="J329" i="13"/>
  <c r="I329" i="13"/>
  <c r="H329" i="13"/>
  <c r="G329" i="13"/>
  <c r="F329" i="13"/>
  <c r="E329" i="13"/>
  <c r="D329" i="13"/>
  <c r="C329" i="13"/>
  <c r="B329" i="13"/>
  <c r="Y328" i="13"/>
  <c r="X328" i="13"/>
  <c r="W328" i="13"/>
  <c r="V328" i="13"/>
  <c r="U328" i="13"/>
  <c r="T328" i="13"/>
  <c r="S328" i="13"/>
  <c r="R328" i="13"/>
  <c r="Q328" i="13"/>
  <c r="P328" i="13"/>
  <c r="O328" i="13"/>
  <c r="N328" i="13"/>
  <c r="M328" i="13"/>
  <c r="L328" i="13"/>
  <c r="K328" i="13"/>
  <c r="J328" i="13"/>
  <c r="I328" i="13"/>
  <c r="H328" i="13"/>
  <c r="G328" i="13"/>
  <c r="F328" i="13"/>
  <c r="E328" i="13"/>
  <c r="D328" i="13"/>
  <c r="C328" i="13"/>
  <c r="B328" i="13"/>
  <c r="Y327" i="13"/>
  <c r="X327" i="13"/>
  <c r="W327" i="13"/>
  <c r="V327" i="13"/>
  <c r="U327" i="13"/>
  <c r="T327" i="13"/>
  <c r="S327" i="13"/>
  <c r="R327" i="13"/>
  <c r="Q327" i="13"/>
  <c r="P327" i="13"/>
  <c r="O327" i="13"/>
  <c r="N327" i="13"/>
  <c r="M327" i="13"/>
  <c r="L327" i="13"/>
  <c r="K327" i="13"/>
  <c r="J327" i="13"/>
  <c r="I327" i="13"/>
  <c r="H327" i="13"/>
  <c r="G327" i="13"/>
  <c r="F327" i="13"/>
  <c r="E327" i="13"/>
  <c r="D327" i="13"/>
  <c r="C327" i="13"/>
  <c r="B327" i="13"/>
  <c r="Y326" i="13"/>
  <c r="X326" i="13"/>
  <c r="W326" i="13"/>
  <c r="V326" i="13"/>
  <c r="U326" i="13"/>
  <c r="T326" i="13"/>
  <c r="S326" i="13"/>
  <c r="R326" i="13"/>
  <c r="Q326" i="13"/>
  <c r="P326" i="13"/>
  <c r="O326" i="13"/>
  <c r="N326" i="13"/>
  <c r="M326" i="13"/>
  <c r="L326" i="13"/>
  <c r="K326" i="13"/>
  <c r="J326" i="13"/>
  <c r="I326" i="13"/>
  <c r="H326" i="13"/>
  <c r="G326" i="13"/>
  <c r="F326" i="13"/>
  <c r="E326" i="13"/>
  <c r="D326" i="13"/>
  <c r="C326" i="13"/>
  <c r="B326" i="13"/>
  <c r="Y325" i="13"/>
  <c r="X325" i="13"/>
  <c r="W325" i="13"/>
  <c r="V325" i="13"/>
  <c r="U325" i="13"/>
  <c r="T325" i="13"/>
  <c r="S325" i="13"/>
  <c r="R325" i="13"/>
  <c r="Q325" i="13"/>
  <c r="P325" i="13"/>
  <c r="O325" i="13"/>
  <c r="N325" i="13"/>
  <c r="M325" i="13"/>
  <c r="L325" i="13"/>
  <c r="K325" i="13"/>
  <c r="J325" i="13"/>
  <c r="I325" i="13"/>
  <c r="H325" i="13"/>
  <c r="G325" i="13"/>
  <c r="F325" i="13"/>
  <c r="E325" i="13"/>
  <c r="D325" i="13"/>
  <c r="C325" i="13"/>
  <c r="B325" i="13"/>
  <c r="Y324" i="13"/>
  <c r="X324" i="13"/>
  <c r="W324" i="13"/>
  <c r="V324" i="13"/>
  <c r="U324" i="13"/>
  <c r="T324" i="13"/>
  <c r="S324" i="13"/>
  <c r="R324" i="13"/>
  <c r="Q324" i="13"/>
  <c r="P324" i="13"/>
  <c r="O324" i="13"/>
  <c r="N324" i="13"/>
  <c r="M324" i="13"/>
  <c r="L324" i="13"/>
  <c r="K324" i="13"/>
  <c r="J324" i="13"/>
  <c r="I324" i="13"/>
  <c r="H324" i="13"/>
  <c r="G324" i="13"/>
  <c r="F324" i="13"/>
  <c r="E324" i="13"/>
  <c r="D324" i="13"/>
  <c r="C324" i="13"/>
  <c r="B324" i="13"/>
  <c r="Y323" i="13"/>
  <c r="X323" i="13"/>
  <c r="W323" i="13"/>
  <c r="V323" i="13"/>
  <c r="U323" i="13"/>
  <c r="T323" i="13"/>
  <c r="S323" i="13"/>
  <c r="R323" i="13"/>
  <c r="Q323" i="13"/>
  <c r="P323" i="13"/>
  <c r="O323" i="13"/>
  <c r="N323" i="13"/>
  <c r="M323" i="13"/>
  <c r="L323" i="13"/>
  <c r="K323" i="13"/>
  <c r="J323" i="13"/>
  <c r="I323" i="13"/>
  <c r="H323" i="13"/>
  <c r="G323" i="13"/>
  <c r="F323" i="13"/>
  <c r="E323" i="13"/>
  <c r="D323" i="13"/>
  <c r="C323" i="13"/>
  <c r="B323" i="13"/>
  <c r="Y322" i="13"/>
  <c r="X322" i="13"/>
  <c r="W322" i="13"/>
  <c r="V322" i="13"/>
  <c r="U322" i="13"/>
  <c r="T322" i="13"/>
  <c r="S322" i="13"/>
  <c r="R322" i="13"/>
  <c r="Q322" i="13"/>
  <c r="P322" i="13"/>
  <c r="O322" i="13"/>
  <c r="N322" i="13"/>
  <c r="M322" i="13"/>
  <c r="L322" i="13"/>
  <c r="K322" i="13"/>
  <c r="J322" i="13"/>
  <c r="I322" i="13"/>
  <c r="H322" i="13"/>
  <c r="G322" i="13"/>
  <c r="F322" i="13"/>
  <c r="E322" i="13"/>
  <c r="D322" i="13"/>
  <c r="C322" i="13"/>
  <c r="B322" i="13"/>
  <c r="Y321" i="13"/>
  <c r="X321" i="13"/>
  <c r="W321" i="13"/>
  <c r="V321" i="13"/>
  <c r="U321" i="13"/>
  <c r="T321" i="13"/>
  <c r="S321" i="13"/>
  <c r="R321" i="13"/>
  <c r="Q321" i="13"/>
  <c r="P321" i="13"/>
  <c r="O321" i="13"/>
  <c r="N321" i="13"/>
  <c r="M321" i="13"/>
  <c r="L321" i="13"/>
  <c r="K321" i="13"/>
  <c r="J321" i="13"/>
  <c r="I321" i="13"/>
  <c r="H321" i="13"/>
  <c r="G321" i="13"/>
  <c r="F321" i="13"/>
  <c r="E321" i="13"/>
  <c r="D321" i="13"/>
  <c r="C321" i="13"/>
  <c r="B321" i="13"/>
  <c r="Y320" i="13"/>
  <c r="X320" i="13"/>
  <c r="W320" i="13"/>
  <c r="V320" i="13"/>
  <c r="U320" i="13"/>
  <c r="T320" i="13"/>
  <c r="S320" i="13"/>
  <c r="R320" i="13"/>
  <c r="Q320" i="13"/>
  <c r="P320" i="13"/>
  <c r="O320" i="13"/>
  <c r="N320" i="13"/>
  <c r="M320" i="13"/>
  <c r="L320" i="13"/>
  <c r="K320" i="13"/>
  <c r="J320" i="13"/>
  <c r="I320" i="13"/>
  <c r="H320" i="13"/>
  <c r="G320" i="13"/>
  <c r="F320" i="13"/>
  <c r="E320" i="13"/>
  <c r="D320" i="13"/>
  <c r="C320" i="13"/>
  <c r="B320" i="13"/>
  <c r="Y319" i="13"/>
  <c r="X319" i="13"/>
  <c r="W319" i="13"/>
  <c r="V319" i="13"/>
  <c r="U319" i="13"/>
  <c r="T319" i="13"/>
  <c r="S319" i="13"/>
  <c r="R319" i="13"/>
  <c r="Q319" i="13"/>
  <c r="P319" i="13"/>
  <c r="O319" i="13"/>
  <c r="N319" i="13"/>
  <c r="M319" i="13"/>
  <c r="L319" i="13"/>
  <c r="K319" i="13"/>
  <c r="J319" i="13"/>
  <c r="I319" i="13"/>
  <c r="H319" i="13"/>
  <c r="G319" i="13"/>
  <c r="F319" i="13"/>
  <c r="E319" i="13"/>
  <c r="D319" i="13"/>
  <c r="C319" i="13"/>
  <c r="B319" i="13"/>
  <c r="Y318" i="13"/>
  <c r="X318" i="13"/>
  <c r="W318" i="13"/>
  <c r="V318" i="13"/>
  <c r="U318" i="13"/>
  <c r="T318" i="13"/>
  <c r="S318" i="13"/>
  <c r="R318" i="13"/>
  <c r="Q318" i="13"/>
  <c r="P318" i="13"/>
  <c r="O318" i="13"/>
  <c r="N318" i="13"/>
  <c r="M318" i="13"/>
  <c r="L318" i="13"/>
  <c r="K318" i="13"/>
  <c r="J318" i="13"/>
  <c r="I318" i="13"/>
  <c r="H318" i="13"/>
  <c r="G318" i="13"/>
  <c r="F318" i="13"/>
  <c r="E318" i="13"/>
  <c r="D318" i="13"/>
  <c r="C318" i="13"/>
  <c r="B318" i="13"/>
  <c r="Y317" i="13"/>
  <c r="X317" i="13"/>
  <c r="W317" i="13"/>
  <c r="V317" i="13"/>
  <c r="U317" i="13"/>
  <c r="T317" i="13"/>
  <c r="S317" i="13"/>
  <c r="R317" i="13"/>
  <c r="Q317" i="13"/>
  <c r="P317" i="13"/>
  <c r="O317" i="13"/>
  <c r="N317" i="13"/>
  <c r="M317" i="13"/>
  <c r="L317" i="13"/>
  <c r="K317" i="13"/>
  <c r="J317" i="13"/>
  <c r="I317" i="13"/>
  <c r="H317" i="13"/>
  <c r="G317" i="13"/>
  <c r="F317" i="13"/>
  <c r="E317" i="13"/>
  <c r="D317" i="13"/>
  <c r="C317" i="13"/>
  <c r="B317" i="13"/>
  <c r="Y316" i="13"/>
  <c r="X316" i="13"/>
  <c r="W316" i="13"/>
  <c r="V316" i="13"/>
  <c r="U316" i="13"/>
  <c r="T316" i="13"/>
  <c r="S316" i="13"/>
  <c r="R316" i="13"/>
  <c r="Q316" i="13"/>
  <c r="P316" i="13"/>
  <c r="O316" i="13"/>
  <c r="N316" i="13"/>
  <c r="M316" i="13"/>
  <c r="L316" i="13"/>
  <c r="K316" i="13"/>
  <c r="J316" i="13"/>
  <c r="I316" i="13"/>
  <c r="H316" i="13"/>
  <c r="G316" i="13"/>
  <c r="F316" i="13"/>
  <c r="E316" i="13"/>
  <c r="D316" i="13"/>
  <c r="C316" i="13"/>
  <c r="B316" i="13"/>
  <c r="Y315" i="13"/>
  <c r="X315" i="13"/>
  <c r="W315" i="13"/>
  <c r="V315" i="13"/>
  <c r="U315" i="13"/>
  <c r="T315" i="13"/>
  <c r="S315" i="13"/>
  <c r="R315" i="13"/>
  <c r="Q315" i="13"/>
  <c r="P315" i="13"/>
  <c r="O315" i="13"/>
  <c r="N315" i="13"/>
  <c r="M315" i="13"/>
  <c r="L315" i="13"/>
  <c r="K315" i="13"/>
  <c r="J315" i="13"/>
  <c r="I315" i="13"/>
  <c r="H315" i="13"/>
  <c r="G315" i="13"/>
  <c r="F315" i="13"/>
  <c r="E315" i="13"/>
  <c r="D315" i="13"/>
  <c r="C315" i="13"/>
  <c r="B315" i="13"/>
  <c r="Y314" i="13"/>
  <c r="X314" i="13"/>
  <c r="W314" i="13"/>
  <c r="V314" i="13"/>
  <c r="U314" i="13"/>
  <c r="T314" i="13"/>
  <c r="S314" i="13"/>
  <c r="R314" i="13"/>
  <c r="Q314" i="13"/>
  <c r="P314" i="13"/>
  <c r="O314" i="13"/>
  <c r="N314" i="13"/>
  <c r="M314" i="13"/>
  <c r="L314" i="13"/>
  <c r="K314" i="13"/>
  <c r="J314" i="13"/>
  <c r="I314" i="13"/>
  <c r="H314" i="13"/>
  <c r="G314" i="13"/>
  <c r="F314" i="13"/>
  <c r="E314" i="13"/>
  <c r="D314" i="13"/>
  <c r="C314" i="13"/>
  <c r="B314" i="13"/>
  <c r="Y313" i="13"/>
  <c r="X313" i="13"/>
  <c r="W313" i="13"/>
  <c r="V313" i="13"/>
  <c r="U313" i="13"/>
  <c r="T313" i="13"/>
  <c r="S313" i="13"/>
  <c r="R313" i="13"/>
  <c r="Q313" i="13"/>
  <c r="P313" i="13"/>
  <c r="O313" i="13"/>
  <c r="N313" i="13"/>
  <c r="M313" i="13"/>
  <c r="L313" i="13"/>
  <c r="K313" i="13"/>
  <c r="J313" i="13"/>
  <c r="I313" i="13"/>
  <c r="H313" i="13"/>
  <c r="G313" i="13"/>
  <c r="F313" i="13"/>
  <c r="E313" i="13"/>
  <c r="D313" i="13"/>
  <c r="C313" i="13"/>
  <c r="B313" i="13"/>
  <c r="Y312" i="13"/>
  <c r="X312" i="13"/>
  <c r="W312" i="13"/>
  <c r="V312" i="13"/>
  <c r="U312" i="13"/>
  <c r="T312" i="13"/>
  <c r="S312" i="13"/>
  <c r="R312" i="13"/>
  <c r="Q312" i="13"/>
  <c r="P312" i="13"/>
  <c r="O312" i="13"/>
  <c r="N312" i="13"/>
  <c r="M312" i="13"/>
  <c r="L312" i="13"/>
  <c r="K312" i="13"/>
  <c r="J312" i="13"/>
  <c r="I312" i="13"/>
  <c r="H312" i="13"/>
  <c r="G312" i="13"/>
  <c r="F312" i="13"/>
  <c r="E312" i="13"/>
  <c r="D312" i="13"/>
  <c r="C312" i="13"/>
  <c r="B312" i="13"/>
  <c r="Y311" i="13"/>
  <c r="X311" i="13"/>
  <c r="W311" i="13"/>
  <c r="V311" i="13"/>
  <c r="U311" i="13"/>
  <c r="T311" i="13"/>
  <c r="S311" i="13"/>
  <c r="R311" i="13"/>
  <c r="Q311" i="13"/>
  <c r="P311" i="13"/>
  <c r="O311" i="13"/>
  <c r="N311" i="13"/>
  <c r="M311" i="13"/>
  <c r="L311" i="13"/>
  <c r="K311" i="13"/>
  <c r="J311" i="13"/>
  <c r="I311" i="13"/>
  <c r="H311" i="13"/>
  <c r="G311" i="13"/>
  <c r="F311" i="13"/>
  <c r="E311" i="13"/>
  <c r="D311" i="13"/>
  <c r="C311" i="13"/>
  <c r="B311" i="13"/>
  <c r="Y310" i="13"/>
  <c r="X310" i="13"/>
  <c r="W310" i="13"/>
  <c r="V310" i="13"/>
  <c r="U310" i="13"/>
  <c r="T310" i="13"/>
  <c r="S310" i="13"/>
  <c r="R310" i="13"/>
  <c r="Q310" i="13"/>
  <c r="P310" i="13"/>
  <c r="O310" i="13"/>
  <c r="N310" i="13"/>
  <c r="M310" i="13"/>
  <c r="L310" i="13"/>
  <c r="K310" i="13"/>
  <c r="J310" i="13"/>
  <c r="I310" i="13"/>
  <c r="H310" i="13"/>
  <c r="G310" i="13"/>
  <c r="F310" i="13"/>
  <c r="E310" i="13"/>
  <c r="D310" i="13"/>
  <c r="C310" i="13"/>
  <c r="B310" i="13"/>
  <c r="Y309" i="13"/>
  <c r="X309" i="13"/>
  <c r="W309" i="13"/>
  <c r="V309" i="13"/>
  <c r="U309" i="13"/>
  <c r="T309" i="13"/>
  <c r="S309" i="13"/>
  <c r="R309" i="13"/>
  <c r="Q309" i="13"/>
  <c r="P309" i="13"/>
  <c r="O309" i="13"/>
  <c r="N309" i="13"/>
  <c r="M309" i="13"/>
  <c r="L309" i="13"/>
  <c r="K309" i="13"/>
  <c r="J309" i="13"/>
  <c r="I309" i="13"/>
  <c r="H309" i="13"/>
  <c r="G309" i="13"/>
  <c r="F309" i="13"/>
  <c r="E309" i="13"/>
  <c r="D309" i="13"/>
  <c r="C309" i="13"/>
  <c r="B309" i="13"/>
  <c r="Y308" i="13"/>
  <c r="X308" i="13"/>
  <c r="W308" i="13"/>
  <c r="V308" i="13"/>
  <c r="U308" i="13"/>
  <c r="T308" i="13"/>
  <c r="S308" i="13"/>
  <c r="R308" i="13"/>
  <c r="Q308" i="13"/>
  <c r="P308" i="13"/>
  <c r="O308" i="13"/>
  <c r="N308" i="13"/>
  <c r="M308" i="13"/>
  <c r="L308" i="13"/>
  <c r="K308" i="13"/>
  <c r="J308" i="13"/>
  <c r="I308" i="13"/>
  <c r="H308" i="13"/>
  <c r="G308" i="13"/>
  <c r="F308" i="13"/>
  <c r="E308" i="13"/>
  <c r="D308" i="13"/>
  <c r="C308" i="13"/>
  <c r="B308" i="13"/>
  <c r="Y307" i="13"/>
  <c r="X307" i="13"/>
  <c r="W307" i="13"/>
  <c r="V307" i="13"/>
  <c r="U307" i="13"/>
  <c r="T307" i="13"/>
  <c r="S307" i="13"/>
  <c r="R307" i="13"/>
  <c r="Q307" i="13"/>
  <c r="P307" i="13"/>
  <c r="O307" i="13"/>
  <c r="N307" i="13"/>
  <c r="M307" i="13"/>
  <c r="L307" i="13"/>
  <c r="K307" i="13"/>
  <c r="J307" i="13"/>
  <c r="I307" i="13"/>
  <c r="H307" i="13"/>
  <c r="G307" i="13"/>
  <c r="F307" i="13"/>
  <c r="E307" i="13"/>
  <c r="D307" i="13"/>
  <c r="C307" i="13"/>
  <c r="B307" i="13"/>
  <c r="Y306" i="13"/>
  <c r="X306" i="13"/>
  <c r="W306" i="13"/>
  <c r="V306" i="13"/>
  <c r="U306" i="13"/>
  <c r="T306" i="13"/>
  <c r="S306" i="13"/>
  <c r="R306" i="13"/>
  <c r="Q306" i="13"/>
  <c r="P306" i="13"/>
  <c r="O306" i="13"/>
  <c r="N306" i="13"/>
  <c r="M306" i="13"/>
  <c r="L306" i="13"/>
  <c r="K306" i="13"/>
  <c r="J306" i="13"/>
  <c r="I306" i="13"/>
  <c r="H306" i="13"/>
  <c r="G306" i="13"/>
  <c r="F306" i="13"/>
  <c r="E306" i="13"/>
  <c r="D306" i="13"/>
  <c r="C306" i="13"/>
  <c r="B306" i="13"/>
  <c r="Y305" i="13"/>
  <c r="X305" i="13"/>
  <c r="W305" i="13"/>
  <c r="V305" i="13"/>
  <c r="U305" i="13"/>
  <c r="T305" i="13"/>
  <c r="S305" i="13"/>
  <c r="R305" i="13"/>
  <c r="Q305" i="13"/>
  <c r="P305" i="13"/>
  <c r="O305" i="13"/>
  <c r="N305" i="13"/>
  <c r="M305" i="13"/>
  <c r="L305" i="13"/>
  <c r="K305" i="13"/>
  <c r="J305" i="13"/>
  <c r="I305" i="13"/>
  <c r="H305" i="13"/>
  <c r="G305" i="13"/>
  <c r="F305" i="13"/>
  <c r="E305" i="13"/>
  <c r="D305" i="13"/>
  <c r="C305" i="13"/>
  <c r="B305" i="13"/>
  <c r="Y304" i="13"/>
  <c r="X304" i="13"/>
  <c r="W304" i="13"/>
  <c r="V304" i="13"/>
  <c r="U304" i="13"/>
  <c r="T304" i="13"/>
  <c r="S304" i="13"/>
  <c r="R304" i="13"/>
  <c r="Q304" i="13"/>
  <c r="P304" i="13"/>
  <c r="O304" i="13"/>
  <c r="N304" i="13"/>
  <c r="M304" i="13"/>
  <c r="L304" i="13"/>
  <c r="K304" i="13"/>
  <c r="J304" i="13"/>
  <c r="I304" i="13"/>
  <c r="H304" i="13"/>
  <c r="G304" i="13"/>
  <c r="F304" i="13"/>
  <c r="E304" i="13"/>
  <c r="D304" i="13"/>
  <c r="C304" i="13"/>
  <c r="B304" i="13"/>
  <c r="Y303" i="13"/>
  <c r="X303" i="13"/>
  <c r="W303" i="13"/>
  <c r="V303" i="13"/>
  <c r="U303" i="13"/>
  <c r="T303" i="13"/>
  <c r="S303" i="13"/>
  <c r="R303" i="13"/>
  <c r="Q303" i="13"/>
  <c r="P303" i="13"/>
  <c r="O303" i="13"/>
  <c r="N303" i="13"/>
  <c r="M303" i="13"/>
  <c r="L303" i="13"/>
  <c r="K303" i="13"/>
  <c r="J303" i="13"/>
  <c r="I303" i="13"/>
  <c r="H303" i="13"/>
  <c r="G303" i="13"/>
  <c r="F303" i="13"/>
  <c r="E303" i="13"/>
  <c r="D303" i="13"/>
  <c r="C303" i="13"/>
  <c r="B303" i="13"/>
  <c r="Y302" i="13"/>
  <c r="X302" i="13"/>
  <c r="W302" i="13"/>
  <c r="V302" i="13"/>
  <c r="U302" i="13"/>
  <c r="T302" i="13"/>
  <c r="S302" i="13"/>
  <c r="R302" i="13"/>
  <c r="Q302" i="13"/>
  <c r="P302" i="13"/>
  <c r="O302" i="13"/>
  <c r="N302" i="13"/>
  <c r="M302" i="13"/>
  <c r="L302" i="13"/>
  <c r="K302" i="13"/>
  <c r="J302" i="13"/>
  <c r="I302" i="13"/>
  <c r="H302" i="13"/>
  <c r="G302" i="13"/>
  <c r="F302" i="13"/>
  <c r="E302" i="13"/>
  <c r="D302" i="13"/>
  <c r="C302" i="13"/>
  <c r="B302" i="13"/>
  <c r="Y301" i="13"/>
  <c r="X301" i="13"/>
  <c r="W301" i="13"/>
  <c r="V301" i="13"/>
  <c r="U301" i="13"/>
  <c r="T301" i="13"/>
  <c r="S301" i="13"/>
  <c r="R301" i="13"/>
  <c r="Q301" i="13"/>
  <c r="P301" i="13"/>
  <c r="O301" i="13"/>
  <c r="N301" i="13"/>
  <c r="M301" i="13"/>
  <c r="L301" i="13"/>
  <c r="K301" i="13"/>
  <c r="J301" i="13"/>
  <c r="I301" i="13"/>
  <c r="H301" i="13"/>
  <c r="G301" i="13"/>
  <c r="F301" i="13"/>
  <c r="E301" i="13"/>
  <c r="D301" i="13"/>
  <c r="C301" i="13"/>
  <c r="B301" i="13"/>
  <c r="Y300" i="13"/>
  <c r="X300" i="13"/>
  <c r="W300" i="13"/>
  <c r="V300" i="13"/>
  <c r="U300" i="13"/>
  <c r="T300" i="13"/>
  <c r="S300" i="13"/>
  <c r="R300" i="13"/>
  <c r="Q300" i="13"/>
  <c r="P300" i="13"/>
  <c r="O300" i="13"/>
  <c r="N300" i="13"/>
  <c r="M300" i="13"/>
  <c r="L300" i="13"/>
  <c r="K300" i="13"/>
  <c r="J300" i="13"/>
  <c r="I300" i="13"/>
  <c r="H300" i="13"/>
  <c r="G300" i="13"/>
  <c r="F300" i="13"/>
  <c r="E300" i="13"/>
  <c r="D300" i="13"/>
  <c r="C300" i="13"/>
  <c r="B300" i="13"/>
  <c r="Y299" i="13"/>
  <c r="X299" i="13"/>
  <c r="W299" i="13"/>
  <c r="V299" i="13"/>
  <c r="U299" i="13"/>
  <c r="T299" i="13"/>
  <c r="S299" i="13"/>
  <c r="R299" i="13"/>
  <c r="Q299" i="13"/>
  <c r="P299" i="13"/>
  <c r="O299" i="13"/>
  <c r="N299" i="13"/>
  <c r="M299" i="13"/>
  <c r="L299" i="13"/>
  <c r="K299" i="13"/>
  <c r="J299" i="13"/>
  <c r="I299" i="13"/>
  <c r="H299" i="13"/>
  <c r="G299" i="13"/>
  <c r="F299" i="13"/>
  <c r="E299" i="13"/>
  <c r="D299" i="13"/>
  <c r="C299" i="13"/>
  <c r="B299" i="13"/>
  <c r="Y295" i="13"/>
  <c r="X295" i="13"/>
  <c r="W295" i="13"/>
  <c r="V295" i="13"/>
  <c r="U295" i="13"/>
  <c r="T295" i="13"/>
  <c r="S295" i="13"/>
  <c r="R295" i="13"/>
  <c r="Q295" i="13"/>
  <c r="P295" i="13"/>
  <c r="O295" i="13"/>
  <c r="N295" i="13"/>
  <c r="M295" i="13"/>
  <c r="L295" i="13"/>
  <c r="K295" i="13"/>
  <c r="J295" i="13"/>
  <c r="I295" i="13"/>
  <c r="H295" i="13"/>
  <c r="G295" i="13"/>
  <c r="F295" i="13"/>
  <c r="E295" i="13"/>
  <c r="D295" i="13"/>
  <c r="C295" i="13"/>
  <c r="B295" i="13"/>
  <c r="Y294" i="13"/>
  <c r="X294" i="13"/>
  <c r="W294" i="13"/>
  <c r="V294" i="13"/>
  <c r="U294" i="13"/>
  <c r="T294" i="13"/>
  <c r="S294" i="13"/>
  <c r="R294" i="13"/>
  <c r="Q294" i="13"/>
  <c r="P294" i="13"/>
  <c r="O294" i="13"/>
  <c r="N294" i="13"/>
  <c r="M294" i="13"/>
  <c r="L294" i="13"/>
  <c r="K294" i="13"/>
  <c r="J294" i="13"/>
  <c r="I294" i="13"/>
  <c r="H294" i="13"/>
  <c r="G294" i="13"/>
  <c r="F294" i="13"/>
  <c r="E294" i="13"/>
  <c r="D294" i="13"/>
  <c r="C294" i="13"/>
  <c r="B294" i="13"/>
  <c r="Y293" i="13"/>
  <c r="X293" i="13"/>
  <c r="W293" i="13"/>
  <c r="V293" i="13"/>
  <c r="U293" i="13"/>
  <c r="T293" i="13"/>
  <c r="S293" i="13"/>
  <c r="R293" i="13"/>
  <c r="Q293" i="13"/>
  <c r="P293" i="13"/>
  <c r="O293" i="13"/>
  <c r="N293" i="13"/>
  <c r="M293" i="13"/>
  <c r="L293" i="13"/>
  <c r="K293" i="13"/>
  <c r="J293" i="13"/>
  <c r="I293" i="13"/>
  <c r="H293" i="13"/>
  <c r="G293" i="13"/>
  <c r="F293" i="13"/>
  <c r="E293" i="13"/>
  <c r="D293" i="13"/>
  <c r="C293" i="13"/>
  <c r="B293" i="13"/>
  <c r="Y292" i="13"/>
  <c r="X292" i="13"/>
  <c r="W292" i="13"/>
  <c r="V292" i="13"/>
  <c r="U292" i="13"/>
  <c r="T292" i="13"/>
  <c r="S292" i="13"/>
  <c r="R292" i="13"/>
  <c r="Q292" i="13"/>
  <c r="P292" i="13"/>
  <c r="O292" i="13"/>
  <c r="N292" i="13"/>
  <c r="M292" i="13"/>
  <c r="L292" i="13"/>
  <c r="K292" i="13"/>
  <c r="J292" i="13"/>
  <c r="I292" i="13"/>
  <c r="H292" i="13"/>
  <c r="G292" i="13"/>
  <c r="F292" i="13"/>
  <c r="E292" i="13"/>
  <c r="D292" i="13"/>
  <c r="C292" i="13"/>
  <c r="B292" i="13"/>
  <c r="Y291" i="13"/>
  <c r="X291" i="13"/>
  <c r="W291" i="13"/>
  <c r="V291" i="13"/>
  <c r="U291" i="13"/>
  <c r="T291" i="13"/>
  <c r="S291" i="13"/>
  <c r="R291" i="13"/>
  <c r="Q291" i="13"/>
  <c r="P291" i="13"/>
  <c r="O291" i="13"/>
  <c r="N291" i="13"/>
  <c r="M291" i="13"/>
  <c r="L291" i="13"/>
  <c r="K291" i="13"/>
  <c r="J291" i="13"/>
  <c r="I291" i="13"/>
  <c r="H291" i="13"/>
  <c r="G291" i="13"/>
  <c r="F291" i="13"/>
  <c r="E291" i="13"/>
  <c r="D291" i="13"/>
  <c r="C291" i="13"/>
  <c r="B291" i="13"/>
  <c r="Y290" i="13"/>
  <c r="X290" i="13"/>
  <c r="W290" i="13"/>
  <c r="V290" i="13"/>
  <c r="U290" i="13"/>
  <c r="T290" i="13"/>
  <c r="S290" i="13"/>
  <c r="R290" i="13"/>
  <c r="Q290" i="13"/>
  <c r="P290" i="13"/>
  <c r="O290" i="13"/>
  <c r="N290" i="13"/>
  <c r="M290" i="13"/>
  <c r="L290" i="13"/>
  <c r="K290" i="13"/>
  <c r="J290" i="13"/>
  <c r="I290" i="13"/>
  <c r="H290" i="13"/>
  <c r="G290" i="13"/>
  <c r="F290" i="13"/>
  <c r="E290" i="13"/>
  <c r="D290" i="13"/>
  <c r="C290" i="13"/>
  <c r="B290" i="13"/>
  <c r="Y289" i="13"/>
  <c r="X289" i="13"/>
  <c r="W289" i="13"/>
  <c r="V289" i="13"/>
  <c r="U289" i="13"/>
  <c r="T289" i="13"/>
  <c r="S289" i="13"/>
  <c r="R289" i="13"/>
  <c r="Q289" i="13"/>
  <c r="P289" i="13"/>
  <c r="O289" i="13"/>
  <c r="N289" i="13"/>
  <c r="M289" i="13"/>
  <c r="L289" i="13"/>
  <c r="K289" i="13"/>
  <c r="J289" i="13"/>
  <c r="I289" i="13"/>
  <c r="H289" i="13"/>
  <c r="G289" i="13"/>
  <c r="F289" i="13"/>
  <c r="E289" i="13"/>
  <c r="D289" i="13"/>
  <c r="C289" i="13"/>
  <c r="B289" i="13"/>
  <c r="Y288" i="13"/>
  <c r="X288" i="13"/>
  <c r="W288" i="13"/>
  <c r="V288" i="13"/>
  <c r="U288" i="13"/>
  <c r="T288" i="13"/>
  <c r="S288" i="13"/>
  <c r="R288" i="13"/>
  <c r="Q288" i="13"/>
  <c r="P288" i="13"/>
  <c r="O288" i="13"/>
  <c r="N288" i="13"/>
  <c r="M288" i="13"/>
  <c r="L288" i="13"/>
  <c r="K288" i="13"/>
  <c r="J288" i="13"/>
  <c r="I288" i="13"/>
  <c r="H288" i="13"/>
  <c r="G288" i="13"/>
  <c r="F288" i="13"/>
  <c r="E288" i="13"/>
  <c r="D288" i="13"/>
  <c r="C288" i="13"/>
  <c r="B288" i="13"/>
  <c r="Y287" i="13"/>
  <c r="X287" i="13"/>
  <c r="W287" i="13"/>
  <c r="V287" i="13"/>
  <c r="U287" i="13"/>
  <c r="T287" i="13"/>
  <c r="S287" i="13"/>
  <c r="R287" i="13"/>
  <c r="Q287" i="13"/>
  <c r="P287" i="13"/>
  <c r="O287" i="13"/>
  <c r="N287" i="13"/>
  <c r="M287" i="13"/>
  <c r="L287" i="13"/>
  <c r="K287" i="13"/>
  <c r="J287" i="13"/>
  <c r="I287" i="13"/>
  <c r="H287" i="13"/>
  <c r="G287" i="13"/>
  <c r="F287" i="13"/>
  <c r="E287" i="13"/>
  <c r="D287" i="13"/>
  <c r="C287" i="13"/>
  <c r="B287" i="13"/>
  <c r="Y286" i="13"/>
  <c r="X286" i="13"/>
  <c r="W286" i="13"/>
  <c r="V286" i="13"/>
  <c r="U286" i="13"/>
  <c r="T286" i="13"/>
  <c r="S286" i="13"/>
  <c r="R286" i="13"/>
  <c r="Q286" i="13"/>
  <c r="P286" i="13"/>
  <c r="O286" i="13"/>
  <c r="N286" i="13"/>
  <c r="M286" i="13"/>
  <c r="L286" i="13"/>
  <c r="K286" i="13"/>
  <c r="J286" i="13"/>
  <c r="I286" i="13"/>
  <c r="H286" i="13"/>
  <c r="G286" i="13"/>
  <c r="F286" i="13"/>
  <c r="E286" i="13"/>
  <c r="D286" i="13"/>
  <c r="C286" i="13"/>
  <c r="B286" i="13"/>
  <c r="Y285" i="13"/>
  <c r="X285" i="13"/>
  <c r="W285" i="13"/>
  <c r="V285" i="13"/>
  <c r="U285" i="13"/>
  <c r="T285" i="13"/>
  <c r="S285" i="13"/>
  <c r="R285" i="13"/>
  <c r="Q285" i="13"/>
  <c r="P285" i="13"/>
  <c r="O285" i="13"/>
  <c r="N285" i="13"/>
  <c r="M285" i="13"/>
  <c r="L285" i="13"/>
  <c r="K285" i="13"/>
  <c r="J285" i="13"/>
  <c r="I285" i="13"/>
  <c r="H285" i="13"/>
  <c r="G285" i="13"/>
  <c r="F285" i="13"/>
  <c r="E285" i="13"/>
  <c r="D285" i="13"/>
  <c r="C285" i="13"/>
  <c r="B285" i="13"/>
  <c r="Y284" i="13"/>
  <c r="X284" i="13"/>
  <c r="W284" i="13"/>
  <c r="V284" i="13"/>
  <c r="U284" i="13"/>
  <c r="T284" i="13"/>
  <c r="S284" i="13"/>
  <c r="R284" i="13"/>
  <c r="Q284" i="13"/>
  <c r="P284" i="13"/>
  <c r="O284" i="13"/>
  <c r="N284" i="13"/>
  <c r="M284" i="13"/>
  <c r="L284" i="13"/>
  <c r="K284" i="13"/>
  <c r="J284" i="13"/>
  <c r="I284" i="13"/>
  <c r="H284" i="13"/>
  <c r="G284" i="13"/>
  <c r="F284" i="13"/>
  <c r="E284" i="13"/>
  <c r="D284" i="13"/>
  <c r="C284" i="13"/>
  <c r="B284" i="13"/>
  <c r="Y283" i="13"/>
  <c r="X283" i="13"/>
  <c r="W283" i="13"/>
  <c r="V283" i="13"/>
  <c r="U283" i="13"/>
  <c r="T283" i="13"/>
  <c r="S283" i="13"/>
  <c r="R283" i="13"/>
  <c r="Q283" i="13"/>
  <c r="P283" i="13"/>
  <c r="O283" i="13"/>
  <c r="N283" i="13"/>
  <c r="M283" i="13"/>
  <c r="L283" i="13"/>
  <c r="K283" i="13"/>
  <c r="J283" i="13"/>
  <c r="I283" i="13"/>
  <c r="H283" i="13"/>
  <c r="G283" i="13"/>
  <c r="F283" i="13"/>
  <c r="E283" i="13"/>
  <c r="D283" i="13"/>
  <c r="C283" i="13"/>
  <c r="B283" i="13"/>
  <c r="Y282" i="13"/>
  <c r="X282" i="13"/>
  <c r="W282" i="13"/>
  <c r="V282" i="13"/>
  <c r="U282" i="13"/>
  <c r="T282" i="13"/>
  <c r="S282" i="13"/>
  <c r="R282" i="13"/>
  <c r="Q282" i="13"/>
  <c r="P282" i="13"/>
  <c r="O282" i="13"/>
  <c r="N282" i="13"/>
  <c r="M282" i="13"/>
  <c r="L282" i="13"/>
  <c r="K282" i="13"/>
  <c r="J282" i="13"/>
  <c r="I282" i="13"/>
  <c r="H282" i="13"/>
  <c r="G282" i="13"/>
  <c r="F282" i="13"/>
  <c r="E282" i="13"/>
  <c r="D282" i="13"/>
  <c r="C282" i="13"/>
  <c r="B282" i="13"/>
  <c r="Y281" i="13"/>
  <c r="X281" i="13"/>
  <c r="W281" i="13"/>
  <c r="V281" i="13"/>
  <c r="U281" i="13"/>
  <c r="T281" i="13"/>
  <c r="S281" i="13"/>
  <c r="R281" i="13"/>
  <c r="Q281" i="13"/>
  <c r="P281" i="13"/>
  <c r="O281" i="13"/>
  <c r="N281" i="13"/>
  <c r="M281" i="13"/>
  <c r="L281" i="13"/>
  <c r="K281" i="13"/>
  <c r="J281" i="13"/>
  <c r="I281" i="13"/>
  <c r="H281" i="13"/>
  <c r="G281" i="13"/>
  <c r="F281" i="13"/>
  <c r="E281" i="13"/>
  <c r="D281" i="13"/>
  <c r="C281" i="13"/>
  <c r="B281" i="13"/>
  <c r="Y280" i="13"/>
  <c r="X280" i="13"/>
  <c r="W280" i="13"/>
  <c r="V280" i="13"/>
  <c r="U280" i="13"/>
  <c r="T280" i="13"/>
  <c r="S280" i="13"/>
  <c r="R280" i="13"/>
  <c r="Q280" i="13"/>
  <c r="P280" i="13"/>
  <c r="O280" i="13"/>
  <c r="N280" i="13"/>
  <c r="M280" i="13"/>
  <c r="L280" i="13"/>
  <c r="K280" i="13"/>
  <c r="J280" i="13"/>
  <c r="I280" i="13"/>
  <c r="H280" i="13"/>
  <c r="G280" i="13"/>
  <c r="F280" i="13"/>
  <c r="E280" i="13"/>
  <c r="D280" i="13"/>
  <c r="C280" i="13"/>
  <c r="B280" i="13"/>
  <c r="Y279" i="13"/>
  <c r="X279" i="13"/>
  <c r="W279" i="13"/>
  <c r="V279" i="13"/>
  <c r="U279" i="13"/>
  <c r="T279" i="13"/>
  <c r="S279" i="13"/>
  <c r="R279" i="13"/>
  <c r="Q279" i="13"/>
  <c r="P279" i="13"/>
  <c r="O279" i="13"/>
  <c r="N279" i="13"/>
  <c r="M279" i="13"/>
  <c r="L279" i="13"/>
  <c r="K279" i="13"/>
  <c r="J279" i="13"/>
  <c r="I279" i="13"/>
  <c r="H279" i="13"/>
  <c r="G279" i="13"/>
  <c r="F279" i="13"/>
  <c r="E279" i="13"/>
  <c r="D279" i="13"/>
  <c r="C279" i="13"/>
  <c r="B279" i="13"/>
  <c r="Y278" i="13"/>
  <c r="X278" i="13"/>
  <c r="W278" i="13"/>
  <c r="V278" i="13"/>
  <c r="U278" i="13"/>
  <c r="T278" i="13"/>
  <c r="S278" i="13"/>
  <c r="R278" i="13"/>
  <c r="Q278" i="13"/>
  <c r="P278" i="13"/>
  <c r="O278" i="13"/>
  <c r="N278" i="13"/>
  <c r="M278" i="13"/>
  <c r="L278" i="13"/>
  <c r="K278" i="13"/>
  <c r="J278" i="13"/>
  <c r="I278" i="13"/>
  <c r="H278" i="13"/>
  <c r="G278" i="13"/>
  <c r="F278" i="13"/>
  <c r="E278" i="13"/>
  <c r="D278" i="13"/>
  <c r="C278" i="13"/>
  <c r="B278" i="13"/>
  <c r="Y277" i="13"/>
  <c r="X277" i="13"/>
  <c r="W277" i="13"/>
  <c r="V277" i="13"/>
  <c r="U277" i="13"/>
  <c r="T277" i="13"/>
  <c r="S277" i="13"/>
  <c r="R277" i="13"/>
  <c r="Q277" i="13"/>
  <c r="P277" i="13"/>
  <c r="O277" i="13"/>
  <c r="N277" i="13"/>
  <c r="M277" i="13"/>
  <c r="L277" i="13"/>
  <c r="K277" i="13"/>
  <c r="J277" i="13"/>
  <c r="I277" i="13"/>
  <c r="H277" i="13"/>
  <c r="G277" i="13"/>
  <c r="F277" i="13"/>
  <c r="E277" i="13"/>
  <c r="D277" i="13"/>
  <c r="C277" i="13"/>
  <c r="B277" i="13"/>
  <c r="Y276" i="13"/>
  <c r="X276" i="13"/>
  <c r="W276" i="13"/>
  <c r="V276" i="13"/>
  <c r="U276" i="13"/>
  <c r="T276" i="13"/>
  <c r="S276" i="13"/>
  <c r="R276" i="13"/>
  <c r="Q276" i="13"/>
  <c r="P276" i="13"/>
  <c r="O276" i="13"/>
  <c r="N276" i="13"/>
  <c r="M276" i="13"/>
  <c r="L276" i="13"/>
  <c r="K276" i="13"/>
  <c r="J276" i="13"/>
  <c r="I276" i="13"/>
  <c r="H276" i="13"/>
  <c r="G276" i="13"/>
  <c r="F276" i="13"/>
  <c r="E276" i="13"/>
  <c r="D276" i="13"/>
  <c r="C276" i="13"/>
  <c r="B276" i="13"/>
  <c r="Y275" i="13"/>
  <c r="X275" i="13"/>
  <c r="W275" i="13"/>
  <c r="V275" i="13"/>
  <c r="U275" i="13"/>
  <c r="T275" i="13"/>
  <c r="S275" i="13"/>
  <c r="R275" i="13"/>
  <c r="Q275" i="13"/>
  <c r="P275" i="13"/>
  <c r="O275" i="13"/>
  <c r="N275" i="13"/>
  <c r="M275" i="13"/>
  <c r="L275" i="13"/>
  <c r="K275" i="13"/>
  <c r="J275" i="13"/>
  <c r="I275" i="13"/>
  <c r="H275" i="13"/>
  <c r="G275" i="13"/>
  <c r="F275" i="13"/>
  <c r="E275" i="13"/>
  <c r="D275" i="13"/>
  <c r="C275" i="13"/>
  <c r="B275" i="13"/>
  <c r="Y274" i="13"/>
  <c r="X274" i="13"/>
  <c r="W274" i="13"/>
  <c r="V274" i="13"/>
  <c r="U274" i="13"/>
  <c r="T274" i="13"/>
  <c r="S274" i="13"/>
  <c r="R274" i="13"/>
  <c r="Q274" i="13"/>
  <c r="P274" i="13"/>
  <c r="O274" i="13"/>
  <c r="N274" i="13"/>
  <c r="M274" i="13"/>
  <c r="L274" i="13"/>
  <c r="K274" i="13"/>
  <c r="J274" i="13"/>
  <c r="I274" i="13"/>
  <c r="H274" i="13"/>
  <c r="G274" i="13"/>
  <c r="F274" i="13"/>
  <c r="E274" i="13"/>
  <c r="D274" i="13"/>
  <c r="C274" i="13"/>
  <c r="B274" i="13"/>
  <c r="Y273" i="13"/>
  <c r="X273" i="13"/>
  <c r="W273" i="13"/>
  <c r="V273" i="13"/>
  <c r="U273" i="13"/>
  <c r="T273" i="13"/>
  <c r="S273" i="13"/>
  <c r="R273" i="13"/>
  <c r="Q273" i="13"/>
  <c r="P273" i="13"/>
  <c r="O273" i="13"/>
  <c r="N273" i="13"/>
  <c r="M273" i="13"/>
  <c r="L273" i="13"/>
  <c r="K273" i="13"/>
  <c r="J273" i="13"/>
  <c r="I273" i="13"/>
  <c r="H273" i="13"/>
  <c r="G273" i="13"/>
  <c r="F273" i="13"/>
  <c r="E273" i="13"/>
  <c r="D273" i="13"/>
  <c r="C273" i="13"/>
  <c r="B273" i="13"/>
  <c r="Y272" i="13"/>
  <c r="X272" i="13"/>
  <c r="W272" i="13"/>
  <c r="V272" i="13"/>
  <c r="U272" i="13"/>
  <c r="T272" i="13"/>
  <c r="S272" i="13"/>
  <c r="R272" i="13"/>
  <c r="Q272" i="13"/>
  <c r="P272" i="13"/>
  <c r="O272" i="13"/>
  <c r="N272" i="13"/>
  <c r="M272" i="13"/>
  <c r="L272" i="13"/>
  <c r="K272" i="13"/>
  <c r="J272" i="13"/>
  <c r="I272" i="13"/>
  <c r="H272" i="13"/>
  <c r="G272" i="13"/>
  <c r="F272" i="13"/>
  <c r="E272" i="13"/>
  <c r="D272" i="13"/>
  <c r="C272" i="13"/>
  <c r="B272" i="13"/>
  <c r="Y271" i="13"/>
  <c r="X271" i="13"/>
  <c r="W271" i="13"/>
  <c r="V271" i="13"/>
  <c r="U271" i="13"/>
  <c r="T271" i="13"/>
  <c r="S271" i="13"/>
  <c r="R271" i="13"/>
  <c r="Q271" i="13"/>
  <c r="P271" i="13"/>
  <c r="O271" i="13"/>
  <c r="N271" i="13"/>
  <c r="M271" i="13"/>
  <c r="L271" i="13"/>
  <c r="K271" i="13"/>
  <c r="J271" i="13"/>
  <c r="I271" i="13"/>
  <c r="H271" i="13"/>
  <c r="G271" i="13"/>
  <c r="F271" i="13"/>
  <c r="E271" i="13"/>
  <c r="D271" i="13"/>
  <c r="C271" i="13"/>
  <c r="B271" i="13"/>
  <c r="Y270" i="13"/>
  <c r="X270" i="13"/>
  <c r="W270" i="13"/>
  <c r="V270" i="13"/>
  <c r="U270" i="13"/>
  <c r="T270" i="13"/>
  <c r="S270" i="13"/>
  <c r="R270" i="13"/>
  <c r="Q270" i="13"/>
  <c r="P270" i="13"/>
  <c r="O270" i="13"/>
  <c r="N270" i="13"/>
  <c r="M270" i="13"/>
  <c r="L270" i="13"/>
  <c r="K270" i="13"/>
  <c r="J270" i="13"/>
  <c r="I270" i="13"/>
  <c r="H270" i="13"/>
  <c r="G270" i="13"/>
  <c r="F270" i="13"/>
  <c r="E270" i="13"/>
  <c r="D270" i="13"/>
  <c r="C270" i="13"/>
  <c r="B270" i="13"/>
  <c r="Y269" i="13"/>
  <c r="X269" i="13"/>
  <c r="W269" i="13"/>
  <c r="V269" i="13"/>
  <c r="U269" i="13"/>
  <c r="T269" i="13"/>
  <c r="S269" i="13"/>
  <c r="R269" i="13"/>
  <c r="Q269" i="13"/>
  <c r="P269" i="13"/>
  <c r="O269" i="13"/>
  <c r="N269" i="13"/>
  <c r="M269" i="13"/>
  <c r="L269" i="13"/>
  <c r="K269" i="13"/>
  <c r="J269" i="13"/>
  <c r="I269" i="13"/>
  <c r="H269" i="13"/>
  <c r="G269" i="13"/>
  <c r="F269" i="13"/>
  <c r="E269" i="13"/>
  <c r="D269" i="13"/>
  <c r="C269" i="13"/>
  <c r="B269" i="13"/>
  <c r="Y268" i="13"/>
  <c r="X268" i="13"/>
  <c r="W268" i="13"/>
  <c r="V268" i="13"/>
  <c r="U268" i="13"/>
  <c r="T268" i="13"/>
  <c r="S268" i="13"/>
  <c r="R268" i="13"/>
  <c r="Q268" i="13"/>
  <c r="P268" i="13"/>
  <c r="O268" i="13"/>
  <c r="N268" i="13"/>
  <c r="M268" i="13"/>
  <c r="L268" i="13"/>
  <c r="K268" i="13"/>
  <c r="J268" i="13"/>
  <c r="I268" i="13"/>
  <c r="H268" i="13"/>
  <c r="G268" i="13"/>
  <c r="F268" i="13"/>
  <c r="E268" i="13"/>
  <c r="D268" i="13"/>
  <c r="C268" i="13"/>
  <c r="B268" i="13"/>
  <c r="Y267" i="13"/>
  <c r="X267" i="13"/>
  <c r="W267" i="13"/>
  <c r="V267" i="13"/>
  <c r="U267" i="13"/>
  <c r="T267" i="13"/>
  <c r="S267" i="13"/>
  <c r="R267" i="13"/>
  <c r="Q267" i="13"/>
  <c r="P267" i="13"/>
  <c r="O267" i="13"/>
  <c r="N267" i="13"/>
  <c r="M267" i="13"/>
  <c r="L267" i="13"/>
  <c r="K267" i="13"/>
  <c r="J267" i="13"/>
  <c r="I267" i="13"/>
  <c r="H267" i="13"/>
  <c r="G267" i="13"/>
  <c r="F267" i="13"/>
  <c r="E267" i="13"/>
  <c r="D267" i="13"/>
  <c r="C267" i="13"/>
  <c r="B267" i="13"/>
  <c r="Y266" i="13"/>
  <c r="X266" i="13"/>
  <c r="W266" i="13"/>
  <c r="V266" i="13"/>
  <c r="U266" i="13"/>
  <c r="T266" i="13"/>
  <c r="S266" i="13"/>
  <c r="R266" i="13"/>
  <c r="Q266" i="13"/>
  <c r="P266" i="13"/>
  <c r="O266" i="13"/>
  <c r="N266" i="13"/>
  <c r="M266" i="13"/>
  <c r="L266" i="13"/>
  <c r="K266" i="13"/>
  <c r="J266" i="13"/>
  <c r="I266" i="13"/>
  <c r="H266" i="13"/>
  <c r="G266" i="13"/>
  <c r="F266" i="13"/>
  <c r="E266" i="13"/>
  <c r="D266" i="13"/>
  <c r="C266" i="13"/>
  <c r="B266" i="13"/>
  <c r="Y265" i="13"/>
  <c r="X265" i="13"/>
  <c r="W265" i="13"/>
  <c r="V265" i="13"/>
  <c r="U265" i="13"/>
  <c r="T265" i="13"/>
  <c r="S265" i="13"/>
  <c r="R265" i="13"/>
  <c r="Q265" i="13"/>
  <c r="P265" i="13"/>
  <c r="O265" i="13"/>
  <c r="N265" i="13"/>
  <c r="M265" i="13"/>
  <c r="L265" i="13"/>
  <c r="K265" i="13"/>
  <c r="J265" i="13"/>
  <c r="I265" i="13"/>
  <c r="H265" i="13"/>
  <c r="G265" i="13"/>
  <c r="F265" i="13"/>
  <c r="E265" i="13"/>
  <c r="D265" i="13"/>
  <c r="C265" i="13"/>
  <c r="B265" i="13"/>
  <c r="Y261" i="13"/>
  <c r="X261" i="13"/>
  <c r="W261" i="13"/>
  <c r="V261" i="13"/>
  <c r="U261" i="13"/>
  <c r="T261" i="13"/>
  <c r="S261" i="13"/>
  <c r="R261" i="13"/>
  <c r="Q261" i="13"/>
  <c r="P261" i="13"/>
  <c r="O261" i="13"/>
  <c r="N261" i="13"/>
  <c r="M261" i="13"/>
  <c r="L261" i="13"/>
  <c r="K261" i="13"/>
  <c r="J261" i="13"/>
  <c r="I261" i="13"/>
  <c r="H261" i="13"/>
  <c r="G261" i="13"/>
  <c r="F261" i="13"/>
  <c r="E261" i="13"/>
  <c r="D261" i="13"/>
  <c r="C261" i="13"/>
  <c r="B261" i="13"/>
  <c r="Y260" i="13"/>
  <c r="X260" i="13"/>
  <c r="W260" i="13"/>
  <c r="V260" i="13"/>
  <c r="U260" i="13"/>
  <c r="T260" i="13"/>
  <c r="S260" i="13"/>
  <c r="R260" i="13"/>
  <c r="Q260" i="13"/>
  <c r="P260" i="13"/>
  <c r="O260" i="13"/>
  <c r="N260" i="13"/>
  <c r="M260" i="13"/>
  <c r="L260" i="13"/>
  <c r="K260" i="13"/>
  <c r="J260" i="13"/>
  <c r="I260" i="13"/>
  <c r="H260" i="13"/>
  <c r="G260" i="13"/>
  <c r="F260" i="13"/>
  <c r="E260" i="13"/>
  <c r="D260" i="13"/>
  <c r="C260" i="13"/>
  <c r="B260" i="13"/>
  <c r="Y259" i="13"/>
  <c r="X259" i="13"/>
  <c r="W259" i="13"/>
  <c r="V259" i="13"/>
  <c r="U259" i="13"/>
  <c r="T259" i="13"/>
  <c r="S259" i="13"/>
  <c r="R259" i="13"/>
  <c r="Q259" i="13"/>
  <c r="P259" i="13"/>
  <c r="O259" i="13"/>
  <c r="N259" i="13"/>
  <c r="M259" i="13"/>
  <c r="L259" i="13"/>
  <c r="K259" i="13"/>
  <c r="J259" i="13"/>
  <c r="I259" i="13"/>
  <c r="H259" i="13"/>
  <c r="G259" i="13"/>
  <c r="F259" i="13"/>
  <c r="E259" i="13"/>
  <c r="D259" i="13"/>
  <c r="C259" i="13"/>
  <c r="B259" i="13"/>
  <c r="Y258" i="13"/>
  <c r="X258" i="13"/>
  <c r="W258" i="13"/>
  <c r="V258" i="13"/>
  <c r="U258" i="13"/>
  <c r="T258" i="13"/>
  <c r="S258" i="13"/>
  <c r="R258" i="13"/>
  <c r="Q258" i="13"/>
  <c r="P258" i="13"/>
  <c r="O258" i="13"/>
  <c r="N258" i="13"/>
  <c r="M258" i="13"/>
  <c r="L258" i="13"/>
  <c r="K258" i="13"/>
  <c r="J258" i="13"/>
  <c r="I258" i="13"/>
  <c r="H258" i="13"/>
  <c r="G258" i="13"/>
  <c r="F258" i="13"/>
  <c r="E258" i="13"/>
  <c r="D258" i="13"/>
  <c r="C258" i="13"/>
  <c r="B258" i="13"/>
  <c r="Y257" i="13"/>
  <c r="X257" i="13"/>
  <c r="W257" i="13"/>
  <c r="V257" i="13"/>
  <c r="U257" i="13"/>
  <c r="T257" i="13"/>
  <c r="S257" i="13"/>
  <c r="R257" i="13"/>
  <c r="Q257" i="13"/>
  <c r="P257" i="13"/>
  <c r="O257" i="13"/>
  <c r="N257" i="13"/>
  <c r="M257" i="13"/>
  <c r="L257" i="13"/>
  <c r="K257" i="13"/>
  <c r="J257" i="13"/>
  <c r="I257" i="13"/>
  <c r="H257" i="13"/>
  <c r="G257" i="13"/>
  <c r="F257" i="13"/>
  <c r="E257" i="13"/>
  <c r="D257" i="13"/>
  <c r="C257" i="13"/>
  <c r="B257" i="13"/>
  <c r="Y256" i="13"/>
  <c r="X256" i="13"/>
  <c r="W256" i="13"/>
  <c r="V256" i="13"/>
  <c r="U256" i="13"/>
  <c r="T256" i="13"/>
  <c r="S256" i="13"/>
  <c r="R256" i="13"/>
  <c r="Q256" i="13"/>
  <c r="P256" i="13"/>
  <c r="O256" i="13"/>
  <c r="N256" i="13"/>
  <c r="M256" i="13"/>
  <c r="L256" i="13"/>
  <c r="K256" i="13"/>
  <c r="J256" i="13"/>
  <c r="I256" i="13"/>
  <c r="H256" i="13"/>
  <c r="G256" i="13"/>
  <c r="F256" i="13"/>
  <c r="E256" i="13"/>
  <c r="D256" i="13"/>
  <c r="C256" i="13"/>
  <c r="B256" i="13"/>
  <c r="Y255" i="13"/>
  <c r="X255" i="13"/>
  <c r="W255" i="13"/>
  <c r="V255" i="13"/>
  <c r="U255" i="13"/>
  <c r="T255" i="13"/>
  <c r="S255" i="13"/>
  <c r="R255" i="13"/>
  <c r="Q255" i="13"/>
  <c r="P255" i="13"/>
  <c r="O255" i="13"/>
  <c r="N255" i="13"/>
  <c r="M255" i="13"/>
  <c r="L255" i="13"/>
  <c r="K255" i="13"/>
  <c r="J255" i="13"/>
  <c r="I255" i="13"/>
  <c r="H255" i="13"/>
  <c r="G255" i="13"/>
  <c r="F255" i="13"/>
  <c r="E255" i="13"/>
  <c r="D255" i="13"/>
  <c r="C255" i="13"/>
  <c r="B255" i="13"/>
  <c r="Y254" i="13"/>
  <c r="X254" i="13"/>
  <c r="W254" i="13"/>
  <c r="V254" i="13"/>
  <c r="U254" i="13"/>
  <c r="T254" i="13"/>
  <c r="S254" i="13"/>
  <c r="R254" i="13"/>
  <c r="Q254" i="13"/>
  <c r="P254" i="13"/>
  <c r="O254" i="13"/>
  <c r="N254" i="13"/>
  <c r="M254" i="13"/>
  <c r="L254" i="13"/>
  <c r="K254" i="13"/>
  <c r="J254" i="13"/>
  <c r="I254" i="13"/>
  <c r="H254" i="13"/>
  <c r="G254" i="13"/>
  <c r="F254" i="13"/>
  <c r="E254" i="13"/>
  <c r="D254" i="13"/>
  <c r="C254" i="13"/>
  <c r="B254" i="13"/>
  <c r="Y253" i="13"/>
  <c r="X253" i="13"/>
  <c r="W253" i="13"/>
  <c r="V253" i="13"/>
  <c r="U253" i="13"/>
  <c r="T253" i="13"/>
  <c r="S253" i="13"/>
  <c r="R253" i="13"/>
  <c r="Q253" i="13"/>
  <c r="P253" i="13"/>
  <c r="O253" i="13"/>
  <c r="N253" i="13"/>
  <c r="M253" i="13"/>
  <c r="L253" i="13"/>
  <c r="K253" i="13"/>
  <c r="J253" i="13"/>
  <c r="I253" i="13"/>
  <c r="H253" i="13"/>
  <c r="G253" i="13"/>
  <c r="F253" i="13"/>
  <c r="E253" i="13"/>
  <c r="D253" i="13"/>
  <c r="C253" i="13"/>
  <c r="B253" i="13"/>
  <c r="Y252" i="13"/>
  <c r="X252" i="13"/>
  <c r="W252" i="13"/>
  <c r="V252" i="13"/>
  <c r="U252" i="13"/>
  <c r="T252" i="13"/>
  <c r="S252" i="13"/>
  <c r="R252" i="13"/>
  <c r="Q252" i="13"/>
  <c r="P252" i="13"/>
  <c r="O252" i="13"/>
  <c r="N252" i="13"/>
  <c r="M252" i="13"/>
  <c r="L252" i="13"/>
  <c r="K252" i="13"/>
  <c r="J252" i="13"/>
  <c r="I252" i="13"/>
  <c r="H252" i="13"/>
  <c r="G252" i="13"/>
  <c r="F252" i="13"/>
  <c r="E252" i="13"/>
  <c r="D252" i="13"/>
  <c r="C252" i="13"/>
  <c r="B252" i="13"/>
  <c r="Y251" i="13"/>
  <c r="X251" i="13"/>
  <c r="W251" i="13"/>
  <c r="V251" i="13"/>
  <c r="U251" i="13"/>
  <c r="T251" i="13"/>
  <c r="S251" i="13"/>
  <c r="R251" i="13"/>
  <c r="Q251" i="13"/>
  <c r="P251" i="13"/>
  <c r="O251" i="13"/>
  <c r="N251" i="13"/>
  <c r="M251" i="13"/>
  <c r="L251" i="13"/>
  <c r="K251" i="13"/>
  <c r="J251" i="13"/>
  <c r="I251" i="13"/>
  <c r="H251" i="13"/>
  <c r="G251" i="13"/>
  <c r="F251" i="13"/>
  <c r="E251" i="13"/>
  <c r="D251" i="13"/>
  <c r="C251" i="13"/>
  <c r="B251" i="13"/>
  <c r="Y250" i="13"/>
  <c r="X250" i="13"/>
  <c r="W250" i="13"/>
  <c r="V250" i="13"/>
  <c r="U250" i="13"/>
  <c r="T250" i="13"/>
  <c r="S250" i="13"/>
  <c r="R250" i="13"/>
  <c r="Q250" i="13"/>
  <c r="P250" i="13"/>
  <c r="O250" i="13"/>
  <c r="N250" i="13"/>
  <c r="M250" i="13"/>
  <c r="L250" i="13"/>
  <c r="K250" i="13"/>
  <c r="J250" i="13"/>
  <c r="I250" i="13"/>
  <c r="H250" i="13"/>
  <c r="G250" i="13"/>
  <c r="F250" i="13"/>
  <c r="E250" i="13"/>
  <c r="D250" i="13"/>
  <c r="C250" i="13"/>
  <c r="B250" i="13"/>
  <c r="Y249" i="13"/>
  <c r="X249" i="13"/>
  <c r="W249" i="13"/>
  <c r="V249" i="13"/>
  <c r="U249" i="13"/>
  <c r="T249" i="13"/>
  <c r="S249" i="13"/>
  <c r="R249" i="13"/>
  <c r="Q249" i="13"/>
  <c r="P249" i="13"/>
  <c r="O249" i="13"/>
  <c r="N249" i="13"/>
  <c r="M249" i="13"/>
  <c r="L249" i="13"/>
  <c r="K249" i="13"/>
  <c r="J249" i="13"/>
  <c r="I249" i="13"/>
  <c r="H249" i="13"/>
  <c r="G249" i="13"/>
  <c r="F249" i="13"/>
  <c r="E249" i="13"/>
  <c r="D249" i="13"/>
  <c r="C249" i="13"/>
  <c r="B249" i="13"/>
  <c r="Y248" i="13"/>
  <c r="X248" i="13"/>
  <c r="W248" i="13"/>
  <c r="V248" i="13"/>
  <c r="U248" i="13"/>
  <c r="T248" i="13"/>
  <c r="S248" i="13"/>
  <c r="R248" i="13"/>
  <c r="Q248" i="13"/>
  <c r="P248" i="13"/>
  <c r="O248" i="13"/>
  <c r="N248" i="13"/>
  <c r="M248" i="13"/>
  <c r="L248" i="13"/>
  <c r="K248" i="13"/>
  <c r="J248" i="13"/>
  <c r="I248" i="13"/>
  <c r="H248" i="13"/>
  <c r="G248" i="13"/>
  <c r="F248" i="13"/>
  <c r="E248" i="13"/>
  <c r="D248" i="13"/>
  <c r="C248" i="13"/>
  <c r="B248" i="13"/>
  <c r="Y247" i="13"/>
  <c r="X247" i="13"/>
  <c r="W247" i="13"/>
  <c r="V247" i="13"/>
  <c r="U247" i="13"/>
  <c r="T247" i="13"/>
  <c r="S247" i="13"/>
  <c r="R247" i="13"/>
  <c r="Q247" i="13"/>
  <c r="P247" i="13"/>
  <c r="O247" i="13"/>
  <c r="N247" i="13"/>
  <c r="M247" i="13"/>
  <c r="L247" i="13"/>
  <c r="K247" i="13"/>
  <c r="J247" i="13"/>
  <c r="I247" i="13"/>
  <c r="H247" i="13"/>
  <c r="G247" i="13"/>
  <c r="F247" i="13"/>
  <c r="E247" i="13"/>
  <c r="D247" i="13"/>
  <c r="C247" i="13"/>
  <c r="B247" i="13"/>
  <c r="Y246" i="13"/>
  <c r="X246" i="13"/>
  <c r="W246" i="13"/>
  <c r="V246" i="13"/>
  <c r="U246" i="13"/>
  <c r="T246" i="13"/>
  <c r="S246" i="13"/>
  <c r="R246" i="13"/>
  <c r="Q246" i="13"/>
  <c r="P246" i="13"/>
  <c r="O246" i="13"/>
  <c r="N246" i="13"/>
  <c r="M246" i="13"/>
  <c r="L246" i="13"/>
  <c r="K246" i="13"/>
  <c r="J246" i="13"/>
  <c r="I246" i="13"/>
  <c r="H246" i="13"/>
  <c r="G246" i="13"/>
  <c r="F246" i="13"/>
  <c r="E246" i="13"/>
  <c r="D246" i="13"/>
  <c r="C246" i="13"/>
  <c r="B246" i="13"/>
  <c r="Y245" i="13"/>
  <c r="X245" i="13"/>
  <c r="W245" i="13"/>
  <c r="V245" i="13"/>
  <c r="U245" i="13"/>
  <c r="T245" i="13"/>
  <c r="S245" i="13"/>
  <c r="R245" i="13"/>
  <c r="Q245" i="13"/>
  <c r="P245" i="13"/>
  <c r="O245" i="13"/>
  <c r="N245" i="13"/>
  <c r="M245" i="13"/>
  <c r="L245" i="13"/>
  <c r="K245" i="13"/>
  <c r="J245" i="13"/>
  <c r="I245" i="13"/>
  <c r="H245" i="13"/>
  <c r="G245" i="13"/>
  <c r="F245" i="13"/>
  <c r="E245" i="13"/>
  <c r="D245" i="13"/>
  <c r="C245" i="13"/>
  <c r="B245" i="13"/>
  <c r="Y244" i="13"/>
  <c r="X244" i="13"/>
  <c r="W244" i="13"/>
  <c r="V244" i="13"/>
  <c r="U244" i="13"/>
  <c r="T244" i="13"/>
  <c r="S244" i="13"/>
  <c r="R244" i="13"/>
  <c r="Q244" i="13"/>
  <c r="P244" i="13"/>
  <c r="O244" i="13"/>
  <c r="N244" i="13"/>
  <c r="M244" i="13"/>
  <c r="L244" i="13"/>
  <c r="K244" i="13"/>
  <c r="J244" i="13"/>
  <c r="I244" i="13"/>
  <c r="H244" i="13"/>
  <c r="G244" i="13"/>
  <c r="F244" i="13"/>
  <c r="E244" i="13"/>
  <c r="D244" i="13"/>
  <c r="C244" i="13"/>
  <c r="B244" i="13"/>
  <c r="Y243" i="13"/>
  <c r="X243" i="13"/>
  <c r="W243" i="13"/>
  <c r="V243" i="13"/>
  <c r="U243" i="13"/>
  <c r="T243" i="13"/>
  <c r="S243" i="13"/>
  <c r="R243" i="13"/>
  <c r="Q243" i="13"/>
  <c r="P243" i="13"/>
  <c r="O243" i="13"/>
  <c r="N243" i="13"/>
  <c r="M243" i="13"/>
  <c r="L243" i="13"/>
  <c r="K243" i="13"/>
  <c r="J243" i="13"/>
  <c r="I243" i="13"/>
  <c r="H243" i="13"/>
  <c r="G243" i="13"/>
  <c r="F243" i="13"/>
  <c r="E243" i="13"/>
  <c r="D243" i="13"/>
  <c r="C243" i="13"/>
  <c r="B243" i="13"/>
  <c r="Y242" i="13"/>
  <c r="X242" i="13"/>
  <c r="W242" i="13"/>
  <c r="V242" i="13"/>
  <c r="U242" i="13"/>
  <c r="T242" i="13"/>
  <c r="S242" i="13"/>
  <c r="R242" i="13"/>
  <c r="Q242" i="13"/>
  <c r="P242" i="13"/>
  <c r="O242" i="13"/>
  <c r="N242" i="13"/>
  <c r="M242" i="13"/>
  <c r="L242" i="13"/>
  <c r="K242" i="13"/>
  <c r="J242" i="13"/>
  <c r="I242" i="13"/>
  <c r="H242" i="13"/>
  <c r="G242" i="13"/>
  <c r="F242" i="13"/>
  <c r="E242" i="13"/>
  <c r="D242" i="13"/>
  <c r="C242" i="13"/>
  <c r="B242" i="13"/>
  <c r="Y241" i="13"/>
  <c r="X241" i="13"/>
  <c r="W241" i="13"/>
  <c r="V241" i="13"/>
  <c r="U241" i="13"/>
  <c r="T241" i="13"/>
  <c r="S241" i="13"/>
  <c r="R241" i="13"/>
  <c r="Q241" i="13"/>
  <c r="P241" i="13"/>
  <c r="O241" i="13"/>
  <c r="N241" i="13"/>
  <c r="M241" i="13"/>
  <c r="L241" i="13"/>
  <c r="K241" i="13"/>
  <c r="J241" i="13"/>
  <c r="I241" i="13"/>
  <c r="H241" i="13"/>
  <c r="G241" i="13"/>
  <c r="F241" i="13"/>
  <c r="E241" i="13"/>
  <c r="D241" i="13"/>
  <c r="C241" i="13"/>
  <c r="B241" i="13"/>
  <c r="Y240" i="13"/>
  <c r="X240" i="13"/>
  <c r="W240" i="13"/>
  <c r="V240" i="13"/>
  <c r="U240" i="13"/>
  <c r="T240" i="13"/>
  <c r="S240" i="13"/>
  <c r="R240" i="13"/>
  <c r="Q240" i="13"/>
  <c r="P240" i="13"/>
  <c r="O240" i="13"/>
  <c r="N240" i="13"/>
  <c r="M240" i="13"/>
  <c r="L240" i="13"/>
  <c r="K240" i="13"/>
  <c r="J240" i="13"/>
  <c r="I240" i="13"/>
  <c r="H240" i="13"/>
  <c r="G240" i="13"/>
  <c r="F240" i="13"/>
  <c r="E240" i="13"/>
  <c r="D240" i="13"/>
  <c r="C240" i="13"/>
  <c r="B240" i="13"/>
  <c r="Y239" i="13"/>
  <c r="X239" i="13"/>
  <c r="W239" i="13"/>
  <c r="V239" i="13"/>
  <c r="U239" i="13"/>
  <c r="T239" i="13"/>
  <c r="S239" i="13"/>
  <c r="R239" i="13"/>
  <c r="Q239" i="13"/>
  <c r="P239" i="13"/>
  <c r="O239" i="13"/>
  <c r="N239" i="13"/>
  <c r="M239" i="13"/>
  <c r="L239" i="13"/>
  <c r="K239" i="13"/>
  <c r="J239" i="13"/>
  <c r="I239" i="13"/>
  <c r="H239" i="13"/>
  <c r="G239" i="13"/>
  <c r="F239" i="13"/>
  <c r="E239" i="13"/>
  <c r="D239" i="13"/>
  <c r="C239" i="13"/>
  <c r="B239" i="13"/>
  <c r="Y238" i="13"/>
  <c r="X238" i="13"/>
  <c r="W238" i="13"/>
  <c r="V238" i="13"/>
  <c r="U238" i="13"/>
  <c r="T238" i="13"/>
  <c r="S238" i="13"/>
  <c r="R238" i="13"/>
  <c r="Q238" i="13"/>
  <c r="P238" i="13"/>
  <c r="O238" i="13"/>
  <c r="N238" i="13"/>
  <c r="M238" i="13"/>
  <c r="L238" i="13"/>
  <c r="K238" i="13"/>
  <c r="J238" i="13"/>
  <c r="I238" i="13"/>
  <c r="H238" i="13"/>
  <c r="G238" i="13"/>
  <c r="F238" i="13"/>
  <c r="E238" i="13"/>
  <c r="D238" i="13"/>
  <c r="C238" i="13"/>
  <c r="B238" i="13"/>
  <c r="Y237" i="13"/>
  <c r="X237" i="13"/>
  <c r="W237" i="13"/>
  <c r="V237" i="13"/>
  <c r="U237" i="13"/>
  <c r="T237" i="13"/>
  <c r="S237" i="13"/>
  <c r="R237" i="13"/>
  <c r="Q237" i="13"/>
  <c r="P237" i="13"/>
  <c r="O237" i="13"/>
  <c r="N237" i="13"/>
  <c r="M237" i="13"/>
  <c r="L237" i="13"/>
  <c r="K237" i="13"/>
  <c r="J237" i="13"/>
  <c r="I237" i="13"/>
  <c r="H237" i="13"/>
  <c r="G237" i="13"/>
  <c r="F237" i="13"/>
  <c r="E237" i="13"/>
  <c r="D237" i="13"/>
  <c r="C237" i="13"/>
  <c r="B237" i="13"/>
  <c r="Y236" i="13"/>
  <c r="X236" i="13"/>
  <c r="W236" i="13"/>
  <c r="V236" i="13"/>
  <c r="U236" i="13"/>
  <c r="T236" i="13"/>
  <c r="S236" i="13"/>
  <c r="R236" i="13"/>
  <c r="Q236" i="13"/>
  <c r="P236" i="13"/>
  <c r="O236" i="13"/>
  <c r="N236" i="13"/>
  <c r="M236" i="13"/>
  <c r="L236" i="13"/>
  <c r="K236" i="13"/>
  <c r="J236" i="13"/>
  <c r="I236" i="13"/>
  <c r="H236" i="13"/>
  <c r="G236" i="13"/>
  <c r="F236" i="13"/>
  <c r="E236" i="13"/>
  <c r="D236" i="13"/>
  <c r="C236" i="13"/>
  <c r="B236" i="13"/>
  <c r="Y235" i="13"/>
  <c r="X235" i="13"/>
  <c r="W235" i="13"/>
  <c r="V235" i="13"/>
  <c r="U235" i="13"/>
  <c r="T235" i="13"/>
  <c r="S235" i="13"/>
  <c r="R235" i="13"/>
  <c r="Q235" i="13"/>
  <c r="P235" i="13"/>
  <c r="O235" i="13"/>
  <c r="N235" i="13"/>
  <c r="M235" i="13"/>
  <c r="L235" i="13"/>
  <c r="K235" i="13"/>
  <c r="J235" i="13"/>
  <c r="I235" i="13"/>
  <c r="H235" i="13"/>
  <c r="G235" i="13"/>
  <c r="F235" i="13"/>
  <c r="E235" i="13"/>
  <c r="D235" i="13"/>
  <c r="C235" i="13"/>
  <c r="B235" i="13"/>
  <c r="Y234" i="13"/>
  <c r="X234" i="13"/>
  <c r="W234" i="13"/>
  <c r="V234" i="13"/>
  <c r="U234" i="13"/>
  <c r="T234" i="13"/>
  <c r="S234" i="13"/>
  <c r="R234" i="13"/>
  <c r="Q234" i="13"/>
  <c r="P234" i="13"/>
  <c r="O234" i="13"/>
  <c r="N234" i="13"/>
  <c r="M234" i="13"/>
  <c r="L234" i="13"/>
  <c r="K234" i="13"/>
  <c r="J234" i="13"/>
  <c r="I234" i="13"/>
  <c r="H234" i="13"/>
  <c r="G234" i="13"/>
  <c r="F234" i="13"/>
  <c r="E234" i="13"/>
  <c r="D234" i="13"/>
  <c r="C234" i="13"/>
  <c r="B234" i="13"/>
  <c r="Y233" i="13"/>
  <c r="X233" i="13"/>
  <c r="W233" i="13"/>
  <c r="V233" i="13"/>
  <c r="U233" i="13"/>
  <c r="T233" i="13"/>
  <c r="S233" i="13"/>
  <c r="R233" i="13"/>
  <c r="Q233" i="13"/>
  <c r="P233" i="13"/>
  <c r="O233" i="13"/>
  <c r="N233" i="13"/>
  <c r="M233" i="13"/>
  <c r="L233" i="13"/>
  <c r="K233" i="13"/>
  <c r="J233" i="13"/>
  <c r="I233" i="13"/>
  <c r="H233" i="13"/>
  <c r="G233" i="13"/>
  <c r="F233" i="13"/>
  <c r="E233" i="13"/>
  <c r="D233" i="13"/>
  <c r="C233" i="13"/>
  <c r="B233" i="13"/>
  <c r="Y232" i="13"/>
  <c r="X232" i="13"/>
  <c r="W232" i="13"/>
  <c r="V232" i="13"/>
  <c r="U232" i="13"/>
  <c r="T232" i="13"/>
  <c r="S232" i="13"/>
  <c r="R232" i="13"/>
  <c r="Q232" i="13"/>
  <c r="P232" i="13"/>
  <c r="O232" i="13"/>
  <c r="N232" i="13"/>
  <c r="M232" i="13"/>
  <c r="L232" i="13"/>
  <c r="K232" i="13"/>
  <c r="J232" i="13"/>
  <c r="I232" i="13"/>
  <c r="H232" i="13"/>
  <c r="G232" i="13"/>
  <c r="F232" i="13"/>
  <c r="E232" i="13"/>
  <c r="D232" i="13"/>
  <c r="C232" i="13"/>
  <c r="B232" i="13"/>
  <c r="Y231" i="13"/>
  <c r="X231" i="13"/>
  <c r="W231" i="13"/>
  <c r="V231" i="13"/>
  <c r="U231" i="13"/>
  <c r="T231" i="13"/>
  <c r="S231" i="13"/>
  <c r="R231" i="13"/>
  <c r="Q231" i="13"/>
  <c r="P231" i="13"/>
  <c r="O231" i="13"/>
  <c r="N231" i="13"/>
  <c r="M231" i="13"/>
  <c r="L231" i="13"/>
  <c r="K231" i="13"/>
  <c r="J231" i="13"/>
  <c r="I231" i="13"/>
  <c r="H231" i="13"/>
  <c r="G231" i="13"/>
  <c r="F231" i="13"/>
  <c r="E231" i="13"/>
  <c r="D231" i="13"/>
  <c r="C231" i="13"/>
  <c r="B231" i="13"/>
  <c r="O221" i="13"/>
  <c r="P366" i="13" s="1"/>
  <c r="Y218" i="13"/>
  <c r="X218" i="13"/>
  <c r="W218" i="13"/>
  <c r="V218" i="13"/>
  <c r="U218" i="13"/>
  <c r="T218" i="13"/>
  <c r="S218" i="13"/>
  <c r="R218" i="13"/>
  <c r="Q218" i="13"/>
  <c r="P218" i="13"/>
  <c r="O218" i="13"/>
  <c r="N218" i="13"/>
  <c r="M218" i="13"/>
  <c r="L218" i="13"/>
  <c r="K218" i="13"/>
  <c r="J218" i="13"/>
  <c r="I218" i="13"/>
  <c r="H218" i="13"/>
  <c r="G218" i="13"/>
  <c r="F218" i="13"/>
  <c r="E218" i="13"/>
  <c r="D218" i="13"/>
  <c r="C218" i="13"/>
  <c r="B218" i="13"/>
  <c r="Y217" i="13"/>
  <c r="X217" i="13"/>
  <c r="W217" i="13"/>
  <c r="V217" i="13"/>
  <c r="U217" i="13"/>
  <c r="T217" i="13"/>
  <c r="S217" i="13"/>
  <c r="R217" i="13"/>
  <c r="Q217" i="13"/>
  <c r="P217" i="13"/>
  <c r="O217" i="13"/>
  <c r="N217" i="13"/>
  <c r="M217" i="13"/>
  <c r="L217" i="13"/>
  <c r="K217" i="13"/>
  <c r="J217" i="13"/>
  <c r="I217" i="13"/>
  <c r="H217" i="13"/>
  <c r="G217" i="13"/>
  <c r="F217" i="13"/>
  <c r="E217" i="13"/>
  <c r="D217" i="13"/>
  <c r="C217" i="13"/>
  <c r="B217" i="13"/>
  <c r="Y216" i="13"/>
  <c r="X216" i="13"/>
  <c r="W216" i="13"/>
  <c r="V216" i="13"/>
  <c r="U216" i="13"/>
  <c r="T216" i="13"/>
  <c r="S216" i="13"/>
  <c r="R216" i="13"/>
  <c r="Q216" i="13"/>
  <c r="P216" i="13"/>
  <c r="O216" i="13"/>
  <c r="N216" i="13"/>
  <c r="M216" i="13"/>
  <c r="L216" i="13"/>
  <c r="K216" i="13"/>
  <c r="J216" i="13"/>
  <c r="I216" i="13"/>
  <c r="H216" i="13"/>
  <c r="G216" i="13"/>
  <c r="F216" i="13"/>
  <c r="E216" i="13"/>
  <c r="D216" i="13"/>
  <c r="C216" i="13"/>
  <c r="B216" i="13"/>
  <c r="Y215" i="13"/>
  <c r="X215" i="13"/>
  <c r="W215" i="13"/>
  <c r="V215" i="13"/>
  <c r="U215" i="13"/>
  <c r="T215" i="13"/>
  <c r="S215" i="13"/>
  <c r="R215" i="13"/>
  <c r="Q215" i="13"/>
  <c r="P215" i="13"/>
  <c r="O215" i="13"/>
  <c r="N215" i="13"/>
  <c r="M215" i="13"/>
  <c r="L215" i="13"/>
  <c r="K215" i="13"/>
  <c r="J215" i="13"/>
  <c r="I215" i="13"/>
  <c r="H215" i="13"/>
  <c r="G215" i="13"/>
  <c r="F215" i="13"/>
  <c r="E215" i="13"/>
  <c r="D215" i="13"/>
  <c r="C215" i="13"/>
  <c r="B215" i="13"/>
  <c r="Y214" i="13"/>
  <c r="X214" i="13"/>
  <c r="W214" i="13"/>
  <c r="V214" i="13"/>
  <c r="U214" i="13"/>
  <c r="T214" i="13"/>
  <c r="S214" i="13"/>
  <c r="R214" i="13"/>
  <c r="Q214" i="13"/>
  <c r="P214" i="13"/>
  <c r="O214" i="13"/>
  <c r="N214" i="13"/>
  <c r="M214" i="13"/>
  <c r="L214" i="13"/>
  <c r="K214" i="13"/>
  <c r="J214" i="13"/>
  <c r="I214" i="13"/>
  <c r="H214" i="13"/>
  <c r="G214" i="13"/>
  <c r="F214" i="13"/>
  <c r="E214" i="13"/>
  <c r="D214" i="13"/>
  <c r="C214" i="13"/>
  <c r="B214" i="13"/>
  <c r="Y213" i="13"/>
  <c r="X213" i="13"/>
  <c r="W213" i="13"/>
  <c r="V213" i="13"/>
  <c r="U213" i="13"/>
  <c r="T213" i="13"/>
  <c r="S213" i="13"/>
  <c r="R213" i="13"/>
  <c r="Q213" i="13"/>
  <c r="P213" i="13"/>
  <c r="O213" i="13"/>
  <c r="N213" i="13"/>
  <c r="M213" i="13"/>
  <c r="L213" i="13"/>
  <c r="K213" i="13"/>
  <c r="J213" i="13"/>
  <c r="I213" i="13"/>
  <c r="H213" i="13"/>
  <c r="G213" i="13"/>
  <c r="F213" i="13"/>
  <c r="E213" i="13"/>
  <c r="D213" i="13"/>
  <c r="C213" i="13"/>
  <c r="B213" i="13"/>
  <c r="Y212" i="13"/>
  <c r="X212" i="13"/>
  <c r="W212" i="13"/>
  <c r="V212" i="13"/>
  <c r="U212" i="13"/>
  <c r="T212" i="13"/>
  <c r="S212" i="13"/>
  <c r="R212" i="13"/>
  <c r="Q212" i="13"/>
  <c r="P212" i="13"/>
  <c r="O212" i="13"/>
  <c r="N212" i="13"/>
  <c r="M212" i="13"/>
  <c r="L212" i="13"/>
  <c r="K212" i="13"/>
  <c r="J212" i="13"/>
  <c r="I212" i="13"/>
  <c r="H212" i="13"/>
  <c r="G212" i="13"/>
  <c r="F212" i="13"/>
  <c r="E212" i="13"/>
  <c r="D212" i="13"/>
  <c r="C212" i="13"/>
  <c r="B212" i="13"/>
  <c r="Y211" i="13"/>
  <c r="X211" i="13"/>
  <c r="W211" i="13"/>
  <c r="V211" i="13"/>
  <c r="U211" i="13"/>
  <c r="T211" i="13"/>
  <c r="S211" i="13"/>
  <c r="R211" i="13"/>
  <c r="Q211" i="13"/>
  <c r="P211" i="13"/>
  <c r="O211" i="13"/>
  <c r="N211" i="13"/>
  <c r="M211" i="13"/>
  <c r="L211" i="13"/>
  <c r="K211" i="13"/>
  <c r="J211" i="13"/>
  <c r="I211" i="13"/>
  <c r="H211" i="13"/>
  <c r="G211" i="13"/>
  <c r="F211" i="13"/>
  <c r="E211" i="13"/>
  <c r="D211" i="13"/>
  <c r="C211" i="13"/>
  <c r="B211" i="13"/>
  <c r="Y210" i="13"/>
  <c r="X210" i="13"/>
  <c r="W210" i="13"/>
  <c r="V210" i="13"/>
  <c r="U210" i="13"/>
  <c r="T210" i="13"/>
  <c r="S210" i="13"/>
  <c r="R210" i="13"/>
  <c r="Q210" i="13"/>
  <c r="P210" i="13"/>
  <c r="O210" i="13"/>
  <c r="N210" i="13"/>
  <c r="M210" i="13"/>
  <c r="L210" i="13"/>
  <c r="K210" i="13"/>
  <c r="J210" i="13"/>
  <c r="I210" i="13"/>
  <c r="H210" i="13"/>
  <c r="G210" i="13"/>
  <c r="F210" i="13"/>
  <c r="E210" i="13"/>
  <c r="D210" i="13"/>
  <c r="C210" i="13"/>
  <c r="B210" i="13"/>
  <c r="Y209" i="13"/>
  <c r="X209" i="13"/>
  <c r="W209" i="13"/>
  <c r="V209" i="13"/>
  <c r="U209" i="13"/>
  <c r="T209" i="13"/>
  <c r="S209" i="13"/>
  <c r="R209" i="13"/>
  <c r="Q209" i="13"/>
  <c r="P209" i="13"/>
  <c r="O209" i="13"/>
  <c r="N209" i="13"/>
  <c r="M209" i="13"/>
  <c r="L209" i="13"/>
  <c r="K209" i="13"/>
  <c r="J209" i="13"/>
  <c r="I209" i="13"/>
  <c r="H209" i="13"/>
  <c r="G209" i="13"/>
  <c r="F209" i="13"/>
  <c r="E209" i="13"/>
  <c r="D209" i="13"/>
  <c r="C209" i="13"/>
  <c r="B209" i="13"/>
  <c r="Y208" i="13"/>
  <c r="X208" i="13"/>
  <c r="W208" i="13"/>
  <c r="V208" i="13"/>
  <c r="U208" i="13"/>
  <c r="T208" i="13"/>
  <c r="S208" i="13"/>
  <c r="R208" i="13"/>
  <c r="Q208" i="13"/>
  <c r="P208" i="13"/>
  <c r="O208" i="13"/>
  <c r="N208" i="13"/>
  <c r="M208" i="13"/>
  <c r="L208" i="13"/>
  <c r="K208" i="13"/>
  <c r="J208" i="13"/>
  <c r="I208" i="13"/>
  <c r="H208" i="13"/>
  <c r="G208" i="13"/>
  <c r="F208" i="13"/>
  <c r="E208" i="13"/>
  <c r="D208" i="13"/>
  <c r="C208" i="13"/>
  <c r="B208" i="13"/>
  <c r="Y207" i="13"/>
  <c r="X207" i="13"/>
  <c r="W207" i="13"/>
  <c r="V207" i="13"/>
  <c r="U207" i="13"/>
  <c r="T207" i="13"/>
  <c r="S207" i="13"/>
  <c r="R207" i="13"/>
  <c r="Q207" i="13"/>
  <c r="P207" i="13"/>
  <c r="O207" i="13"/>
  <c r="N207" i="13"/>
  <c r="M207" i="13"/>
  <c r="L207" i="13"/>
  <c r="K207" i="13"/>
  <c r="J207" i="13"/>
  <c r="I207" i="13"/>
  <c r="H207" i="13"/>
  <c r="G207" i="13"/>
  <c r="F207" i="13"/>
  <c r="E207" i="13"/>
  <c r="D207" i="13"/>
  <c r="C207" i="13"/>
  <c r="B207" i="13"/>
  <c r="Y206" i="13"/>
  <c r="X206" i="13"/>
  <c r="W206" i="13"/>
  <c r="V206" i="13"/>
  <c r="U206" i="13"/>
  <c r="T206" i="13"/>
  <c r="S206" i="13"/>
  <c r="R206" i="13"/>
  <c r="Q206" i="13"/>
  <c r="P206" i="13"/>
  <c r="O206" i="13"/>
  <c r="N206" i="13"/>
  <c r="M206" i="13"/>
  <c r="L206" i="13"/>
  <c r="K206" i="13"/>
  <c r="J206" i="13"/>
  <c r="I206" i="13"/>
  <c r="H206" i="13"/>
  <c r="G206" i="13"/>
  <c r="F206" i="13"/>
  <c r="E206" i="13"/>
  <c r="D206" i="13"/>
  <c r="C206" i="13"/>
  <c r="B206" i="13"/>
  <c r="Y205" i="13"/>
  <c r="X205" i="13"/>
  <c r="W205" i="13"/>
  <c r="V205" i="13"/>
  <c r="U205" i="13"/>
  <c r="T205" i="13"/>
  <c r="S205" i="13"/>
  <c r="R205" i="13"/>
  <c r="Q205" i="13"/>
  <c r="P205" i="13"/>
  <c r="O205" i="13"/>
  <c r="N205" i="13"/>
  <c r="M205" i="13"/>
  <c r="L205" i="13"/>
  <c r="K205" i="13"/>
  <c r="J205" i="13"/>
  <c r="I205" i="13"/>
  <c r="H205" i="13"/>
  <c r="G205" i="13"/>
  <c r="F205" i="13"/>
  <c r="E205" i="13"/>
  <c r="D205" i="13"/>
  <c r="C205" i="13"/>
  <c r="B205" i="13"/>
  <c r="Y204" i="13"/>
  <c r="X204" i="13"/>
  <c r="W204" i="13"/>
  <c r="V204" i="13"/>
  <c r="U204" i="13"/>
  <c r="T204" i="13"/>
  <c r="S204" i="13"/>
  <c r="R204" i="13"/>
  <c r="Q204" i="13"/>
  <c r="P204" i="13"/>
  <c r="O204" i="13"/>
  <c r="N204" i="13"/>
  <c r="M204" i="13"/>
  <c r="L204" i="13"/>
  <c r="K204" i="13"/>
  <c r="J204" i="13"/>
  <c r="I204" i="13"/>
  <c r="H204" i="13"/>
  <c r="G204" i="13"/>
  <c r="F204" i="13"/>
  <c r="E204" i="13"/>
  <c r="D204" i="13"/>
  <c r="C204" i="13"/>
  <c r="B204" i="13"/>
  <c r="Y203" i="13"/>
  <c r="X203" i="13"/>
  <c r="W203" i="13"/>
  <c r="V203" i="13"/>
  <c r="U203" i="13"/>
  <c r="T203" i="13"/>
  <c r="S203" i="13"/>
  <c r="R203" i="13"/>
  <c r="Q203" i="13"/>
  <c r="P203" i="13"/>
  <c r="O203" i="13"/>
  <c r="N203" i="13"/>
  <c r="M203" i="13"/>
  <c r="L203" i="13"/>
  <c r="K203" i="13"/>
  <c r="J203" i="13"/>
  <c r="I203" i="13"/>
  <c r="H203" i="13"/>
  <c r="G203" i="13"/>
  <c r="F203" i="13"/>
  <c r="E203" i="13"/>
  <c r="D203" i="13"/>
  <c r="C203" i="13"/>
  <c r="B203" i="13"/>
  <c r="Y202" i="13"/>
  <c r="X202" i="13"/>
  <c r="W202" i="13"/>
  <c r="V202" i="13"/>
  <c r="U202" i="13"/>
  <c r="T202" i="13"/>
  <c r="S202" i="13"/>
  <c r="R202" i="13"/>
  <c r="Q202" i="13"/>
  <c r="P202" i="13"/>
  <c r="O202" i="13"/>
  <c r="N202" i="13"/>
  <c r="M202" i="13"/>
  <c r="L202" i="13"/>
  <c r="K202" i="13"/>
  <c r="J202" i="13"/>
  <c r="I202" i="13"/>
  <c r="H202" i="13"/>
  <c r="G202" i="13"/>
  <c r="F202" i="13"/>
  <c r="E202" i="13"/>
  <c r="D202" i="13"/>
  <c r="C202" i="13"/>
  <c r="B202" i="13"/>
  <c r="Y201" i="13"/>
  <c r="X201" i="13"/>
  <c r="W201" i="13"/>
  <c r="V201" i="13"/>
  <c r="U201" i="13"/>
  <c r="T201" i="13"/>
  <c r="S201" i="13"/>
  <c r="R201" i="13"/>
  <c r="Q201" i="13"/>
  <c r="P201" i="13"/>
  <c r="O201" i="13"/>
  <c r="N201" i="13"/>
  <c r="M201" i="13"/>
  <c r="L201" i="13"/>
  <c r="K201" i="13"/>
  <c r="J201" i="13"/>
  <c r="I201" i="13"/>
  <c r="H201" i="13"/>
  <c r="G201" i="13"/>
  <c r="F201" i="13"/>
  <c r="E201" i="13"/>
  <c r="D201" i="13"/>
  <c r="C201" i="13"/>
  <c r="B201" i="13"/>
  <c r="Y200" i="13"/>
  <c r="X200" i="13"/>
  <c r="W200" i="13"/>
  <c r="V200" i="13"/>
  <c r="U200" i="13"/>
  <c r="T200" i="13"/>
  <c r="S200" i="13"/>
  <c r="R200" i="13"/>
  <c r="Q200" i="13"/>
  <c r="P200" i="13"/>
  <c r="O200" i="13"/>
  <c r="N200" i="13"/>
  <c r="M200" i="13"/>
  <c r="L200" i="13"/>
  <c r="K200" i="13"/>
  <c r="J200" i="13"/>
  <c r="I200" i="13"/>
  <c r="H200" i="13"/>
  <c r="G200" i="13"/>
  <c r="F200" i="13"/>
  <c r="E200" i="13"/>
  <c r="D200" i="13"/>
  <c r="C200" i="13"/>
  <c r="B200" i="13"/>
  <c r="Y199" i="13"/>
  <c r="X199" i="13"/>
  <c r="W199" i="13"/>
  <c r="V199" i="13"/>
  <c r="U199" i="13"/>
  <c r="T199" i="13"/>
  <c r="S199" i="13"/>
  <c r="R199" i="13"/>
  <c r="Q199" i="13"/>
  <c r="P199" i="13"/>
  <c r="O199" i="13"/>
  <c r="N199" i="13"/>
  <c r="M199" i="13"/>
  <c r="L199" i="13"/>
  <c r="K199" i="13"/>
  <c r="J199" i="13"/>
  <c r="I199" i="13"/>
  <c r="H199" i="13"/>
  <c r="G199" i="13"/>
  <c r="F199" i="13"/>
  <c r="E199" i="13"/>
  <c r="D199" i="13"/>
  <c r="C199" i="13"/>
  <c r="B199" i="13"/>
  <c r="Y198" i="13"/>
  <c r="X198" i="13"/>
  <c r="W198" i="13"/>
  <c r="V198" i="13"/>
  <c r="U198" i="13"/>
  <c r="T198" i="13"/>
  <c r="S198" i="13"/>
  <c r="R198" i="13"/>
  <c r="Q198" i="13"/>
  <c r="P198" i="13"/>
  <c r="O198" i="13"/>
  <c r="N198" i="13"/>
  <c r="M198" i="13"/>
  <c r="L198" i="13"/>
  <c r="K198" i="13"/>
  <c r="J198" i="13"/>
  <c r="I198" i="13"/>
  <c r="H198" i="13"/>
  <c r="G198" i="13"/>
  <c r="F198" i="13"/>
  <c r="E198" i="13"/>
  <c r="D198" i="13"/>
  <c r="C198" i="13"/>
  <c r="B198" i="13"/>
  <c r="Y197" i="13"/>
  <c r="X197" i="13"/>
  <c r="W197" i="13"/>
  <c r="V197" i="13"/>
  <c r="U197" i="13"/>
  <c r="T197" i="13"/>
  <c r="S197" i="13"/>
  <c r="R197" i="13"/>
  <c r="Q197" i="13"/>
  <c r="P197" i="13"/>
  <c r="O197" i="13"/>
  <c r="N197" i="13"/>
  <c r="M197" i="13"/>
  <c r="L197" i="13"/>
  <c r="K197" i="13"/>
  <c r="J197" i="13"/>
  <c r="I197" i="13"/>
  <c r="H197" i="13"/>
  <c r="G197" i="13"/>
  <c r="F197" i="13"/>
  <c r="E197" i="13"/>
  <c r="D197" i="13"/>
  <c r="C197" i="13"/>
  <c r="B197" i="13"/>
  <c r="Y196" i="13"/>
  <c r="X196" i="13"/>
  <c r="W196" i="13"/>
  <c r="V196" i="13"/>
  <c r="U196" i="13"/>
  <c r="T196" i="13"/>
  <c r="S196" i="13"/>
  <c r="R196" i="13"/>
  <c r="Q196" i="13"/>
  <c r="P196" i="13"/>
  <c r="O196" i="13"/>
  <c r="N196" i="13"/>
  <c r="M196" i="13"/>
  <c r="L196" i="13"/>
  <c r="K196" i="13"/>
  <c r="J196" i="13"/>
  <c r="I196" i="13"/>
  <c r="H196" i="13"/>
  <c r="G196" i="13"/>
  <c r="F196" i="13"/>
  <c r="E196" i="13"/>
  <c r="D196" i="13"/>
  <c r="C196" i="13"/>
  <c r="B196" i="13"/>
  <c r="Y195" i="13"/>
  <c r="X195" i="13"/>
  <c r="W195" i="13"/>
  <c r="V195" i="13"/>
  <c r="U195" i="13"/>
  <c r="T195" i="13"/>
  <c r="S195" i="13"/>
  <c r="R195" i="13"/>
  <c r="Q195" i="13"/>
  <c r="P195" i="13"/>
  <c r="O195" i="13"/>
  <c r="N195" i="13"/>
  <c r="M195" i="13"/>
  <c r="L195" i="13"/>
  <c r="K195" i="13"/>
  <c r="J195" i="13"/>
  <c r="I195" i="13"/>
  <c r="H195" i="13"/>
  <c r="G195" i="13"/>
  <c r="F195" i="13"/>
  <c r="E195" i="13"/>
  <c r="D195" i="13"/>
  <c r="C195" i="13"/>
  <c r="B195" i="13"/>
  <c r="Y194" i="13"/>
  <c r="X194" i="13"/>
  <c r="W194" i="13"/>
  <c r="V194" i="13"/>
  <c r="U194" i="13"/>
  <c r="T194" i="13"/>
  <c r="S194" i="13"/>
  <c r="R194" i="13"/>
  <c r="Q194" i="13"/>
  <c r="P194" i="13"/>
  <c r="O194" i="13"/>
  <c r="N194" i="13"/>
  <c r="M194" i="13"/>
  <c r="L194" i="13"/>
  <c r="K194" i="13"/>
  <c r="J194" i="13"/>
  <c r="I194" i="13"/>
  <c r="H194" i="13"/>
  <c r="G194" i="13"/>
  <c r="F194" i="13"/>
  <c r="E194" i="13"/>
  <c r="D194" i="13"/>
  <c r="C194" i="13"/>
  <c r="B194" i="13"/>
  <c r="Y193" i="13"/>
  <c r="X193" i="13"/>
  <c r="W193" i="13"/>
  <c r="V193" i="13"/>
  <c r="U193" i="13"/>
  <c r="T193" i="13"/>
  <c r="S193" i="13"/>
  <c r="R193" i="13"/>
  <c r="Q193" i="13"/>
  <c r="P193" i="13"/>
  <c r="O193" i="13"/>
  <c r="N193" i="13"/>
  <c r="M193" i="13"/>
  <c r="L193" i="13"/>
  <c r="K193" i="13"/>
  <c r="J193" i="13"/>
  <c r="I193" i="13"/>
  <c r="H193" i="13"/>
  <c r="G193" i="13"/>
  <c r="F193" i="13"/>
  <c r="E193" i="13"/>
  <c r="D193" i="13"/>
  <c r="C193" i="13"/>
  <c r="B193" i="13"/>
  <c r="Y192" i="13"/>
  <c r="X192" i="13"/>
  <c r="W192" i="13"/>
  <c r="V192" i="13"/>
  <c r="U192" i="13"/>
  <c r="T192" i="13"/>
  <c r="S192" i="13"/>
  <c r="R192" i="13"/>
  <c r="Q192" i="13"/>
  <c r="P192" i="13"/>
  <c r="O192" i="13"/>
  <c r="N192" i="13"/>
  <c r="M192" i="13"/>
  <c r="L192" i="13"/>
  <c r="K192" i="13"/>
  <c r="J192" i="13"/>
  <c r="I192" i="13"/>
  <c r="H192" i="13"/>
  <c r="G192" i="13"/>
  <c r="F192" i="13"/>
  <c r="E192" i="13"/>
  <c r="D192" i="13"/>
  <c r="C192" i="13"/>
  <c r="B192" i="13"/>
  <c r="Y191" i="13"/>
  <c r="X191" i="13"/>
  <c r="W191" i="13"/>
  <c r="V191" i="13"/>
  <c r="U191" i="13"/>
  <c r="T191" i="13"/>
  <c r="S191" i="13"/>
  <c r="R191" i="13"/>
  <c r="Q191" i="13"/>
  <c r="P191" i="13"/>
  <c r="O191" i="13"/>
  <c r="N191" i="13"/>
  <c r="M191" i="13"/>
  <c r="L191" i="13"/>
  <c r="K191" i="13"/>
  <c r="J191" i="13"/>
  <c r="I191" i="13"/>
  <c r="H191" i="13"/>
  <c r="G191" i="13"/>
  <c r="F191" i="13"/>
  <c r="E191" i="13"/>
  <c r="D191" i="13"/>
  <c r="C191" i="13"/>
  <c r="B191" i="13"/>
  <c r="Y190" i="13"/>
  <c r="X190" i="13"/>
  <c r="W190" i="13"/>
  <c r="V190" i="13"/>
  <c r="U190" i="13"/>
  <c r="T190" i="13"/>
  <c r="S190" i="13"/>
  <c r="R190" i="13"/>
  <c r="Q190" i="13"/>
  <c r="P190" i="13"/>
  <c r="O190" i="13"/>
  <c r="N190" i="13"/>
  <c r="M190" i="13"/>
  <c r="L190" i="13"/>
  <c r="K190" i="13"/>
  <c r="J190" i="13"/>
  <c r="I190" i="13"/>
  <c r="H190" i="13"/>
  <c r="G190" i="13"/>
  <c r="F190" i="13"/>
  <c r="E190" i="13"/>
  <c r="D190" i="13"/>
  <c r="C190" i="13"/>
  <c r="B190" i="13"/>
  <c r="Y189" i="13"/>
  <c r="X189" i="13"/>
  <c r="W189" i="13"/>
  <c r="V189" i="13"/>
  <c r="U189" i="13"/>
  <c r="T189" i="13"/>
  <c r="S189" i="13"/>
  <c r="R189" i="13"/>
  <c r="Q189" i="13"/>
  <c r="P189" i="13"/>
  <c r="O189" i="13"/>
  <c r="N189" i="13"/>
  <c r="M189" i="13"/>
  <c r="L189" i="13"/>
  <c r="K189" i="13"/>
  <c r="J189" i="13"/>
  <c r="I189" i="13"/>
  <c r="H189" i="13"/>
  <c r="G189" i="13"/>
  <c r="F189" i="13"/>
  <c r="E189" i="13"/>
  <c r="D189" i="13"/>
  <c r="C189" i="13"/>
  <c r="B189" i="13"/>
  <c r="Y188" i="13"/>
  <c r="X188" i="13"/>
  <c r="W188" i="13"/>
  <c r="V188" i="13"/>
  <c r="U188" i="13"/>
  <c r="T188" i="13"/>
  <c r="S188" i="13"/>
  <c r="R188" i="13"/>
  <c r="Q188" i="13"/>
  <c r="P188" i="13"/>
  <c r="O188" i="13"/>
  <c r="N188" i="13"/>
  <c r="M188" i="13"/>
  <c r="L188" i="13"/>
  <c r="K188" i="13"/>
  <c r="J188" i="13"/>
  <c r="I188" i="13"/>
  <c r="H188" i="13"/>
  <c r="G188" i="13"/>
  <c r="F188" i="13"/>
  <c r="E188" i="13"/>
  <c r="D188" i="13"/>
  <c r="C188" i="13"/>
  <c r="B188" i="13"/>
  <c r="Y184" i="13"/>
  <c r="X184" i="13"/>
  <c r="W184" i="13"/>
  <c r="V184" i="13"/>
  <c r="U184" i="13"/>
  <c r="T184" i="13"/>
  <c r="S184" i="13"/>
  <c r="R184" i="13"/>
  <c r="Q184" i="13"/>
  <c r="P184" i="13"/>
  <c r="O184" i="13"/>
  <c r="N184" i="13"/>
  <c r="M184" i="13"/>
  <c r="L184" i="13"/>
  <c r="K184" i="13"/>
  <c r="J184" i="13"/>
  <c r="I184" i="13"/>
  <c r="H184" i="13"/>
  <c r="G184" i="13"/>
  <c r="F184" i="13"/>
  <c r="E184" i="13"/>
  <c r="D184" i="13"/>
  <c r="C184" i="13"/>
  <c r="B184" i="13"/>
  <c r="Y183" i="13"/>
  <c r="X183" i="13"/>
  <c r="W183" i="13"/>
  <c r="V183" i="13"/>
  <c r="U183" i="13"/>
  <c r="T183" i="13"/>
  <c r="S183" i="13"/>
  <c r="R183" i="13"/>
  <c r="Q183" i="13"/>
  <c r="P183" i="13"/>
  <c r="O183" i="13"/>
  <c r="N183" i="13"/>
  <c r="M183" i="13"/>
  <c r="L183" i="13"/>
  <c r="K183" i="13"/>
  <c r="J183" i="13"/>
  <c r="I183" i="13"/>
  <c r="H183" i="13"/>
  <c r="G183" i="13"/>
  <c r="F183" i="13"/>
  <c r="E183" i="13"/>
  <c r="D183" i="13"/>
  <c r="C183" i="13"/>
  <c r="B183" i="13"/>
  <c r="Y182" i="13"/>
  <c r="X182" i="13"/>
  <c r="W182" i="13"/>
  <c r="V182" i="13"/>
  <c r="U182" i="13"/>
  <c r="T182" i="13"/>
  <c r="S182" i="13"/>
  <c r="R182" i="13"/>
  <c r="Q182" i="13"/>
  <c r="P182" i="13"/>
  <c r="O182" i="13"/>
  <c r="N182" i="13"/>
  <c r="M182" i="13"/>
  <c r="L182" i="13"/>
  <c r="K182" i="13"/>
  <c r="J182" i="13"/>
  <c r="I182" i="13"/>
  <c r="H182" i="13"/>
  <c r="G182" i="13"/>
  <c r="F182" i="13"/>
  <c r="E182" i="13"/>
  <c r="D182" i="13"/>
  <c r="C182" i="13"/>
  <c r="B182" i="13"/>
  <c r="Y181" i="13"/>
  <c r="X181" i="13"/>
  <c r="W181" i="13"/>
  <c r="V181" i="13"/>
  <c r="U181" i="13"/>
  <c r="T181" i="13"/>
  <c r="S181" i="13"/>
  <c r="R181" i="13"/>
  <c r="Q181" i="13"/>
  <c r="P181" i="13"/>
  <c r="O181" i="13"/>
  <c r="N181" i="13"/>
  <c r="M181" i="13"/>
  <c r="L181" i="13"/>
  <c r="K181" i="13"/>
  <c r="J181" i="13"/>
  <c r="I181" i="13"/>
  <c r="H181" i="13"/>
  <c r="G181" i="13"/>
  <c r="F181" i="13"/>
  <c r="E181" i="13"/>
  <c r="D181" i="13"/>
  <c r="C181" i="13"/>
  <c r="B181" i="13"/>
  <c r="Y180" i="13"/>
  <c r="X180" i="13"/>
  <c r="W180" i="13"/>
  <c r="V180" i="13"/>
  <c r="U180" i="13"/>
  <c r="T180" i="13"/>
  <c r="S180" i="13"/>
  <c r="R180" i="13"/>
  <c r="Q180" i="13"/>
  <c r="P180" i="13"/>
  <c r="O180" i="13"/>
  <c r="N180" i="13"/>
  <c r="M180" i="13"/>
  <c r="L180" i="13"/>
  <c r="K180" i="13"/>
  <c r="J180" i="13"/>
  <c r="I180" i="13"/>
  <c r="H180" i="13"/>
  <c r="G180" i="13"/>
  <c r="F180" i="13"/>
  <c r="E180" i="13"/>
  <c r="D180" i="13"/>
  <c r="C180" i="13"/>
  <c r="B180" i="13"/>
  <c r="Y179" i="13"/>
  <c r="X179" i="13"/>
  <c r="W179" i="13"/>
  <c r="V179" i="13"/>
  <c r="U179" i="13"/>
  <c r="T179" i="13"/>
  <c r="S179" i="13"/>
  <c r="R179" i="13"/>
  <c r="Q179" i="13"/>
  <c r="P179" i="13"/>
  <c r="O179" i="13"/>
  <c r="N179" i="13"/>
  <c r="M179" i="13"/>
  <c r="L179" i="13"/>
  <c r="K179" i="13"/>
  <c r="J179" i="13"/>
  <c r="I179" i="13"/>
  <c r="H179" i="13"/>
  <c r="G179" i="13"/>
  <c r="F179" i="13"/>
  <c r="E179" i="13"/>
  <c r="D179" i="13"/>
  <c r="C179" i="13"/>
  <c r="B179" i="13"/>
  <c r="Y178" i="13"/>
  <c r="X178" i="13"/>
  <c r="W178" i="13"/>
  <c r="V178" i="13"/>
  <c r="U178" i="13"/>
  <c r="T178" i="13"/>
  <c r="S178" i="13"/>
  <c r="R178" i="13"/>
  <c r="Q178" i="13"/>
  <c r="P178" i="13"/>
  <c r="O178" i="13"/>
  <c r="N178" i="13"/>
  <c r="M178" i="13"/>
  <c r="L178" i="13"/>
  <c r="K178" i="13"/>
  <c r="J178" i="13"/>
  <c r="I178" i="13"/>
  <c r="H178" i="13"/>
  <c r="G178" i="13"/>
  <c r="F178" i="13"/>
  <c r="E178" i="13"/>
  <c r="D178" i="13"/>
  <c r="C178" i="13"/>
  <c r="B178" i="13"/>
  <c r="Y177" i="13"/>
  <c r="X177" i="13"/>
  <c r="W177" i="13"/>
  <c r="V177" i="13"/>
  <c r="U177" i="13"/>
  <c r="T177" i="13"/>
  <c r="S177" i="13"/>
  <c r="R177" i="13"/>
  <c r="Q177" i="13"/>
  <c r="P177" i="13"/>
  <c r="O177" i="13"/>
  <c r="N177" i="13"/>
  <c r="M177" i="13"/>
  <c r="L177" i="13"/>
  <c r="K177" i="13"/>
  <c r="J177" i="13"/>
  <c r="I177" i="13"/>
  <c r="H177" i="13"/>
  <c r="G177" i="13"/>
  <c r="F177" i="13"/>
  <c r="E177" i="13"/>
  <c r="D177" i="13"/>
  <c r="C177" i="13"/>
  <c r="B177" i="13"/>
  <c r="Y176" i="13"/>
  <c r="X176" i="13"/>
  <c r="W176" i="13"/>
  <c r="V176" i="13"/>
  <c r="U176" i="13"/>
  <c r="T176" i="13"/>
  <c r="S176" i="13"/>
  <c r="R176" i="13"/>
  <c r="Q176" i="13"/>
  <c r="P176" i="13"/>
  <c r="O176" i="13"/>
  <c r="N176" i="13"/>
  <c r="M176" i="13"/>
  <c r="L176" i="13"/>
  <c r="K176" i="13"/>
  <c r="J176" i="13"/>
  <c r="I176" i="13"/>
  <c r="H176" i="13"/>
  <c r="G176" i="13"/>
  <c r="F176" i="13"/>
  <c r="E176" i="13"/>
  <c r="D176" i="13"/>
  <c r="C176" i="13"/>
  <c r="B176" i="13"/>
  <c r="Y175" i="13"/>
  <c r="X175" i="13"/>
  <c r="W175" i="13"/>
  <c r="V175" i="13"/>
  <c r="U175" i="13"/>
  <c r="T175" i="13"/>
  <c r="S175" i="13"/>
  <c r="R175" i="13"/>
  <c r="Q175" i="13"/>
  <c r="P175" i="13"/>
  <c r="O175" i="13"/>
  <c r="N175" i="13"/>
  <c r="M175" i="13"/>
  <c r="L175" i="13"/>
  <c r="K175" i="13"/>
  <c r="J175" i="13"/>
  <c r="I175" i="13"/>
  <c r="H175" i="13"/>
  <c r="G175" i="13"/>
  <c r="F175" i="13"/>
  <c r="E175" i="13"/>
  <c r="D175" i="13"/>
  <c r="C175" i="13"/>
  <c r="B175" i="13"/>
  <c r="Y174" i="13"/>
  <c r="X174" i="13"/>
  <c r="W174" i="13"/>
  <c r="V174" i="13"/>
  <c r="U174" i="13"/>
  <c r="T174" i="13"/>
  <c r="S174" i="13"/>
  <c r="R174" i="13"/>
  <c r="Q174" i="13"/>
  <c r="P174" i="13"/>
  <c r="O174" i="13"/>
  <c r="N174" i="13"/>
  <c r="M174" i="13"/>
  <c r="L174" i="13"/>
  <c r="K174" i="13"/>
  <c r="J174" i="13"/>
  <c r="I174" i="13"/>
  <c r="H174" i="13"/>
  <c r="G174" i="13"/>
  <c r="F174" i="13"/>
  <c r="E174" i="13"/>
  <c r="D174" i="13"/>
  <c r="C174" i="13"/>
  <c r="B174" i="13"/>
  <c r="Y173" i="13"/>
  <c r="X173" i="13"/>
  <c r="W173" i="13"/>
  <c r="V173" i="13"/>
  <c r="U173" i="13"/>
  <c r="T173" i="13"/>
  <c r="S173" i="13"/>
  <c r="R173" i="13"/>
  <c r="Q173" i="13"/>
  <c r="P173" i="13"/>
  <c r="O173" i="13"/>
  <c r="N173" i="13"/>
  <c r="M173" i="13"/>
  <c r="L173" i="13"/>
  <c r="K173" i="13"/>
  <c r="J173" i="13"/>
  <c r="I173" i="13"/>
  <c r="H173" i="13"/>
  <c r="G173" i="13"/>
  <c r="F173" i="13"/>
  <c r="E173" i="13"/>
  <c r="D173" i="13"/>
  <c r="C173" i="13"/>
  <c r="B173" i="13"/>
  <c r="Y172" i="13"/>
  <c r="X172" i="13"/>
  <c r="W172" i="13"/>
  <c r="V172" i="13"/>
  <c r="U172" i="13"/>
  <c r="T172" i="13"/>
  <c r="S172" i="13"/>
  <c r="R172" i="13"/>
  <c r="Q172" i="13"/>
  <c r="P172" i="13"/>
  <c r="O172" i="13"/>
  <c r="N172" i="13"/>
  <c r="M172" i="13"/>
  <c r="L172" i="13"/>
  <c r="K172" i="13"/>
  <c r="J172" i="13"/>
  <c r="I172" i="13"/>
  <c r="H172" i="13"/>
  <c r="G172" i="13"/>
  <c r="F172" i="13"/>
  <c r="E172" i="13"/>
  <c r="D172" i="13"/>
  <c r="C172" i="13"/>
  <c r="B172" i="13"/>
  <c r="Y171" i="13"/>
  <c r="X171" i="13"/>
  <c r="W171" i="13"/>
  <c r="V171" i="13"/>
  <c r="U171" i="13"/>
  <c r="T171" i="13"/>
  <c r="S171" i="13"/>
  <c r="R171" i="13"/>
  <c r="Q171" i="13"/>
  <c r="P171" i="13"/>
  <c r="O171" i="13"/>
  <c r="N171" i="13"/>
  <c r="M171" i="13"/>
  <c r="L171" i="13"/>
  <c r="K171" i="13"/>
  <c r="J171" i="13"/>
  <c r="I171" i="13"/>
  <c r="H171" i="13"/>
  <c r="G171" i="13"/>
  <c r="F171" i="13"/>
  <c r="E171" i="13"/>
  <c r="D171" i="13"/>
  <c r="C171" i="13"/>
  <c r="B171" i="13"/>
  <c r="Y170" i="13"/>
  <c r="X170" i="13"/>
  <c r="W170" i="13"/>
  <c r="V170" i="13"/>
  <c r="U170" i="13"/>
  <c r="T170" i="13"/>
  <c r="S170" i="13"/>
  <c r="R170" i="13"/>
  <c r="Q170" i="13"/>
  <c r="P170" i="13"/>
  <c r="O170" i="13"/>
  <c r="N170" i="13"/>
  <c r="M170" i="13"/>
  <c r="L170" i="13"/>
  <c r="K170" i="13"/>
  <c r="J170" i="13"/>
  <c r="I170" i="13"/>
  <c r="H170" i="13"/>
  <c r="G170" i="13"/>
  <c r="F170" i="13"/>
  <c r="E170" i="13"/>
  <c r="D170" i="13"/>
  <c r="C170" i="13"/>
  <c r="B170" i="13"/>
  <c r="Y169" i="13"/>
  <c r="X169" i="13"/>
  <c r="W169" i="13"/>
  <c r="V169" i="13"/>
  <c r="U169" i="13"/>
  <c r="T169" i="13"/>
  <c r="S169" i="13"/>
  <c r="R169" i="13"/>
  <c r="Q169" i="13"/>
  <c r="P169" i="13"/>
  <c r="O169" i="13"/>
  <c r="N169" i="13"/>
  <c r="M169" i="13"/>
  <c r="L169" i="13"/>
  <c r="K169" i="13"/>
  <c r="J169" i="13"/>
  <c r="I169" i="13"/>
  <c r="H169" i="13"/>
  <c r="G169" i="13"/>
  <c r="F169" i="13"/>
  <c r="E169" i="13"/>
  <c r="D169" i="13"/>
  <c r="C169" i="13"/>
  <c r="B169" i="13"/>
  <c r="Y168" i="13"/>
  <c r="X168" i="13"/>
  <c r="W168" i="13"/>
  <c r="V168" i="13"/>
  <c r="U168" i="13"/>
  <c r="T168" i="13"/>
  <c r="S168" i="13"/>
  <c r="R168" i="13"/>
  <c r="Q168" i="13"/>
  <c r="P168" i="13"/>
  <c r="O168" i="13"/>
  <c r="N168" i="13"/>
  <c r="M168" i="13"/>
  <c r="L168" i="13"/>
  <c r="K168" i="13"/>
  <c r="J168" i="13"/>
  <c r="I168" i="13"/>
  <c r="H168" i="13"/>
  <c r="G168" i="13"/>
  <c r="F168" i="13"/>
  <c r="E168" i="13"/>
  <c r="D168" i="13"/>
  <c r="C168" i="13"/>
  <c r="B168" i="13"/>
  <c r="Y167" i="13"/>
  <c r="X167" i="13"/>
  <c r="W167" i="13"/>
  <c r="V167" i="13"/>
  <c r="U167" i="13"/>
  <c r="T167" i="13"/>
  <c r="S167" i="13"/>
  <c r="R167" i="13"/>
  <c r="Q167" i="13"/>
  <c r="P167" i="13"/>
  <c r="O167" i="13"/>
  <c r="N167" i="13"/>
  <c r="M167" i="13"/>
  <c r="L167" i="13"/>
  <c r="K167" i="13"/>
  <c r="J167" i="13"/>
  <c r="I167" i="13"/>
  <c r="H167" i="13"/>
  <c r="G167" i="13"/>
  <c r="F167" i="13"/>
  <c r="E167" i="13"/>
  <c r="D167" i="13"/>
  <c r="C167" i="13"/>
  <c r="B167" i="13"/>
  <c r="Y166" i="13"/>
  <c r="X166" i="13"/>
  <c r="W166" i="13"/>
  <c r="V166" i="13"/>
  <c r="U166" i="13"/>
  <c r="T166" i="13"/>
  <c r="S166" i="13"/>
  <c r="R166" i="13"/>
  <c r="Q166" i="13"/>
  <c r="P166" i="13"/>
  <c r="O166" i="13"/>
  <c r="N166" i="13"/>
  <c r="M166" i="13"/>
  <c r="L166" i="13"/>
  <c r="K166" i="13"/>
  <c r="J166" i="13"/>
  <c r="I166" i="13"/>
  <c r="H166" i="13"/>
  <c r="G166" i="13"/>
  <c r="F166" i="13"/>
  <c r="E166" i="13"/>
  <c r="D166" i="13"/>
  <c r="C166" i="13"/>
  <c r="B166" i="13"/>
  <c r="Y165" i="13"/>
  <c r="X165" i="13"/>
  <c r="W165" i="13"/>
  <c r="V165" i="13"/>
  <c r="U165" i="13"/>
  <c r="T165" i="13"/>
  <c r="S165" i="13"/>
  <c r="R165" i="13"/>
  <c r="Q165" i="13"/>
  <c r="P165" i="13"/>
  <c r="O165" i="13"/>
  <c r="N165" i="13"/>
  <c r="M165" i="13"/>
  <c r="L165" i="13"/>
  <c r="K165" i="13"/>
  <c r="J165" i="13"/>
  <c r="I165" i="13"/>
  <c r="H165" i="13"/>
  <c r="G165" i="13"/>
  <c r="F165" i="13"/>
  <c r="E165" i="13"/>
  <c r="D165" i="13"/>
  <c r="C165" i="13"/>
  <c r="B165" i="13"/>
  <c r="Y164" i="13"/>
  <c r="X164" i="13"/>
  <c r="W164" i="13"/>
  <c r="V164" i="13"/>
  <c r="U164" i="13"/>
  <c r="T164" i="13"/>
  <c r="S164" i="13"/>
  <c r="R164" i="13"/>
  <c r="Q164" i="13"/>
  <c r="P164" i="13"/>
  <c r="O164" i="13"/>
  <c r="N164" i="13"/>
  <c r="M164" i="13"/>
  <c r="L164" i="13"/>
  <c r="K164" i="13"/>
  <c r="J164" i="13"/>
  <c r="I164" i="13"/>
  <c r="H164" i="13"/>
  <c r="G164" i="13"/>
  <c r="F164" i="13"/>
  <c r="E164" i="13"/>
  <c r="D164" i="13"/>
  <c r="C164" i="13"/>
  <c r="B164" i="13"/>
  <c r="Y163" i="13"/>
  <c r="X163" i="13"/>
  <c r="W163" i="13"/>
  <c r="V163" i="13"/>
  <c r="U163" i="13"/>
  <c r="T163" i="13"/>
  <c r="S163" i="13"/>
  <c r="R163" i="13"/>
  <c r="Q163" i="13"/>
  <c r="P163" i="13"/>
  <c r="O163" i="13"/>
  <c r="N163" i="13"/>
  <c r="M163" i="13"/>
  <c r="L163" i="13"/>
  <c r="K163" i="13"/>
  <c r="J163" i="13"/>
  <c r="I163" i="13"/>
  <c r="H163" i="13"/>
  <c r="G163" i="13"/>
  <c r="F163" i="13"/>
  <c r="E163" i="13"/>
  <c r="D163" i="13"/>
  <c r="C163" i="13"/>
  <c r="B163" i="13"/>
  <c r="Y162" i="13"/>
  <c r="X162" i="13"/>
  <c r="W162" i="13"/>
  <c r="V162" i="13"/>
  <c r="U162" i="13"/>
  <c r="T162" i="13"/>
  <c r="S162" i="13"/>
  <c r="R162" i="13"/>
  <c r="Q162" i="13"/>
  <c r="P162" i="13"/>
  <c r="O162" i="13"/>
  <c r="N162" i="13"/>
  <c r="M162" i="13"/>
  <c r="L162" i="13"/>
  <c r="K162" i="13"/>
  <c r="J162" i="13"/>
  <c r="I162" i="13"/>
  <c r="H162" i="13"/>
  <c r="G162" i="13"/>
  <c r="F162" i="13"/>
  <c r="E162" i="13"/>
  <c r="D162" i="13"/>
  <c r="C162" i="13"/>
  <c r="B162" i="13"/>
  <c r="Y161" i="13"/>
  <c r="X161" i="13"/>
  <c r="W161" i="13"/>
  <c r="V161" i="13"/>
  <c r="U161" i="13"/>
  <c r="T161" i="13"/>
  <c r="S161" i="13"/>
  <c r="R161" i="13"/>
  <c r="Q161" i="13"/>
  <c r="P161" i="13"/>
  <c r="O161" i="13"/>
  <c r="N161" i="13"/>
  <c r="M161" i="13"/>
  <c r="L161" i="13"/>
  <c r="K161" i="13"/>
  <c r="J161" i="13"/>
  <c r="I161" i="13"/>
  <c r="H161" i="13"/>
  <c r="G161" i="13"/>
  <c r="F161" i="13"/>
  <c r="E161" i="13"/>
  <c r="D161" i="13"/>
  <c r="C161" i="13"/>
  <c r="B161" i="13"/>
  <c r="Y160" i="13"/>
  <c r="X160" i="13"/>
  <c r="W160" i="13"/>
  <c r="V160" i="13"/>
  <c r="U160" i="13"/>
  <c r="T160" i="13"/>
  <c r="S160" i="13"/>
  <c r="R160" i="13"/>
  <c r="Q160" i="13"/>
  <c r="P160" i="13"/>
  <c r="O160" i="13"/>
  <c r="N160" i="13"/>
  <c r="M160" i="13"/>
  <c r="L160" i="13"/>
  <c r="K160" i="13"/>
  <c r="J160" i="13"/>
  <c r="I160" i="13"/>
  <c r="H160" i="13"/>
  <c r="G160" i="13"/>
  <c r="F160" i="13"/>
  <c r="E160" i="13"/>
  <c r="D160" i="13"/>
  <c r="C160" i="13"/>
  <c r="B160" i="13"/>
  <c r="Y159" i="13"/>
  <c r="X159" i="13"/>
  <c r="W159" i="13"/>
  <c r="V159" i="13"/>
  <c r="U159" i="13"/>
  <c r="T159" i="13"/>
  <c r="S159" i="13"/>
  <c r="R159" i="13"/>
  <c r="Q159" i="13"/>
  <c r="P159" i="13"/>
  <c r="O159" i="13"/>
  <c r="N159" i="13"/>
  <c r="M159" i="13"/>
  <c r="L159" i="13"/>
  <c r="K159" i="13"/>
  <c r="J159" i="13"/>
  <c r="I159" i="13"/>
  <c r="H159" i="13"/>
  <c r="G159" i="13"/>
  <c r="F159" i="13"/>
  <c r="E159" i="13"/>
  <c r="D159" i="13"/>
  <c r="C159" i="13"/>
  <c r="B159" i="13"/>
  <c r="Y158" i="13"/>
  <c r="X158" i="13"/>
  <c r="W158" i="13"/>
  <c r="V158" i="13"/>
  <c r="U158" i="13"/>
  <c r="T158" i="13"/>
  <c r="S158" i="13"/>
  <c r="R158" i="13"/>
  <c r="Q158" i="13"/>
  <c r="P158" i="13"/>
  <c r="O158" i="13"/>
  <c r="N158" i="13"/>
  <c r="M158" i="13"/>
  <c r="L158" i="13"/>
  <c r="K158" i="13"/>
  <c r="J158" i="13"/>
  <c r="I158" i="13"/>
  <c r="H158" i="13"/>
  <c r="G158" i="13"/>
  <c r="F158" i="13"/>
  <c r="E158" i="13"/>
  <c r="D158" i="13"/>
  <c r="C158" i="13"/>
  <c r="B158" i="13"/>
  <c r="Y157" i="13"/>
  <c r="X157" i="13"/>
  <c r="W157" i="13"/>
  <c r="V157" i="13"/>
  <c r="U157" i="13"/>
  <c r="T157" i="13"/>
  <c r="S157" i="13"/>
  <c r="R157" i="13"/>
  <c r="Q157" i="13"/>
  <c r="P157" i="13"/>
  <c r="O157" i="13"/>
  <c r="N157" i="13"/>
  <c r="M157" i="13"/>
  <c r="L157" i="13"/>
  <c r="K157" i="13"/>
  <c r="J157" i="13"/>
  <c r="I157" i="13"/>
  <c r="H157" i="13"/>
  <c r="G157" i="13"/>
  <c r="F157" i="13"/>
  <c r="E157" i="13"/>
  <c r="D157" i="13"/>
  <c r="C157" i="13"/>
  <c r="B157" i="13"/>
  <c r="Y156" i="13"/>
  <c r="X156" i="13"/>
  <c r="W156" i="13"/>
  <c r="V156" i="13"/>
  <c r="U156" i="13"/>
  <c r="T156" i="13"/>
  <c r="S156" i="13"/>
  <c r="R156" i="13"/>
  <c r="Q156" i="13"/>
  <c r="P156" i="13"/>
  <c r="O156" i="13"/>
  <c r="N156" i="13"/>
  <c r="M156" i="13"/>
  <c r="L156" i="13"/>
  <c r="K156" i="13"/>
  <c r="J156" i="13"/>
  <c r="I156" i="13"/>
  <c r="H156" i="13"/>
  <c r="G156" i="13"/>
  <c r="F156" i="13"/>
  <c r="E156" i="13"/>
  <c r="D156" i="13"/>
  <c r="C156" i="13"/>
  <c r="B156" i="13"/>
  <c r="Y155" i="13"/>
  <c r="X155" i="13"/>
  <c r="W155" i="13"/>
  <c r="V155" i="13"/>
  <c r="U155" i="13"/>
  <c r="T155" i="13"/>
  <c r="S155" i="13"/>
  <c r="R155" i="13"/>
  <c r="Q155" i="13"/>
  <c r="P155" i="13"/>
  <c r="O155" i="13"/>
  <c r="N155" i="13"/>
  <c r="M155" i="13"/>
  <c r="L155" i="13"/>
  <c r="K155" i="13"/>
  <c r="J155" i="13"/>
  <c r="I155" i="13"/>
  <c r="H155" i="13"/>
  <c r="G155" i="13"/>
  <c r="F155" i="13"/>
  <c r="E155" i="13"/>
  <c r="D155" i="13"/>
  <c r="C155" i="13"/>
  <c r="B155" i="13"/>
  <c r="Y154" i="13"/>
  <c r="X154" i="13"/>
  <c r="W154" i="13"/>
  <c r="V154" i="13"/>
  <c r="U154" i="13"/>
  <c r="T154" i="13"/>
  <c r="S154" i="13"/>
  <c r="R154" i="13"/>
  <c r="Q154" i="13"/>
  <c r="P154" i="13"/>
  <c r="O154" i="13"/>
  <c r="N154" i="13"/>
  <c r="M154" i="13"/>
  <c r="L154" i="13"/>
  <c r="K154" i="13"/>
  <c r="J154" i="13"/>
  <c r="I154" i="13"/>
  <c r="H154" i="13"/>
  <c r="G154" i="13"/>
  <c r="F154" i="13"/>
  <c r="E154" i="13"/>
  <c r="D154" i="13"/>
  <c r="C154" i="13"/>
  <c r="B154" i="13"/>
  <c r="Y150" i="13"/>
  <c r="X150" i="13"/>
  <c r="W150" i="13"/>
  <c r="V150" i="13"/>
  <c r="U150" i="13"/>
  <c r="T150" i="13"/>
  <c r="S150" i="13"/>
  <c r="R150" i="13"/>
  <c r="Q150" i="13"/>
  <c r="P150" i="13"/>
  <c r="O150" i="13"/>
  <c r="N150" i="13"/>
  <c r="M150" i="13"/>
  <c r="L150" i="13"/>
  <c r="K150" i="13"/>
  <c r="J150" i="13"/>
  <c r="I150" i="13"/>
  <c r="H150" i="13"/>
  <c r="G150" i="13"/>
  <c r="F150" i="13"/>
  <c r="E150" i="13"/>
  <c r="D150" i="13"/>
  <c r="C150" i="13"/>
  <c r="B150" i="13"/>
  <c r="Y149" i="13"/>
  <c r="X149" i="13"/>
  <c r="W149" i="13"/>
  <c r="V149" i="13"/>
  <c r="U149" i="13"/>
  <c r="T149" i="13"/>
  <c r="S149" i="13"/>
  <c r="R149" i="13"/>
  <c r="Q149" i="13"/>
  <c r="P149" i="13"/>
  <c r="O149" i="13"/>
  <c r="N149" i="13"/>
  <c r="M149" i="13"/>
  <c r="L149" i="13"/>
  <c r="K149" i="13"/>
  <c r="J149" i="13"/>
  <c r="I149" i="13"/>
  <c r="H149" i="13"/>
  <c r="G149" i="13"/>
  <c r="F149" i="13"/>
  <c r="E149" i="13"/>
  <c r="D149" i="13"/>
  <c r="C149" i="13"/>
  <c r="B149" i="13"/>
  <c r="Y148" i="13"/>
  <c r="X148" i="13"/>
  <c r="W148" i="13"/>
  <c r="V148" i="13"/>
  <c r="U148" i="13"/>
  <c r="T148" i="13"/>
  <c r="S148" i="13"/>
  <c r="R148" i="13"/>
  <c r="Q148" i="13"/>
  <c r="P148" i="13"/>
  <c r="O148" i="13"/>
  <c r="N148" i="13"/>
  <c r="M148" i="13"/>
  <c r="L148" i="13"/>
  <c r="K148" i="13"/>
  <c r="J148" i="13"/>
  <c r="I148" i="13"/>
  <c r="H148" i="13"/>
  <c r="G148" i="13"/>
  <c r="F148" i="13"/>
  <c r="E148" i="13"/>
  <c r="D148" i="13"/>
  <c r="C148" i="13"/>
  <c r="B148" i="13"/>
  <c r="Y147" i="13"/>
  <c r="X147" i="13"/>
  <c r="W147" i="13"/>
  <c r="V147" i="13"/>
  <c r="U147" i="13"/>
  <c r="T147" i="13"/>
  <c r="S147" i="13"/>
  <c r="R147" i="13"/>
  <c r="Q147" i="13"/>
  <c r="P147" i="13"/>
  <c r="O147" i="13"/>
  <c r="N147" i="13"/>
  <c r="M147" i="13"/>
  <c r="L147" i="13"/>
  <c r="K147" i="13"/>
  <c r="J147" i="13"/>
  <c r="I147" i="13"/>
  <c r="H147" i="13"/>
  <c r="G147" i="13"/>
  <c r="F147" i="13"/>
  <c r="E147" i="13"/>
  <c r="D147" i="13"/>
  <c r="C147" i="13"/>
  <c r="B147" i="13"/>
  <c r="Y146" i="13"/>
  <c r="X146" i="13"/>
  <c r="W146" i="13"/>
  <c r="V146" i="13"/>
  <c r="U146" i="13"/>
  <c r="T146" i="13"/>
  <c r="S146" i="13"/>
  <c r="R146" i="13"/>
  <c r="Q146" i="13"/>
  <c r="P146" i="13"/>
  <c r="O146" i="13"/>
  <c r="N146" i="13"/>
  <c r="M146" i="13"/>
  <c r="L146" i="13"/>
  <c r="K146" i="13"/>
  <c r="J146" i="13"/>
  <c r="I146" i="13"/>
  <c r="H146" i="13"/>
  <c r="G146" i="13"/>
  <c r="F146" i="13"/>
  <c r="E146" i="13"/>
  <c r="D146" i="13"/>
  <c r="C146" i="13"/>
  <c r="B146" i="13"/>
  <c r="Y145" i="13"/>
  <c r="X145" i="13"/>
  <c r="W145" i="13"/>
  <c r="V145" i="13"/>
  <c r="U145" i="13"/>
  <c r="T145" i="13"/>
  <c r="S145" i="13"/>
  <c r="R145" i="13"/>
  <c r="Q145" i="13"/>
  <c r="P145" i="13"/>
  <c r="O145" i="13"/>
  <c r="N145" i="13"/>
  <c r="M145" i="13"/>
  <c r="L145" i="13"/>
  <c r="K145" i="13"/>
  <c r="J145" i="13"/>
  <c r="I145" i="13"/>
  <c r="H145" i="13"/>
  <c r="G145" i="13"/>
  <c r="F145" i="13"/>
  <c r="E145" i="13"/>
  <c r="D145" i="13"/>
  <c r="C145" i="13"/>
  <c r="B145" i="13"/>
  <c r="Y144" i="13"/>
  <c r="X144" i="13"/>
  <c r="W144" i="13"/>
  <c r="V144" i="13"/>
  <c r="U144" i="13"/>
  <c r="T144" i="13"/>
  <c r="S144" i="13"/>
  <c r="R144" i="13"/>
  <c r="Q144" i="13"/>
  <c r="P144" i="13"/>
  <c r="O144" i="13"/>
  <c r="N144" i="13"/>
  <c r="M144" i="13"/>
  <c r="L144" i="13"/>
  <c r="K144" i="13"/>
  <c r="J144" i="13"/>
  <c r="I144" i="13"/>
  <c r="H144" i="13"/>
  <c r="G144" i="13"/>
  <c r="F144" i="13"/>
  <c r="E144" i="13"/>
  <c r="D144" i="13"/>
  <c r="C144" i="13"/>
  <c r="B144" i="13"/>
  <c r="Y143" i="13"/>
  <c r="X143" i="13"/>
  <c r="W143" i="13"/>
  <c r="V143" i="13"/>
  <c r="U143" i="13"/>
  <c r="T143" i="13"/>
  <c r="S143" i="13"/>
  <c r="R143" i="13"/>
  <c r="Q143" i="13"/>
  <c r="P143" i="13"/>
  <c r="O143" i="13"/>
  <c r="N143" i="13"/>
  <c r="M143" i="13"/>
  <c r="L143" i="13"/>
  <c r="K143" i="13"/>
  <c r="J143" i="13"/>
  <c r="I143" i="13"/>
  <c r="H143" i="13"/>
  <c r="G143" i="13"/>
  <c r="F143" i="13"/>
  <c r="E143" i="13"/>
  <c r="D143" i="13"/>
  <c r="C143" i="13"/>
  <c r="B143" i="13"/>
  <c r="Y142" i="13"/>
  <c r="X142" i="13"/>
  <c r="W142" i="13"/>
  <c r="V142" i="13"/>
  <c r="U142" i="13"/>
  <c r="T142" i="13"/>
  <c r="S142" i="13"/>
  <c r="R142" i="13"/>
  <c r="Q142" i="13"/>
  <c r="P142" i="13"/>
  <c r="O142" i="13"/>
  <c r="N142" i="13"/>
  <c r="M142" i="13"/>
  <c r="L142" i="13"/>
  <c r="K142" i="13"/>
  <c r="J142" i="13"/>
  <c r="I142" i="13"/>
  <c r="H142" i="13"/>
  <c r="G142" i="13"/>
  <c r="F142" i="13"/>
  <c r="E142" i="13"/>
  <c r="D142" i="13"/>
  <c r="C142" i="13"/>
  <c r="B142" i="13"/>
  <c r="Y141" i="13"/>
  <c r="X141" i="13"/>
  <c r="W141" i="13"/>
  <c r="V141" i="13"/>
  <c r="U141" i="13"/>
  <c r="T141" i="13"/>
  <c r="S141" i="13"/>
  <c r="R141" i="13"/>
  <c r="Q141" i="13"/>
  <c r="P141" i="13"/>
  <c r="O141" i="13"/>
  <c r="N141" i="13"/>
  <c r="M141" i="13"/>
  <c r="L141" i="13"/>
  <c r="K141" i="13"/>
  <c r="J141" i="13"/>
  <c r="I141" i="13"/>
  <c r="H141" i="13"/>
  <c r="G141" i="13"/>
  <c r="F141" i="13"/>
  <c r="E141" i="13"/>
  <c r="D141" i="13"/>
  <c r="C141" i="13"/>
  <c r="B141" i="13"/>
  <c r="Y140" i="13"/>
  <c r="X140" i="13"/>
  <c r="W140" i="13"/>
  <c r="V140" i="13"/>
  <c r="U140" i="13"/>
  <c r="T140" i="13"/>
  <c r="S140" i="13"/>
  <c r="R140" i="13"/>
  <c r="Q140" i="13"/>
  <c r="P140" i="13"/>
  <c r="O140" i="13"/>
  <c r="N140" i="13"/>
  <c r="M140" i="13"/>
  <c r="L140" i="13"/>
  <c r="K140" i="13"/>
  <c r="J140" i="13"/>
  <c r="I140" i="13"/>
  <c r="H140" i="13"/>
  <c r="G140" i="13"/>
  <c r="F140" i="13"/>
  <c r="E140" i="13"/>
  <c r="D140" i="13"/>
  <c r="C140" i="13"/>
  <c r="B140" i="13"/>
  <c r="Y139" i="13"/>
  <c r="X139" i="13"/>
  <c r="W139" i="13"/>
  <c r="V139" i="13"/>
  <c r="U139" i="13"/>
  <c r="T139" i="13"/>
  <c r="S139" i="13"/>
  <c r="R139" i="13"/>
  <c r="Q139" i="13"/>
  <c r="P139" i="13"/>
  <c r="O139" i="13"/>
  <c r="N139" i="13"/>
  <c r="M139" i="13"/>
  <c r="L139" i="13"/>
  <c r="K139" i="13"/>
  <c r="J139" i="13"/>
  <c r="I139" i="13"/>
  <c r="H139" i="13"/>
  <c r="G139" i="13"/>
  <c r="F139" i="13"/>
  <c r="E139" i="13"/>
  <c r="D139" i="13"/>
  <c r="C139" i="13"/>
  <c r="B139" i="13"/>
  <c r="Y138" i="13"/>
  <c r="X138" i="13"/>
  <c r="W138" i="13"/>
  <c r="V138" i="13"/>
  <c r="U138" i="13"/>
  <c r="T138" i="13"/>
  <c r="S138" i="13"/>
  <c r="R138" i="13"/>
  <c r="Q138" i="13"/>
  <c r="P138" i="13"/>
  <c r="O138" i="13"/>
  <c r="N138" i="13"/>
  <c r="M138" i="13"/>
  <c r="L138" i="13"/>
  <c r="K138" i="13"/>
  <c r="J138" i="13"/>
  <c r="I138" i="13"/>
  <c r="H138" i="13"/>
  <c r="G138" i="13"/>
  <c r="F138" i="13"/>
  <c r="E138" i="13"/>
  <c r="D138" i="13"/>
  <c r="C138" i="13"/>
  <c r="B138" i="13"/>
  <c r="Y137" i="13"/>
  <c r="X137" i="13"/>
  <c r="W137" i="13"/>
  <c r="V137" i="13"/>
  <c r="U137" i="13"/>
  <c r="T137" i="13"/>
  <c r="S137" i="13"/>
  <c r="R137" i="13"/>
  <c r="Q137" i="13"/>
  <c r="P137" i="13"/>
  <c r="O137" i="13"/>
  <c r="N137" i="13"/>
  <c r="M137" i="13"/>
  <c r="L137" i="13"/>
  <c r="K137" i="13"/>
  <c r="J137" i="13"/>
  <c r="I137" i="13"/>
  <c r="H137" i="13"/>
  <c r="G137" i="13"/>
  <c r="F137" i="13"/>
  <c r="E137" i="13"/>
  <c r="D137" i="13"/>
  <c r="C137" i="13"/>
  <c r="B137" i="13"/>
  <c r="Y136" i="13"/>
  <c r="X136" i="13"/>
  <c r="W136" i="13"/>
  <c r="V136" i="13"/>
  <c r="U136" i="13"/>
  <c r="T136" i="13"/>
  <c r="S136" i="13"/>
  <c r="R136" i="13"/>
  <c r="Q136" i="13"/>
  <c r="P136" i="13"/>
  <c r="O136" i="13"/>
  <c r="N136" i="13"/>
  <c r="M136" i="13"/>
  <c r="L136" i="13"/>
  <c r="K136" i="13"/>
  <c r="J136" i="13"/>
  <c r="I136" i="13"/>
  <c r="H136" i="13"/>
  <c r="G136" i="13"/>
  <c r="F136" i="13"/>
  <c r="E136" i="13"/>
  <c r="D136" i="13"/>
  <c r="C136" i="13"/>
  <c r="B136" i="13"/>
  <c r="Y135" i="13"/>
  <c r="X135" i="13"/>
  <c r="W135" i="13"/>
  <c r="V135" i="13"/>
  <c r="U135" i="13"/>
  <c r="T135" i="13"/>
  <c r="S135" i="13"/>
  <c r="R135" i="13"/>
  <c r="Q135" i="13"/>
  <c r="P135" i="13"/>
  <c r="O135" i="13"/>
  <c r="N135" i="13"/>
  <c r="M135" i="13"/>
  <c r="L135" i="13"/>
  <c r="K135" i="13"/>
  <c r="J135" i="13"/>
  <c r="I135" i="13"/>
  <c r="H135" i="13"/>
  <c r="G135" i="13"/>
  <c r="F135" i="13"/>
  <c r="E135" i="13"/>
  <c r="D135" i="13"/>
  <c r="C135" i="13"/>
  <c r="B135" i="13"/>
  <c r="Y134" i="13"/>
  <c r="X134" i="13"/>
  <c r="W134" i="13"/>
  <c r="V134" i="13"/>
  <c r="U134" i="13"/>
  <c r="T134" i="13"/>
  <c r="S134" i="13"/>
  <c r="R134" i="13"/>
  <c r="Q134" i="13"/>
  <c r="P134" i="13"/>
  <c r="O134" i="13"/>
  <c r="N134" i="13"/>
  <c r="M134" i="13"/>
  <c r="L134" i="13"/>
  <c r="K134" i="13"/>
  <c r="J134" i="13"/>
  <c r="I134" i="13"/>
  <c r="H134" i="13"/>
  <c r="G134" i="13"/>
  <c r="F134" i="13"/>
  <c r="E134" i="13"/>
  <c r="D134" i="13"/>
  <c r="C134" i="13"/>
  <c r="B134" i="13"/>
  <c r="Y133" i="13"/>
  <c r="X133" i="13"/>
  <c r="W133" i="13"/>
  <c r="V133" i="13"/>
  <c r="U133" i="13"/>
  <c r="T133" i="13"/>
  <c r="S133" i="13"/>
  <c r="R133" i="13"/>
  <c r="Q133" i="13"/>
  <c r="P133" i="13"/>
  <c r="O133" i="13"/>
  <c r="N133" i="13"/>
  <c r="M133" i="13"/>
  <c r="L133" i="13"/>
  <c r="K133" i="13"/>
  <c r="J133" i="13"/>
  <c r="I133" i="13"/>
  <c r="H133" i="13"/>
  <c r="G133" i="13"/>
  <c r="F133" i="13"/>
  <c r="E133" i="13"/>
  <c r="D133" i="13"/>
  <c r="C133" i="13"/>
  <c r="B133" i="13"/>
  <c r="Y132" i="13"/>
  <c r="X132" i="13"/>
  <c r="W132" i="13"/>
  <c r="V132" i="13"/>
  <c r="U132" i="13"/>
  <c r="T132" i="13"/>
  <c r="S132" i="13"/>
  <c r="R132" i="13"/>
  <c r="Q132" i="13"/>
  <c r="P132" i="13"/>
  <c r="O132" i="13"/>
  <c r="N132" i="13"/>
  <c r="M132" i="13"/>
  <c r="L132" i="13"/>
  <c r="K132" i="13"/>
  <c r="J132" i="13"/>
  <c r="I132" i="13"/>
  <c r="H132" i="13"/>
  <c r="G132" i="13"/>
  <c r="F132" i="13"/>
  <c r="E132" i="13"/>
  <c r="D132" i="13"/>
  <c r="C132" i="13"/>
  <c r="B132" i="13"/>
  <c r="Y131" i="13"/>
  <c r="X131" i="13"/>
  <c r="W131" i="13"/>
  <c r="V131" i="13"/>
  <c r="U131" i="13"/>
  <c r="T131" i="13"/>
  <c r="S131" i="13"/>
  <c r="R131" i="13"/>
  <c r="Q131" i="13"/>
  <c r="P131" i="13"/>
  <c r="O131" i="13"/>
  <c r="N131" i="13"/>
  <c r="M131" i="13"/>
  <c r="L131" i="13"/>
  <c r="K131" i="13"/>
  <c r="J131" i="13"/>
  <c r="I131" i="13"/>
  <c r="H131" i="13"/>
  <c r="G131" i="13"/>
  <c r="F131" i="13"/>
  <c r="E131" i="13"/>
  <c r="D131" i="13"/>
  <c r="C131" i="13"/>
  <c r="B131" i="13"/>
  <c r="Y130" i="13"/>
  <c r="X130" i="13"/>
  <c r="W130" i="13"/>
  <c r="V130" i="13"/>
  <c r="U130" i="13"/>
  <c r="T130" i="13"/>
  <c r="S130" i="13"/>
  <c r="R130" i="13"/>
  <c r="Q130" i="13"/>
  <c r="P130" i="13"/>
  <c r="O130" i="13"/>
  <c r="N130" i="13"/>
  <c r="M130" i="13"/>
  <c r="L130" i="13"/>
  <c r="K130" i="13"/>
  <c r="J130" i="13"/>
  <c r="I130" i="13"/>
  <c r="H130" i="13"/>
  <c r="G130" i="13"/>
  <c r="F130" i="13"/>
  <c r="E130" i="13"/>
  <c r="D130" i="13"/>
  <c r="C130" i="13"/>
  <c r="B130" i="13"/>
  <c r="Y129" i="13"/>
  <c r="X129" i="13"/>
  <c r="W129" i="13"/>
  <c r="V129" i="13"/>
  <c r="U129" i="13"/>
  <c r="T129" i="13"/>
  <c r="S129" i="13"/>
  <c r="R129" i="13"/>
  <c r="Q129" i="13"/>
  <c r="P129" i="13"/>
  <c r="O129" i="13"/>
  <c r="N129" i="13"/>
  <c r="M129" i="13"/>
  <c r="L129" i="13"/>
  <c r="K129" i="13"/>
  <c r="J129" i="13"/>
  <c r="I129" i="13"/>
  <c r="H129" i="13"/>
  <c r="G129" i="13"/>
  <c r="F129" i="13"/>
  <c r="E129" i="13"/>
  <c r="D129" i="13"/>
  <c r="C129" i="13"/>
  <c r="B129" i="13"/>
  <c r="Y128" i="13"/>
  <c r="X128" i="13"/>
  <c r="W128" i="13"/>
  <c r="V128" i="13"/>
  <c r="U128" i="13"/>
  <c r="T128" i="13"/>
  <c r="S128" i="13"/>
  <c r="R128" i="13"/>
  <c r="Q128" i="13"/>
  <c r="P128" i="13"/>
  <c r="O128" i="13"/>
  <c r="N128" i="13"/>
  <c r="M128" i="13"/>
  <c r="L128" i="13"/>
  <c r="K128" i="13"/>
  <c r="J128" i="13"/>
  <c r="I128" i="13"/>
  <c r="H128" i="13"/>
  <c r="G128" i="13"/>
  <c r="F128" i="13"/>
  <c r="E128" i="13"/>
  <c r="D128" i="13"/>
  <c r="C128" i="13"/>
  <c r="B128" i="13"/>
  <c r="Y127" i="13"/>
  <c r="X127" i="13"/>
  <c r="W127" i="13"/>
  <c r="V127" i="13"/>
  <c r="U127" i="13"/>
  <c r="T127" i="13"/>
  <c r="S127" i="13"/>
  <c r="R127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E127" i="13"/>
  <c r="D127" i="13"/>
  <c r="C127" i="13"/>
  <c r="B127" i="13"/>
  <c r="Y126" i="13"/>
  <c r="X126" i="13"/>
  <c r="W126" i="13"/>
  <c r="V126" i="13"/>
  <c r="U126" i="13"/>
  <c r="T126" i="13"/>
  <c r="S126" i="13"/>
  <c r="R126" i="13"/>
  <c r="Q126" i="13"/>
  <c r="P126" i="13"/>
  <c r="O126" i="13"/>
  <c r="N126" i="13"/>
  <c r="M126" i="13"/>
  <c r="L126" i="13"/>
  <c r="K126" i="13"/>
  <c r="J126" i="13"/>
  <c r="I126" i="13"/>
  <c r="H126" i="13"/>
  <c r="G126" i="13"/>
  <c r="F126" i="13"/>
  <c r="E126" i="13"/>
  <c r="D126" i="13"/>
  <c r="C126" i="13"/>
  <c r="B126" i="13"/>
  <c r="Y125" i="13"/>
  <c r="X125" i="13"/>
  <c r="W125" i="13"/>
  <c r="V125" i="13"/>
  <c r="U125" i="13"/>
  <c r="T125" i="13"/>
  <c r="S125" i="13"/>
  <c r="R125" i="13"/>
  <c r="Q125" i="13"/>
  <c r="P125" i="13"/>
  <c r="O125" i="13"/>
  <c r="N125" i="13"/>
  <c r="M125" i="13"/>
  <c r="L125" i="13"/>
  <c r="K125" i="13"/>
  <c r="J125" i="13"/>
  <c r="I125" i="13"/>
  <c r="H125" i="13"/>
  <c r="G125" i="13"/>
  <c r="F125" i="13"/>
  <c r="E125" i="13"/>
  <c r="D125" i="13"/>
  <c r="C125" i="13"/>
  <c r="B125" i="13"/>
  <c r="Y124" i="13"/>
  <c r="X124" i="13"/>
  <c r="W124" i="13"/>
  <c r="V124" i="13"/>
  <c r="U124" i="13"/>
  <c r="T124" i="13"/>
  <c r="S124" i="13"/>
  <c r="R124" i="13"/>
  <c r="Q124" i="13"/>
  <c r="P124" i="13"/>
  <c r="O124" i="13"/>
  <c r="N124" i="13"/>
  <c r="M124" i="13"/>
  <c r="L124" i="13"/>
  <c r="K124" i="13"/>
  <c r="J124" i="13"/>
  <c r="I124" i="13"/>
  <c r="H124" i="13"/>
  <c r="G124" i="13"/>
  <c r="F124" i="13"/>
  <c r="E124" i="13"/>
  <c r="D124" i="13"/>
  <c r="C124" i="13"/>
  <c r="B124" i="13"/>
  <c r="Y123" i="13"/>
  <c r="X123" i="13"/>
  <c r="W123" i="13"/>
  <c r="V123" i="13"/>
  <c r="U123" i="13"/>
  <c r="T123" i="13"/>
  <c r="S123" i="13"/>
  <c r="R123" i="13"/>
  <c r="Q123" i="13"/>
  <c r="P123" i="13"/>
  <c r="O123" i="13"/>
  <c r="N123" i="13"/>
  <c r="M123" i="13"/>
  <c r="L123" i="13"/>
  <c r="K123" i="13"/>
  <c r="J123" i="13"/>
  <c r="I123" i="13"/>
  <c r="H123" i="13"/>
  <c r="G123" i="13"/>
  <c r="F123" i="13"/>
  <c r="E123" i="13"/>
  <c r="D123" i="13"/>
  <c r="C123" i="13"/>
  <c r="B123" i="13"/>
  <c r="Y122" i="13"/>
  <c r="X122" i="13"/>
  <c r="W122" i="13"/>
  <c r="V122" i="13"/>
  <c r="U122" i="13"/>
  <c r="T122" i="13"/>
  <c r="S122" i="13"/>
  <c r="R122" i="13"/>
  <c r="Q122" i="13"/>
  <c r="P122" i="13"/>
  <c r="O122" i="13"/>
  <c r="N122" i="13"/>
  <c r="M122" i="13"/>
  <c r="L122" i="13"/>
  <c r="K122" i="13"/>
  <c r="J122" i="13"/>
  <c r="I122" i="13"/>
  <c r="H122" i="13"/>
  <c r="G122" i="13"/>
  <c r="F122" i="13"/>
  <c r="E122" i="13"/>
  <c r="D122" i="13"/>
  <c r="C122" i="13"/>
  <c r="B122" i="13"/>
  <c r="Y121" i="13"/>
  <c r="X121" i="13"/>
  <c r="W121" i="13"/>
  <c r="V121" i="13"/>
  <c r="U121" i="13"/>
  <c r="T121" i="13"/>
  <c r="S121" i="13"/>
  <c r="R121" i="13"/>
  <c r="Q121" i="13"/>
  <c r="P121" i="13"/>
  <c r="O121" i="13"/>
  <c r="N121" i="13"/>
  <c r="M121" i="13"/>
  <c r="L121" i="13"/>
  <c r="K121" i="13"/>
  <c r="J121" i="13"/>
  <c r="I121" i="13"/>
  <c r="H121" i="13"/>
  <c r="G121" i="13"/>
  <c r="F121" i="13"/>
  <c r="E121" i="13"/>
  <c r="D121" i="13"/>
  <c r="C121" i="13"/>
  <c r="B121" i="13"/>
  <c r="Y120" i="13"/>
  <c r="X120" i="13"/>
  <c r="W120" i="13"/>
  <c r="V120" i="13"/>
  <c r="U120" i="13"/>
  <c r="T120" i="13"/>
  <c r="S120" i="13"/>
  <c r="R120" i="13"/>
  <c r="Q120" i="13"/>
  <c r="P120" i="13"/>
  <c r="O120" i="13"/>
  <c r="N120" i="13"/>
  <c r="M120" i="13"/>
  <c r="L120" i="13"/>
  <c r="K120" i="13"/>
  <c r="J120" i="13"/>
  <c r="I120" i="13"/>
  <c r="H120" i="13"/>
  <c r="G120" i="13"/>
  <c r="F120" i="13"/>
  <c r="E120" i="13"/>
  <c r="D120" i="13"/>
  <c r="C120" i="13"/>
  <c r="B120" i="13"/>
  <c r="Y116" i="13"/>
  <c r="X116" i="13"/>
  <c r="W116" i="13"/>
  <c r="V116" i="13"/>
  <c r="U116" i="13"/>
  <c r="T116" i="13"/>
  <c r="S116" i="13"/>
  <c r="R116" i="13"/>
  <c r="Q116" i="13"/>
  <c r="P116" i="13"/>
  <c r="O116" i="13"/>
  <c r="N116" i="13"/>
  <c r="M116" i="13"/>
  <c r="L116" i="13"/>
  <c r="K116" i="13"/>
  <c r="J116" i="13"/>
  <c r="I116" i="13"/>
  <c r="H116" i="13"/>
  <c r="G116" i="13"/>
  <c r="F116" i="13"/>
  <c r="E116" i="13"/>
  <c r="D116" i="13"/>
  <c r="C116" i="13"/>
  <c r="B116" i="13"/>
  <c r="Y115" i="13"/>
  <c r="X115" i="13"/>
  <c r="W115" i="13"/>
  <c r="V115" i="13"/>
  <c r="U115" i="13"/>
  <c r="T115" i="13"/>
  <c r="S115" i="13"/>
  <c r="R115" i="13"/>
  <c r="Q115" i="13"/>
  <c r="P115" i="13"/>
  <c r="O115" i="13"/>
  <c r="N115" i="13"/>
  <c r="M115" i="13"/>
  <c r="L115" i="13"/>
  <c r="K115" i="13"/>
  <c r="J115" i="13"/>
  <c r="I115" i="13"/>
  <c r="H115" i="13"/>
  <c r="G115" i="13"/>
  <c r="F115" i="13"/>
  <c r="E115" i="13"/>
  <c r="D115" i="13"/>
  <c r="C115" i="13"/>
  <c r="B115" i="13"/>
  <c r="Y114" i="13"/>
  <c r="X114" i="13"/>
  <c r="W114" i="13"/>
  <c r="V114" i="13"/>
  <c r="U114" i="13"/>
  <c r="T114" i="13"/>
  <c r="S114" i="13"/>
  <c r="R114" i="13"/>
  <c r="Q114" i="13"/>
  <c r="P114" i="13"/>
  <c r="O114" i="13"/>
  <c r="N114" i="13"/>
  <c r="M114" i="13"/>
  <c r="L114" i="13"/>
  <c r="K114" i="13"/>
  <c r="J114" i="13"/>
  <c r="I114" i="13"/>
  <c r="H114" i="13"/>
  <c r="G114" i="13"/>
  <c r="F114" i="13"/>
  <c r="E114" i="13"/>
  <c r="D114" i="13"/>
  <c r="C114" i="13"/>
  <c r="B114" i="13"/>
  <c r="Y113" i="13"/>
  <c r="X113" i="13"/>
  <c r="W113" i="13"/>
  <c r="V113" i="13"/>
  <c r="U113" i="13"/>
  <c r="T113" i="13"/>
  <c r="S113" i="13"/>
  <c r="R113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3" i="13"/>
  <c r="D113" i="13"/>
  <c r="C113" i="13"/>
  <c r="B113" i="13"/>
  <c r="Y112" i="13"/>
  <c r="X112" i="13"/>
  <c r="W112" i="13"/>
  <c r="V112" i="13"/>
  <c r="U112" i="13"/>
  <c r="T112" i="13"/>
  <c r="S112" i="13"/>
  <c r="R112" i="13"/>
  <c r="Q112" i="13"/>
  <c r="P112" i="13"/>
  <c r="O112" i="13"/>
  <c r="N112" i="13"/>
  <c r="M112" i="13"/>
  <c r="L112" i="13"/>
  <c r="K112" i="13"/>
  <c r="J112" i="13"/>
  <c r="I112" i="13"/>
  <c r="H112" i="13"/>
  <c r="G112" i="13"/>
  <c r="F112" i="13"/>
  <c r="E112" i="13"/>
  <c r="D112" i="13"/>
  <c r="C112" i="13"/>
  <c r="B112" i="13"/>
  <c r="Y111" i="13"/>
  <c r="X111" i="13"/>
  <c r="W111" i="13"/>
  <c r="V111" i="13"/>
  <c r="U111" i="13"/>
  <c r="T111" i="13"/>
  <c r="S111" i="13"/>
  <c r="R111" i="13"/>
  <c r="Q111" i="13"/>
  <c r="P111" i="13"/>
  <c r="O111" i="13"/>
  <c r="N111" i="13"/>
  <c r="M111" i="13"/>
  <c r="L111" i="13"/>
  <c r="K111" i="13"/>
  <c r="J111" i="13"/>
  <c r="I111" i="13"/>
  <c r="H111" i="13"/>
  <c r="G111" i="13"/>
  <c r="F111" i="13"/>
  <c r="E111" i="13"/>
  <c r="D111" i="13"/>
  <c r="C111" i="13"/>
  <c r="B111" i="13"/>
  <c r="Y110" i="13"/>
  <c r="X110" i="13"/>
  <c r="W110" i="13"/>
  <c r="V110" i="13"/>
  <c r="U110" i="13"/>
  <c r="T110" i="13"/>
  <c r="S110" i="13"/>
  <c r="R110" i="13"/>
  <c r="Q110" i="13"/>
  <c r="P110" i="13"/>
  <c r="O110" i="13"/>
  <c r="N110" i="13"/>
  <c r="M110" i="13"/>
  <c r="L110" i="13"/>
  <c r="K110" i="13"/>
  <c r="J110" i="13"/>
  <c r="I110" i="13"/>
  <c r="H110" i="13"/>
  <c r="G110" i="13"/>
  <c r="F110" i="13"/>
  <c r="E110" i="13"/>
  <c r="D110" i="13"/>
  <c r="C110" i="13"/>
  <c r="B110" i="13"/>
  <c r="Y109" i="13"/>
  <c r="X109" i="13"/>
  <c r="W109" i="13"/>
  <c r="V109" i="13"/>
  <c r="U109" i="13"/>
  <c r="T109" i="13"/>
  <c r="S109" i="13"/>
  <c r="R109" i="13"/>
  <c r="Q109" i="13"/>
  <c r="P109" i="13"/>
  <c r="O109" i="13"/>
  <c r="N109" i="13"/>
  <c r="M109" i="13"/>
  <c r="L109" i="13"/>
  <c r="K109" i="13"/>
  <c r="J109" i="13"/>
  <c r="I109" i="13"/>
  <c r="H109" i="13"/>
  <c r="G109" i="13"/>
  <c r="F109" i="13"/>
  <c r="E109" i="13"/>
  <c r="D109" i="13"/>
  <c r="C109" i="13"/>
  <c r="B109" i="13"/>
  <c r="Y108" i="13"/>
  <c r="X108" i="13"/>
  <c r="W108" i="13"/>
  <c r="V108" i="13"/>
  <c r="U108" i="13"/>
  <c r="T108" i="13"/>
  <c r="S108" i="13"/>
  <c r="R108" i="13"/>
  <c r="Q108" i="13"/>
  <c r="P108" i="13"/>
  <c r="O108" i="13"/>
  <c r="N108" i="13"/>
  <c r="M108" i="13"/>
  <c r="L108" i="13"/>
  <c r="K108" i="13"/>
  <c r="J108" i="13"/>
  <c r="I108" i="13"/>
  <c r="H108" i="13"/>
  <c r="G108" i="13"/>
  <c r="F108" i="13"/>
  <c r="E108" i="13"/>
  <c r="D108" i="13"/>
  <c r="C108" i="13"/>
  <c r="B108" i="13"/>
  <c r="Y107" i="13"/>
  <c r="X107" i="13"/>
  <c r="W107" i="13"/>
  <c r="V107" i="13"/>
  <c r="U107" i="13"/>
  <c r="T107" i="13"/>
  <c r="S107" i="13"/>
  <c r="R107" i="13"/>
  <c r="Q107" i="13"/>
  <c r="P107" i="13"/>
  <c r="O107" i="13"/>
  <c r="N107" i="13"/>
  <c r="M107" i="13"/>
  <c r="L107" i="13"/>
  <c r="K107" i="13"/>
  <c r="J107" i="13"/>
  <c r="I107" i="13"/>
  <c r="H107" i="13"/>
  <c r="G107" i="13"/>
  <c r="F107" i="13"/>
  <c r="E107" i="13"/>
  <c r="D107" i="13"/>
  <c r="C107" i="13"/>
  <c r="B107" i="13"/>
  <c r="Y106" i="13"/>
  <c r="X106" i="13"/>
  <c r="W106" i="13"/>
  <c r="V106" i="13"/>
  <c r="U106" i="13"/>
  <c r="T106" i="13"/>
  <c r="S106" i="13"/>
  <c r="R106" i="13"/>
  <c r="Q106" i="13"/>
  <c r="P106" i="13"/>
  <c r="O106" i="13"/>
  <c r="N106" i="13"/>
  <c r="M106" i="13"/>
  <c r="L106" i="13"/>
  <c r="K106" i="13"/>
  <c r="J106" i="13"/>
  <c r="I106" i="13"/>
  <c r="H106" i="13"/>
  <c r="G106" i="13"/>
  <c r="F106" i="13"/>
  <c r="E106" i="13"/>
  <c r="D106" i="13"/>
  <c r="C106" i="13"/>
  <c r="B106" i="13"/>
  <c r="Y105" i="13"/>
  <c r="X105" i="13"/>
  <c r="W105" i="13"/>
  <c r="V105" i="13"/>
  <c r="U105" i="13"/>
  <c r="T105" i="13"/>
  <c r="S105" i="13"/>
  <c r="R105" i="13"/>
  <c r="Q105" i="13"/>
  <c r="P105" i="13"/>
  <c r="O105" i="13"/>
  <c r="N105" i="13"/>
  <c r="M105" i="13"/>
  <c r="L105" i="13"/>
  <c r="K105" i="13"/>
  <c r="J105" i="13"/>
  <c r="I105" i="13"/>
  <c r="H105" i="13"/>
  <c r="G105" i="13"/>
  <c r="F105" i="13"/>
  <c r="E105" i="13"/>
  <c r="D105" i="13"/>
  <c r="C105" i="13"/>
  <c r="B105" i="13"/>
  <c r="Y104" i="13"/>
  <c r="X104" i="13"/>
  <c r="W104" i="13"/>
  <c r="V104" i="13"/>
  <c r="U104" i="13"/>
  <c r="T104" i="13"/>
  <c r="S104" i="13"/>
  <c r="R104" i="13"/>
  <c r="Q104" i="13"/>
  <c r="P104" i="13"/>
  <c r="O104" i="13"/>
  <c r="N104" i="13"/>
  <c r="M104" i="13"/>
  <c r="L104" i="13"/>
  <c r="K104" i="13"/>
  <c r="J104" i="13"/>
  <c r="I104" i="13"/>
  <c r="H104" i="13"/>
  <c r="G104" i="13"/>
  <c r="F104" i="13"/>
  <c r="E104" i="13"/>
  <c r="D104" i="13"/>
  <c r="C104" i="13"/>
  <c r="B104" i="13"/>
  <c r="Y103" i="13"/>
  <c r="X103" i="13"/>
  <c r="W103" i="13"/>
  <c r="V103" i="13"/>
  <c r="U103" i="13"/>
  <c r="T103" i="13"/>
  <c r="S103" i="13"/>
  <c r="R103" i="13"/>
  <c r="Q103" i="13"/>
  <c r="P103" i="13"/>
  <c r="O103" i="13"/>
  <c r="N103" i="13"/>
  <c r="M103" i="13"/>
  <c r="L103" i="13"/>
  <c r="K103" i="13"/>
  <c r="J103" i="13"/>
  <c r="I103" i="13"/>
  <c r="H103" i="13"/>
  <c r="G103" i="13"/>
  <c r="F103" i="13"/>
  <c r="E103" i="13"/>
  <c r="D103" i="13"/>
  <c r="C103" i="13"/>
  <c r="B103" i="13"/>
  <c r="Y102" i="13"/>
  <c r="X102" i="13"/>
  <c r="W102" i="13"/>
  <c r="V102" i="13"/>
  <c r="U102" i="13"/>
  <c r="T102" i="13"/>
  <c r="S102" i="13"/>
  <c r="R102" i="13"/>
  <c r="Q102" i="13"/>
  <c r="P102" i="13"/>
  <c r="O102" i="13"/>
  <c r="N102" i="13"/>
  <c r="M102" i="13"/>
  <c r="L102" i="13"/>
  <c r="K102" i="13"/>
  <c r="J102" i="13"/>
  <c r="I102" i="13"/>
  <c r="H102" i="13"/>
  <c r="G102" i="13"/>
  <c r="F102" i="13"/>
  <c r="E102" i="13"/>
  <c r="D102" i="13"/>
  <c r="C102" i="13"/>
  <c r="B102" i="13"/>
  <c r="Y101" i="13"/>
  <c r="X101" i="13"/>
  <c r="W101" i="13"/>
  <c r="V101" i="13"/>
  <c r="U101" i="13"/>
  <c r="T101" i="13"/>
  <c r="S101" i="13"/>
  <c r="R101" i="13"/>
  <c r="Q101" i="13"/>
  <c r="P101" i="13"/>
  <c r="O101" i="13"/>
  <c r="N101" i="13"/>
  <c r="M101" i="13"/>
  <c r="L101" i="13"/>
  <c r="K101" i="13"/>
  <c r="J101" i="13"/>
  <c r="I101" i="13"/>
  <c r="H101" i="13"/>
  <c r="G101" i="13"/>
  <c r="F101" i="13"/>
  <c r="E101" i="13"/>
  <c r="D101" i="13"/>
  <c r="C101" i="13"/>
  <c r="B101" i="13"/>
  <c r="Y100" i="13"/>
  <c r="X100" i="13"/>
  <c r="W100" i="13"/>
  <c r="V100" i="13"/>
  <c r="U100" i="13"/>
  <c r="T100" i="13"/>
  <c r="S100" i="13"/>
  <c r="R100" i="13"/>
  <c r="Q100" i="13"/>
  <c r="P100" i="13"/>
  <c r="O100" i="13"/>
  <c r="N100" i="13"/>
  <c r="M100" i="13"/>
  <c r="L100" i="13"/>
  <c r="K100" i="13"/>
  <c r="J100" i="13"/>
  <c r="I100" i="13"/>
  <c r="H100" i="13"/>
  <c r="G100" i="13"/>
  <c r="F100" i="13"/>
  <c r="E100" i="13"/>
  <c r="D100" i="13"/>
  <c r="C100" i="13"/>
  <c r="B100" i="13"/>
  <c r="Y99" i="13"/>
  <c r="X99" i="13"/>
  <c r="W99" i="13"/>
  <c r="V99" i="13"/>
  <c r="U99" i="13"/>
  <c r="T99" i="13"/>
  <c r="S99" i="13"/>
  <c r="R99" i="13"/>
  <c r="Q99" i="13"/>
  <c r="P99" i="13"/>
  <c r="O99" i="13"/>
  <c r="N99" i="13"/>
  <c r="M99" i="13"/>
  <c r="L99" i="13"/>
  <c r="K99" i="13"/>
  <c r="J99" i="13"/>
  <c r="I99" i="13"/>
  <c r="H99" i="13"/>
  <c r="G99" i="13"/>
  <c r="F99" i="13"/>
  <c r="E99" i="13"/>
  <c r="D99" i="13"/>
  <c r="C99" i="13"/>
  <c r="B99" i="13"/>
  <c r="Y98" i="13"/>
  <c r="X98" i="13"/>
  <c r="W98" i="13"/>
  <c r="V98" i="13"/>
  <c r="U98" i="13"/>
  <c r="T98" i="13"/>
  <c r="S98" i="13"/>
  <c r="R98" i="13"/>
  <c r="Q98" i="13"/>
  <c r="P98" i="13"/>
  <c r="O98" i="13"/>
  <c r="N98" i="13"/>
  <c r="M98" i="13"/>
  <c r="L98" i="13"/>
  <c r="K98" i="13"/>
  <c r="J98" i="13"/>
  <c r="I98" i="13"/>
  <c r="H98" i="13"/>
  <c r="G98" i="13"/>
  <c r="F98" i="13"/>
  <c r="E98" i="13"/>
  <c r="D98" i="13"/>
  <c r="C98" i="13"/>
  <c r="B98" i="13"/>
  <c r="Y97" i="13"/>
  <c r="X97" i="13"/>
  <c r="W97" i="13"/>
  <c r="V97" i="13"/>
  <c r="U97" i="13"/>
  <c r="T97" i="13"/>
  <c r="S97" i="13"/>
  <c r="R97" i="13"/>
  <c r="Q97" i="13"/>
  <c r="P97" i="13"/>
  <c r="O97" i="13"/>
  <c r="N97" i="13"/>
  <c r="M97" i="13"/>
  <c r="L97" i="13"/>
  <c r="K97" i="13"/>
  <c r="J97" i="13"/>
  <c r="I97" i="13"/>
  <c r="H97" i="13"/>
  <c r="G97" i="13"/>
  <c r="F97" i="13"/>
  <c r="E97" i="13"/>
  <c r="D97" i="13"/>
  <c r="C97" i="13"/>
  <c r="B97" i="13"/>
  <c r="Y96" i="13"/>
  <c r="X96" i="13"/>
  <c r="W96" i="13"/>
  <c r="V96" i="13"/>
  <c r="U96" i="13"/>
  <c r="T96" i="13"/>
  <c r="S96" i="13"/>
  <c r="R96" i="13"/>
  <c r="Q96" i="13"/>
  <c r="P96" i="13"/>
  <c r="O96" i="13"/>
  <c r="N96" i="13"/>
  <c r="M96" i="13"/>
  <c r="L96" i="13"/>
  <c r="K96" i="13"/>
  <c r="J96" i="13"/>
  <c r="I96" i="13"/>
  <c r="H96" i="13"/>
  <c r="G96" i="13"/>
  <c r="F96" i="13"/>
  <c r="E96" i="13"/>
  <c r="D96" i="13"/>
  <c r="C96" i="13"/>
  <c r="B96" i="13"/>
  <c r="Y95" i="13"/>
  <c r="X95" i="13"/>
  <c r="W95" i="13"/>
  <c r="V95" i="13"/>
  <c r="U95" i="13"/>
  <c r="T95" i="13"/>
  <c r="S95" i="13"/>
  <c r="R95" i="13"/>
  <c r="Q95" i="13"/>
  <c r="P95" i="13"/>
  <c r="O95" i="13"/>
  <c r="N95" i="13"/>
  <c r="M95" i="13"/>
  <c r="L95" i="13"/>
  <c r="K95" i="13"/>
  <c r="J95" i="13"/>
  <c r="I95" i="13"/>
  <c r="H95" i="13"/>
  <c r="G95" i="13"/>
  <c r="F95" i="13"/>
  <c r="E95" i="13"/>
  <c r="D95" i="13"/>
  <c r="C95" i="13"/>
  <c r="B95" i="13"/>
  <c r="Y94" i="13"/>
  <c r="X94" i="13"/>
  <c r="W94" i="13"/>
  <c r="V94" i="13"/>
  <c r="U94" i="13"/>
  <c r="T94" i="13"/>
  <c r="S94" i="13"/>
  <c r="R94" i="13"/>
  <c r="Q94" i="13"/>
  <c r="P94" i="13"/>
  <c r="O94" i="13"/>
  <c r="N94" i="13"/>
  <c r="M94" i="13"/>
  <c r="L94" i="13"/>
  <c r="K94" i="13"/>
  <c r="J94" i="13"/>
  <c r="I94" i="13"/>
  <c r="H94" i="13"/>
  <c r="G94" i="13"/>
  <c r="F94" i="13"/>
  <c r="E94" i="13"/>
  <c r="D94" i="13"/>
  <c r="C94" i="13"/>
  <c r="B94" i="13"/>
  <c r="Y93" i="13"/>
  <c r="X93" i="13"/>
  <c r="W93" i="13"/>
  <c r="V93" i="13"/>
  <c r="U93" i="13"/>
  <c r="T93" i="13"/>
  <c r="S93" i="13"/>
  <c r="R93" i="13"/>
  <c r="Q93" i="13"/>
  <c r="P93" i="13"/>
  <c r="O93" i="13"/>
  <c r="N93" i="13"/>
  <c r="M93" i="13"/>
  <c r="L93" i="13"/>
  <c r="K93" i="13"/>
  <c r="J93" i="13"/>
  <c r="I93" i="13"/>
  <c r="H93" i="13"/>
  <c r="G93" i="13"/>
  <c r="F93" i="13"/>
  <c r="E93" i="13"/>
  <c r="D93" i="13"/>
  <c r="C93" i="13"/>
  <c r="B93" i="13"/>
  <c r="Y92" i="13"/>
  <c r="X92" i="13"/>
  <c r="W92" i="13"/>
  <c r="V92" i="13"/>
  <c r="U92" i="13"/>
  <c r="T92" i="13"/>
  <c r="S92" i="13"/>
  <c r="R92" i="13"/>
  <c r="Q92" i="13"/>
  <c r="P92" i="13"/>
  <c r="O92" i="13"/>
  <c r="N92" i="13"/>
  <c r="M92" i="13"/>
  <c r="L92" i="13"/>
  <c r="K92" i="13"/>
  <c r="J92" i="13"/>
  <c r="I92" i="13"/>
  <c r="H92" i="13"/>
  <c r="G92" i="13"/>
  <c r="F92" i="13"/>
  <c r="E92" i="13"/>
  <c r="D92" i="13"/>
  <c r="C92" i="13"/>
  <c r="B92" i="13"/>
  <c r="Y91" i="13"/>
  <c r="X91" i="13"/>
  <c r="W91" i="13"/>
  <c r="V91" i="13"/>
  <c r="U91" i="13"/>
  <c r="T91" i="13"/>
  <c r="S91" i="13"/>
  <c r="R91" i="13"/>
  <c r="Q91" i="13"/>
  <c r="P91" i="13"/>
  <c r="O91" i="13"/>
  <c r="N91" i="13"/>
  <c r="M91" i="13"/>
  <c r="L91" i="13"/>
  <c r="K91" i="13"/>
  <c r="J91" i="13"/>
  <c r="I91" i="13"/>
  <c r="H91" i="13"/>
  <c r="G91" i="13"/>
  <c r="F91" i="13"/>
  <c r="E91" i="13"/>
  <c r="D91" i="13"/>
  <c r="C91" i="13"/>
  <c r="B91" i="13"/>
  <c r="Y90" i="13"/>
  <c r="X90" i="13"/>
  <c r="W90" i="13"/>
  <c r="V90" i="13"/>
  <c r="U90" i="13"/>
  <c r="T90" i="13"/>
  <c r="S90" i="13"/>
  <c r="R90" i="13"/>
  <c r="Q90" i="13"/>
  <c r="P90" i="13"/>
  <c r="O90" i="13"/>
  <c r="N90" i="13"/>
  <c r="M90" i="13"/>
  <c r="L90" i="13"/>
  <c r="K90" i="13"/>
  <c r="J90" i="13"/>
  <c r="I90" i="13"/>
  <c r="H90" i="13"/>
  <c r="G90" i="13"/>
  <c r="F90" i="13"/>
  <c r="E90" i="13"/>
  <c r="D90" i="13"/>
  <c r="C90" i="13"/>
  <c r="B90" i="13"/>
  <c r="Y89" i="13"/>
  <c r="X89" i="13"/>
  <c r="W89" i="13"/>
  <c r="V89" i="13"/>
  <c r="U89" i="13"/>
  <c r="T89" i="13"/>
  <c r="S89" i="13"/>
  <c r="R89" i="13"/>
  <c r="Q89" i="13"/>
  <c r="P89" i="13"/>
  <c r="O89" i="13"/>
  <c r="N89" i="13"/>
  <c r="M89" i="13"/>
  <c r="L89" i="13"/>
  <c r="K89" i="13"/>
  <c r="J89" i="13"/>
  <c r="I89" i="13"/>
  <c r="H89" i="13"/>
  <c r="G89" i="13"/>
  <c r="F89" i="13"/>
  <c r="E89" i="13"/>
  <c r="D89" i="13"/>
  <c r="C89" i="13"/>
  <c r="B89" i="13"/>
  <c r="Y88" i="13"/>
  <c r="X88" i="13"/>
  <c r="W88" i="13"/>
  <c r="V88" i="13"/>
  <c r="U88" i="13"/>
  <c r="T88" i="13"/>
  <c r="S88" i="13"/>
  <c r="R88" i="13"/>
  <c r="Q88" i="13"/>
  <c r="P88" i="13"/>
  <c r="O88" i="13"/>
  <c r="N88" i="13"/>
  <c r="M88" i="13"/>
  <c r="L88" i="13"/>
  <c r="K88" i="13"/>
  <c r="J88" i="13"/>
  <c r="I88" i="13"/>
  <c r="H88" i="13"/>
  <c r="G88" i="13"/>
  <c r="F88" i="13"/>
  <c r="E88" i="13"/>
  <c r="D88" i="13"/>
  <c r="C88" i="13"/>
  <c r="B88" i="13"/>
  <c r="Y87" i="13"/>
  <c r="X87" i="13"/>
  <c r="W87" i="13"/>
  <c r="V87" i="13"/>
  <c r="U87" i="13"/>
  <c r="T87" i="13"/>
  <c r="S87" i="13"/>
  <c r="R87" i="13"/>
  <c r="Q87" i="13"/>
  <c r="P87" i="13"/>
  <c r="O87" i="13"/>
  <c r="N87" i="13"/>
  <c r="M87" i="13"/>
  <c r="L87" i="13"/>
  <c r="K87" i="13"/>
  <c r="J87" i="13"/>
  <c r="I87" i="13"/>
  <c r="H87" i="13"/>
  <c r="G87" i="13"/>
  <c r="F87" i="13"/>
  <c r="E87" i="13"/>
  <c r="D87" i="13"/>
  <c r="C87" i="13"/>
  <c r="B87" i="13"/>
  <c r="Y86" i="13"/>
  <c r="X86" i="13"/>
  <c r="W86" i="13"/>
  <c r="V86" i="13"/>
  <c r="U86" i="13"/>
  <c r="T86" i="13"/>
  <c r="S86" i="13"/>
  <c r="R86" i="13"/>
  <c r="Q86" i="13"/>
  <c r="P86" i="13"/>
  <c r="O86" i="13"/>
  <c r="N86" i="13"/>
  <c r="M86" i="13"/>
  <c r="L86" i="13"/>
  <c r="K86" i="13"/>
  <c r="J86" i="13"/>
  <c r="I86" i="13"/>
  <c r="H86" i="13"/>
  <c r="G86" i="13"/>
  <c r="F86" i="13"/>
  <c r="E86" i="13"/>
  <c r="D86" i="13"/>
  <c r="C86" i="13"/>
  <c r="B86" i="13"/>
  <c r="F76" i="13"/>
  <c r="E76" i="13"/>
  <c r="D76" i="13"/>
  <c r="C76" i="13"/>
  <c r="F75" i="13"/>
  <c r="E75" i="13"/>
  <c r="D75" i="13"/>
  <c r="C75" i="13"/>
  <c r="F69" i="13"/>
  <c r="E69" i="13"/>
  <c r="D69" i="13"/>
  <c r="C69" i="13"/>
  <c r="F68" i="13"/>
  <c r="E68" i="13"/>
  <c r="D68" i="13"/>
  <c r="C68" i="13"/>
  <c r="F67" i="13"/>
  <c r="E67" i="13"/>
  <c r="D67" i="13"/>
  <c r="C67" i="13"/>
  <c r="M53" i="13"/>
  <c r="F50" i="13"/>
  <c r="F49" i="13"/>
  <c r="F48" i="13"/>
  <c r="Q46" i="13" s="1"/>
  <c r="P45" i="13"/>
  <c r="M43" i="13"/>
  <c r="F42" i="13"/>
  <c r="F41" i="13"/>
  <c r="F40" i="13"/>
  <c r="F39" i="13"/>
  <c r="F38" i="13"/>
  <c r="F37" i="13"/>
  <c r="F36" i="13"/>
  <c r="P34" i="13" s="1"/>
  <c r="L33" i="13"/>
  <c r="F30" i="13"/>
  <c r="F29" i="13"/>
  <c r="F28" i="13"/>
  <c r="R26" i="13"/>
  <c r="T25" i="13"/>
  <c r="K24" i="13"/>
  <c r="O23" i="13"/>
  <c r="K22" i="13"/>
  <c r="K21" i="13"/>
  <c r="V19" i="13"/>
  <c r="I17" i="13"/>
  <c r="H17" i="13"/>
  <c r="G17" i="13"/>
  <c r="F17" i="13"/>
  <c r="O589" i="13" l="1"/>
  <c r="R807" i="13" s="1"/>
  <c r="I374" i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<sst xmlns="http://schemas.openxmlformats.org/spreadsheetml/2006/main" count="1285" uniqueCount="135">
  <si>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</si>
  <si>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</si>
  <si>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</si>
  <si>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</si>
  <si>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</si>
  <si>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</si>
  <si>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</si>
  <si>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</si>
  <si>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</si>
  <si>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</si>
  <si>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</si>
  <si>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</si>
  <si>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</si>
  <si>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</si>
  <si>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</si>
  <si>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</si>
  <si>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</si>
  <si>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</si>
  <si>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</si>
  <si>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</si>
  <si>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</si>
  <si>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</si>
  <si>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</si>
  <si>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</si>
  <si>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</si>
  <si>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</si>
  <si>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</si>
  <si>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</si>
  <si>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</si>
  <si>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</si>
  <si>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</si>
  <si>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</si>
  <si>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</si>
  <si>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</si>
  <si>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</si>
  <si>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</si>
  <si>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</si>
  <si>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</si>
  <si>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</si>
  <si>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</si>
  <si>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</si>
  <si>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</si>
  <si>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</si>
  <si>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</si>
  <si>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</si>
  <si>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</si>
  <si>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</si>
  <si>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</si>
  <si>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</si>
  <si>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</si>
  <si>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</si>
  <si>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</si>
  <si>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</si>
  <si>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</si>
  <si>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</si>
  <si>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</si>
  <si>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</si>
  <si>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</si>
  <si>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</si>
  <si>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</si>
  <si>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</si>
  <si>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</si>
  <si>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</si>
  <si>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</si>
  <si>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</si>
  <si>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</si>
  <si>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</si>
  <si>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</si>
  <si>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</si>
  <si>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</si>
  <si>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</si>
  <si>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</si>
  <si>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</si>
  <si>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</si>
  <si>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</si>
  <si>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</si>
  <si>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</si>
  <si>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</si>
  <si>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</si>
  <si>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</si>
  <si>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</si>
  <si>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</si>
  <si>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</si>
  <si>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</si>
  <si>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</si>
  <si>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</si>
  <si>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</si>
  <si>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</si>
  <si>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</si>
  <si>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</si>
  <si>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</si>
  <si>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</si>
  <si>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</si>
  <si>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</si>
  <si>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</si>
  <si>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</si>
  <si>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</si>
  <si>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</si>
  <si>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</si>
  <si>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</si>
  <si>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</si>
  <si>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</si>
  <si>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</si>
  <si>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</si>
  <si>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</si>
  <si>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</si>
  <si>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</si>
  <si>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</si>
  <si>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</si>
  <si>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</si>
  <si>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</si>
  <si>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</si>
  <si>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</si>
  <si>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</si>
  <si>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</si>
  <si>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</si>
  <si>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</si>
  <si>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</si>
  <si>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</si>
  <si>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</si>
  <si>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</si>
  <si>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</si>
  <si>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</si>
  <si>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</si>
  <si>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</si>
  <si>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</si>
  <si>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</si>
  <si>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</si>
  <si>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</si>
  <si>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</si>
  <si>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</si>
  <si>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</si>
  <si>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</si>
  <si>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</si>
  <si>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марте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</si>
</sst>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6;&#1072;&#1089;&#1082;&#1088;&#1099;&#1090;&#1080;&#1077;%20&#1080;&#1085;&#1092;&#1086;&#1088;&#1084;&#1072;&#1094;&#1080;&#1080;/15-&#1075;&#1086;%20&#1087;&#1088;&#1077;&#1076;&#1077;&#1083;&#1100;&#1085;&#1099;&#1077;%20&#1091;&#1088;&#1086;&#1074;&#1085;&#1080;/2013/03%202013%20&#1087;&#1088;&#1077;&#1076;&#1077;&#1083;&#1100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 150 кВт"/>
      <sheetName val=" 150-670"/>
      <sheetName val=" 670-10000"/>
      <sheetName val=" свыше 10000"/>
      <sheetName val="Расчет предельн ур."/>
      <sheetName val="Расчет средневз."/>
      <sheetName val="АТС"/>
      <sheetName val="ставка"/>
      <sheetName val="составляющая "/>
    </sheetNames>
    <sheetDataSet>
      <sheetData sheetId="0"/>
      <sheetData sheetId="1"/>
      <sheetData sheetId="2">
        <row r="36">
          <cell r="F36">
            <v>1786.752</v>
          </cell>
        </row>
        <row r="37">
          <cell r="F37">
            <v>524.29499999999996</v>
          </cell>
        </row>
        <row r="38">
          <cell r="F38">
            <v>856.11699999999996</v>
          </cell>
        </row>
        <row r="39">
          <cell r="F39">
            <v>406.34</v>
          </cell>
        </row>
        <row r="40">
          <cell r="F40">
            <v>4553.7359999999999</v>
          </cell>
        </row>
        <row r="41">
          <cell r="F41">
            <v>1446.117</v>
          </cell>
        </row>
        <row r="42">
          <cell r="F42">
            <v>3107.6190000000001</v>
          </cell>
        </row>
      </sheetData>
      <sheetData sheetId="3"/>
      <sheetData sheetId="4"/>
      <sheetData sheetId="5">
        <row r="9">
          <cell r="E9">
            <v>1.47671</v>
          </cell>
        </row>
        <row r="19">
          <cell r="F19">
            <v>2.7201</v>
          </cell>
        </row>
        <row r="20">
          <cell r="F20">
            <v>2.9013599999999999</v>
          </cell>
        </row>
        <row r="21">
          <cell r="F21">
            <v>3.6115300000000001</v>
          </cell>
        </row>
        <row r="22">
          <cell r="F22">
            <v>4.3555999999999999</v>
          </cell>
        </row>
        <row r="42">
          <cell r="F42">
            <v>2.1057600000000001</v>
          </cell>
        </row>
        <row r="43">
          <cell r="F43">
            <v>2.2870200000000001</v>
          </cell>
        </row>
        <row r="44">
          <cell r="F44">
            <v>2.9971899999999998</v>
          </cell>
        </row>
        <row r="45">
          <cell r="F45">
            <v>3.74126</v>
          </cell>
        </row>
        <row r="63">
          <cell r="F63">
            <v>2.8270400000000002</v>
          </cell>
        </row>
        <row r="64">
          <cell r="F64">
            <v>3.0083000000000002</v>
          </cell>
        </row>
        <row r="65">
          <cell r="F65">
            <v>3.7184699999999999</v>
          </cell>
        </row>
        <row r="66">
          <cell r="F66">
            <v>4.4625399999999997</v>
          </cell>
        </row>
        <row r="84">
          <cell r="F84">
            <v>7.4660700000000002</v>
          </cell>
        </row>
        <row r="85">
          <cell r="F85">
            <v>7.6473300000000002</v>
          </cell>
        </row>
        <row r="86">
          <cell r="F86">
            <v>8.3575000000000017</v>
          </cell>
        </row>
        <row r="87">
          <cell r="F87">
            <v>9.1015700000000006</v>
          </cell>
        </row>
        <row r="106">
          <cell r="F106">
            <v>2.1057600000000001</v>
          </cell>
        </row>
        <row r="107">
          <cell r="F107">
            <v>2.2870200000000001</v>
          </cell>
        </row>
        <row r="108">
          <cell r="F108">
            <v>2.9971899999999998</v>
          </cell>
        </row>
        <row r="109">
          <cell r="F109">
            <v>3.74126</v>
          </cell>
        </row>
        <row r="127">
          <cell r="F127">
            <v>3.9644200000000005</v>
          </cell>
        </row>
        <row r="128">
          <cell r="F128">
            <v>4.1456800000000005</v>
          </cell>
        </row>
        <row r="129">
          <cell r="F129">
            <v>4.8558500000000002</v>
          </cell>
        </row>
        <row r="130">
          <cell r="F130">
            <v>5.5999200000000009</v>
          </cell>
        </row>
        <row r="170">
          <cell r="F170">
            <v>386.88108</v>
          </cell>
        </row>
        <row r="224">
          <cell r="F224">
            <v>326.37824999999998</v>
          </cell>
        </row>
        <row r="225">
          <cell r="F225">
            <v>261.44042999999999</v>
          </cell>
        </row>
        <row r="226">
          <cell r="F226">
            <v>389.54624999999999</v>
          </cell>
        </row>
        <row r="227">
          <cell r="F227">
            <v>563.67502000000002</v>
          </cell>
        </row>
      </sheetData>
      <sheetData sheetId="6">
        <row r="10">
          <cell r="D10">
            <v>930.74599999999998</v>
          </cell>
        </row>
        <row r="11">
          <cell r="D11">
            <v>0</v>
          </cell>
        </row>
        <row r="13">
          <cell r="D13">
            <v>18.051591211416522</v>
          </cell>
        </row>
        <row r="14">
          <cell r="D14">
            <v>0.92700000000000005</v>
          </cell>
        </row>
        <row r="15">
          <cell r="D15">
            <v>6.8239999999999998</v>
          </cell>
        </row>
        <row r="18">
          <cell r="D18">
            <v>608.49900000000002</v>
          </cell>
        </row>
        <row r="20">
          <cell r="D20">
            <v>557150.66500000004</v>
          </cell>
        </row>
        <row r="21">
          <cell r="D21">
            <v>0</v>
          </cell>
        </row>
        <row r="23">
          <cell r="D23">
            <v>6340.4880000000003</v>
          </cell>
        </row>
        <row r="24">
          <cell r="D24">
            <v>653.09199999999998</v>
          </cell>
        </row>
        <row r="25">
          <cell r="D25">
            <v>4883.4629999999997</v>
          </cell>
        </row>
        <row r="28">
          <cell r="D28">
            <v>230358.6</v>
          </cell>
        </row>
        <row r="29">
          <cell r="D29">
            <v>9.4134730984215631E-4</v>
          </cell>
        </row>
      </sheetData>
      <sheetData sheetId="7">
        <row r="32">
          <cell r="B32" t="str">
            <v>354889,01</v>
          </cell>
        </row>
        <row r="33">
          <cell r="B33" t="str">
            <v>1142,64</v>
          </cell>
        </row>
        <row r="45">
          <cell r="B45" t="str">
            <v>-6,39</v>
          </cell>
        </row>
        <row r="46">
          <cell r="B46" t="str">
            <v>182,24</v>
          </cell>
        </row>
      </sheetData>
      <sheetData sheetId="8">
        <row r="5">
          <cell r="B5" t="str">
            <v>911,51</v>
          </cell>
          <cell r="C5" t="str">
            <v>852,6</v>
          </cell>
          <cell r="D5" t="str">
            <v>795,94</v>
          </cell>
          <cell r="E5" t="str">
            <v>783,84</v>
          </cell>
          <cell r="F5" t="str">
            <v>848,44</v>
          </cell>
          <cell r="G5" t="str">
            <v>911,48</v>
          </cell>
          <cell r="H5" t="str">
            <v>1222,89</v>
          </cell>
          <cell r="I5" t="str">
            <v>1292,6</v>
          </cell>
          <cell r="J5" t="str">
            <v>1311,38</v>
          </cell>
          <cell r="K5" t="str">
            <v>1354,9</v>
          </cell>
          <cell r="L5" t="str">
            <v>1374,16</v>
          </cell>
          <cell r="M5" t="str">
            <v>1316,15</v>
          </cell>
          <cell r="N5" t="str">
            <v>1310,03</v>
          </cell>
          <cell r="O5" t="str">
            <v>1306,63</v>
          </cell>
          <cell r="P5" t="str">
            <v>1305,38</v>
          </cell>
          <cell r="Q5" t="str">
            <v>1301,88</v>
          </cell>
          <cell r="R5" t="str">
            <v>1297,32</v>
          </cell>
          <cell r="S5" t="str">
            <v>1295,8</v>
          </cell>
          <cell r="T5" t="str">
            <v>1300,04</v>
          </cell>
          <cell r="U5" t="str">
            <v>1318,18</v>
          </cell>
          <cell r="V5" t="str">
            <v>1327,77</v>
          </cell>
          <cell r="W5" t="str">
            <v>1293,59</v>
          </cell>
          <cell r="X5" t="str">
            <v>1289,2</v>
          </cell>
          <cell r="Y5" t="str">
            <v>1277,8</v>
          </cell>
        </row>
        <row r="6">
          <cell r="B6" t="str">
            <v>941,15</v>
          </cell>
          <cell r="C6" t="str">
            <v>872,01</v>
          </cell>
          <cell r="D6" t="str">
            <v>824,8</v>
          </cell>
          <cell r="E6" t="str">
            <v>775,46</v>
          </cell>
          <cell r="F6" t="str">
            <v>796,31</v>
          </cell>
          <cell r="G6" t="str">
            <v>818,96</v>
          </cell>
          <cell r="H6" t="str">
            <v>903,55</v>
          </cell>
          <cell r="I6" t="str">
            <v>935,52</v>
          </cell>
          <cell r="J6" t="str">
            <v>994,29</v>
          </cell>
          <cell r="K6" t="str">
            <v>1251,01</v>
          </cell>
          <cell r="L6" t="str">
            <v>1278,32</v>
          </cell>
          <cell r="M6" t="str">
            <v>1282,13</v>
          </cell>
          <cell r="N6" t="str">
            <v>1282,22</v>
          </cell>
          <cell r="O6" t="str">
            <v>1279,13</v>
          </cell>
          <cell r="P6" t="str">
            <v>1275,16</v>
          </cell>
          <cell r="Q6" t="str">
            <v>1269,66</v>
          </cell>
          <cell r="R6" t="str">
            <v>1268,5</v>
          </cell>
          <cell r="S6" t="str">
            <v>1286,1</v>
          </cell>
          <cell r="T6" t="str">
            <v>1291,36</v>
          </cell>
          <cell r="U6" t="str">
            <v>1281,47</v>
          </cell>
          <cell r="V6" t="str">
            <v>1292,83</v>
          </cell>
          <cell r="W6" t="str">
            <v>1290,16</v>
          </cell>
          <cell r="X6" t="str">
            <v>1283,22</v>
          </cell>
          <cell r="Y6" t="str">
            <v>1277,92</v>
          </cell>
        </row>
        <row r="7">
          <cell r="B7" t="str">
            <v>860,42</v>
          </cell>
          <cell r="C7" t="str">
            <v>823,36</v>
          </cell>
          <cell r="D7" t="str">
            <v>761,35</v>
          </cell>
          <cell r="E7" t="str">
            <v>755,13</v>
          </cell>
          <cell r="F7" t="str">
            <v>762,48</v>
          </cell>
          <cell r="G7" t="str">
            <v>757,34</v>
          </cell>
          <cell r="H7" t="str">
            <v>851,04</v>
          </cell>
          <cell r="I7" t="str">
            <v>862,83</v>
          </cell>
          <cell r="J7" t="str">
            <v>876,72</v>
          </cell>
          <cell r="K7" t="str">
            <v>1256,48</v>
          </cell>
          <cell r="L7" t="str">
            <v>1280,62</v>
          </cell>
          <cell r="M7" t="str">
            <v>1281,27</v>
          </cell>
          <cell r="N7" t="str">
            <v>1281,06</v>
          </cell>
          <cell r="O7" t="str">
            <v>1281,49</v>
          </cell>
          <cell r="P7" t="str">
            <v>1280,94</v>
          </cell>
          <cell r="Q7" t="str">
            <v>1279,58</v>
          </cell>
          <cell r="R7" t="str">
            <v>1278,76</v>
          </cell>
          <cell r="S7" t="str">
            <v>1275,39</v>
          </cell>
          <cell r="T7" t="str">
            <v>1280,59</v>
          </cell>
          <cell r="U7" t="str">
            <v>1292,7</v>
          </cell>
          <cell r="V7" t="str">
            <v>1299,57</v>
          </cell>
          <cell r="W7" t="str">
            <v>1295,41</v>
          </cell>
          <cell r="X7" t="str">
            <v>1286,91</v>
          </cell>
          <cell r="Y7" t="str">
            <v>1277,78</v>
          </cell>
        </row>
        <row r="8">
          <cell r="B8" t="str">
            <v>923,27</v>
          </cell>
          <cell r="C8" t="str">
            <v>854,66</v>
          </cell>
          <cell r="D8" t="str">
            <v>782,46</v>
          </cell>
          <cell r="E8" t="str">
            <v>750,54</v>
          </cell>
          <cell r="F8" t="str">
            <v>816,77</v>
          </cell>
          <cell r="G8" t="str">
            <v>857,96</v>
          </cell>
          <cell r="H8" t="str">
            <v>1208,07</v>
          </cell>
          <cell r="I8" t="str">
            <v>1098,65</v>
          </cell>
          <cell r="J8" t="str">
            <v>1256,99</v>
          </cell>
          <cell r="K8" t="str">
            <v>1322,48</v>
          </cell>
          <cell r="L8" t="str">
            <v>1327,65</v>
          </cell>
          <cell r="M8" t="str">
            <v>1279,45</v>
          </cell>
          <cell r="N8" t="str">
            <v>1246,85</v>
          </cell>
          <cell r="O8" t="str">
            <v>1237,24</v>
          </cell>
          <cell r="P8" t="str">
            <v>1234,37</v>
          </cell>
          <cell r="Q8" t="str">
            <v>1231,1</v>
          </cell>
          <cell r="R8" t="str">
            <v>1169,97</v>
          </cell>
          <cell r="S8" t="str">
            <v>1122,52</v>
          </cell>
          <cell r="T8" t="str">
            <v>1167,09</v>
          </cell>
          <cell r="U8" t="str">
            <v>1268,15</v>
          </cell>
          <cell r="V8" t="str">
            <v>1310,28</v>
          </cell>
          <cell r="W8" t="str">
            <v>1257,69</v>
          </cell>
          <cell r="X8" t="str">
            <v>1172,14</v>
          </cell>
          <cell r="Y8" t="str">
            <v>948,73</v>
          </cell>
        </row>
        <row r="9">
          <cell r="B9" t="str">
            <v>878,76</v>
          </cell>
          <cell r="C9" t="str">
            <v>824,04</v>
          </cell>
          <cell r="D9" t="str">
            <v>733,59</v>
          </cell>
          <cell r="E9" t="str">
            <v>693,56</v>
          </cell>
          <cell r="F9" t="str">
            <v>725,1</v>
          </cell>
          <cell r="G9" t="str">
            <v>794,17</v>
          </cell>
          <cell r="H9" t="str">
            <v>868,33</v>
          </cell>
          <cell r="I9" t="str">
            <v>1117,6</v>
          </cell>
          <cell r="J9" t="str">
            <v>1262,83</v>
          </cell>
          <cell r="K9" t="str">
            <v>1333,72</v>
          </cell>
          <cell r="L9" t="str">
            <v>1300,12</v>
          </cell>
          <cell r="M9" t="str">
            <v>1289,6</v>
          </cell>
          <cell r="N9" t="str">
            <v>1269,04</v>
          </cell>
          <cell r="O9" t="str">
            <v>1266,14</v>
          </cell>
          <cell r="P9" t="str">
            <v>1261,67</v>
          </cell>
          <cell r="Q9" t="str">
            <v>1237,12</v>
          </cell>
          <cell r="R9" t="str">
            <v>1179,12</v>
          </cell>
          <cell r="S9" t="str">
            <v>1253,51</v>
          </cell>
          <cell r="T9" t="str">
            <v>1255,74</v>
          </cell>
          <cell r="U9" t="str">
            <v>1273,06</v>
          </cell>
          <cell r="V9" t="str">
            <v>1290,36</v>
          </cell>
          <cell r="W9" t="str">
            <v>1288,09</v>
          </cell>
          <cell r="X9" t="str">
            <v>1283,98</v>
          </cell>
          <cell r="Y9" t="str">
            <v>1243,12</v>
          </cell>
        </row>
        <row r="10">
          <cell r="B10" t="str">
            <v>867,58</v>
          </cell>
          <cell r="C10" t="str">
            <v>801,26</v>
          </cell>
          <cell r="D10" t="str">
            <v>677,3</v>
          </cell>
          <cell r="E10" t="str">
            <v>682,44</v>
          </cell>
          <cell r="F10" t="str">
            <v>767,37</v>
          </cell>
          <cell r="G10" t="str">
            <v>772,49</v>
          </cell>
          <cell r="H10" t="str">
            <v>941,16</v>
          </cell>
          <cell r="I10" t="str">
            <v>1086,69</v>
          </cell>
          <cell r="J10" t="str">
            <v>1269,37</v>
          </cell>
          <cell r="K10" t="str">
            <v>1330,53</v>
          </cell>
          <cell r="L10" t="str">
            <v>1335,24</v>
          </cell>
          <cell r="M10" t="str">
            <v>1273,26</v>
          </cell>
          <cell r="N10" t="str">
            <v>1268,61</v>
          </cell>
          <cell r="O10" t="str">
            <v>1265,35</v>
          </cell>
          <cell r="P10" t="str">
            <v>1263,95</v>
          </cell>
          <cell r="Q10" t="str">
            <v>1173,26</v>
          </cell>
          <cell r="R10" t="str">
            <v>1135,13</v>
          </cell>
          <cell r="S10" t="str">
            <v>1051,87</v>
          </cell>
          <cell r="T10" t="str">
            <v>1256,13</v>
          </cell>
          <cell r="U10" t="str">
            <v>1294,97</v>
          </cell>
          <cell r="V10" t="str">
            <v>1303,63</v>
          </cell>
          <cell r="W10" t="str">
            <v>1298,7</v>
          </cell>
          <cell r="X10" t="str">
            <v>1290,58</v>
          </cell>
          <cell r="Y10" t="str">
            <v>1252,03</v>
          </cell>
        </row>
        <row r="11">
          <cell r="B11" t="str">
            <v>944,12</v>
          </cell>
          <cell r="C11" t="str">
            <v>864,81</v>
          </cell>
          <cell r="D11" t="str">
            <v>800,69</v>
          </cell>
          <cell r="E11" t="str">
            <v>767,35</v>
          </cell>
          <cell r="F11" t="str">
            <v>803,25</v>
          </cell>
          <cell r="G11" t="str">
            <v>876,7</v>
          </cell>
          <cell r="H11" t="str">
            <v>1002,27</v>
          </cell>
          <cell r="I11" t="str">
            <v>1191,3</v>
          </cell>
          <cell r="J11" t="str">
            <v>1278,85</v>
          </cell>
          <cell r="K11" t="str">
            <v>1342,37</v>
          </cell>
          <cell r="L11" t="str">
            <v>1326,77</v>
          </cell>
          <cell r="M11" t="str">
            <v>1277,74</v>
          </cell>
          <cell r="N11" t="str">
            <v>1217,28</v>
          </cell>
          <cell r="O11" t="str">
            <v>1213,78</v>
          </cell>
          <cell r="P11" t="str">
            <v>1260,73</v>
          </cell>
          <cell r="Q11" t="str">
            <v>1258,01</v>
          </cell>
          <cell r="R11" t="str">
            <v>1206,02</v>
          </cell>
          <cell r="S11" t="str">
            <v>1201,25</v>
          </cell>
          <cell r="T11" t="str">
            <v>1306,99</v>
          </cell>
          <cell r="U11" t="str">
            <v>1331,81</v>
          </cell>
          <cell r="V11" t="str">
            <v>1342,14</v>
          </cell>
          <cell r="W11" t="str">
            <v>1332,18</v>
          </cell>
          <cell r="X11" t="str">
            <v>1315,43</v>
          </cell>
          <cell r="Y11" t="str">
            <v>1292,26</v>
          </cell>
        </row>
        <row r="12">
          <cell r="B12" t="str">
            <v>909,42</v>
          </cell>
          <cell r="C12" t="str">
            <v>856,58</v>
          </cell>
          <cell r="D12" t="str">
            <v>806,42</v>
          </cell>
          <cell r="E12" t="str">
            <v>701,56</v>
          </cell>
          <cell r="F12" t="str">
            <v>748,94</v>
          </cell>
          <cell r="G12" t="str">
            <v>713,45</v>
          </cell>
          <cell r="H12" t="str">
            <v>793,54</v>
          </cell>
          <cell r="I12" t="str">
            <v>875,48</v>
          </cell>
          <cell r="J12" t="str">
            <v>974,49</v>
          </cell>
          <cell r="K12" t="str">
            <v>1021,9</v>
          </cell>
          <cell r="L12" t="str">
            <v>1043,51</v>
          </cell>
          <cell r="M12" t="str">
            <v>1204,91</v>
          </cell>
          <cell r="N12" t="str">
            <v>1041,53</v>
          </cell>
          <cell r="O12" t="str">
            <v>1035,66</v>
          </cell>
          <cell r="P12" t="str">
            <v>1034,15</v>
          </cell>
          <cell r="Q12" t="str">
            <v>1025,84</v>
          </cell>
          <cell r="R12" t="str">
            <v>1023,52</v>
          </cell>
          <cell r="S12" t="str">
            <v>1021,85</v>
          </cell>
          <cell r="T12" t="str">
            <v>1265,5</v>
          </cell>
          <cell r="U12" t="str">
            <v>1313,89</v>
          </cell>
          <cell r="V12" t="str">
            <v>1327,91</v>
          </cell>
          <cell r="W12" t="str">
            <v>1321,21</v>
          </cell>
          <cell r="X12" t="str">
            <v>1303,62</v>
          </cell>
          <cell r="Y12" t="str">
            <v>1247,73</v>
          </cell>
        </row>
        <row r="13">
          <cell r="B13" t="str">
            <v>989,45</v>
          </cell>
          <cell r="C13" t="str">
            <v>887,27</v>
          </cell>
          <cell r="D13" t="str">
            <v>852,37</v>
          </cell>
          <cell r="E13" t="str">
            <v>815,27</v>
          </cell>
          <cell r="F13" t="str">
            <v>815,92</v>
          </cell>
          <cell r="G13" t="str">
            <v>846,26</v>
          </cell>
          <cell r="H13" t="str">
            <v>864,37</v>
          </cell>
          <cell r="I13" t="str">
            <v>978,21</v>
          </cell>
          <cell r="J13" t="str">
            <v>1078,64</v>
          </cell>
          <cell r="K13" t="str">
            <v>1206,38</v>
          </cell>
          <cell r="L13" t="str">
            <v>1262,75</v>
          </cell>
          <cell r="M13" t="str">
            <v>1262,21</v>
          </cell>
          <cell r="N13" t="str">
            <v>1261,16</v>
          </cell>
          <cell r="O13" t="str">
            <v>1260,63</v>
          </cell>
          <cell r="P13" t="str">
            <v>1259,14</v>
          </cell>
          <cell r="Q13" t="str">
            <v>1226,94</v>
          </cell>
          <cell r="R13" t="str">
            <v>1224,39</v>
          </cell>
          <cell r="S13" t="str">
            <v>1211,88</v>
          </cell>
          <cell r="T13" t="str">
            <v>1270,09</v>
          </cell>
          <cell r="U13" t="str">
            <v>1317,54</v>
          </cell>
          <cell r="V13" t="str">
            <v>1326,62</v>
          </cell>
          <cell r="W13" t="str">
            <v>1320,99</v>
          </cell>
          <cell r="X13" t="str">
            <v>1298,5</v>
          </cell>
          <cell r="Y13" t="str">
            <v>1245,21</v>
          </cell>
        </row>
        <row r="14">
          <cell r="B14" t="str">
            <v>972,28</v>
          </cell>
          <cell r="C14" t="str">
            <v>860,93</v>
          </cell>
          <cell r="D14" t="str">
            <v>821,83</v>
          </cell>
          <cell r="E14" t="str">
            <v>797,14</v>
          </cell>
          <cell r="F14" t="str">
            <v>809,68</v>
          </cell>
          <cell r="G14" t="str">
            <v>808,99</v>
          </cell>
          <cell r="H14" t="str">
            <v>848,73</v>
          </cell>
          <cell r="I14" t="str">
            <v>899,26</v>
          </cell>
          <cell r="J14" t="str">
            <v>1003,88</v>
          </cell>
          <cell r="K14" t="str">
            <v>1064,72</v>
          </cell>
          <cell r="L14" t="str">
            <v>1223,74</v>
          </cell>
          <cell r="M14" t="str">
            <v>1252,1</v>
          </cell>
          <cell r="N14" t="str">
            <v>1222,2</v>
          </cell>
          <cell r="O14" t="str">
            <v>1205,55</v>
          </cell>
          <cell r="P14" t="str">
            <v>1089,06</v>
          </cell>
          <cell r="Q14" t="str">
            <v>1082,03</v>
          </cell>
          <cell r="R14" t="str">
            <v>1079,17</v>
          </cell>
          <cell r="S14" t="str">
            <v>1080,2</v>
          </cell>
          <cell r="T14" t="str">
            <v>1211,02</v>
          </cell>
          <cell r="U14" t="str">
            <v>1307,17</v>
          </cell>
          <cell r="V14" t="str">
            <v>1330,65</v>
          </cell>
          <cell r="W14" t="str">
            <v>1318,17</v>
          </cell>
          <cell r="X14" t="str">
            <v>1292,91</v>
          </cell>
          <cell r="Y14" t="str">
            <v>1241,31</v>
          </cell>
        </row>
        <row r="15">
          <cell r="B15" t="str">
            <v>1001,88</v>
          </cell>
          <cell r="C15" t="str">
            <v>881,89</v>
          </cell>
          <cell r="D15" t="str">
            <v>835,28</v>
          </cell>
          <cell r="E15" t="str">
            <v>840,73</v>
          </cell>
          <cell r="F15" t="str">
            <v>851,09</v>
          </cell>
          <cell r="G15" t="str">
            <v>848,5</v>
          </cell>
          <cell r="H15" t="str">
            <v>1081,28</v>
          </cell>
          <cell r="I15" t="str">
            <v>1229,75</v>
          </cell>
          <cell r="J15" t="str">
            <v>1294,4</v>
          </cell>
          <cell r="K15" t="str">
            <v>1334</v>
          </cell>
          <cell r="L15" t="str">
            <v>1361,63</v>
          </cell>
          <cell r="M15" t="str">
            <v>1330</v>
          </cell>
          <cell r="N15" t="str">
            <v>1305,66</v>
          </cell>
          <cell r="O15" t="str">
            <v>1303,77</v>
          </cell>
          <cell r="P15" t="str">
            <v>1300,47</v>
          </cell>
          <cell r="Q15" t="str">
            <v>1280,97</v>
          </cell>
          <cell r="R15" t="str">
            <v>1256,67</v>
          </cell>
          <cell r="S15" t="str">
            <v>1237,68</v>
          </cell>
          <cell r="T15" t="str">
            <v>1238,3</v>
          </cell>
          <cell r="U15" t="str">
            <v>1310,96</v>
          </cell>
          <cell r="V15" t="str">
            <v>1345,23</v>
          </cell>
          <cell r="W15" t="str">
            <v>1328,66</v>
          </cell>
          <cell r="X15" t="str">
            <v>1296,62</v>
          </cell>
          <cell r="Y15" t="str">
            <v>1209,52</v>
          </cell>
        </row>
        <row r="16">
          <cell r="B16" t="str">
            <v>934,96</v>
          </cell>
          <cell r="C16" t="str">
            <v>859,06</v>
          </cell>
          <cell r="D16" t="str">
            <v>717,8</v>
          </cell>
          <cell r="E16" t="str">
            <v>718,73</v>
          </cell>
          <cell r="F16" t="str">
            <v>796,61</v>
          </cell>
          <cell r="G16" t="str">
            <v>802,48</v>
          </cell>
          <cell r="H16" t="str">
            <v>970,88</v>
          </cell>
          <cell r="I16" t="str">
            <v>1128,92</v>
          </cell>
          <cell r="J16" t="str">
            <v>1218,77</v>
          </cell>
          <cell r="K16" t="str">
            <v>1303,94</v>
          </cell>
          <cell r="L16" t="str">
            <v>1305,5</v>
          </cell>
          <cell r="M16" t="str">
            <v>1291,12</v>
          </cell>
          <cell r="N16" t="str">
            <v>1256,53</v>
          </cell>
          <cell r="O16" t="str">
            <v>1248,39</v>
          </cell>
          <cell r="P16" t="str">
            <v>1240,24</v>
          </cell>
          <cell r="Q16" t="str">
            <v>1198,4</v>
          </cell>
          <cell r="R16" t="str">
            <v>1147,78</v>
          </cell>
          <cell r="S16" t="str">
            <v>1140,64</v>
          </cell>
          <cell r="T16" t="str">
            <v>1145,37</v>
          </cell>
          <cell r="U16" t="str">
            <v>1268,16</v>
          </cell>
          <cell r="V16" t="str">
            <v>1305,06</v>
          </cell>
          <cell r="W16" t="str">
            <v>1300,04</v>
          </cell>
          <cell r="X16" t="str">
            <v>1283,25</v>
          </cell>
          <cell r="Y16" t="str">
            <v>1067,89</v>
          </cell>
        </row>
        <row r="17">
          <cell r="B17" t="str">
            <v>934,9</v>
          </cell>
          <cell r="C17" t="str">
            <v>850,53</v>
          </cell>
          <cell r="D17" t="str">
            <v>756,4</v>
          </cell>
          <cell r="E17" t="str">
            <v>799,07</v>
          </cell>
          <cell r="F17" t="str">
            <v>835</v>
          </cell>
          <cell r="G17" t="str">
            <v>857,1</v>
          </cell>
          <cell r="H17" t="str">
            <v>984,69</v>
          </cell>
          <cell r="I17" t="str">
            <v>1077,41</v>
          </cell>
          <cell r="J17" t="str">
            <v>1200,75</v>
          </cell>
          <cell r="K17" t="str">
            <v>1300,72</v>
          </cell>
          <cell r="L17" t="str">
            <v>1302,91</v>
          </cell>
          <cell r="M17" t="str">
            <v>1277,09</v>
          </cell>
          <cell r="N17" t="str">
            <v>1249,92</v>
          </cell>
          <cell r="O17" t="str">
            <v>1241,07</v>
          </cell>
          <cell r="P17" t="str">
            <v>1256,45</v>
          </cell>
          <cell r="Q17" t="str">
            <v>1183,98</v>
          </cell>
          <cell r="R17" t="str">
            <v>1126,98</v>
          </cell>
          <cell r="S17" t="str">
            <v>1106,06</v>
          </cell>
          <cell r="T17" t="str">
            <v>1131,04</v>
          </cell>
          <cell r="U17" t="str">
            <v>1225,15</v>
          </cell>
          <cell r="V17" t="str">
            <v>1293,99</v>
          </cell>
          <cell r="W17" t="str">
            <v>1297,15</v>
          </cell>
          <cell r="X17" t="str">
            <v>1149,46</v>
          </cell>
          <cell r="Y17" t="str">
            <v>1024,45</v>
          </cell>
        </row>
        <row r="18">
          <cell r="B18" t="str">
            <v>933,66</v>
          </cell>
          <cell r="C18" t="str">
            <v>877,72</v>
          </cell>
          <cell r="D18" t="str">
            <v>821,74</v>
          </cell>
          <cell r="E18" t="str">
            <v>789,56</v>
          </cell>
          <cell r="F18" t="str">
            <v>866,43</v>
          </cell>
          <cell r="G18" t="str">
            <v>844,99</v>
          </cell>
          <cell r="H18" t="str">
            <v>961,37</v>
          </cell>
          <cell r="I18" t="str">
            <v>1107,16</v>
          </cell>
          <cell r="J18" t="str">
            <v>1241,71</v>
          </cell>
          <cell r="K18" t="str">
            <v>1301,45</v>
          </cell>
          <cell r="L18" t="str">
            <v>1308,99</v>
          </cell>
          <cell r="M18" t="str">
            <v>1296,23</v>
          </cell>
          <cell r="N18" t="str">
            <v>1254,78</v>
          </cell>
          <cell r="O18" t="str">
            <v>1257,97</v>
          </cell>
          <cell r="P18" t="str">
            <v>1250,02</v>
          </cell>
          <cell r="Q18" t="str">
            <v>1189,47</v>
          </cell>
          <cell r="R18" t="str">
            <v>1153,71</v>
          </cell>
          <cell r="S18" t="str">
            <v>1114,93</v>
          </cell>
          <cell r="T18" t="str">
            <v>1138,89</v>
          </cell>
          <cell r="U18" t="str">
            <v>1286,59</v>
          </cell>
          <cell r="V18" t="str">
            <v>1303,88</v>
          </cell>
          <cell r="W18" t="str">
            <v>1298,82</v>
          </cell>
          <cell r="X18" t="str">
            <v>1159,94</v>
          </cell>
          <cell r="Y18" t="str">
            <v>1006,92</v>
          </cell>
        </row>
        <row r="19">
          <cell r="B19" t="str">
            <v>949,94</v>
          </cell>
          <cell r="C19" t="str">
            <v>907,41</v>
          </cell>
          <cell r="D19" t="str">
            <v>799,29</v>
          </cell>
          <cell r="E19" t="str">
            <v>769,58</v>
          </cell>
          <cell r="F19" t="str">
            <v>811,89</v>
          </cell>
          <cell r="G19" t="str">
            <v>843,98</v>
          </cell>
          <cell r="H19" t="str">
            <v>999,2</v>
          </cell>
          <cell r="I19" t="str">
            <v>1066,06</v>
          </cell>
          <cell r="J19" t="str">
            <v>1202,57</v>
          </cell>
          <cell r="K19" t="str">
            <v>1296,3</v>
          </cell>
          <cell r="L19" t="str">
            <v>1297,8</v>
          </cell>
          <cell r="M19" t="str">
            <v>1228</v>
          </cell>
          <cell r="N19" t="str">
            <v>1223,21</v>
          </cell>
          <cell r="O19" t="str">
            <v>1216,15</v>
          </cell>
          <cell r="P19" t="str">
            <v>1219,72</v>
          </cell>
          <cell r="Q19" t="str">
            <v>1177,39</v>
          </cell>
          <cell r="R19" t="str">
            <v>1093,21</v>
          </cell>
          <cell r="S19" t="str">
            <v>1075,6</v>
          </cell>
          <cell r="T19" t="str">
            <v>1109,73</v>
          </cell>
          <cell r="U19" t="str">
            <v>1203,62</v>
          </cell>
          <cell r="V19" t="str">
            <v>1267,82</v>
          </cell>
          <cell r="W19" t="str">
            <v>1237,92</v>
          </cell>
          <cell r="X19" t="str">
            <v>1153,59</v>
          </cell>
          <cell r="Y19" t="str">
            <v>1022,18</v>
          </cell>
        </row>
        <row r="20">
          <cell r="B20" t="str">
            <v>949,99</v>
          </cell>
          <cell r="C20" t="str">
            <v>943,5</v>
          </cell>
          <cell r="D20" t="str">
            <v>849,9</v>
          </cell>
          <cell r="E20" t="str">
            <v>830,01</v>
          </cell>
          <cell r="F20" t="str">
            <v>831,96</v>
          </cell>
          <cell r="G20" t="str">
            <v>837,42</v>
          </cell>
          <cell r="H20" t="str">
            <v>871,2</v>
          </cell>
          <cell r="I20" t="str">
            <v>931,41</v>
          </cell>
          <cell r="J20" t="str">
            <v>947,58</v>
          </cell>
          <cell r="K20" t="str">
            <v>1064,44</v>
          </cell>
          <cell r="L20" t="str">
            <v>1144,23</v>
          </cell>
          <cell r="M20" t="str">
            <v>1155,85</v>
          </cell>
          <cell r="N20" t="str">
            <v>1171,83</v>
          </cell>
          <cell r="O20" t="str">
            <v>1128,87</v>
          </cell>
          <cell r="P20" t="str">
            <v>1056,89</v>
          </cell>
          <cell r="Q20" t="str">
            <v>1024,03</v>
          </cell>
          <cell r="R20" t="str">
            <v>1063,42</v>
          </cell>
          <cell r="S20" t="str">
            <v>1084,16</v>
          </cell>
          <cell r="T20" t="str">
            <v>1211,92</v>
          </cell>
          <cell r="U20" t="str">
            <v>1257,77</v>
          </cell>
          <cell r="V20" t="str">
            <v>1316,5</v>
          </cell>
          <cell r="W20" t="str">
            <v>1254,39</v>
          </cell>
          <cell r="X20" t="str">
            <v>1102,47</v>
          </cell>
          <cell r="Y20" t="str">
            <v>993,37</v>
          </cell>
        </row>
        <row r="21">
          <cell r="B21" t="str">
            <v>1003,19</v>
          </cell>
          <cell r="C21" t="str">
            <v>876,99</v>
          </cell>
          <cell r="D21" t="str">
            <v>815,64</v>
          </cell>
          <cell r="E21" t="str">
            <v>790,09</v>
          </cell>
          <cell r="F21" t="str">
            <v>784,35</v>
          </cell>
          <cell r="G21" t="str">
            <v>788,1</v>
          </cell>
          <cell r="H21" t="str">
            <v>820,32</v>
          </cell>
          <cell r="I21" t="str">
            <v>843,11</v>
          </cell>
          <cell r="J21" t="str">
            <v>927,51</v>
          </cell>
          <cell r="K21" t="str">
            <v>991,1</v>
          </cell>
          <cell r="L21" t="str">
            <v>1043,01</v>
          </cell>
          <cell r="M21" t="str">
            <v>1064,14</v>
          </cell>
          <cell r="N21" t="str">
            <v>1052,7</v>
          </cell>
          <cell r="O21" t="str">
            <v>1027,13</v>
          </cell>
          <cell r="P21" t="str">
            <v>1022,68</v>
          </cell>
          <cell r="Q21" t="str">
            <v>1017,82</v>
          </cell>
          <cell r="R21" t="str">
            <v>1021,92</v>
          </cell>
          <cell r="S21" t="str">
            <v>1024,74</v>
          </cell>
          <cell r="T21" t="str">
            <v>1101,86</v>
          </cell>
          <cell r="U21" t="str">
            <v>1257,12</v>
          </cell>
          <cell r="V21" t="str">
            <v>1318,38</v>
          </cell>
          <cell r="W21" t="str">
            <v>1285,87</v>
          </cell>
          <cell r="X21" t="str">
            <v>1212,34</v>
          </cell>
          <cell r="Y21" t="str">
            <v>1041,87</v>
          </cell>
        </row>
        <row r="22">
          <cell r="B22" t="str">
            <v>1009,28</v>
          </cell>
          <cell r="C22" t="str">
            <v>921,35</v>
          </cell>
          <cell r="D22" t="str">
            <v>871,64</v>
          </cell>
          <cell r="E22" t="str">
            <v>834,97</v>
          </cell>
          <cell r="F22" t="str">
            <v>869,36</v>
          </cell>
          <cell r="G22" t="str">
            <v>849,39</v>
          </cell>
          <cell r="H22" t="str">
            <v>990,44</v>
          </cell>
          <cell r="I22" t="str">
            <v>1182,33</v>
          </cell>
          <cell r="J22" t="str">
            <v>1243,88</v>
          </cell>
          <cell r="K22" t="str">
            <v>1335,86</v>
          </cell>
          <cell r="L22" t="str">
            <v>1355,17</v>
          </cell>
          <cell r="M22" t="str">
            <v>1326,39</v>
          </cell>
          <cell r="N22" t="str">
            <v>1319,35</v>
          </cell>
          <cell r="O22" t="str">
            <v>1316,18</v>
          </cell>
          <cell r="P22" t="str">
            <v>1326,39</v>
          </cell>
          <cell r="Q22" t="str">
            <v>1321,66</v>
          </cell>
          <cell r="R22" t="str">
            <v>1301,4</v>
          </cell>
          <cell r="S22" t="str">
            <v>1273,35</v>
          </cell>
          <cell r="T22" t="str">
            <v>1294,25</v>
          </cell>
          <cell r="U22" t="str">
            <v>1344,43</v>
          </cell>
          <cell r="V22" t="str">
            <v>1440,1</v>
          </cell>
          <cell r="W22" t="str">
            <v>1383,72</v>
          </cell>
          <cell r="X22" t="str">
            <v>1321,69</v>
          </cell>
          <cell r="Y22" t="str">
            <v>1206,31</v>
          </cell>
        </row>
        <row r="23">
          <cell r="B23" t="str">
            <v>872,35</v>
          </cell>
          <cell r="C23" t="str">
            <v>822,38</v>
          </cell>
          <cell r="D23" t="str">
            <v>694,51</v>
          </cell>
          <cell r="E23" t="str">
            <v>731,6</v>
          </cell>
          <cell r="F23" t="str">
            <v>781,62</v>
          </cell>
          <cell r="G23" t="str">
            <v>794,65</v>
          </cell>
          <cell r="H23" t="str">
            <v>845,28</v>
          </cell>
          <cell r="I23" t="str">
            <v>1086,21</v>
          </cell>
          <cell r="J23" t="str">
            <v>1233,76</v>
          </cell>
          <cell r="K23" t="str">
            <v>1334,57</v>
          </cell>
          <cell r="L23" t="str">
            <v>1337,77</v>
          </cell>
          <cell r="M23" t="str">
            <v>1323,49</v>
          </cell>
          <cell r="N23" t="str">
            <v>1315,15</v>
          </cell>
          <cell r="O23" t="str">
            <v>1304,76</v>
          </cell>
          <cell r="P23" t="str">
            <v>1300,38</v>
          </cell>
          <cell r="Q23" t="str">
            <v>1276,63</v>
          </cell>
          <cell r="R23" t="str">
            <v>1227,56</v>
          </cell>
          <cell r="S23" t="str">
            <v>1198,1</v>
          </cell>
          <cell r="T23" t="str">
            <v>1220,94</v>
          </cell>
          <cell r="U23" t="str">
            <v>1305,15</v>
          </cell>
          <cell r="V23" t="str">
            <v>1341,14</v>
          </cell>
          <cell r="W23" t="str">
            <v>1326,74</v>
          </cell>
          <cell r="X23" t="str">
            <v>1291,73</v>
          </cell>
          <cell r="Y23" t="str">
            <v>1020,1</v>
          </cell>
        </row>
        <row r="24">
          <cell r="B24" t="str">
            <v>834,63</v>
          </cell>
          <cell r="C24" t="str">
            <v>740,98</v>
          </cell>
          <cell r="D24" t="str">
            <v>421,37</v>
          </cell>
          <cell r="E24" t="str">
            <v>304,42</v>
          </cell>
          <cell r="F24" t="str">
            <v>450,47</v>
          </cell>
          <cell r="G24" t="str">
            <v>682,66</v>
          </cell>
          <cell r="H24" t="str">
            <v>889,22</v>
          </cell>
          <cell r="I24" t="str">
            <v>1087,38</v>
          </cell>
          <cell r="J24" t="str">
            <v>1217,99</v>
          </cell>
          <cell r="K24" t="str">
            <v>1325,69</v>
          </cell>
          <cell r="L24" t="str">
            <v>1337,85</v>
          </cell>
          <cell r="M24" t="str">
            <v>1312,86</v>
          </cell>
          <cell r="N24" t="str">
            <v>1298,68</v>
          </cell>
          <cell r="O24" t="str">
            <v>1295,49</v>
          </cell>
          <cell r="P24" t="str">
            <v>1300,96</v>
          </cell>
          <cell r="Q24" t="str">
            <v>1281,63</v>
          </cell>
          <cell r="R24" t="str">
            <v>1255,96</v>
          </cell>
          <cell r="S24" t="str">
            <v>1195,61</v>
          </cell>
          <cell r="T24" t="str">
            <v>1230,61</v>
          </cell>
          <cell r="U24" t="str">
            <v>1297,08</v>
          </cell>
          <cell r="V24" t="str">
            <v>1332,35</v>
          </cell>
          <cell r="W24" t="str">
            <v>1327,83</v>
          </cell>
          <cell r="X24" t="str">
            <v>1251,63</v>
          </cell>
          <cell r="Y24" t="str">
            <v>1051,8</v>
          </cell>
        </row>
        <row r="25">
          <cell r="B25" t="str">
            <v>829,54</v>
          </cell>
          <cell r="C25" t="str">
            <v>772,16</v>
          </cell>
          <cell r="D25" t="str">
            <v>661,88</v>
          </cell>
          <cell r="E25" t="str">
            <v>580,06</v>
          </cell>
          <cell r="F25" t="str">
            <v>579,5</v>
          </cell>
          <cell r="G25" t="str">
            <v>661,23</v>
          </cell>
          <cell r="H25" t="str">
            <v>858,53</v>
          </cell>
          <cell r="I25" t="str">
            <v>1029,22</v>
          </cell>
          <cell r="J25" t="str">
            <v>1162,43</v>
          </cell>
          <cell r="K25" t="str">
            <v>1300,98</v>
          </cell>
          <cell r="L25" t="str">
            <v>1325,55</v>
          </cell>
          <cell r="M25" t="str">
            <v>1283,39</v>
          </cell>
          <cell r="N25" t="str">
            <v>1266,96</v>
          </cell>
          <cell r="O25" t="str">
            <v>1260,58</v>
          </cell>
          <cell r="P25" t="str">
            <v>1281,97</v>
          </cell>
          <cell r="Q25" t="str">
            <v>1271,85</v>
          </cell>
          <cell r="R25" t="str">
            <v>1241,33</v>
          </cell>
          <cell r="S25" t="str">
            <v>1183,2</v>
          </cell>
          <cell r="T25" t="str">
            <v>1196,67</v>
          </cell>
          <cell r="U25" t="str">
            <v>1293,4</v>
          </cell>
          <cell r="V25" t="str">
            <v>1326,36</v>
          </cell>
          <cell r="W25" t="str">
            <v>1320,8</v>
          </cell>
          <cell r="X25" t="str">
            <v>1243,74</v>
          </cell>
          <cell r="Y25" t="str">
            <v>1084,93</v>
          </cell>
        </row>
        <row r="26">
          <cell r="B26" t="str">
            <v>821,68</v>
          </cell>
          <cell r="C26" t="str">
            <v>750,33</v>
          </cell>
          <cell r="D26" t="str">
            <v>715,57</v>
          </cell>
          <cell r="E26" t="str">
            <v>714,1</v>
          </cell>
          <cell r="F26" t="str">
            <v>715,15</v>
          </cell>
          <cell r="G26" t="str">
            <v>707,5</v>
          </cell>
          <cell r="H26" t="str">
            <v>819,14</v>
          </cell>
          <cell r="I26" t="str">
            <v>1011,99</v>
          </cell>
          <cell r="J26" t="str">
            <v>1174,77</v>
          </cell>
          <cell r="K26" t="str">
            <v>1253,7</v>
          </cell>
          <cell r="L26" t="str">
            <v>1280,91</v>
          </cell>
          <cell r="M26" t="str">
            <v>1249,54</v>
          </cell>
          <cell r="N26" t="str">
            <v>1219,5</v>
          </cell>
          <cell r="O26" t="str">
            <v>1225,71</v>
          </cell>
          <cell r="P26" t="str">
            <v>1257,93</v>
          </cell>
          <cell r="Q26" t="str">
            <v>1250,25</v>
          </cell>
          <cell r="R26" t="str">
            <v>1200,47</v>
          </cell>
          <cell r="S26" t="str">
            <v>1137,71</v>
          </cell>
          <cell r="T26" t="str">
            <v>1177,27</v>
          </cell>
          <cell r="U26" t="str">
            <v>1246,15</v>
          </cell>
          <cell r="V26" t="str">
            <v>1312,57</v>
          </cell>
          <cell r="W26" t="str">
            <v>1308,13</v>
          </cell>
          <cell r="X26" t="str">
            <v>1215,52</v>
          </cell>
          <cell r="Y26" t="str">
            <v>1072,44</v>
          </cell>
        </row>
        <row r="27">
          <cell r="B27" t="str">
            <v>791,08</v>
          </cell>
          <cell r="C27" t="str">
            <v>739,19</v>
          </cell>
          <cell r="D27" t="str">
            <v>720,91</v>
          </cell>
          <cell r="E27" t="str">
            <v>713,46</v>
          </cell>
          <cell r="F27" t="str">
            <v>718,74</v>
          </cell>
          <cell r="G27" t="str">
            <v>722,59</v>
          </cell>
          <cell r="H27" t="str">
            <v>738,65</v>
          </cell>
          <cell r="I27" t="str">
            <v>756,72</v>
          </cell>
          <cell r="J27" t="str">
            <v>932,39</v>
          </cell>
          <cell r="K27" t="str">
            <v>1087,11</v>
          </cell>
          <cell r="L27" t="str">
            <v>1194,5</v>
          </cell>
          <cell r="M27" t="str">
            <v>1212,01</v>
          </cell>
          <cell r="N27" t="str">
            <v>1162,78</v>
          </cell>
          <cell r="O27" t="str">
            <v>1121,39</v>
          </cell>
          <cell r="P27" t="str">
            <v>1089,08</v>
          </cell>
          <cell r="Q27" t="str">
            <v>1052,88</v>
          </cell>
          <cell r="R27" t="str">
            <v>1051,86</v>
          </cell>
          <cell r="S27" t="str">
            <v>1061,61</v>
          </cell>
          <cell r="T27" t="str">
            <v>1059,9</v>
          </cell>
          <cell r="U27" t="str">
            <v>1219,56</v>
          </cell>
          <cell r="V27" t="str">
            <v>1278,53</v>
          </cell>
          <cell r="W27" t="str">
            <v>1252,91</v>
          </cell>
          <cell r="X27" t="str">
            <v>1063,77</v>
          </cell>
          <cell r="Y27" t="str">
            <v>982,79</v>
          </cell>
        </row>
        <row r="28">
          <cell r="B28" t="str">
            <v>853,15</v>
          </cell>
          <cell r="C28" t="str">
            <v>818,42</v>
          </cell>
          <cell r="D28" t="str">
            <v>764,87</v>
          </cell>
          <cell r="E28" t="str">
            <v>663,23</v>
          </cell>
          <cell r="F28" t="str">
            <v>672,07</v>
          </cell>
          <cell r="G28" t="str">
            <v>715,21</v>
          </cell>
          <cell r="H28" t="str">
            <v>748,47</v>
          </cell>
          <cell r="I28" t="str">
            <v>777,17</v>
          </cell>
          <cell r="J28" t="str">
            <v>822,64</v>
          </cell>
          <cell r="K28" t="str">
            <v>920,23</v>
          </cell>
          <cell r="L28" t="str">
            <v>974,3</v>
          </cell>
          <cell r="M28" t="str">
            <v>1001,57</v>
          </cell>
          <cell r="N28" t="str">
            <v>1022,3</v>
          </cell>
          <cell r="O28" t="str">
            <v>998,99</v>
          </cell>
          <cell r="P28" t="str">
            <v>986,42</v>
          </cell>
          <cell r="Q28" t="str">
            <v>981,5</v>
          </cell>
          <cell r="R28" t="str">
            <v>984,42</v>
          </cell>
          <cell r="S28" t="str">
            <v>1014,31</v>
          </cell>
          <cell r="T28" t="str">
            <v>1078,67</v>
          </cell>
          <cell r="U28" t="str">
            <v>1238,5</v>
          </cell>
          <cell r="V28" t="str">
            <v>1317,74</v>
          </cell>
          <cell r="W28" t="str">
            <v>1316,11</v>
          </cell>
          <cell r="X28" t="str">
            <v>1294,35</v>
          </cell>
          <cell r="Y28" t="str">
            <v>1121,1</v>
          </cell>
        </row>
        <row r="29">
          <cell r="B29" t="str">
            <v>1100,3</v>
          </cell>
          <cell r="C29" t="str">
            <v>1058,19</v>
          </cell>
          <cell r="D29" t="str">
            <v>949,77</v>
          </cell>
          <cell r="E29" t="str">
            <v>858,08</v>
          </cell>
          <cell r="F29" t="str">
            <v>856,64</v>
          </cell>
          <cell r="G29" t="str">
            <v>864,38</v>
          </cell>
          <cell r="H29" t="str">
            <v>1030,75</v>
          </cell>
          <cell r="I29" t="str">
            <v>1118,34</v>
          </cell>
          <cell r="J29" t="str">
            <v>1261,02</v>
          </cell>
          <cell r="K29" t="str">
            <v>1353,14</v>
          </cell>
          <cell r="L29" t="str">
            <v>1363,57</v>
          </cell>
          <cell r="M29" t="str">
            <v>1346,52</v>
          </cell>
          <cell r="N29" t="str">
            <v>1334,24</v>
          </cell>
          <cell r="O29" t="str">
            <v>1335,86</v>
          </cell>
          <cell r="P29" t="str">
            <v>1336,36</v>
          </cell>
          <cell r="Q29" t="str">
            <v>1317,89</v>
          </cell>
          <cell r="R29" t="str">
            <v>1297,44</v>
          </cell>
          <cell r="S29" t="str">
            <v>1215,81</v>
          </cell>
          <cell r="T29" t="str">
            <v>1214,44</v>
          </cell>
          <cell r="U29" t="str">
            <v>1315,09</v>
          </cell>
          <cell r="V29" t="str">
            <v>1321,71</v>
          </cell>
          <cell r="W29" t="str">
            <v>1343,94</v>
          </cell>
          <cell r="X29" t="str">
            <v>1294,49</v>
          </cell>
          <cell r="Y29" t="str">
            <v>1141,2</v>
          </cell>
        </row>
        <row r="30">
          <cell r="B30" t="str">
            <v>1244,51</v>
          </cell>
          <cell r="C30" t="str">
            <v>936,78</v>
          </cell>
          <cell r="D30" t="str">
            <v>880,34</v>
          </cell>
          <cell r="E30" t="str">
            <v>864,17</v>
          </cell>
          <cell r="F30" t="str">
            <v>872,58</v>
          </cell>
          <cell r="G30" t="str">
            <v>887,8</v>
          </cell>
          <cell r="H30" t="str">
            <v>999,13</v>
          </cell>
          <cell r="I30" t="str">
            <v>1126,35</v>
          </cell>
          <cell r="J30" t="str">
            <v>1270,56</v>
          </cell>
          <cell r="K30" t="str">
            <v>1348,64</v>
          </cell>
          <cell r="L30" t="str">
            <v>1366,12</v>
          </cell>
          <cell r="M30" t="str">
            <v>1347,51</v>
          </cell>
          <cell r="N30" t="str">
            <v>1337,71</v>
          </cell>
          <cell r="O30" t="str">
            <v>1338,25</v>
          </cell>
          <cell r="P30" t="str">
            <v>1340,71</v>
          </cell>
          <cell r="Q30" t="str">
            <v>1332,21</v>
          </cell>
          <cell r="R30" t="str">
            <v>1310,16</v>
          </cell>
          <cell r="S30" t="str">
            <v>1297,71</v>
          </cell>
          <cell r="T30" t="str">
            <v>1302,67</v>
          </cell>
          <cell r="U30" t="str">
            <v>1329,31</v>
          </cell>
          <cell r="V30" t="str">
            <v>1356,8</v>
          </cell>
          <cell r="W30" t="str">
            <v>1350,32</v>
          </cell>
          <cell r="X30" t="str">
            <v>1332,11</v>
          </cell>
          <cell r="Y30" t="str">
            <v>1282,99</v>
          </cell>
        </row>
        <row r="31">
          <cell r="B31" t="str">
            <v>937,61</v>
          </cell>
          <cell r="C31" t="str">
            <v>896,86</v>
          </cell>
          <cell r="D31" t="str">
            <v>861,79</v>
          </cell>
          <cell r="E31" t="str">
            <v>861,97</v>
          </cell>
          <cell r="F31" t="str">
            <v>862,44</v>
          </cell>
          <cell r="G31" t="str">
            <v>870,58</v>
          </cell>
          <cell r="H31" t="str">
            <v>910,93</v>
          </cell>
          <cell r="I31" t="str">
            <v>1041,73</v>
          </cell>
          <cell r="J31" t="str">
            <v>1185</v>
          </cell>
          <cell r="K31" t="str">
            <v>1321,53</v>
          </cell>
          <cell r="L31" t="str">
            <v>1349,59</v>
          </cell>
          <cell r="M31" t="str">
            <v>1331,65</v>
          </cell>
          <cell r="N31" t="str">
            <v>1319,15</v>
          </cell>
          <cell r="O31" t="str">
            <v>1317,26</v>
          </cell>
          <cell r="P31" t="str">
            <v>1322,15</v>
          </cell>
          <cell r="Q31" t="str">
            <v>1306,38</v>
          </cell>
          <cell r="R31" t="str">
            <v>1264,32</v>
          </cell>
          <cell r="S31" t="str">
            <v>1181,78</v>
          </cell>
          <cell r="T31" t="str">
            <v>1139,11</v>
          </cell>
          <cell r="U31" t="str">
            <v>1181,95</v>
          </cell>
          <cell r="V31" t="str">
            <v>1321,6</v>
          </cell>
          <cell r="W31" t="str">
            <v>1324,89</v>
          </cell>
          <cell r="X31" t="str">
            <v>1301,94</v>
          </cell>
          <cell r="Y31" t="str">
            <v>1121,78</v>
          </cell>
        </row>
        <row r="32">
          <cell r="B32" t="str">
            <v>1004,18</v>
          </cell>
          <cell r="C32" t="str">
            <v>896,32</v>
          </cell>
          <cell r="D32" t="str">
            <v>862,79</v>
          </cell>
          <cell r="E32" t="str">
            <v>856,3</v>
          </cell>
          <cell r="F32" t="str">
            <v>861,62</v>
          </cell>
          <cell r="G32" t="str">
            <v>850,22</v>
          </cell>
          <cell r="H32" t="str">
            <v>966,07</v>
          </cell>
          <cell r="I32" t="str">
            <v>1109,48</v>
          </cell>
          <cell r="J32" t="str">
            <v>1159,43</v>
          </cell>
          <cell r="K32" t="str">
            <v>1313,72</v>
          </cell>
          <cell r="L32" t="str">
            <v>1353,1</v>
          </cell>
          <cell r="M32" t="str">
            <v>1280,61</v>
          </cell>
          <cell r="N32" t="str">
            <v>1279,91</v>
          </cell>
          <cell r="O32" t="str">
            <v>1279,57</v>
          </cell>
          <cell r="P32" t="str">
            <v>1279,43</v>
          </cell>
          <cell r="Q32" t="str">
            <v>1275,22</v>
          </cell>
          <cell r="R32" t="str">
            <v>1224,6</v>
          </cell>
          <cell r="S32" t="str">
            <v>1146,04</v>
          </cell>
          <cell r="T32" t="str">
            <v>1147,82</v>
          </cell>
          <cell r="U32" t="str">
            <v>1164,67</v>
          </cell>
          <cell r="V32" t="str">
            <v>1298,18</v>
          </cell>
          <cell r="W32" t="str">
            <v>1307,6</v>
          </cell>
          <cell r="X32" t="str">
            <v>1289,32</v>
          </cell>
          <cell r="Y32" t="str">
            <v>1127,26</v>
          </cell>
        </row>
        <row r="33">
          <cell r="B33" t="str">
            <v>983,3</v>
          </cell>
          <cell r="C33" t="str">
            <v>913,82</v>
          </cell>
          <cell r="D33" t="str">
            <v>859,67</v>
          </cell>
          <cell r="E33" t="str">
            <v>859,94</v>
          </cell>
          <cell r="F33" t="str">
            <v>859,03</v>
          </cell>
          <cell r="G33" t="str">
            <v>868,08</v>
          </cell>
          <cell r="H33" t="str">
            <v>962,98</v>
          </cell>
          <cell r="I33" t="str">
            <v>1143,92</v>
          </cell>
          <cell r="J33" t="str">
            <v>1225,06</v>
          </cell>
          <cell r="K33" t="str">
            <v>1324,11</v>
          </cell>
          <cell r="L33" t="str">
            <v>1325,77</v>
          </cell>
          <cell r="M33" t="str">
            <v>1329,89</v>
          </cell>
          <cell r="N33" t="str">
            <v>1323,12</v>
          </cell>
          <cell r="O33" t="str">
            <v>1317,82</v>
          </cell>
          <cell r="P33" t="str">
            <v>1281,05</v>
          </cell>
          <cell r="Q33" t="str">
            <v>1279,54</v>
          </cell>
          <cell r="R33" t="str">
            <v>1276,91</v>
          </cell>
          <cell r="S33" t="str">
            <v>1275,49</v>
          </cell>
          <cell r="T33" t="str">
            <v>1276,86</v>
          </cell>
          <cell r="U33" t="str">
            <v>1279,14</v>
          </cell>
          <cell r="V33" t="str">
            <v>1313,38</v>
          </cell>
          <cell r="W33" t="str">
            <v>1315,93</v>
          </cell>
          <cell r="X33" t="str">
            <v>1283,4</v>
          </cell>
          <cell r="Y33" t="str">
            <v>1259,98</v>
          </cell>
        </row>
        <row r="34">
          <cell r="B34" t="str">
            <v>1144,38</v>
          </cell>
          <cell r="C34" t="str">
            <v>1052,82</v>
          </cell>
          <cell r="D34" t="str">
            <v>949,57</v>
          </cell>
          <cell r="E34" t="str">
            <v>1018,64</v>
          </cell>
          <cell r="F34" t="str">
            <v>1024,84</v>
          </cell>
          <cell r="G34" t="str">
            <v>977,74</v>
          </cell>
          <cell r="H34" t="str">
            <v>1016,49</v>
          </cell>
          <cell r="I34" t="str">
            <v>1167,65</v>
          </cell>
          <cell r="J34" t="str">
            <v>1196,22</v>
          </cell>
          <cell r="K34" t="str">
            <v>1274,58</v>
          </cell>
          <cell r="L34" t="str">
            <v>1306,99</v>
          </cell>
          <cell r="M34" t="str">
            <v>1308,46</v>
          </cell>
          <cell r="N34" t="str">
            <v>1307,11</v>
          </cell>
          <cell r="O34" t="str">
            <v>1306,77</v>
          </cell>
          <cell r="P34" t="str">
            <v>1306,54</v>
          </cell>
          <cell r="Q34" t="str">
            <v>1305,66</v>
          </cell>
          <cell r="R34" t="str">
            <v>1305,59</v>
          </cell>
          <cell r="S34" t="str">
            <v>1306,86</v>
          </cell>
          <cell r="T34" t="str">
            <v>1308,1</v>
          </cell>
          <cell r="U34" t="str">
            <v>1307,82</v>
          </cell>
          <cell r="V34" t="str">
            <v>1309,51</v>
          </cell>
          <cell r="W34" t="str">
            <v>1311,84</v>
          </cell>
          <cell r="X34" t="str">
            <v>1307,05</v>
          </cell>
          <cell r="Y34" t="str">
            <v>1305,59</v>
          </cell>
        </row>
        <row r="35">
          <cell r="B35" t="str">
            <v>1049,28</v>
          </cell>
          <cell r="C35" t="str">
            <v>991,93</v>
          </cell>
          <cell r="D35" t="str">
            <v>940,8</v>
          </cell>
          <cell r="E35" t="str">
            <v>906,65</v>
          </cell>
          <cell r="F35" t="str">
            <v>900,11</v>
          </cell>
          <cell r="G35" t="str">
            <v>880,92</v>
          </cell>
          <cell r="H35" t="str">
            <v>943,14</v>
          </cell>
          <cell r="I35" t="str">
            <v>978,21</v>
          </cell>
          <cell r="J35" t="str">
            <v>1013,72</v>
          </cell>
          <cell r="K35" t="str">
            <v>1136,68</v>
          </cell>
          <cell r="L35" t="str">
            <v>1164,53</v>
          </cell>
          <cell r="M35" t="str">
            <v>1260,59</v>
          </cell>
          <cell r="N35" t="str">
            <v>1267,39</v>
          </cell>
          <cell r="O35" t="str">
            <v>1268,16</v>
          </cell>
          <cell r="P35" t="str">
            <v>1263,34</v>
          </cell>
          <cell r="Q35" t="str">
            <v>1262,17</v>
          </cell>
          <cell r="R35" t="str">
            <v>1261,49</v>
          </cell>
          <cell r="S35" t="str">
            <v>1263,59</v>
          </cell>
          <cell r="T35" t="str">
            <v>1265,76</v>
          </cell>
          <cell r="U35" t="str">
            <v>1299,63</v>
          </cell>
          <cell r="V35" t="str">
            <v>1304,2</v>
          </cell>
          <cell r="W35" t="str">
            <v>1303,16</v>
          </cell>
          <cell r="X35" t="str">
            <v>1303,62</v>
          </cell>
          <cell r="Y35" t="str">
            <v>1268,25</v>
          </cell>
        </row>
        <row r="40">
          <cell r="B40" t="str">
            <v>0</v>
          </cell>
          <cell r="C40" t="str">
            <v>0</v>
          </cell>
          <cell r="D40" t="str">
            <v>0</v>
          </cell>
          <cell r="E40" t="str">
            <v>0</v>
          </cell>
          <cell r="F40" t="str">
            <v>20,3</v>
          </cell>
          <cell r="G40" t="str">
            <v>56,17</v>
          </cell>
          <cell r="H40" t="str">
            <v>19,34</v>
          </cell>
          <cell r="I40" t="str">
            <v>0</v>
          </cell>
          <cell r="J40" t="str">
            <v>0</v>
          </cell>
          <cell r="K40" t="str">
            <v>0</v>
          </cell>
          <cell r="L40" t="str">
            <v>0</v>
          </cell>
          <cell r="M40" t="str">
            <v>0</v>
          </cell>
          <cell r="N40" t="str">
            <v>0</v>
          </cell>
          <cell r="O40" t="str">
            <v>0</v>
          </cell>
          <cell r="P40" t="str">
            <v>0</v>
          </cell>
          <cell r="Q40" t="str">
            <v>0</v>
          </cell>
          <cell r="R40" t="str">
            <v>0</v>
          </cell>
          <cell r="S40" t="str">
            <v>0</v>
          </cell>
          <cell r="T40" t="str">
            <v>0</v>
          </cell>
          <cell r="U40" t="str">
            <v>0,05</v>
          </cell>
          <cell r="V40" t="str">
            <v>0</v>
          </cell>
          <cell r="W40" t="str">
            <v>0</v>
          </cell>
          <cell r="X40" t="str">
            <v>0</v>
          </cell>
          <cell r="Y40" t="str">
            <v>0</v>
          </cell>
        </row>
        <row r="41">
          <cell r="B41" t="str">
            <v>0</v>
          </cell>
          <cell r="C41" t="str">
            <v>0</v>
          </cell>
          <cell r="D41" t="str">
            <v>0</v>
          </cell>
          <cell r="E41" t="str">
            <v>0</v>
          </cell>
          <cell r="F41" t="str">
            <v>0,15</v>
          </cell>
          <cell r="G41" t="str">
            <v>6,85</v>
          </cell>
          <cell r="H41" t="str">
            <v>6,13</v>
          </cell>
          <cell r="I41" t="str">
            <v>31,22</v>
          </cell>
          <cell r="J41" t="str">
            <v>44,95</v>
          </cell>
          <cell r="K41" t="str">
            <v>0</v>
          </cell>
          <cell r="L41" t="str">
            <v>0</v>
          </cell>
          <cell r="M41" t="str">
            <v>0</v>
          </cell>
          <cell r="N41" t="str">
            <v>0</v>
          </cell>
          <cell r="O41" t="str">
            <v>0</v>
          </cell>
          <cell r="P41" t="str">
            <v>0</v>
          </cell>
          <cell r="Q41" t="str">
            <v>0</v>
          </cell>
          <cell r="R41" t="str">
            <v>0</v>
          </cell>
          <cell r="S41" t="str">
            <v>0</v>
          </cell>
          <cell r="T41" t="str">
            <v>0</v>
          </cell>
          <cell r="U41" t="str">
            <v>12,62</v>
          </cell>
          <cell r="V41" t="str">
            <v>0</v>
          </cell>
          <cell r="W41" t="str">
            <v>0</v>
          </cell>
          <cell r="X41" t="str">
            <v>0</v>
          </cell>
          <cell r="Y41" t="str">
            <v>0</v>
          </cell>
        </row>
        <row r="42">
          <cell r="B42" t="str">
            <v>0</v>
          </cell>
          <cell r="C42" t="str">
            <v>0</v>
          </cell>
          <cell r="D42" t="str">
            <v>0</v>
          </cell>
          <cell r="E42" t="str">
            <v>0</v>
          </cell>
          <cell r="F42" t="str">
            <v>0</v>
          </cell>
          <cell r="G42" t="str">
            <v>14,63</v>
          </cell>
          <cell r="H42" t="str">
            <v>0</v>
          </cell>
          <cell r="I42" t="str">
            <v>0</v>
          </cell>
          <cell r="J42" t="str">
            <v>26,75</v>
          </cell>
          <cell r="K42" t="str">
            <v>0</v>
          </cell>
          <cell r="L42" t="str">
            <v>0</v>
          </cell>
          <cell r="M42" t="str">
            <v>0</v>
          </cell>
          <cell r="N42" t="str">
            <v>0</v>
          </cell>
          <cell r="O42" t="str">
            <v>0</v>
          </cell>
          <cell r="P42" t="str">
            <v>0</v>
          </cell>
          <cell r="Q42" t="str">
            <v>0</v>
          </cell>
          <cell r="R42" t="str">
            <v>0</v>
          </cell>
          <cell r="S42" t="str">
            <v>0</v>
          </cell>
          <cell r="T42" t="str">
            <v>0</v>
          </cell>
          <cell r="U42" t="str">
            <v>3,11</v>
          </cell>
          <cell r="V42" t="str">
            <v>0</v>
          </cell>
          <cell r="W42" t="str">
            <v>0</v>
          </cell>
          <cell r="X42" t="str">
            <v>0</v>
          </cell>
          <cell r="Y42" t="str">
            <v>0</v>
          </cell>
        </row>
        <row r="43">
          <cell r="B43" t="str">
            <v>0</v>
          </cell>
          <cell r="C43" t="str">
            <v>0</v>
          </cell>
          <cell r="D43" t="str">
            <v>0</v>
          </cell>
          <cell r="E43" t="str">
            <v>0</v>
          </cell>
          <cell r="F43" t="str">
            <v>17,38</v>
          </cell>
          <cell r="G43" t="str">
            <v>20,35</v>
          </cell>
          <cell r="H43" t="str">
            <v>1,54</v>
          </cell>
          <cell r="I43" t="str">
            <v>162,7</v>
          </cell>
          <cell r="J43" t="str">
            <v>60,52</v>
          </cell>
          <cell r="K43" t="str">
            <v>0</v>
          </cell>
          <cell r="L43" t="str">
            <v>0</v>
          </cell>
          <cell r="M43" t="str">
            <v>0</v>
          </cell>
          <cell r="N43" t="str">
            <v>0</v>
          </cell>
          <cell r="O43" t="str">
            <v>0</v>
          </cell>
          <cell r="P43" t="str">
            <v>0</v>
          </cell>
          <cell r="Q43" t="str">
            <v>0</v>
          </cell>
          <cell r="R43" t="str">
            <v>0</v>
          </cell>
          <cell r="S43" t="str">
            <v>0</v>
          </cell>
          <cell r="T43" t="str">
            <v>15,55</v>
          </cell>
          <cell r="U43" t="str">
            <v>8,73</v>
          </cell>
          <cell r="V43" t="str">
            <v>0</v>
          </cell>
          <cell r="W43" t="str">
            <v>0</v>
          </cell>
          <cell r="X43" t="str">
            <v>0</v>
          </cell>
          <cell r="Y43" t="str">
            <v>0</v>
          </cell>
        </row>
        <row r="44">
          <cell r="B44" t="str">
            <v>0</v>
          </cell>
          <cell r="C44" t="str">
            <v>0</v>
          </cell>
          <cell r="D44" t="str">
            <v>0</v>
          </cell>
          <cell r="E44" t="str">
            <v>0</v>
          </cell>
          <cell r="F44" t="str">
            <v>0,32</v>
          </cell>
          <cell r="G44" t="str">
            <v>23,1</v>
          </cell>
          <cell r="H44" t="str">
            <v>113,3</v>
          </cell>
          <cell r="I44" t="str">
            <v>85,09</v>
          </cell>
          <cell r="J44" t="str">
            <v>71,45</v>
          </cell>
          <cell r="K44" t="str">
            <v>0</v>
          </cell>
          <cell r="L44" t="str">
            <v>0</v>
          </cell>
          <cell r="M44" t="str">
            <v>0</v>
          </cell>
          <cell r="N44" t="str">
            <v>0</v>
          </cell>
          <cell r="O44" t="str">
            <v>0</v>
          </cell>
          <cell r="P44" t="str">
            <v>0</v>
          </cell>
          <cell r="Q44" t="str">
            <v>0</v>
          </cell>
          <cell r="R44" t="str">
            <v>0</v>
          </cell>
          <cell r="S44" t="str">
            <v>0</v>
          </cell>
          <cell r="T44" t="str">
            <v>2,35</v>
          </cell>
          <cell r="U44" t="str">
            <v>3,03</v>
          </cell>
          <cell r="V44" t="str">
            <v>0</v>
          </cell>
          <cell r="W44" t="str">
            <v>0</v>
          </cell>
          <cell r="X44" t="str">
            <v>0</v>
          </cell>
          <cell r="Y44" t="str">
            <v>0</v>
          </cell>
        </row>
        <row r="45">
          <cell r="B45" t="str">
            <v>0</v>
          </cell>
          <cell r="C45" t="str">
            <v>0</v>
          </cell>
          <cell r="D45" t="str">
            <v>0</v>
          </cell>
          <cell r="E45" t="str">
            <v>0</v>
          </cell>
          <cell r="F45" t="str">
            <v>103,95</v>
          </cell>
          <cell r="G45" t="str">
            <v>139,68</v>
          </cell>
          <cell r="H45" t="str">
            <v>54,11</v>
          </cell>
          <cell r="I45" t="str">
            <v>38,27</v>
          </cell>
          <cell r="J45" t="str">
            <v>22,16</v>
          </cell>
          <cell r="K45" t="str">
            <v>15,88</v>
          </cell>
          <cell r="L45" t="str">
            <v>11,2</v>
          </cell>
          <cell r="M45" t="str">
            <v>0,38</v>
          </cell>
          <cell r="N45" t="str">
            <v>0</v>
          </cell>
          <cell r="O45" t="str">
            <v>0</v>
          </cell>
          <cell r="P45" t="str">
            <v>0</v>
          </cell>
          <cell r="Q45" t="str">
            <v>0</v>
          </cell>
          <cell r="R45" t="str">
            <v>0</v>
          </cell>
          <cell r="S45" t="str">
            <v>0</v>
          </cell>
          <cell r="T45" t="str">
            <v>2,13</v>
          </cell>
          <cell r="U45" t="str">
            <v>0,16</v>
          </cell>
          <cell r="V45" t="str">
            <v>0</v>
          </cell>
          <cell r="W45" t="str">
            <v>0</v>
          </cell>
          <cell r="X45" t="str">
            <v>0</v>
          </cell>
          <cell r="Y45" t="str">
            <v>0</v>
          </cell>
        </row>
        <row r="46">
          <cell r="B46" t="str">
            <v>0</v>
          </cell>
          <cell r="C46" t="str">
            <v>0</v>
          </cell>
          <cell r="D46" t="str">
            <v>0</v>
          </cell>
          <cell r="E46" t="str">
            <v>0</v>
          </cell>
          <cell r="F46" t="str">
            <v>73,08</v>
          </cell>
          <cell r="G46" t="str">
            <v>69,66</v>
          </cell>
          <cell r="H46" t="str">
            <v>23,97</v>
          </cell>
          <cell r="I46" t="str">
            <v>0,1</v>
          </cell>
          <cell r="J46" t="str">
            <v>0</v>
          </cell>
          <cell r="K46" t="str">
            <v>0</v>
          </cell>
          <cell r="L46" t="str">
            <v>0</v>
          </cell>
          <cell r="M46" t="str">
            <v>0</v>
          </cell>
          <cell r="N46" t="str">
            <v>0</v>
          </cell>
          <cell r="O46" t="str">
            <v>0</v>
          </cell>
          <cell r="P46" t="str">
            <v>0</v>
          </cell>
          <cell r="Q46" t="str">
            <v>0</v>
          </cell>
          <cell r="R46" t="str">
            <v>0</v>
          </cell>
          <cell r="S46" t="str">
            <v>0</v>
          </cell>
          <cell r="T46" t="str">
            <v>0</v>
          </cell>
          <cell r="U46" t="str">
            <v>0</v>
          </cell>
          <cell r="V46" t="str">
            <v>0</v>
          </cell>
          <cell r="W46" t="str">
            <v>0</v>
          </cell>
          <cell r="X46" t="str">
            <v>0</v>
          </cell>
          <cell r="Y46" t="str">
            <v>0</v>
          </cell>
        </row>
        <row r="47">
          <cell r="B47" t="str">
            <v>0</v>
          </cell>
          <cell r="C47" t="str">
            <v>0</v>
          </cell>
          <cell r="D47" t="str">
            <v>0</v>
          </cell>
          <cell r="E47" t="str">
            <v>0</v>
          </cell>
          <cell r="F47" t="str">
            <v>0</v>
          </cell>
          <cell r="G47" t="str">
            <v>26,72</v>
          </cell>
          <cell r="H47" t="str">
            <v>0</v>
          </cell>
          <cell r="I47" t="str">
            <v>0</v>
          </cell>
          <cell r="J47" t="str">
            <v>0</v>
          </cell>
          <cell r="K47" t="str">
            <v>0</v>
          </cell>
          <cell r="L47" t="str">
            <v>0</v>
          </cell>
          <cell r="M47" t="str">
            <v>0</v>
          </cell>
          <cell r="N47" t="str">
            <v>0</v>
          </cell>
          <cell r="O47" t="str">
            <v>0</v>
          </cell>
          <cell r="P47" t="str">
            <v>0</v>
          </cell>
          <cell r="Q47" t="str">
            <v>0</v>
          </cell>
          <cell r="R47" t="str">
            <v>0</v>
          </cell>
          <cell r="S47" t="str">
            <v>0</v>
          </cell>
          <cell r="T47" t="str">
            <v>0</v>
          </cell>
          <cell r="U47" t="str">
            <v>0</v>
          </cell>
          <cell r="V47" t="str">
            <v>0</v>
          </cell>
          <cell r="W47" t="str">
            <v>0</v>
          </cell>
          <cell r="X47" t="str">
            <v>0</v>
          </cell>
          <cell r="Y47" t="str">
            <v>0</v>
          </cell>
        </row>
        <row r="48">
          <cell r="B48" t="str">
            <v>0</v>
          </cell>
          <cell r="C48" t="str">
            <v>0</v>
          </cell>
          <cell r="D48" t="str">
            <v>0</v>
          </cell>
          <cell r="E48" t="str">
            <v>0</v>
          </cell>
          <cell r="F48" t="str">
            <v>19,78</v>
          </cell>
          <cell r="G48" t="str">
            <v>0,44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 t="str">
            <v>0</v>
          </cell>
          <cell r="N48" t="str">
            <v>0</v>
          </cell>
          <cell r="O48" t="str">
            <v>0</v>
          </cell>
          <cell r="P48" t="str">
            <v>0</v>
          </cell>
          <cell r="Q48" t="str">
            <v>0</v>
          </cell>
          <cell r="R48" t="str">
            <v>0</v>
          </cell>
          <cell r="S48" t="str">
            <v>0</v>
          </cell>
          <cell r="T48" t="str">
            <v>0</v>
          </cell>
          <cell r="U48" t="str">
            <v>4,33</v>
          </cell>
          <cell r="V48" t="str">
            <v>0</v>
          </cell>
          <cell r="W48" t="str">
            <v>0</v>
          </cell>
          <cell r="X48" t="str">
            <v>0</v>
          </cell>
          <cell r="Y48" t="str">
            <v>0</v>
          </cell>
        </row>
        <row r="49">
          <cell r="B49" t="str">
            <v>0</v>
          </cell>
          <cell r="C49" t="str">
            <v>0</v>
          </cell>
          <cell r="D49" t="str">
            <v>0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1,21</v>
          </cell>
          <cell r="K49" t="str">
            <v>0</v>
          </cell>
          <cell r="L49" t="str">
            <v>0</v>
          </cell>
          <cell r="M49" t="str">
            <v>0</v>
          </cell>
          <cell r="N49" t="str">
            <v>0</v>
          </cell>
          <cell r="O49" t="str">
            <v>0</v>
          </cell>
          <cell r="P49" t="str">
            <v>0</v>
          </cell>
          <cell r="Q49" t="str">
            <v>0</v>
          </cell>
          <cell r="R49" t="str">
            <v>0</v>
          </cell>
          <cell r="S49" t="str">
            <v>0</v>
          </cell>
          <cell r="T49" t="str">
            <v>0</v>
          </cell>
          <cell r="U49" t="str">
            <v>4,94</v>
          </cell>
          <cell r="V49" t="str">
            <v>0</v>
          </cell>
          <cell r="W49" t="str">
            <v>0</v>
          </cell>
          <cell r="X49" t="str">
            <v>0</v>
          </cell>
          <cell r="Y49" t="str">
            <v>0</v>
          </cell>
        </row>
        <row r="50">
          <cell r="B50" t="str">
            <v>0</v>
          </cell>
          <cell r="C50" t="str">
            <v>0</v>
          </cell>
          <cell r="D50" t="str">
            <v>0</v>
          </cell>
          <cell r="E50" t="str">
            <v>0</v>
          </cell>
          <cell r="F50" t="str">
            <v>29,72</v>
          </cell>
          <cell r="G50" t="str">
            <v>109,38</v>
          </cell>
          <cell r="H50" t="str">
            <v>86,66</v>
          </cell>
          <cell r="I50" t="str">
            <v>0</v>
          </cell>
          <cell r="J50" t="str">
            <v>2,75</v>
          </cell>
          <cell r="K50" t="str">
            <v>0</v>
          </cell>
          <cell r="L50" t="str">
            <v>0</v>
          </cell>
          <cell r="M50" t="str">
            <v>0</v>
          </cell>
          <cell r="N50" t="str">
            <v>0</v>
          </cell>
          <cell r="O50" t="str">
            <v>0</v>
          </cell>
          <cell r="P50" t="str">
            <v>0</v>
          </cell>
          <cell r="Q50" t="str">
            <v>0</v>
          </cell>
          <cell r="R50" t="str">
            <v>0</v>
          </cell>
          <cell r="S50" t="str">
            <v>0</v>
          </cell>
          <cell r="T50" t="str">
            <v>0</v>
          </cell>
          <cell r="U50" t="str">
            <v>25,14</v>
          </cell>
          <cell r="V50" t="str">
            <v>0</v>
          </cell>
          <cell r="W50" t="str">
            <v>0</v>
          </cell>
          <cell r="X50" t="str">
            <v>0</v>
          </cell>
          <cell r="Y50" t="str">
            <v>0</v>
          </cell>
        </row>
        <row r="51">
          <cell r="B51" t="str">
            <v>0</v>
          </cell>
          <cell r="C51" t="str">
            <v>0</v>
          </cell>
          <cell r="D51" t="str">
            <v>0</v>
          </cell>
          <cell r="E51" t="str">
            <v>23,94</v>
          </cell>
          <cell r="F51" t="str">
            <v>31,44</v>
          </cell>
          <cell r="G51" t="str">
            <v>153,53</v>
          </cell>
          <cell r="H51" t="str">
            <v>161,69</v>
          </cell>
          <cell r="I51" t="str">
            <v>55,93</v>
          </cell>
          <cell r="J51" t="str">
            <v>78,34</v>
          </cell>
          <cell r="K51" t="str">
            <v>2,42</v>
          </cell>
          <cell r="L51" t="str">
            <v>5,63</v>
          </cell>
          <cell r="M51" t="str">
            <v>0</v>
          </cell>
          <cell r="N51" t="str">
            <v>0</v>
          </cell>
          <cell r="O51" t="str">
            <v>0</v>
          </cell>
          <cell r="P51" t="str">
            <v>0</v>
          </cell>
          <cell r="Q51" t="str">
            <v>0</v>
          </cell>
          <cell r="R51" t="str">
            <v>0</v>
          </cell>
          <cell r="S51" t="str">
            <v>0</v>
          </cell>
          <cell r="T51" t="str">
            <v>0</v>
          </cell>
          <cell r="U51" t="str">
            <v>28,99</v>
          </cell>
          <cell r="V51" t="str">
            <v>0</v>
          </cell>
          <cell r="W51" t="str">
            <v>0</v>
          </cell>
          <cell r="X51" t="str">
            <v>0</v>
          </cell>
          <cell r="Y51" t="str">
            <v>0</v>
          </cell>
        </row>
        <row r="52">
          <cell r="B52" t="str">
            <v>0</v>
          </cell>
          <cell r="C52" t="str">
            <v>0</v>
          </cell>
          <cell r="D52" t="str">
            <v>0</v>
          </cell>
          <cell r="E52" t="str">
            <v>0</v>
          </cell>
          <cell r="F52" t="str">
            <v>51,68</v>
          </cell>
          <cell r="G52" t="str">
            <v>72,68</v>
          </cell>
          <cell r="H52" t="str">
            <v>89,4</v>
          </cell>
          <cell r="I52" t="str">
            <v>39,52</v>
          </cell>
          <cell r="J52" t="str">
            <v>73,66</v>
          </cell>
          <cell r="K52" t="str">
            <v>0,34</v>
          </cell>
          <cell r="L52" t="str">
            <v>0</v>
          </cell>
          <cell r="M52" t="str">
            <v>0</v>
          </cell>
          <cell r="N52" t="str">
            <v>0</v>
          </cell>
          <cell r="O52" t="str">
            <v>0</v>
          </cell>
          <cell r="P52" t="str">
            <v>0</v>
          </cell>
          <cell r="Q52" t="str">
            <v>0</v>
          </cell>
          <cell r="R52" t="str">
            <v>0</v>
          </cell>
          <cell r="S52" t="str">
            <v>0</v>
          </cell>
          <cell r="T52" t="str">
            <v>17,43</v>
          </cell>
          <cell r="U52" t="str">
            <v>87,54</v>
          </cell>
          <cell r="V52" t="str">
            <v>0,27</v>
          </cell>
          <cell r="W52" t="str">
            <v>0</v>
          </cell>
          <cell r="X52" t="str">
            <v>0</v>
          </cell>
          <cell r="Y52" t="str">
            <v>0</v>
          </cell>
        </row>
        <row r="53">
          <cell r="B53" t="str">
            <v>0</v>
          </cell>
          <cell r="C53" t="str">
            <v>0</v>
          </cell>
          <cell r="D53" t="str">
            <v>0</v>
          </cell>
          <cell r="E53" t="str">
            <v>17,66</v>
          </cell>
          <cell r="F53" t="str">
            <v>14,1</v>
          </cell>
          <cell r="G53" t="str">
            <v>63,16</v>
          </cell>
          <cell r="H53" t="str">
            <v>111,7</v>
          </cell>
          <cell r="I53" t="str">
            <v>26,82</v>
          </cell>
          <cell r="J53" t="str">
            <v>60</v>
          </cell>
          <cell r="K53" t="str">
            <v>22,75</v>
          </cell>
          <cell r="L53" t="str">
            <v>1,51</v>
          </cell>
          <cell r="M53" t="str">
            <v>0</v>
          </cell>
          <cell r="N53" t="str">
            <v>0</v>
          </cell>
          <cell r="O53" t="str">
            <v>0</v>
          </cell>
          <cell r="P53" t="str">
            <v>0</v>
          </cell>
          <cell r="Q53" t="str">
            <v>0</v>
          </cell>
          <cell r="R53" t="str">
            <v>0</v>
          </cell>
          <cell r="S53" t="str">
            <v>0</v>
          </cell>
          <cell r="T53" t="str">
            <v>0</v>
          </cell>
          <cell r="U53" t="str">
            <v>11,88</v>
          </cell>
          <cell r="V53" t="str">
            <v>0</v>
          </cell>
          <cell r="W53" t="str">
            <v>0</v>
          </cell>
          <cell r="X53" t="str">
            <v>0</v>
          </cell>
          <cell r="Y53" t="str">
            <v>0</v>
          </cell>
        </row>
        <row r="54">
          <cell r="B54" t="str">
            <v>0</v>
          </cell>
          <cell r="C54" t="str">
            <v>0</v>
          </cell>
          <cell r="D54" t="str">
            <v>15,43</v>
          </cell>
          <cell r="E54" t="str">
            <v>28,72</v>
          </cell>
          <cell r="F54" t="str">
            <v>62,79</v>
          </cell>
          <cell r="G54" t="str">
            <v>84,5</v>
          </cell>
          <cell r="H54" t="str">
            <v>61,25</v>
          </cell>
          <cell r="I54" t="str">
            <v>88,05</v>
          </cell>
          <cell r="J54" t="str">
            <v>26,47</v>
          </cell>
          <cell r="K54" t="str">
            <v>0</v>
          </cell>
          <cell r="L54" t="str">
            <v>0</v>
          </cell>
          <cell r="M54" t="str">
            <v>0</v>
          </cell>
          <cell r="N54" t="str">
            <v>0</v>
          </cell>
          <cell r="O54" t="str">
            <v>0</v>
          </cell>
          <cell r="P54" t="str">
            <v>0</v>
          </cell>
          <cell r="Q54" t="str">
            <v>0</v>
          </cell>
          <cell r="R54" t="str">
            <v>0,35</v>
          </cell>
          <cell r="S54" t="str">
            <v>0,47</v>
          </cell>
          <cell r="T54" t="str">
            <v>0,74</v>
          </cell>
          <cell r="U54" t="str">
            <v>45,19</v>
          </cell>
          <cell r="V54" t="str">
            <v>0</v>
          </cell>
          <cell r="W54" t="str">
            <v>0</v>
          </cell>
          <cell r="X54" t="str">
            <v>0</v>
          </cell>
          <cell r="Y54" t="str">
            <v>0</v>
          </cell>
        </row>
        <row r="55">
          <cell r="B55" t="str">
            <v>0</v>
          </cell>
          <cell r="C55" t="str">
            <v>0</v>
          </cell>
          <cell r="D55" t="str">
            <v>0,13</v>
          </cell>
          <cell r="E55" t="str">
            <v>1,81</v>
          </cell>
          <cell r="F55" t="str">
            <v>42,63</v>
          </cell>
          <cell r="G55" t="str">
            <v>40,04</v>
          </cell>
          <cell r="H55" t="str">
            <v>42,01</v>
          </cell>
          <cell r="I55" t="str">
            <v>24,72</v>
          </cell>
          <cell r="J55" t="str">
            <v>35,11</v>
          </cell>
          <cell r="K55" t="str">
            <v>26,02</v>
          </cell>
          <cell r="L55" t="str">
            <v>0</v>
          </cell>
          <cell r="M55" t="str">
            <v>0</v>
          </cell>
          <cell r="N55" t="str">
            <v>0</v>
          </cell>
          <cell r="O55" t="str">
            <v>0</v>
          </cell>
          <cell r="P55" t="str">
            <v>0</v>
          </cell>
          <cell r="Q55" t="str">
            <v>0</v>
          </cell>
          <cell r="R55" t="str">
            <v>0</v>
          </cell>
          <cell r="S55" t="str">
            <v>0,05</v>
          </cell>
          <cell r="T55" t="str">
            <v>0</v>
          </cell>
          <cell r="U55" t="str">
            <v>0</v>
          </cell>
          <cell r="V55" t="str">
            <v>0</v>
          </cell>
          <cell r="W55" t="str">
            <v>0</v>
          </cell>
          <cell r="X55" t="str">
            <v>0</v>
          </cell>
          <cell r="Y55" t="str">
            <v>0</v>
          </cell>
        </row>
        <row r="56">
          <cell r="B56" t="str">
            <v>0</v>
          </cell>
          <cell r="C56" t="str">
            <v>0,47</v>
          </cell>
          <cell r="D56" t="str">
            <v>16,07</v>
          </cell>
          <cell r="E56" t="str">
            <v>33,8</v>
          </cell>
          <cell r="F56" t="str">
            <v>28,13</v>
          </cell>
          <cell r="G56" t="str">
            <v>13,43</v>
          </cell>
          <cell r="H56" t="str">
            <v>0,49</v>
          </cell>
          <cell r="I56" t="str">
            <v>0</v>
          </cell>
          <cell r="J56" t="str">
            <v>57,51</v>
          </cell>
          <cell r="K56" t="str">
            <v>31,93</v>
          </cell>
          <cell r="L56" t="str">
            <v>14,95</v>
          </cell>
          <cell r="M56" t="str">
            <v>0</v>
          </cell>
          <cell r="N56" t="str">
            <v>0</v>
          </cell>
          <cell r="O56" t="str">
            <v>0</v>
          </cell>
          <cell r="P56" t="str">
            <v>0</v>
          </cell>
          <cell r="Q56" t="str">
            <v>0</v>
          </cell>
          <cell r="R56" t="str">
            <v>0</v>
          </cell>
          <cell r="S56" t="str">
            <v>0</v>
          </cell>
          <cell r="T56" t="str">
            <v>26,19</v>
          </cell>
          <cell r="U56" t="str">
            <v>3,11</v>
          </cell>
          <cell r="V56" t="str">
            <v>0</v>
          </cell>
          <cell r="W56" t="str">
            <v>0</v>
          </cell>
          <cell r="X56" t="str">
            <v>0</v>
          </cell>
          <cell r="Y56" t="str">
            <v>0</v>
          </cell>
        </row>
        <row r="57">
          <cell r="B57" t="str">
            <v>0</v>
          </cell>
          <cell r="C57" t="str">
            <v>0</v>
          </cell>
          <cell r="D57" t="str">
            <v>0</v>
          </cell>
          <cell r="E57" t="str">
            <v>0</v>
          </cell>
          <cell r="F57" t="str">
            <v>0</v>
          </cell>
          <cell r="G57" t="str">
            <v>58,99</v>
          </cell>
          <cell r="H57" t="str">
            <v>83,69</v>
          </cell>
          <cell r="I57" t="str">
            <v>20,16</v>
          </cell>
          <cell r="J57" t="str">
            <v>81,44</v>
          </cell>
          <cell r="K57" t="str">
            <v>13,11</v>
          </cell>
          <cell r="L57" t="str">
            <v>0</v>
          </cell>
          <cell r="M57" t="str">
            <v>0</v>
          </cell>
          <cell r="N57" t="str">
            <v>0</v>
          </cell>
          <cell r="O57" t="str">
            <v>0</v>
          </cell>
          <cell r="P57" t="str">
            <v>0</v>
          </cell>
          <cell r="Q57" t="str">
            <v>0</v>
          </cell>
          <cell r="R57" t="str">
            <v>0</v>
          </cell>
          <cell r="S57" t="str">
            <v>0</v>
          </cell>
          <cell r="T57" t="str">
            <v>14,51</v>
          </cell>
          <cell r="U57" t="str">
            <v>17,69</v>
          </cell>
          <cell r="V57" t="str">
            <v>0</v>
          </cell>
          <cell r="W57" t="str">
            <v>0</v>
          </cell>
          <cell r="X57" t="str">
            <v>0</v>
          </cell>
          <cell r="Y57" t="str">
            <v>0</v>
          </cell>
        </row>
        <row r="58">
          <cell r="B58" t="str">
            <v>0</v>
          </cell>
          <cell r="C58" t="str">
            <v>0</v>
          </cell>
          <cell r="D58" t="str">
            <v>0</v>
          </cell>
          <cell r="E58" t="str">
            <v>0</v>
          </cell>
          <cell r="F58" t="str">
            <v>0</v>
          </cell>
          <cell r="G58" t="str">
            <v>25,74</v>
          </cell>
          <cell r="H58" t="str">
            <v>0</v>
          </cell>
          <cell r="I58" t="str">
            <v>125,69</v>
          </cell>
          <cell r="J58" t="str">
            <v>106,13</v>
          </cell>
          <cell r="K58" t="str">
            <v>18,03</v>
          </cell>
          <cell r="L58" t="str">
            <v>6,91</v>
          </cell>
          <cell r="M58" t="str">
            <v>0</v>
          </cell>
          <cell r="N58" t="str">
            <v>14,76</v>
          </cell>
          <cell r="O58" t="str">
            <v>8,95</v>
          </cell>
          <cell r="P58" t="str">
            <v>0,33</v>
          </cell>
          <cell r="Q58" t="str">
            <v>0,05</v>
          </cell>
          <cell r="R58" t="str">
            <v>0,11</v>
          </cell>
          <cell r="S58" t="str">
            <v>0</v>
          </cell>
          <cell r="T58" t="str">
            <v>73,15</v>
          </cell>
          <cell r="U58" t="str">
            <v>17,93</v>
          </cell>
          <cell r="V58" t="str">
            <v>9,1</v>
          </cell>
          <cell r="W58" t="str">
            <v>0</v>
          </cell>
          <cell r="X58" t="str">
            <v>0</v>
          </cell>
          <cell r="Y58" t="str">
            <v>0</v>
          </cell>
        </row>
        <row r="59">
          <cell r="B59" t="str">
            <v>0,14</v>
          </cell>
          <cell r="C59" t="str">
            <v>2,62</v>
          </cell>
          <cell r="D59" t="str">
            <v>301,79</v>
          </cell>
          <cell r="E59" t="str">
            <v>394,05</v>
          </cell>
          <cell r="F59" t="str">
            <v>276,59</v>
          </cell>
          <cell r="G59" t="str">
            <v>145,98</v>
          </cell>
          <cell r="H59" t="str">
            <v>186,99</v>
          </cell>
          <cell r="I59" t="str">
            <v>89,13</v>
          </cell>
          <cell r="J59" t="str">
            <v>107,21</v>
          </cell>
          <cell r="K59" t="str">
            <v>19,22</v>
          </cell>
          <cell r="L59" t="str">
            <v>0</v>
          </cell>
          <cell r="M59" t="str">
            <v>0</v>
          </cell>
          <cell r="N59" t="str">
            <v>0</v>
          </cell>
          <cell r="O59" t="str">
            <v>0</v>
          </cell>
          <cell r="P59" t="str">
            <v>0</v>
          </cell>
          <cell r="Q59" t="str">
            <v>0</v>
          </cell>
          <cell r="R59" t="str">
            <v>0</v>
          </cell>
          <cell r="S59" t="str">
            <v>0</v>
          </cell>
          <cell r="T59" t="str">
            <v>18,37</v>
          </cell>
          <cell r="U59" t="str">
            <v>8,21</v>
          </cell>
          <cell r="V59" t="str">
            <v>0,26</v>
          </cell>
          <cell r="W59" t="str">
            <v>0</v>
          </cell>
          <cell r="X59" t="str">
            <v>0</v>
          </cell>
          <cell r="Y59" t="str">
            <v>0</v>
          </cell>
        </row>
        <row r="60">
          <cell r="B60" t="str">
            <v>0</v>
          </cell>
          <cell r="C60" t="str">
            <v>0</v>
          </cell>
          <cell r="D60" t="str">
            <v>2,12</v>
          </cell>
          <cell r="E60" t="str">
            <v>82,09</v>
          </cell>
          <cell r="F60" t="str">
            <v>0</v>
          </cell>
          <cell r="G60" t="str">
            <v>117,52</v>
          </cell>
          <cell r="H60" t="str">
            <v>222,59</v>
          </cell>
          <cell r="I60" t="str">
            <v>70,75</v>
          </cell>
          <cell r="J60" t="str">
            <v>59,98</v>
          </cell>
          <cell r="K60" t="str">
            <v>21,1</v>
          </cell>
          <cell r="L60" t="str">
            <v>0</v>
          </cell>
          <cell r="M60" t="str">
            <v>0</v>
          </cell>
          <cell r="N60" t="str">
            <v>0</v>
          </cell>
          <cell r="O60" t="str">
            <v>0</v>
          </cell>
          <cell r="P60" t="str">
            <v>0</v>
          </cell>
          <cell r="Q60" t="str">
            <v>0</v>
          </cell>
          <cell r="R60" t="str">
            <v>0</v>
          </cell>
          <cell r="S60" t="str">
            <v>0</v>
          </cell>
          <cell r="T60" t="str">
            <v>0</v>
          </cell>
          <cell r="U60" t="str">
            <v>0</v>
          </cell>
          <cell r="V60" t="str">
            <v>5,16</v>
          </cell>
          <cell r="W60" t="str">
            <v>0</v>
          </cell>
          <cell r="X60" t="str">
            <v>0</v>
          </cell>
          <cell r="Y60" t="str">
            <v>0</v>
          </cell>
        </row>
        <row r="61">
          <cell r="B61" t="str">
            <v>0</v>
          </cell>
          <cell r="C61" t="str">
            <v>0</v>
          </cell>
          <cell r="D61" t="str">
            <v>0</v>
          </cell>
          <cell r="E61" t="str">
            <v>0</v>
          </cell>
          <cell r="F61" t="str">
            <v>0</v>
          </cell>
          <cell r="G61" t="str">
            <v>42,98</v>
          </cell>
          <cell r="H61" t="str">
            <v>110,5</v>
          </cell>
          <cell r="I61" t="str">
            <v>9,95</v>
          </cell>
          <cell r="J61" t="str">
            <v>28,39</v>
          </cell>
          <cell r="K61" t="str">
            <v>0</v>
          </cell>
          <cell r="L61" t="str">
            <v>0</v>
          </cell>
          <cell r="M61" t="str">
            <v>0</v>
          </cell>
          <cell r="N61" t="str">
            <v>0</v>
          </cell>
          <cell r="O61" t="str">
            <v>0</v>
          </cell>
          <cell r="P61" t="str">
            <v>0</v>
          </cell>
          <cell r="Q61" t="str">
            <v>0</v>
          </cell>
          <cell r="R61" t="str">
            <v>0</v>
          </cell>
          <cell r="S61" t="str">
            <v>0</v>
          </cell>
          <cell r="T61" t="str">
            <v>0</v>
          </cell>
          <cell r="U61" t="str">
            <v>0</v>
          </cell>
          <cell r="V61" t="str">
            <v>0,06</v>
          </cell>
          <cell r="W61" t="str">
            <v>0</v>
          </cell>
          <cell r="X61" t="str">
            <v>0,91</v>
          </cell>
          <cell r="Y61" t="str">
            <v>0</v>
          </cell>
        </row>
        <row r="62">
          <cell r="B62" t="str">
            <v>7,27</v>
          </cell>
          <cell r="C62" t="str">
            <v>30,25</v>
          </cell>
          <cell r="D62" t="str">
            <v>5,97</v>
          </cell>
          <cell r="E62" t="str">
            <v>27,34</v>
          </cell>
          <cell r="F62" t="str">
            <v>45,04</v>
          </cell>
          <cell r="G62" t="str">
            <v>56,1</v>
          </cell>
          <cell r="H62" t="str">
            <v>67,32</v>
          </cell>
          <cell r="I62" t="str">
            <v>89,14</v>
          </cell>
          <cell r="J62" t="str">
            <v>85,66</v>
          </cell>
          <cell r="K62" t="str">
            <v>76,5</v>
          </cell>
          <cell r="L62" t="str">
            <v>0,14</v>
          </cell>
          <cell r="M62" t="str">
            <v>0</v>
          </cell>
          <cell r="N62" t="str">
            <v>0</v>
          </cell>
          <cell r="O62" t="str">
            <v>0</v>
          </cell>
          <cell r="P62" t="str">
            <v>0</v>
          </cell>
          <cell r="Q62" t="str">
            <v>0,3</v>
          </cell>
          <cell r="R62" t="str">
            <v>54,45</v>
          </cell>
          <cell r="S62" t="str">
            <v>60,61</v>
          </cell>
          <cell r="T62" t="str">
            <v>38,6</v>
          </cell>
          <cell r="U62" t="str">
            <v>6,86</v>
          </cell>
          <cell r="V62" t="str">
            <v>1,66</v>
          </cell>
          <cell r="W62" t="str">
            <v>0</v>
          </cell>
          <cell r="X62" t="str">
            <v>0,19</v>
          </cell>
          <cell r="Y62" t="str">
            <v>36,95</v>
          </cell>
        </row>
        <row r="63">
          <cell r="B63" t="str">
            <v>61,83</v>
          </cell>
          <cell r="C63" t="str">
            <v>35,57</v>
          </cell>
          <cell r="D63" t="str">
            <v>50,59</v>
          </cell>
          <cell r="E63" t="str">
            <v>127,55</v>
          </cell>
          <cell r="F63" t="str">
            <v>128,45</v>
          </cell>
          <cell r="G63" t="str">
            <v>76,93</v>
          </cell>
          <cell r="H63" t="str">
            <v>52,16</v>
          </cell>
          <cell r="I63" t="str">
            <v>41,58</v>
          </cell>
          <cell r="J63" t="str">
            <v>90,38</v>
          </cell>
          <cell r="K63" t="str">
            <v>74,61</v>
          </cell>
          <cell r="L63" t="str">
            <v>99,23</v>
          </cell>
          <cell r="M63" t="str">
            <v>63,67</v>
          </cell>
          <cell r="N63" t="str">
            <v>43,84</v>
          </cell>
          <cell r="O63" t="str">
            <v>29,56</v>
          </cell>
          <cell r="P63" t="str">
            <v>82,83</v>
          </cell>
          <cell r="Q63" t="str">
            <v>83,33</v>
          </cell>
          <cell r="R63" t="str">
            <v>110,2</v>
          </cell>
          <cell r="S63" t="str">
            <v>99,51</v>
          </cell>
          <cell r="T63" t="str">
            <v>89,67</v>
          </cell>
          <cell r="U63" t="str">
            <v>92,76</v>
          </cell>
          <cell r="V63" t="str">
            <v>4,43</v>
          </cell>
          <cell r="W63" t="str">
            <v>0,62</v>
          </cell>
          <cell r="X63" t="str">
            <v>0</v>
          </cell>
          <cell r="Y63" t="str">
            <v>0</v>
          </cell>
        </row>
        <row r="64">
          <cell r="B64" t="str">
            <v>0</v>
          </cell>
          <cell r="C64" t="str">
            <v>0</v>
          </cell>
          <cell r="D64" t="str">
            <v>69,5</v>
          </cell>
          <cell r="E64" t="str">
            <v>101,93</v>
          </cell>
          <cell r="F64" t="str">
            <v>141,73</v>
          </cell>
          <cell r="G64" t="str">
            <v>137,73</v>
          </cell>
          <cell r="H64" t="str">
            <v>0,96</v>
          </cell>
          <cell r="I64" t="str">
            <v>14,26</v>
          </cell>
          <cell r="J64" t="str">
            <v>96,55</v>
          </cell>
          <cell r="K64" t="str">
            <v>22,15</v>
          </cell>
          <cell r="L64" t="str">
            <v>0</v>
          </cell>
          <cell r="M64" t="str">
            <v>0</v>
          </cell>
          <cell r="N64" t="str">
            <v>0</v>
          </cell>
          <cell r="O64" t="str">
            <v>0</v>
          </cell>
          <cell r="P64" t="str">
            <v>7,11</v>
          </cell>
          <cell r="Q64" t="str">
            <v>10,6</v>
          </cell>
          <cell r="R64" t="str">
            <v>0</v>
          </cell>
          <cell r="S64" t="str">
            <v>30,84</v>
          </cell>
          <cell r="T64" t="str">
            <v>30,34</v>
          </cell>
          <cell r="U64" t="str">
            <v>15,45</v>
          </cell>
          <cell r="V64" t="str">
            <v>25,27</v>
          </cell>
          <cell r="W64" t="str">
            <v>0</v>
          </cell>
          <cell r="X64" t="str">
            <v>0</v>
          </cell>
          <cell r="Y64" t="str">
            <v>0</v>
          </cell>
        </row>
        <row r="65">
          <cell r="B65" t="str">
            <v>0</v>
          </cell>
          <cell r="C65" t="str">
            <v>0</v>
          </cell>
          <cell r="D65" t="str">
            <v>0,3</v>
          </cell>
          <cell r="E65" t="str">
            <v>18,03</v>
          </cell>
          <cell r="F65" t="str">
            <v>78,56</v>
          </cell>
          <cell r="G65" t="str">
            <v>88,23</v>
          </cell>
          <cell r="H65" t="str">
            <v>105,21</v>
          </cell>
          <cell r="I65" t="str">
            <v>76,42</v>
          </cell>
          <cell r="J65" t="str">
            <v>79,07</v>
          </cell>
          <cell r="K65" t="str">
            <v>25,42</v>
          </cell>
          <cell r="L65" t="str">
            <v>0</v>
          </cell>
          <cell r="M65" t="str">
            <v>0</v>
          </cell>
          <cell r="N65" t="str">
            <v>0</v>
          </cell>
          <cell r="O65" t="str">
            <v>0</v>
          </cell>
          <cell r="P65" t="str">
            <v>0</v>
          </cell>
          <cell r="Q65" t="str">
            <v>0</v>
          </cell>
          <cell r="R65" t="str">
            <v>0</v>
          </cell>
          <cell r="S65" t="str">
            <v>0</v>
          </cell>
          <cell r="T65" t="str">
            <v>0</v>
          </cell>
          <cell r="U65" t="str">
            <v>0</v>
          </cell>
          <cell r="V65" t="str">
            <v>1,51</v>
          </cell>
          <cell r="W65" t="str">
            <v>0</v>
          </cell>
          <cell r="X65" t="str">
            <v>0</v>
          </cell>
          <cell r="Y65" t="str">
            <v>0</v>
          </cell>
        </row>
        <row r="66">
          <cell r="B66" t="str">
            <v>0</v>
          </cell>
          <cell r="C66" t="str">
            <v>0</v>
          </cell>
          <cell r="D66" t="str">
            <v>0</v>
          </cell>
          <cell r="E66" t="str">
            <v>0</v>
          </cell>
          <cell r="F66" t="str">
            <v>8,18</v>
          </cell>
          <cell r="G66" t="str">
            <v>22,9</v>
          </cell>
          <cell r="H66" t="str">
            <v>81,08</v>
          </cell>
          <cell r="I66" t="str">
            <v>84,38</v>
          </cell>
          <cell r="J66" t="str">
            <v>115,71</v>
          </cell>
          <cell r="K66" t="str">
            <v>34,72</v>
          </cell>
          <cell r="L66" t="str">
            <v>0</v>
          </cell>
          <cell r="M66" t="str">
            <v>0</v>
          </cell>
          <cell r="N66" t="str">
            <v>0,17</v>
          </cell>
          <cell r="O66" t="str">
            <v>0,05</v>
          </cell>
          <cell r="P66" t="str">
            <v>0</v>
          </cell>
          <cell r="Q66" t="str">
            <v>0</v>
          </cell>
          <cell r="R66" t="str">
            <v>0</v>
          </cell>
          <cell r="S66" t="str">
            <v>34,23</v>
          </cell>
          <cell r="T66" t="str">
            <v>0</v>
          </cell>
          <cell r="U66" t="str">
            <v>4,57</v>
          </cell>
          <cell r="V66" t="str">
            <v>0</v>
          </cell>
          <cell r="W66" t="str">
            <v>0</v>
          </cell>
          <cell r="X66" t="str">
            <v>0</v>
          </cell>
          <cell r="Y66" t="str">
            <v>0</v>
          </cell>
        </row>
        <row r="67">
          <cell r="B67" t="str">
            <v>0</v>
          </cell>
          <cell r="C67" t="str">
            <v>0</v>
          </cell>
          <cell r="D67" t="str">
            <v>0</v>
          </cell>
          <cell r="E67" t="str">
            <v>0</v>
          </cell>
          <cell r="F67" t="str">
            <v>20,12</v>
          </cell>
          <cell r="G67" t="str">
            <v>172,71</v>
          </cell>
          <cell r="H67" t="str">
            <v>156,05</v>
          </cell>
          <cell r="I67" t="str">
            <v>27,98</v>
          </cell>
          <cell r="J67" t="str">
            <v>147,2</v>
          </cell>
          <cell r="K67" t="str">
            <v>0</v>
          </cell>
          <cell r="L67" t="str">
            <v>0</v>
          </cell>
          <cell r="M67" t="str">
            <v>0</v>
          </cell>
          <cell r="N67" t="str">
            <v>0</v>
          </cell>
          <cell r="O67" t="str">
            <v>0</v>
          </cell>
          <cell r="P67" t="str">
            <v>0</v>
          </cell>
          <cell r="Q67" t="str">
            <v>0</v>
          </cell>
          <cell r="R67" t="str">
            <v>0</v>
          </cell>
          <cell r="S67" t="str">
            <v>0</v>
          </cell>
          <cell r="T67" t="str">
            <v>0</v>
          </cell>
          <cell r="U67" t="str">
            <v>46,96</v>
          </cell>
          <cell r="V67" t="str">
            <v>55,94</v>
          </cell>
          <cell r="W67" t="str">
            <v>0</v>
          </cell>
          <cell r="X67" t="str">
            <v>0</v>
          </cell>
          <cell r="Y67" t="str">
            <v>0</v>
          </cell>
        </row>
        <row r="68">
          <cell r="B68" t="str">
            <v>0</v>
          </cell>
          <cell r="C68" t="str">
            <v>0</v>
          </cell>
          <cell r="D68" t="str">
            <v>17,22</v>
          </cell>
          <cell r="E68" t="str">
            <v>2,59</v>
          </cell>
          <cell r="F68" t="str">
            <v>51,87</v>
          </cell>
          <cell r="G68" t="str">
            <v>112,1</v>
          </cell>
          <cell r="H68" t="str">
            <v>157,62</v>
          </cell>
          <cell r="I68" t="str">
            <v>0</v>
          </cell>
          <cell r="J68" t="str">
            <v>96,57</v>
          </cell>
          <cell r="K68" t="str">
            <v>9,52</v>
          </cell>
          <cell r="L68" t="str">
            <v>0,01</v>
          </cell>
          <cell r="M68" t="str">
            <v>0</v>
          </cell>
          <cell r="N68" t="str">
            <v>0</v>
          </cell>
          <cell r="O68" t="str">
            <v>0</v>
          </cell>
          <cell r="P68" t="str">
            <v>0</v>
          </cell>
          <cell r="Q68" t="str">
            <v>0</v>
          </cell>
          <cell r="R68" t="str">
            <v>0</v>
          </cell>
          <cell r="S68" t="str">
            <v>0</v>
          </cell>
          <cell r="T68" t="str">
            <v>0</v>
          </cell>
          <cell r="U68" t="str">
            <v>0</v>
          </cell>
          <cell r="V68" t="str">
            <v>0</v>
          </cell>
          <cell r="W68" t="str">
            <v>0</v>
          </cell>
          <cell r="X68" t="str">
            <v>0</v>
          </cell>
          <cell r="Y68" t="str">
            <v>0</v>
          </cell>
        </row>
        <row r="69">
          <cell r="B69" t="str">
            <v>0</v>
          </cell>
          <cell r="C69" t="str">
            <v>0</v>
          </cell>
          <cell r="D69" t="str">
            <v>9,42</v>
          </cell>
          <cell r="E69" t="str">
            <v>16,33</v>
          </cell>
          <cell r="F69" t="str">
            <v>10,81</v>
          </cell>
          <cell r="G69" t="str">
            <v>37,68</v>
          </cell>
          <cell r="H69" t="str">
            <v>82,27</v>
          </cell>
          <cell r="I69" t="str">
            <v>53,53</v>
          </cell>
          <cell r="J69" t="str">
            <v>64,8</v>
          </cell>
          <cell r="K69" t="str">
            <v>5,33</v>
          </cell>
          <cell r="L69" t="str">
            <v>3,6</v>
          </cell>
          <cell r="M69" t="str">
            <v>0</v>
          </cell>
          <cell r="N69" t="str">
            <v>0</v>
          </cell>
          <cell r="O69" t="str">
            <v>0,13</v>
          </cell>
          <cell r="P69" t="str">
            <v>0</v>
          </cell>
          <cell r="Q69" t="str">
            <v>0</v>
          </cell>
          <cell r="R69" t="str">
            <v>0</v>
          </cell>
          <cell r="S69" t="str">
            <v>0</v>
          </cell>
          <cell r="T69" t="str">
            <v>0</v>
          </cell>
          <cell r="U69" t="str">
            <v>0</v>
          </cell>
          <cell r="V69" t="str">
            <v>4,34</v>
          </cell>
          <cell r="W69" t="str">
            <v>0</v>
          </cell>
          <cell r="X69" t="str">
            <v>0</v>
          </cell>
          <cell r="Y69" t="str">
            <v>0</v>
          </cell>
        </row>
        <row r="70">
          <cell r="B70" t="str">
            <v>0</v>
          </cell>
          <cell r="C70" t="str">
            <v>0</v>
          </cell>
          <cell r="D70" t="str">
            <v>4,97</v>
          </cell>
          <cell r="E70" t="str">
            <v>23,64</v>
          </cell>
          <cell r="F70" t="str">
            <v>45,39</v>
          </cell>
          <cell r="G70" t="str">
            <v>56,85</v>
          </cell>
          <cell r="H70" t="str">
            <v>4,04</v>
          </cell>
          <cell r="I70" t="str">
            <v>0</v>
          </cell>
          <cell r="J70" t="str">
            <v>4,03</v>
          </cell>
          <cell r="K70" t="str">
            <v>0</v>
          </cell>
          <cell r="L70" t="str">
            <v>0</v>
          </cell>
          <cell r="M70" t="str">
            <v>0</v>
          </cell>
          <cell r="N70" t="str">
            <v>0</v>
          </cell>
          <cell r="O70" t="str">
            <v>0</v>
          </cell>
          <cell r="P70" t="str">
            <v>0</v>
          </cell>
          <cell r="Q70" t="str">
            <v>0</v>
          </cell>
          <cell r="R70" t="str">
            <v>0</v>
          </cell>
          <cell r="S70" t="str">
            <v>0</v>
          </cell>
          <cell r="T70" t="str">
            <v>0</v>
          </cell>
          <cell r="U70" t="str">
            <v>0</v>
          </cell>
          <cell r="V70" t="str">
            <v>0</v>
          </cell>
          <cell r="W70" t="str">
            <v>0</v>
          </cell>
          <cell r="X70" t="str">
            <v>0</v>
          </cell>
          <cell r="Y70" t="str">
            <v>0</v>
          </cell>
        </row>
        <row r="75">
          <cell r="B75" t="str">
            <v>153,41</v>
          </cell>
          <cell r="C75" t="str">
            <v>112,42</v>
          </cell>
          <cell r="D75" t="str">
            <v>114,92</v>
          </cell>
          <cell r="E75" t="str">
            <v>73,77</v>
          </cell>
          <cell r="F75" t="str">
            <v>0,01</v>
          </cell>
          <cell r="G75" t="str">
            <v>0</v>
          </cell>
          <cell r="H75" t="str">
            <v>0,86</v>
          </cell>
          <cell r="I75" t="str">
            <v>89,9</v>
          </cell>
          <cell r="J75" t="str">
            <v>91,78</v>
          </cell>
          <cell r="K75" t="str">
            <v>122,91</v>
          </cell>
          <cell r="L75" t="str">
            <v>284,99</v>
          </cell>
          <cell r="M75" t="str">
            <v>265,1</v>
          </cell>
          <cell r="N75" t="str">
            <v>236,06</v>
          </cell>
          <cell r="O75" t="str">
            <v>264,65</v>
          </cell>
          <cell r="P75" t="str">
            <v>255,91</v>
          </cell>
          <cell r="Q75" t="str">
            <v>340,06</v>
          </cell>
          <cell r="R75" t="str">
            <v>360,17</v>
          </cell>
          <cell r="S75" t="str">
            <v>338,26</v>
          </cell>
          <cell r="T75" t="str">
            <v>91,9</v>
          </cell>
          <cell r="U75" t="str">
            <v>22,34</v>
          </cell>
          <cell r="V75" t="str">
            <v>120,81</v>
          </cell>
          <cell r="W75" t="str">
            <v>277,15</v>
          </cell>
          <cell r="X75" t="str">
            <v>78,24</v>
          </cell>
          <cell r="Y75" t="str">
            <v>68,67</v>
          </cell>
        </row>
        <row r="76">
          <cell r="B76" t="str">
            <v>90,36</v>
          </cell>
          <cell r="C76" t="str">
            <v>109,72</v>
          </cell>
          <cell r="D76" t="str">
            <v>80,17</v>
          </cell>
          <cell r="E76" t="str">
            <v>294,57</v>
          </cell>
          <cell r="F76" t="str">
            <v>5,35</v>
          </cell>
          <cell r="G76" t="str">
            <v>0</v>
          </cell>
          <cell r="H76" t="str">
            <v>0,08</v>
          </cell>
          <cell r="I76" t="str">
            <v>0</v>
          </cell>
          <cell r="J76" t="str">
            <v>0</v>
          </cell>
          <cell r="K76" t="str">
            <v>40,51</v>
          </cell>
          <cell r="L76" t="str">
            <v>109,33</v>
          </cell>
          <cell r="M76" t="str">
            <v>191,01</v>
          </cell>
          <cell r="N76" t="str">
            <v>269,86</v>
          </cell>
          <cell r="O76" t="str">
            <v>275,72</v>
          </cell>
          <cell r="P76" t="str">
            <v>397,86</v>
          </cell>
          <cell r="Q76" t="str">
            <v>331,16</v>
          </cell>
          <cell r="R76" t="str">
            <v>348,45</v>
          </cell>
          <cell r="S76" t="str">
            <v>351,47</v>
          </cell>
          <cell r="T76" t="str">
            <v>179,46</v>
          </cell>
          <cell r="U76" t="str">
            <v>0</v>
          </cell>
          <cell r="V76" t="str">
            <v>80,41</v>
          </cell>
          <cell r="W76" t="str">
            <v>79,54</v>
          </cell>
          <cell r="X76" t="str">
            <v>332,7</v>
          </cell>
          <cell r="Y76" t="str">
            <v>348,86</v>
          </cell>
        </row>
        <row r="77">
          <cell r="B77" t="str">
            <v>12,38</v>
          </cell>
          <cell r="C77" t="str">
            <v>25,63</v>
          </cell>
          <cell r="D77" t="str">
            <v>49,39</v>
          </cell>
          <cell r="E77" t="str">
            <v>26,44</v>
          </cell>
          <cell r="F77" t="str">
            <v>12,02</v>
          </cell>
          <cell r="G77" t="str">
            <v>0</v>
          </cell>
          <cell r="H77" t="str">
            <v>95,32</v>
          </cell>
          <cell r="I77" t="str">
            <v>45,71</v>
          </cell>
          <cell r="J77" t="str">
            <v>0</v>
          </cell>
          <cell r="K77" t="str">
            <v>281,41</v>
          </cell>
          <cell r="L77" t="str">
            <v>30,14</v>
          </cell>
          <cell r="M77" t="str">
            <v>323,51</v>
          </cell>
          <cell r="N77" t="str">
            <v>326,57</v>
          </cell>
          <cell r="O77" t="str">
            <v>274,88</v>
          </cell>
          <cell r="P77" t="str">
            <v>335,89</v>
          </cell>
          <cell r="Q77" t="str">
            <v>328,53</v>
          </cell>
          <cell r="R77" t="str">
            <v>306,64</v>
          </cell>
          <cell r="S77" t="str">
            <v>321,29</v>
          </cell>
          <cell r="T77" t="str">
            <v>69,94</v>
          </cell>
          <cell r="U77" t="str">
            <v>0,08</v>
          </cell>
          <cell r="V77" t="str">
            <v>84,82</v>
          </cell>
          <cell r="W77" t="str">
            <v>307,91</v>
          </cell>
          <cell r="X77" t="str">
            <v>401,97</v>
          </cell>
          <cell r="Y77" t="str">
            <v>632,87</v>
          </cell>
        </row>
        <row r="78">
          <cell r="B78" t="str">
            <v>61,27</v>
          </cell>
          <cell r="C78" t="str">
            <v>107,52</v>
          </cell>
          <cell r="D78" t="str">
            <v>58,86</v>
          </cell>
          <cell r="E78" t="str">
            <v>25,02</v>
          </cell>
          <cell r="F78" t="str">
            <v>0</v>
          </cell>
          <cell r="G78" t="str">
            <v>0</v>
          </cell>
          <cell r="H78" t="str">
            <v>1,55</v>
          </cell>
          <cell r="I78" t="str">
            <v>0</v>
          </cell>
          <cell r="J78" t="str">
            <v>0</v>
          </cell>
          <cell r="K78" t="str">
            <v>94</v>
          </cell>
          <cell r="L78" t="str">
            <v>100,9</v>
          </cell>
          <cell r="M78" t="str">
            <v>44,5</v>
          </cell>
          <cell r="N78" t="str">
            <v>55,13</v>
          </cell>
          <cell r="O78" t="str">
            <v>46,42</v>
          </cell>
          <cell r="P78" t="str">
            <v>115,5</v>
          </cell>
          <cell r="Q78" t="str">
            <v>191,42</v>
          </cell>
          <cell r="R78" t="str">
            <v>268,11</v>
          </cell>
          <cell r="S78" t="str">
            <v>228,55</v>
          </cell>
          <cell r="T78" t="str">
            <v>5,61</v>
          </cell>
          <cell r="U78" t="str">
            <v>15,19</v>
          </cell>
          <cell r="V78" t="str">
            <v>120,69</v>
          </cell>
          <cell r="W78" t="str">
            <v>289,63</v>
          </cell>
          <cell r="X78" t="str">
            <v>193,24</v>
          </cell>
          <cell r="Y78" t="str">
            <v>976,01</v>
          </cell>
        </row>
        <row r="79">
          <cell r="B79" t="str">
            <v>125,26</v>
          </cell>
          <cell r="C79" t="str">
            <v>313,57</v>
          </cell>
          <cell r="D79" t="str">
            <v>99,16</v>
          </cell>
          <cell r="E79" t="str">
            <v>31,89</v>
          </cell>
          <cell r="F79" t="str">
            <v>12,98</v>
          </cell>
          <cell r="G79" t="str">
            <v>5,52</v>
          </cell>
          <cell r="H79" t="str">
            <v>0</v>
          </cell>
          <cell r="I79" t="str">
            <v>0,03</v>
          </cell>
          <cell r="J79" t="str">
            <v>0</v>
          </cell>
          <cell r="K79" t="str">
            <v>46,05</v>
          </cell>
          <cell r="L79" t="str">
            <v>130,31</v>
          </cell>
          <cell r="M79" t="str">
            <v>84,62</v>
          </cell>
          <cell r="N79" t="str">
            <v>125,76</v>
          </cell>
          <cell r="O79" t="str">
            <v>145,46</v>
          </cell>
          <cell r="P79" t="str">
            <v>142,89</v>
          </cell>
          <cell r="Q79" t="str">
            <v>120,61</v>
          </cell>
          <cell r="R79" t="str">
            <v>179,11</v>
          </cell>
          <cell r="S79" t="str">
            <v>256,55</v>
          </cell>
          <cell r="T79" t="str">
            <v>10,43</v>
          </cell>
          <cell r="U79" t="str">
            <v>14,62</v>
          </cell>
          <cell r="V79" t="str">
            <v>250,97</v>
          </cell>
          <cell r="W79" t="str">
            <v>267,8</v>
          </cell>
          <cell r="X79" t="str">
            <v>30,33</v>
          </cell>
          <cell r="Y79" t="str">
            <v>598,65</v>
          </cell>
        </row>
        <row r="80">
          <cell r="B80" t="str">
            <v>162,64</v>
          </cell>
          <cell r="C80" t="str">
            <v>249,56</v>
          </cell>
          <cell r="D80" t="str">
            <v>210,69</v>
          </cell>
          <cell r="E80" t="str">
            <v>22,63</v>
          </cell>
          <cell r="F80" t="str">
            <v>0</v>
          </cell>
          <cell r="G80" t="str">
            <v>0</v>
          </cell>
          <cell r="H80" t="str">
            <v>0</v>
          </cell>
          <cell r="I80" t="str">
            <v>0,54</v>
          </cell>
          <cell r="J80" t="str">
            <v>0,32</v>
          </cell>
          <cell r="K80" t="str">
            <v>2,08</v>
          </cell>
          <cell r="L80" t="str">
            <v>0,87</v>
          </cell>
          <cell r="M80" t="str">
            <v>16,25</v>
          </cell>
          <cell r="N80" t="str">
            <v>80,79</v>
          </cell>
          <cell r="O80" t="str">
            <v>77,89</v>
          </cell>
          <cell r="P80" t="str">
            <v>97,14</v>
          </cell>
          <cell r="Q80" t="str">
            <v>68,44</v>
          </cell>
          <cell r="R80" t="str">
            <v>148,26</v>
          </cell>
          <cell r="S80" t="str">
            <v>106,21</v>
          </cell>
          <cell r="T80" t="str">
            <v>10,36</v>
          </cell>
          <cell r="U80" t="str">
            <v>34,57</v>
          </cell>
          <cell r="V80" t="str">
            <v>307</v>
          </cell>
          <cell r="W80" t="str">
            <v>328,54</v>
          </cell>
          <cell r="X80" t="str">
            <v>34,16</v>
          </cell>
          <cell r="Y80" t="str">
            <v>393,03</v>
          </cell>
        </row>
        <row r="81">
          <cell r="B81" t="str">
            <v>159,96</v>
          </cell>
          <cell r="C81" t="str">
            <v>105,6</v>
          </cell>
          <cell r="D81" t="str">
            <v>76,1</v>
          </cell>
          <cell r="E81" t="str">
            <v>4,6</v>
          </cell>
          <cell r="F81" t="str">
            <v>0</v>
          </cell>
          <cell r="G81" t="str">
            <v>0</v>
          </cell>
          <cell r="H81" t="str">
            <v>0,71</v>
          </cell>
          <cell r="I81" t="str">
            <v>59,34</v>
          </cell>
          <cell r="J81" t="str">
            <v>21,08</v>
          </cell>
          <cell r="K81" t="str">
            <v>67,14</v>
          </cell>
          <cell r="L81" t="str">
            <v>133,25</v>
          </cell>
          <cell r="M81" t="str">
            <v>156,99</v>
          </cell>
          <cell r="N81" t="str">
            <v>182,99</v>
          </cell>
          <cell r="O81" t="str">
            <v>243,95</v>
          </cell>
          <cell r="P81" t="str">
            <v>320,26</v>
          </cell>
          <cell r="Q81" t="str">
            <v>317,2</v>
          </cell>
          <cell r="R81" t="str">
            <v>267,25</v>
          </cell>
          <cell r="S81" t="str">
            <v>262,16</v>
          </cell>
          <cell r="T81" t="str">
            <v>347,6</v>
          </cell>
          <cell r="U81" t="str">
            <v>33,58</v>
          </cell>
          <cell r="V81" t="str">
            <v>406,16</v>
          </cell>
          <cell r="W81" t="str">
            <v>396,29</v>
          </cell>
          <cell r="X81" t="str">
            <v>348,86</v>
          </cell>
          <cell r="Y81" t="str">
            <v>384,41</v>
          </cell>
        </row>
        <row r="82">
          <cell r="B82" t="str">
            <v>95,34</v>
          </cell>
          <cell r="C82" t="str">
            <v>120,07</v>
          </cell>
          <cell r="D82" t="str">
            <v>156,14</v>
          </cell>
          <cell r="E82" t="str">
            <v>84,11</v>
          </cell>
          <cell r="F82" t="str">
            <v>15,44</v>
          </cell>
          <cell r="G82" t="str">
            <v>0</v>
          </cell>
          <cell r="H82" t="str">
            <v>17,53</v>
          </cell>
          <cell r="I82" t="str">
            <v>24,04</v>
          </cell>
          <cell r="J82" t="str">
            <v>30,1</v>
          </cell>
          <cell r="K82" t="str">
            <v>70,12</v>
          </cell>
          <cell r="L82" t="str">
            <v>105,3</v>
          </cell>
          <cell r="M82" t="str">
            <v>266,07</v>
          </cell>
          <cell r="N82" t="str">
            <v>62,72</v>
          </cell>
          <cell r="O82" t="str">
            <v>146,65</v>
          </cell>
          <cell r="P82" t="str">
            <v>152,82</v>
          </cell>
          <cell r="Q82" t="str">
            <v>150,68</v>
          </cell>
          <cell r="R82" t="str">
            <v>214,86</v>
          </cell>
          <cell r="S82" t="str">
            <v>169,59</v>
          </cell>
          <cell r="T82" t="str">
            <v>318,37</v>
          </cell>
          <cell r="U82" t="str">
            <v>108,21</v>
          </cell>
          <cell r="V82" t="str">
            <v>369,41</v>
          </cell>
          <cell r="W82" t="str">
            <v>374</v>
          </cell>
          <cell r="X82" t="str">
            <v>345,14</v>
          </cell>
          <cell r="Y82" t="str">
            <v>295,1</v>
          </cell>
        </row>
        <row r="83">
          <cell r="B83" t="str">
            <v>136,66</v>
          </cell>
          <cell r="C83" t="str">
            <v>48,74</v>
          </cell>
          <cell r="D83" t="str">
            <v>21,4</v>
          </cell>
          <cell r="E83" t="str">
            <v>6,88</v>
          </cell>
          <cell r="F83" t="str">
            <v>0</v>
          </cell>
          <cell r="G83" t="str">
            <v>0,45</v>
          </cell>
          <cell r="H83" t="str">
            <v>22,4</v>
          </cell>
          <cell r="I83" t="str">
            <v>28,95</v>
          </cell>
          <cell r="J83" t="str">
            <v>62,15</v>
          </cell>
          <cell r="K83" t="str">
            <v>142,1</v>
          </cell>
          <cell r="L83" t="str">
            <v>241,13</v>
          </cell>
          <cell r="M83" t="str">
            <v>258,13</v>
          </cell>
          <cell r="N83" t="str">
            <v>283,85</v>
          </cell>
          <cell r="O83" t="str">
            <v>286,03</v>
          </cell>
          <cell r="P83" t="str">
            <v>261,73</v>
          </cell>
          <cell r="Q83" t="str">
            <v>231,66</v>
          </cell>
          <cell r="R83" t="str">
            <v>247,84</v>
          </cell>
          <cell r="S83" t="str">
            <v>214,07</v>
          </cell>
          <cell r="T83" t="str">
            <v>175,19</v>
          </cell>
          <cell r="U83" t="str">
            <v>0,01</v>
          </cell>
          <cell r="V83" t="str">
            <v>103,61</v>
          </cell>
          <cell r="W83" t="str">
            <v>271,13</v>
          </cell>
          <cell r="X83" t="str">
            <v>248,78</v>
          </cell>
          <cell r="Y83" t="str">
            <v>240,07</v>
          </cell>
        </row>
        <row r="84">
          <cell r="B84" t="str">
            <v>111,15</v>
          </cell>
          <cell r="C84" t="str">
            <v>39,72</v>
          </cell>
          <cell r="D84" t="str">
            <v>102,49</v>
          </cell>
          <cell r="E84" t="str">
            <v>32,08</v>
          </cell>
          <cell r="F84" t="str">
            <v>46,13</v>
          </cell>
          <cell r="G84" t="str">
            <v>38,01</v>
          </cell>
          <cell r="H84" t="str">
            <v>39,11</v>
          </cell>
          <cell r="I84" t="str">
            <v>59,07</v>
          </cell>
          <cell r="J84" t="str">
            <v>0,12</v>
          </cell>
          <cell r="K84" t="str">
            <v>11,68</v>
          </cell>
          <cell r="L84" t="str">
            <v>178,91</v>
          </cell>
          <cell r="M84" t="str">
            <v>205,46</v>
          </cell>
          <cell r="N84" t="str">
            <v>184,89</v>
          </cell>
          <cell r="O84" t="str">
            <v>168,38</v>
          </cell>
          <cell r="P84" t="str">
            <v>43,91</v>
          </cell>
          <cell r="Q84" t="str">
            <v>39,12</v>
          </cell>
          <cell r="R84" t="str">
            <v>43,29</v>
          </cell>
          <cell r="S84" t="str">
            <v>34,09</v>
          </cell>
          <cell r="T84" t="str">
            <v>143,57</v>
          </cell>
          <cell r="U84" t="str">
            <v>0,01</v>
          </cell>
          <cell r="V84" t="str">
            <v>135,32</v>
          </cell>
          <cell r="W84" t="str">
            <v>256,21</v>
          </cell>
          <cell r="X84" t="str">
            <v>164,2</v>
          </cell>
          <cell r="Y84" t="str">
            <v>255,15</v>
          </cell>
        </row>
        <row r="85">
          <cell r="B85" t="str">
            <v>122,79</v>
          </cell>
          <cell r="C85" t="str">
            <v>46,51</v>
          </cell>
          <cell r="D85" t="str">
            <v>40,8</v>
          </cell>
          <cell r="E85" t="str">
            <v>26,97</v>
          </cell>
          <cell r="F85" t="str">
            <v>3,24</v>
          </cell>
          <cell r="G85" t="str">
            <v>0</v>
          </cell>
          <cell r="H85" t="str">
            <v>0</v>
          </cell>
          <cell r="I85" t="str">
            <v>17,23</v>
          </cell>
          <cell r="J85" t="str">
            <v>0,13</v>
          </cell>
          <cell r="K85" t="str">
            <v>88,09</v>
          </cell>
          <cell r="L85" t="str">
            <v>142,1</v>
          </cell>
          <cell r="M85" t="str">
            <v>141,77</v>
          </cell>
          <cell r="N85" t="str">
            <v>119,67</v>
          </cell>
          <cell r="O85" t="str">
            <v>130,27</v>
          </cell>
          <cell r="P85" t="str">
            <v>159,4</v>
          </cell>
          <cell r="Q85" t="str">
            <v>156,99</v>
          </cell>
          <cell r="R85" t="str">
            <v>193,67</v>
          </cell>
          <cell r="S85" t="str">
            <v>178,04</v>
          </cell>
          <cell r="T85" t="str">
            <v>141,67</v>
          </cell>
          <cell r="U85" t="str">
            <v>0</v>
          </cell>
          <cell r="V85" t="str">
            <v>362,01</v>
          </cell>
          <cell r="W85" t="str">
            <v>365,24</v>
          </cell>
          <cell r="X85" t="str">
            <v>437,26</v>
          </cell>
          <cell r="Y85" t="str">
            <v>643,73</v>
          </cell>
        </row>
        <row r="86">
          <cell r="B86" t="str">
            <v>100,06</v>
          </cell>
          <cell r="C86" t="str">
            <v>73,02</v>
          </cell>
          <cell r="D86" t="str">
            <v>10,8</v>
          </cell>
          <cell r="E86" t="str">
            <v>0,08</v>
          </cell>
          <cell r="F86" t="str">
            <v>2,85</v>
          </cell>
          <cell r="G86" t="str">
            <v>0</v>
          </cell>
          <cell r="H86" t="str">
            <v>0</v>
          </cell>
          <cell r="I86" t="str">
            <v>0,04</v>
          </cell>
          <cell r="J86" t="str">
            <v>0</v>
          </cell>
          <cell r="K86" t="str">
            <v>2,25</v>
          </cell>
          <cell r="L86" t="str">
            <v>0,37</v>
          </cell>
          <cell r="M86" t="str">
            <v>87,5</v>
          </cell>
          <cell r="N86" t="str">
            <v>35,55</v>
          </cell>
          <cell r="O86" t="str">
            <v>33,85</v>
          </cell>
          <cell r="P86" t="str">
            <v>71,59</v>
          </cell>
          <cell r="Q86" t="str">
            <v>69,95</v>
          </cell>
          <cell r="R86" t="str">
            <v>123,98</v>
          </cell>
          <cell r="S86" t="str">
            <v>104,24</v>
          </cell>
          <cell r="T86" t="str">
            <v>78,98</v>
          </cell>
          <cell r="U86" t="str">
            <v>0</v>
          </cell>
          <cell r="V86" t="str">
            <v>65,04</v>
          </cell>
          <cell r="W86" t="str">
            <v>206,03</v>
          </cell>
          <cell r="X86" t="str">
            <v>159,37</v>
          </cell>
          <cell r="Y86" t="str">
            <v>124,26</v>
          </cell>
        </row>
        <row r="87">
          <cell r="B87" t="str">
            <v>110,16</v>
          </cell>
          <cell r="C87" t="str">
            <v>122,99</v>
          </cell>
          <cell r="D87" t="str">
            <v>81,57</v>
          </cell>
          <cell r="E87" t="str">
            <v>75,56</v>
          </cell>
          <cell r="F87" t="str">
            <v>1,33</v>
          </cell>
          <cell r="G87" t="str">
            <v>0</v>
          </cell>
          <cell r="H87" t="str">
            <v>0</v>
          </cell>
          <cell r="I87" t="str">
            <v>0</v>
          </cell>
          <cell r="J87" t="str">
            <v>0</v>
          </cell>
          <cell r="K87" t="str">
            <v>4,72</v>
          </cell>
          <cell r="L87" t="str">
            <v>80,27</v>
          </cell>
          <cell r="M87" t="str">
            <v>139,57</v>
          </cell>
          <cell r="N87" t="str">
            <v>117,81</v>
          </cell>
          <cell r="O87" t="str">
            <v>106,62</v>
          </cell>
          <cell r="P87" t="str">
            <v>132,72</v>
          </cell>
          <cell r="Q87" t="str">
            <v>72,64</v>
          </cell>
          <cell r="R87" t="str">
            <v>97,49</v>
          </cell>
          <cell r="S87" t="str">
            <v>86,59</v>
          </cell>
          <cell r="T87" t="str">
            <v>1,67</v>
          </cell>
          <cell r="U87" t="str">
            <v>0</v>
          </cell>
          <cell r="V87" t="str">
            <v>6,69</v>
          </cell>
          <cell r="W87" t="str">
            <v>197,83</v>
          </cell>
          <cell r="X87" t="str">
            <v>113,18</v>
          </cell>
          <cell r="Y87" t="str">
            <v>129,38</v>
          </cell>
        </row>
        <row r="88">
          <cell r="B88" t="str">
            <v>170,96</v>
          </cell>
          <cell r="C88" t="str">
            <v>181,56</v>
          </cell>
          <cell r="D88" t="str">
            <v>102,95</v>
          </cell>
          <cell r="E88" t="str">
            <v>0,02</v>
          </cell>
          <cell r="F88" t="str">
            <v>5,61</v>
          </cell>
          <cell r="G88" t="str">
            <v>0</v>
          </cell>
          <cell r="H88" t="str">
            <v>0</v>
          </cell>
          <cell r="I88" t="str">
            <v>0</v>
          </cell>
          <cell r="J88" t="str">
            <v>0</v>
          </cell>
          <cell r="K88" t="str">
            <v>0</v>
          </cell>
          <cell r="L88" t="str">
            <v>1,51</v>
          </cell>
          <cell r="M88" t="str">
            <v>135,41</v>
          </cell>
          <cell r="N88" t="str">
            <v>153,05</v>
          </cell>
          <cell r="O88" t="str">
            <v>162,72</v>
          </cell>
          <cell r="P88" t="str">
            <v>206,28</v>
          </cell>
          <cell r="Q88" t="str">
            <v>162,99</v>
          </cell>
          <cell r="R88" t="str">
            <v>172,49</v>
          </cell>
          <cell r="S88" t="str">
            <v>138,15</v>
          </cell>
          <cell r="T88" t="str">
            <v>78,69</v>
          </cell>
          <cell r="U88" t="str">
            <v>0</v>
          </cell>
          <cell r="V88" t="str">
            <v>158,31</v>
          </cell>
          <cell r="W88" t="str">
            <v>248,07</v>
          </cell>
          <cell r="X88" t="str">
            <v>120,86</v>
          </cell>
          <cell r="Y88" t="str">
            <v>76,24</v>
          </cell>
        </row>
        <row r="89">
          <cell r="B89" t="str">
            <v>58,23</v>
          </cell>
          <cell r="C89" t="str">
            <v>52,72</v>
          </cell>
          <cell r="D89" t="str">
            <v>0,01</v>
          </cell>
          <cell r="E89" t="str">
            <v>0,01</v>
          </cell>
          <cell r="F89" t="str">
            <v>0</v>
          </cell>
          <cell r="G89" t="str">
            <v>0</v>
          </cell>
          <cell r="H89" t="str">
            <v>0</v>
          </cell>
          <cell r="I89" t="str">
            <v>0</v>
          </cell>
          <cell r="J89" t="str">
            <v>0</v>
          </cell>
          <cell r="K89" t="str">
            <v>32,42</v>
          </cell>
          <cell r="L89" t="str">
            <v>96,44</v>
          </cell>
          <cell r="M89" t="str">
            <v>124,77</v>
          </cell>
          <cell r="N89" t="str">
            <v>74,03</v>
          </cell>
          <cell r="O89" t="str">
            <v>83,77</v>
          </cell>
          <cell r="P89" t="str">
            <v>141,97</v>
          </cell>
          <cell r="Q89" t="str">
            <v>108,3</v>
          </cell>
          <cell r="R89" t="str">
            <v>12,16</v>
          </cell>
          <cell r="S89" t="str">
            <v>8,14</v>
          </cell>
          <cell r="T89" t="str">
            <v>4,51</v>
          </cell>
          <cell r="U89" t="str">
            <v>0</v>
          </cell>
          <cell r="V89" t="str">
            <v>47,29</v>
          </cell>
          <cell r="W89" t="str">
            <v>153,41</v>
          </cell>
          <cell r="X89" t="str">
            <v>145,96</v>
          </cell>
          <cell r="Y89" t="str">
            <v>91</v>
          </cell>
        </row>
        <row r="90">
          <cell r="B90" t="str">
            <v>100,75</v>
          </cell>
          <cell r="C90" t="str">
            <v>70,18</v>
          </cell>
          <cell r="D90" t="str">
            <v>11,75</v>
          </cell>
          <cell r="E90" t="str">
            <v>0,19</v>
          </cell>
          <cell r="F90" t="str">
            <v>0</v>
          </cell>
          <cell r="G90" t="str">
            <v>0</v>
          </cell>
          <cell r="H90" t="str">
            <v>0</v>
          </cell>
          <cell r="I90" t="str">
            <v>0</v>
          </cell>
          <cell r="J90" t="str">
            <v>0</v>
          </cell>
          <cell r="K90" t="str">
            <v>0</v>
          </cell>
          <cell r="L90" t="str">
            <v>103,64</v>
          </cell>
          <cell r="M90" t="str">
            <v>189,72</v>
          </cell>
          <cell r="N90" t="str">
            <v>112,73</v>
          </cell>
          <cell r="O90" t="str">
            <v>151,5</v>
          </cell>
          <cell r="P90" t="str">
            <v>60,83</v>
          </cell>
          <cell r="Q90" t="str">
            <v>26,96</v>
          </cell>
          <cell r="R90" t="str">
            <v>64,29</v>
          </cell>
          <cell r="S90" t="str">
            <v>19,97</v>
          </cell>
          <cell r="T90" t="str">
            <v>35,45</v>
          </cell>
          <cell r="U90" t="str">
            <v>43,78</v>
          </cell>
          <cell r="V90" t="str">
            <v>109,33</v>
          </cell>
          <cell r="W90" t="str">
            <v>175,67</v>
          </cell>
          <cell r="X90" t="str">
            <v>159,41</v>
          </cell>
          <cell r="Y90" t="str">
            <v>206,62</v>
          </cell>
        </row>
        <row r="91">
          <cell r="B91" t="str">
            <v>78,11</v>
          </cell>
          <cell r="C91" t="str">
            <v>10,74</v>
          </cell>
          <cell r="D91" t="str">
            <v>0</v>
          </cell>
          <cell r="E91" t="str">
            <v>0</v>
          </cell>
          <cell r="F91" t="str">
            <v>0</v>
          </cell>
          <cell r="G91" t="str">
            <v>0</v>
          </cell>
          <cell r="H91" t="str">
            <v>0,18</v>
          </cell>
          <cell r="I91" t="str">
            <v>5,93</v>
          </cell>
          <cell r="J91" t="str">
            <v>0</v>
          </cell>
          <cell r="K91" t="str">
            <v>0</v>
          </cell>
          <cell r="L91" t="str">
            <v>0</v>
          </cell>
          <cell r="M91" t="str">
            <v>6,25</v>
          </cell>
          <cell r="N91" t="str">
            <v>28,04</v>
          </cell>
          <cell r="O91" t="str">
            <v>24,8</v>
          </cell>
          <cell r="P91" t="str">
            <v>30,69</v>
          </cell>
          <cell r="Q91" t="str">
            <v>24,67</v>
          </cell>
          <cell r="R91" t="str">
            <v>36,73</v>
          </cell>
          <cell r="S91" t="str">
            <v>21,54</v>
          </cell>
          <cell r="T91" t="str">
            <v>0</v>
          </cell>
          <cell r="U91" t="str">
            <v>0,27</v>
          </cell>
          <cell r="V91" t="str">
            <v>218,39</v>
          </cell>
          <cell r="W91" t="str">
            <v>243,12</v>
          </cell>
          <cell r="X91" t="str">
            <v>191,74</v>
          </cell>
          <cell r="Y91" t="str">
            <v>197,88</v>
          </cell>
        </row>
        <row r="92">
          <cell r="B92" t="str">
            <v>170,24</v>
          </cell>
          <cell r="C92" t="str">
            <v>91,36</v>
          </cell>
          <cell r="D92" t="str">
            <v>218,91</v>
          </cell>
          <cell r="E92" t="str">
            <v>33,15</v>
          </cell>
          <cell r="F92" t="str">
            <v>22,31</v>
          </cell>
          <cell r="G92" t="str">
            <v>0</v>
          </cell>
          <cell r="H92" t="str">
            <v>0</v>
          </cell>
          <cell r="I92" t="str">
            <v>0</v>
          </cell>
          <cell r="J92" t="str">
            <v>0</v>
          </cell>
          <cell r="K92" t="str">
            <v>0</v>
          </cell>
          <cell r="L92" t="str">
            <v>115,2</v>
          </cell>
          <cell r="M92" t="str">
            <v>123,35</v>
          </cell>
          <cell r="N92" t="str">
            <v>86,65</v>
          </cell>
          <cell r="O92" t="str">
            <v>115,78</v>
          </cell>
          <cell r="P92" t="str">
            <v>230,01</v>
          </cell>
          <cell r="Q92" t="str">
            <v>235,76</v>
          </cell>
          <cell r="R92" t="str">
            <v>203,87</v>
          </cell>
          <cell r="S92" t="str">
            <v>171,11</v>
          </cell>
          <cell r="T92" t="str">
            <v>0</v>
          </cell>
          <cell r="U92" t="str">
            <v>0</v>
          </cell>
          <cell r="V92" t="str">
            <v>81,28</v>
          </cell>
          <cell r="W92" t="str">
            <v>185,39</v>
          </cell>
          <cell r="X92" t="str">
            <v>310,95</v>
          </cell>
          <cell r="Y92" t="str">
            <v>418,16</v>
          </cell>
        </row>
        <row r="93">
          <cell r="B93" t="str">
            <v>886,98</v>
          </cell>
          <cell r="C93" t="str">
            <v>845,96</v>
          </cell>
          <cell r="D93" t="str">
            <v>714,55</v>
          </cell>
          <cell r="E93" t="str">
            <v>752,86</v>
          </cell>
          <cell r="F93" t="str">
            <v>124,78</v>
          </cell>
          <cell r="G93" t="str">
            <v>0</v>
          </cell>
          <cell r="H93" t="str">
            <v>79,59</v>
          </cell>
          <cell r="I93" t="str">
            <v>0</v>
          </cell>
          <cell r="J93" t="str">
            <v>0</v>
          </cell>
          <cell r="K93" t="str">
            <v>0</v>
          </cell>
          <cell r="L93" t="str">
            <v>0,07</v>
          </cell>
          <cell r="M93" t="str">
            <v>122,6</v>
          </cell>
          <cell r="N93" t="str">
            <v>0</v>
          </cell>
          <cell r="O93" t="str">
            <v>7,87</v>
          </cell>
          <cell r="P93" t="str">
            <v>54,16</v>
          </cell>
          <cell r="Q93" t="str">
            <v>26,18</v>
          </cell>
          <cell r="R93" t="str">
            <v>26,64</v>
          </cell>
          <cell r="S93" t="str">
            <v>27,27</v>
          </cell>
          <cell r="T93" t="str">
            <v>0</v>
          </cell>
          <cell r="U93" t="str">
            <v>3,49</v>
          </cell>
          <cell r="V93" t="str">
            <v>0</v>
          </cell>
          <cell r="W93" t="str">
            <v>266,91</v>
          </cell>
          <cell r="X93" t="str">
            <v>187,76</v>
          </cell>
          <cell r="Y93" t="str">
            <v>136,83</v>
          </cell>
        </row>
        <row r="94">
          <cell r="B94" t="str">
            <v>11,24</v>
          </cell>
          <cell r="C94" t="str">
            <v>7,09</v>
          </cell>
          <cell r="D94" t="str">
            <v>0</v>
          </cell>
          <cell r="E94" t="str">
            <v>0</v>
          </cell>
          <cell r="F94" t="str">
            <v>0,05</v>
          </cell>
          <cell r="G94" t="str">
            <v>0</v>
          </cell>
          <cell r="H94" t="str">
            <v>0</v>
          </cell>
          <cell r="I94" t="str">
            <v>0</v>
          </cell>
          <cell r="J94" t="str">
            <v>0</v>
          </cell>
          <cell r="K94" t="str">
            <v>0</v>
          </cell>
          <cell r="L94" t="str">
            <v>28,15</v>
          </cell>
          <cell r="M94" t="str">
            <v>145,84</v>
          </cell>
          <cell r="N94" t="str">
            <v>34,15</v>
          </cell>
          <cell r="O94" t="str">
            <v>80,99</v>
          </cell>
          <cell r="P94" t="str">
            <v>52,67</v>
          </cell>
          <cell r="Q94" t="str">
            <v>71,63</v>
          </cell>
          <cell r="R94" t="str">
            <v>107,98</v>
          </cell>
          <cell r="S94" t="str">
            <v>101,02</v>
          </cell>
          <cell r="T94" t="str">
            <v>0,03</v>
          </cell>
          <cell r="U94" t="str">
            <v>17,14</v>
          </cell>
          <cell r="V94" t="str">
            <v>16,85</v>
          </cell>
          <cell r="W94" t="str">
            <v>159,26</v>
          </cell>
          <cell r="X94" t="str">
            <v>262,63</v>
          </cell>
          <cell r="Y94" t="str">
            <v>166,41</v>
          </cell>
        </row>
        <row r="95">
          <cell r="B95" t="str">
            <v>39,16</v>
          </cell>
          <cell r="C95" t="str">
            <v>68,45</v>
          </cell>
          <cell r="D95" t="str">
            <v>2,78</v>
          </cell>
          <cell r="E95" t="str">
            <v>0,03</v>
          </cell>
          <cell r="F95" t="str">
            <v>222,58</v>
          </cell>
          <cell r="G95" t="str">
            <v>0</v>
          </cell>
          <cell r="H95" t="str">
            <v>0</v>
          </cell>
          <cell r="I95" t="str">
            <v>0</v>
          </cell>
          <cell r="J95" t="str">
            <v>0</v>
          </cell>
          <cell r="K95" t="str">
            <v>0</v>
          </cell>
          <cell r="L95" t="str">
            <v>81,24</v>
          </cell>
          <cell r="M95" t="str">
            <v>172,79</v>
          </cell>
          <cell r="N95" t="str">
            <v>176,72</v>
          </cell>
          <cell r="O95" t="str">
            <v>168,55</v>
          </cell>
          <cell r="P95" t="str">
            <v>169,59</v>
          </cell>
          <cell r="Q95" t="str">
            <v>184,11</v>
          </cell>
          <cell r="R95" t="str">
            <v>188,15</v>
          </cell>
          <cell r="S95" t="str">
            <v>184,65</v>
          </cell>
          <cell r="T95" t="str">
            <v>49,82</v>
          </cell>
          <cell r="U95" t="str">
            <v>18,07</v>
          </cell>
          <cell r="V95" t="str">
            <v>0,1</v>
          </cell>
          <cell r="W95" t="str">
            <v>185,91</v>
          </cell>
          <cell r="X95" t="str">
            <v>255,92</v>
          </cell>
          <cell r="Y95" t="str">
            <v>295,3</v>
          </cell>
        </row>
        <row r="96">
          <cell r="B96" t="str">
            <v>58,45</v>
          </cell>
          <cell r="C96" t="str">
            <v>766,06</v>
          </cell>
          <cell r="D96" t="str">
            <v>736,68</v>
          </cell>
          <cell r="E96" t="str">
            <v>74,27</v>
          </cell>
          <cell r="F96" t="str">
            <v>57,02</v>
          </cell>
          <cell r="G96" t="str">
            <v>0</v>
          </cell>
          <cell r="H96" t="str">
            <v>0</v>
          </cell>
          <cell r="I96" t="str">
            <v>0</v>
          </cell>
          <cell r="J96" t="str">
            <v>0</v>
          </cell>
          <cell r="K96" t="str">
            <v>42,32</v>
          </cell>
          <cell r="L96" t="str">
            <v>108,15</v>
          </cell>
          <cell r="M96" t="str">
            <v>139,17</v>
          </cell>
          <cell r="N96" t="str">
            <v>112,95</v>
          </cell>
          <cell r="O96" t="str">
            <v>175,75</v>
          </cell>
          <cell r="P96" t="str">
            <v>84,44</v>
          </cell>
          <cell r="Q96" t="str">
            <v>162,2</v>
          </cell>
          <cell r="R96" t="str">
            <v>258,65</v>
          </cell>
          <cell r="S96" t="str">
            <v>218,33</v>
          </cell>
          <cell r="T96" t="str">
            <v>138,1</v>
          </cell>
          <cell r="U96" t="str">
            <v>24,06</v>
          </cell>
          <cell r="V96" t="str">
            <v>68,68</v>
          </cell>
          <cell r="W96" t="str">
            <v>164,49</v>
          </cell>
          <cell r="X96" t="str">
            <v>34,17</v>
          </cell>
          <cell r="Y96" t="str">
            <v>35,23</v>
          </cell>
        </row>
        <row r="97">
          <cell r="B97" t="str">
            <v>0</v>
          </cell>
          <cell r="C97" t="str">
            <v>0</v>
          </cell>
          <cell r="D97" t="str">
            <v>0</v>
          </cell>
          <cell r="E97" t="str">
            <v>0</v>
          </cell>
          <cell r="F97" t="str">
            <v>0</v>
          </cell>
          <cell r="G97" t="str">
            <v>0</v>
          </cell>
          <cell r="H97" t="str">
            <v>0</v>
          </cell>
          <cell r="I97" t="str">
            <v>0</v>
          </cell>
          <cell r="J97" t="str">
            <v>0</v>
          </cell>
          <cell r="K97" t="str">
            <v>0</v>
          </cell>
          <cell r="L97" t="str">
            <v>13,78</v>
          </cell>
          <cell r="M97" t="str">
            <v>54,88</v>
          </cell>
          <cell r="N97" t="str">
            <v>41,35</v>
          </cell>
          <cell r="O97" t="str">
            <v>30,65</v>
          </cell>
          <cell r="P97" t="str">
            <v>13,42</v>
          </cell>
          <cell r="Q97" t="str">
            <v>0,86</v>
          </cell>
          <cell r="R97" t="str">
            <v>0</v>
          </cell>
          <cell r="S97" t="str">
            <v>0</v>
          </cell>
          <cell r="T97" t="str">
            <v>0</v>
          </cell>
          <cell r="U97" t="str">
            <v>0,22</v>
          </cell>
          <cell r="V97" t="str">
            <v>24,38</v>
          </cell>
          <cell r="W97" t="str">
            <v>151,73</v>
          </cell>
          <cell r="X97" t="str">
            <v>12,66</v>
          </cell>
          <cell r="Y97" t="str">
            <v>0</v>
          </cell>
        </row>
        <row r="98">
          <cell r="B98" t="str">
            <v>0</v>
          </cell>
          <cell r="C98" t="str">
            <v>0</v>
          </cell>
          <cell r="D98" t="str">
            <v>0</v>
          </cell>
          <cell r="E98" t="str">
            <v>0</v>
          </cell>
          <cell r="F98" t="str">
            <v>0</v>
          </cell>
          <cell r="G98" t="str">
            <v>0</v>
          </cell>
          <cell r="H98" t="str">
            <v>0</v>
          </cell>
          <cell r="I98" t="str">
            <v>0</v>
          </cell>
          <cell r="J98" t="str">
            <v>0</v>
          </cell>
          <cell r="K98" t="str">
            <v>0</v>
          </cell>
          <cell r="L98" t="str">
            <v>0</v>
          </cell>
          <cell r="M98" t="str">
            <v>0</v>
          </cell>
          <cell r="N98" t="str">
            <v>0</v>
          </cell>
          <cell r="O98" t="str">
            <v>0</v>
          </cell>
          <cell r="P98" t="str">
            <v>0</v>
          </cell>
          <cell r="Q98" t="str">
            <v>0</v>
          </cell>
          <cell r="R98" t="str">
            <v>0</v>
          </cell>
          <cell r="S98" t="str">
            <v>0</v>
          </cell>
          <cell r="T98" t="str">
            <v>0</v>
          </cell>
          <cell r="U98" t="str">
            <v>0</v>
          </cell>
          <cell r="V98" t="str">
            <v>2,72</v>
          </cell>
          <cell r="W98" t="str">
            <v>3,93</v>
          </cell>
          <cell r="X98" t="str">
            <v>160,74</v>
          </cell>
          <cell r="Y98" t="str">
            <v>44,38</v>
          </cell>
        </row>
        <row r="99">
          <cell r="B99" t="str">
            <v>78,59</v>
          </cell>
          <cell r="C99" t="str">
            <v>47,1</v>
          </cell>
          <cell r="D99" t="str">
            <v>0</v>
          </cell>
          <cell r="E99" t="str">
            <v>0</v>
          </cell>
          <cell r="F99" t="str">
            <v>0</v>
          </cell>
          <cell r="G99" t="str">
            <v>0</v>
          </cell>
          <cell r="H99" t="str">
            <v>6,33</v>
          </cell>
          <cell r="I99" t="str">
            <v>0</v>
          </cell>
          <cell r="J99" t="str">
            <v>0</v>
          </cell>
          <cell r="K99" t="str">
            <v>0</v>
          </cell>
          <cell r="L99" t="str">
            <v>21,21</v>
          </cell>
          <cell r="M99" t="str">
            <v>63,21</v>
          </cell>
          <cell r="N99" t="str">
            <v>25,51</v>
          </cell>
          <cell r="O99" t="str">
            <v>62,56</v>
          </cell>
          <cell r="P99" t="str">
            <v>0,61</v>
          </cell>
          <cell r="Q99" t="str">
            <v>0,2</v>
          </cell>
          <cell r="R99" t="str">
            <v>33,79</v>
          </cell>
          <cell r="S99" t="str">
            <v>0</v>
          </cell>
          <cell r="T99" t="str">
            <v>0</v>
          </cell>
          <cell r="U99" t="str">
            <v>0,31</v>
          </cell>
          <cell r="V99" t="str">
            <v>0</v>
          </cell>
          <cell r="W99" t="str">
            <v>192</v>
          </cell>
          <cell r="X99" t="str">
            <v>168,02</v>
          </cell>
          <cell r="Y99" t="str">
            <v>187,04</v>
          </cell>
        </row>
        <row r="100">
          <cell r="B100" t="str">
            <v>390,53</v>
          </cell>
          <cell r="C100" t="str">
            <v>47,2</v>
          </cell>
          <cell r="D100" t="str">
            <v>1,25</v>
          </cell>
          <cell r="E100" t="str">
            <v>0</v>
          </cell>
          <cell r="F100" t="str">
            <v>0</v>
          </cell>
          <cell r="G100" t="str">
            <v>0</v>
          </cell>
          <cell r="H100" t="str">
            <v>0</v>
          </cell>
          <cell r="I100" t="str">
            <v>0</v>
          </cell>
          <cell r="J100" t="str">
            <v>0</v>
          </cell>
          <cell r="K100" t="str">
            <v>1,18</v>
          </cell>
          <cell r="L100" t="str">
            <v>120,68</v>
          </cell>
          <cell r="M100" t="str">
            <v>156,56</v>
          </cell>
          <cell r="N100" t="str">
            <v>106,18</v>
          </cell>
          <cell r="O100" t="str">
            <v>128,63</v>
          </cell>
          <cell r="P100" t="str">
            <v>135,99</v>
          </cell>
          <cell r="Q100" t="str">
            <v>130,45</v>
          </cell>
          <cell r="R100" t="str">
            <v>191,9</v>
          </cell>
          <cell r="S100" t="str">
            <v>180,24</v>
          </cell>
          <cell r="T100" t="str">
            <v>162,36</v>
          </cell>
          <cell r="U100" t="str">
            <v>84,15</v>
          </cell>
          <cell r="V100" t="str">
            <v>4,23</v>
          </cell>
          <cell r="W100" t="str">
            <v>139,01</v>
          </cell>
          <cell r="X100" t="str">
            <v>221,02</v>
          </cell>
          <cell r="Y100" t="str">
            <v>383,22</v>
          </cell>
        </row>
        <row r="101">
          <cell r="B101" t="str">
            <v>44,42</v>
          </cell>
          <cell r="C101" t="str">
            <v>95,69</v>
          </cell>
          <cell r="D101" t="str">
            <v>64,88</v>
          </cell>
          <cell r="E101" t="str">
            <v>25,63</v>
          </cell>
          <cell r="F101" t="str">
            <v>0,05</v>
          </cell>
          <cell r="G101" t="str">
            <v>0</v>
          </cell>
          <cell r="H101" t="str">
            <v>0</v>
          </cell>
          <cell r="I101" t="str">
            <v>0</v>
          </cell>
          <cell r="J101" t="str">
            <v>0</v>
          </cell>
          <cell r="K101" t="str">
            <v>0</v>
          </cell>
          <cell r="L101" t="str">
            <v>53,61</v>
          </cell>
          <cell r="M101" t="str">
            <v>117,99</v>
          </cell>
          <cell r="N101" t="str">
            <v>7,98</v>
          </cell>
          <cell r="O101" t="str">
            <v>15,58</v>
          </cell>
          <cell r="P101" t="str">
            <v>61,84</v>
          </cell>
          <cell r="Q101" t="str">
            <v>69,95</v>
          </cell>
          <cell r="R101" t="str">
            <v>33,35</v>
          </cell>
          <cell r="S101" t="str">
            <v>0</v>
          </cell>
          <cell r="T101" t="str">
            <v>22,43</v>
          </cell>
          <cell r="U101" t="str">
            <v>8,14</v>
          </cell>
          <cell r="V101" t="str">
            <v>60,69</v>
          </cell>
          <cell r="W101" t="str">
            <v>207,01</v>
          </cell>
          <cell r="X101" t="str">
            <v>254,32</v>
          </cell>
          <cell r="Y101" t="str">
            <v>141,12</v>
          </cell>
        </row>
        <row r="102">
          <cell r="B102" t="str">
            <v>90,14</v>
          </cell>
          <cell r="C102" t="str">
            <v>22,82</v>
          </cell>
          <cell r="D102" t="str">
            <v>205,58</v>
          </cell>
          <cell r="E102" t="str">
            <v>30,41</v>
          </cell>
          <cell r="F102" t="str">
            <v>1,89</v>
          </cell>
          <cell r="G102" t="str">
            <v>0</v>
          </cell>
          <cell r="H102" t="str">
            <v>0</v>
          </cell>
          <cell r="I102" t="str">
            <v>0</v>
          </cell>
          <cell r="J102" t="str">
            <v>0</v>
          </cell>
          <cell r="K102" t="str">
            <v>33,77</v>
          </cell>
          <cell r="L102" t="str">
            <v>101,25</v>
          </cell>
          <cell r="M102" t="str">
            <v>97,58</v>
          </cell>
          <cell r="N102" t="str">
            <v>84,32</v>
          </cell>
          <cell r="O102" t="str">
            <v>115,19</v>
          </cell>
          <cell r="P102" t="str">
            <v>40,14</v>
          </cell>
          <cell r="Q102" t="str">
            <v>175,36</v>
          </cell>
          <cell r="R102" t="str">
            <v>172,27</v>
          </cell>
          <cell r="S102" t="str">
            <v>54,34</v>
          </cell>
          <cell r="T102" t="str">
            <v>30,78</v>
          </cell>
          <cell r="U102" t="str">
            <v>0</v>
          </cell>
          <cell r="V102" t="str">
            <v>0</v>
          </cell>
          <cell r="W102" t="str">
            <v>190,96</v>
          </cell>
          <cell r="X102" t="str">
            <v>177,48</v>
          </cell>
          <cell r="Y102" t="str">
            <v>385,47</v>
          </cell>
        </row>
        <row r="103">
          <cell r="B103" t="str">
            <v>26,19</v>
          </cell>
          <cell r="C103" t="str">
            <v>16,61</v>
          </cell>
          <cell r="D103" t="str">
            <v>0</v>
          </cell>
          <cell r="E103" t="str">
            <v>3,97</v>
          </cell>
          <cell r="F103" t="str">
            <v>0</v>
          </cell>
          <cell r="G103" t="str">
            <v>0</v>
          </cell>
          <cell r="H103" t="str">
            <v>0</v>
          </cell>
          <cell r="I103" t="str">
            <v>42,89</v>
          </cell>
          <cell r="J103" t="str">
            <v>0</v>
          </cell>
          <cell r="K103" t="str">
            <v>0,79</v>
          </cell>
          <cell r="L103" t="str">
            <v>62,21</v>
          </cell>
          <cell r="M103" t="str">
            <v>81,19</v>
          </cell>
          <cell r="N103" t="str">
            <v>39,66</v>
          </cell>
          <cell r="O103" t="str">
            <v>67,39</v>
          </cell>
          <cell r="P103" t="str">
            <v>48,23</v>
          </cell>
          <cell r="Q103" t="str">
            <v>89,78</v>
          </cell>
          <cell r="R103" t="str">
            <v>184,9</v>
          </cell>
          <cell r="S103" t="str">
            <v>259,63</v>
          </cell>
          <cell r="T103" t="str">
            <v>338,95</v>
          </cell>
          <cell r="U103" t="str">
            <v>176,5</v>
          </cell>
          <cell r="V103" t="str">
            <v>99,5</v>
          </cell>
          <cell r="W103" t="str">
            <v>267,48</v>
          </cell>
          <cell r="X103" t="str">
            <v>8,34</v>
          </cell>
          <cell r="Y103" t="str">
            <v>394,66</v>
          </cell>
        </row>
        <row r="104">
          <cell r="B104" t="str">
            <v>166,03</v>
          </cell>
          <cell r="C104" t="str">
            <v>84,98</v>
          </cell>
          <cell r="D104" t="str">
            <v>1,52</v>
          </cell>
          <cell r="E104" t="str">
            <v>0,79</v>
          </cell>
          <cell r="F104" t="str">
            <v>2,02</v>
          </cell>
          <cell r="G104" t="str">
            <v>0</v>
          </cell>
          <cell r="H104" t="str">
            <v>0</v>
          </cell>
          <cell r="I104" t="str">
            <v>0</v>
          </cell>
          <cell r="J104" t="str">
            <v>0</v>
          </cell>
          <cell r="K104" t="str">
            <v>0,08</v>
          </cell>
          <cell r="L104" t="str">
            <v>13,26</v>
          </cell>
          <cell r="M104" t="str">
            <v>41,51</v>
          </cell>
          <cell r="N104" t="str">
            <v>6,62</v>
          </cell>
          <cell r="O104" t="str">
            <v>1,74</v>
          </cell>
          <cell r="P104" t="str">
            <v>41,09</v>
          </cell>
          <cell r="Q104" t="str">
            <v>42,5</v>
          </cell>
          <cell r="R104" t="str">
            <v>51,47</v>
          </cell>
          <cell r="S104" t="str">
            <v>53,02</v>
          </cell>
          <cell r="T104" t="str">
            <v>137,04</v>
          </cell>
          <cell r="U104" t="str">
            <v>41,49</v>
          </cell>
          <cell r="V104" t="str">
            <v>0,37</v>
          </cell>
          <cell r="W104" t="str">
            <v>119,2</v>
          </cell>
          <cell r="X104" t="str">
            <v>255,12</v>
          </cell>
          <cell r="Y104" t="str">
            <v>300,16</v>
          </cell>
        </row>
        <row r="105">
          <cell r="B105" t="str">
            <v>103,79</v>
          </cell>
          <cell r="C105" t="str">
            <v>71,77</v>
          </cell>
          <cell r="D105" t="str">
            <v>0,56</v>
          </cell>
          <cell r="E105" t="str">
            <v>0</v>
          </cell>
          <cell r="F105" t="str">
            <v>0</v>
          </cell>
          <cell r="G105" t="str">
            <v>0</v>
          </cell>
          <cell r="H105" t="str">
            <v>0,3</v>
          </cell>
          <cell r="I105" t="str">
            <v>30,67</v>
          </cell>
          <cell r="J105" t="str">
            <v>1,16</v>
          </cell>
          <cell r="K105" t="str">
            <v>51,3</v>
          </cell>
          <cell r="L105" t="str">
            <v>43,08</v>
          </cell>
          <cell r="M105" t="str">
            <v>156,18</v>
          </cell>
          <cell r="N105" t="str">
            <v>150,2</v>
          </cell>
          <cell r="O105" t="str">
            <v>155,13</v>
          </cell>
          <cell r="P105" t="str">
            <v>182,1</v>
          </cell>
          <cell r="Q105" t="str">
            <v>225,02</v>
          </cell>
          <cell r="R105" t="str">
            <v>239</v>
          </cell>
          <cell r="S105" t="str">
            <v>235,42</v>
          </cell>
          <cell r="T105" t="str">
            <v>193,24</v>
          </cell>
          <cell r="U105" t="str">
            <v>35,63</v>
          </cell>
          <cell r="V105" t="str">
            <v>46,89</v>
          </cell>
          <cell r="W105" t="str">
            <v>181,7</v>
          </cell>
          <cell r="X105" t="str">
            <v>393,35</v>
          </cell>
          <cell r="Y105" t="str">
            <v>406,81</v>
          </cell>
        </row>
        <row r="110">
          <cell r="B110" t="str">
            <v>921</v>
          </cell>
          <cell r="C110" t="str">
            <v>862,09</v>
          </cell>
          <cell r="D110" t="str">
            <v>805,35</v>
          </cell>
          <cell r="E110" t="str">
            <v>793,32</v>
          </cell>
          <cell r="F110" t="str">
            <v>857,9</v>
          </cell>
          <cell r="G110" t="str">
            <v>920,96</v>
          </cell>
          <cell r="H110" t="str">
            <v>1232,33</v>
          </cell>
          <cell r="I110" t="str">
            <v>1302,11</v>
          </cell>
          <cell r="J110" t="str">
            <v>1320,85</v>
          </cell>
          <cell r="K110" t="str">
            <v>1364,51</v>
          </cell>
          <cell r="L110" t="str">
            <v>1383,77</v>
          </cell>
          <cell r="M110" t="str">
            <v>1325,76</v>
          </cell>
          <cell r="N110" t="str">
            <v>1319,55</v>
          </cell>
          <cell r="O110" t="str">
            <v>1316,11</v>
          </cell>
          <cell r="P110" t="str">
            <v>1314,84</v>
          </cell>
          <cell r="Q110" t="str">
            <v>1311,39</v>
          </cell>
          <cell r="R110" t="str">
            <v>1306,84</v>
          </cell>
          <cell r="S110" t="str">
            <v>1305,5</v>
          </cell>
          <cell r="T110" t="str">
            <v>1309,89</v>
          </cell>
          <cell r="U110" t="str">
            <v>1327,73</v>
          </cell>
          <cell r="V110" t="str">
            <v>1337,43</v>
          </cell>
          <cell r="W110" t="str">
            <v>1303,09</v>
          </cell>
          <cell r="X110" t="str">
            <v>1298,73</v>
          </cell>
          <cell r="Y110" t="str">
            <v>1287,26</v>
          </cell>
        </row>
        <row r="111">
          <cell r="B111" t="str">
            <v>950,55</v>
          </cell>
          <cell r="C111" t="str">
            <v>881,34</v>
          </cell>
          <cell r="D111" t="str">
            <v>834,17</v>
          </cell>
          <cell r="E111" t="str">
            <v>784,82</v>
          </cell>
          <cell r="F111" t="str">
            <v>805,63</v>
          </cell>
          <cell r="G111" t="str">
            <v>828,31</v>
          </cell>
          <cell r="H111" t="str">
            <v>912,88</v>
          </cell>
          <cell r="I111" t="str">
            <v>944,88</v>
          </cell>
          <cell r="J111" t="str">
            <v>1003,71</v>
          </cell>
          <cell r="K111" t="str">
            <v>1260,59</v>
          </cell>
          <cell r="L111" t="str">
            <v>1287,99</v>
          </cell>
          <cell r="M111" t="str">
            <v>1291,67</v>
          </cell>
          <cell r="N111" t="str">
            <v>1291,66</v>
          </cell>
          <cell r="O111" t="str">
            <v>1288,55</v>
          </cell>
          <cell r="P111" t="str">
            <v>1284,6</v>
          </cell>
          <cell r="Q111" t="str">
            <v>1279,2</v>
          </cell>
          <cell r="R111" t="str">
            <v>1278,19</v>
          </cell>
          <cell r="S111" t="str">
            <v>1295,94</v>
          </cell>
          <cell r="T111" t="str">
            <v>1301,05</v>
          </cell>
          <cell r="U111" t="str">
            <v>1290,75</v>
          </cell>
          <cell r="V111" t="str">
            <v>1302,03</v>
          </cell>
          <cell r="W111" t="str">
            <v>1299,27</v>
          </cell>
          <cell r="X111" t="str">
            <v>1292,36</v>
          </cell>
          <cell r="Y111" t="str">
            <v>1287,18</v>
          </cell>
        </row>
        <row r="112">
          <cell r="B112" t="str">
            <v>869,71</v>
          </cell>
          <cell r="C112" t="str">
            <v>832,66</v>
          </cell>
          <cell r="D112" t="str">
            <v>770,7</v>
          </cell>
          <cell r="E112" t="str">
            <v>764,47</v>
          </cell>
          <cell r="F112" t="str">
            <v>771,82</v>
          </cell>
          <cell r="G112" t="str">
            <v>766,74</v>
          </cell>
          <cell r="H112" t="str">
            <v>860,41</v>
          </cell>
          <cell r="I112" t="str">
            <v>872,16</v>
          </cell>
          <cell r="J112" t="str">
            <v>886,09</v>
          </cell>
          <cell r="K112" t="str">
            <v>1266,09</v>
          </cell>
          <cell r="L112" t="str">
            <v>1290,12</v>
          </cell>
          <cell r="M112" t="str">
            <v>1290,76</v>
          </cell>
          <cell r="N112" t="str">
            <v>1290,43</v>
          </cell>
          <cell r="O112" t="str">
            <v>1290,85</v>
          </cell>
          <cell r="P112" t="str">
            <v>1290,29</v>
          </cell>
          <cell r="Q112" t="str">
            <v>1288,9</v>
          </cell>
          <cell r="R112" t="str">
            <v>1287,96</v>
          </cell>
          <cell r="S112" t="str">
            <v>1284,51</v>
          </cell>
          <cell r="T112" t="str">
            <v>1289,94</v>
          </cell>
          <cell r="U112" t="str">
            <v>1301,98</v>
          </cell>
          <cell r="V112" t="str">
            <v>1308,64</v>
          </cell>
          <cell r="W112" t="str">
            <v>1304,48</v>
          </cell>
          <cell r="X112" t="str">
            <v>1296,15</v>
          </cell>
          <cell r="Y112" t="str">
            <v>1287,02</v>
          </cell>
        </row>
        <row r="113">
          <cell r="B113" t="str">
            <v>932,69</v>
          </cell>
          <cell r="C113" t="str">
            <v>864,11</v>
          </cell>
          <cell r="D113" t="str">
            <v>791,95</v>
          </cell>
          <cell r="E113" t="str">
            <v>760,08</v>
          </cell>
          <cell r="F113" t="str">
            <v>826,31</v>
          </cell>
          <cell r="G113" t="str">
            <v>867,36</v>
          </cell>
          <cell r="H113" t="str">
            <v>1217,34</v>
          </cell>
          <cell r="I113" t="str">
            <v>1107,91</v>
          </cell>
          <cell r="J113" t="str">
            <v>1266,27</v>
          </cell>
          <cell r="K113" t="str">
            <v>1331,34</v>
          </cell>
          <cell r="L113" t="str">
            <v>1336,51</v>
          </cell>
          <cell r="M113" t="str">
            <v>1288,56</v>
          </cell>
          <cell r="N113" t="str">
            <v>1255,91</v>
          </cell>
          <cell r="O113" t="str">
            <v>1246,28</v>
          </cell>
          <cell r="P113" t="str">
            <v>1243,4</v>
          </cell>
          <cell r="Q113" t="str">
            <v>1240,21</v>
          </cell>
          <cell r="R113" t="str">
            <v>1179,31</v>
          </cell>
          <cell r="S113" t="str">
            <v>1131,85</v>
          </cell>
          <cell r="T113" t="str">
            <v>1176,13</v>
          </cell>
          <cell r="U113" t="str">
            <v>1277,29</v>
          </cell>
          <cell r="V113" t="str">
            <v>1319,55</v>
          </cell>
          <cell r="W113" t="str">
            <v>1266,93</v>
          </cell>
          <cell r="X113" t="str">
            <v>1181,51</v>
          </cell>
          <cell r="Y113" t="str">
            <v>958,14</v>
          </cell>
        </row>
        <row r="114">
          <cell r="B114" t="str">
            <v>888,24</v>
          </cell>
          <cell r="C114" t="str">
            <v>833,56</v>
          </cell>
          <cell r="D114" t="str">
            <v>743,23</v>
          </cell>
          <cell r="E114" t="str">
            <v>703,16</v>
          </cell>
          <cell r="F114" t="str">
            <v>734,45</v>
          </cell>
          <cell r="G114" t="str">
            <v>803,53</v>
          </cell>
          <cell r="H114" t="str">
            <v>877,61</v>
          </cell>
          <cell r="I114" t="str">
            <v>1126,92</v>
          </cell>
          <cell r="J114" t="str">
            <v>1272,23</v>
          </cell>
          <cell r="K114" t="str">
            <v>1343,3</v>
          </cell>
          <cell r="L114" t="str">
            <v>1309,63</v>
          </cell>
          <cell r="M114" t="str">
            <v>1298,92</v>
          </cell>
          <cell r="N114" t="str">
            <v>1278,33</v>
          </cell>
          <cell r="O114" t="str">
            <v>1275,38</v>
          </cell>
          <cell r="P114" t="str">
            <v>1270,99</v>
          </cell>
          <cell r="Q114" t="str">
            <v>1246,59</v>
          </cell>
          <cell r="R114" t="str">
            <v>1188,75</v>
          </cell>
          <cell r="S114" t="str">
            <v>1262,94</v>
          </cell>
          <cell r="T114" t="str">
            <v>1265,2</v>
          </cell>
          <cell r="U114" t="str">
            <v>1282,22</v>
          </cell>
          <cell r="V114" t="str">
            <v>1299,62</v>
          </cell>
          <cell r="W114" t="str">
            <v>1297,46</v>
          </cell>
          <cell r="X114" t="str">
            <v>1293,41</v>
          </cell>
          <cell r="Y114" t="str">
            <v>1252,61</v>
          </cell>
        </row>
        <row r="115">
          <cell r="B115" t="str">
            <v>877,11</v>
          </cell>
          <cell r="C115" t="str">
            <v>810,77</v>
          </cell>
          <cell r="D115" t="str">
            <v>686,77</v>
          </cell>
          <cell r="E115" t="str">
            <v>691,89</v>
          </cell>
          <cell r="F115" t="str">
            <v>776,85</v>
          </cell>
          <cell r="G115" t="str">
            <v>781,96</v>
          </cell>
          <cell r="H115" t="str">
            <v>950,62</v>
          </cell>
          <cell r="I115" t="str">
            <v>1096,18</v>
          </cell>
          <cell r="J115" t="str">
            <v>1278,77</v>
          </cell>
          <cell r="K115" t="str">
            <v>1340,21</v>
          </cell>
          <cell r="L115" t="str">
            <v>1345,01</v>
          </cell>
          <cell r="M115" t="str">
            <v>1282,76</v>
          </cell>
          <cell r="N115" t="str">
            <v>1278,06</v>
          </cell>
          <cell r="O115" t="str">
            <v>1274,77</v>
          </cell>
          <cell r="P115" t="str">
            <v>1273,46</v>
          </cell>
          <cell r="Q115" t="str">
            <v>1182,72</v>
          </cell>
          <cell r="R115" t="str">
            <v>1144,46</v>
          </cell>
          <cell r="S115" t="str">
            <v>1061,1</v>
          </cell>
          <cell r="T115" t="str">
            <v>1265,4</v>
          </cell>
          <cell r="U115" t="str">
            <v>1304,33</v>
          </cell>
          <cell r="V115" t="str">
            <v>1312,94</v>
          </cell>
          <cell r="W115" t="str">
            <v>1307,99</v>
          </cell>
          <cell r="X115" t="str">
            <v>1299,82</v>
          </cell>
          <cell r="Y115" t="str">
            <v>1261,3</v>
          </cell>
        </row>
        <row r="116">
          <cell r="B116" t="str">
            <v>953,49</v>
          </cell>
          <cell r="C116" t="str">
            <v>874,09</v>
          </cell>
          <cell r="D116" t="str">
            <v>810,01</v>
          </cell>
          <cell r="E116" t="str">
            <v>776,75</v>
          </cell>
          <cell r="F116" t="str">
            <v>812,7</v>
          </cell>
          <cell r="G116" t="str">
            <v>886,15</v>
          </cell>
          <cell r="H116" t="str">
            <v>1011,72</v>
          </cell>
          <cell r="I116" t="str">
            <v>1200,78</v>
          </cell>
          <cell r="J116" t="str">
            <v>1288,29</v>
          </cell>
          <cell r="K116" t="str">
            <v>1351,67</v>
          </cell>
          <cell r="L116" t="str">
            <v>1336,15</v>
          </cell>
          <cell r="M116" t="str">
            <v>1287,23</v>
          </cell>
          <cell r="N116" t="str">
            <v>1226,78</v>
          </cell>
          <cell r="O116" t="str">
            <v>1223,38</v>
          </cell>
          <cell r="P116" t="str">
            <v>1270,44</v>
          </cell>
          <cell r="Q116" t="str">
            <v>1267,68</v>
          </cell>
          <cell r="R116" t="str">
            <v>1215,85</v>
          </cell>
          <cell r="S116" t="str">
            <v>1211,19</v>
          </cell>
          <cell r="T116" t="str">
            <v>1317,31</v>
          </cell>
          <cell r="U116" t="str">
            <v>1341,65</v>
          </cell>
          <cell r="V116" t="str">
            <v>1351,75</v>
          </cell>
          <cell r="W116" t="str">
            <v>1341,71</v>
          </cell>
          <cell r="X116" t="str">
            <v>1324,98</v>
          </cell>
          <cell r="Y116" t="str">
            <v>1301,76</v>
          </cell>
        </row>
        <row r="117">
          <cell r="B117" t="str">
            <v>918,95</v>
          </cell>
          <cell r="C117" t="str">
            <v>866,13</v>
          </cell>
          <cell r="D117" t="str">
            <v>815,95</v>
          </cell>
          <cell r="E117" t="str">
            <v>711,11</v>
          </cell>
          <cell r="F117" t="str">
            <v>758,56</v>
          </cell>
          <cell r="G117" t="str">
            <v>723,06</v>
          </cell>
          <cell r="H117" t="str">
            <v>803,1</v>
          </cell>
          <cell r="I117" t="str">
            <v>885,12</v>
          </cell>
          <cell r="J117" t="str">
            <v>984,07</v>
          </cell>
          <cell r="K117" t="str">
            <v>1031,98</v>
          </cell>
          <cell r="L117" t="str">
            <v>1053,68</v>
          </cell>
          <cell r="M117" t="str">
            <v>1215,14</v>
          </cell>
          <cell r="N117" t="str">
            <v>1051,68</v>
          </cell>
          <cell r="O117" t="str">
            <v>1045,49</v>
          </cell>
          <cell r="P117" t="str">
            <v>1044,06</v>
          </cell>
          <cell r="Q117" t="str">
            <v>1035,79</v>
          </cell>
          <cell r="R117" t="str">
            <v>1034,17</v>
          </cell>
          <cell r="S117" t="str">
            <v>1032,64</v>
          </cell>
          <cell r="T117" t="str">
            <v>1275,85</v>
          </cell>
          <cell r="U117" t="str">
            <v>1324,01</v>
          </cell>
          <cell r="V117" t="str">
            <v>1337,83</v>
          </cell>
          <cell r="W117" t="str">
            <v>1331,08</v>
          </cell>
          <cell r="X117" t="str">
            <v>1313,64</v>
          </cell>
          <cell r="Y117" t="str">
            <v>1257,57</v>
          </cell>
        </row>
        <row r="118">
          <cell r="B118" t="str">
            <v>999,01</v>
          </cell>
          <cell r="C118" t="str">
            <v>896,83</v>
          </cell>
          <cell r="D118" t="str">
            <v>862,04</v>
          </cell>
          <cell r="E118" t="str">
            <v>824,93</v>
          </cell>
          <cell r="F118" t="str">
            <v>825,48</v>
          </cell>
          <cell r="G118" t="str">
            <v>855,81</v>
          </cell>
          <cell r="H118" t="str">
            <v>873,84</v>
          </cell>
          <cell r="I118" t="str">
            <v>987,78</v>
          </cell>
          <cell r="J118" t="str">
            <v>1088,29</v>
          </cell>
          <cell r="K118" t="str">
            <v>1216,24</v>
          </cell>
          <cell r="L118" t="str">
            <v>1272,71</v>
          </cell>
          <cell r="M118" t="str">
            <v>1272,25</v>
          </cell>
          <cell r="N118" t="str">
            <v>1271,23</v>
          </cell>
          <cell r="O118" t="str">
            <v>1270,57</v>
          </cell>
          <cell r="P118" t="str">
            <v>1269,17</v>
          </cell>
          <cell r="Q118" t="str">
            <v>1237,04</v>
          </cell>
          <cell r="R118" t="str">
            <v>1235,27</v>
          </cell>
          <cell r="S118" t="str">
            <v>1222,92</v>
          </cell>
          <cell r="T118" t="str">
            <v>1280,83</v>
          </cell>
          <cell r="U118" t="str">
            <v>1327,82</v>
          </cell>
          <cell r="V118" t="str">
            <v>1336,44</v>
          </cell>
          <cell r="W118" t="str">
            <v>1330,69</v>
          </cell>
          <cell r="X118" t="str">
            <v>1308,22</v>
          </cell>
          <cell r="Y118" t="str">
            <v>1254,88</v>
          </cell>
        </row>
        <row r="119">
          <cell r="B119" t="str">
            <v>981,69</v>
          </cell>
          <cell r="C119" t="str">
            <v>870,4</v>
          </cell>
          <cell r="D119" t="str">
            <v>831,29</v>
          </cell>
          <cell r="E119" t="str">
            <v>806,65</v>
          </cell>
          <cell r="F119" t="str">
            <v>819,22</v>
          </cell>
          <cell r="G119" t="str">
            <v>818,5</v>
          </cell>
          <cell r="H119" t="str">
            <v>858,25</v>
          </cell>
          <cell r="I119" t="str">
            <v>908,97</v>
          </cell>
          <cell r="J119" t="str">
            <v>1013,58</v>
          </cell>
          <cell r="K119" t="str">
            <v>1074,52</v>
          </cell>
          <cell r="L119" t="str">
            <v>1233,89</v>
          </cell>
          <cell r="M119" t="str">
            <v>1262,56</v>
          </cell>
          <cell r="N119" t="str">
            <v>1232,81</v>
          </cell>
          <cell r="O119" t="str">
            <v>1215,42</v>
          </cell>
          <cell r="P119" t="str">
            <v>1098,84</v>
          </cell>
          <cell r="Q119" t="str">
            <v>1091,84</v>
          </cell>
          <cell r="R119" t="str">
            <v>1089,13</v>
          </cell>
          <cell r="S119" t="str">
            <v>1090,01</v>
          </cell>
          <cell r="T119" t="str">
            <v>1220,96</v>
          </cell>
          <cell r="U119" t="str">
            <v>1316,99</v>
          </cell>
          <cell r="V119" t="str">
            <v>1340,67</v>
          </cell>
          <cell r="W119" t="str">
            <v>1328,11</v>
          </cell>
          <cell r="X119" t="str">
            <v>1302,58</v>
          </cell>
          <cell r="Y119" t="str">
            <v>1250,92</v>
          </cell>
        </row>
        <row r="120">
          <cell r="B120" t="str">
            <v>1011,47</v>
          </cell>
          <cell r="C120" t="str">
            <v>891,44</v>
          </cell>
          <cell r="D120" t="str">
            <v>844,94</v>
          </cell>
          <cell r="E120" t="str">
            <v>850,35</v>
          </cell>
          <cell r="F120" t="str">
            <v>860,83</v>
          </cell>
          <cell r="G120" t="str">
            <v>858,16</v>
          </cell>
          <cell r="H120" t="str">
            <v>1090,64</v>
          </cell>
          <cell r="I120" t="str">
            <v>1239,11</v>
          </cell>
          <cell r="J120" t="str">
            <v>1303,78</v>
          </cell>
          <cell r="K120" t="str">
            <v>1343,62</v>
          </cell>
          <cell r="L120" t="str">
            <v>1371,5</v>
          </cell>
          <cell r="M120" t="str">
            <v>1339,72</v>
          </cell>
          <cell r="N120" t="str">
            <v>1315,33</v>
          </cell>
          <cell r="O120" t="str">
            <v>1313,61</v>
          </cell>
          <cell r="P120" t="str">
            <v>1310,28</v>
          </cell>
          <cell r="Q120" t="str">
            <v>1290,88</v>
          </cell>
          <cell r="R120" t="str">
            <v>1266,7</v>
          </cell>
          <cell r="S120" t="str">
            <v>1247,95</v>
          </cell>
          <cell r="T120" t="str">
            <v>1248,79</v>
          </cell>
          <cell r="U120" t="str">
            <v>1320,62</v>
          </cell>
          <cell r="V120" t="str">
            <v>1354,74</v>
          </cell>
          <cell r="W120" t="str">
            <v>1338,2</v>
          </cell>
          <cell r="X120" t="str">
            <v>1306,04</v>
          </cell>
          <cell r="Y120" t="str">
            <v>1219,15</v>
          </cell>
        </row>
        <row r="121">
          <cell r="B121" t="str">
            <v>944,6</v>
          </cell>
          <cell r="C121" t="str">
            <v>868,53</v>
          </cell>
          <cell r="D121" t="str">
            <v>727,13</v>
          </cell>
          <cell r="E121" t="str">
            <v>728,2</v>
          </cell>
          <cell r="F121" t="str">
            <v>805,87</v>
          </cell>
          <cell r="G121" t="str">
            <v>811,86</v>
          </cell>
          <cell r="H121" t="str">
            <v>980,16</v>
          </cell>
          <cell r="I121" t="str">
            <v>1138,53</v>
          </cell>
          <cell r="J121" t="str">
            <v>1228,27</v>
          </cell>
          <cell r="K121" t="str">
            <v>1313,72</v>
          </cell>
          <cell r="L121" t="str">
            <v>1315,39</v>
          </cell>
          <cell r="M121" t="str">
            <v>1301,01</v>
          </cell>
          <cell r="N121" t="str">
            <v>1266,5</v>
          </cell>
          <cell r="O121" t="str">
            <v>1258,13</v>
          </cell>
          <cell r="P121" t="str">
            <v>1249,86</v>
          </cell>
          <cell r="Q121" t="str">
            <v>1208,1</v>
          </cell>
          <cell r="R121" t="str">
            <v>1157,51</v>
          </cell>
          <cell r="S121" t="str">
            <v>1150,7</v>
          </cell>
          <cell r="T121" t="str">
            <v>1155,51</v>
          </cell>
          <cell r="U121" t="str">
            <v>1277,94</v>
          </cell>
          <cell r="V121" t="str">
            <v>1314,64</v>
          </cell>
          <cell r="W121" t="str">
            <v>1309,58</v>
          </cell>
          <cell r="X121" t="str">
            <v>1292,7</v>
          </cell>
          <cell r="Y121" t="str">
            <v>1077,45</v>
          </cell>
        </row>
        <row r="122">
          <cell r="B122" t="str">
            <v>943,86</v>
          </cell>
          <cell r="C122" t="str">
            <v>859,4</v>
          </cell>
          <cell r="D122" t="str">
            <v>765,42</v>
          </cell>
          <cell r="E122" t="str">
            <v>808,03</v>
          </cell>
          <cell r="F122" t="str">
            <v>843,95</v>
          </cell>
          <cell r="G122" t="str">
            <v>866,27</v>
          </cell>
          <cell r="H122" t="str">
            <v>993,81</v>
          </cell>
          <cell r="I122" t="str">
            <v>1086,61</v>
          </cell>
          <cell r="J122" t="str">
            <v>1210,15</v>
          </cell>
          <cell r="K122" t="str">
            <v>1309,91</v>
          </cell>
          <cell r="L122" t="str">
            <v>1311,91</v>
          </cell>
          <cell r="M122" t="str">
            <v>1286,17</v>
          </cell>
          <cell r="N122" t="str">
            <v>1259,06</v>
          </cell>
          <cell r="O122" t="str">
            <v>1250,21</v>
          </cell>
          <cell r="P122" t="str">
            <v>1265,61</v>
          </cell>
          <cell r="Q122" t="str">
            <v>1192,99</v>
          </cell>
          <cell r="R122" t="str">
            <v>1135,79</v>
          </cell>
          <cell r="S122" t="str">
            <v>1114,69</v>
          </cell>
          <cell r="T122" t="str">
            <v>1139,66</v>
          </cell>
          <cell r="U122" t="str">
            <v>1234,5</v>
          </cell>
          <cell r="V122" t="str">
            <v>1303,14</v>
          </cell>
          <cell r="W122" t="str">
            <v>1306,39</v>
          </cell>
          <cell r="X122" t="str">
            <v>1158,69</v>
          </cell>
          <cell r="Y122" t="str">
            <v>1033,55</v>
          </cell>
        </row>
        <row r="123">
          <cell r="B123" t="str">
            <v>942,97</v>
          </cell>
          <cell r="C123" t="str">
            <v>887,17</v>
          </cell>
          <cell r="D123" t="str">
            <v>831,25</v>
          </cell>
          <cell r="E123" t="str">
            <v>798,92</v>
          </cell>
          <cell r="F123" t="str">
            <v>875,88</v>
          </cell>
          <cell r="G123" t="str">
            <v>854,42</v>
          </cell>
          <cell r="H123" t="str">
            <v>970,73</v>
          </cell>
          <cell r="I123" t="str">
            <v>1116,78</v>
          </cell>
          <cell r="J123" t="str">
            <v>1250,94</v>
          </cell>
          <cell r="K123" t="str">
            <v>1310,63</v>
          </cell>
          <cell r="L123" t="str">
            <v>1318,24</v>
          </cell>
          <cell r="M123" t="str">
            <v>1305,42</v>
          </cell>
          <cell r="N123" t="str">
            <v>1263,94</v>
          </cell>
          <cell r="O123" t="str">
            <v>1267,2</v>
          </cell>
          <cell r="P123" t="str">
            <v>1259,23</v>
          </cell>
          <cell r="Q123" t="str">
            <v>1198,81</v>
          </cell>
          <cell r="R123" t="str">
            <v>1163,14</v>
          </cell>
          <cell r="S123" t="str">
            <v>1124,14</v>
          </cell>
          <cell r="T123" t="str">
            <v>1148,13</v>
          </cell>
          <cell r="U123" t="str">
            <v>1295,72</v>
          </cell>
          <cell r="V123" t="str">
            <v>1312,96</v>
          </cell>
          <cell r="W123" t="str">
            <v>1308,05</v>
          </cell>
          <cell r="X123" t="str">
            <v>1169,27</v>
          </cell>
          <cell r="Y123" t="str">
            <v>1016,27</v>
          </cell>
        </row>
        <row r="124">
          <cell r="B124" t="str">
            <v>959,01</v>
          </cell>
          <cell r="C124" t="str">
            <v>916,71</v>
          </cell>
          <cell r="D124" t="str">
            <v>808,79</v>
          </cell>
          <cell r="E124" t="str">
            <v>779,09</v>
          </cell>
          <cell r="F124" t="str">
            <v>821,37</v>
          </cell>
          <cell r="G124" t="str">
            <v>853,47</v>
          </cell>
          <cell r="H124" t="str">
            <v>1008,67</v>
          </cell>
          <cell r="I124" t="str">
            <v>1075,46</v>
          </cell>
          <cell r="J124" t="str">
            <v>1212,03</v>
          </cell>
          <cell r="K124" t="str">
            <v>1305,55</v>
          </cell>
          <cell r="L124" t="str">
            <v>1306,98</v>
          </cell>
          <cell r="M124" t="str">
            <v>1237,34</v>
          </cell>
          <cell r="N124" t="str">
            <v>1232,47</v>
          </cell>
          <cell r="O124" t="str">
            <v>1225,27</v>
          </cell>
          <cell r="P124" t="str">
            <v>1228,68</v>
          </cell>
          <cell r="Q124" t="str">
            <v>1186,65</v>
          </cell>
          <cell r="R124" t="str">
            <v>1102,57</v>
          </cell>
          <cell r="S124" t="str">
            <v>1084,81</v>
          </cell>
          <cell r="T124" t="str">
            <v>1118,59</v>
          </cell>
          <cell r="U124" t="str">
            <v>1212,49</v>
          </cell>
          <cell r="V124" t="str">
            <v>1277,47</v>
          </cell>
          <cell r="W124" t="str">
            <v>1247,84</v>
          </cell>
          <cell r="X124" t="str">
            <v>1163,58</v>
          </cell>
          <cell r="Y124" t="str">
            <v>1031,83</v>
          </cell>
        </row>
        <row r="125">
          <cell r="B125" t="str">
            <v>959,62</v>
          </cell>
          <cell r="C125" t="str">
            <v>953,08</v>
          </cell>
          <cell r="D125" t="str">
            <v>859,37</v>
          </cell>
          <cell r="E125" t="str">
            <v>839,54</v>
          </cell>
          <cell r="F125" t="str">
            <v>841,44</v>
          </cell>
          <cell r="G125" t="str">
            <v>846,79</v>
          </cell>
          <cell r="H125" t="str">
            <v>880,57</v>
          </cell>
          <cell r="I125" t="str">
            <v>941,13</v>
          </cell>
          <cell r="J125" t="str">
            <v>957,33</v>
          </cell>
          <cell r="K125" t="str">
            <v>1074,66</v>
          </cell>
          <cell r="L125" t="str">
            <v>1154,56</v>
          </cell>
          <cell r="M125" t="str">
            <v>1166,22</v>
          </cell>
          <cell r="N125" t="str">
            <v>1182,23</v>
          </cell>
          <cell r="O125" t="str">
            <v>1138,58</v>
          </cell>
          <cell r="P125" t="str">
            <v>1066,36</v>
          </cell>
          <cell r="Q125" t="str">
            <v>1033,47</v>
          </cell>
          <cell r="R125" t="str">
            <v>1073,05</v>
          </cell>
          <cell r="S125" t="str">
            <v>1093,68</v>
          </cell>
          <cell r="T125" t="str">
            <v>1221,5</v>
          </cell>
          <cell r="U125" t="str">
            <v>1267,28</v>
          </cell>
          <cell r="V125" t="str">
            <v>1326,32</v>
          </cell>
          <cell r="W125" t="str">
            <v>1264,49</v>
          </cell>
          <cell r="X125" t="str">
            <v>1112,36</v>
          </cell>
          <cell r="Y125" t="str">
            <v>1002,77</v>
          </cell>
        </row>
        <row r="126">
          <cell r="B126" t="str">
            <v>1012,81</v>
          </cell>
          <cell r="C126" t="str">
            <v>886,35</v>
          </cell>
          <cell r="D126" t="str">
            <v>825,11</v>
          </cell>
          <cell r="E126" t="str">
            <v>799,58</v>
          </cell>
          <cell r="F126" t="str">
            <v>793,75</v>
          </cell>
          <cell r="G126" t="str">
            <v>797,58</v>
          </cell>
          <cell r="H126" t="str">
            <v>829,82</v>
          </cell>
          <cell r="I126" t="str">
            <v>852,65</v>
          </cell>
          <cell r="J126" t="str">
            <v>937,02</v>
          </cell>
          <cell r="K126" t="str">
            <v>1000,84</v>
          </cell>
          <cell r="L126" t="str">
            <v>1053,02</v>
          </cell>
          <cell r="M126" t="str">
            <v>1074,04</v>
          </cell>
          <cell r="N126" t="str">
            <v>1062,39</v>
          </cell>
          <cell r="O126" t="str">
            <v>1036,58</v>
          </cell>
          <cell r="P126" t="str">
            <v>1032,14</v>
          </cell>
          <cell r="Q126" t="str">
            <v>1027,2</v>
          </cell>
          <cell r="R126" t="str">
            <v>1031,63</v>
          </cell>
          <cell r="S126" t="str">
            <v>1034,42</v>
          </cell>
          <cell r="T126" t="str">
            <v>1111,68</v>
          </cell>
          <cell r="U126" t="str">
            <v>1266,99</v>
          </cell>
          <cell r="V126" t="str">
            <v>1328,12</v>
          </cell>
          <cell r="W126" t="str">
            <v>1295,89</v>
          </cell>
          <cell r="X126" t="str">
            <v>1222,38</v>
          </cell>
          <cell r="Y126" t="str">
            <v>1051,34</v>
          </cell>
        </row>
        <row r="127">
          <cell r="B127" t="str">
            <v>1019,18</v>
          </cell>
          <cell r="C127" t="str">
            <v>931,09</v>
          </cell>
          <cell r="D127" t="str">
            <v>881,43</v>
          </cell>
          <cell r="E127" t="str">
            <v>844,71</v>
          </cell>
          <cell r="F127" t="str">
            <v>879,13</v>
          </cell>
          <cell r="G127" t="str">
            <v>859,22</v>
          </cell>
          <cell r="H127" t="str">
            <v>1000,25</v>
          </cell>
          <cell r="I127" t="str">
            <v>1192,39</v>
          </cell>
          <cell r="J127" t="str">
            <v>1253,26</v>
          </cell>
          <cell r="K127" t="str">
            <v>1345,15</v>
          </cell>
          <cell r="L127" t="str">
            <v>1364,42</v>
          </cell>
          <cell r="M127" t="str">
            <v>1335,49</v>
          </cell>
          <cell r="N127" t="str">
            <v>1328,5</v>
          </cell>
          <cell r="O127" t="str">
            <v>1325,14</v>
          </cell>
          <cell r="P127" t="str">
            <v>1335,26</v>
          </cell>
          <cell r="Q127" t="str">
            <v>1330,55</v>
          </cell>
          <cell r="R127" t="str">
            <v>1310,29</v>
          </cell>
          <cell r="S127" t="str">
            <v>1282,07</v>
          </cell>
          <cell r="T127" t="str">
            <v>1302,74</v>
          </cell>
          <cell r="U127" t="str">
            <v>1353,36</v>
          </cell>
          <cell r="V127" t="str">
            <v>1449,57</v>
          </cell>
          <cell r="W127" t="str">
            <v>1393,19</v>
          </cell>
          <cell r="X127" t="str">
            <v>1330,92</v>
          </cell>
          <cell r="Y127" t="str">
            <v>1215,61</v>
          </cell>
        </row>
        <row r="128">
          <cell r="B128" t="str">
            <v>881,85</v>
          </cell>
          <cell r="C128" t="str">
            <v>831,8</v>
          </cell>
          <cell r="D128" t="str">
            <v>703,94</v>
          </cell>
          <cell r="E128" t="str">
            <v>741,12</v>
          </cell>
          <cell r="F128" t="str">
            <v>791,11</v>
          </cell>
          <cell r="G128" t="str">
            <v>803,96</v>
          </cell>
          <cell r="H128" t="str">
            <v>854,51</v>
          </cell>
          <cell r="I128" t="str">
            <v>1095,58</v>
          </cell>
          <cell r="J128" t="str">
            <v>1243,02</v>
          </cell>
          <cell r="K128" t="str">
            <v>1343,74</v>
          </cell>
          <cell r="L128" t="str">
            <v>1347,12</v>
          </cell>
          <cell r="M128" t="str">
            <v>1332,84</v>
          </cell>
          <cell r="N128" t="str">
            <v>1324,47</v>
          </cell>
          <cell r="O128" t="str">
            <v>1314,26</v>
          </cell>
          <cell r="P128" t="str">
            <v>1309,89</v>
          </cell>
          <cell r="Q128" t="str">
            <v>1286,23</v>
          </cell>
          <cell r="R128" t="str">
            <v>1237,09</v>
          </cell>
          <cell r="S128" t="str">
            <v>1207,59</v>
          </cell>
          <cell r="T128" t="str">
            <v>1230,12</v>
          </cell>
          <cell r="U128" t="str">
            <v>1314,61</v>
          </cell>
          <cell r="V128" t="str">
            <v>1350,56</v>
          </cell>
          <cell r="W128" t="str">
            <v>1336,33</v>
          </cell>
          <cell r="X128" t="str">
            <v>1301,15</v>
          </cell>
          <cell r="Y128" t="str">
            <v>1029,58</v>
          </cell>
        </row>
        <row r="129">
          <cell r="B129" t="str">
            <v>843,94</v>
          </cell>
          <cell r="C129" t="str">
            <v>750,46</v>
          </cell>
          <cell r="D129" t="str">
            <v>430,82</v>
          </cell>
          <cell r="E129" t="str">
            <v>313,95</v>
          </cell>
          <cell r="F129" t="str">
            <v>460</v>
          </cell>
          <cell r="G129" t="str">
            <v>692,09</v>
          </cell>
          <cell r="H129" t="str">
            <v>898,47</v>
          </cell>
          <cell r="I129" t="str">
            <v>1096,65</v>
          </cell>
          <cell r="J129" t="str">
            <v>1227,47</v>
          </cell>
          <cell r="K129" t="str">
            <v>1335,47</v>
          </cell>
          <cell r="L129" t="str">
            <v>1347,63</v>
          </cell>
          <cell r="M129" t="str">
            <v>1322,66</v>
          </cell>
          <cell r="N129" t="str">
            <v>1308,26</v>
          </cell>
          <cell r="O129" t="str">
            <v>1304,93</v>
          </cell>
          <cell r="P129" t="str">
            <v>1310,35</v>
          </cell>
          <cell r="Q129" t="str">
            <v>1290,92</v>
          </cell>
          <cell r="R129" t="str">
            <v>1265,2</v>
          </cell>
          <cell r="S129" t="str">
            <v>1204,77</v>
          </cell>
          <cell r="T129" t="str">
            <v>1240,01</v>
          </cell>
          <cell r="U129" t="str">
            <v>1306,44</v>
          </cell>
          <cell r="V129" t="str">
            <v>1341,74</v>
          </cell>
          <cell r="W129" t="str">
            <v>1337,4</v>
          </cell>
          <cell r="X129" t="str">
            <v>1261,23</v>
          </cell>
          <cell r="Y129" t="str">
            <v>1061,2</v>
          </cell>
        </row>
        <row r="130">
          <cell r="B130" t="str">
            <v>839,08</v>
          </cell>
          <cell r="C130" t="str">
            <v>781,7</v>
          </cell>
          <cell r="D130" t="str">
            <v>671,39</v>
          </cell>
          <cell r="E130" t="str">
            <v>589,6</v>
          </cell>
          <cell r="F130" t="str">
            <v>589,07</v>
          </cell>
          <cell r="G130" t="str">
            <v>670,66</v>
          </cell>
          <cell r="H130" t="str">
            <v>867,86</v>
          </cell>
          <cell r="I130" t="str">
            <v>1038,71</v>
          </cell>
          <cell r="J130" t="str">
            <v>1171,87</v>
          </cell>
          <cell r="K130" t="str">
            <v>1309,98</v>
          </cell>
          <cell r="L130" t="str">
            <v>1334,35</v>
          </cell>
          <cell r="M130" t="str">
            <v>1292,27</v>
          </cell>
          <cell r="N130" t="str">
            <v>1275,89</v>
          </cell>
          <cell r="O130" t="str">
            <v>1269,57</v>
          </cell>
          <cell r="P130" t="str">
            <v>1291,06</v>
          </cell>
          <cell r="Q130" t="str">
            <v>1281,04</v>
          </cell>
          <cell r="R130" t="str">
            <v>1250,68</v>
          </cell>
          <cell r="S130" t="str">
            <v>1192,69</v>
          </cell>
          <cell r="T130" t="str">
            <v>1206,73</v>
          </cell>
          <cell r="U130" t="str">
            <v>1303,28</v>
          </cell>
          <cell r="V130" t="str">
            <v>1335,57</v>
          </cell>
          <cell r="W130" t="str">
            <v>1330,03</v>
          </cell>
          <cell r="X130" t="str">
            <v>1253,07</v>
          </cell>
          <cell r="Y130" t="str">
            <v>1094,35</v>
          </cell>
        </row>
        <row r="131">
          <cell r="B131" t="str">
            <v>831,14</v>
          </cell>
          <cell r="C131" t="str">
            <v>759,88</v>
          </cell>
          <cell r="D131" t="str">
            <v>725,07</v>
          </cell>
          <cell r="E131" t="str">
            <v>723,6</v>
          </cell>
          <cell r="F131" t="str">
            <v>724,57</v>
          </cell>
          <cell r="G131" t="str">
            <v>716,96</v>
          </cell>
          <cell r="H131" t="str">
            <v>828,51</v>
          </cell>
          <cell r="I131" t="str">
            <v>1021,44</v>
          </cell>
          <cell r="J131" t="str">
            <v>1184,08</v>
          </cell>
          <cell r="K131" t="str">
            <v>1263,01</v>
          </cell>
          <cell r="L131" t="str">
            <v>1290,29</v>
          </cell>
          <cell r="M131" t="str">
            <v>1258,83</v>
          </cell>
          <cell r="N131" t="str">
            <v>1228,8</v>
          </cell>
          <cell r="O131" t="str">
            <v>1235,29</v>
          </cell>
          <cell r="P131" t="str">
            <v>1267,52</v>
          </cell>
          <cell r="Q131" t="str">
            <v>1259,94</v>
          </cell>
          <cell r="R131" t="str">
            <v>1210,21</v>
          </cell>
          <cell r="S131" t="str">
            <v>1147,18</v>
          </cell>
          <cell r="T131" t="str">
            <v>1187,01</v>
          </cell>
          <cell r="U131" t="str">
            <v>1255,7</v>
          </cell>
          <cell r="V131" t="str">
            <v>1321,82</v>
          </cell>
          <cell r="W131" t="str">
            <v>1317,45</v>
          </cell>
          <cell r="X131" t="str">
            <v>1224,81</v>
          </cell>
          <cell r="Y131" t="str">
            <v>1081,71</v>
          </cell>
        </row>
        <row r="132">
          <cell r="B132" t="str">
            <v>800,41</v>
          </cell>
          <cell r="C132" t="str">
            <v>748,57</v>
          </cell>
          <cell r="D132" t="str">
            <v>730,35</v>
          </cell>
          <cell r="E132" t="str">
            <v>722,91</v>
          </cell>
          <cell r="F132" t="str">
            <v>728,19</v>
          </cell>
          <cell r="G132" t="str">
            <v>732,02</v>
          </cell>
          <cell r="H132" t="str">
            <v>748,03</v>
          </cell>
          <cell r="I132" t="str">
            <v>766,17</v>
          </cell>
          <cell r="J132" t="str">
            <v>941,79</v>
          </cell>
          <cell r="K132" t="str">
            <v>1096,35</v>
          </cell>
          <cell r="L132" t="str">
            <v>1203,86</v>
          </cell>
          <cell r="M132" t="str">
            <v>1221,3</v>
          </cell>
          <cell r="N132" t="str">
            <v>1172,28</v>
          </cell>
          <cell r="O132" t="str">
            <v>1130,81</v>
          </cell>
          <cell r="P132" t="str">
            <v>1098,47</v>
          </cell>
          <cell r="Q132" t="str">
            <v>1062,33</v>
          </cell>
          <cell r="R132" t="str">
            <v>1061,51</v>
          </cell>
          <cell r="S132" t="str">
            <v>1071,68</v>
          </cell>
          <cell r="T132" t="str">
            <v>1069,89</v>
          </cell>
          <cell r="U132" t="str">
            <v>1229,77</v>
          </cell>
          <cell r="V132" t="str">
            <v>1288,08</v>
          </cell>
          <cell r="W132" t="str">
            <v>1262,53</v>
          </cell>
          <cell r="X132" t="str">
            <v>1073,27</v>
          </cell>
          <cell r="Y132" t="str">
            <v>992,27</v>
          </cell>
        </row>
        <row r="133">
          <cell r="B133" t="str">
            <v>862,4</v>
          </cell>
          <cell r="C133" t="str">
            <v>827,69</v>
          </cell>
          <cell r="D133" t="str">
            <v>774,21</v>
          </cell>
          <cell r="E133" t="str">
            <v>672,64</v>
          </cell>
          <cell r="F133" t="str">
            <v>681,51</v>
          </cell>
          <cell r="G133" t="str">
            <v>724,58</v>
          </cell>
          <cell r="H133" t="str">
            <v>757,8</v>
          </cell>
          <cell r="I133" t="str">
            <v>786,57</v>
          </cell>
          <cell r="J133" t="str">
            <v>831,98</v>
          </cell>
          <cell r="K133" t="str">
            <v>929,76</v>
          </cell>
          <cell r="L133" t="str">
            <v>983,94</v>
          </cell>
          <cell r="M133" t="str">
            <v>1011,28</v>
          </cell>
          <cell r="N133" t="str">
            <v>1032,13</v>
          </cell>
          <cell r="O133" t="str">
            <v>1008,74</v>
          </cell>
          <cell r="P133" t="str">
            <v>996,2</v>
          </cell>
          <cell r="Q133" t="str">
            <v>991,38</v>
          </cell>
          <cell r="R133" t="str">
            <v>994,67</v>
          </cell>
          <cell r="S133" t="str">
            <v>1024,6</v>
          </cell>
          <cell r="T133" t="str">
            <v>1088,72</v>
          </cell>
          <cell r="U133" t="str">
            <v>1248,15</v>
          </cell>
          <cell r="V133" t="str">
            <v>1326,97</v>
          </cell>
          <cell r="W133" t="str">
            <v>1325,73</v>
          </cell>
          <cell r="X133" t="str">
            <v>1303,87</v>
          </cell>
          <cell r="Y133" t="str">
            <v>1130,59</v>
          </cell>
        </row>
        <row r="134">
          <cell r="B134" t="str">
            <v>1109,73</v>
          </cell>
          <cell r="C134" t="str">
            <v>1067,67</v>
          </cell>
          <cell r="D134" t="str">
            <v>959,21</v>
          </cell>
          <cell r="E134" t="str">
            <v>867,53</v>
          </cell>
          <cell r="F134" t="str">
            <v>865,92</v>
          </cell>
          <cell r="G134" t="str">
            <v>873,57</v>
          </cell>
          <cell r="H134" t="str">
            <v>1039,93</v>
          </cell>
          <cell r="I134" t="str">
            <v>1127,66</v>
          </cell>
          <cell r="J134" t="str">
            <v>1270,53</v>
          </cell>
          <cell r="K134" t="str">
            <v>1362,83</v>
          </cell>
          <cell r="L134" t="str">
            <v>1372,98</v>
          </cell>
          <cell r="M134" t="str">
            <v>1355,79</v>
          </cell>
          <cell r="N134" t="str">
            <v>1343,35</v>
          </cell>
          <cell r="O134" t="str">
            <v>1345,07</v>
          </cell>
          <cell r="P134" t="str">
            <v>1345,62</v>
          </cell>
          <cell r="Q134" t="str">
            <v>1327,23</v>
          </cell>
          <cell r="R134" t="str">
            <v>1306,48</v>
          </cell>
          <cell r="S134" t="str">
            <v>1224,63</v>
          </cell>
          <cell r="T134" t="str">
            <v>1223,03</v>
          </cell>
          <cell r="U134" t="str">
            <v>1323,56</v>
          </cell>
          <cell r="V134" t="str">
            <v>1330,78</v>
          </cell>
          <cell r="W134" t="str">
            <v>1353,24</v>
          </cell>
          <cell r="X134" t="str">
            <v>1303,86</v>
          </cell>
          <cell r="Y134" t="str">
            <v>1150,51</v>
          </cell>
        </row>
        <row r="135">
          <cell r="B135" t="str">
            <v>1253,64</v>
          </cell>
          <cell r="C135" t="str">
            <v>946</v>
          </cell>
          <cell r="D135" t="str">
            <v>889,62</v>
          </cell>
          <cell r="E135" t="str">
            <v>873,5</v>
          </cell>
          <cell r="F135" t="str">
            <v>881,86</v>
          </cell>
          <cell r="G135" t="str">
            <v>897,09</v>
          </cell>
          <cell r="H135" t="str">
            <v>1008,54</v>
          </cell>
          <cell r="I135" t="str">
            <v>1135,59</v>
          </cell>
          <cell r="J135" t="str">
            <v>1279,92</v>
          </cell>
          <cell r="K135" t="str">
            <v>1358,18</v>
          </cell>
          <cell r="L135" t="str">
            <v>1375,64</v>
          </cell>
          <cell r="M135" t="str">
            <v>1356,88</v>
          </cell>
          <cell r="N135" t="str">
            <v>1346,27</v>
          </cell>
          <cell r="O135" t="str">
            <v>1347,09</v>
          </cell>
          <cell r="P135" t="str">
            <v>1350,06</v>
          </cell>
          <cell r="Q135" t="str">
            <v>1341,74</v>
          </cell>
          <cell r="R135" t="str">
            <v>1319,44</v>
          </cell>
          <cell r="S135" t="str">
            <v>1306,59</v>
          </cell>
          <cell r="T135" t="str">
            <v>1311,95</v>
          </cell>
          <cell r="U135" t="str">
            <v>1338,49</v>
          </cell>
          <cell r="V135" t="str">
            <v>1365,7</v>
          </cell>
          <cell r="W135" t="str">
            <v>1359,42</v>
          </cell>
          <cell r="X135" t="str">
            <v>1341,44</v>
          </cell>
          <cell r="Y135" t="str">
            <v>1292,24</v>
          </cell>
        </row>
        <row r="136">
          <cell r="B136" t="str">
            <v>946,94</v>
          </cell>
          <cell r="C136" t="str">
            <v>906,25</v>
          </cell>
          <cell r="D136" t="str">
            <v>871,13</v>
          </cell>
          <cell r="E136" t="str">
            <v>871,27</v>
          </cell>
          <cell r="F136" t="str">
            <v>871,74</v>
          </cell>
          <cell r="G136" t="str">
            <v>879,95</v>
          </cell>
          <cell r="H136" t="str">
            <v>920,23</v>
          </cell>
          <cell r="I136" t="str">
            <v>1051,2</v>
          </cell>
          <cell r="J136" t="str">
            <v>1194,31</v>
          </cell>
          <cell r="K136" t="str">
            <v>1331,27</v>
          </cell>
          <cell r="L136" t="str">
            <v>1359,24</v>
          </cell>
          <cell r="M136" t="str">
            <v>1341,3</v>
          </cell>
          <cell r="N136" t="str">
            <v>1328,56</v>
          </cell>
          <cell r="O136" t="str">
            <v>1326,63</v>
          </cell>
          <cell r="P136" t="str">
            <v>1331,41</v>
          </cell>
          <cell r="Q136" t="str">
            <v>1315,36</v>
          </cell>
          <cell r="R136" t="str">
            <v>1273,19</v>
          </cell>
          <cell r="S136" t="str">
            <v>1190,95</v>
          </cell>
          <cell r="T136" t="str">
            <v>1147,95</v>
          </cell>
          <cell r="U136" t="str">
            <v>1191,23</v>
          </cell>
          <cell r="V136" t="str">
            <v>1330,54</v>
          </cell>
          <cell r="W136" t="str">
            <v>1333,81</v>
          </cell>
          <cell r="X136" t="str">
            <v>1311,04</v>
          </cell>
          <cell r="Y136" t="str">
            <v>1130,92</v>
          </cell>
        </row>
        <row r="137">
          <cell r="B137" t="str">
            <v>1013,48</v>
          </cell>
          <cell r="C137" t="str">
            <v>905,73</v>
          </cell>
          <cell r="D137" t="str">
            <v>872,17</v>
          </cell>
          <cell r="E137" t="str">
            <v>865,65</v>
          </cell>
          <cell r="F137" t="str">
            <v>870,98</v>
          </cell>
          <cell r="G137" t="str">
            <v>859,59</v>
          </cell>
          <cell r="H137" t="str">
            <v>975,33</v>
          </cell>
          <cell r="I137" t="str">
            <v>1118,67</v>
          </cell>
          <cell r="J137" t="str">
            <v>1169</v>
          </cell>
          <cell r="K137" t="str">
            <v>1323,48</v>
          </cell>
          <cell r="L137" t="str">
            <v>1363,15</v>
          </cell>
          <cell r="M137" t="str">
            <v>1290,34</v>
          </cell>
          <cell r="N137" t="str">
            <v>1289,79</v>
          </cell>
          <cell r="O137" t="str">
            <v>1289,27</v>
          </cell>
          <cell r="P137" t="str">
            <v>1289,04</v>
          </cell>
          <cell r="Q137" t="str">
            <v>1284,74</v>
          </cell>
          <cell r="R137" t="str">
            <v>1234,19</v>
          </cell>
          <cell r="S137" t="str">
            <v>1155,65</v>
          </cell>
          <cell r="T137" t="str">
            <v>1157,28</v>
          </cell>
          <cell r="U137" t="str">
            <v>1174,06</v>
          </cell>
          <cell r="V137" t="str">
            <v>1307,52</v>
          </cell>
          <cell r="W137" t="str">
            <v>1317</v>
          </cell>
          <cell r="X137" t="str">
            <v>1298,79</v>
          </cell>
          <cell r="Y137" t="str">
            <v>1136,76</v>
          </cell>
        </row>
        <row r="138">
          <cell r="B138" t="str">
            <v>992,67</v>
          </cell>
          <cell r="C138" t="str">
            <v>923,16</v>
          </cell>
          <cell r="D138" t="str">
            <v>869,04</v>
          </cell>
          <cell r="E138" t="str">
            <v>869,33</v>
          </cell>
          <cell r="F138" t="str">
            <v>868,4</v>
          </cell>
          <cell r="G138" t="str">
            <v>877,41</v>
          </cell>
          <cell r="H138" t="str">
            <v>972,26</v>
          </cell>
          <cell r="I138" t="str">
            <v>1153,18</v>
          </cell>
          <cell r="J138" t="str">
            <v>1234,46</v>
          </cell>
          <cell r="K138" t="str">
            <v>1333,45</v>
          </cell>
          <cell r="L138" t="str">
            <v>1335,17</v>
          </cell>
          <cell r="M138" t="str">
            <v>1339,2</v>
          </cell>
          <cell r="N138" t="str">
            <v>1332,43</v>
          </cell>
          <cell r="O138" t="str">
            <v>1327,11</v>
          </cell>
          <cell r="P138" t="str">
            <v>1290,35</v>
          </cell>
          <cell r="Q138" t="str">
            <v>1288,79</v>
          </cell>
          <cell r="R138" t="str">
            <v>1286,25</v>
          </cell>
          <cell r="S138" t="str">
            <v>1284,64</v>
          </cell>
          <cell r="T138" t="str">
            <v>1286,1</v>
          </cell>
          <cell r="U138" t="str">
            <v>1288,89</v>
          </cell>
          <cell r="V138" t="str">
            <v>1322,77</v>
          </cell>
          <cell r="W138" t="str">
            <v>1325,28</v>
          </cell>
          <cell r="X138" t="str">
            <v>1292,78</v>
          </cell>
          <cell r="Y138" t="str">
            <v>1269,43</v>
          </cell>
        </row>
        <row r="139">
          <cell r="B139" t="str">
            <v>1153,12</v>
          </cell>
          <cell r="C139" t="str">
            <v>1061,35</v>
          </cell>
          <cell r="D139" t="str">
            <v>958,29</v>
          </cell>
          <cell r="E139" t="str">
            <v>1027,57</v>
          </cell>
          <cell r="F139" t="str">
            <v>1033,71</v>
          </cell>
          <cell r="G139" t="str">
            <v>986,23</v>
          </cell>
          <cell r="H139" t="str">
            <v>1024,85</v>
          </cell>
          <cell r="I139" t="str">
            <v>1175,6</v>
          </cell>
          <cell r="J139" t="str">
            <v>1204,42</v>
          </cell>
          <cell r="K139" t="str">
            <v>1251,88</v>
          </cell>
          <cell r="L139" t="str">
            <v>1284,16</v>
          </cell>
          <cell r="M139" t="str">
            <v>1286,38</v>
          </cell>
          <cell r="N139" t="str">
            <v>1285,53</v>
          </cell>
          <cell r="O139" t="str">
            <v>1315,47</v>
          </cell>
          <cell r="P139" t="str">
            <v>1315,32</v>
          </cell>
          <cell r="Q139" t="str">
            <v>1314,27</v>
          </cell>
          <cell r="R139" t="str">
            <v>1283,45</v>
          </cell>
          <cell r="S139" t="str">
            <v>1284,04</v>
          </cell>
          <cell r="T139" t="str">
            <v>1285,85</v>
          </cell>
          <cell r="U139" t="str">
            <v>1315,69</v>
          </cell>
          <cell r="V139" t="str">
            <v>1317,29</v>
          </cell>
          <cell r="W139" t="str">
            <v>1319,74</v>
          </cell>
          <cell r="X139" t="str">
            <v>1314,96</v>
          </cell>
          <cell r="Y139" t="str">
            <v>1314,04</v>
          </cell>
        </row>
        <row r="140">
          <cell r="B140" t="str">
            <v>1058,4</v>
          </cell>
          <cell r="C140" t="str">
            <v>1000,93</v>
          </cell>
          <cell r="D140" t="str">
            <v>949,92</v>
          </cell>
          <cell r="E140" t="str">
            <v>915,76</v>
          </cell>
          <cell r="F140" t="str">
            <v>909,26</v>
          </cell>
          <cell r="G140" t="str">
            <v>890,02</v>
          </cell>
          <cell r="H140" t="str">
            <v>952,55</v>
          </cell>
          <cell r="I140" t="str">
            <v>987,34</v>
          </cell>
          <cell r="J140" t="str">
            <v>1022,65</v>
          </cell>
          <cell r="K140" t="str">
            <v>1145,31</v>
          </cell>
          <cell r="L140" t="str">
            <v>1173,34</v>
          </cell>
          <cell r="M140" t="str">
            <v>1269,71</v>
          </cell>
          <cell r="N140" t="str">
            <v>1276,61</v>
          </cell>
          <cell r="O140" t="str">
            <v>1277,73</v>
          </cell>
          <cell r="P140" t="str">
            <v>1273,06</v>
          </cell>
          <cell r="Q140" t="str">
            <v>1271,97</v>
          </cell>
          <cell r="R140" t="str">
            <v>1271,68</v>
          </cell>
          <cell r="S140" t="str">
            <v>1273,84</v>
          </cell>
          <cell r="T140" t="str">
            <v>1275,78</v>
          </cell>
          <cell r="U140" t="str">
            <v>1308,88</v>
          </cell>
          <cell r="V140" t="str">
            <v>1313,47</v>
          </cell>
          <cell r="W140" t="str">
            <v>1312,55</v>
          </cell>
          <cell r="X140" t="str">
            <v>1313,06</v>
          </cell>
          <cell r="Y140" t="str">
            <v>1277,68</v>
          </cell>
        </row>
      </sheetData>
      <sheetData sheetId="9">
        <row r="20">
          <cell r="B20">
            <v>8.6099999999999996E-2</v>
          </cell>
          <cell r="C20">
            <v>1.0469999999999999</v>
          </cell>
          <cell r="D20">
            <v>2.5500000000000002E-3</v>
          </cell>
          <cell r="E20">
            <v>1.10772</v>
          </cell>
        </row>
        <row r="21">
          <cell r="B21">
            <v>8.6099999999999996E-2</v>
          </cell>
          <cell r="C21">
            <v>1.0469999999999999</v>
          </cell>
          <cell r="D21">
            <v>2.5500000000000002E-3</v>
          </cell>
          <cell r="E21">
            <v>1.28898</v>
          </cell>
        </row>
        <row r="22">
          <cell r="B22">
            <v>8.6099999999999996E-2</v>
          </cell>
          <cell r="C22">
            <v>1.0469999999999999</v>
          </cell>
          <cell r="D22">
            <v>2.5500000000000002E-3</v>
          </cell>
          <cell r="E22">
            <v>1.99915</v>
          </cell>
        </row>
        <row r="23">
          <cell r="B23">
            <v>8.6099999999999996E-2</v>
          </cell>
          <cell r="C23">
            <v>1.0469999999999999</v>
          </cell>
          <cell r="D23">
            <v>2.5500000000000002E-3</v>
          </cell>
          <cell r="E23">
            <v>2.74322</v>
          </cell>
        </row>
        <row r="63">
          <cell r="B63">
            <v>8.6099999999999996E-2</v>
          </cell>
          <cell r="C63">
            <v>1.0469999999999999</v>
          </cell>
          <cell r="D63">
            <v>2.5500000000000002E-3</v>
          </cell>
          <cell r="E63">
            <v>0.55388999999999999</v>
          </cell>
        </row>
        <row r="64">
          <cell r="B64">
            <v>8.6099999999999996E-2</v>
          </cell>
          <cell r="C64">
            <v>1.0469999999999999</v>
          </cell>
          <cell r="D64">
            <v>2.5500000000000002E-3</v>
          </cell>
          <cell r="E64">
            <v>0.55428999999999995</v>
          </cell>
        </row>
        <row r="65">
          <cell r="B65">
            <v>8.6099999999999996E-2</v>
          </cell>
          <cell r="C65">
            <v>1.0469999999999999</v>
          </cell>
          <cell r="D65">
            <v>2.5500000000000002E-3</v>
          </cell>
          <cell r="E65">
            <v>0.55447999999999997</v>
          </cell>
        </row>
        <row r="66">
          <cell r="B66">
            <v>8.6099999999999996E-2</v>
          </cell>
          <cell r="C66">
            <v>1.0469999999999999</v>
          </cell>
          <cell r="D66">
            <v>2.5500000000000002E-3</v>
          </cell>
          <cell r="E66">
            <v>1.0706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U29" sqref="U29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9" ht="15.75" x14ac:dyDescent="0.25">
      <c r="A16" s="147"/>
      <c r="B16" s="147"/>
      <c r="C16" s="147"/>
      <c r="D16" s="147"/>
      <c r="E16" s="147"/>
      <c r="F16" s="124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f>('[3]Расчет предельн ур.'!F19)*1000</f>
        <v>2720.1</v>
      </c>
      <c r="G17" s="72">
        <f>('[3]Расчет предельн ур.'!F20)*1000</f>
        <v>2901.36</v>
      </c>
      <c r="H17" s="72">
        <f>('[3]Расчет предельн ур.'!F21)*1000</f>
        <v>3611.53</v>
      </c>
      <c r="I17" s="72">
        <f>('[3]Расчет предельн ур.'!F22)*1000</f>
        <v>4355.6000000000004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1">
        <f>'[3]Расчет предельн ур.'!E9*1000</f>
        <v>1476.71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tr">
        <f>[3]АТС!B33</f>
        <v>1142,64</v>
      </c>
    </row>
    <row r="22" spans="1:22" s="57" customFormat="1" ht="19.149999999999999" customHeight="1" x14ac:dyDescent="0.25">
      <c r="A22" s="57" t="s">
        <v>89</v>
      </c>
      <c r="K22" s="145" t="str">
        <f>[3]АТС!B32</f>
        <v>354889,01</v>
      </c>
      <c r="L22" s="145"/>
    </row>
    <row r="23" spans="1:22" s="57" customFormat="1" ht="19.149999999999999" customHeight="1" x14ac:dyDescent="0.25">
      <c r="A23" s="57" t="s">
        <v>105</v>
      </c>
      <c r="O23" s="151">
        <f>'[3]Расчет средневз.'!D29</f>
        <v>9.4134730984215631E-4</v>
      </c>
      <c r="P23" s="151"/>
    </row>
    <row r="24" spans="1:22" s="57" customFormat="1" ht="19.149999999999999" customHeight="1" x14ac:dyDescent="0.25">
      <c r="A24" s="57" t="s">
        <v>87</v>
      </c>
      <c r="K24" s="111">
        <f>'[3]Расчет средневз.'!D10</f>
        <v>930.74599999999998</v>
      </c>
    </row>
    <row r="25" spans="1:22" s="57" customFormat="1" ht="19.149999999999999" customHeight="1" x14ac:dyDescent="0.25">
      <c r="A25" s="57" t="s">
        <v>88</v>
      </c>
      <c r="T25" s="122">
        <f>'[3]Расчет средневз.'!D11</f>
        <v>0</v>
      </c>
    </row>
    <row r="26" spans="1:22" s="57" customFormat="1" ht="19.149999999999999" customHeight="1" x14ac:dyDescent="0.25">
      <c r="A26" s="57" t="s">
        <v>95</v>
      </c>
      <c r="R26" s="122">
        <f>F28+F29+F30+F31+F32</f>
        <v>25.802591211416519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f>'[3]Расчет средневз.'!D13</f>
        <v>18.051591211416522</v>
      </c>
    </row>
    <row r="29" spans="1:22" s="57" customFormat="1" ht="19.149999999999999" customHeight="1" x14ac:dyDescent="0.25">
      <c r="A29" s="76" t="s">
        <v>91</v>
      </c>
      <c r="F29" s="111">
        <f>'[3]Расчет средневз.'!D14</f>
        <v>0.92700000000000005</v>
      </c>
    </row>
    <row r="30" spans="1:22" s="57" customFormat="1" ht="19.149999999999999" customHeight="1" x14ac:dyDescent="0.25">
      <c r="A30" s="76" t="s">
        <v>92</v>
      </c>
      <c r="F30" s="111">
        <f>'[3]Расчет средневз.'!D15</f>
        <v>6.8239999999999998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f>'[3]Расчет средневз.'!D18</f>
        <v>608.49900000000002</v>
      </c>
    </row>
    <row r="34" spans="1:19" s="57" customFormat="1" ht="19.149999999999999" customHeight="1" x14ac:dyDescent="0.25">
      <c r="A34" s="57" t="s">
        <v>108</v>
      </c>
      <c r="P34" s="152">
        <f>F36+F40</f>
        <v>6340.4879999999994</v>
      </c>
      <c r="Q34" s="15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0">
        <f>'[3] 150-670'!F36</f>
        <v>1786.752</v>
      </c>
    </row>
    <row r="37" spans="1:19" s="57" customFormat="1" ht="19.149999999999999" customHeight="1" x14ac:dyDescent="0.25">
      <c r="A37" s="78" t="s">
        <v>126</v>
      </c>
      <c r="D37" s="112"/>
      <c r="F37" s="120">
        <f>'[3] 150-670'!F37</f>
        <v>524.29499999999996</v>
      </c>
    </row>
    <row r="38" spans="1:19" s="57" customFormat="1" ht="19.149999999999999" customHeight="1" x14ac:dyDescent="0.25">
      <c r="A38" s="78" t="s">
        <v>127</v>
      </c>
      <c r="D38" s="112"/>
      <c r="F38" s="120">
        <f>'[3] 150-670'!F38</f>
        <v>856.11699999999996</v>
      </c>
    </row>
    <row r="39" spans="1:19" s="57" customFormat="1" ht="19.149999999999999" customHeight="1" x14ac:dyDescent="0.25">
      <c r="A39" s="78" t="s">
        <v>128</v>
      </c>
      <c r="D39" s="112"/>
      <c r="F39" s="120">
        <f>'[3] 150-670'!F39</f>
        <v>406.34</v>
      </c>
    </row>
    <row r="40" spans="1:19" s="57" customFormat="1" ht="19.149999999999999" customHeight="1" x14ac:dyDescent="0.25">
      <c r="A40" s="77" t="s">
        <v>106</v>
      </c>
      <c r="D40" s="112"/>
      <c r="F40" s="120">
        <f>'[3] 150-670'!F40</f>
        <v>4553.7359999999999</v>
      </c>
    </row>
    <row r="41" spans="1:19" s="57" customFormat="1" ht="19.149999999999999" customHeight="1" x14ac:dyDescent="0.25">
      <c r="A41" s="78" t="s">
        <v>130</v>
      </c>
      <c r="D41" s="112"/>
      <c r="F41" s="120">
        <f>'[3] 150-670'!F41</f>
        <v>1446.117</v>
      </c>
    </row>
    <row r="42" spans="1:19" s="57" customFormat="1" ht="19.149999999999999" customHeight="1" x14ac:dyDescent="0.25">
      <c r="A42" s="78" t="s">
        <v>131</v>
      </c>
      <c r="D42" s="112"/>
      <c r="F42" s="120">
        <f>'[3] 150-670'!F42</f>
        <v>3107.6190000000001</v>
      </c>
    </row>
    <row r="43" spans="1:19" s="57" customFormat="1" ht="19.149999999999999" customHeight="1" x14ac:dyDescent="0.25">
      <c r="A43" s="57" t="s">
        <v>114</v>
      </c>
      <c r="M43" s="153">
        <f>'[3]Расчет средневз.'!D20</f>
        <v>557150.66500000004</v>
      </c>
      <c r="N43" s="15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P45" s="118">
        <f>'[3]Расчет средневз.'!D21</f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Q46" s="154">
        <f>F48+F49+F50+F51+F52</f>
        <v>11877.043</v>
      </c>
      <c r="R46" s="15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f>'[3]Расчет средневз.'!D23</f>
        <v>6340.4880000000003</v>
      </c>
    </row>
    <row r="49" spans="1:15" s="57" customFormat="1" ht="19.149999999999999" customHeight="1" x14ac:dyDescent="0.25">
      <c r="A49" s="78" t="s">
        <v>119</v>
      </c>
      <c r="F49" s="113">
        <f>'[3]Расчет средневз.'!D24</f>
        <v>653.09199999999998</v>
      </c>
    </row>
    <row r="50" spans="1:15" s="57" customFormat="1" ht="19.149999999999999" customHeight="1" x14ac:dyDescent="0.25">
      <c r="A50" s="78" t="s">
        <v>121</v>
      </c>
      <c r="F50" s="113">
        <f>'[3]Расчет средневз.'!D25</f>
        <v>4883.4629999999997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f>'[3]Расчет средневз.'!D28</f>
        <v>230358.6</v>
      </c>
      <c r="N53" s="144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48"/>
      <c r="E65" s="148"/>
      <c r="F65" s="149"/>
    </row>
    <row r="66" spans="1:6" s="71" customFormat="1" ht="15.75" x14ac:dyDescent="0.25">
      <c r="A66" s="157"/>
      <c r="B66" s="15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customHeight="1" x14ac:dyDescent="0.25">
      <c r="A67" s="146" t="s">
        <v>24</v>
      </c>
      <c r="B67" s="146"/>
      <c r="C67" s="79">
        <f>('[3]Расчет предельн ур.'!F42)*1000</f>
        <v>2105.7600000000002</v>
      </c>
      <c r="D67" s="79">
        <f>('[3]Расчет предельн ур.'!F43)*1000</f>
        <v>2287.02</v>
      </c>
      <c r="E67" s="79">
        <f>('[3]Расчет предельн ур.'!F44)*1000</f>
        <v>2997.1899999999996</v>
      </c>
      <c r="F67" s="79">
        <f>('[3]Расчет предельн ур.'!F45)*1000</f>
        <v>3741.26</v>
      </c>
    </row>
    <row r="68" spans="1:6" s="71" customFormat="1" ht="18.75" customHeight="1" x14ac:dyDescent="0.25">
      <c r="A68" s="146" t="s">
        <v>25</v>
      </c>
      <c r="B68" s="146"/>
      <c r="C68" s="79">
        <f>('[3]Расчет предельн ур.'!F63)*1000</f>
        <v>2827.0400000000004</v>
      </c>
      <c r="D68" s="79">
        <f>('[3]Расчет предельн ур.'!F64)*1000</f>
        <v>3008.3</v>
      </c>
      <c r="E68" s="79">
        <f>('[3]Расчет предельн ур.'!F65)*1000</f>
        <v>3718.47</v>
      </c>
      <c r="F68" s="79">
        <f>('[3]Расчет предельн ур.'!F66)*1000</f>
        <v>4462.54</v>
      </c>
    </row>
    <row r="69" spans="1:6" s="71" customFormat="1" ht="15.75" customHeight="1" x14ac:dyDescent="0.25">
      <c r="A69" s="146" t="s">
        <v>26</v>
      </c>
      <c r="B69" s="146"/>
      <c r="C69" s="79">
        <f>('[3]Расчет предельн ур.'!F84)*1000</f>
        <v>7466.0700000000006</v>
      </c>
      <c r="D69" s="79">
        <f>('[3]Расчет предельн ур.'!F85)*1000</f>
        <v>7647.33</v>
      </c>
      <c r="E69" s="79">
        <f>('[3]Расчет предельн ур.'!F86)*1000</f>
        <v>8357.5000000000018</v>
      </c>
      <c r="F69" s="79">
        <f>('[3]Расчет предельн ур.'!F87)*1000</f>
        <v>9101.57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9" t="s">
        <v>8</v>
      </c>
      <c r="D73" s="148"/>
      <c r="E73" s="148"/>
      <c r="F73" s="149"/>
    </row>
    <row r="74" spans="1:6" s="71" customFormat="1" ht="15.75" x14ac:dyDescent="0.25">
      <c r="A74" s="146"/>
      <c r="B74" s="146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46" t="s">
        <v>24</v>
      </c>
      <c r="B75" s="146"/>
      <c r="C75" s="79">
        <f>('[3]Расчет предельн ур.'!F106)*1000</f>
        <v>2105.7600000000002</v>
      </c>
      <c r="D75" s="79">
        <f>('[3]Расчет предельн ур.'!F107)*1000</f>
        <v>2287.02</v>
      </c>
      <c r="E75" s="79">
        <f>('[3]Расчет предельн ур.'!F108)*1000</f>
        <v>2997.1899999999996</v>
      </c>
      <c r="F75" s="79">
        <f>('[3]Расчет предельн ур.'!F109)*1000</f>
        <v>3741.26</v>
      </c>
    </row>
    <row r="76" spans="1:6" s="71" customFormat="1" ht="17.25" customHeight="1" x14ac:dyDescent="0.25">
      <c r="A76" s="146" t="s">
        <v>28</v>
      </c>
      <c r="B76" s="146"/>
      <c r="C76" s="79">
        <f>('[3]Расчет предельн ур.'!F127)*1000</f>
        <v>3964.4200000000005</v>
      </c>
      <c r="D76" s="79">
        <f>('[3]Расчет предельн ур.'!F128)*1000</f>
        <v>4145.68</v>
      </c>
      <c r="E76" s="79">
        <f>('[3]Расчет предельн ур.'!F129)*1000</f>
        <v>4855.8500000000004</v>
      </c>
      <c r="F76" s="79">
        <f>('[3]Расчет предельн ур.'!F130)*1000</f>
        <v>5599.920000000001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9">
        <f>(([3]ставка!B110/1000*'[3]составляющая '!$B$20*'[3]составляющая '!$C$20)+'[3]составляющая '!$D$20+'[3]составляющая '!$E$20)*1000+[3]ставка!B110</f>
        <v>2114.2951106999999</v>
      </c>
      <c r="C86" s="109">
        <f>(([3]ставка!C110/1000*'[3]составляющая '!$B$20*'[3]составляющая '!$C$20)+'[3]составляющая '!$D$20+'[3]составляющая '!$E$20)*1000+[3]ставка!C110</f>
        <v>2050.074568603</v>
      </c>
      <c r="D86" s="109">
        <f>(([3]ставка!D110/1000*'[3]составляющая '!$B$20*'[3]составляющая '!$C$20)+'[3]составляющая '!$D$20+'[3]составляющая '!$E$20)*1000+[3]ставка!D110</f>
        <v>1988.2196448449999</v>
      </c>
      <c r="E86" s="109">
        <f>(([3]ставка!E110/1000*'[3]составляющая '!$B$20*'[3]составляющая '!$C$20)+'[3]составляющая '!$D$20+'[3]составляющая '!$E$20)*1000+[3]ставка!E110</f>
        <v>1975.105180044</v>
      </c>
      <c r="F86" s="109">
        <f>(([3]ставка!F110/1000*'[3]составляющая '!$B$20*'[3]составляющая '!$C$20)+'[3]составляющая '!$D$20+'[3]составляющая '!$E$20)*1000+[3]ставка!F110</f>
        <v>2045.50685393</v>
      </c>
      <c r="G86" s="109">
        <f>(([3]ставка!G110/1000*'[3]составляющая '!$B$20*'[3]составляющая '!$C$20)+'[3]составляющая '!$D$20+'[3]составляющая '!$E$20)*1000+[3]ставка!G110</f>
        <v>2114.2515048320001</v>
      </c>
      <c r="H86" s="109">
        <f>(([3]ставка!H110/1000*'[3]составляющая '!$B$20*'[3]составляющая '!$C$20)+'[3]составляющая '!$D$20+'[3]составляющая '!$E$20)*1000+[3]ставка!H110</f>
        <v>2453.690482811</v>
      </c>
      <c r="I86" s="109">
        <f>(([3]ставка!I110/1000*'[3]составляющая '!$B$20*'[3]составляющая '!$C$20)+'[3]составляющая '!$D$20+'[3]составляющая '!$E$20)*1000+[3]ставка!I110</f>
        <v>2529.7609195369996</v>
      </c>
      <c r="J86" s="109">
        <f>(([3]ставка!J110/1000*'[3]составляющая '!$B$20*'[3]составляющая '!$C$20)+'[3]составляющая '!$D$20+'[3]составляющая '!$E$20)*1000+[3]ставка!J110</f>
        <v>2550.1902686949998</v>
      </c>
      <c r="K86" s="109">
        <f>(([3]ставка!K110/1000*'[3]составляющая '!$B$20*'[3]составляющая '!$C$20)+'[3]составляющая '!$D$20+'[3]составляющая '!$E$20)*1000+[3]ставка!K110</f>
        <v>2597.7860736170001</v>
      </c>
      <c r="L86" s="109">
        <f>(([3]ставка!L110/1000*'[3]составляющая '!$B$20*'[3]составляющая '!$C$20)+'[3]составляющая '!$D$20+'[3]составляющая '!$E$20)*1000+[3]ставка!L110</f>
        <v>2618.7822990590003</v>
      </c>
      <c r="M86" s="109">
        <f>(([3]ставка!M110/1000*'[3]составляющая '!$B$20*'[3]составляющая '!$C$20)+'[3]составляющая '!$D$20+'[3]составляющая '!$E$20)*1000+[3]ставка!M110</f>
        <v>2555.5428889919999</v>
      </c>
      <c r="N86" s="109">
        <f>(([3]ставка!N110/1000*'[3]составляющая '!$B$20*'[3]составляющая '!$C$20)+'[3]составляющая '!$D$20+'[3]составляющая '!$E$20)*1000+[3]ставка!N110</f>
        <v>2548.7730779849999</v>
      </c>
      <c r="O86" s="109">
        <f>(([3]ставка!O110/1000*'[3]составляющая '!$B$20*'[3]составляющая '!$C$20)+'[3]составляющая '!$D$20+'[3]составляющая '!$E$20)*1000+[3]ставка!O110</f>
        <v>2545.0229733369997</v>
      </c>
      <c r="P86" s="109">
        <f>(([3]ставка!P110/1000*'[3]составляющая '!$B$20*'[3]составляющая '!$C$20)+'[3]составляющая '!$D$20+'[3]составляющая '!$E$20)*1000+[3]ставка!P110</f>
        <v>2543.6384870279999</v>
      </c>
      <c r="Q86" s="109">
        <f>(([3]ставка!Q110/1000*'[3]составляющая '!$B$20*'[3]составляющая '!$C$20)+'[3]составляющая '!$D$20+'[3]составляющая '!$E$20)*1000+[3]ставка!Q110</f>
        <v>2539.877480913</v>
      </c>
      <c r="R86" s="109">
        <f>(([3]ставка!R110/1000*'[3]составляющая '!$B$20*'[3]составляющая '!$C$20)+'[3]составляющая '!$D$20+'[3]составляющая '!$E$20)*1000+[3]ставка!R110</f>
        <v>2534.9173134279999</v>
      </c>
      <c r="S86" s="109">
        <f>(([3]ставка!S110/1000*'[3]составляющая '!$B$20*'[3]составляющая '!$C$20)+'[3]составляющая '!$D$20+'[3]составляющая '!$E$20)*1000+[3]ставка!S110</f>
        <v>2533.4565168499998</v>
      </c>
      <c r="T86" s="109">
        <f>(([3]ставка!T110/1000*'[3]составляющая '!$B$20*'[3]составляющая '!$C$20)+'[3]составляющая '!$D$20+'[3]составляющая '!$E$20)*1000+[3]ставка!T110</f>
        <v>2538.2422608630004</v>
      </c>
      <c r="U86" s="109">
        <f>(([3]ставка!U110/1000*'[3]составляющая '!$B$20*'[3]составляющая '!$C$20)+'[3]составляющая '!$D$20+'[3]составляющая '!$E$20)*1000+[3]ставка!U110</f>
        <v>2557.6904779910001</v>
      </c>
      <c r="V86" s="109">
        <f>(([3]ставка!V110/1000*'[3]составляющая '!$B$20*'[3]составляющая '!$C$20)+'[3]составляющая '!$D$20+'[3]составляющая '!$E$20)*1000+[3]ставка!V110</f>
        <v>2568.2649009810002</v>
      </c>
      <c r="W86" s="109">
        <f>(([3]ставка!W110/1000*'[3]составляющая '!$B$20*'[3]составляющая '!$C$20)+'[3]составляющая '!$D$20+'[3]составляющая '!$E$20)*1000+[3]ставка!W110</f>
        <v>2530.8292633029996</v>
      </c>
      <c r="X86" s="109">
        <f>(([3]ставка!X110/1000*'[3]составляющая '!$B$20*'[3]составляющая '!$C$20)+'[3]составляющая '!$D$20+'[3]составляющая '!$E$20)*1000+[3]ставка!X110</f>
        <v>2526.076223691</v>
      </c>
      <c r="Y86" s="109">
        <f>(([3]ставка!Y110/1000*'[3]составляющая '!$B$20*'[3]составляющая '!$C$20)+'[3]составляющая '!$D$20+'[3]составляющая '!$E$20)*1000+[3]ставка!Y110</f>
        <v>2513.5722410420003</v>
      </c>
    </row>
    <row r="87" spans="1:25" s="71" customFormat="1" ht="15.75" outlineLevel="1" x14ac:dyDescent="0.25">
      <c r="A87" s="125">
        <v>2</v>
      </c>
      <c r="B87" s="109">
        <f>(([3]ставка!B111/1000*'[3]составляющая '!$B$20*'[3]составляющая '!$C$20)+'[3]составляющая '!$D$20+'[3]составляющая '!$E$20)*1000+[3]ставка!B111</f>
        <v>2146.5089456850001</v>
      </c>
      <c r="C87" s="109">
        <f>(([3]ставка!C111/1000*'[3]составляющая '!$B$20*'[3]составляющая '!$C$20)+'[3]составляющая '!$D$20+'[3]составляющая '!$E$20)*1000+[3]ставка!C111</f>
        <v>2071.059892578</v>
      </c>
      <c r="D87" s="109">
        <f>(([3]ставка!D111/1000*'[3]составляющая '!$B$20*'[3]составляющая '!$C$20)+'[3]составляющая '!$D$20+'[3]составляющая '!$E$20)*1000+[3]ставка!D111</f>
        <v>2019.6376727390002</v>
      </c>
      <c r="E87" s="109">
        <f>(([3]ставка!E111/1000*'[3]составляющая '!$B$20*'[3]составляющая '!$C$20)+'[3]составляющая '!$D$20+'[3]составляющая '!$E$20)*1000+[3]ставка!E111</f>
        <v>1965.8389330939999</v>
      </c>
      <c r="F87" s="109">
        <f>(([3]ставка!F111/1000*'[3]составляющая '!$B$20*'[3]составляющая '!$C$20)+'[3]составляющая '!$D$20+'[3]составляющая '!$E$20)*1000+[3]ставка!F111</f>
        <v>1988.5248859210001</v>
      </c>
      <c r="G87" s="109">
        <f>(([3]ставка!G111/1000*'[3]составляющая '!$B$20*'[3]составляющая '!$C$20)+'[3]составляющая '!$D$20+'[3]составляющая '!$E$20)*1000+[3]ставка!G111</f>
        <v>2013.2494130770001</v>
      </c>
      <c r="H87" s="109">
        <f>(([3]ставка!H111/1000*'[3]составляющая '!$B$20*'[3]составляющая '!$C$20)+'[3]составляющая '!$D$20+'[3]составляющая '!$E$20)*1000+[3]ставка!H111</f>
        <v>2105.4431194960002</v>
      </c>
      <c r="I87" s="109">
        <f>(([3]ставка!I111/1000*'[3]составляющая '!$B$20*'[3]составляющая '!$C$20)+'[3]составляющая '!$D$20+'[3]составляющая '!$E$20)*1000+[3]ставка!I111</f>
        <v>2140.327813896</v>
      </c>
      <c r="J87" s="109">
        <f>(([3]ставка!J111/1000*'[3]составляющая '!$B$20*'[3]составляющая '!$C$20)+'[3]составляющая '!$D$20+'[3]составляющая '!$E$20)*1000+[3]ставка!J111</f>
        <v>2204.4611442570003</v>
      </c>
      <c r="K87" s="109">
        <f>(([3]ставка!K111/1000*'[3]составляющая '!$B$20*'[3]составляющая '!$C$20)+'[3]составляющая '!$D$20+'[3]составляющая '!$E$20)*1000+[3]ставка!K111</f>
        <v>2484.498028553</v>
      </c>
      <c r="L87" s="109">
        <f>(([3]ставка!L111/1000*'[3]составляющая '!$B$20*'[3]составляющая '!$C$20)+'[3]составляющая '!$D$20+'[3]составляющая '!$E$20)*1000+[3]ставка!L111</f>
        <v>2514.3680481330002</v>
      </c>
      <c r="M87" s="109">
        <f>(([3]ставка!M111/1000*'[3]составляющая '!$B$20*'[3]составляющая '!$C$20)+'[3]составляющая '!$D$20+'[3]составляющая '!$E$20)*1000+[3]ставка!M111</f>
        <v>2518.3797879889999</v>
      </c>
      <c r="N87" s="109">
        <f>(([3]ставка!N111/1000*'[3]составляющая '!$B$20*'[3]составляющая '!$C$20)+'[3]составляющая '!$D$20+'[3]составляющая '!$E$20)*1000+[3]ставка!N111</f>
        <v>2518.3688865220001</v>
      </c>
      <c r="O87" s="109">
        <f>(([3]ставка!O111/1000*'[3]составляющая '!$B$20*'[3]составляющая '!$C$20)+'[3]составляющая '!$D$20+'[3]составляющая '!$E$20)*1000+[3]ставка!O111</f>
        <v>2514.978530285</v>
      </c>
      <c r="P87" s="109">
        <f>(([3]ставка!P111/1000*'[3]составляющая '!$B$20*'[3]составляющая '!$C$20)+'[3]составляющая '!$D$20+'[3]составляющая '!$E$20)*1000+[3]ставка!P111</f>
        <v>2510.67245082</v>
      </c>
      <c r="Q87" s="109">
        <f>(([3]ставка!Q111/1000*'[3]составляющая '!$B$20*'[3]составляющая '!$C$20)+'[3]составляющая '!$D$20+'[3]составляющая '!$E$20)*1000+[3]ставка!Q111</f>
        <v>2504.7856586400003</v>
      </c>
      <c r="R87" s="109">
        <f>(([3]ставка!R111/1000*'[3]составляющая '!$B$20*'[3]составляющая '!$C$20)+'[3]составляющая '!$D$20+'[3]составляющая '!$E$20)*1000+[3]ставка!R111</f>
        <v>2503.6846104730002</v>
      </c>
      <c r="S87" s="109">
        <f>(([3]ставка!S111/1000*'[3]составляющая '!$B$20*'[3]составляющая '!$C$20)+'[3]составляющая '!$D$20+'[3]составляющая '!$E$20)*1000+[3]ставка!S111</f>
        <v>2523.0347143979998</v>
      </c>
      <c r="T87" s="109">
        <f>(([3]ставка!T111/1000*'[3]составляющая '!$B$20*'[3]составляющая '!$C$20)+'[3]составляющая '!$D$20+'[3]составляющая '!$E$20)*1000+[3]ставка!T111</f>
        <v>2528.6053640350001</v>
      </c>
      <c r="U87" s="109">
        <f>(([3]ставка!U111/1000*'[3]составляющая '!$B$20*'[3]составляющая '!$C$20)+'[3]составляющая '!$D$20+'[3]составляющая '!$E$20)*1000+[3]ставка!U111</f>
        <v>2517.3768530249999</v>
      </c>
      <c r="V87" s="109">
        <f>(([3]ставка!V111/1000*'[3]составляющая '!$B$20*'[3]составляющая '!$C$20)+'[3]составляющая '!$D$20+'[3]составляющая '!$E$20)*1000+[3]ставка!V111</f>
        <v>2529.6737078010001</v>
      </c>
      <c r="W87" s="109">
        <f>(([3]ставка!W111/1000*'[3]составляющая '!$B$20*'[3]составляющая '!$C$20)+'[3]составляющая '!$D$20+'[3]составляющая '!$E$20)*1000+[3]ставка!W111</f>
        <v>2526.6649029090004</v>
      </c>
      <c r="X87" s="109">
        <f>(([3]ставка!X111/1000*'[3]составляющая '!$B$20*'[3]составляющая '!$C$20)+'[3]составляющая '!$D$20+'[3]составляющая '!$E$20)*1000+[3]ставка!X111</f>
        <v>2519.131989212</v>
      </c>
      <c r="Y87" s="109">
        <f>(([3]ставка!Y111/1000*'[3]составляющая '!$B$20*'[3]составляющая '!$C$20)+'[3]составляющая '!$D$20+'[3]составляющая '!$E$20)*1000+[3]ставка!Y111</f>
        <v>2513.4850293059999</v>
      </c>
    </row>
    <row r="88" spans="1:25" s="71" customFormat="1" ht="15.75" outlineLevel="1" x14ac:dyDescent="0.25">
      <c r="A88" s="125">
        <v>3</v>
      </c>
      <c r="B88" s="109">
        <f>(([3]ставка!B112/1000*'[3]составляющая '!$B$20*'[3]составляющая '!$C$20)+'[3]составляющая '!$D$20+'[3]составляющая '!$E$20)*1000+[3]ставка!B112</f>
        <v>2058.3814864570004</v>
      </c>
      <c r="C88" s="109">
        <f>(([3]ставка!C112/1000*'[3]составляющая '!$B$20*'[3]составляющая '!$C$20)+'[3]составляющая '!$D$20+'[3]составляющая '!$E$20)*1000+[3]ставка!C112</f>
        <v>2017.991551222</v>
      </c>
      <c r="D88" s="109">
        <f>(([3]ставка!D112/1000*'[3]составляющая '!$B$20*'[3]составляющая '!$C$20)+'[3]составляющая '!$D$20+'[3]составляющая '!$E$20)*1000+[3]ставка!D112</f>
        <v>1950.4460616900001</v>
      </c>
      <c r="E88" s="109">
        <f>(([3]ставка!E112/1000*'[3]составляющая '!$B$20*'[3]составляющая '!$C$20)+'[3]составляющая '!$D$20+'[3]составляющая '!$E$20)*1000+[3]ставка!E112</f>
        <v>1943.6544477490002</v>
      </c>
      <c r="F88" s="109">
        <f>(([3]ставка!F112/1000*'[3]составляющая '!$B$20*'[3]составляющая '!$C$20)+'[3]составляющая '!$D$20+'[3]составляющая '!$E$20)*1000+[3]ставка!F112</f>
        <v>1951.6670259940001</v>
      </c>
      <c r="G88" s="109">
        <f>(([3]ставка!G112/1000*'[3]составляющая '!$B$20*'[3]составляющая '!$C$20)+'[3]составляющая '!$D$20+'[3]составляющая '!$E$20)*1000+[3]ставка!G112</f>
        <v>1946.1290807580001</v>
      </c>
      <c r="H88" s="109">
        <f>(([3]ставка!H112/1000*'[3]составляющая '!$B$20*'[3]составляющая '!$C$20)+'[3]составляющая '!$D$20+'[3]составляющая '!$E$20)*1000+[3]ставка!H112</f>
        <v>2048.2431221470001</v>
      </c>
      <c r="I88" s="109">
        <f>(([3]ставка!I112/1000*'[3]составляющая '!$B$20*'[3]составляющая '!$C$20)+'[3]составляющая '!$D$20+'[3]составляющая '!$E$20)*1000+[3]ставка!I112</f>
        <v>2061.0523458719999</v>
      </c>
      <c r="J88" s="109">
        <f>(([3]ставка!J112/1000*'[3]составляющая '!$B$20*'[3]составляющая '!$C$20)+'[3]составляющая '!$D$20+'[3]составляющая '!$E$20)*1000+[3]ставка!J112</f>
        <v>2076.2380894030002</v>
      </c>
      <c r="K88" s="109">
        <f>(([3]ставка!K112/1000*'[3]составляющая '!$B$20*'[3]составляющая '!$C$20)+'[3]составляющая '!$D$20+'[3]составляющая '!$E$20)*1000+[3]ставка!K112</f>
        <v>2490.493835403</v>
      </c>
      <c r="L88" s="109">
        <f>(([3]ставка!L112/1000*'[3]составляющая '!$B$20*'[3]составляющая '!$C$20)+'[3]составляющая '!$D$20+'[3]составляющая '!$E$20)*1000+[3]ставка!L112</f>
        <v>2516.6900606039999</v>
      </c>
      <c r="M88" s="109">
        <f>(([3]ставка!M112/1000*'[3]составляющая '!$B$20*'[3]составляющая '!$C$20)+'[3]составляющая '!$D$20+'[3]составляющая '!$E$20)*1000+[3]ставка!M112</f>
        <v>2517.3877544920001</v>
      </c>
      <c r="N88" s="109">
        <f>(([3]ставка!N112/1000*'[3]составляющая '!$B$20*'[3]составляющая '!$C$20)+'[3]составляющая '!$D$20+'[3]составляющая '!$E$20)*1000+[3]ставка!N112</f>
        <v>2517.0280060810001</v>
      </c>
      <c r="O88" s="109">
        <f>(([3]ставка!O112/1000*'[3]составляющая '!$B$20*'[3]составляющая '!$C$20)+'[3]составляющая '!$D$20+'[3]составляющая '!$E$20)*1000+[3]ставка!O112</f>
        <v>2517.4858676949998</v>
      </c>
      <c r="P88" s="109">
        <f>(([3]ставка!P112/1000*'[3]составляющая '!$B$20*'[3]составляющая '!$C$20)+'[3]составляющая '!$D$20+'[3]составляющая '!$E$20)*1000+[3]ставка!P112</f>
        <v>2516.875385543</v>
      </c>
      <c r="Q88" s="109">
        <f>(([3]ставка!Q112/1000*'[3]составляющая '!$B$20*'[3]составляющая '!$C$20)+'[3]составляющая '!$D$20+'[3]составляющая '!$E$20)*1000+[3]ставка!Q112</f>
        <v>2515.36008163</v>
      </c>
      <c r="R88" s="109">
        <f>(([3]ставка!R112/1000*'[3]составляющая '!$B$20*'[3]составляющая '!$C$20)+'[3]составляющая '!$D$20+'[3]составляющая '!$E$20)*1000+[3]ставка!R112</f>
        <v>2514.3353437320002</v>
      </c>
      <c r="S88" s="109">
        <f>(([3]ставка!S112/1000*'[3]составляющая '!$B$20*'[3]составляющая '!$C$20)+'[3]составляющая '!$D$20+'[3]составляющая '!$E$20)*1000+[3]ставка!S112</f>
        <v>2510.5743376169999</v>
      </c>
      <c r="T88" s="109">
        <f>(([3]ставка!T112/1000*'[3]составляющая '!$B$20*'[3]составляющая '!$C$20)+'[3]составляющая '!$D$20+'[3]составляющая '!$E$20)*1000+[3]ставка!T112</f>
        <v>2516.4938341980001</v>
      </c>
      <c r="U88" s="109">
        <f>(([3]ставка!U112/1000*'[3]составляющая '!$B$20*'[3]составляющая '!$C$20)+'[3]составляющая '!$D$20+'[3]составляющая '!$E$20)*1000+[3]ставка!U112</f>
        <v>2529.6192004659997</v>
      </c>
      <c r="V88" s="109">
        <f>(([3]ставка!V112/1000*'[3]составляющая '!$B$20*'[3]составляющая '!$C$20)+'[3]составляющая '!$D$20+'[3]составляющая '!$E$20)*1000+[3]ставка!V112</f>
        <v>2536.879577488</v>
      </c>
      <c r="W88" s="109">
        <f>(([3]ставка!W112/1000*'[3]составляющая '!$B$20*'[3]составляющая '!$C$20)+'[3]составляющая '!$D$20+'[3]составляющая '!$E$20)*1000+[3]ставка!W112</f>
        <v>2532.3445672160001</v>
      </c>
      <c r="X88" s="109">
        <f>(([3]ставка!X112/1000*'[3]составляющая '!$B$20*'[3]составляющая '!$C$20)+'[3]составляющая '!$D$20+'[3]составляющая '!$E$20)*1000+[3]ставка!X112</f>
        <v>2523.2636452050001</v>
      </c>
      <c r="Y88" s="109">
        <f>(([3]ставка!Y112/1000*'[3]составляющая '!$B$20*'[3]составляющая '!$C$20)+'[3]составляющая '!$D$20+'[3]составляющая '!$E$20)*1000+[3]ставка!Y112</f>
        <v>2513.3106058339999</v>
      </c>
    </row>
    <row r="89" spans="1:25" s="71" customFormat="1" ht="15.75" outlineLevel="1" x14ac:dyDescent="0.25">
      <c r="A89" s="125">
        <v>4</v>
      </c>
      <c r="B89" s="109">
        <f>(([3]ставка!B113/1000*'[3]составляющая '!$B$20*'[3]составляющая '!$C$20)+'[3]составляющая '!$D$20+'[3]составляющая '!$E$20)*1000+[3]ставка!B113</f>
        <v>2127.0389256230001</v>
      </c>
      <c r="C89" s="109">
        <f>(([3]ставка!C113/1000*'[3]составляющая '!$B$20*'[3]составляющая '!$C$20)+'[3]составляющая '!$D$20+'[3]составляющая '!$E$20)*1000+[3]ставка!C113</f>
        <v>2052.2766649370001</v>
      </c>
      <c r="D89" s="109">
        <f>(([3]ставка!D113/1000*'[3]составляющая '!$B$20*'[3]составляющая '!$C$20)+'[3]составляющая '!$D$20+'[3]составляющая '!$E$20)*1000+[3]ставка!D113</f>
        <v>1973.6116790650001</v>
      </c>
      <c r="E89" s="109">
        <f>(([3]ставка!E113/1000*'[3]составляющая '!$B$20*'[3]составляющая '!$C$20)+'[3]составляющая '!$D$20+'[3]составляющая '!$E$20)*1000+[3]ставка!E113</f>
        <v>1938.868703736</v>
      </c>
      <c r="F89" s="109">
        <f>(([3]ставка!F113/1000*'[3]составляющая '!$B$20*'[3]составляющая '!$C$20)+'[3]составляющая '!$D$20+'[3]составляющая '!$E$20)*1000+[3]ставка!F113</f>
        <v>2011.0691196769999</v>
      </c>
      <c r="G89" s="109">
        <f>(([3]ставка!G113/1000*'[3]составляющая '!$B$20*'[3]составляющая '!$C$20)+'[3]составляющая '!$D$20+'[3]составляющая '!$E$20)*1000+[3]ставка!G113</f>
        <v>2055.8196417120002</v>
      </c>
      <c r="H89" s="109">
        <f>(([3]ставка!H113/1000*'[3]составляющая '!$B$20*'[3]составляющая '!$C$20)+'[3]составляющая '!$D$20+'[3]составляющая '!$E$20)*1000+[3]ставка!H113</f>
        <v>2437.3491837780002</v>
      </c>
      <c r="I89" s="109">
        <f>(([3]ставка!I113/1000*'[3]составляющая '!$B$20*'[3]составляющая '!$C$20)+'[3]составляющая '!$D$20+'[3]составляющая '!$E$20)*1000+[3]ставка!I113</f>
        <v>2318.054430397</v>
      </c>
      <c r="J89" s="109">
        <f>(([3]ставка!J113/1000*'[3]составляющая '!$B$20*'[3]составляющая '!$C$20)+'[3]составляющая '!$D$20+'[3]составляющая '!$E$20)*1000+[3]ставка!J113</f>
        <v>2490.6900618089999</v>
      </c>
      <c r="K89" s="109">
        <f>(([3]ставка!K113/1000*'[3]составляющая '!$B$20*'[3]составляющая '!$C$20)+'[3]составляющая '!$D$20+'[3]составляющая '!$E$20)*1000+[3]ставка!K113</f>
        <v>2561.6259075779999</v>
      </c>
      <c r="L89" s="109">
        <f>(([3]ставка!L113/1000*'[3]составляющая '!$B$20*'[3]составляющая '!$C$20)+'[3]составляющая '!$D$20+'[3]составляющая '!$E$20)*1000+[3]ставка!L113</f>
        <v>2567.2619660170003</v>
      </c>
      <c r="M89" s="109">
        <f>(([3]ставка!M113/1000*'[3]составляющая '!$B$20*'[3]составляющая '!$C$20)+'[3]составляющая '!$D$20+'[3]составляющая '!$E$20)*1000+[3]ставка!M113</f>
        <v>2514.9894317520002</v>
      </c>
      <c r="N89" s="109">
        <f>(([3]ставка!N113/1000*'[3]составляющая '!$B$20*'[3]составляющая '!$C$20)+'[3]составляющая '!$D$20+'[3]составляющая '!$E$20)*1000+[3]ставка!N113</f>
        <v>2479.3961419970001</v>
      </c>
      <c r="O89" s="109">
        <f>(([3]ставка!O113/1000*'[3]составляющая '!$B$20*'[3]составляющая '!$C$20)+'[3]составляющая '!$D$20+'[3]составляющая '!$E$20)*1000+[3]ставка!O113</f>
        <v>2468.8980292759998</v>
      </c>
      <c r="P89" s="109">
        <f>(([3]ставка!P113/1000*'[3]составляющая '!$B$20*'[3]составляющая '!$C$20)+'[3]составляющая '!$D$20+'[3]составляющая '!$E$20)*1000+[3]ставка!P113</f>
        <v>2465.7584067799999</v>
      </c>
      <c r="Q89" s="109">
        <f>(([3]ставка!Q113/1000*'[3]составляющая '!$B$20*'[3]составляющая '!$C$20)+'[3]составляющая '!$D$20+'[3]составляющая '!$E$20)*1000+[3]ставка!Q113</f>
        <v>2462.2808388069998</v>
      </c>
      <c r="R89" s="109">
        <f>(([3]ставка!R113/1000*'[3]составляющая '!$B$20*'[3]составляющая '!$C$20)+'[3]составляющая '!$D$20+'[3]составляющая '!$E$20)*1000+[3]ставка!R113</f>
        <v>2395.8909047769998</v>
      </c>
      <c r="S89" s="109">
        <f>(([3]ставка!S113/1000*'[3]составляющая '!$B$20*'[3]составляющая '!$C$20)+'[3]составляющая '!$D$20+'[3]составляющая '!$E$20)*1000+[3]ставка!S113</f>
        <v>2344.1525423949997</v>
      </c>
      <c r="T89" s="109">
        <f>(([3]ставка!T113/1000*'[3]составляющая '!$B$20*'[3]составляющая '!$C$20)+'[3]составляющая '!$D$20+'[3]составляющая '!$E$20)*1000+[3]ставка!T113</f>
        <v>2392.4242382709999</v>
      </c>
      <c r="U89" s="109">
        <f>(([3]ставка!U113/1000*'[3]составляющая '!$B$20*'[3]составляющая '!$C$20)+'[3]составляющая '!$D$20+'[3]составляющая '!$E$20)*1000+[3]ставка!U113</f>
        <v>2502.7034784429998</v>
      </c>
      <c r="V89" s="109">
        <f>(([3]ставка!V113/1000*'[3]составляющая '!$B$20*'[3]составляющая '!$C$20)+'[3]составляющая '!$D$20+'[3]составляющая '!$E$20)*1000+[3]ставка!V113</f>
        <v>2548.7730779849999</v>
      </c>
      <c r="W89" s="109">
        <f>(([3]ставка!W113/1000*'[3]составляющая '!$B$20*'[3]составляющая '!$C$20)+'[3]составляющая '!$D$20+'[3]составляющая '!$E$20)*1000+[3]ставка!W113</f>
        <v>2491.409558631</v>
      </c>
      <c r="X89" s="109">
        <f>(([3]ставка!X113/1000*'[3]составляющая '!$B$20*'[3]составляющая '!$C$20)+'[3]составляющая '!$D$20+'[3]составляющая '!$E$20)*1000+[3]ставка!X113</f>
        <v>2398.2892275169997</v>
      </c>
      <c r="Y89" s="109">
        <f>(([3]ставка!Y113/1000*'[3]составляющая '!$B$20*'[3]составляющая '!$C$20)+'[3]составляющая '!$D$20+'[3]составляющая '!$E$20)*1000+[3]ставка!Y113</f>
        <v>2154.783159138</v>
      </c>
    </row>
    <row r="90" spans="1:25" s="71" customFormat="1" ht="15.75" outlineLevel="1" x14ac:dyDescent="0.25">
      <c r="A90" s="125">
        <v>5</v>
      </c>
      <c r="B90" s="109">
        <f>(([3]ставка!B114/1000*'[3]составляющая '!$B$20*'[3]составляющая '!$C$20)+'[3]составляющая '!$D$20+'[3]составляющая '!$E$20)*1000+[3]ставка!B114</f>
        <v>2078.5819048080002</v>
      </c>
      <c r="C90" s="109">
        <f>(([3]ставка!C114/1000*'[3]составляющая '!$B$20*'[3]составляющая '!$C$20)+'[3]составляющая '!$D$20+'[3]составляющая '!$E$20)*1000+[3]ставка!C114</f>
        <v>2018.972683252</v>
      </c>
      <c r="D90" s="109">
        <f>(([3]ставка!D114/1000*'[3]составляющая '!$B$20*'[3]составляющая '!$C$20)+'[3]составляющая '!$D$20+'[3]составляющая '!$E$20)*1000+[3]ставка!D114</f>
        <v>1920.4997318410001</v>
      </c>
      <c r="E90" s="109">
        <f>(([3]ставка!E114/1000*'[3]составляющая '!$B$20*'[3]составляющая '!$C$20)+'[3]составляющая '!$D$20+'[3]составляющая '!$E$20)*1000+[3]ставка!E114</f>
        <v>1876.8175535719997</v>
      </c>
      <c r="F90" s="109">
        <f>(([3]ставка!F114/1000*'[3]составляющая '!$B$20*'[3]составляющая '!$C$20)+'[3]составляющая '!$D$20+'[3]составляющая '!$E$20)*1000+[3]ставка!F114</f>
        <v>1910.9282438150001</v>
      </c>
      <c r="G90" s="109">
        <f>(([3]ставка!G114/1000*'[3]составляющая '!$B$20*'[3]составляющая '!$C$20)+'[3]составляющая '!$D$20+'[3]составляющая '!$E$20)*1000+[3]ставка!G114</f>
        <v>1986.235577851</v>
      </c>
      <c r="H90" s="109">
        <f>(([3]ставка!H114/1000*'[3]составляющая '!$B$20*'[3]составляющая '!$C$20)+'[3]составляющая '!$D$20+'[3]составляющая '!$E$20)*1000+[3]ставка!H114</f>
        <v>2066.993645387</v>
      </c>
      <c r="I90" s="109">
        <f>(([3]ставка!I114/1000*'[3]составляющая '!$B$20*'[3]составляющая '!$C$20)+'[3]составляющая '!$D$20+'[3]составляющая '!$E$20)*1000+[3]ставка!I114</f>
        <v>2338.7781191640001</v>
      </c>
      <c r="J90" s="109">
        <f>(([3]ставка!J114/1000*'[3]составляющая '!$B$20*'[3]составляющая '!$C$20)+'[3]составляющая '!$D$20+'[3]составляющая '!$E$20)*1000+[3]ставка!J114</f>
        <v>2497.1873361409998</v>
      </c>
      <c r="K90" s="109">
        <f>(([3]ставка!K114/1000*'[3]составляющая '!$B$20*'[3]составляющая '!$C$20)+'[3]составляющая '!$D$20+'[3]составляющая '!$E$20)*1000+[3]ставка!K114</f>
        <v>2574.6640621099996</v>
      </c>
      <c r="L90" s="109">
        <f>(([3]ставка!L114/1000*'[3]составляющая '!$B$20*'[3]составляющая '!$C$20)+'[3]составляющая '!$D$20+'[3]составляющая '!$E$20)*1000+[3]ставка!L114</f>
        <v>2537.9588227210002</v>
      </c>
      <c r="M90" s="109">
        <f>(([3]ставка!M114/1000*'[3]составляющая '!$B$20*'[3]составляющая '!$C$20)+'[3]составляющая '!$D$20+'[3]составляющая '!$E$20)*1000+[3]ставка!M114</f>
        <v>2526.2833515640004</v>
      </c>
      <c r="N90" s="109">
        <f>(([3]ставка!N114/1000*'[3]составляющая '!$B$20*'[3]составляющая '!$C$20)+'[3]составляющая '!$D$20+'[3]составляющая '!$E$20)*1000+[3]ставка!N114</f>
        <v>2503.8372310109999</v>
      </c>
      <c r="O90" s="109">
        <f>(([3]ставка!O114/1000*'[3]составляющая '!$B$20*'[3]составляющая '!$C$20)+'[3]составляющая '!$D$20+'[3]составляющая '!$E$20)*1000+[3]ставка!O114</f>
        <v>2500.6212982460002</v>
      </c>
      <c r="P90" s="109">
        <f>(([3]ставка!P114/1000*'[3]составляющая '!$B$20*'[3]составляющая '!$C$20)+'[3]составляющая '!$D$20+'[3]составляющая '!$E$20)*1000+[3]ставка!P114</f>
        <v>2495.835554233</v>
      </c>
      <c r="Q90" s="109">
        <f>(([3]ставка!Q114/1000*'[3]составляющая '!$B$20*'[3]составляющая '!$C$20)+'[3]составляющая '!$D$20+'[3]составляющая '!$E$20)*1000+[3]ставка!Q114</f>
        <v>2469.2359747529999</v>
      </c>
      <c r="R90" s="109">
        <f>(([3]ставка!R114/1000*'[3]составляющая '!$B$20*'[3]составляющая '!$C$20)+'[3]составляющая '!$D$20+'[3]составляющая '!$E$20)*1000+[3]ставка!R114</f>
        <v>2406.1818896249997</v>
      </c>
      <c r="S90" s="109">
        <f>(([3]ставка!S114/1000*'[3]составляющая '!$B$20*'[3]составляющая '!$C$20)+'[3]составляющая '!$D$20+'[3]составляющая '!$E$20)*1000+[3]ставка!S114</f>
        <v>2487.0598732980002</v>
      </c>
      <c r="T90" s="109">
        <f>(([3]ставка!T114/1000*'[3]составляющая '!$B$20*'[3]составляющая '!$C$20)+'[3]составляющая '!$D$20+'[3]составляющая '!$E$20)*1000+[3]ставка!T114</f>
        <v>2489.5236048400002</v>
      </c>
      <c r="U90" s="109">
        <f>(([3]ставка!U114/1000*'[3]составляющая '!$B$20*'[3]составляющая '!$C$20)+'[3]составляющая '!$D$20+'[3]составляющая '!$E$20)*1000+[3]ставка!U114</f>
        <v>2508.0779016739998</v>
      </c>
      <c r="V90" s="109">
        <f>(([3]ставка!V114/1000*'[3]составляющая '!$B$20*'[3]составляющая '!$C$20)+'[3]составляющая '!$D$20+'[3]составляющая '!$E$20)*1000+[3]ставка!V114</f>
        <v>2527.0464542540003</v>
      </c>
      <c r="W90" s="109">
        <f>(([3]ставка!W114/1000*'[3]составляющая '!$B$20*'[3]составляющая '!$C$20)+'[3]составляющая '!$D$20+'[3]составляющая '!$E$20)*1000+[3]ставка!W114</f>
        <v>2524.6917373820002</v>
      </c>
      <c r="X90" s="109">
        <f>(([3]ставка!X114/1000*'[3]составляющая '!$B$20*'[3]составляющая '!$C$20)+'[3]составляющая '!$D$20+'[3]составляющая '!$E$20)*1000+[3]ставка!X114</f>
        <v>2520.2766432470003</v>
      </c>
      <c r="Y90" s="109">
        <f>(([3]ставка!Y114/1000*'[3]составляющая '!$B$20*'[3]составляющая '!$C$20)+'[3]составляющая '!$D$20+'[3]составляющая '!$E$20)*1000+[3]ставка!Y114</f>
        <v>2475.7986578869995</v>
      </c>
    </row>
    <row r="91" spans="1:25" s="71" customFormat="1" ht="15.75" outlineLevel="1" x14ac:dyDescent="0.25">
      <c r="A91" s="125">
        <v>6</v>
      </c>
      <c r="B91" s="109">
        <f>(([3]ставка!B115/1000*'[3]составляющая '!$B$20*'[3]составляющая '!$C$20)+'[3]составляющая '!$D$20+'[3]составляющая '!$E$20)*1000+[3]ставка!B115</f>
        <v>2066.4485720369998</v>
      </c>
      <c r="C91" s="109">
        <f>(([3]ставка!C115/1000*'[3]составляющая '!$B$20*'[3]составляющая '!$C$20)+'[3]составляющая '!$D$20+'[3]составляющая '!$E$20)*1000+[3]ставка!C115</f>
        <v>1994.128239959</v>
      </c>
      <c r="D91" s="109">
        <f>(([3]ставка!D115/1000*'[3]составляющая '!$B$20*'[3]составляющая '!$C$20)+'[3]составляющая '!$D$20+'[3]составляющая '!$E$20)*1000+[3]ставка!D115</f>
        <v>1858.9500491589999</v>
      </c>
      <c r="E91" s="109">
        <f>(([3]ставка!E115/1000*'[3]составляющая '!$B$20*'[3]составляющая '!$C$20)+'[3]составляющая '!$D$20+'[3]составляющая '!$E$20)*1000+[3]ставка!E115</f>
        <v>1864.5316002630002</v>
      </c>
      <c r="F91" s="109">
        <f>(([3]ставка!F115/1000*'[3]составляющая '!$B$20*'[3]составляющая '!$C$20)+'[3]составляющая '!$D$20+'[3]составляющая '!$E$20)*1000+[3]ставка!F115</f>
        <v>1957.150463895</v>
      </c>
      <c r="G91" s="109">
        <f>(([3]ставка!G115/1000*'[3]составляющая '!$B$20*'[3]составляющая '!$C$20)+'[3]составляющая '!$D$20+'[3]составляющая '!$E$20)*1000+[3]ставка!G115</f>
        <v>1962.7211135320001</v>
      </c>
      <c r="H91" s="109">
        <f>(([3]ставка!H115/1000*'[3]составляющая '!$B$20*'[3]составляющая '!$C$20)+'[3]составляющая '!$D$20+'[3]составляющая '!$E$20)*1000+[3]ставка!H115</f>
        <v>2146.5852559539999</v>
      </c>
      <c r="I91" s="109">
        <f>(([3]ставка!I115/1000*'[3]составляющая '!$B$20*'[3]составляющая '!$C$20)+'[3]составляющая '!$D$20+'[3]составляющая '!$E$20)*1000+[3]ставка!I115</f>
        <v>2305.2670096060001</v>
      </c>
      <c r="J91" s="109">
        <f>(([3]ставка!J115/1000*'[3]составляющая '!$B$20*'[3]составляющая '!$C$20)+'[3]составляющая '!$D$20+'[3]составляющая '!$E$20)*1000+[3]ставка!J115</f>
        <v>2504.3168955589999</v>
      </c>
      <c r="K91" s="109">
        <f>(([3]ставка!K115/1000*'[3]составляющая '!$B$20*'[3]составляющая '!$C$20)+'[3]составляющая '!$D$20+'[3]составляющая '!$E$20)*1000+[3]ставка!K115</f>
        <v>2571.2955088070003</v>
      </c>
      <c r="L91" s="109">
        <f>(([3]ставка!L115/1000*'[3]составляющая '!$B$20*'[3]составляющая '!$C$20)+'[3]составляющая '!$D$20+'[3]составляющая '!$E$20)*1000+[3]ставка!L115</f>
        <v>2576.5282129669999</v>
      </c>
      <c r="M91" s="109">
        <f>(([3]ставка!M115/1000*'[3]составляющая '!$B$20*'[3]составляющая '!$C$20)+'[3]составляющая '!$D$20+'[3]составляющая '!$E$20)*1000+[3]ставка!M115</f>
        <v>2508.6665808919997</v>
      </c>
      <c r="N91" s="109">
        <f>(([3]ставка!N115/1000*'[3]составляющая '!$B$20*'[3]составляющая '!$C$20)+'[3]составляющая '!$D$20+'[3]составляющая '!$E$20)*1000+[3]ставка!N115</f>
        <v>2503.5428914019999</v>
      </c>
      <c r="O91" s="109">
        <f>(([3]ставка!O115/1000*'[3]составляющая '!$B$20*'[3]составляющая '!$C$20)+'[3]составляющая '!$D$20+'[3]составляющая '!$E$20)*1000+[3]ставка!O115</f>
        <v>2499.956308759</v>
      </c>
      <c r="P91" s="109">
        <f>(([3]ставка!P115/1000*'[3]составляющая '!$B$20*'[3]составляющая '!$C$20)+'[3]составляющая '!$D$20+'[3]составляющая '!$E$20)*1000+[3]ставка!P115</f>
        <v>2498.5282165819999</v>
      </c>
      <c r="Q91" s="109">
        <f>(([3]ставка!Q115/1000*'[3]составляющая '!$B$20*'[3]составляющая '!$C$20)+'[3]составляющая '!$D$20+'[3]составляющая '!$E$20)*1000+[3]ставка!Q115</f>
        <v>2399.6083050239999</v>
      </c>
      <c r="R91" s="109">
        <f>(([3]ставка!R115/1000*'[3]составляющая '!$B$20*'[3]составляющая '!$C$20)+'[3]составляющая '!$D$20+'[3]составляющая '!$E$20)*1000+[3]ставка!R115</f>
        <v>2357.8992922819998</v>
      </c>
      <c r="S91" s="109">
        <f>(([3]ставка!S115/1000*'[3]составляющая '!$B$20*'[3]составляющая '!$C$20)+'[3]составляющая '!$D$20+'[3]составляющая '!$E$20)*1000+[3]ставка!S115</f>
        <v>2267.0246633699999</v>
      </c>
      <c r="T91" s="109">
        <f>(([3]ставка!T115/1000*'[3]составляющая '!$B$20*'[3]составляющая '!$C$20)+'[3]составляющая '!$D$20+'[3]составляющая '!$E$20)*1000+[3]ставка!T115</f>
        <v>2489.7416341799999</v>
      </c>
      <c r="U91" s="109">
        <f>(([3]ставка!U115/1000*'[3]составляющая '!$B$20*'[3]составляющая '!$C$20)+'[3]составляющая '!$D$20+'[3]составляющая '!$E$20)*1000+[3]ставка!U115</f>
        <v>2532.1810452110003</v>
      </c>
      <c r="V91" s="109">
        <f>(([3]ставка!V115/1000*'[3]составляющая '!$B$20*'[3]составляющая '!$C$20)+'[3]составляющая '!$D$20+'[3]составляющая '!$E$20)*1000+[3]ставка!V115</f>
        <v>2541.567208298</v>
      </c>
      <c r="W91" s="109">
        <f>(([3]ставка!W115/1000*'[3]составляющая '!$B$20*'[3]составляющая '!$C$20)+'[3]составляющая '!$D$20+'[3]составляющая '!$E$20)*1000+[3]ставка!W115</f>
        <v>2536.1709821330001</v>
      </c>
      <c r="X91" s="109">
        <f>(([3]ставка!X115/1000*'[3]составляющая '!$B$20*'[3]составляющая '!$C$20)+'[3]составляющая '!$D$20+'[3]составляющая '!$E$20)*1000+[3]ставка!X115</f>
        <v>2527.264483594</v>
      </c>
      <c r="Y91" s="109">
        <f>(([3]ставка!Y115/1000*'[3]составляющая '!$B$20*'[3]составляющая '!$C$20)+'[3]составляющая '!$D$20+'[3]составляющая '!$E$20)*1000+[3]ставка!Y115</f>
        <v>2485.2720327100001</v>
      </c>
    </row>
    <row r="92" spans="1:25" s="71" customFormat="1" ht="15.75" outlineLevel="1" x14ac:dyDescent="0.25">
      <c r="A92" s="125">
        <v>7</v>
      </c>
      <c r="B92" s="109">
        <f>(([3]ставка!B116/1000*'[3]составляющая '!$B$20*'[3]составляющая '!$C$20)+'[3]составляющая '!$D$20+'[3]составляющая '!$E$20)*1000+[3]ставка!B116</f>
        <v>2149.7139769830001</v>
      </c>
      <c r="C92" s="109">
        <f>(([3]ставка!C116/1000*'[3]составляющая '!$B$20*'[3]составляющая '!$C$20)+'[3]составляющая '!$D$20+'[3]составляющая '!$E$20)*1000+[3]ставка!C116</f>
        <v>2063.1563290029999</v>
      </c>
      <c r="D92" s="109">
        <f>(([3]ставка!D116/1000*'[3]составляющая '!$B$20*'[3]составляющая '!$C$20)+'[3]составляющая '!$D$20+'[3]составляющая '!$E$20)*1000+[3]ставка!D116</f>
        <v>1993.299728467</v>
      </c>
      <c r="E92" s="109">
        <f>(([3]ставка!E116/1000*'[3]составляющая '!$B$20*'[3]составляющая '!$C$20)+'[3]составляющая '!$D$20+'[3]составляющая '!$E$20)*1000+[3]ставка!E116</f>
        <v>1957.0414492250002</v>
      </c>
      <c r="F92" s="109">
        <f>(([3]ставка!F116/1000*'[3]составляющая '!$B$20*'[3]составляющая '!$C$20)+'[3]составляющая '!$D$20+'[3]составляющая '!$E$20)*1000+[3]ставка!F116</f>
        <v>1996.2322230900002</v>
      </c>
      <c r="G92" s="109">
        <f>(([3]ставка!G116/1000*'[3]составляющая '!$B$20*'[3]составляющая '!$C$20)+'[3]составляющая '!$D$20+'[3]составляющая '!$E$20)*1000+[3]ставка!G116</f>
        <v>2076.3034982049999</v>
      </c>
      <c r="H92" s="109">
        <f>(([3]ставка!H116/1000*'[3]составляющая '!$B$20*'[3]составляющая '!$C$20)+'[3]составляющая '!$D$20+'[3]составляющая '!$E$20)*1000+[3]ставка!H116</f>
        <v>2213.193219324</v>
      </c>
      <c r="I92" s="109">
        <f>(([3]ставка!I116/1000*'[3]составляющая '!$B$20*'[3]составляющая '!$C$20)+'[3]составляющая '!$D$20+'[3]составляющая '!$E$20)*1000+[3]ставка!I116</f>
        <v>2419.2963544260001</v>
      </c>
      <c r="J92" s="109">
        <f>(([3]ставка!J116/1000*'[3]составляющая '!$B$20*'[3]составляющая '!$C$20)+'[3]составляющая '!$D$20+'[3]составляющая '!$E$20)*1000+[3]ставка!J116</f>
        <v>2514.6950921429998</v>
      </c>
      <c r="K92" s="109">
        <f>(([3]ставка!K116/1000*'[3]составляющая '!$B$20*'[3]составляющая '!$C$20)+'[3]составляющая '!$D$20+'[3]составляющая '!$E$20)*1000+[3]ставка!K116</f>
        <v>2583.7885899890002</v>
      </c>
      <c r="L92" s="109">
        <f>(([3]ставка!L116/1000*'[3]составляющая '!$B$20*'[3]составляющая '!$C$20)+'[3]составляющая '!$D$20+'[3]составляющая '!$E$20)*1000+[3]ставка!L116</f>
        <v>2566.8695132049997</v>
      </c>
      <c r="M92" s="109">
        <f>(([3]ставка!M116/1000*'[3]составляющая '!$B$20*'[3]составляющая '!$C$20)+'[3]составляющая '!$D$20+'[3]составляющая '!$E$20)*1000+[3]ставка!M116</f>
        <v>2513.5395366410003</v>
      </c>
      <c r="N92" s="109">
        <f>(([3]ставка!N116/1000*'[3]составляющая '!$B$20*'[3]составляющая '!$C$20)+'[3]составляющая '!$D$20+'[3]составляющая '!$E$20)*1000+[3]ставка!N116</f>
        <v>2447.6401686260001</v>
      </c>
      <c r="O92" s="109">
        <f>(([3]ставка!O116/1000*'[3]составляющая '!$B$20*'[3]составляющая '!$C$20)+'[3]составляющая '!$D$20+'[3]составляющая '!$E$20)*1000+[3]ставка!O116</f>
        <v>2443.9336698460002</v>
      </c>
      <c r="P92" s="109">
        <f>(([3]ставка!P116/1000*'[3]составляющая '!$B$20*'[3]составляющая '!$C$20)+'[3]составляющая '!$D$20+'[3]составляющая '!$E$20)*1000+[3]ставка!P116</f>
        <v>2495.2359735480004</v>
      </c>
      <c r="Q92" s="109">
        <f>(([3]ставка!Q116/1000*'[3]составляющая '!$B$20*'[3]составляющая '!$C$20)+'[3]составляющая '!$D$20+'[3]составляющая '!$E$20)*1000+[3]ставка!Q116</f>
        <v>2492.2271686560002</v>
      </c>
      <c r="R92" s="109">
        <f>(([3]ставка!R116/1000*'[3]составляющая '!$B$20*'[3]составляющая '!$C$20)+'[3]составляющая '!$D$20+'[3]составляющая '!$E$20)*1000+[3]ставка!R116</f>
        <v>2435.7248651949999</v>
      </c>
      <c r="S92" s="109">
        <f>(([3]ставка!S116/1000*'[3]составляющая '!$B$20*'[3]составляющая '!$C$20)+'[3]составляющая '!$D$20+'[3]составляющая '!$E$20)*1000+[3]ставка!S116</f>
        <v>2430.6447815729998</v>
      </c>
      <c r="T92" s="109">
        <f>(([3]ставка!T116/1000*'[3]составляющая '!$B$20*'[3]составляющая '!$C$20)+'[3]составляющая '!$D$20+'[3]составляющая '!$E$20)*1000+[3]ставка!T116</f>
        <v>2546.3311493769997</v>
      </c>
      <c r="U92" s="109">
        <f>(([3]ставка!U116/1000*'[3]составляющая '!$B$20*'[3]составляющая '!$C$20)+'[3]составляющая '!$D$20+'[3]составляющая '!$E$20)*1000+[3]ставка!U116</f>
        <v>2572.8653200550002</v>
      </c>
      <c r="V92" s="109">
        <f>(([3]ставка!V116/1000*'[3]составляющая '!$B$20*'[3]составляющая '!$C$20)+'[3]составляющая '!$D$20+'[3]составляющая '!$E$20)*1000+[3]ставка!V116</f>
        <v>2583.8758017250002</v>
      </c>
      <c r="W92" s="109">
        <f>(([3]ставка!W116/1000*'[3]составляющая '!$B$20*'[3]составляющая '!$C$20)+'[3]составляющая '!$D$20+'[3]составляющая '!$E$20)*1000+[3]ставка!W116</f>
        <v>2572.9307288569998</v>
      </c>
      <c r="X92" s="109">
        <f>(([3]ставка!X116/1000*'[3]составляющая '!$B$20*'[3]составляющая '!$C$20)+'[3]составляющая '!$D$20+'[3]составляющая '!$E$20)*1000+[3]ставка!X116</f>
        <v>2554.6925745660001</v>
      </c>
      <c r="Y92" s="109">
        <f>(([3]ставка!Y116/1000*'[3]составляющая '!$B$20*'[3]составляющая '!$C$20)+'[3]составляющая '!$D$20+'[3]составляющая '!$E$20)*1000+[3]ставка!Y116</f>
        <v>2529.3793681919997</v>
      </c>
    </row>
    <row r="93" spans="1:25" s="71" customFormat="1" ht="15.75" outlineLevel="1" x14ac:dyDescent="0.25">
      <c r="A93" s="125">
        <v>8</v>
      </c>
      <c r="B93" s="109">
        <f>(([3]ставка!B117/1000*'[3]составляющая '!$B$20*'[3]составляющая '!$C$20)+'[3]составляющая '!$D$20+'[3]составляющая '!$E$20)*1000+[3]ставка!B117</f>
        <v>2112.0603099649998</v>
      </c>
      <c r="C93" s="109">
        <f>(([3]ставка!C117/1000*'[3]составляющая '!$B$20*'[3]составляющая '!$C$20)+'[3]составляющая '!$D$20+'[3]составляющая '!$E$20)*1000+[3]ставка!C117</f>
        <v>2054.4787612710002</v>
      </c>
      <c r="D93" s="109">
        <f>(([3]ставка!D117/1000*'[3]составляющая '!$B$20*'[3]составляющая '!$C$20)+'[3]составляющая '!$D$20+'[3]составляющая '!$E$20)*1000+[3]ставка!D117</f>
        <v>1999.7751998650001</v>
      </c>
      <c r="E93" s="109">
        <f>(([3]ставка!E117/1000*'[3]составляющая '!$B$20*'[3]составляющая '!$C$20)+'[3]составляющая '!$D$20+'[3]составляющая '!$E$20)*1000+[3]ставка!E117</f>
        <v>1885.4842198370002</v>
      </c>
      <c r="F93" s="109">
        <f>(([3]ставка!F117/1000*'[3]составляющая '!$B$20*'[3]составляющая '!$C$20)+'[3]составляющая '!$D$20+'[3]составляющая '!$E$20)*1000+[3]ставка!F117</f>
        <v>1937.2116807519999</v>
      </c>
      <c r="G93" s="109">
        <f>(([3]ставка!G117/1000*'[3]составляющая '!$B$20*'[3]составляющая '!$C$20)+'[3]составляющая '!$D$20+'[3]составляющая '!$E$20)*1000+[3]ставка!G117</f>
        <v>1898.5114729019999</v>
      </c>
      <c r="H93" s="109">
        <f>(([3]ставка!H117/1000*'[3]составляющая '!$B$20*'[3]составляющая '!$C$20)+'[3]составляющая '!$D$20+'[3]составляющая '!$E$20)*1000+[3]ставка!H117</f>
        <v>1985.7668147700001</v>
      </c>
      <c r="I93" s="109">
        <f>(([3]ставка!I117/1000*'[3]составляющая '!$B$20*'[3]составляющая '!$C$20)+'[3]составляющая '!$D$20+'[3]составляющая '!$E$20)*1000+[3]ставка!I117</f>
        <v>2075.1806471039999</v>
      </c>
      <c r="J93" s="109">
        <f>(([3]ставка!J117/1000*'[3]составляющая '!$B$20*'[3]составляющая '!$C$20)+'[3]составляющая '!$D$20+'[3]составляющая '!$E$20)*1000+[3]ставка!J117</f>
        <v>2183.0506630690002</v>
      </c>
      <c r="K93" s="109">
        <f>(([3]ставка!K117/1000*'[3]составляющая '!$B$20*'[3]составляющая '!$C$20)+'[3]составляющая '!$D$20+'[3]составляющая '!$E$20)*1000+[3]ставка!K117</f>
        <v>2235.2795914660001</v>
      </c>
      <c r="L93" s="109">
        <f>(([3]ставка!L117/1000*'[3]составляющая '!$B$20*'[3]составляющая '!$C$20)+'[3]составляющая '!$D$20+'[3]составляющая '!$E$20)*1000+[3]ставка!L117</f>
        <v>2258.9357748560001</v>
      </c>
      <c r="M93" s="109">
        <f>(([3]ставка!M117/1000*'[3]составляющая '!$B$20*'[3]составляющая '!$C$20)+'[3]составляющая '!$D$20+'[3]составляющая '!$E$20)*1000+[3]ставка!M117</f>
        <v>2434.9508610379999</v>
      </c>
      <c r="N93" s="109">
        <f>(([3]ставка!N117/1000*'[3]составляющая '!$B$20*'[3]составляющая '!$C$20)+'[3]составляющая '!$D$20+'[3]составляющая '!$E$20)*1000+[3]ставка!N117</f>
        <v>2256.7554814559999</v>
      </c>
      <c r="O93" s="109">
        <f>(([3]ставка!O117/1000*'[3]составляющая '!$B$20*'[3]составляющая '!$C$20)+'[3]составляющая '!$D$20+'[3]составляющая '!$E$20)*1000+[3]ставка!O117</f>
        <v>2250.0074733829997</v>
      </c>
      <c r="P93" s="109">
        <f>(([3]ставка!P117/1000*'[3]составляющая '!$B$20*'[3]составляющая '!$C$20)+'[3]составляющая '!$D$20+'[3]составляющая '!$E$20)*1000+[3]ставка!P117</f>
        <v>2248.4485636019999</v>
      </c>
      <c r="Q93" s="109">
        <f>(([3]ставка!Q117/1000*'[3]составляющая '!$B$20*'[3]составляющая '!$C$20)+'[3]составляющая '!$D$20+'[3]составляющая '!$E$20)*1000+[3]ставка!Q117</f>
        <v>2239.433050393</v>
      </c>
      <c r="R93" s="109">
        <f>(([3]ставка!R117/1000*'[3]составляющая '!$B$20*'[3]составляющая '!$C$20)+'[3]составляющая '!$D$20+'[3]составляющая '!$E$20)*1000+[3]ставка!R117</f>
        <v>2237.6670127390003</v>
      </c>
      <c r="S93" s="109">
        <f>(([3]ставка!S117/1000*'[3]составляющая '!$B$20*'[3]составляющая '!$C$20)+'[3]составляющая '!$D$20+'[3]составляющая '!$E$20)*1000+[3]ставка!S117</f>
        <v>2235.9990882880002</v>
      </c>
      <c r="T93" s="109">
        <f>(([3]ставка!T117/1000*'[3]составляющая '!$B$20*'[3]составляющая '!$C$20)+'[3]составляющая '!$D$20+'[3]составляющая '!$E$20)*1000+[3]ставка!T117</f>
        <v>2501.1336671950003</v>
      </c>
      <c r="U93" s="109">
        <f>(([3]ставка!U117/1000*'[3]составляющая '!$B$20*'[3]составляющая '!$C$20)+'[3]составляющая '!$D$20+'[3]составляющая '!$E$20)*1000+[3]ставка!U117</f>
        <v>2553.6351322669998</v>
      </c>
      <c r="V93" s="109">
        <f>(([3]ставка!V117/1000*'[3]составляющая '!$B$20*'[3]составляющая '!$C$20)+'[3]составляющая '!$D$20+'[3]составляющая '!$E$20)*1000+[3]ставка!V117</f>
        <v>2568.7009596609996</v>
      </c>
      <c r="W93" s="109">
        <f>(([3]ставка!W117/1000*'[3]составляющая '!$B$20*'[3]составляющая '!$C$20)+'[3]составляющая '!$D$20+'[3]составляющая '!$E$20)*1000+[3]ставка!W117</f>
        <v>2561.3424694360001</v>
      </c>
      <c r="X93" s="109">
        <f>(([3]ставка!X117/1000*'[3]составляющая '!$B$20*'[3]составляющая '!$C$20)+'[3]составляющая '!$D$20+'[3]составляющая '!$E$20)*1000+[3]ставка!X117</f>
        <v>2542.3303109879998</v>
      </c>
      <c r="Y93" s="109">
        <f>(([3]ставка!Y117/1000*'[3]составляющая '!$B$20*'[3]составляющая '!$C$20)+'[3]составляющая '!$D$20+'[3]составляющая '!$E$20)*1000+[3]ставка!Y117</f>
        <v>2481.2057855190001</v>
      </c>
    </row>
    <row r="94" spans="1:25" s="71" customFormat="1" ht="15.75" outlineLevel="1" x14ac:dyDescent="0.25">
      <c r="A94" s="125">
        <v>9</v>
      </c>
      <c r="B94" s="109">
        <f>(([3]ставка!B118/1000*'[3]составляющая '!$B$20*'[3]составляющая '!$C$20)+'[3]составляющая '!$D$20+'[3]составляющая '!$E$20)*1000+[3]ставка!B118</f>
        <v>2199.3374547670001</v>
      </c>
      <c r="C94" s="109">
        <f>(([3]ставка!C118/1000*'[3]составляющая '!$B$20*'[3]составляющая '!$C$20)+'[3]составляющая '!$D$20+'[3]составляющая '!$E$20)*1000+[3]ставка!C118</f>
        <v>2087.946264961</v>
      </c>
      <c r="D94" s="109">
        <f>(([3]ставка!D118/1000*'[3]составляющая '!$B$20*'[3]составляющая '!$C$20)+'[3]составляющая '!$D$20+'[3]составляющая '!$E$20)*1000+[3]ставка!D118</f>
        <v>2050.0200612680001</v>
      </c>
      <c r="E94" s="109">
        <f>(([3]ставка!E118/1000*'[3]составляющая '!$B$20*'[3]составляющая '!$C$20)+'[3]составляющая '!$D$20+'[3]составляющая '!$E$20)*1000+[3]ставка!E118</f>
        <v>2009.564717231</v>
      </c>
      <c r="F94" s="109">
        <f>(([3]ставка!F118/1000*'[3]составляющая '!$B$20*'[3]составляющая '!$C$20)+'[3]составляющая '!$D$20+'[3]составляющая '!$E$20)*1000+[3]ставка!F118</f>
        <v>2010.1642979159999</v>
      </c>
      <c r="G94" s="109">
        <f>(([3]ставка!G118/1000*'[3]составляющая '!$B$20*'[3]составляющая '!$C$20)+'[3]составляющая '!$D$20+'[3]составляющая '!$E$20)*1000+[3]ставка!G118</f>
        <v>2043.2284473269999</v>
      </c>
      <c r="H94" s="109">
        <f>(([3]ставка!H118/1000*'[3]составляющая '!$B$20*'[3]составляющая '!$C$20)+'[3]составляющая '!$D$20+'[3]составляющая '!$E$20)*1000+[3]ставка!H118</f>
        <v>2062.8837923279998</v>
      </c>
      <c r="I94" s="109">
        <f>(([3]ставка!I118/1000*'[3]составляющая '!$B$20*'[3]составляющая '!$C$20)+'[3]составляющая '!$D$20+'[3]составляющая '!$E$20)*1000+[3]ставка!I118</f>
        <v>2187.0951073260003</v>
      </c>
      <c r="J94" s="109">
        <f>(([3]ставка!J118/1000*'[3]составляющая '!$B$20*'[3]составляющая '!$C$20)+'[3]составляющая '!$D$20+'[3]составляющая '!$E$20)*1000+[3]ставка!J118</f>
        <v>2296.6657521429997</v>
      </c>
      <c r="K94" s="109">
        <f>(([3]ставка!K118/1000*'[3]составляющая '!$B$20*'[3]составляющая '!$C$20)+'[3]составляющая '!$D$20+'[3]составляющая '!$E$20)*1000+[3]ставка!K118</f>
        <v>2436.150022408</v>
      </c>
      <c r="L94" s="109">
        <f>(([3]ставка!L118/1000*'[3]составляющая '!$B$20*'[3]составляющая '!$C$20)+'[3]составляющая '!$D$20+'[3]составляющая '!$E$20)*1000+[3]ставка!L118</f>
        <v>2497.7106065570001</v>
      </c>
      <c r="M94" s="109">
        <f>(([3]ставка!M118/1000*'[3]составляющая '!$B$20*'[3]составляющая '!$C$20)+'[3]составляющая '!$D$20+'[3]составляющая '!$E$20)*1000+[3]ставка!M118</f>
        <v>2497.2091390750002</v>
      </c>
      <c r="N94" s="109">
        <f>(([3]ставка!N118/1000*'[3]составляющая '!$B$20*'[3]составляющая '!$C$20)+'[3]составляющая '!$D$20+'[3]составляющая '!$E$20)*1000+[3]ставка!N118</f>
        <v>2496.097189441</v>
      </c>
      <c r="O94" s="109">
        <f>(([3]ставка!O118/1000*'[3]составляющая '!$B$20*'[3]составляющая '!$C$20)+'[3]составляющая '!$D$20+'[3]составляющая '!$E$20)*1000+[3]ставка!O118</f>
        <v>2495.3776926190003</v>
      </c>
      <c r="P94" s="109">
        <f>(([3]ставка!P118/1000*'[3]составляющая '!$B$20*'[3]составляющая '!$C$20)+'[3]составляющая '!$D$20+'[3]составляющая '!$E$20)*1000+[3]ставка!P118</f>
        <v>2493.8514872390001</v>
      </c>
      <c r="Q94" s="109">
        <f>(([3]ставка!Q118/1000*'[3]составляющая '!$B$20*'[3]составляющая '!$C$20)+'[3]составляющая '!$D$20+'[3]составляющая '!$E$20)*1000+[3]ставка!Q118</f>
        <v>2458.825073768</v>
      </c>
      <c r="R94" s="109">
        <f>(([3]ставка!R118/1000*'[3]составляющая '!$B$20*'[3]составляющая '!$C$20)+'[3]составляющая '!$D$20+'[3]составляющая '!$E$20)*1000+[3]ставка!R118</f>
        <v>2456.895514109</v>
      </c>
      <c r="S94" s="109">
        <f>(([3]ставка!S118/1000*'[3]составляющая '!$B$20*'[3]составляющая '!$C$20)+'[3]составляющая '!$D$20+'[3]составляющая '!$E$20)*1000+[3]ставка!S118</f>
        <v>2443.4322023640002</v>
      </c>
      <c r="T94" s="109">
        <f>(([3]ставка!T118/1000*'[3]составляющая '!$B$20*'[3]составляющая '!$C$20)+'[3]составляющая '!$D$20+'[3]составляющая '!$E$20)*1000+[3]ставка!T118</f>
        <v>2506.5625977609998</v>
      </c>
      <c r="U94" s="109">
        <f>(([3]ставка!U118/1000*'[3]составляющая '!$B$20*'[3]составляющая '!$C$20)+'[3]составляющая '!$D$20+'[3]составляющая '!$E$20)*1000+[3]ставка!U118</f>
        <v>2557.7885911939998</v>
      </c>
      <c r="V94" s="109">
        <f>(([3]ставка!V118/1000*'[3]составляющая '!$B$20*'[3]составляющая '!$C$20)+'[3]составляющая '!$D$20+'[3]составляющая '!$E$20)*1000+[3]ставка!V118</f>
        <v>2567.185655748</v>
      </c>
      <c r="W94" s="109">
        <f>(([3]ставка!W118/1000*'[3]составляющая '!$B$20*'[3]составляющая '!$C$20)+'[3]составляющая '!$D$20+'[3]составляющая '!$E$20)*1000+[3]ставка!W118</f>
        <v>2560.9173122230004</v>
      </c>
      <c r="X94" s="109">
        <f>(([3]ставка!X118/1000*'[3]составляющая '!$B$20*'[3]составляющая '!$C$20)+'[3]составляющая '!$D$20+'[3]составляющая '!$E$20)*1000+[3]ставка!X118</f>
        <v>2536.4217158740003</v>
      </c>
      <c r="Y94" s="109">
        <f>(([3]ставка!Y118/1000*'[3]составляющая '!$B$20*'[3]составляющая '!$C$20)+'[3]составляющая '!$D$20+'[3]составляющая '!$E$20)*1000+[3]ставка!Y118</f>
        <v>2478.2732908960002</v>
      </c>
    </row>
    <row r="95" spans="1:25" s="71" customFormat="1" ht="15.75" outlineLevel="1" x14ac:dyDescent="0.25">
      <c r="A95" s="125">
        <v>10</v>
      </c>
      <c r="B95" s="109">
        <f>(([3]ставка!B119/1000*'[3]составляющая '!$B$20*'[3]составляющая '!$C$20)+'[3]составляющая '!$D$20+'[3]составляющая '!$E$20)*1000+[3]ставка!B119</f>
        <v>2180.456113923</v>
      </c>
      <c r="C95" s="109">
        <f>(([3]ставка!C119/1000*'[3]составляющая '!$B$20*'[3]составляющая '!$C$20)+'[3]составляющая '!$D$20+'[3]составляющая '!$E$20)*1000+[3]ставка!C119</f>
        <v>2059.1336876800001</v>
      </c>
      <c r="D95" s="109">
        <f>(([3]ставка!D119/1000*'[3]составляющая '!$B$20*'[3]составляющая '!$C$20)+'[3]составляющая '!$D$20+'[3]составляющая '!$E$20)*1000+[3]ставка!D119</f>
        <v>2016.4980502430001</v>
      </c>
      <c r="E95" s="109">
        <f>(([3]ставка!E119/1000*'[3]составляющая '!$B$20*'[3]составляющая '!$C$20)+'[3]составляющая '!$D$20+'[3]составляющая '!$E$20)*1000+[3]ставка!E119</f>
        <v>1989.6368355549998</v>
      </c>
      <c r="F95" s="109">
        <f>(([3]ставка!F119/1000*'[3]составляющая '!$B$20*'[3]составляющая '!$C$20)+'[3]составляющая '!$D$20+'[3]составляющая '!$E$20)*1000+[3]ставка!F119</f>
        <v>2003.3399795740002</v>
      </c>
      <c r="G95" s="109">
        <f>(([3]ставка!G119/1000*'[3]составляющая '!$B$20*'[3]составляющая '!$C$20)+'[3]составляющая '!$D$20+'[3]составляющая '!$E$20)*1000+[3]ставка!G119</f>
        <v>2002.55507395</v>
      </c>
      <c r="H95" s="109">
        <f>(([3]ставка!H119/1000*'[3]составляющая '!$B$20*'[3]составляющая '!$C$20)+'[3]составляющая '!$D$20+'[3]составляющая '!$E$20)*1000+[3]ставка!H119</f>
        <v>2045.888405275</v>
      </c>
      <c r="I95" s="109">
        <f>(([3]ставка!I119/1000*'[3]составляющая '!$B$20*'[3]составляющая '!$C$20)+'[3]составляющая '!$D$20+'[3]составляющая '!$E$20)*1000+[3]ставка!I119</f>
        <v>2101.1806458990004</v>
      </c>
      <c r="J95" s="109">
        <f>(([3]ставка!J119/1000*'[3]составляющая '!$B$20*'[3]составляющая '!$C$20)+'[3]составляющая '!$D$20+'[3]составляющая '!$E$20)*1000+[3]ставка!J119</f>
        <v>2215.2208921860001</v>
      </c>
      <c r="K95" s="109">
        <f>(([3]ставка!K119/1000*'[3]составляющая '!$B$20*'[3]составляющая '!$C$20)+'[3]составляющая '!$D$20+'[3]составляющая '!$E$20)*1000+[3]ставка!K119</f>
        <v>2281.6544320840003</v>
      </c>
      <c r="L95" s="109">
        <f>(([3]ставка!L119/1000*'[3]составляющая '!$B$20*'[3]составляющая '!$C$20)+'[3]составляющая '!$D$20+'[3]составляющая '!$E$20)*1000+[3]ставка!L119</f>
        <v>2455.3911116630002</v>
      </c>
      <c r="M95" s="109">
        <f>(([3]ставка!M119/1000*'[3]составляющая '!$B$20*'[3]составляющая '!$C$20)+'[3]составляющая '!$D$20+'[3]составляющая '!$E$20)*1000+[3]ставка!M119</f>
        <v>2486.6456175519997</v>
      </c>
      <c r="N95" s="109">
        <f>(([3]ставка!N119/1000*'[3]составляющая '!$B$20*'[3]составляющая '!$C$20)+'[3]составляющая '!$D$20+'[3]составляющая '!$E$20)*1000+[3]ставка!N119</f>
        <v>2454.2137532269999</v>
      </c>
      <c r="O95" s="109">
        <f>(([3]ставка!O119/1000*'[3]составляющая '!$B$20*'[3]составляющая '!$C$20)+'[3]составляющая '!$D$20+'[3]составляющая '!$E$20)*1000+[3]ставка!O119</f>
        <v>2435.256102114</v>
      </c>
      <c r="P95" s="109">
        <f>(([3]ставка!P119/1000*'[3]составляющая '!$B$20*'[3]составляющая '!$C$20)+'[3]составляющая '!$D$20+'[3]составляющая '!$E$20)*1000+[3]ставка!P119</f>
        <v>2308.166799828</v>
      </c>
      <c r="Q95" s="109">
        <f>(([3]ставка!Q119/1000*'[3]составляющая '!$B$20*'[3]составляющая '!$C$20)+'[3]составляющая '!$D$20+'[3]составляющая '!$E$20)*1000+[3]ставка!Q119</f>
        <v>2300.5357729280004</v>
      </c>
      <c r="R95" s="109">
        <f>(([3]ставка!R119/1000*'[3]составляющая '!$B$20*'[3]составляющая '!$C$20)+'[3]составляющая '!$D$20+'[3]составляющая '!$E$20)*1000+[3]ставка!R119</f>
        <v>2297.5814753710001</v>
      </c>
      <c r="S95" s="109">
        <f>(([3]ставка!S119/1000*'[3]составляющая '!$B$20*'[3]составляющая '!$C$20)+'[3]составляющая '!$D$20+'[3]составляющая '!$E$20)*1000+[3]ставка!S119</f>
        <v>2298.5408044670003</v>
      </c>
      <c r="T95" s="109">
        <f>(([3]ставка!T119/1000*'[3]составляющая '!$B$20*'[3]составляющая '!$C$20)+'[3]составляющая '!$D$20+'[3]составляющая '!$E$20)*1000+[3]ставка!T119</f>
        <v>2441.2955148320002</v>
      </c>
      <c r="U95" s="109">
        <f>(([3]ставка!U119/1000*'[3]составляющая '!$B$20*'[3]составляющая '!$C$20)+'[3]составляющая '!$D$20+'[3]составляющая '!$E$20)*1000+[3]ставка!U119</f>
        <v>2545.9823024329999</v>
      </c>
      <c r="V95" s="109">
        <f>(([3]ставка!V119/1000*'[3]составляющая '!$B$20*'[3]составляющая '!$C$20)+'[3]составляющая '!$D$20+'[3]составляющая '!$E$20)*1000+[3]ставка!V119</f>
        <v>2571.7969762890002</v>
      </c>
      <c r="W95" s="109">
        <f>(([3]ставка!W119/1000*'[3]составляющая '!$B$20*'[3]составляющая '!$C$20)+'[3]составляющая '!$D$20+'[3]составляющая '!$E$20)*1000+[3]ставка!W119</f>
        <v>2558.1047337370001</v>
      </c>
      <c r="X95" s="109">
        <f>(([3]ставка!X119/1000*'[3]составляющая '!$B$20*'[3]составляющая '!$C$20)+'[3]составляющая '!$D$20+'[3]составляющая '!$E$20)*1000+[3]ставка!X119</f>
        <v>2530.2732884859997</v>
      </c>
      <c r="Y95" s="109">
        <f>(([3]ставка!Y119/1000*'[3]составляющая '!$B$20*'[3]составляющая '!$C$20)+'[3]составляющая '!$D$20+'[3]составляющая '!$E$20)*1000+[3]ставка!Y119</f>
        <v>2473.956309964</v>
      </c>
    </row>
    <row r="96" spans="1:25" s="71" customFormat="1" ht="15.75" outlineLevel="1" x14ac:dyDescent="0.25">
      <c r="A96" s="125">
        <v>11</v>
      </c>
      <c r="B96" s="109">
        <f>(([3]ставка!B120/1000*'[3]составляющая '!$B$20*'[3]составляющая '!$C$20)+'[3]составляющая '!$D$20+'[3]составляющая '!$E$20)*1000+[3]ставка!B120</f>
        <v>2212.9206826489999</v>
      </c>
      <c r="C96" s="109">
        <f>(([3]ставка!C120/1000*'[3]составляющая '!$B$20*'[3]составляющая '!$C$20)+'[3]составляющая '!$D$20+'[3]составляющая '!$E$20)*1000+[3]ставка!C120</f>
        <v>2082.070374248</v>
      </c>
      <c r="D96" s="109">
        <f>(([3]ставка!D120/1000*'[3]составляющая '!$B$20*'[3]составляющая '!$C$20)+'[3]составляющая '!$D$20+'[3]составляющая '!$E$20)*1000+[3]ставка!D120</f>
        <v>2031.3785526980002</v>
      </c>
      <c r="E96" s="109">
        <f>(([3]ставка!E120/1000*'[3]составляющая '!$B$20*'[3]составляющая '!$C$20)+'[3]составляющая '!$D$20+'[3]составляющая '!$E$20)*1000+[3]ставка!E120</f>
        <v>2037.2762463450003</v>
      </c>
      <c r="F96" s="109">
        <f>(([3]ставка!F120/1000*'[3]составляющая '!$B$20*'[3]составляющая '!$C$20)+'[3]составляющая '!$D$20+'[3]составляющая '!$E$20)*1000+[3]ставка!F120</f>
        <v>2048.7009837609999</v>
      </c>
      <c r="G96" s="109">
        <f>(([3]ставка!G120/1000*'[3]составляющая '!$B$20*'[3]составляющая '!$C$20)+'[3]составляющая '!$D$20+'[3]составляющая '!$E$20)*1000+[3]ставка!G120</f>
        <v>2045.7902920720003</v>
      </c>
      <c r="H96" s="109">
        <f>(([3]ставка!H120/1000*'[3]составляющая '!$B$20*'[3]составляющая '!$C$20)+'[3]составляющая '!$D$20+'[3]составляющая '!$E$20)*1000+[3]ставка!H120</f>
        <v>2299.2275968880003</v>
      </c>
      <c r="I96" s="109">
        <f>(([3]ставка!I120/1000*'[3]составляющая '!$B$20*'[3]составляющая '!$C$20)+'[3]составляющая '!$D$20+'[3]составляющая '!$E$20)*1000+[3]ставка!I120</f>
        <v>2461.0816774369996</v>
      </c>
      <c r="J96" s="109">
        <f>(([3]ставка!J120/1000*'[3]составляющая '!$B$20*'[3]составляющая '!$C$20)+'[3]составляющая '!$D$20+'[3]составляющая '!$E$20)*1000+[3]ставка!J120</f>
        <v>2531.5814645259998</v>
      </c>
      <c r="K96" s="109">
        <f>(([3]ставка!K120/1000*'[3]составляющая '!$B$20*'[3]составляющая '!$C$20)+'[3]составляющая '!$D$20+'[3]составляющая '!$E$20)*1000+[3]ставка!K120</f>
        <v>2575.0129090539999</v>
      </c>
      <c r="L96" s="109">
        <f>(([3]ставка!L120/1000*'[3]составляющая '!$B$20*'[3]составляющая '!$C$20)+'[3]составляющая '!$D$20+'[3]составляющая '!$E$20)*1000+[3]ставка!L120</f>
        <v>2605.4061990499999</v>
      </c>
      <c r="M96" s="109">
        <f>(([3]ставка!M120/1000*'[3]составляющая '!$B$20*'[3]составляющая '!$C$20)+'[3]составляющая '!$D$20+'[3]составляющая '!$E$20)*1000+[3]ставка!M120</f>
        <v>2570.7613369239998</v>
      </c>
      <c r="N96" s="109">
        <f>(([3]ставка!N120/1000*'[3]составляющая '!$B$20*'[3]составляющая '!$C$20)+'[3]составляющая '!$D$20+'[3]составляющая '!$E$20)*1000+[3]ставка!N120</f>
        <v>2544.1726589109999</v>
      </c>
      <c r="O96" s="109">
        <f>(([3]ставка!O120/1000*'[3]составляющая '!$B$20*'[3]составляющая '!$C$20)+'[3]составляющая '!$D$20+'[3]составляющая '!$E$20)*1000+[3]ставка!O120</f>
        <v>2542.2976065869998</v>
      </c>
      <c r="P96" s="109">
        <f>(([3]ставка!P120/1000*'[3]составляющая '!$B$20*'[3]составляющая '!$C$20)+'[3]составляющая '!$D$20+'[3]составляющая '!$E$20)*1000+[3]ставка!P120</f>
        <v>2538.6674180760001</v>
      </c>
      <c r="Q96" s="109">
        <f>(([3]ставка!Q120/1000*'[3]составляющая '!$B$20*'[3]составляющая '!$C$20)+'[3]составляющая '!$D$20+'[3]составляющая '!$E$20)*1000+[3]ставка!Q120</f>
        <v>2517.5185720959998</v>
      </c>
      <c r="R96" s="109">
        <f>(([3]ставка!R120/1000*'[3]составляющая '!$B$20*'[3]составляющая '!$C$20)+'[3]составляющая '!$D$20+'[3]составляющая '!$E$20)*1000+[3]ставка!R120</f>
        <v>2491.1588248900002</v>
      </c>
      <c r="S96" s="109">
        <f>(([3]ставка!S120/1000*'[3]составляющая '!$B$20*'[3]составляющая '!$C$20)+'[3]составляющая '!$D$20+'[3]составляющая '!$E$20)*1000+[3]ставка!S120</f>
        <v>2470.7185742649999</v>
      </c>
      <c r="T96" s="109">
        <f>(([3]ставка!T120/1000*'[3]составляющая '!$B$20*'[3]составляющая '!$C$20)+'[3]составляющая '!$D$20+'[3]составляющая '!$E$20)*1000+[3]ставка!T120</f>
        <v>2471.6342974930003</v>
      </c>
      <c r="U96" s="109">
        <f>(([3]ставка!U120/1000*'[3]составляющая '!$B$20*'[3]составляющая '!$C$20)+'[3]составляющая '!$D$20+'[3]составляющая '!$E$20)*1000+[3]ставка!U120</f>
        <v>2549.939534954</v>
      </c>
      <c r="V96" s="109">
        <f>(([3]ставка!V120/1000*'[3]составляющая '!$B$20*'[3]составляющая '!$C$20)+'[3]составляющая '!$D$20+'[3]составляющая '!$E$20)*1000+[3]ставка!V120</f>
        <v>2587.1353403580001</v>
      </c>
      <c r="W96" s="109">
        <f>(([3]ставка!W120/1000*'[3]составляющая '!$B$20*'[3]составляющая '!$C$20)+'[3]составляющая '!$D$20+'[3]составляющая '!$E$20)*1000+[3]ставка!W120</f>
        <v>2569.1043139399999</v>
      </c>
      <c r="X96" s="109">
        <f>(([3]ставка!X120/1000*'[3]составляющая '!$B$20*'[3]составляющая '!$C$20)+'[3]составляющая '!$D$20+'[3]составляющая '!$E$20)*1000+[3]ставка!X120</f>
        <v>2534.0451960680002</v>
      </c>
      <c r="Y96" s="109">
        <f>(([3]ставка!Y120/1000*'[3]составляющая '!$B$20*'[3]составляющая '!$C$20)+'[3]составляющая '!$D$20+'[3]составляющая '!$E$20)*1000+[3]ставка!Y120</f>
        <v>2439.322349305</v>
      </c>
    </row>
    <row r="97" spans="1:25" s="71" customFormat="1" ht="15.75" outlineLevel="1" x14ac:dyDescent="0.25">
      <c r="A97" s="125">
        <v>12</v>
      </c>
      <c r="B97" s="109">
        <f>(([3]ставка!B121/1000*'[3]составляющая '!$B$20*'[3]составляющая '!$C$20)+'[3]составляющая '!$D$20+'[3]составляющая '!$E$20)*1000+[3]ставка!B121</f>
        <v>2140.0225728200003</v>
      </c>
      <c r="C97" s="109">
        <f>(([3]ставка!C121/1000*'[3]составляющая '!$B$20*'[3]составляющая '!$C$20)+'[3]составляющая '!$D$20+'[3]составляющая '!$E$20)*1000+[3]ставка!C121</f>
        <v>2057.0951133509998</v>
      </c>
      <c r="D97" s="109">
        <f>(([3]ставка!D121/1000*'[3]составляющая '!$B$20*'[3]составляющая '!$C$20)+'[3]составляющая '!$D$20+'[3]составляющая '!$E$20)*1000+[3]ставка!D121</f>
        <v>1902.9483699709999</v>
      </c>
      <c r="E97" s="109">
        <f>(([3]ставка!E121/1000*'[3]составляющая '!$B$20*'[3]составляющая '!$C$20)+'[3]составляющая '!$D$20+'[3]составляющая '!$E$20)*1000+[3]ставка!E121</f>
        <v>1904.1148269400001</v>
      </c>
      <c r="F97" s="109">
        <f>(([3]ставка!F121/1000*'[3]составляющая '!$B$20*'[3]составляющая '!$C$20)+'[3]составляющая '!$D$20+'[3]составляющая '!$E$20)*1000+[3]ставка!F121</f>
        <v>1988.786521129</v>
      </c>
      <c r="G97" s="109">
        <f>(([3]ставка!G121/1000*'[3]составляющая '!$B$20*'[3]составляющая '!$C$20)+'[3]составляющая '!$D$20+'[3]составляющая '!$E$20)*1000+[3]ставка!G121</f>
        <v>1995.316499862</v>
      </c>
      <c r="H97" s="109">
        <f>(([3]ставка!H121/1000*'[3]составляющая '!$B$20*'[3]составляющая '!$C$20)+'[3]составляющая '!$D$20+'[3]составляющая '!$E$20)*1000+[3]ставка!H121</f>
        <v>2178.7881894719999</v>
      </c>
      <c r="I97" s="109">
        <f>(([3]ставка!I121/1000*'[3]составляющая '!$B$20*'[3]составляющая '!$C$20)+'[3]составляющая '!$D$20+'[3]составляющая '!$E$20)*1000+[3]ставка!I121</f>
        <v>2351.4347223510003</v>
      </c>
      <c r="J97" s="109">
        <f>(([3]ставка!J121/1000*'[3]составляющая '!$B$20*'[3]составляющая '!$C$20)+'[3]составляющая '!$D$20+'[3]составляющая '!$E$20)*1000+[3]ставка!J121</f>
        <v>2449.264487209</v>
      </c>
      <c r="K97" s="109">
        <f>(([3]ставка!K121/1000*'[3]составляющая '!$B$20*'[3]составляющая '!$C$20)+'[3]составляющая '!$D$20+'[3]составляющая '!$E$20)*1000+[3]ставка!K121</f>
        <v>2542.4175227240003</v>
      </c>
      <c r="L97" s="109">
        <f>(([3]ставка!L121/1000*'[3]составляющая '!$B$20*'[3]составляющая '!$C$20)+'[3]составляющая '!$D$20+'[3]составляющая '!$E$20)*1000+[3]ставка!L121</f>
        <v>2544.2380677130004</v>
      </c>
      <c r="M97" s="109">
        <f>(([3]ставка!M121/1000*'[3]составляющая '!$B$20*'[3]составляющая '!$C$20)+'[3]составляющая '!$D$20+'[3]составляющая '!$E$20)*1000+[3]ставка!M121</f>
        <v>2528.5617581670003</v>
      </c>
      <c r="N97" s="109">
        <f>(([3]ставка!N121/1000*'[3]составляющая '!$B$20*'[3]составляющая '!$C$20)+'[3]составляющая '!$D$20+'[3]составляющая '!$E$20)*1000+[3]ставка!N121</f>
        <v>2490.9407955500001</v>
      </c>
      <c r="O97" s="109">
        <f>(([3]ставка!O121/1000*'[3]составляющая '!$B$20*'[3]составляющая '!$C$20)+'[3]составляющая '!$D$20+'[3]составляющая '!$E$20)*1000+[3]ставка!O121</f>
        <v>2481.8162676709999</v>
      </c>
      <c r="P97" s="109">
        <f>(([3]ставка!P121/1000*'[3]составляющая '!$B$20*'[3]составляющая '!$C$20)+'[3]составляющая '!$D$20+'[3]составляющая '!$E$20)*1000+[3]ставка!P121</f>
        <v>2472.8007544619995</v>
      </c>
      <c r="Q97" s="109">
        <f>(([3]ставка!Q121/1000*'[3]составляющая '!$B$20*'[3]составляющая '!$C$20)+'[3]составляющая '!$D$20+'[3]составляющая '!$E$20)*1000+[3]ставка!Q121</f>
        <v>2427.27622827</v>
      </c>
      <c r="R97" s="109">
        <f>(([3]ставка!R121/1000*'[3]составляющая '!$B$20*'[3]составляющая '!$C$20)+'[3]составляющая '!$D$20+'[3]составляющая '!$E$20)*1000+[3]ставка!R121</f>
        <v>2372.125706717</v>
      </c>
      <c r="S97" s="109">
        <f>(([3]ставка!S121/1000*'[3]составляющая '!$B$20*'[3]составляющая '!$C$20)+'[3]составляющая '!$D$20+'[3]составляющая '!$E$20)*1000+[3]ставка!S121</f>
        <v>2364.7018076900004</v>
      </c>
      <c r="T97" s="109">
        <f>(([3]ставка!T121/1000*'[3]составляющая '!$B$20*'[3]составляющая '!$C$20)+'[3]составляющая '!$D$20+'[3]составляющая '!$E$20)*1000+[3]ставка!T121</f>
        <v>2369.9454133170002</v>
      </c>
      <c r="U97" s="109">
        <f>(([3]ставка!U121/1000*'[3]составляющая '!$B$20*'[3]составляющая '!$C$20)+'[3]составляющая '!$D$20+'[3]составляющая '!$E$20)*1000+[3]ставка!U121</f>
        <v>2503.4120737980002</v>
      </c>
      <c r="V97" s="109">
        <f>(([3]ставка!V121/1000*'[3]составляющая '!$B$20*'[3]составляющая '!$C$20)+'[3]составляющая '!$D$20+'[3]составляющая '!$E$20)*1000+[3]ставка!V121</f>
        <v>2543.4204576880002</v>
      </c>
      <c r="W97" s="109">
        <f>(([3]ставка!W121/1000*'[3]составляющая '!$B$20*'[3]составляющая '!$C$20)+'[3]составляющая '!$D$20+'[3]составляющая '!$E$20)*1000+[3]ставка!W121</f>
        <v>2537.9043153859998</v>
      </c>
      <c r="X97" s="109">
        <f>(([3]ставка!X121/1000*'[3]составляющая '!$B$20*'[3]составляющая '!$C$20)+'[3]составляющая '!$D$20+'[3]составляющая '!$E$20)*1000+[3]ставка!X121</f>
        <v>2519.5026390900002</v>
      </c>
      <c r="Y97" s="109">
        <f>(([3]ставка!Y121/1000*'[3]составляющая '!$B$20*'[3]составляющая '!$C$20)+'[3]составляющая '!$D$20+'[3]составляющая '!$E$20)*1000+[3]ставка!Y121</f>
        <v>2284.8485619150001</v>
      </c>
    </row>
    <row r="98" spans="1:25" s="71" customFormat="1" ht="15.75" outlineLevel="1" x14ac:dyDescent="0.25">
      <c r="A98" s="125">
        <v>13</v>
      </c>
      <c r="B98" s="109">
        <f>(([3]ставка!B122/1000*'[3]составляющая '!$B$20*'[3]составляющая '!$C$20)+'[3]составляющая '!$D$20+'[3]составляющая '!$E$20)*1000+[3]ставка!B122</f>
        <v>2139.2158642620002</v>
      </c>
      <c r="C98" s="109">
        <f>(([3]ставка!C122/1000*'[3]составляющая '!$B$20*'[3]составляющая '!$C$20)+'[3]составляющая '!$D$20+'[3]составляющая '!$E$20)*1000+[3]ставка!C122</f>
        <v>2047.1420739800001</v>
      </c>
      <c r="D98" s="109">
        <f>(([3]ставка!D122/1000*'[3]составляющая '!$B$20*'[3]составляющая '!$C$20)+'[3]составляющая '!$D$20+'[3]составляющая '!$E$20)*1000+[3]ставка!D122</f>
        <v>1944.6900871140001</v>
      </c>
      <c r="E98" s="109">
        <f>(([3]ставка!E122/1000*'[3]составляющая '!$B$20*'[3]составляющая '!$C$20)+'[3]составляющая '!$D$20+'[3]составляющая '!$E$20)*1000+[3]ставка!E122</f>
        <v>1991.1412380009999</v>
      </c>
      <c r="F98" s="109">
        <f>(([3]ставка!F122/1000*'[3]составляющая '!$B$20*'[3]составляющая '!$C$20)+'[3]составляющая '!$D$20+'[3]составляющая '!$E$20)*1000+[3]ставка!F122</f>
        <v>2030.2993074650001</v>
      </c>
      <c r="G98" s="109">
        <f>(([3]ставка!G122/1000*'[3]составляющая '!$B$20*'[3]составляющая '!$C$20)+'[3]составляющая '!$D$20+'[3]составляющая '!$E$20)*1000+[3]ставка!G122</f>
        <v>2054.6313818090002</v>
      </c>
      <c r="H98" s="109">
        <f>(([3]ставка!H122/1000*'[3]составляющая '!$B$20*'[3]составляющая '!$C$20)+'[3]составляющая '!$D$20+'[3]составляющая '!$E$20)*1000+[3]ставка!H122</f>
        <v>2193.6686919270001</v>
      </c>
      <c r="I98" s="109">
        <f>(([3]ставка!I122/1000*'[3]составляющая '!$B$20*'[3]составляющая '!$C$20)+'[3]составляющая '!$D$20+'[3]составляющая '!$E$20)*1000+[3]ставка!I122</f>
        <v>2294.8343056869999</v>
      </c>
      <c r="J98" s="109">
        <f>(([3]ставка!J122/1000*'[3]составляющая '!$B$20*'[3]составляющая '!$C$20)+'[3]составляющая '!$D$20+'[3]составляющая '!$E$20)*1000+[3]ставка!J122</f>
        <v>2429.5110290050002</v>
      </c>
      <c r="K98" s="109">
        <f>(([3]ставка!K122/1000*'[3]составляющая '!$B$20*'[3]составляющая '!$C$20)+'[3]составляющая '!$D$20+'[3]составляющая '!$E$20)*1000+[3]ставка!K122</f>
        <v>2538.2640637969998</v>
      </c>
      <c r="L98" s="109">
        <f>(([3]ставка!L122/1000*'[3]составляющая '!$B$20*'[3]составляющая '!$C$20)+'[3]составляющая '!$D$20+'[3]составляющая '!$E$20)*1000+[3]ставка!L122</f>
        <v>2540.444357197</v>
      </c>
      <c r="M98" s="109">
        <f>(([3]ставка!M122/1000*'[3]составляющая '!$B$20*'[3]составляющая '!$C$20)+'[3]составляющая '!$D$20+'[3]составляющая '!$E$20)*1000+[3]ставка!M122</f>
        <v>2512.3839811389998</v>
      </c>
      <c r="N98" s="109">
        <f>(([3]ставка!N122/1000*'[3]составляющая '!$B$20*'[3]составляющая '!$C$20)+'[3]составляющая '!$D$20+'[3]составляющая '!$E$20)*1000+[3]ставка!N122</f>
        <v>2482.830104102</v>
      </c>
      <c r="O98" s="109">
        <f>(([3]ставка!O122/1000*'[3]составляющая '!$B$20*'[3]составляющая '!$C$20)+'[3]составляющая '!$D$20+'[3]составляющая '!$E$20)*1000+[3]ставка!O122</f>
        <v>2473.1823058070004</v>
      </c>
      <c r="P98" s="109">
        <f>(([3]ставка!P122/1000*'[3]составляющая '!$B$20*'[3]составляющая '!$C$20)+'[3]составляющая '!$D$20+'[3]составляющая '!$E$20)*1000+[3]ставка!P122</f>
        <v>2489.9705649869998</v>
      </c>
      <c r="Q98" s="109">
        <f>(([3]ставка!Q122/1000*'[3]составляющая '!$B$20*'[3]составляющая '!$C$20)+'[3]составляющая '!$D$20+'[3]составляющая '!$E$20)*1000+[3]ставка!Q122</f>
        <v>2410.8041116329996</v>
      </c>
      <c r="R98" s="109">
        <f>(([3]ставка!R122/1000*'[3]составляющая '!$B$20*'[3]составляющая '!$C$20)+'[3]составляющая '!$D$20+'[3]составляющая '!$E$20)*1000+[3]ставка!R122</f>
        <v>2348.4477203930001</v>
      </c>
      <c r="S98" s="109">
        <f>(([3]ставка!S122/1000*'[3]составляющая '!$B$20*'[3]составляющая '!$C$20)+'[3]составляющая '!$D$20+'[3]составляющая '!$E$20)*1000+[3]ставка!S122</f>
        <v>2325.445625023</v>
      </c>
      <c r="T98" s="109">
        <f>(([3]ставка!T122/1000*'[3]составляющая '!$B$20*'[3]составляющая '!$C$20)+'[3]составляющая '!$D$20+'[3]составляющая '!$E$20)*1000+[3]ставка!T122</f>
        <v>2352.6665881220001</v>
      </c>
      <c r="U98" s="109">
        <f>(([3]ставка!U122/1000*'[3]составляющая '!$B$20*'[3]составляющая '!$C$20)+'[3]составляющая '!$D$20+'[3]составляющая '!$E$20)*1000+[3]ставка!U122</f>
        <v>2456.0561011499999</v>
      </c>
      <c r="V98" s="109">
        <f>(([3]ставка!V122/1000*'[3]составляющая '!$B$20*'[3]составляющая '!$C$20)+'[3]составляющая '!$D$20+'[3]составляющая '!$E$20)*1000+[3]ставка!V122</f>
        <v>2530.883770638</v>
      </c>
      <c r="W98" s="109">
        <f>(([3]ставка!W122/1000*'[3]составляющая '!$B$20*'[3]составляющая '!$C$20)+'[3]составляющая '!$D$20+'[3]составляющая '!$E$20)*1000+[3]ставка!W122</f>
        <v>2534.4267474130002</v>
      </c>
      <c r="X98" s="109">
        <f>(([3]ставка!X122/1000*'[3]составляющая '!$B$20*'[3]составляющая '!$C$20)+'[3]составляющая '!$D$20+'[3]составляющая '!$E$20)*1000+[3]ставка!X122</f>
        <v>2373.4120798230001</v>
      </c>
      <c r="Y98" s="109">
        <f>(([3]ставка!Y122/1000*'[3]составляющая '!$B$20*'[3]составляющая '!$C$20)+'[3]составляющая '!$D$20+'[3]составляющая '!$E$20)*1000+[3]ставка!Y122</f>
        <v>2236.9911217850004</v>
      </c>
    </row>
    <row r="99" spans="1:25" s="71" customFormat="1" ht="15.75" outlineLevel="1" x14ac:dyDescent="0.25">
      <c r="A99" s="125">
        <v>14</v>
      </c>
      <c r="B99" s="109">
        <f>(([3]ставка!B123/1000*'[3]составляющая '!$B$20*'[3]составляющая '!$C$20)+'[3]составляющая '!$D$20+'[3]составляющая '!$E$20)*1000+[3]ставка!B123</f>
        <v>2138.2456336989999</v>
      </c>
      <c r="C99" s="109">
        <f>(([3]ставка!C123/1000*'[3]составляющая '!$B$20*'[3]составляющая '!$C$20)+'[3]составляющая '!$D$20+'[3]составляющая '!$E$20)*1000+[3]ставка!C123</f>
        <v>2077.4154478390001</v>
      </c>
      <c r="D99" s="109">
        <f>(([3]ставка!D123/1000*'[3]составляющая '!$B$20*'[3]составляющая '!$C$20)+'[3]составляющая '!$D$20+'[3]составляющая '!$E$20)*1000+[3]ставка!D123</f>
        <v>2016.4544443750001</v>
      </c>
      <c r="E99" s="109">
        <f>(([3]ставка!E123/1000*'[3]составляющая '!$B$20*'[3]составляющая '!$C$20)+'[3]составляющая '!$D$20+'[3]составляющая '!$E$20)*1000+[3]ставка!E123</f>
        <v>1981.2100015639999</v>
      </c>
      <c r="F99" s="109">
        <f>(([3]ставка!F123/1000*'[3]составляющая '!$B$20*'[3]составляющая '!$C$20)+'[3]составляющая '!$D$20+'[3]составляющая '!$E$20)*1000+[3]ставка!F123</f>
        <v>2065.1076915960002</v>
      </c>
      <c r="G99" s="109">
        <f>(([3]ставка!G123/1000*'[3]составляющая '!$B$20*'[3]составляющая '!$C$20)+'[3]составляющая '!$D$20+'[3]составляющая '!$E$20)*1000+[3]ставка!G123</f>
        <v>2041.7131434140001</v>
      </c>
      <c r="H99" s="109">
        <f>(([3]ставка!H123/1000*'[3]составляющая '!$B$20*'[3]составляющая '!$C$20)+'[3]составляющая '!$D$20+'[3]составляющая '!$E$20)*1000+[3]ставка!H123</f>
        <v>2168.5081060909997</v>
      </c>
      <c r="I99" s="109">
        <f>(([3]ставка!I123/1000*'[3]составляющая '!$B$20*'[3]составляющая '!$C$20)+'[3]составляющая '!$D$20+'[3]составляющая '!$E$20)*1000+[3]ставка!I123</f>
        <v>2327.7240316259999</v>
      </c>
      <c r="J99" s="109">
        <f>(([3]ставка!J123/1000*'[3]составляющая '!$B$20*'[3]составляющая '!$C$20)+'[3]составляющая '!$D$20+'[3]составляющая '!$E$20)*1000+[3]ставка!J123</f>
        <v>2473.9781128980003</v>
      </c>
      <c r="K99" s="109">
        <f>(([3]ставка!K123/1000*'[3]составляющая '!$B$20*'[3]составляющая '!$C$20)+'[3]составляющая '!$D$20+'[3]составляющая '!$E$20)*1000+[3]ставка!K123</f>
        <v>2539.048969421</v>
      </c>
      <c r="L99" s="109">
        <f>(([3]ставка!L123/1000*'[3]составляющая '!$B$20*'[3]составляющая '!$C$20)+'[3]составляющая '!$D$20+'[3]составляющая '!$E$20)*1000+[3]ставка!L123</f>
        <v>2547.3449858080003</v>
      </c>
      <c r="M99" s="109">
        <f>(([3]ставка!M123/1000*'[3]составляющая '!$B$20*'[3]составляющая '!$C$20)+'[3]составляющая '!$D$20+'[3]составляющая '!$E$20)*1000+[3]ставка!M123</f>
        <v>2533.3693051139999</v>
      </c>
      <c r="N99" s="109">
        <f>(([3]ставка!N123/1000*'[3]составляющая '!$B$20*'[3]составляющая '!$C$20)+'[3]составляющая '!$D$20+'[3]составляющая '!$E$20)*1000+[3]ставка!N123</f>
        <v>2488.1500199980001</v>
      </c>
      <c r="O99" s="109">
        <f>(([3]ставка!O123/1000*'[3]составляющая '!$B$20*'[3]составляющая '!$C$20)+'[3]составляющая '!$D$20+'[3]составляющая '!$E$20)*1000+[3]ставка!O123</f>
        <v>2491.7038982399999</v>
      </c>
      <c r="P99" s="109">
        <f>(([3]ставка!P123/1000*'[3]составляющая '!$B$20*'[3]составляющая '!$C$20)+'[3]составляющая '!$D$20+'[3]составляющая '!$E$20)*1000+[3]ставка!P123</f>
        <v>2483.0154290410001</v>
      </c>
      <c r="Q99" s="109">
        <f>(([3]ставка!Q123/1000*'[3]составляющая '!$B$20*'[3]составляющая '!$C$20)+'[3]составляющая '!$D$20+'[3]составляющая '!$E$20)*1000+[3]ставка!Q123</f>
        <v>2417.1487654269999</v>
      </c>
      <c r="R99" s="109">
        <f>(([3]ставка!R123/1000*'[3]составляющая '!$B$20*'[3]составляющая '!$C$20)+'[3]составляющая '!$D$20+'[3]составляющая '!$E$20)*1000+[3]ставка!R123</f>
        <v>2378.2632326380003</v>
      </c>
      <c r="S99" s="109">
        <f>(([3]ставка!S123/1000*'[3]составляющая '!$B$20*'[3]составляющая '!$C$20)+'[3]составляющая '!$D$20+'[3]составляющая '!$E$20)*1000+[3]ставка!S123</f>
        <v>2335.7475113380001</v>
      </c>
      <c r="T99" s="109">
        <f>(([3]ставка!T123/1000*'[3]составляющая '!$B$20*'[3]составляющая '!$C$20)+'[3]составляющая '!$D$20+'[3]составляющая '!$E$20)*1000+[3]ставка!T123</f>
        <v>2361.9001306710002</v>
      </c>
      <c r="U99" s="109">
        <f>(([3]ставка!U123/1000*'[3]составляющая '!$B$20*'[3]составляющая '!$C$20)+'[3]составляющая '!$D$20+'[3]составляющая '!$E$20)*1000+[3]ставка!U123</f>
        <v>2522.7948821240002</v>
      </c>
      <c r="V99" s="109">
        <f>(([3]ставка!V123/1000*'[3]составляющая '!$B$20*'[3]составляющая '!$C$20)+'[3]составляющая '!$D$20+'[3]составляющая '!$E$20)*1000+[3]ставка!V123</f>
        <v>2541.5890112320003</v>
      </c>
      <c r="W99" s="109">
        <f>(([3]ставка!W123/1000*'[3]составляющая '!$B$20*'[3]составляющая '!$C$20)+'[3]составляющая '!$D$20+'[3]составляющая '!$E$20)*1000+[3]ставка!W123</f>
        <v>2536.2363909349997</v>
      </c>
      <c r="X99" s="109">
        <f>(([3]ставка!X123/1000*'[3]составляющая '!$B$20*'[3]составляющая '!$C$20)+'[3]составляющая '!$D$20+'[3]составляющая '!$E$20)*1000+[3]ставка!X123</f>
        <v>2384.9458319089999</v>
      </c>
      <c r="Y99" s="109">
        <f>(([3]ставка!Y123/1000*'[3]составляющая '!$B$20*'[3]составляющая '!$C$20)+'[3]составляющая '!$D$20+'[3]составляющая '!$E$20)*1000+[3]ставка!Y123</f>
        <v>2218.153386809</v>
      </c>
    </row>
    <row r="100" spans="1:25" s="71" customFormat="1" ht="15.75" outlineLevel="1" x14ac:dyDescent="0.25">
      <c r="A100" s="125">
        <v>15</v>
      </c>
      <c r="B100" s="109">
        <f>(([3]ставка!B124/1000*'[3]составляющая '!$B$20*'[3]составляющая '!$C$20)+'[3]составляющая '!$D$20+'[3]составляющая '!$E$20)*1000+[3]ставка!B124</f>
        <v>2155.731586767</v>
      </c>
      <c r="C100" s="109">
        <f>(([3]ставка!C124/1000*'[3]составляющая '!$B$20*'[3]составляющая '!$C$20)+'[3]составляющая '!$D$20+'[3]составляющая '!$E$20)*1000+[3]ставка!C124</f>
        <v>2109.6183813570001</v>
      </c>
      <c r="D100" s="109">
        <f>(([3]ставка!D124/1000*'[3]составляющая '!$B$20*'[3]составляющая '!$C$20)+'[3]составляющая '!$D$20+'[3]составляющая '!$E$20)*1000+[3]ставка!D124</f>
        <v>1991.9697494930001</v>
      </c>
      <c r="E100" s="109">
        <f>(([3]ставка!E124/1000*'[3]составляющая '!$B$20*'[3]составляющая '!$C$20)+'[3]составляющая '!$D$20+'[3]составляющая '!$E$20)*1000+[3]ставка!E124</f>
        <v>1959.5923925030002</v>
      </c>
      <c r="F100" s="109">
        <f>(([3]ставка!F124/1000*'[3]составляющая '!$B$20*'[3]составляющая '!$C$20)+'[3]составляющая '!$D$20+'[3]составляющая '!$E$20)*1000+[3]ставка!F124</f>
        <v>2005.6837949790001</v>
      </c>
      <c r="G100" s="109">
        <f>(([3]ставка!G124/1000*'[3]составляющая '!$B$20*'[3]составляющая '!$C$20)+'[3]составляющая '!$D$20+'[3]составляющая '!$E$20)*1000+[3]ставка!G124</f>
        <v>2040.6775040489999</v>
      </c>
      <c r="H100" s="109">
        <f>(([3]ставка!H124/1000*'[3]составляющая '!$B$20*'[3]составляющая '!$C$20)+'[3]составляющая '!$D$20+'[3]составляющая '!$E$20)*1000+[3]ставка!H124</f>
        <v>2209.868271889</v>
      </c>
      <c r="I100" s="109">
        <f>(([3]ставка!I124/1000*'[3]составляющая '!$B$20*'[3]составляющая '!$C$20)+'[3]составляющая '!$D$20+'[3]составляющая '!$E$20)*1000+[3]ставка!I124</f>
        <v>2282.6791699820001</v>
      </c>
      <c r="J100" s="109">
        <f>(([3]ставка!J124/1000*'[3]составляющая '!$B$20*'[3]составляющая '!$C$20)+'[3]составляющая '!$D$20+'[3]составляющая '!$E$20)*1000+[3]ставка!J124</f>
        <v>2431.5605048010002</v>
      </c>
      <c r="K100" s="109">
        <f>(([3]ставка!K124/1000*'[3]составляющая '!$B$20*'[3]составляющая '!$C$20)+'[3]составляющая '!$D$20+'[3]составляющая '!$E$20)*1000+[3]ставка!K124</f>
        <v>2533.5110241849998</v>
      </c>
      <c r="L100" s="109">
        <f>(([3]ставка!L124/1000*'[3]составляющая '!$B$20*'[3]составляющая '!$C$20)+'[3]составляющая '!$D$20+'[3]составляющая '!$E$20)*1000+[3]ставка!L124</f>
        <v>2535.069933966</v>
      </c>
      <c r="M100" s="109">
        <f>(([3]ставка!M124/1000*'[3]составляющая '!$B$20*'[3]составляющая '!$C$20)+'[3]составляющая '!$D$20+'[3]составляющая '!$E$20)*1000+[3]ставка!M124</f>
        <v>2459.1521177779996</v>
      </c>
      <c r="N100" s="109">
        <f>(([3]ставка!N124/1000*'[3]составляющая '!$B$20*'[3]составляющая '!$C$20)+'[3]составляющая '!$D$20+'[3]составляющая '!$E$20)*1000+[3]ставка!N124</f>
        <v>2453.8431033490001</v>
      </c>
      <c r="O100" s="109">
        <f>(([3]ставка!O124/1000*'[3]составляющая '!$B$20*'[3]составляющая '!$C$20)+'[3]составляющая '!$D$20+'[3]составляющая '!$E$20)*1000+[3]ставка!O124</f>
        <v>2445.9940471089999</v>
      </c>
      <c r="P100" s="109">
        <f>(([3]ставка!P124/1000*'[3]составляющая '!$B$20*'[3]составляющая '!$C$20)+'[3]составляющая '!$D$20+'[3]составляющая '!$E$20)*1000+[3]ставка!P124</f>
        <v>2449.711447356</v>
      </c>
      <c r="Q100" s="109">
        <f>(([3]ставка!Q124/1000*'[3]составляющая '!$B$20*'[3]составляющая '!$C$20)+'[3]составляющая '!$D$20+'[3]составляющая '!$E$20)*1000+[3]ставка!Q124</f>
        <v>2403.8925815550001</v>
      </c>
      <c r="R100" s="109">
        <f>(([3]ставка!R124/1000*'[3]составляющая '!$B$20*'[3]составляющая '!$C$20)+'[3]составляющая '!$D$20+'[3]составляющая '!$E$20)*1000+[3]ставка!R124</f>
        <v>2312.233047019</v>
      </c>
      <c r="S100" s="109">
        <f>(([3]ставка!S124/1000*'[3]составляющая '!$B$20*'[3]составляющая '!$C$20)+'[3]составляющая '!$D$20+'[3]составляющая '!$E$20)*1000+[3]ставка!S124</f>
        <v>2292.8720416269998</v>
      </c>
      <c r="T100" s="109">
        <f>(([3]ставка!T124/1000*'[3]составляющая '!$B$20*'[3]составляющая '!$C$20)+'[3]составляющая '!$D$20+'[3]составляющая '!$E$20)*1000+[3]ставка!T124</f>
        <v>2329.6971971530002</v>
      </c>
      <c r="U100" s="109">
        <f>(([3]ставка!U124/1000*'[3]составляющая '!$B$20*'[3]составляющая '!$C$20)+'[3]составляющая '!$D$20+'[3]составляющая '!$E$20)*1000+[3]ставка!U124</f>
        <v>2432.0619722830002</v>
      </c>
      <c r="V100" s="109">
        <f>(([3]ставка!V124/1000*'[3]составляющая '!$B$20*'[3]составляющая '!$C$20)+'[3]составляющая '!$D$20+'[3]составляющая '!$E$20)*1000+[3]ставка!V124</f>
        <v>2502.899704849</v>
      </c>
      <c r="W100" s="109">
        <f>(([3]ставка!W124/1000*'[3]составляющая '!$B$20*'[3]составляющая '!$C$20)+'[3]составляющая '!$D$20+'[3]составляющая '!$E$20)*1000+[3]ставка!W124</f>
        <v>2470.5986581280004</v>
      </c>
      <c r="X100" s="109">
        <f>(([3]ставка!X124/1000*'[3]составляющая '!$B$20*'[3]составляющая '!$C$20)+'[3]составляющая '!$D$20+'[3]составляющая '!$E$20)*1000+[3]ставка!X124</f>
        <v>2378.7428971859999</v>
      </c>
      <c r="Y100" s="109">
        <f>(([3]ставка!Y124/1000*'[3]составляющая '!$B$20*'[3]составляющая '!$C$20)+'[3]составляющая '!$D$20+'[3]составляющая '!$E$20)*1000+[3]ставка!Y124</f>
        <v>2235.1160694609998</v>
      </c>
    </row>
    <row r="101" spans="1:25" s="71" customFormat="1" ht="15.75" outlineLevel="1" x14ac:dyDescent="0.25">
      <c r="A101" s="125">
        <v>16</v>
      </c>
      <c r="B101" s="109">
        <f>(([3]ставка!B125/1000*'[3]составляющая '!$B$20*'[3]составляющая '!$C$20)+'[3]составляющая '!$D$20+'[3]составляющая '!$E$20)*1000+[3]ставка!B125</f>
        <v>2156.3965762540001</v>
      </c>
      <c r="C101" s="109">
        <f>(([3]ставка!C125/1000*'[3]составляющая '!$B$20*'[3]составляющая '!$C$20)+'[3]составляющая '!$D$20+'[3]составляющая '!$E$20)*1000+[3]ставка!C125</f>
        <v>2149.267016836</v>
      </c>
      <c r="D101" s="109">
        <f>(([3]ставка!D125/1000*'[3]составляющая '!$B$20*'[3]составляющая '!$C$20)+'[3]составляющая '!$D$20+'[3]составляющая '!$E$20)*1000+[3]ставка!D125</f>
        <v>2047.109369579</v>
      </c>
      <c r="E101" s="109">
        <f>(([3]ставка!E125/1000*'[3]составляющая '!$B$20*'[3]составляющая '!$C$20)+'[3]составляющая '!$D$20+'[3]составляющая '!$E$20)*1000+[3]ставка!E125</f>
        <v>2025.4917605180001</v>
      </c>
      <c r="F101" s="109">
        <f>(([3]ставка!F125/1000*'[3]составляющая '!$B$20*'[3]составляющая '!$C$20)+'[3]составляющая '!$D$20+'[3]составляющая '!$E$20)*1000+[3]ставка!F125</f>
        <v>2027.563039248</v>
      </c>
      <c r="G101" s="109">
        <f>(([3]ставка!G125/1000*'[3]составляющая '!$B$20*'[3]составляющая '!$C$20)+'[3]составляющая '!$D$20+'[3]составляющая '!$E$20)*1000+[3]ставка!G125</f>
        <v>2033.395324093</v>
      </c>
      <c r="H101" s="109">
        <f>(([3]ставка!H125/1000*'[3]составляющая '!$B$20*'[3]составляющая '!$C$20)+'[3]составляющая '!$D$20+'[3]составляющая '!$E$20)*1000+[3]ставка!H125</f>
        <v>2070.2204796189999</v>
      </c>
      <c r="I101" s="109">
        <f>(([3]ставка!I125/1000*'[3]составляющая '!$B$20*'[3]составляющая '!$C$20)+'[3]составляющая '!$D$20+'[3]составляющая '!$E$20)*1000+[3]ставка!I125</f>
        <v>2136.2397637710001</v>
      </c>
      <c r="J101" s="109">
        <f>(([3]ставка!J125/1000*'[3]составляющая '!$B$20*'[3]составляющая '!$C$20)+'[3]составляющая '!$D$20+'[3]составляющая '!$E$20)*1000+[3]ставка!J125</f>
        <v>2153.9001403110001</v>
      </c>
      <c r="K101" s="109">
        <f>(([3]ставка!K125/1000*'[3]составляющая '!$B$20*'[3]составляющая '!$C$20)+'[3]составляющая '!$D$20+'[3]составляющая '!$E$20)*1000+[3]ставка!K125</f>
        <v>2281.8070526219999</v>
      </c>
      <c r="L101" s="109">
        <f>(([3]ставка!L125/1000*'[3]составляющая '!$B$20*'[3]составляющая '!$C$20)+'[3]составляющая '!$D$20+'[3]составляющая '!$E$20)*1000+[3]ставка!L125</f>
        <v>2368.9097739519998</v>
      </c>
      <c r="M101" s="109">
        <f>(([3]ставка!M125/1000*'[3]составляющая '!$B$20*'[3]составляющая '!$C$20)+'[3]составляющая '!$D$20+'[3]составляющая '!$E$20)*1000+[3]ставка!M125</f>
        <v>2381.6208844740004</v>
      </c>
      <c r="N101" s="109">
        <f>(([3]ставка!N125/1000*'[3]составляющая '!$B$20*'[3]составляющая '!$C$20)+'[3]составляющая '!$D$20+'[3]составляющая '!$E$20)*1000+[3]ставка!N125</f>
        <v>2399.0741331409999</v>
      </c>
      <c r="O101" s="109">
        <f>(([3]ставка!O125/1000*'[3]составляющая '!$B$20*'[3]составляющая '!$C$20)+'[3]составляющая '!$D$20+'[3]составляющая '!$E$20)*1000+[3]ставка!O125</f>
        <v>2351.4892296859998</v>
      </c>
      <c r="P101" s="109">
        <f>(([3]ставка!P125/1000*'[3]составляющая '!$B$20*'[3]составляющая '!$C$20)+'[3]составляющая '!$D$20+'[3]составляющая '!$E$20)*1000+[3]ставка!P125</f>
        <v>2272.758835012</v>
      </c>
      <c r="Q101" s="109">
        <f>(([3]ставка!Q125/1000*'[3]составляющая '!$B$20*'[3]составляющая '!$C$20)+'[3]составляющая '!$D$20+'[3]составляющая '!$E$20)*1000+[3]ставка!Q125</f>
        <v>2236.9039100489999</v>
      </c>
      <c r="R101" s="109">
        <f>(([3]ставка!R125/1000*'[3]составляющая '!$B$20*'[3]составляющая '!$C$20)+'[3]составляющая '!$D$20+'[3]составляющая '!$E$20)*1000+[3]ставка!R125</f>
        <v>2280.0519164349998</v>
      </c>
      <c r="S101" s="109">
        <f>(([3]ставка!S125/1000*'[3]составляющая '!$B$20*'[3]составляющая '!$C$20)+'[3]составляющая '!$D$20+'[3]составляющая '!$E$20)*1000+[3]ставка!S125</f>
        <v>2302.5416428560002</v>
      </c>
      <c r="T101" s="109">
        <f>(([3]ставка!T125/1000*'[3]составляющая '!$B$20*'[3]составляющая '!$C$20)+'[3]составляющая '!$D$20+'[3]составляющая '!$E$20)*1000+[3]ставка!T125</f>
        <v>2441.8841940499997</v>
      </c>
      <c r="U101" s="109">
        <f>(([3]ставка!U125/1000*'[3]составляющая '!$B$20*'[3]составляющая '!$C$20)+'[3]составляющая '!$D$20+'[3]составляющая '!$E$20)*1000+[3]ставка!U125</f>
        <v>2491.7911099759999</v>
      </c>
      <c r="V101" s="109">
        <f>(([3]ставка!V125/1000*'[3]составляющая '!$B$20*'[3]составляющая '!$C$20)+'[3]составляющая '!$D$20+'[3]составляющая '!$E$20)*1000+[3]ставка!V125</f>
        <v>2556.1533711439997</v>
      </c>
      <c r="W101" s="109">
        <f>(([3]ставка!W125/1000*'[3]составляющая '!$B$20*'[3]составляющая '!$C$20)+'[3]составляющая '!$D$20+'[3]составляющая '!$E$20)*1000+[3]ставка!W125</f>
        <v>2488.7496006829997</v>
      </c>
      <c r="X101" s="109">
        <f>(([3]ставка!X125/1000*'[3]составляющая '!$B$20*'[3]составляющая '!$C$20)+'[3]составляющая '!$D$20+'[3]составляющая '!$E$20)*1000+[3]ставка!X125</f>
        <v>2322.9055832120002</v>
      </c>
      <c r="Y101" s="109">
        <f>(([3]ставка!Y125/1000*'[3]составляющая '!$B$20*'[3]составляющая '!$C$20)+'[3]составляющая '!$D$20+'[3]составляющая '!$E$20)*1000+[3]ставка!Y125</f>
        <v>2203.4364063590001</v>
      </c>
    </row>
    <row r="102" spans="1:25" s="71" customFormat="1" ht="15.75" outlineLevel="1" x14ac:dyDescent="0.25">
      <c r="A102" s="125">
        <v>17</v>
      </c>
      <c r="B102" s="109">
        <f>(([3]ставка!B126/1000*'[3]составляющая '!$B$20*'[3]составляющая '!$C$20)+'[3]составляющая '!$D$20+'[3]составляющая '!$E$20)*1000+[3]ставка!B126</f>
        <v>2214.381479227</v>
      </c>
      <c r="C102" s="109">
        <f>(([3]ставка!C126/1000*'[3]составляющая '!$B$20*'[3]составляющая '!$C$20)+'[3]составляющая '!$D$20+'[3]составляющая '!$E$20)*1000+[3]ставка!C126</f>
        <v>2076.521527545</v>
      </c>
      <c r="D102" s="109">
        <f>(([3]ставка!D126/1000*'[3]составляющая '!$B$20*'[3]составляющая '!$C$20)+'[3]составляющая '!$D$20+'[3]составляющая '!$E$20)*1000+[3]ставка!D126</f>
        <v>2009.7609436370003</v>
      </c>
      <c r="E102" s="109">
        <f>(([3]ставка!E126/1000*'[3]составляющая '!$B$20*'[3]составляющая '!$C$20)+'[3]составляющая '!$D$20+'[3]составляющая '!$E$20)*1000+[3]ставка!E126</f>
        <v>1981.929498386</v>
      </c>
      <c r="F102" s="109">
        <f>(([3]ставка!F126/1000*'[3]составляющая '!$B$20*'[3]составляющая '!$C$20)+'[3]составляющая '!$D$20+'[3]составляющая '!$E$20)*1000+[3]ставка!F126</f>
        <v>1975.5739431249999</v>
      </c>
      <c r="G102" s="109">
        <f>(([3]ставка!G126/1000*'[3]составляющая '!$B$20*'[3]составляющая '!$C$20)+'[3]составляющая '!$D$20+'[3]составляющая '!$E$20)*1000+[3]ставка!G126</f>
        <v>1979.7492049860002</v>
      </c>
      <c r="H102" s="109">
        <f>(([3]ставка!H126/1000*'[3]составляющая '!$B$20*'[3]составляющая '!$C$20)+'[3]составляющая '!$D$20+'[3]составляющая '!$E$20)*1000+[3]ставка!H126</f>
        <v>2014.8955345940003</v>
      </c>
      <c r="I102" s="109">
        <f>(([3]ставка!I126/1000*'[3]составляющая '!$B$20*'[3]составляющая '!$C$20)+'[3]составляющая '!$D$20+'[3]составляющая '!$E$20)*1000+[3]ставка!I126</f>
        <v>2039.7835837550001</v>
      </c>
      <c r="J102" s="109">
        <f>(([3]ставка!J126/1000*'[3]составляющая '!$B$20*'[3]составляющая '!$C$20)+'[3]составляющая '!$D$20+'[3]составляющая '!$E$20)*1000+[3]ставка!J126</f>
        <v>2131.7592608340001</v>
      </c>
      <c r="K102" s="109">
        <f>(([3]ставка!K126/1000*'[3]составляющая '!$B$20*'[3]составляющая '!$C$20)+'[3]составляющая '!$D$20+'[3]составляющая '!$E$20)*1000+[3]ставка!K126</f>
        <v>2201.3324232280002</v>
      </c>
      <c r="L102" s="109">
        <f>(([3]ставка!L126/1000*'[3]составляющая '!$B$20*'[3]составляющая '!$C$20)+'[3]составляющая '!$D$20+'[3]составляющая '!$E$20)*1000+[3]ставка!L126</f>
        <v>2258.216278034</v>
      </c>
      <c r="M102" s="109">
        <f>(([3]ставка!M126/1000*'[3]составляющая '!$B$20*'[3]составляющая '!$C$20)+'[3]составляющая '!$D$20+'[3]составляющая '!$E$20)*1000+[3]ставка!M126</f>
        <v>2281.131161668</v>
      </c>
      <c r="N102" s="109">
        <f>(([3]ставка!N126/1000*'[3]составляющая '!$B$20*'[3]составляющая '!$C$20)+'[3]составляющая '!$D$20+'[3]составляющая '!$E$20)*1000+[3]ставка!N126</f>
        <v>2268.430952613</v>
      </c>
      <c r="O102" s="109">
        <f>(([3]ставка!O126/1000*'[3]составляющая '!$B$20*'[3]составляющая '!$C$20)+'[3]составляющая '!$D$20+'[3]составляющая '!$E$20)*1000+[3]ставка!O126</f>
        <v>2240.294266286</v>
      </c>
      <c r="P102" s="109">
        <f>(([3]ставка!P126/1000*'[3]составляющая '!$B$20*'[3]составляющая '!$C$20)+'[3]составляющая '!$D$20+'[3]составляющая '!$E$20)*1000+[3]ставка!P126</f>
        <v>2235.454014938</v>
      </c>
      <c r="Q102" s="109">
        <f>(([3]ставка!Q126/1000*'[3]составляющая '!$B$20*'[3]составляющая '!$C$20)+'[3]составляющая '!$D$20+'[3]составляющая '!$E$20)*1000+[3]ставка!Q126</f>
        <v>2230.0686902400003</v>
      </c>
      <c r="R102" s="109">
        <f>(([3]ставка!R126/1000*'[3]составляющая '!$B$20*'[3]составляющая '!$C$20)+'[3]составляющая '!$D$20+'[3]составляющая '!$E$20)*1000+[3]ставка!R126</f>
        <v>2234.8980401210001</v>
      </c>
      <c r="S102" s="109">
        <f>(([3]ставка!S126/1000*'[3]составляющая '!$B$20*'[3]составляющая '!$C$20)+'[3]составляющая '!$D$20+'[3]составляющая '!$E$20)*1000+[3]ставка!S126</f>
        <v>2237.9395494139999</v>
      </c>
      <c r="T102" s="109">
        <f>(([3]ставка!T126/1000*'[3]составляющая '!$B$20*'[3]составляющая '!$C$20)+'[3]составляющая '!$D$20+'[3]составляющая '!$E$20)*1000+[3]ставка!T126</f>
        <v>2322.1642834560002</v>
      </c>
      <c r="U102" s="109">
        <f>(([3]ставка!U126/1000*'[3]составляющая '!$B$20*'[3]составляющая '!$C$20)+'[3]составляющая '!$D$20+'[3]составляющая '!$E$20)*1000+[3]ставка!U126</f>
        <v>2491.4749674330001</v>
      </c>
      <c r="V102" s="109">
        <f>(([3]ставка!V126/1000*'[3]составляющая '!$B$20*'[3]составляющая '!$C$20)+'[3]составляющая '!$D$20+'[3]составляющая '!$E$20)*1000+[3]ставка!V126</f>
        <v>2558.1156352039998</v>
      </c>
      <c r="W102" s="109">
        <f>(([3]ставка!W126/1000*'[3]составляющая '!$B$20*'[3]составляющая '!$C$20)+'[3]составляющая '!$D$20+'[3]составляющая '!$E$20)*1000+[3]ставка!W126</f>
        <v>2522.9802070630003</v>
      </c>
      <c r="X102" s="109">
        <f>(([3]ставка!X126/1000*'[3]составляющая '!$B$20*'[3]составляющая '!$C$20)+'[3]составляющая '!$D$20+'[3]составляющая '!$E$20)*1000+[3]ставка!X126</f>
        <v>2442.8435231459998</v>
      </c>
      <c r="Y102" s="109">
        <f>(([3]ставка!Y126/1000*'[3]составляющая '!$B$20*'[3]составляющая '!$C$20)+'[3]составляющая '!$D$20+'[3]составляющая '!$E$20)*1000+[3]ставка!Y126</f>
        <v>2256.3848315779996</v>
      </c>
    </row>
    <row r="103" spans="1:25" s="71" customFormat="1" ht="15.75" outlineLevel="1" x14ac:dyDescent="0.25">
      <c r="A103" s="125">
        <v>18</v>
      </c>
      <c r="B103" s="109">
        <f>(([3]ставка!B127/1000*'[3]составляющая '!$B$20*'[3]составляющая '!$C$20)+'[3]составляющая '!$D$20+'[3]составляющая '!$E$20)*1000+[3]ставка!B127</f>
        <v>2221.325713706</v>
      </c>
      <c r="C103" s="109">
        <f>(([3]ставка!C127/1000*'[3]составляющая '!$B$20*'[3]составляющая '!$C$20)+'[3]составляющая '!$D$20+'[3]составляющая '!$E$20)*1000+[3]ставка!C127</f>
        <v>2125.2946909030002</v>
      </c>
      <c r="D103" s="109">
        <f>(([3]ставка!D127/1000*'[3]составляющая '!$B$20*'[3]составляющая '!$C$20)+'[3]составляющая '!$D$20+'[3]составляющая '!$E$20)*1000+[3]ставка!D127</f>
        <v>2071.1580057810002</v>
      </c>
      <c r="E103" s="109">
        <f>(([3]ставка!E127/1000*'[3]составляющая '!$B$20*'[3]составляющая '!$C$20)+'[3]составляющая '!$D$20+'[3]составляющая '!$E$20)*1000+[3]ставка!E127</f>
        <v>2031.127818957</v>
      </c>
      <c r="F103" s="109">
        <f>(([3]ставка!F127/1000*'[3]составляющая '!$B$20*'[3]составляющая '!$C$20)+'[3]составляющая '!$D$20+'[3]составляющая '!$E$20)*1000+[3]ставка!F127</f>
        <v>2068.6506683709999</v>
      </c>
      <c r="G103" s="109">
        <f>(([3]ставка!G127/1000*'[3]составляющая '!$B$20*'[3]составляющая '!$C$20)+'[3]составляющая '!$D$20+'[3]составляющая '!$E$20)*1000+[3]ставка!G127</f>
        <v>2046.945847574</v>
      </c>
      <c r="H103" s="109">
        <f>(([3]ставка!H127/1000*'[3]составляющая '!$B$20*'[3]составляющая '!$C$20)+'[3]составляющая '!$D$20+'[3]составляющая '!$E$20)*1000+[3]ставка!H127</f>
        <v>2200.6892366749998</v>
      </c>
      <c r="I103" s="109">
        <f>(([3]ставка!I127/1000*'[3]составляющая '!$B$20*'[3]составляющая '!$C$20)+'[3]составляющая '!$D$20+'[3]составляющая '!$E$20)*1000+[3]ставка!I127</f>
        <v>2410.150023613</v>
      </c>
      <c r="J103" s="109">
        <f>(([3]ставка!J127/1000*'[3]составляющая '!$B$20*'[3]составляющая '!$C$20)+'[3]составляющая '!$D$20+'[3]составляющая '!$E$20)*1000+[3]ставка!J127</f>
        <v>2476.5072532419999</v>
      </c>
      <c r="K103" s="109">
        <f>(([3]ставка!K127/1000*'[3]составляющая '!$B$20*'[3]составляющая '!$C$20)+'[3]составляющая '!$D$20+'[3]составляющая '!$E$20)*1000+[3]ставка!K127</f>
        <v>2576.680833505</v>
      </c>
      <c r="L103" s="109">
        <f>(([3]ставка!L127/1000*'[3]составляющая '!$B$20*'[3]составляющая '!$C$20)+'[3]составляющая '!$D$20+'[3]составляющая '!$E$20)*1000+[3]ставка!L127</f>
        <v>2597.6879604140004</v>
      </c>
      <c r="M103" s="109">
        <f>(([3]ставка!M127/1000*'[3]составляющая '!$B$20*'[3]составляющая '!$C$20)+'[3]составляющая '!$D$20+'[3]составляющая '!$E$20)*1000+[3]ставка!M127</f>
        <v>2566.1500163829996</v>
      </c>
      <c r="N103" s="109">
        <f>(([3]ставка!N127/1000*'[3]составляющая '!$B$20*'[3]составляющая '!$C$20)+'[3]составляющая '!$D$20+'[3]составляющая '!$E$20)*1000+[3]ставка!N127</f>
        <v>2558.5298909499998</v>
      </c>
      <c r="O103" s="109">
        <f>(([3]ставка!O127/1000*'[3]составляющая '!$B$20*'[3]составляющая '!$C$20)+'[3]составляющая '!$D$20+'[3]составляющая '!$E$20)*1000+[3]ставка!O127</f>
        <v>2554.866998038</v>
      </c>
      <c r="P103" s="109">
        <f>(([3]ставка!P127/1000*'[3]составляющая '!$B$20*'[3]составляющая '!$C$20)+'[3]составляющая '!$D$20+'[3]составляющая '!$E$20)*1000+[3]ставка!P127</f>
        <v>2565.8992826419999</v>
      </c>
      <c r="Q103" s="109">
        <f>(([3]ставка!Q127/1000*'[3]составляющая '!$B$20*'[3]составляющая '!$C$20)+'[3]составляющая '!$D$20+'[3]составляющая '!$E$20)*1000+[3]ставка!Q127</f>
        <v>2560.7646916849999</v>
      </c>
      <c r="R103" s="109">
        <f>(([3]ставка!R127/1000*'[3]составляющая '!$B$20*'[3]составляющая '!$C$20)+'[3]составляющая '!$D$20+'[3]составляющая '!$E$20)*1000+[3]ставка!R127</f>
        <v>2538.6783195429998</v>
      </c>
      <c r="S103" s="109">
        <f>(([3]ставка!S127/1000*'[3]составляющая '!$B$20*'[3]составляющая '!$C$20)+'[3]составляющая '!$D$20+'[3]составляющая '!$E$20)*1000+[3]ставка!S127</f>
        <v>2507.9143796689996</v>
      </c>
      <c r="T103" s="109">
        <f>(([3]ставка!T127/1000*'[3]составляющая '!$B$20*'[3]составляющая '!$C$20)+'[3]составляющая '!$D$20+'[3]составляющая '!$E$20)*1000+[3]ставка!T127</f>
        <v>2530.4477119579997</v>
      </c>
      <c r="U103" s="109">
        <f>(([3]ставка!U127/1000*'[3]составляющая '!$B$20*'[3]составляющая '!$C$20)+'[3]составляющая '!$D$20+'[3]составляющая '!$E$20)*1000+[3]ставка!U127</f>
        <v>2585.6309379120003</v>
      </c>
      <c r="V103" s="109">
        <f>(([3]ставка!V127/1000*'[3]составляющая '!$B$20*'[3]составляющая '!$C$20)+'[3]составляющая '!$D$20+'[3]составляющая '!$E$20)*1000+[3]ставка!V127</f>
        <v>2690.5139519189997</v>
      </c>
      <c r="W103" s="109">
        <f>(([3]ставка!W127/1000*'[3]составляющая '!$B$20*'[3]составляющая '!$C$20)+'[3]составляющая '!$D$20+'[3]составляющая '!$E$20)*1000+[3]ставка!W127</f>
        <v>2629.0514809730003</v>
      </c>
      <c r="X103" s="109">
        <f>(([3]ставка!X127/1000*'[3]составляющая '!$B$20*'[3]составляющая '!$C$20)+'[3]составляющая '!$D$20+'[3]составляющая '!$E$20)*1000+[3]ставка!X127</f>
        <v>2561.1680459640002</v>
      </c>
      <c r="Y103" s="109">
        <f>(([3]ставка!Y127/1000*'[3]составляющая '!$B$20*'[3]составляющая '!$C$20)+'[3]составляющая '!$D$20+'[3]составляющая '!$E$20)*1000+[3]ставка!Y127</f>
        <v>2435.463229987</v>
      </c>
    </row>
    <row r="104" spans="1:25" s="71" customFormat="1" ht="15.75" outlineLevel="1" x14ac:dyDescent="0.25">
      <c r="A104" s="125">
        <v>19</v>
      </c>
      <c r="B104" s="109">
        <f>(([3]ставка!B128/1000*'[3]составляющая '!$B$20*'[3]составляющая '!$C$20)+'[3]составляющая '!$D$20+'[3]составляющая '!$E$20)*1000+[3]ставка!B128</f>
        <v>2071.6158673949999</v>
      </c>
      <c r="C104" s="109">
        <f>(([3]ставка!C128/1000*'[3]составляющая '!$B$20*'[3]составляющая '!$C$20)+'[3]составляющая '!$D$20+'[3]составляющая '!$E$20)*1000+[3]ставка!C128</f>
        <v>2017.05402506</v>
      </c>
      <c r="D104" s="109">
        <f>(([3]ставка!D128/1000*'[3]составляющая '!$B$20*'[3]составляющая '!$C$20)+'[3]составляющая '!$D$20+'[3]составляющая '!$E$20)*1000+[3]ставка!D128</f>
        <v>1877.6678679980002</v>
      </c>
      <c r="E104" s="109">
        <f>(([3]ставка!E128/1000*'[3]составляющая '!$B$20*'[3]составляющая '!$C$20)+'[3]составляющая '!$D$20+'[3]составляющая '!$E$20)*1000+[3]ставка!E128</f>
        <v>1918.1995223039999</v>
      </c>
      <c r="F104" s="109">
        <f>(([3]ставка!F128/1000*'[3]составляющая '!$B$20*'[3]составляющая '!$C$20)+'[3]составляющая '!$D$20+'[3]составляющая '!$E$20)*1000+[3]ставка!F128</f>
        <v>1972.6959558369999</v>
      </c>
      <c r="G104" s="109">
        <f>(([3]ставка!G128/1000*'[3]составляющая '!$B$20*'[3]составляющая '!$C$20)+'[3]составляющая '!$D$20+'[3]составляющая '!$E$20)*1000+[3]ставка!G128</f>
        <v>1986.7043409319999</v>
      </c>
      <c r="H104" s="109">
        <f>(([3]ставка!H128/1000*'[3]составляющая '!$B$20*'[3]составляющая '!$C$20)+'[3]составляющая '!$D$20+'[3]составляющая '!$E$20)*1000+[3]ставка!H128</f>
        <v>2041.811256617</v>
      </c>
      <c r="I104" s="109">
        <f>(([3]ставка!I128/1000*'[3]составляющая '!$B$20*'[3]составляющая '!$C$20)+'[3]составляющая '!$D$20+'[3]составляющая '!$E$20)*1000+[3]ставка!I128</f>
        <v>2304.6129215860001</v>
      </c>
      <c r="J104" s="109">
        <f>(([3]ставка!J128/1000*'[3]составляющая '!$B$20*'[3]составляющая '!$C$20)+'[3]составляющая '!$D$20+'[3]составляющая '!$E$20)*1000+[3]ставка!J128</f>
        <v>2465.3441510339999</v>
      </c>
      <c r="K104" s="109">
        <f>(([3]ставка!K128/1000*'[3]составляющая '!$B$20*'[3]составляющая '!$C$20)+'[3]составляющая '!$D$20+'[3]составляющая '!$E$20)*1000+[3]ставка!K128</f>
        <v>2575.1437266580001</v>
      </c>
      <c r="L104" s="109">
        <f>(([3]ставка!L128/1000*'[3]составляющая '!$B$20*'[3]составляющая '!$C$20)+'[3]составляющая '!$D$20+'[3]составляющая '!$E$20)*1000+[3]ставка!L128</f>
        <v>2578.8284225039997</v>
      </c>
      <c r="M104" s="109">
        <f>(([3]ставка!M128/1000*'[3]составляющая '!$B$20*'[3]составляющая '!$C$20)+'[3]составляющая '!$D$20+'[3]составляющая '!$E$20)*1000+[3]ставка!M128</f>
        <v>2563.2611276279999</v>
      </c>
      <c r="N104" s="109">
        <f>(([3]ставка!N128/1000*'[3]составляющая '!$B$20*'[3]составляющая '!$C$20)+'[3]составляющая '!$D$20+'[3]составляющая '!$E$20)*1000+[3]ставка!N128</f>
        <v>2554.1365997490002</v>
      </c>
      <c r="O104" s="109">
        <f>(([3]ставка!O128/1000*'[3]составляющая '!$B$20*'[3]составляющая '!$C$20)+'[3]составляющая '!$D$20+'[3]составляющая '!$E$20)*1000+[3]ставка!O128</f>
        <v>2543.0062019420002</v>
      </c>
      <c r="P104" s="109">
        <f>(([3]ставка!P128/1000*'[3]составляющая '!$B$20*'[3]составляющая '!$C$20)+'[3]составляющая '!$D$20+'[3]составляющая '!$E$20)*1000+[3]ставка!P128</f>
        <v>2538.2422608630004</v>
      </c>
      <c r="Q104" s="109">
        <f>(([3]ставка!Q128/1000*'[3]составляющая '!$B$20*'[3]составляющая '!$C$20)+'[3]составляющая '!$D$20+'[3]составляющая '!$E$20)*1000+[3]ставка!Q128</f>
        <v>2512.4493899409999</v>
      </c>
      <c r="R104" s="109">
        <f>(([3]ставка!R128/1000*'[3]составляющая '!$B$20*'[3]составляющая '!$C$20)+'[3]составляющая '!$D$20+'[3]составляющая '!$E$20)*1000+[3]ставка!R128</f>
        <v>2458.879581103</v>
      </c>
      <c r="S104" s="109">
        <f>(([3]ставка!S128/1000*'[3]составляющая '!$B$20*'[3]составляющая '!$C$20)+'[3]составляющая '!$D$20+'[3]составляющая '!$E$20)*1000+[3]ставка!S128</f>
        <v>2426.7202534529997</v>
      </c>
      <c r="T104" s="109">
        <f>(([3]ставка!T128/1000*'[3]составляющая '!$B$20*'[3]составляющая '!$C$20)+'[3]составляющая '!$D$20+'[3]составляющая '!$E$20)*1000+[3]ставка!T128</f>
        <v>2451.281258604</v>
      </c>
      <c r="U104" s="109">
        <f>(([3]ставка!U128/1000*'[3]составляющая '!$B$20*'[3]составляющая '!$C$20)+'[3]составляющая '!$D$20+'[3]составляющая '!$E$20)*1000+[3]ставка!U128</f>
        <v>2543.3877532870001</v>
      </c>
      <c r="V104" s="109">
        <f>(([3]ставка!V128/1000*'[3]составляющая '!$B$20*'[3]составляющая '!$C$20)+'[3]составляющая '!$D$20+'[3]составляющая '!$E$20)*1000+[3]ставка!V128</f>
        <v>2582.5785271519999</v>
      </c>
      <c r="W104" s="109">
        <f>(([3]ставка!W128/1000*'[3]составляющая '!$B$20*'[3]составляющая '!$C$20)+'[3]составляющая '!$D$20+'[3]составляющая '!$E$20)*1000+[3]ставка!W128</f>
        <v>2567.065739611</v>
      </c>
      <c r="X104" s="109">
        <f>(([3]ставка!X128/1000*'[3]составляющая '!$B$20*'[3]составляющая '!$C$20)+'[3]составляющая '!$D$20+'[3]составляющая '!$E$20)*1000+[3]ставка!X128</f>
        <v>2528.7143787049999</v>
      </c>
      <c r="Y104" s="109">
        <f>(([3]ставка!Y128/1000*'[3]составляющая '!$B$20*'[3]составляющая '!$C$20)+'[3]составляющая '!$D$20+'[3]составляющая '!$E$20)*1000+[3]ставка!Y128</f>
        <v>2232.663239386</v>
      </c>
    </row>
    <row r="105" spans="1:25" s="71" customFormat="1" ht="15.75" outlineLevel="1" x14ac:dyDescent="0.25">
      <c r="A105" s="125">
        <v>20</v>
      </c>
      <c r="B105" s="109">
        <f>(([3]ставка!B129/1000*'[3]составляющая '!$B$20*'[3]составляющая '!$C$20)+'[3]составляющая '!$D$20+'[3]составляющая '!$E$20)*1000+[3]ставка!B129</f>
        <v>2030.2884059980001</v>
      </c>
      <c r="C105" s="109">
        <f>(([3]ставка!C129/1000*'[3]составляющая '!$B$20*'[3]составляющая '!$C$20)+'[3]составляющая '!$D$20+'[3]составляющая '!$E$20)*1000+[3]ставка!C129</f>
        <v>1928.3814924820001</v>
      </c>
      <c r="D105" s="109">
        <f>(([3]ставка!D129/1000*'[3]составляющая '!$B$20*'[3]составляющая '!$C$20)+'[3]составляющая '!$D$20+'[3]составляющая '!$E$20)*1000+[3]ставка!D129</f>
        <v>1579.9270012940001</v>
      </c>
      <c r="E105" s="109">
        <f>(([3]ставка!E129/1000*'[3]составляющая '!$B$20*'[3]составляющая '!$C$20)+'[3]составляющая '!$D$20+'[3]составляющая '!$E$20)*1000+[3]ставка!E129</f>
        <v>1452.5215564650002</v>
      </c>
      <c r="F105" s="109">
        <f>(([3]ставка!F129/1000*'[3]составляющая '!$B$20*'[3]составляющая '!$C$20)+'[3]составляющая '!$D$20+'[3]составляющая '!$E$20)*1000+[3]ставка!F129</f>
        <v>1611.7374820000002</v>
      </c>
      <c r="G105" s="109">
        <f>(([3]ставка!G129/1000*'[3]составляющая '!$B$20*'[3]составляющая '!$C$20)+'[3]составляющая '!$D$20+'[3]составляющая '!$E$20)*1000+[3]ставка!G129</f>
        <v>1864.7496296029999</v>
      </c>
      <c r="H105" s="109">
        <f>(([3]ставка!H129/1000*'[3]составляющая '!$B$20*'[3]составляющая '!$C$20)+'[3]составляющая '!$D$20+'[3]составляющая '!$E$20)*1000+[3]ставка!H129</f>
        <v>2089.7341055490001</v>
      </c>
      <c r="I105" s="109">
        <f>(([3]ставка!I129/1000*'[3]составляющая '!$B$20*'[3]составляющая '!$C$20)+'[3]составляющая '!$D$20+'[3]составляющая '!$E$20)*1000+[3]ставка!I129</f>
        <v>2305.7793785550002</v>
      </c>
      <c r="J105" s="109">
        <f>(([3]ставка!J129/1000*'[3]составляющая '!$B$20*'[3]составляющая '!$C$20)+'[3]составляющая '!$D$20+'[3]составляющая '!$E$20)*1000+[3]ставка!J129</f>
        <v>2448.3923698489998</v>
      </c>
      <c r="K105" s="109">
        <f>(([3]ставка!K129/1000*'[3]составляющая '!$B$20*'[3]составляющая '!$C$20)+'[3]составляющая '!$D$20+'[3]составляющая '!$E$20)*1000+[3]ставка!K129</f>
        <v>2566.1282134490002</v>
      </c>
      <c r="L105" s="109">
        <f>(([3]ставка!L129/1000*'[3]составляющая '!$B$20*'[3]составляющая '!$C$20)+'[3]составляющая '!$D$20+'[3]составляющая '!$E$20)*1000+[3]ставка!L129</f>
        <v>2579.3843973210005</v>
      </c>
      <c r="M105" s="109">
        <f>(([3]ставка!M129/1000*'[3]составляющая '!$B$20*'[3]составляющая '!$C$20)+'[3]составляющая '!$D$20+'[3]составляющая '!$E$20)*1000+[3]ставка!M129</f>
        <v>2552.163434222</v>
      </c>
      <c r="N105" s="109">
        <f>(([3]ставка!N129/1000*'[3]составляющая '!$B$20*'[3]составляющая '!$C$20)+'[3]составляющая '!$D$20+'[3]составляющая '!$E$20)*1000+[3]ставка!N129</f>
        <v>2536.465321742</v>
      </c>
      <c r="O105" s="109">
        <f>(([3]ставка!O129/1000*'[3]составляющая '!$B$20*'[3]составляющая '!$C$20)+'[3]составляющая '!$D$20+'[3]составляющая '!$E$20)*1000+[3]ставка!O129</f>
        <v>2532.8351332310003</v>
      </c>
      <c r="P105" s="109">
        <f>(([3]ставка!P129/1000*'[3]составляющая '!$B$20*'[3]составляющая '!$C$20)+'[3]составляющая '!$D$20+'[3]составляющая '!$E$20)*1000+[3]ставка!P129</f>
        <v>2538.7437283449999</v>
      </c>
      <c r="Q105" s="109">
        <f>(([3]ставка!Q129/1000*'[3]составляющая '!$B$20*'[3]составляющая '!$C$20)+'[3]составляющая '!$D$20+'[3]составляющая '!$E$20)*1000+[3]ставка!Q129</f>
        <v>2517.5621779640001</v>
      </c>
      <c r="R105" s="109">
        <f>(([3]ставка!R129/1000*'[3]составляющая '!$B$20*'[3]составляющая '!$C$20)+'[3]составляющая '!$D$20+'[3]составляющая '!$E$20)*1000+[3]ставка!R129</f>
        <v>2489.5236048400002</v>
      </c>
      <c r="S105" s="109">
        <f>(([3]ставка!S129/1000*'[3]составляющая '!$B$20*'[3]составляющая '!$C$20)+'[3]составляющая '!$D$20+'[3]составляющая '!$E$20)*1000+[3]ставка!S129</f>
        <v>2423.6460397589999</v>
      </c>
      <c r="T105" s="109">
        <f>(([3]ставка!T129/1000*'[3]составляющая '!$B$20*'[3]составляющая '!$C$20)+'[3]составляющая '!$D$20+'[3]составляющая '!$E$20)*1000+[3]ставка!T129</f>
        <v>2462.0628094670001</v>
      </c>
      <c r="U105" s="109">
        <f>(([3]ставка!U129/1000*'[3]составляющая '!$B$20*'[3]составляющая '!$C$20)+'[3]составляющая '!$D$20+'[3]составляющая '!$E$20)*1000+[3]ставка!U129</f>
        <v>2534.4812547480001</v>
      </c>
      <c r="V105" s="109">
        <f>(([3]ставка!V129/1000*'[3]составляющая '!$B$20*'[3]составляющая '!$C$20)+'[3]составляющая '!$D$20+'[3]составляющая '!$E$20)*1000+[3]ставка!V129</f>
        <v>2572.9634332579999</v>
      </c>
      <c r="W105" s="109">
        <f>(([3]ставка!W129/1000*'[3]составляющая '!$B$20*'[3]составляющая '!$C$20)+'[3]составляющая '!$D$20+'[3]составляющая '!$E$20)*1000+[3]ставка!W129</f>
        <v>2568.2321965800002</v>
      </c>
      <c r="X105" s="109">
        <f>(([3]ставка!X129/1000*'[3]составляющая '!$B$20*'[3]составляющая '!$C$20)+'[3]составляющая '!$D$20+'[3]составляющая '!$E$20)*1000+[3]ставка!X129</f>
        <v>2485.1957224409998</v>
      </c>
      <c r="Y105" s="109">
        <f>(([3]ставка!Y129/1000*'[3]составляющая '!$B$20*'[3]составляющая '!$C$20)+'[3]составляющая '!$D$20+'[3]составляющая '!$E$20)*1000+[3]ставка!Y129</f>
        <v>2267.1336780400002</v>
      </c>
    </row>
    <row r="106" spans="1:25" s="71" customFormat="1" ht="15.75" outlineLevel="1" x14ac:dyDescent="0.25">
      <c r="A106" s="125">
        <v>21</v>
      </c>
      <c r="B106" s="109">
        <f>(([3]ставка!B130/1000*'[3]составляющая '!$B$20*'[3]составляющая '!$C$20)+'[3]составляющая '!$D$20+'[3]составляющая '!$E$20)*1000+[3]ставка!B130</f>
        <v>2024.9902930360004</v>
      </c>
      <c r="C106" s="109">
        <f>(([3]ставка!C130/1000*'[3]составляющая '!$B$20*'[3]составляющая '!$C$20)+'[3]составляющая '!$D$20+'[3]составляющая '!$E$20)*1000+[3]ставка!C130</f>
        <v>1962.4376753900001</v>
      </c>
      <c r="D106" s="109">
        <f>(([3]ставка!D130/1000*'[3]составляющая '!$B$20*'[3]составляющая '!$C$20)+'[3]составляющая '!$D$20+'[3]составляющая '!$E$20)*1000+[3]ставка!D130</f>
        <v>1842.1835929130002</v>
      </c>
      <c r="E106" s="109">
        <f>(([3]ставка!E130/1000*'[3]составляющая '!$B$20*'[3]составляющая '!$C$20)+'[3]составляющая '!$D$20+'[3]составляющая '!$E$20)*1000+[3]ставка!E130</f>
        <v>1753.0204943200001</v>
      </c>
      <c r="F106" s="109">
        <f>(([3]ставка!F130/1000*'[3]составляющая '!$B$20*'[3]составляющая '!$C$20)+'[3]составляющая '!$D$20+'[3]составляющая '!$E$20)*1000+[3]ставка!F130</f>
        <v>1752.4427165689999</v>
      </c>
      <c r="G106" s="109">
        <f>(([3]ставка!G130/1000*'[3]составляющая '!$B$20*'[3]составляющая '!$C$20)+'[3]составляющая '!$D$20+'[3]составляющая '!$E$20)*1000+[3]ставка!G130</f>
        <v>1841.3877858219998</v>
      </c>
      <c r="H106" s="109">
        <f>(([3]ставка!H130/1000*'[3]составляющая '!$B$20*'[3]составляющая '!$C$20)+'[3]составляющая '!$D$20+'[3]составляющая '!$E$20)*1000+[3]ставка!H130</f>
        <v>2056.364715062</v>
      </c>
      <c r="I106" s="109">
        <f>(([3]ставка!I130/1000*'[3]составляющая '!$B$20*'[3]составляющая '!$C$20)+'[3]составляющая '!$D$20+'[3]составляющая '!$E$20)*1000+[3]ставка!I130</f>
        <v>2242.6162787570001</v>
      </c>
      <c r="J106" s="109">
        <f>(([3]ставка!J130/1000*'[3]составляющая '!$B$20*'[3]составляющая '!$C$20)+'[3]составляющая '!$D$20+'[3]составляющая '!$E$20)*1000+[3]ставка!J130</f>
        <v>2387.7802133289997</v>
      </c>
      <c r="K106" s="109">
        <f>(([3]ставка!K130/1000*'[3]составляющая '!$B$20*'[3]составляющая '!$C$20)+'[3]составляющая '!$D$20+'[3]составляющая '!$E$20)*1000+[3]ставка!K130</f>
        <v>2538.3403740660001</v>
      </c>
      <c r="L106" s="109">
        <f>(([3]ставка!L130/1000*'[3]составляющая '!$B$20*'[3]составляющая '!$C$20)+'[3]составляющая '!$D$20+'[3]составляющая '!$E$20)*1000+[3]ставка!L130</f>
        <v>2564.9072491449997</v>
      </c>
      <c r="M106" s="109">
        <f>(([3]ставка!M130/1000*'[3]составляющая '!$B$20*'[3]составляющая '!$C$20)+'[3]составляющая '!$D$20+'[3]составляющая '!$E$20)*1000+[3]ставка!M130</f>
        <v>2519.0338760089999</v>
      </c>
      <c r="N106" s="109">
        <f>(([3]ставка!N130/1000*'[3]составляющая '!$B$20*'[3]составляющая '!$C$20)+'[3]составляющая '!$D$20+'[3]составляющая '!$E$20)*1000+[3]ставка!N130</f>
        <v>2501.177273063</v>
      </c>
      <c r="O106" s="109">
        <f>(([3]ставка!O130/1000*'[3]составляющая '!$B$20*'[3]составляющая '!$C$20)+'[3]составляющая '!$D$20+'[3]составляющая '!$E$20)*1000+[3]ставка!O130</f>
        <v>2494.287545919</v>
      </c>
      <c r="P106" s="109">
        <f>(([3]ставка!P130/1000*'[3]составляющая '!$B$20*'[3]составляющая '!$C$20)+'[3]составляющая '!$D$20+'[3]составляющая '!$E$20)*1000+[3]ставка!P130</f>
        <v>2517.7147985020001</v>
      </c>
      <c r="Q106" s="109">
        <f>(([3]ставка!Q130/1000*'[3]составляющая '!$B$20*'[3]составляющая '!$C$20)+'[3]составляющая '!$D$20+'[3]составляющая '!$E$20)*1000+[3]ставка!Q130</f>
        <v>2506.7915285680001</v>
      </c>
      <c r="R106" s="109">
        <f>(([3]ставка!R130/1000*'[3]составляющая '!$B$20*'[3]составляющая '!$C$20)+'[3]составляющая '!$D$20+'[3]составляющая '!$E$20)*1000+[3]ставка!R130</f>
        <v>2473.694674756</v>
      </c>
      <c r="S106" s="109">
        <f>(([3]ставка!S130/1000*'[3]составляющая '!$B$20*'[3]составляющая '!$C$20)+'[3]составляющая '!$D$20+'[3]составляющая '!$E$20)*1000+[3]ставка!S130</f>
        <v>2410.477067623</v>
      </c>
      <c r="T106" s="109">
        <f>(([3]ставка!T130/1000*'[3]составляющая '!$B$20*'[3]составляющая '!$C$20)+'[3]составляющая '!$D$20+'[3]составляющая '!$E$20)*1000+[3]ставка!T130</f>
        <v>2425.7827272909999</v>
      </c>
      <c r="U106" s="109">
        <f>(([3]ставка!U130/1000*'[3]составляющая '!$B$20*'[3]составляющая '!$C$20)+'[3]составляющая '!$D$20+'[3]составляющая '!$E$20)*1000+[3]ставка!U130</f>
        <v>2531.0363911760001</v>
      </c>
      <c r="V106" s="109">
        <f>(([3]ставка!V130/1000*'[3]составляющая '!$B$20*'[3]составляющая '!$C$20)+'[3]составляющая '!$D$20+'[3]составляющая '!$E$20)*1000+[3]ставка!V130</f>
        <v>2566.2372281190001</v>
      </c>
      <c r="W106" s="109">
        <f>(([3]ставка!W130/1000*'[3]составляющая '!$B$20*'[3]составляющая '!$C$20)+'[3]составляющая '!$D$20+'[3]составляющая '!$E$20)*1000+[3]ставка!W130</f>
        <v>2560.1978154010003</v>
      </c>
      <c r="X106" s="109">
        <f>(([3]ставка!X130/1000*'[3]составляющая '!$B$20*'[3]составляющая '!$C$20)+'[3]составляющая '!$D$20+'[3]составляющая '!$E$20)*1000+[3]ставка!X130</f>
        <v>2476.3001253689999</v>
      </c>
      <c r="Y106" s="109">
        <f>(([3]ставка!Y130/1000*'[3]составляющая '!$B$20*'[3]составляющая '!$C$20)+'[3]составляющая '!$D$20+'[3]составляющая '!$E$20)*1000+[3]ставка!Y130</f>
        <v>2303.272041145</v>
      </c>
    </row>
    <row r="107" spans="1:25" s="71" customFormat="1" ht="15.75" outlineLevel="1" x14ac:dyDescent="0.25">
      <c r="A107" s="125">
        <v>22</v>
      </c>
      <c r="B107" s="109">
        <f>(([3]ставка!B131/1000*'[3]составляющая '!$B$20*'[3]составляющая '!$C$20)+'[3]составляющая '!$D$20+'[3]составляющая '!$E$20)*1000+[3]ставка!B131</f>
        <v>2016.3345282380001</v>
      </c>
      <c r="C107" s="109">
        <f>(([3]ставка!C131/1000*'[3]составляющая '!$B$20*'[3]составляющая '!$C$20)+'[3]составляющая '!$D$20+'[3]составляющая '!$E$20)*1000+[3]ставка!C131</f>
        <v>1938.6506743959999</v>
      </c>
      <c r="D107" s="109">
        <f>(([3]ставка!D131/1000*'[3]составляющая '!$B$20*'[3]составляющая '!$C$20)+'[3]составляющая '!$D$20+'[3]составляющая '!$E$20)*1000+[3]ставка!D131</f>
        <v>1900.7026677690001</v>
      </c>
      <c r="E107" s="109">
        <f>(([3]ставка!E131/1000*'[3]составляющая '!$B$20*'[3]составляющая '!$C$20)+'[3]составляющая '!$D$20+'[3]составляющая '!$E$20)*1000+[3]ставка!E131</f>
        <v>1899.1001521200001</v>
      </c>
      <c r="F107" s="109">
        <f>(([3]ставка!F131/1000*'[3]составляющая '!$B$20*'[3]составляющая '!$C$20)+'[3]составляющая '!$D$20+'[3]составляющая '!$E$20)*1000+[3]ставка!F131</f>
        <v>1900.1575944189999</v>
      </c>
      <c r="G107" s="109">
        <f>(([3]ставка!G131/1000*'[3]составляющая '!$B$20*'[3]составляющая '!$C$20)+'[3]составляющая '!$D$20+'[3]составляющая '!$E$20)*1000+[3]ставка!G131</f>
        <v>1891.8615780320001</v>
      </c>
      <c r="H107" s="109">
        <f>(([3]ставка!H131/1000*'[3]составляющая '!$B$20*'[3]составляющая '!$C$20)+'[3]составляющая '!$D$20+'[3]составляющая '!$E$20)*1000+[3]ставка!H131</f>
        <v>2013.467442417</v>
      </c>
      <c r="I107" s="109">
        <f>(([3]ставка!I131/1000*'[3]составляющая '!$B$20*'[3]составляющая '!$C$20)+'[3]составляющая '!$D$20+'[3]составляющая '!$E$20)*1000+[3]ставка!I131</f>
        <v>2223.7894452480004</v>
      </c>
      <c r="J107" s="109">
        <f>(([3]ставка!J131/1000*'[3]составляющая '!$B$20*'[3]составляющая '!$C$20)+'[3]составляющая '!$D$20+'[3]составляющая '!$E$20)*1000+[3]ставка!J131</f>
        <v>2401.0909045359999</v>
      </c>
      <c r="K107" s="109">
        <f>(([3]ставка!K131/1000*'[3]составляющая '!$B$20*'[3]составляющая '!$C$20)+'[3]составляющая '!$D$20+'[3]составляющая '!$E$20)*1000+[3]ставка!K131</f>
        <v>2487.136183567</v>
      </c>
      <c r="L107" s="109">
        <f>(([3]ставка!L131/1000*'[3]составляющая '!$B$20*'[3]составляющая '!$C$20)+'[3]составляющая '!$D$20+'[3]составляющая '!$E$20)*1000+[3]ставка!L131</f>
        <v>2516.875385543</v>
      </c>
      <c r="M107" s="109">
        <f>(([3]ставка!M131/1000*'[3]составляющая '!$B$20*'[3]составляющая '!$C$20)+'[3]составляющая '!$D$20+'[3]составляющая '!$E$20)*1000+[3]ставка!M131</f>
        <v>2482.5793703609997</v>
      </c>
      <c r="N107" s="109">
        <f>(([3]ставка!N131/1000*'[3]составляющая '!$B$20*'[3]составляющая '!$C$20)+'[3]составляющая '!$D$20+'[3]составляющая '!$E$20)*1000+[3]ставка!N131</f>
        <v>2449.8422649599997</v>
      </c>
      <c r="O107" s="109">
        <f>(([3]ставка!O131/1000*'[3]составляющая '!$B$20*'[3]составляющая '!$C$20)+'[3]составляющая '!$D$20+'[3]составляющая '!$E$20)*1000+[3]ставка!O131</f>
        <v>2456.9173170430004</v>
      </c>
      <c r="P107" s="109">
        <f>(([3]ставка!P131/1000*'[3]составляющая '!$B$20*'[3]составляющая '!$C$20)+'[3]составляющая '!$D$20+'[3]составляющая '!$E$20)*1000+[3]ставка!P131</f>
        <v>2492.0527451839998</v>
      </c>
      <c r="Q107" s="109">
        <f>(([3]ставка!Q131/1000*'[3]составляющая '!$B$20*'[3]составляющая '!$C$20)+'[3]составляющая '!$D$20+'[3]составляющая '!$E$20)*1000+[3]ставка!Q131</f>
        <v>2483.7894331980001</v>
      </c>
      <c r="R107" s="109">
        <f>(([3]ставка!R131/1000*'[3]составляющая '!$B$20*'[3]составляющая '!$C$20)+'[3]составляющая '!$D$20+'[3]составляющая '!$E$20)*1000+[3]ставка!R131</f>
        <v>2429.5764378069998</v>
      </c>
      <c r="S107" s="109">
        <f>(([3]ставка!S131/1000*'[3]составляющая '!$B$20*'[3]составляющая '!$C$20)+'[3]составляющая '!$D$20+'[3]составляющая '!$E$20)*1000+[3]ставка!S131</f>
        <v>2360.8644913060002</v>
      </c>
      <c r="T107" s="109">
        <f>(([3]ставка!T131/1000*'[3]составляющая '!$B$20*'[3]составляющая '!$C$20)+'[3]составляющая '!$D$20+'[3]составляющая '!$E$20)*1000+[3]ставка!T131</f>
        <v>2404.2850343669998</v>
      </c>
      <c r="U107" s="109">
        <f>(([3]ставка!U131/1000*'[3]составляющая '!$B$20*'[3]составляющая '!$C$20)+'[3]составляющая '!$D$20+'[3]составляющая '!$E$20)*1000+[3]ставка!U131</f>
        <v>2479.1672111899998</v>
      </c>
      <c r="V107" s="109">
        <f>(([3]ставка!V131/1000*'[3]составляющая '!$B$20*'[3]составляющая '!$C$20)+'[3]составляющая '!$D$20+'[3]составляющая '!$E$20)*1000+[3]ставка!V131</f>
        <v>2551.247710994</v>
      </c>
      <c r="W107" s="109">
        <f>(([3]ставка!W131/1000*'[3]составляющая '!$B$20*'[3]составляющая '!$C$20)+'[3]составляющая '!$D$20+'[3]составляющая '!$E$20)*1000+[3]ставка!W131</f>
        <v>2546.4837699150003</v>
      </c>
      <c r="X107" s="109">
        <f>(([3]ставка!X131/1000*'[3]составляющая '!$B$20*'[3]составляющая '!$C$20)+'[3]составляющая '!$D$20+'[3]составляющая '!$E$20)*1000+[3]ставка!X131</f>
        <v>2445.4925796269999</v>
      </c>
      <c r="Y107" s="109">
        <f>(([3]ставка!Y131/1000*'[3]составляющая '!$B$20*'[3]составляющая '!$C$20)+'[3]составляющая '!$D$20+'[3]составляющая '!$E$20)*1000+[3]ставка!Y131</f>
        <v>2289.4925868569999</v>
      </c>
    </row>
    <row r="108" spans="1:25" s="71" customFormat="1" ht="15.75" outlineLevel="1" x14ac:dyDescent="0.25">
      <c r="A108" s="125">
        <v>23</v>
      </c>
      <c r="B108" s="109">
        <f>(([3]ставка!B132/1000*'[3]составляющая '!$B$20*'[3]составляющая '!$C$20)+'[3]составляющая '!$D$20+'[3]составляющая '!$E$20)*1000+[3]ставка!B132</f>
        <v>1982.8343201469997</v>
      </c>
      <c r="C108" s="109">
        <f>(([3]ставка!C132/1000*'[3]составляющая '!$B$20*'[3]составляющая '!$C$20)+'[3]составляющая '!$D$20+'[3]составляющая '!$E$20)*1000+[3]ставка!C132</f>
        <v>1926.3211152190001</v>
      </c>
      <c r="D108" s="109">
        <f>(([3]ставка!D132/1000*'[3]составляющая '!$B$20*'[3]составляющая '!$C$20)+'[3]составляющая '!$D$20+'[3]составляющая '!$E$20)*1000+[3]ставка!D132</f>
        <v>1906.458642345</v>
      </c>
      <c r="E108" s="109">
        <f>(([3]ставка!E132/1000*'[3]составляющая '!$B$20*'[3]составляющая '!$C$20)+'[3]составляющая '!$D$20+'[3]составляющая '!$E$20)*1000+[3]ставка!E132</f>
        <v>1898.3479508969999</v>
      </c>
      <c r="F108" s="109">
        <f>(([3]ставка!F132/1000*'[3]составляющая '!$B$20*'[3]составляющая '!$C$20)+'[3]составляющая '!$D$20+'[3]составляющая '!$E$20)*1000+[3]ставка!F132</f>
        <v>1904.1039254730001</v>
      </c>
      <c r="G108" s="109">
        <f>(([3]ставка!G132/1000*'[3]составляющая '!$B$20*'[3]составляющая '!$C$20)+'[3]составляющая '!$D$20+'[3]составляющая '!$E$20)*1000+[3]ставка!G132</f>
        <v>1908.279187334</v>
      </c>
      <c r="H108" s="109">
        <f>(([3]ставка!H132/1000*'[3]составляющая '!$B$20*'[3]составляющая '!$C$20)+'[3]составляющая '!$D$20+'[3]составляющая '!$E$20)*1000+[3]ставка!H132</f>
        <v>1925.732436001</v>
      </c>
      <c r="I108" s="109">
        <f>(([3]ставка!I132/1000*'[3]составляющая '!$B$20*'[3]составляющая '!$C$20)+'[3]составляющая '!$D$20+'[3]составляющая '!$E$20)*1000+[3]ставка!I132</f>
        <v>1945.5076971389999</v>
      </c>
      <c r="J108" s="109">
        <f>(([3]ставка!J132/1000*'[3]составляющая '!$B$20*'[3]составляющая '!$C$20)+'[3]составляющая '!$D$20+'[3]составляющая '!$E$20)*1000+[3]ставка!J132</f>
        <v>2136.9592605930002</v>
      </c>
      <c r="K108" s="109">
        <f>(([3]ставка!K132/1000*'[3]составляющая '!$B$20*'[3]составляющая '!$C$20)+'[3]составляющая '!$D$20+'[3]составляющая '!$E$20)*1000+[3]ставка!K132</f>
        <v>2305.4523345449998</v>
      </c>
      <c r="L108" s="109">
        <f>(([3]ставка!L132/1000*'[3]составляющая '!$B$20*'[3]составляющая '!$C$20)+'[3]составляющая '!$D$20+'[3]составляющая '!$E$20)*1000+[3]ставка!L132</f>
        <v>2422.6540062619997</v>
      </c>
      <c r="M108" s="109">
        <f>(([3]ставка!M132/1000*'[3]составляющая '!$B$20*'[3]составляющая '!$C$20)+'[3]составляющая '!$D$20+'[3]составляющая '!$E$20)*1000+[3]ставка!M132</f>
        <v>2441.66616471</v>
      </c>
      <c r="N108" s="109">
        <f>(([3]ставка!N132/1000*'[3]составляющая '!$B$20*'[3]составляющая '!$C$20)+'[3]составляющая '!$D$20+'[3]составляющая '!$E$20)*1000+[3]ставка!N132</f>
        <v>2388.2271734760002</v>
      </c>
      <c r="O108" s="109">
        <f>(([3]ставка!O132/1000*'[3]составляющая '!$B$20*'[3]составляющая '!$C$20)+'[3]составляющая '!$D$20+'[3]составляющая '!$E$20)*1000+[3]ставка!O132</f>
        <v>2343.0187898269996</v>
      </c>
      <c r="P108" s="109">
        <f>(([3]ставка!P132/1000*'[3]составляющая '!$B$20*'[3]составляющая '!$C$20)+'[3]составляющая '!$D$20+'[3]составляющая '!$E$20)*1000+[3]ставка!P132</f>
        <v>2307.7634455490002</v>
      </c>
      <c r="Q108" s="109">
        <f>(([3]ставка!Q132/1000*'[3]составляющая '!$B$20*'[3]составляющая '!$C$20)+'[3]составляющая '!$D$20+'[3]составляющая '!$E$20)*1000+[3]ставка!Q132</f>
        <v>2268.365543811</v>
      </c>
      <c r="R108" s="109">
        <f>(([3]ставка!R132/1000*'[3]составляющая '!$B$20*'[3]составляющая '!$C$20)+'[3]составляющая '!$D$20+'[3]составляющая '!$E$20)*1000+[3]ставка!R132</f>
        <v>2267.4716235169999</v>
      </c>
      <c r="S108" s="109">
        <f>(([3]ставка!S132/1000*'[3]составляющая '!$B$20*'[3]составляющая '!$C$20)+'[3]составляющая '!$D$20+'[3]составляющая '!$E$20)*1000+[3]ставка!S132</f>
        <v>2278.5584154560001</v>
      </c>
      <c r="T108" s="109">
        <f>(([3]ставка!T132/1000*'[3]составляющая '!$B$20*'[3]составляющая '!$C$20)+'[3]составляющая '!$D$20+'[3]составляющая '!$E$20)*1000+[3]ставка!T132</f>
        <v>2276.6070528629998</v>
      </c>
      <c r="U108" s="109">
        <f>(([3]ставка!U132/1000*'[3]составляющая '!$B$20*'[3]составляющая '!$C$20)+'[3]составляющая '!$D$20+'[3]составляющая '!$E$20)*1000+[3]ставка!U132</f>
        <v>2450.899707259</v>
      </c>
      <c r="V108" s="109">
        <f>(([3]ставка!V132/1000*'[3]составляющая '!$B$20*'[3]составляющая '!$C$20)+'[3]составляющая '!$D$20+'[3]составляющая '!$E$20)*1000+[3]ставка!V132</f>
        <v>2514.4661613359999</v>
      </c>
      <c r="W108" s="109">
        <f>(([3]ставка!W132/1000*'[3]составляющая '!$B$20*'[3]составляющая '!$C$20)+'[3]составляющая '!$D$20+'[3]составляющая '!$E$20)*1000+[3]ставка!W132</f>
        <v>2486.6129131509997</v>
      </c>
      <c r="X108" s="109">
        <f>(([3]ставка!X132/1000*'[3]составляющая '!$B$20*'[3]составляющая '!$C$20)+'[3]составляющая '!$D$20+'[3]составляющая '!$E$20)*1000+[3]ставка!X132</f>
        <v>2280.2917487089999</v>
      </c>
      <c r="Y108" s="109">
        <f>(([3]ставка!Y132/1000*'[3]составляющая '!$B$20*'[3]составляющая '!$C$20)+'[3]составляющая '!$D$20+'[3]составляющая '!$E$20)*1000+[3]ставка!Y132</f>
        <v>2191.9898660090003</v>
      </c>
    </row>
    <row r="109" spans="1:25" s="71" customFormat="1" ht="15.75" outlineLevel="1" x14ac:dyDescent="0.25">
      <c r="A109" s="125">
        <v>24</v>
      </c>
      <c r="B109" s="109">
        <f>(([3]ставка!B133/1000*'[3]составляющая '!$B$20*'[3]составляющая '!$C$20)+'[3]составляющая '!$D$20+'[3]составляющая '!$E$20)*1000+[3]ставка!B133</f>
        <v>2050.4125140800002</v>
      </c>
      <c r="C109" s="109">
        <f>(([3]ставка!C133/1000*'[3]составляющая '!$B$20*'[3]составляющая '!$C$20)+'[3]составляющая '!$D$20+'[3]составляющая '!$E$20)*1000+[3]ставка!C133</f>
        <v>2012.5735221230002</v>
      </c>
      <c r="D109" s="109">
        <f>(([3]ставка!D133/1000*'[3]составляющая '!$B$20*'[3]составляющая '!$C$20)+'[3]составляющая '!$D$20+'[3]составляющая '!$E$20)*1000+[3]ставка!D133</f>
        <v>1954.272476607</v>
      </c>
      <c r="E109" s="109">
        <f>(([3]ставка!E133/1000*'[3]составляющая '!$B$20*'[3]составляющая '!$C$20)+'[3]составляющая '!$D$20+'[3]составляющая '!$E$20)*1000+[3]ставка!E133</f>
        <v>1843.5462762880002</v>
      </c>
      <c r="F109" s="109">
        <f>(([3]ставка!F133/1000*'[3]составляющая '!$B$20*'[3]составляющая '!$C$20)+'[3]составляющая '!$D$20+'[3]составляющая '!$E$20)*1000+[3]ставка!F133</f>
        <v>1853.2158775169999</v>
      </c>
      <c r="G109" s="109">
        <f>(([3]ставка!G133/1000*'[3]составляющая '!$B$20*'[3]составляющая '!$C$20)+'[3]составляющая '!$D$20+'[3]составляющая '!$E$20)*1000+[3]ставка!G133</f>
        <v>1900.1684958860001</v>
      </c>
      <c r="H109" s="109">
        <f>(([3]ставка!H133/1000*'[3]составляющая '!$B$20*'[3]составляющая '!$C$20)+'[3]составляющая '!$D$20+'[3]составляющая '!$E$20)*1000+[3]ставка!H133</f>
        <v>1936.3831692599999</v>
      </c>
      <c r="I109" s="109">
        <f>(([3]ставка!I133/1000*'[3]составляющая '!$B$20*'[3]составляющая '!$C$20)+'[3]составляющая '!$D$20+'[3]составляющая '!$E$20)*1000+[3]ставка!I133</f>
        <v>1967.746689819</v>
      </c>
      <c r="J109" s="109">
        <f>(([3]ставка!J133/1000*'[3]составляющая '!$B$20*'[3]составляющая '!$C$20)+'[3]составляющая '!$D$20+'[3]составляющая '!$E$20)*1000+[3]ставка!J133</f>
        <v>2017.250251466</v>
      </c>
      <c r="K109" s="109">
        <f>(([3]ставка!K133/1000*'[3]составляющая '!$B$20*'[3]составляющая '!$C$20)+'[3]составляющая '!$D$20+'[3]составляющая '!$E$20)*1000+[3]ставка!K133</f>
        <v>2123.8447957919998</v>
      </c>
      <c r="L109" s="109">
        <f>(([3]ставка!L133/1000*'[3]составляющая '!$B$20*'[3]составляющая '!$C$20)+'[3]составляющая '!$D$20+'[3]составляющая '!$E$20)*1000+[3]ставка!L133</f>
        <v>2182.9089439979998</v>
      </c>
      <c r="M109" s="109">
        <f>(([3]ставка!M133/1000*'[3]составляющая '!$B$20*'[3]составляющая '!$C$20)+'[3]составляющая '!$D$20+'[3]составляющая '!$E$20)*1000+[3]ставка!M133</f>
        <v>2212.7135547759999</v>
      </c>
      <c r="N109" s="109">
        <f>(([3]ставка!N133/1000*'[3]составляющая '!$B$20*'[3]составляющая '!$C$20)+'[3]составляющая '!$D$20+'[3]составляющая '!$E$20)*1000+[3]ставка!N133</f>
        <v>2235.4431134710003</v>
      </c>
      <c r="O109" s="109">
        <f>(([3]ставка!O133/1000*'[3]составляющая '!$B$20*'[3]составляющая '!$C$20)+'[3]составляющая '!$D$20+'[3]составляющая '!$E$20)*1000+[3]ставка!O133</f>
        <v>2209.9445821580002</v>
      </c>
      <c r="P109" s="109">
        <f>(([3]ставка!P133/1000*'[3]составляющая '!$B$20*'[3]составляющая '!$C$20)+'[3]составляющая '!$D$20+'[3]составляющая '!$E$20)*1000+[3]ставка!P133</f>
        <v>2196.27414254</v>
      </c>
      <c r="Q109" s="109">
        <f>(([3]ставка!Q133/1000*'[3]составляющая '!$B$20*'[3]составляющая '!$C$20)+'[3]составляющая '!$D$20+'[3]составляющая '!$E$20)*1000+[3]ставка!Q133</f>
        <v>2191.0196354459999</v>
      </c>
      <c r="R109" s="109">
        <f>(([3]ставка!R133/1000*'[3]составляющая '!$B$20*'[3]составляющая '!$C$20)+'[3]составляющая '!$D$20+'[3]составляющая '!$E$20)*1000+[3]ставка!R133</f>
        <v>2194.6062180889999</v>
      </c>
      <c r="S109" s="109">
        <f>(([3]ставка!S133/1000*'[3]составляющая '!$B$20*'[3]составляющая '!$C$20)+'[3]составляющая '!$D$20+'[3]составляющая '!$E$20)*1000+[3]ставка!S133</f>
        <v>2227.2343088199996</v>
      </c>
      <c r="T109" s="109">
        <f>(([3]ставка!T133/1000*'[3]составляющая '!$B$20*'[3]составляющая '!$C$20)+'[3]составляющая '!$D$20+'[3]составляющая '!$E$20)*1000+[3]ставка!T133</f>
        <v>2297.1345152240001</v>
      </c>
      <c r="U109" s="109">
        <f>(([3]ставка!U133/1000*'[3]составляющая '!$B$20*'[3]составляющая '!$C$20)+'[3]составляющая '!$D$20+'[3]составляющая '!$E$20)*1000+[3]ставка!U133</f>
        <v>2470.9366036050005</v>
      </c>
      <c r="V109" s="109">
        <f>(([3]ставка!V133/1000*'[3]составляющая '!$B$20*'[3]составляющая '!$C$20)+'[3]составляющая '!$D$20+'[3]составляющая '!$E$20)*1000+[3]ставка!V133</f>
        <v>2556.8619664990001</v>
      </c>
      <c r="W109" s="109">
        <f>(([3]ставка!W133/1000*'[3]составляющая '!$B$20*'[3]составляющая '!$C$20)+'[3]составляющая '!$D$20+'[3]составляющая '!$E$20)*1000+[3]ставка!W133</f>
        <v>2555.5101845910003</v>
      </c>
      <c r="X109" s="109">
        <f>(([3]ставка!X133/1000*'[3]составляющая '!$B$20*'[3]составляющая '!$C$20)+'[3]составляющая '!$D$20+'[3]составляющая '!$E$20)*1000+[3]ставка!X133</f>
        <v>2531.6795777289999</v>
      </c>
      <c r="Y109" s="109">
        <f>(([3]ставка!Y133/1000*'[3]составляющая '!$B$20*'[3]составляющая '!$C$20)+'[3]составляющая '!$D$20+'[3]составляющая '!$E$20)*1000+[3]ставка!Y133</f>
        <v>2342.7789575530001</v>
      </c>
    </row>
    <row r="110" spans="1:25" s="71" customFormat="1" ht="15.75" outlineLevel="1" x14ac:dyDescent="0.25">
      <c r="A110" s="125">
        <v>25</v>
      </c>
      <c r="B110" s="109">
        <f>(([3]ставка!B134/1000*'[3]составляющая '!$B$20*'[3]составляющая '!$C$20)+'[3]составляющая '!$D$20+'[3]составляющая '!$E$20)*1000+[3]ставка!B134</f>
        <v>2320.0384973910004</v>
      </c>
      <c r="C110" s="109">
        <f>(([3]ставка!C134/1000*'[3]составляющая '!$B$20*'[3]составляющая '!$C$20)+'[3]составляющая '!$D$20+'[3]составляющая '!$E$20)*1000+[3]ставка!C134</f>
        <v>2274.186927189</v>
      </c>
      <c r="D110" s="109">
        <f>(([3]ставка!D134/1000*'[3]составляющая '!$B$20*'[3]составляющая '!$C$20)+'[3]составляющая '!$D$20+'[3]составляющая '!$E$20)*1000+[3]ставка!D134</f>
        <v>2155.9496161070001</v>
      </c>
      <c r="E110" s="109">
        <f>(([3]ставка!E134/1000*'[3]составляющая '!$B$20*'[3]составляющая '!$C$20)+'[3]составляющая '!$D$20+'[3]составляющая '!$E$20)*1000+[3]ставка!E134</f>
        <v>2056.0049666509999</v>
      </c>
      <c r="F110" s="109">
        <f>(([3]ставка!F134/1000*'[3]составляющая '!$B$20*'[3]составляющая '!$C$20)+'[3]составляющая '!$D$20+'[3]составляющая '!$E$20)*1000+[3]ставка!F134</f>
        <v>2054.2498304639998</v>
      </c>
      <c r="G110" s="109">
        <f>(([3]ставка!G134/1000*'[3]составляющая '!$B$20*'[3]составляющая '!$C$20)+'[3]составляющая '!$D$20+'[3]составляющая '!$E$20)*1000+[3]ставка!G134</f>
        <v>2062.5894527190003</v>
      </c>
      <c r="H110" s="109">
        <f>(([3]ставка!H134/1000*'[3]составляющая '!$B$20*'[3]составляющая '!$C$20)+'[3]составляющая '!$D$20+'[3]составляющая '!$E$20)*1000+[3]ставка!H134</f>
        <v>2243.9462577310001</v>
      </c>
      <c r="I110" s="109">
        <f>(([3]ставка!I134/1000*'[3]составляющая '!$B$20*'[3]составляющая '!$C$20)+'[3]составляющая '!$D$20+'[3]составляющая '!$E$20)*1000+[3]ставка!I134</f>
        <v>2339.5848277220002</v>
      </c>
      <c r="J110" s="109">
        <f>(([3]ставка!J134/1000*'[3]составляющая '!$B$20*'[3]составляющая '!$C$20)+'[3]составляющая '!$D$20+'[3]составляющая '!$E$20)*1000+[3]ставка!J134</f>
        <v>2495.3340867509996</v>
      </c>
      <c r="K110" s="109">
        <f>(([3]ставка!K134/1000*'[3]составляющая '!$B$20*'[3]составляющая '!$C$20)+'[3]составляющая '!$D$20+'[3]составляющая '!$E$20)*1000+[3]ставка!K134</f>
        <v>2595.9546271609997</v>
      </c>
      <c r="L110" s="109">
        <f>(([3]ставка!L134/1000*'[3]составляющая '!$B$20*'[3]составляющая '!$C$20)+'[3]составляющая '!$D$20+'[3]составляющая '!$E$20)*1000+[3]ставка!L134</f>
        <v>2607.0196161660001</v>
      </c>
      <c r="M110" s="109">
        <f>(([3]ставка!M134/1000*'[3]составляющая '!$B$20*'[3]составляющая '!$C$20)+'[3]составляющая '!$D$20+'[3]составляющая '!$E$20)*1000+[3]ставка!M134</f>
        <v>2588.2799943930004</v>
      </c>
      <c r="N110" s="109">
        <f>(([3]ставка!N134/1000*'[3]составляющая '!$B$20*'[3]составляющая '!$C$20)+'[3]составляющая '!$D$20+'[3]составляющая '!$E$20)*1000+[3]ставка!N134</f>
        <v>2574.718569445</v>
      </c>
      <c r="O110" s="109">
        <f>(([3]ставка!O134/1000*'[3]составляющая '!$B$20*'[3]составляющая '!$C$20)+'[3]составляющая '!$D$20+'[3]составляющая '!$E$20)*1000+[3]ставка!O134</f>
        <v>2576.5936217689996</v>
      </c>
      <c r="P110" s="109">
        <f>(([3]ставка!P134/1000*'[3]составляющая '!$B$20*'[3]составляющая '!$C$20)+'[3]составляющая '!$D$20+'[3]составляющая '!$E$20)*1000+[3]ставка!P134</f>
        <v>2577.1932024540001</v>
      </c>
      <c r="Q110" s="109">
        <f>(([3]ставка!Q134/1000*'[3]составляющая '!$B$20*'[3]составляющая '!$C$20)+'[3]составляющая '!$D$20+'[3]составляющая '!$E$20)*1000+[3]ставка!Q134</f>
        <v>2557.1454046409999</v>
      </c>
      <c r="R110" s="109">
        <f>(([3]ставка!R134/1000*'[3]составляющая '!$B$20*'[3]составляющая '!$C$20)+'[3]составляющая '!$D$20+'[3]составляющая '!$E$20)*1000+[3]ставка!R134</f>
        <v>2534.5248606159998</v>
      </c>
      <c r="S110" s="109">
        <f>(([3]ставка!S134/1000*'[3]составляющая '!$B$20*'[3]составляющая '!$C$20)+'[3]составляющая '!$D$20+'[3]составляющая '!$E$20)*1000+[3]ставка!S134</f>
        <v>2445.2963532210001</v>
      </c>
      <c r="T110" s="109">
        <f>(([3]ставка!T134/1000*'[3]составляющая '!$B$20*'[3]составляющая '!$C$20)+'[3]составляющая '!$D$20+'[3]составляющая '!$E$20)*1000+[3]ставка!T134</f>
        <v>2443.5521185010002</v>
      </c>
      <c r="U110" s="109">
        <f>(([3]ставка!U134/1000*'[3]составляющая '!$B$20*'[3]составляющая '!$C$20)+'[3]составляющая '!$D$20+'[3]составляющая '!$E$20)*1000+[3]ставка!U134</f>
        <v>2553.144566252</v>
      </c>
      <c r="V110" s="109">
        <f>(([3]ставка!V134/1000*'[3]составляющая '!$B$20*'[3]составляющая '!$C$20)+'[3]составляющая '!$D$20+'[3]составляющая '!$E$20)*1000+[3]ставка!V134</f>
        <v>2561.0154254259996</v>
      </c>
      <c r="W110" s="109">
        <f>(([3]ставка!W134/1000*'[3]составляющая '!$B$20*'[3]составляющая '!$C$20)+'[3]составляющая '!$D$20+'[3]составляющая '!$E$20)*1000+[3]ставка!W134</f>
        <v>2585.5001203080001</v>
      </c>
      <c r="X110" s="109">
        <f>(([3]ставка!X134/1000*'[3]составляющая '!$B$20*'[3]составляющая '!$C$20)+'[3]составляющая '!$D$20+'[3]составляющая '!$E$20)*1000+[3]ставка!X134</f>
        <v>2531.6686762620002</v>
      </c>
      <c r="Y110" s="109">
        <f>(([3]ставка!Y134/1000*'[3]составляющая '!$B$20*'[3]составляющая '!$C$20)+'[3]составляющая '!$D$20+'[3]составляющая '!$E$20)*1000+[3]ставка!Y134</f>
        <v>2364.4946798169999</v>
      </c>
    </row>
    <row r="111" spans="1:25" s="71" customFormat="1" ht="15.75" outlineLevel="1" x14ac:dyDescent="0.25">
      <c r="A111" s="125">
        <v>26</v>
      </c>
      <c r="B111" s="109">
        <f>(([3]ставка!B135/1000*'[3]составляющая '!$B$20*'[3]составляющая '!$C$20)+'[3]составляющая '!$D$20+'[3]составляющая '!$E$20)*1000+[3]ставка!B135</f>
        <v>2476.9215089879999</v>
      </c>
      <c r="C111" s="109">
        <f>(([3]ставка!C135/1000*'[3]составляющая '!$B$20*'[3]составляющая '!$C$20)+'[3]составляющая '!$D$20+'[3]составляющая '!$E$20)*1000+[3]ставка!C135</f>
        <v>2141.5487782</v>
      </c>
      <c r="D111" s="109">
        <f>(([3]ставка!D135/1000*'[3]составляющая '!$B$20*'[3]составляющая '!$C$20)+'[3]составляющая '!$D$20+'[3]составляющая '!$E$20)*1000+[3]ставка!D135</f>
        <v>2080.0863072540001</v>
      </c>
      <c r="E111" s="109">
        <f>(([3]ставка!E135/1000*'[3]составляющая '!$B$20*'[3]составляющая '!$C$20)+'[3]составляющая '!$D$20+'[3]составляющая '!$E$20)*1000+[3]ставка!E135</f>
        <v>2062.51314245</v>
      </c>
      <c r="F111" s="109">
        <f>(([3]ставка!F135/1000*'[3]составляющая '!$B$20*'[3]составляющая '!$C$20)+'[3]составляющая '!$D$20+'[3]составляющая '!$E$20)*1000+[3]ставка!F135</f>
        <v>2071.6267688620001</v>
      </c>
      <c r="G111" s="109">
        <f>(([3]ставка!G135/1000*'[3]составляющая '!$B$20*'[3]составляющая '!$C$20)+'[3]составляющая '!$D$20+'[3]составляющая '!$E$20)*1000+[3]ставка!G135</f>
        <v>2088.2297031030002</v>
      </c>
      <c r="H111" s="109">
        <f>(([3]ставка!H135/1000*'[3]составляющая '!$B$20*'[3]составляющая '!$C$20)+'[3]составляющая '!$D$20+'[3]составляющая '!$E$20)*1000+[3]ставка!H135</f>
        <v>2209.7265528180001</v>
      </c>
      <c r="I111" s="109">
        <f>(([3]ставка!I135/1000*'[3]составляющая '!$B$20*'[3]составляющая '!$C$20)+'[3]составляющая '!$D$20+'[3]составляющая '!$E$20)*1000+[3]ставка!I135</f>
        <v>2348.2296910529999</v>
      </c>
      <c r="J111" s="109">
        <f>(([3]ставка!J135/1000*'[3]составляющая '!$B$20*'[3]составляющая '!$C$20)+'[3]составляющая '!$D$20+'[3]составляющая '!$E$20)*1000+[3]ставка!J135</f>
        <v>2505.5705642640005</v>
      </c>
      <c r="K111" s="109">
        <f>(([3]ставка!K135/1000*'[3]составляющая '!$B$20*'[3]составляющая '!$C$20)+'[3]составляющая '!$D$20+'[3]составляющая '!$E$20)*1000+[3]ставка!K135</f>
        <v>2590.8854450059998</v>
      </c>
      <c r="L111" s="109">
        <f>(([3]ставка!L135/1000*'[3]составляющая '!$B$20*'[3]составляющая '!$C$20)+'[3]составляющая '!$D$20+'[3]составляющая '!$E$20)*1000+[3]ставка!L135</f>
        <v>2609.9194063880004</v>
      </c>
      <c r="M111" s="109">
        <f>(([3]ставка!M135/1000*'[3]составляющая '!$B$20*'[3]составляющая '!$C$20)+'[3]составляющая '!$D$20+'[3]составляющая '!$E$20)*1000+[3]ставка!M135</f>
        <v>2589.4682542959999</v>
      </c>
      <c r="N111" s="109">
        <f>(([3]ставка!N135/1000*'[3]составляющая '!$B$20*'[3]составляющая '!$C$20)+'[3]составляющая '!$D$20+'[3]составляющая '!$E$20)*1000+[3]ставка!N135</f>
        <v>2577.9017978090001</v>
      </c>
      <c r="O111" s="109">
        <f>(([3]ставка!O135/1000*'[3]составляющая '!$B$20*'[3]составляющая '!$C$20)+'[3]составляющая '!$D$20+'[3]составляющая '!$E$20)*1000+[3]ставка!O135</f>
        <v>2578.7957181029997</v>
      </c>
      <c r="P111" s="109">
        <f>(([3]ставка!P135/1000*'[3]составляющая '!$B$20*'[3]составляющая '!$C$20)+'[3]составляющая '!$D$20+'[3]составляющая '!$E$20)*1000+[3]ставка!P135</f>
        <v>2582.0334538019997</v>
      </c>
      <c r="Q111" s="109">
        <f>(([3]ставка!Q135/1000*'[3]составляющая '!$B$20*'[3]составляющая '!$C$20)+'[3]составляющая '!$D$20+'[3]составляющая '!$E$20)*1000+[3]ставка!Q135</f>
        <v>2572.9634332579999</v>
      </c>
      <c r="R111" s="109">
        <f>(([3]ставка!R135/1000*'[3]составляющая '!$B$20*'[3]составляющая '!$C$20)+'[3]составляющая '!$D$20+'[3]составляющая '!$E$20)*1000+[3]ставка!R135</f>
        <v>2548.6531618480003</v>
      </c>
      <c r="S111" s="109">
        <f>(([3]ставка!S135/1000*'[3]составляющая '!$B$20*'[3]составляющая '!$C$20)+'[3]составляющая '!$D$20+'[3]составляющая '!$E$20)*1000+[3]ставка!S135</f>
        <v>2534.6447767529999</v>
      </c>
      <c r="T111" s="109">
        <f>(([3]ставка!T135/1000*'[3]составляющая '!$B$20*'[3]составляющая '!$C$20)+'[3]составляющая '!$D$20+'[3]составляющая '!$E$20)*1000+[3]ставка!T135</f>
        <v>2540.4879630650003</v>
      </c>
      <c r="U111" s="109">
        <f>(([3]ставка!U135/1000*'[3]составляющая '!$B$20*'[3]составляющая '!$C$20)+'[3]составляющая '!$D$20+'[3]составляющая '!$E$20)*1000+[3]ставка!U135</f>
        <v>2569.4204564829997</v>
      </c>
      <c r="V111" s="109">
        <f>(([3]ставка!V135/1000*'[3]составляющая '!$B$20*'[3]составляющая '!$C$20)+'[3]составляющая '!$D$20+'[3]составляющая '!$E$20)*1000+[3]ставка!V135</f>
        <v>2599.0833481899999</v>
      </c>
      <c r="W111" s="109">
        <f>(([3]ставка!W135/1000*'[3]составляющая '!$B$20*'[3]составляющая '!$C$20)+'[3]составляющая '!$D$20+'[3]составляющая '!$E$20)*1000+[3]ставка!W135</f>
        <v>2592.2372269140001</v>
      </c>
      <c r="X111" s="109">
        <f>(([3]ставка!X135/1000*'[3]составляющая '!$B$20*'[3]составляющая '!$C$20)+'[3]составляющая '!$D$20+'[3]составляющая '!$E$20)*1000+[3]ставка!X135</f>
        <v>2572.6363892480003</v>
      </c>
      <c r="Y111" s="109">
        <f>(([3]ставка!Y135/1000*'[3]составляющая '!$B$20*'[3]составляющая '!$C$20)+'[3]составляющая '!$D$20+'[3]составляющая '!$E$20)*1000+[3]ставка!Y135</f>
        <v>2519.0011716079998</v>
      </c>
    </row>
    <row r="112" spans="1:25" s="71" customFormat="1" ht="15.75" outlineLevel="1" x14ac:dyDescent="0.25">
      <c r="A112" s="125">
        <v>27</v>
      </c>
      <c r="B112" s="109">
        <f>(([3]ставка!B136/1000*'[3]составляющая '!$B$20*'[3]составляющая '!$C$20)+'[3]составляющая '!$D$20+'[3]составляющая '!$E$20)*1000+[3]ставка!B136</f>
        <v>2142.5735160980003</v>
      </c>
      <c r="C112" s="109">
        <f>(([3]ставка!C136/1000*'[3]составляющая '!$B$20*'[3]составляющая '!$C$20)+'[3]составляющая '!$D$20+'[3]составляющая '!$E$20)*1000+[3]ставка!C136</f>
        <v>2098.215446875</v>
      </c>
      <c r="D112" s="109">
        <f>(([3]ставка!D136/1000*'[3]составляющая '!$B$20*'[3]составляющая '!$C$20)+'[3]составляющая '!$D$20+'[3]составляющая '!$E$20)*1000+[3]ставка!D136</f>
        <v>2059.929494771</v>
      </c>
      <c r="E112" s="109">
        <f>(([3]ставка!E136/1000*'[3]составляющая '!$B$20*'[3]составляющая '!$C$20)+'[3]составляющая '!$D$20+'[3]составляющая '!$E$20)*1000+[3]ставка!E136</f>
        <v>2060.0821153090001</v>
      </c>
      <c r="F112" s="109">
        <f>(([3]ставка!F136/1000*'[3]составляющая '!$B$20*'[3]составляющая '!$C$20)+'[3]составляющая '!$D$20+'[3]составляющая '!$E$20)*1000+[3]ставка!F136</f>
        <v>2060.5944842580002</v>
      </c>
      <c r="G112" s="109">
        <f>(([3]ставка!G136/1000*'[3]составляющая '!$B$20*'[3]составляющая '!$C$20)+'[3]составляющая '!$D$20+'[3]составляющая '!$E$20)*1000+[3]ставка!G136</f>
        <v>2069.5445886650004</v>
      </c>
      <c r="H112" s="109">
        <f>(([3]ставка!H136/1000*'[3]составляющая '!$B$20*'[3]составляющая '!$C$20)+'[3]составляющая '!$D$20+'[3]составляющая '!$E$20)*1000+[3]ставка!H136</f>
        <v>2113.4556977410002</v>
      </c>
      <c r="I112" s="109">
        <f>(([3]ставка!I136/1000*'[3]составляющая '!$B$20*'[3]составляющая '!$C$20)+'[3]составляющая '!$D$20+'[3]составляющая '!$E$20)*1000+[3]ставка!I136</f>
        <v>2256.23221104</v>
      </c>
      <c r="J112" s="109">
        <f>(([3]ставка!J136/1000*'[3]составляющая '!$B$20*'[3]составляющая '!$C$20)+'[3]составляющая '!$D$20+'[3]составляющая '!$E$20)*1000+[3]ставка!J136</f>
        <v>2412.2431052769998</v>
      </c>
      <c r="K112" s="109">
        <f>(([3]ставка!K136/1000*'[3]составляющая '!$B$20*'[3]составляющая '!$C$20)+'[3]составляющая '!$D$20+'[3]составляющая '!$E$20)*1000+[3]ставка!K136</f>
        <v>2561.5495973090001</v>
      </c>
      <c r="L112" s="109">
        <f>(([3]ставка!L136/1000*'[3]составляющая '!$B$20*'[3]составляющая '!$C$20)+'[3]составляющая '!$D$20+'[3]составляющая '!$E$20)*1000+[3]ставка!L136</f>
        <v>2592.0410005080003</v>
      </c>
      <c r="M112" s="109">
        <f>(([3]ставка!M136/1000*'[3]составляющая '!$B$20*'[3]составляющая '!$C$20)+'[3]составляющая '!$D$20+'[3]составляющая '!$E$20)*1000+[3]ставка!M136</f>
        <v>2572.4837687099998</v>
      </c>
      <c r="N112" s="109">
        <f>(([3]ставка!N136/1000*'[3]составляющая '!$B$20*'[3]составляющая '!$C$20)+'[3]составляющая '!$D$20+'[3]составляющая '!$E$20)*1000+[3]ставка!N136</f>
        <v>2558.5952997519998</v>
      </c>
      <c r="O112" s="109">
        <f>(([3]ставка!O136/1000*'[3]составляющая '!$B$20*'[3]составляющая '!$C$20)+'[3]составляющая '!$D$20+'[3]составляющая '!$E$20)*1000+[3]ставка!O136</f>
        <v>2556.4913166209999</v>
      </c>
      <c r="P112" s="109">
        <f>(([3]ставка!P136/1000*'[3]составляющая '!$B$20*'[3]составляющая '!$C$20)+'[3]составляющая '!$D$20+'[3]составляющая '!$E$20)*1000+[3]ставка!P136</f>
        <v>2561.7022178469997</v>
      </c>
      <c r="Q112" s="109">
        <f>(([3]ставка!Q136/1000*'[3]составляющая '!$B$20*'[3]составляющая '!$C$20)+'[3]составляющая '!$D$20+'[3]составляющая '!$E$20)*1000+[3]ставка!Q136</f>
        <v>2544.2053633119999</v>
      </c>
      <c r="R112" s="109">
        <f>(([3]ставка!R136/1000*'[3]составляющая '!$B$20*'[3]составляющая '!$C$20)+'[3]составляющая '!$D$20+'[3]составляющая '!$E$20)*1000+[3]ставка!R136</f>
        <v>2498.2338769730004</v>
      </c>
      <c r="S112" s="109">
        <f>(([3]ставка!S136/1000*'[3]составляющая '!$B$20*'[3]составляющая '!$C$20)+'[3]составляющая '!$D$20+'[3]составляющая '!$E$20)*1000+[3]ставка!S136</f>
        <v>2408.5802123650001</v>
      </c>
      <c r="T112" s="109">
        <f>(([3]ставка!T136/1000*'[3]составляющая '!$B$20*'[3]составляющая '!$C$20)+'[3]составляющая '!$D$20+'[3]составляющая '!$E$20)*1000+[3]ставка!T136</f>
        <v>2361.7039042650003</v>
      </c>
      <c r="U112" s="109">
        <f>(([3]ставка!U136/1000*'[3]составляющая '!$B$20*'[3]составляющая '!$C$20)+'[3]составляющая '!$D$20+'[3]составляющая '!$E$20)*1000+[3]ставка!U136</f>
        <v>2408.8854534410002</v>
      </c>
      <c r="V112" s="109">
        <f>(([3]ставка!V136/1000*'[3]составляющая '!$B$20*'[3]составляющая '!$C$20)+'[3]составляющая '!$D$20+'[3]составляющая '!$E$20)*1000+[3]ставка!V136</f>
        <v>2560.7537902180002</v>
      </c>
      <c r="W112" s="109">
        <f>(([3]ставка!W136/1000*'[3]составляющая '!$B$20*'[3]составляющая '!$C$20)+'[3]составляющая '!$D$20+'[3]составляющая '!$E$20)*1000+[3]ставка!W136</f>
        <v>2564.3185699269998</v>
      </c>
      <c r="X112" s="109">
        <f>(([3]ставка!X136/1000*'[3]составляющая '!$B$20*'[3]составляющая '!$C$20)+'[3]составляющая '!$D$20+'[3]составляющая '!$E$20)*1000+[3]ставка!X136</f>
        <v>2539.4959295680001</v>
      </c>
      <c r="Y112" s="109">
        <f>(([3]ставка!Y136/1000*'[3]составляющая '!$B$20*'[3]составляющая '!$C$20)+'[3]составляющая '!$D$20+'[3]составляющая '!$E$20)*1000+[3]ставка!Y136</f>
        <v>2343.1387059640001</v>
      </c>
    </row>
    <row r="113" spans="1:25" s="71" customFormat="1" ht="15.75" outlineLevel="1" x14ac:dyDescent="0.25">
      <c r="A113" s="125">
        <v>28</v>
      </c>
      <c r="B113" s="109">
        <f>(([3]ставка!B137/1000*'[3]составляющая '!$B$20*'[3]составляющая '!$C$20)+'[3]составляющая '!$D$20+'[3]составляющая '!$E$20)*1000+[3]ставка!B137</f>
        <v>2215.1118775160003</v>
      </c>
      <c r="C113" s="109">
        <f>(([3]ставка!C137/1000*'[3]составляющая '!$B$20*'[3]составляющая '!$C$20)+'[3]составляющая '!$D$20+'[3]составляющая '!$E$20)*1000+[3]ставка!C137</f>
        <v>2097.648570591</v>
      </c>
      <c r="D113" s="109">
        <f>(([3]ставка!D137/1000*'[3]составляющая '!$B$20*'[3]составляющая '!$C$20)+'[3]составляющая '!$D$20+'[3]составляющая '!$E$20)*1000+[3]ставка!D137</f>
        <v>2061.0632473390001</v>
      </c>
      <c r="E113" s="109">
        <f>(([3]ставка!E137/1000*'[3]составляющая '!$B$20*'[3]составляющая '!$C$20)+'[3]составляющая '!$D$20+'[3]составляющая '!$E$20)*1000+[3]ставка!E137</f>
        <v>2053.9554908549999</v>
      </c>
      <c r="F113" s="109">
        <f>(([3]ставка!F137/1000*'[3]составляющая '!$B$20*'[3]составляющая '!$C$20)+'[3]составляющая '!$D$20+'[3]составляющая '!$E$20)*1000+[3]ставка!F137</f>
        <v>2059.7659727660002</v>
      </c>
      <c r="G113" s="109">
        <f>(([3]ставка!G137/1000*'[3]составляющая '!$B$20*'[3]составляющая '!$C$20)+'[3]составляющая '!$D$20+'[3]составляющая '!$E$20)*1000+[3]ставка!G137</f>
        <v>2047.3492018530001</v>
      </c>
      <c r="H113" s="109">
        <f>(([3]ставка!H137/1000*'[3]составляющая '!$B$20*'[3]составляющая '!$C$20)+'[3]составляющая '!$D$20+'[3]составляющая '!$E$20)*1000+[3]ставка!H137</f>
        <v>2173.5227809110002</v>
      </c>
      <c r="I113" s="109">
        <f>(([3]ставка!I137/1000*'[3]составляющая '!$B$20*'[3]составляющая '!$C$20)+'[3]составляющая '!$D$20+'[3]составляющая '!$E$20)*1000+[3]ставка!I137</f>
        <v>2329.7844088890001</v>
      </c>
      <c r="J113" s="109">
        <f>(([3]ставка!J137/1000*'[3]составляющая '!$B$20*'[3]составляющая '!$C$20)+'[3]составляющая '!$D$20+'[3]составляющая '!$E$20)*1000+[3]ставка!J137</f>
        <v>2384.6514923000004</v>
      </c>
      <c r="K113" s="109">
        <f>(([3]ставка!K137/1000*'[3]составляющая '!$B$20*'[3]составляющая '!$C$20)+'[3]составляющая '!$D$20+'[3]составляющая '!$E$20)*1000+[3]ставка!K137</f>
        <v>2553.057354516</v>
      </c>
      <c r="L113" s="109">
        <f>(([3]ставка!L137/1000*'[3]составляющая '!$B$20*'[3]составляющая '!$C$20)+'[3]составляющая '!$D$20+'[3]составляющая '!$E$20)*1000+[3]ставка!L137</f>
        <v>2596.3034741050001</v>
      </c>
      <c r="M113" s="109">
        <f>(([3]ставка!M137/1000*'[3]составляющая '!$B$20*'[3]составляющая '!$C$20)+'[3]составляющая '!$D$20+'[3]составляющая '!$E$20)*1000+[3]ставка!M137</f>
        <v>2516.9298928779999</v>
      </c>
      <c r="N113" s="109">
        <f>(([3]ставка!N137/1000*'[3]составляющая '!$B$20*'[3]составляющая '!$C$20)+'[3]составляющая '!$D$20+'[3]составляющая '!$E$20)*1000+[3]ставка!N137</f>
        <v>2516.3303121930003</v>
      </c>
      <c r="O113" s="109">
        <f>(([3]ставка!O137/1000*'[3]составляющая '!$B$20*'[3]составляющая '!$C$20)+'[3]составляющая '!$D$20+'[3]составляющая '!$E$20)*1000+[3]ставка!O137</f>
        <v>2515.7634359089998</v>
      </c>
      <c r="P113" s="109">
        <f>(([3]ставка!P137/1000*'[3]составляющая '!$B$20*'[3]составляющая '!$C$20)+'[3]составляющая '!$D$20+'[3]составляющая '!$E$20)*1000+[3]ставка!P137</f>
        <v>2515.512702168</v>
      </c>
      <c r="Q113" s="109">
        <f>(([3]ставка!Q137/1000*'[3]составляющая '!$B$20*'[3]составляющая '!$C$20)+'[3]составляющая '!$D$20+'[3]составляющая '!$E$20)*1000+[3]ставка!Q137</f>
        <v>2510.8250713580001</v>
      </c>
      <c r="R113" s="109">
        <f>(([3]ставка!R137/1000*'[3]составляющая '!$B$20*'[3]составляющая '!$C$20)+'[3]составляющая '!$D$20+'[3]составляющая '!$E$20)*1000+[3]ставка!R137</f>
        <v>2455.7181556730002</v>
      </c>
      <c r="S113" s="109">
        <f>(([3]ставка!S137/1000*'[3]составляющая '!$B$20*'[3]составляющая '!$C$20)+'[3]составляющая '!$D$20+'[3]составляющая '!$E$20)*1000+[3]ставка!S137</f>
        <v>2370.0980338550003</v>
      </c>
      <c r="T113" s="109">
        <f>(([3]ставка!T137/1000*'[3]составляющая '!$B$20*'[3]составляющая '!$C$20)+'[3]составляющая '!$D$20+'[3]составляющая '!$E$20)*1000+[3]ставка!T137</f>
        <v>2371.8749729760002</v>
      </c>
      <c r="U113" s="109">
        <f>(([3]ставка!U137/1000*'[3]составляющая '!$B$20*'[3]составляющая '!$C$20)+'[3]составляющая '!$D$20+'[3]составляющая '!$E$20)*1000+[3]ставка!U137</f>
        <v>2390.1676346020004</v>
      </c>
      <c r="V113" s="109">
        <f>(([3]ставка!V137/1000*'[3]составляющая '!$B$20*'[3]составляющая '!$C$20)+'[3]составляющая '!$D$20+'[3]составляющая '!$E$20)*1000+[3]ставка!V137</f>
        <v>2535.6586131839999</v>
      </c>
      <c r="W113" s="109">
        <f>(([3]ставка!W137/1000*'[3]составляющая '!$B$20*'[3]составляющая '!$C$20)+'[3]составляющая '!$D$20+'[3]составляющая '!$E$20)*1000+[3]ставка!W137</f>
        <v>2545.9932039</v>
      </c>
      <c r="X113" s="109">
        <f>(([3]ставка!X137/1000*'[3]составляющая '!$B$20*'[3]составляющая '!$C$20)+'[3]составляющая '!$D$20+'[3]составляющая '!$E$20)*1000+[3]ставка!X137</f>
        <v>2526.1416324930001</v>
      </c>
      <c r="Y113" s="109">
        <f>(([3]ставка!Y137/1000*'[3]составляющая '!$B$20*'[3]составляющая '!$C$20)+'[3]составляющая '!$D$20+'[3]составляющая '!$E$20)*1000+[3]ставка!Y137</f>
        <v>2349.5051626920003</v>
      </c>
    </row>
    <row r="114" spans="1:25" s="71" customFormat="1" ht="15.75" outlineLevel="1" x14ac:dyDescent="0.25">
      <c r="A114" s="125">
        <v>29</v>
      </c>
      <c r="B114" s="109">
        <f>(([3]ставка!B138/1000*'[3]составляющая '!$B$20*'[3]составляющая '!$C$20)+'[3]составляющая '!$D$20+'[3]составляющая '!$E$20)*1000+[3]ставка!B138</f>
        <v>2192.4259246890001</v>
      </c>
      <c r="C114" s="109">
        <f>(([3]ставка!C138/1000*'[3]составляющая '!$B$20*'[3]составляющая '!$C$20)+'[3]составляющая '!$D$20+'[3]составляющая '!$E$20)*1000+[3]ставка!C138</f>
        <v>2116.649827572</v>
      </c>
      <c r="D114" s="109">
        <f>(([3]ставка!D138/1000*'[3]составляющая '!$B$20*'[3]составляющая '!$C$20)+'[3]составляющая '!$D$20+'[3]составляющая '!$E$20)*1000+[3]ставка!D138</f>
        <v>2057.6510881680001</v>
      </c>
      <c r="E114" s="109">
        <f>(([3]ставка!E138/1000*'[3]составляющая '!$B$20*'[3]составляющая '!$C$20)+'[3]составляющая '!$D$20+'[3]составляющая '!$E$20)*1000+[3]ставка!E138</f>
        <v>2057.967230711</v>
      </c>
      <c r="F114" s="109">
        <f>(([3]ставка!F138/1000*'[3]составляющая '!$B$20*'[3]составляющая '!$C$20)+'[3]составляющая '!$D$20+'[3]составляющая '!$E$20)*1000+[3]ставка!F138</f>
        <v>2056.9533942799999</v>
      </c>
      <c r="G114" s="109">
        <f>(([3]ставка!G138/1000*'[3]составляющая '!$B$20*'[3]составляющая '!$C$20)+'[3]составляющая '!$D$20+'[3]составляющая '!$E$20)*1000+[3]ставка!G138</f>
        <v>2066.7756160469999</v>
      </c>
      <c r="H114" s="109">
        <f>(([3]ставка!H138/1000*'[3]составляющая '!$B$20*'[3]составляющая '!$C$20)+'[3]составляющая '!$D$20+'[3]составляющая '!$E$20)*1000+[3]ставка!H138</f>
        <v>2170.1760305420003</v>
      </c>
      <c r="I114" s="109">
        <f>(([3]ставка!I138/1000*'[3]составляющая '!$B$20*'[3]составляющая '!$C$20)+'[3]составляющая '!$D$20+'[3]составляющая '!$E$20)*1000+[3]ставка!I138</f>
        <v>2367.4053715059999</v>
      </c>
      <c r="J114" s="109">
        <f>(([3]ставка!J138/1000*'[3]составляющая '!$B$20*'[3]составляющая '!$C$20)+'[3]составляющая '!$D$20+'[3]составляющая '!$E$20)*1000+[3]ставка!J138</f>
        <v>2456.0124952820001</v>
      </c>
      <c r="K114" s="109">
        <f>(([3]ставка!K138/1000*'[3]составляющая '!$B$20*'[3]составляющая '!$C$20)+'[3]составляющая '!$D$20+'[3]составляющая '!$E$20)*1000+[3]ставка!K138</f>
        <v>2563.9261171150001</v>
      </c>
      <c r="L114" s="109">
        <f>(([3]ставка!L138/1000*'[3]составляющая '!$B$20*'[3]составляющая '!$C$20)+'[3]составляющая '!$D$20+'[3]составляющая '!$E$20)*1000+[3]ставка!L138</f>
        <v>2565.8011694389998</v>
      </c>
      <c r="M114" s="109">
        <f>(([3]ставка!M138/1000*'[3]составляющая '!$B$20*'[3]составляющая '!$C$20)+'[3]составляющая '!$D$20+'[3]составляющая '!$E$20)*1000+[3]ставка!M138</f>
        <v>2570.1944606400002</v>
      </c>
      <c r="N114" s="109">
        <f>(([3]ставка!N138/1000*'[3]составляющая '!$B$20*'[3]составляющая '!$C$20)+'[3]составляющая '!$D$20+'[3]составляющая '!$E$20)*1000+[3]ставка!N138</f>
        <v>2562.8141674810004</v>
      </c>
      <c r="O114" s="109">
        <f>(([3]ставка!O138/1000*'[3]составляющая '!$B$20*'[3]составляющая '!$C$20)+'[3]составляющая '!$D$20+'[3]составляющая '!$E$20)*1000+[3]ставка!O138</f>
        <v>2557.0145870369997</v>
      </c>
      <c r="P114" s="109">
        <f>(([3]ставка!P138/1000*'[3]составляющая '!$B$20*'[3]составляющая '!$C$20)+'[3]составляющая '!$D$20+'[3]составляющая '!$E$20)*1000+[3]ставка!P138</f>
        <v>2516.9407943450001</v>
      </c>
      <c r="Q114" s="109">
        <f>(([3]ставка!Q138/1000*'[3]составляющая '!$B$20*'[3]составляющая '!$C$20)+'[3]составляющая '!$D$20+'[3]составляющая '!$E$20)*1000+[3]ставка!Q138</f>
        <v>2515.2401654929999</v>
      </c>
      <c r="R114" s="109">
        <f>(([3]ставка!R138/1000*'[3]составляющая '!$B$20*'[3]составляющая '!$C$20)+'[3]составляющая '!$D$20+'[3]составляющая '!$E$20)*1000+[3]ставка!R138</f>
        <v>2512.4711928750003</v>
      </c>
      <c r="S114" s="109">
        <f>(([3]ставка!S138/1000*'[3]составляющая '!$B$20*'[3]составляющая '!$C$20)+'[3]составляющая '!$D$20+'[3]составляющая '!$E$20)*1000+[3]ставка!S138</f>
        <v>2510.7160566880002</v>
      </c>
      <c r="T114" s="109">
        <f>(([3]ставка!T138/1000*'[3]составляющая '!$B$20*'[3]составляющая '!$C$20)+'[3]составляющая '!$D$20+'[3]составляющая '!$E$20)*1000+[3]ставка!T138</f>
        <v>2512.30767087</v>
      </c>
      <c r="U114" s="109">
        <f>(([3]ставка!U138/1000*'[3]составляющая '!$B$20*'[3]составляющая '!$C$20)+'[3]составляющая '!$D$20+'[3]составляющая '!$E$20)*1000+[3]ставка!U138</f>
        <v>2515.3491801629998</v>
      </c>
      <c r="V114" s="109">
        <f>(([3]ставка!V138/1000*'[3]составляющая '!$B$20*'[3]составляющая '!$C$20)+'[3]составляющая '!$D$20+'[3]составляющая '!$E$20)*1000+[3]ставка!V138</f>
        <v>2552.283350359</v>
      </c>
      <c r="W114" s="109">
        <f>(([3]ставка!W138/1000*'[3]составляющая '!$B$20*'[3]составляющая '!$C$20)+'[3]составляющая '!$D$20+'[3]составляющая '!$E$20)*1000+[3]ставка!W138</f>
        <v>2555.0196185760001</v>
      </c>
      <c r="X114" s="109">
        <f>(([3]ставка!X138/1000*'[3]составляющая '!$B$20*'[3]составляющая '!$C$20)+'[3]составляющая '!$D$20+'[3]составляющая '!$E$20)*1000+[3]ставка!X138</f>
        <v>2519.5898508260002</v>
      </c>
      <c r="Y114" s="109">
        <f>(([3]ставка!Y138/1000*'[3]составляющая '!$B$20*'[3]составляющая '!$C$20)+'[3]составляющая '!$D$20+'[3]составляющая '!$E$20)*1000+[3]ставка!Y138</f>
        <v>2494.1349253810004</v>
      </c>
    </row>
    <row r="115" spans="1:25" s="71" customFormat="1" ht="16.149999999999999" customHeight="1" outlineLevel="1" x14ac:dyDescent="0.25">
      <c r="A115" s="125">
        <v>30</v>
      </c>
      <c r="B115" s="109">
        <f>(([3]ставка!B139/1000*'[3]составляющая '!$B$20*'[3]составляющая '!$C$20)+'[3]составляющая '!$D$20+'[3]составляющая '!$E$20)*1000+[3]ставка!B139</f>
        <v>2367.3399627039998</v>
      </c>
      <c r="C115" s="109">
        <f>(([3]ставка!C139/1000*'[3]составляющая '!$B$20*'[3]составляющая '!$C$20)+'[3]составляющая '!$D$20+'[3]составляющая '!$E$20)*1000+[3]ставка!C139</f>
        <v>2267.297200045</v>
      </c>
      <c r="D115" s="109">
        <f>(([3]ставка!D139/1000*'[3]составляющая '!$B$20*'[3]составляющая '!$C$20)+'[3]составляющая '!$D$20+'[3]составляющая '!$E$20)*1000+[3]ставка!D139</f>
        <v>2154.9466811430002</v>
      </c>
      <c r="E115" s="109">
        <f>(([3]ставка!E139/1000*'[3]составляющая '!$B$20*'[3]составляющая '!$C$20)+'[3]составляющая '!$D$20+'[3]составляющая '!$E$20)*1000+[3]ставка!E139</f>
        <v>2230.4720445189996</v>
      </c>
      <c r="F115" s="109">
        <f>(([3]ставка!F139/1000*'[3]составляющая '!$B$20*'[3]составляющая '!$C$20)+'[3]составляющая '!$D$20+'[3]составляющая '!$E$20)*1000+[3]ставка!F139</f>
        <v>2237.1655452570003</v>
      </c>
      <c r="G115" s="109">
        <f>(([3]ставка!G139/1000*'[3]составляющая '!$B$20*'[3]составляющая '!$C$20)+'[3]составляющая '!$D$20+'[3]составляющая '!$E$20)*1000+[3]ставка!G139</f>
        <v>2185.4053799410003</v>
      </c>
      <c r="H115" s="109">
        <f>(([3]ставка!H139/1000*'[3]составляющая '!$B$20*'[3]составляющая '!$C$20)+'[3]составляющая '!$D$20+'[3]составляющая '!$E$20)*1000+[3]ставка!H139</f>
        <v>2227.5068454949997</v>
      </c>
      <c r="I115" s="109">
        <f>(([3]ставка!I139/1000*'[3]составляющая '!$B$20*'[3]составляющая '!$C$20)+'[3]составляющая '!$D$20+'[3]составляющая '!$E$20)*1000+[3]ставка!I139</f>
        <v>2391.8464605199997</v>
      </c>
      <c r="J115" s="109">
        <f>(([3]ставка!J139/1000*'[3]составляющая '!$B$20*'[3]составляющая '!$C$20)+'[3]составляющая '!$D$20+'[3]составляющая '!$E$20)*1000+[3]ставка!J139</f>
        <v>2423.264488414</v>
      </c>
      <c r="K115" s="109">
        <f>(([3]ставка!K139/1000*'[3]составляющая '!$B$20*'[3]составляющая '!$C$20)+'[3]составляющая '!$D$20+'[3]составляющая '!$E$20)*1000+[3]ставка!K139</f>
        <v>2475.0028507960005</v>
      </c>
      <c r="L115" s="109">
        <f>(([3]ставка!L139/1000*'[3]составляющая '!$B$20*'[3]составляющая '!$C$20)+'[3]составляющая '!$D$20+'[3]составляющая '!$E$20)*1000+[3]ставка!L139</f>
        <v>2510.1927862720004</v>
      </c>
      <c r="M115" s="109">
        <f>(([3]ставка!M139/1000*'[3]составляющая '!$B$20*'[3]составляющая '!$C$20)+'[3]составляющая '!$D$20+'[3]составляющая '!$E$20)*1000+[3]ставка!M139</f>
        <v>2512.6129119460002</v>
      </c>
      <c r="N115" s="109">
        <f>(([3]ставка!N139/1000*'[3]составляющая '!$B$20*'[3]составляющая '!$C$20)+'[3]составляющая '!$D$20+'[3]составляющая '!$E$20)*1000+[3]ставка!N139</f>
        <v>2511.6862872510001</v>
      </c>
      <c r="O115" s="109">
        <f>(([3]ставка!O139/1000*'[3]составляющая '!$B$20*'[3]составляющая '!$C$20)+'[3]составляющая '!$D$20+'[3]составляющая '!$E$20)*1000+[3]ставка!O139</f>
        <v>2544.3252794489999</v>
      </c>
      <c r="P115" s="109">
        <f>(([3]ставка!P139/1000*'[3]составляющая '!$B$20*'[3]составляющая '!$C$20)+'[3]составляющая '!$D$20+'[3]составляющая '!$E$20)*1000+[3]ставка!P139</f>
        <v>2544.1617574439997</v>
      </c>
      <c r="Q115" s="109">
        <f>(([3]ставка!Q139/1000*'[3]составляющая '!$B$20*'[3]составляющая '!$C$20)+'[3]составляющая '!$D$20+'[3]составляющая '!$E$20)*1000+[3]ставка!Q139</f>
        <v>2543.0171034089999</v>
      </c>
      <c r="R115" s="109">
        <f>(([3]ставка!R139/1000*'[3]составляющая '!$B$20*'[3]составляющая '!$C$20)+'[3]составляющая '!$D$20+'[3]составляющая '!$E$20)*1000+[3]ставка!R139</f>
        <v>2509.4187821149999</v>
      </c>
      <c r="S115" s="109">
        <f>(([3]ставка!S139/1000*'[3]составляющая '!$B$20*'[3]составляющая '!$C$20)+'[3]составляющая '!$D$20+'[3]составляющая '!$E$20)*1000+[3]ставка!S139</f>
        <v>2510.0619686680002</v>
      </c>
      <c r="T115" s="109">
        <f>(([3]ставка!T139/1000*'[3]составляющая '!$B$20*'[3]составляющая '!$C$20)+'[3]составляющая '!$D$20+'[3]составляющая '!$E$20)*1000+[3]ставка!T139</f>
        <v>2512.035134195</v>
      </c>
      <c r="U115" s="109">
        <f>(([3]ставка!U139/1000*'[3]составляющая '!$B$20*'[3]составляющая '!$C$20)+'[3]составляющая '!$D$20+'[3]составляющая '!$E$20)*1000+[3]ставка!U139</f>
        <v>2544.565111723</v>
      </c>
      <c r="V115" s="109">
        <f>(([3]ставка!V139/1000*'[3]составляющая '!$B$20*'[3]составляющая '!$C$20)+'[3]составляющая '!$D$20+'[3]составляющая '!$E$20)*1000+[3]ставка!V139</f>
        <v>2546.3093464429999</v>
      </c>
      <c r="W115" s="109">
        <f>(([3]ставка!W139/1000*'[3]составляющая '!$B$20*'[3]составляющая '!$C$20)+'[3]составляющая '!$D$20+'[3]составляющая '!$E$20)*1000+[3]ставка!W139</f>
        <v>2548.9802058579999</v>
      </c>
      <c r="X115" s="109">
        <f>(([3]ставка!X139/1000*'[3]составляющая '!$B$20*'[3]составляющая '!$C$20)+'[3]составляющая '!$D$20+'[3]составляющая '!$E$20)*1000+[3]ставка!X139</f>
        <v>2543.7693046320001</v>
      </c>
      <c r="Y115" s="109">
        <f>(([3]ставка!Y139/1000*'[3]составляющая '!$B$20*'[3]составляющая '!$C$20)+'[3]составляющая '!$D$20+'[3]составляющая '!$E$20)*1000+[3]ставка!Y139</f>
        <v>2542.7663696680002</v>
      </c>
    </row>
    <row r="116" spans="1:25" s="71" customFormat="1" ht="15.75" x14ac:dyDescent="0.25">
      <c r="A116" s="125">
        <v>31</v>
      </c>
      <c r="B116" s="109">
        <f>(([3]ставка!B140/1000*'[3]составляющая '!$B$20*'[3]составляющая '!$C$20)+'[3]составляющая '!$D$20+'[3]составляющая '!$E$20)*1000+[3]ставка!B140</f>
        <v>2264.0812672800002</v>
      </c>
      <c r="C116" s="109">
        <f>(([3]ставка!C140/1000*'[3]составляющая '!$B$20*'[3]составляющая '!$C$20)+'[3]составляющая '!$D$20+'[3]составляющая '!$E$20)*1000+[3]ставка!C140</f>
        <v>2201.4305364309998</v>
      </c>
      <c r="D116" s="109">
        <f>(([3]ставка!D140/1000*'[3]составляющая '!$B$20*'[3]составляющая '!$C$20)+'[3]составляющая '!$D$20+'[3]составляющая '!$E$20)*1000+[3]ставка!D140</f>
        <v>2145.822153264</v>
      </c>
      <c r="E116" s="109">
        <f>(([3]ставка!E140/1000*'[3]составляющая '!$B$20*'[3]составляющая '!$C$20)+'[3]составляющая '!$D$20+'[3]составляющая '!$E$20)*1000+[3]ставка!E140</f>
        <v>2108.5827419920001</v>
      </c>
      <c r="F116" s="109">
        <f>(([3]ставка!F140/1000*'[3]составляющая '!$B$20*'[3]составляющая '!$C$20)+'[3]составляющая '!$D$20+'[3]составляющая '!$E$20)*1000+[3]ставка!F140</f>
        <v>2101.4967884420003</v>
      </c>
      <c r="G116" s="109">
        <f>(([3]ставка!G140/1000*'[3]составляющая '!$B$20*'[3]составляющая '!$C$20)+'[3]составляющая '!$D$20+'[3]составляющая '!$E$20)*1000+[3]ставка!G140</f>
        <v>2080.5223659339999</v>
      </c>
      <c r="H116" s="109">
        <f>(([3]ставка!H140/1000*'[3]составляющая '!$B$20*'[3]составляющая '!$C$20)+'[3]составляющая '!$D$20+'[3]составляющая '!$E$20)*1000+[3]ставка!H140</f>
        <v>2148.6892390849998</v>
      </c>
      <c r="I116" s="109">
        <f>(([3]ставка!I140/1000*'[3]составляющая '!$B$20*'[3]составляющая '!$C$20)+'[3]составляющая '!$D$20+'[3]составляющая '!$E$20)*1000+[3]ставка!I140</f>
        <v>2186.6154427780002</v>
      </c>
      <c r="J116" s="109">
        <f>(([3]ставка!J140/1000*'[3]составляющая '!$B$20*'[3]составляющая '!$C$20)+'[3]составляющая '!$D$20+'[3]составляющая '!$E$20)*1000+[3]ставка!J140</f>
        <v>2225.1085227549997</v>
      </c>
      <c r="K116" s="109">
        <f>(([3]ставка!K140/1000*'[3]составляющая '!$B$20*'[3]составляющая '!$C$20)+'[3]составляющая '!$D$20+'[3]составляющая '!$E$20)*1000+[3]ставка!K140</f>
        <v>2358.8259169769999</v>
      </c>
      <c r="L116" s="109">
        <f>(([3]ставка!L140/1000*'[3]составляющая '!$B$20*'[3]составляющая '!$C$20)+'[3]составляющая '!$D$20+'[3]составляющая '!$E$20)*1000+[3]ставка!L140</f>
        <v>2389.3827289780002</v>
      </c>
      <c r="M116" s="109">
        <f>(([3]ставка!M140/1000*'[3]составляющая '!$B$20*'[3]составляющая '!$C$20)+'[3]составляющая '!$D$20+'[3]составляющая '!$E$20)*1000+[3]ставка!M140</f>
        <v>2494.440166457</v>
      </c>
      <c r="N116" s="109">
        <f>(([3]ставка!N140/1000*'[3]составляющая '!$B$20*'[3]составляющая '!$C$20)+'[3]составляющая '!$D$20+'[3]составляющая '!$E$20)*1000+[3]ставка!N140</f>
        <v>2501.9621786870002</v>
      </c>
      <c r="O116" s="109">
        <f>(([3]ставка!O140/1000*'[3]составляющая '!$B$20*'[3]составляющая '!$C$20)+'[3]составляющая '!$D$20+'[3]составляющая '!$E$20)*1000+[3]ставка!O140</f>
        <v>2503.1831429909998</v>
      </c>
      <c r="P116" s="109">
        <f>(([3]ставка!P140/1000*'[3]составляющая '!$B$20*'[3]составляющая '!$C$20)+'[3]составляющая '!$D$20+'[3]составляющая '!$E$20)*1000+[3]ставка!P140</f>
        <v>2498.0921579020001</v>
      </c>
      <c r="Q116" s="109">
        <f>(([3]ставка!Q140/1000*'[3]составляющая '!$B$20*'[3]составляющая '!$C$20)+'[3]составляющая '!$D$20+'[3]составляющая '!$E$20)*1000+[3]ставка!Q140</f>
        <v>2496.903897999</v>
      </c>
      <c r="R116" s="109">
        <f>(([3]ставка!R140/1000*'[3]составляющая '!$B$20*'[3]составляющая '!$C$20)+'[3]составляющая '!$D$20+'[3]составляющая '!$E$20)*1000+[3]ставка!R140</f>
        <v>2496.5877554560002</v>
      </c>
      <c r="S116" s="109">
        <f>(([3]ставка!S140/1000*'[3]составляющая '!$B$20*'[3]составляющая '!$C$20)+'[3]составляющая '!$D$20+'[3]составляющая '!$E$20)*1000+[3]ставка!S140</f>
        <v>2498.9424723279999</v>
      </c>
      <c r="T116" s="109">
        <f>(([3]ставка!T140/1000*'[3]составляющая '!$B$20*'[3]составляющая '!$C$20)+'[3]составляющая '!$D$20+'[3]составляющая '!$E$20)*1000+[3]ставка!T140</f>
        <v>2501.057356926</v>
      </c>
      <c r="U116" s="109">
        <f>(([3]ставка!U140/1000*'[3]составляющая '!$B$20*'[3]составляющая '!$C$20)+'[3]составляющая '!$D$20+'[3]составляющая '!$E$20)*1000+[3]ставка!U140</f>
        <v>2537.1412126960004</v>
      </c>
      <c r="V116" s="109">
        <f>(([3]ставка!V140/1000*'[3]составляющая '!$B$20*'[3]составляющая '!$C$20)+'[3]составляющая '!$D$20+'[3]составляющая '!$E$20)*1000+[3]ставка!V140</f>
        <v>2542.1449860490002</v>
      </c>
      <c r="W116" s="109">
        <f>(([3]ставка!W140/1000*'[3]составляющая '!$B$20*'[3]составляющая '!$C$20)+'[3]составляющая '!$D$20+'[3]составляющая '!$E$20)*1000+[3]ставка!W140</f>
        <v>2541.1420510849998</v>
      </c>
      <c r="X116" s="109">
        <f>(([3]ставка!X140/1000*'[3]составляющая '!$B$20*'[3]составляющая '!$C$20)+'[3]составляющая '!$D$20+'[3]составляющая '!$E$20)*1000+[3]ставка!X140</f>
        <v>2541.6980259020002</v>
      </c>
      <c r="Y116" s="109">
        <f>(([3]ставка!Y140/1000*'[3]составляющая '!$B$20*'[3]составляющая '!$C$20)+'[3]составляющая '!$D$20+'[3]составляющая '!$E$20)*1000+[3]ставка!Y140</f>
        <v>2503.1286356559999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9">
        <f>(([3]ставка!B110/1000*'[3]составляющая '!$B$21*'[3]составляющая '!$C$21)+'[3]составляющая '!$D$21+'[3]составляющая '!$E$21)*1000+[3]ставка!B110</f>
        <v>2295.5551107000001</v>
      </c>
      <c r="C120" s="109">
        <f>(([3]ставка!C110/1000*'[3]составляющая '!$B$21*'[3]составляющая '!$C$21)+'[3]составляющая '!$D$21+'[3]составляющая '!$E$21)*1000+[3]ставка!C110</f>
        <v>2231.3345686029998</v>
      </c>
      <c r="D120" s="109">
        <f>(([3]ставка!D110/1000*'[3]составляющая '!$B$21*'[3]составляющая '!$C$21)+'[3]составляющая '!$D$21+'[3]составляющая '!$E$21)*1000+[3]ставка!D110</f>
        <v>2169.4796448450002</v>
      </c>
      <c r="E120" s="109">
        <f>(([3]ставка!E110/1000*'[3]составляющая '!$B$21*'[3]составляющая '!$C$21)+'[3]составляющая '!$D$21+'[3]составляющая '!$E$21)*1000+[3]ставка!E110</f>
        <v>2156.3651800440002</v>
      </c>
      <c r="F120" s="109">
        <f>(([3]ставка!F110/1000*'[3]составляющая '!$B$21*'[3]составляющая '!$C$21)+'[3]составляющая '!$D$21+'[3]составляющая '!$E$21)*1000+[3]ставка!F110</f>
        <v>2226.7668539299998</v>
      </c>
      <c r="G120" s="109">
        <f>(([3]ставка!G110/1000*'[3]составляющая '!$B$21*'[3]составляющая '!$C$21)+'[3]составляющая '!$D$21+'[3]составляющая '!$E$21)*1000+[3]ставка!G110</f>
        <v>2295.5115048320004</v>
      </c>
      <c r="H120" s="109">
        <f>(([3]ставка!H110/1000*'[3]составляющая '!$B$21*'[3]составляющая '!$C$21)+'[3]составляющая '!$D$21+'[3]составляющая '!$E$21)*1000+[3]ставка!H110</f>
        <v>2634.9504828110003</v>
      </c>
      <c r="I120" s="109">
        <f>(([3]ставка!I110/1000*'[3]составляющая '!$B$21*'[3]составляющая '!$C$21)+'[3]составляющая '!$D$21+'[3]составляющая '!$E$21)*1000+[3]ставка!I110</f>
        <v>2711.0209195369998</v>
      </c>
      <c r="J120" s="109">
        <f>(([3]ставка!J110/1000*'[3]составляющая '!$B$21*'[3]составляющая '!$C$21)+'[3]составляющая '!$D$21+'[3]составляющая '!$E$21)*1000+[3]ставка!J110</f>
        <v>2731.450268695</v>
      </c>
      <c r="K120" s="109">
        <f>(([3]ставка!K110/1000*'[3]составляющая '!$B$21*'[3]составляющая '!$C$21)+'[3]составляющая '!$D$21+'[3]составляющая '!$E$21)*1000+[3]ставка!K110</f>
        <v>2779.0460736169998</v>
      </c>
      <c r="L120" s="109">
        <f>(([3]ставка!L110/1000*'[3]составляющая '!$B$21*'[3]составляющая '!$C$21)+'[3]составляющая '!$D$21+'[3]составляющая '!$E$21)*1000+[3]ставка!L110</f>
        <v>2800.042299059</v>
      </c>
      <c r="M120" s="109">
        <f>(([3]ставка!M110/1000*'[3]составляющая '!$B$21*'[3]составляющая '!$C$21)+'[3]составляющая '!$D$21+'[3]составляющая '!$E$21)*1000+[3]ставка!M110</f>
        <v>2736.8028889919997</v>
      </c>
      <c r="N120" s="109">
        <f>(([3]ставка!N110/1000*'[3]составляющая '!$B$21*'[3]составляющая '!$C$21)+'[3]составляющая '!$D$21+'[3]составляющая '!$E$21)*1000+[3]ставка!N110</f>
        <v>2730.0330779850001</v>
      </c>
      <c r="O120" s="109">
        <f>(([3]ставка!O110/1000*'[3]составляющая '!$B$21*'[3]составляющая '!$C$21)+'[3]составляющая '!$D$21+'[3]составляющая '!$E$21)*1000+[3]ставка!O110</f>
        <v>2726.2829733369999</v>
      </c>
      <c r="P120" s="109">
        <f>(([3]ставка!P110/1000*'[3]составляющая '!$B$21*'[3]составляющая '!$C$21)+'[3]составляющая '!$D$21+'[3]составляющая '!$E$21)*1000+[3]ставка!P110</f>
        <v>2724.8984870280001</v>
      </c>
      <c r="Q120" s="109">
        <f>(([3]ставка!Q110/1000*'[3]составляющая '!$B$21*'[3]составляющая '!$C$21)+'[3]составляющая '!$D$21+'[3]составляющая '!$E$21)*1000+[3]ставка!Q110</f>
        <v>2721.1374809130002</v>
      </c>
      <c r="R120" s="109">
        <f>(([3]ставка!R110/1000*'[3]составляющая '!$B$21*'[3]составляющая '!$C$21)+'[3]составляющая '!$D$21+'[3]составляющая '!$E$21)*1000+[3]ставка!R110</f>
        <v>2716.1773134280002</v>
      </c>
      <c r="S120" s="109">
        <f>(([3]ставка!S110/1000*'[3]составляющая '!$B$21*'[3]составляющая '!$C$21)+'[3]составляющая '!$D$21+'[3]составляющая '!$E$21)*1000+[3]ставка!S110</f>
        <v>2714.7165168499996</v>
      </c>
      <c r="T120" s="109">
        <f>(([3]ставка!T110/1000*'[3]составляющая '!$B$21*'[3]составляющая '!$C$21)+'[3]составляющая '!$D$21+'[3]составляющая '!$E$21)*1000+[3]ставка!T110</f>
        <v>2719.5022608629997</v>
      </c>
      <c r="U120" s="109">
        <f>(([3]ставка!U110/1000*'[3]составляющая '!$B$21*'[3]составляющая '!$C$21)+'[3]составляющая '!$D$21+'[3]составляющая '!$E$21)*1000+[3]ставка!U110</f>
        <v>2738.9504779910003</v>
      </c>
      <c r="V120" s="109">
        <f>(([3]ставка!V110/1000*'[3]составляющая '!$B$21*'[3]составляющая '!$C$21)+'[3]составляющая '!$D$21+'[3]составляющая '!$E$21)*1000+[3]ставка!V110</f>
        <v>2749.524900981</v>
      </c>
      <c r="W120" s="109">
        <f>(([3]ставка!W110/1000*'[3]составляющая '!$B$21*'[3]составляющая '!$C$21)+'[3]составляющая '!$D$21+'[3]составляющая '!$E$21)*1000+[3]ставка!W110</f>
        <v>2712.0892633029998</v>
      </c>
      <c r="X120" s="109">
        <f>(([3]ставка!X110/1000*'[3]составляющая '!$B$21*'[3]составляющая '!$C$21)+'[3]составляющая '!$D$21+'[3]составляющая '!$E$21)*1000+[3]ставка!X110</f>
        <v>2707.3362236909998</v>
      </c>
      <c r="Y120" s="109">
        <f>(([3]ставка!Y110/1000*'[3]составляющая '!$B$21*'[3]составляющая '!$C$21)+'[3]составляющая '!$D$21+'[3]составляющая '!$E$21)*1000+[3]ставка!Y110</f>
        <v>2694.8322410419996</v>
      </c>
    </row>
    <row r="121" spans="1:25" s="71" customFormat="1" ht="15.75" outlineLevel="1" x14ac:dyDescent="0.25">
      <c r="A121" s="125">
        <v>2</v>
      </c>
      <c r="B121" s="109">
        <f>(([3]ставка!B111/1000*'[3]составляющая '!$B$21*'[3]составляющая '!$C$21)+'[3]составляющая '!$D$21+'[3]составляющая '!$E$21)*1000+[3]ставка!B111</f>
        <v>2327.7689456849998</v>
      </c>
      <c r="C121" s="109">
        <f>(([3]ставка!C111/1000*'[3]составляющая '!$B$21*'[3]составляющая '!$C$21)+'[3]составляющая '!$D$21+'[3]составляющая '!$E$21)*1000+[3]ставка!C111</f>
        <v>2252.3198925780002</v>
      </c>
      <c r="D121" s="109">
        <f>(([3]ставка!D111/1000*'[3]составляющая '!$B$21*'[3]составляющая '!$C$21)+'[3]составляющая '!$D$21+'[3]составляющая '!$E$21)*1000+[3]ставка!D111</f>
        <v>2200.897672739</v>
      </c>
      <c r="E121" s="109">
        <f>(([3]ставка!E111/1000*'[3]составляющая '!$B$21*'[3]составляющая '!$C$21)+'[3]составляющая '!$D$21+'[3]составляющая '!$E$21)*1000+[3]ставка!E111</f>
        <v>2147.0989330940001</v>
      </c>
      <c r="F121" s="109">
        <f>(([3]ставка!F111/1000*'[3]составляющая '!$B$21*'[3]составляющая '!$C$21)+'[3]составляющая '!$D$21+'[3]составляющая '!$E$21)*1000+[3]ставка!F111</f>
        <v>2169.7848859209998</v>
      </c>
      <c r="G121" s="109">
        <f>(([3]ставка!G111/1000*'[3]составляющая '!$B$21*'[3]составляющая '!$C$21)+'[3]составляющая '!$D$21+'[3]составляющая '!$E$21)*1000+[3]ставка!G111</f>
        <v>2194.5094130770003</v>
      </c>
      <c r="H121" s="109">
        <f>(([3]ставка!H111/1000*'[3]составляющая '!$B$21*'[3]составляющая '!$C$21)+'[3]составляющая '!$D$21+'[3]составляющая '!$E$21)*1000+[3]ставка!H111</f>
        <v>2286.703119496</v>
      </c>
      <c r="I121" s="109">
        <f>(([3]ставка!I111/1000*'[3]составляющая '!$B$21*'[3]составляющая '!$C$21)+'[3]составляющая '!$D$21+'[3]составляющая '!$E$21)*1000+[3]ставка!I111</f>
        <v>2321.5878138960002</v>
      </c>
      <c r="J121" s="109">
        <f>(([3]ставка!J111/1000*'[3]составляющая '!$B$21*'[3]составляющая '!$C$21)+'[3]составляющая '!$D$21+'[3]составляющая '!$E$21)*1000+[3]ставка!J111</f>
        <v>2385.7211442570001</v>
      </c>
      <c r="K121" s="109">
        <f>(([3]ставка!K111/1000*'[3]составляющая '!$B$21*'[3]составляющая '!$C$21)+'[3]составляющая '!$D$21+'[3]составляющая '!$E$21)*1000+[3]ставка!K111</f>
        <v>2665.7580285529998</v>
      </c>
      <c r="L121" s="109">
        <f>(([3]ставка!L111/1000*'[3]составляющая '!$B$21*'[3]составляющая '!$C$21)+'[3]составляющая '!$D$21+'[3]составляющая '!$E$21)*1000+[3]ставка!L111</f>
        <v>2695.628048133</v>
      </c>
      <c r="M121" s="109">
        <f>(([3]ставка!M111/1000*'[3]составляющая '!$B$21*'[3]составляющая '!$C$21)+'[3]составляющая '!$D$21+'[3]составляющая '!$E$21)*1000+[3]ставка!M111</f>
        <v>2699.6397879890001</v>
      </c>
      <c r="N121" s="109">
        <f>(([3]ставка!N111/1000*'[3]составляющая '!$B$21*'[3]составляющая '!$C$21)+'[3]составляющая '!$D$21+'[3]составляющая '!$E$21)*1000+[3]ставка!N111</f>
        <v>2699.6288865219999</v>
      </c>
      <c r="O121" s="109">
        <f>(([3]ставка!O111/1000*'[3]составляющая '!$B$21*'[3]составляющая '!$C$21)+'[3]составляющая '!$D$21+'[3]составляющая '!$E$21)*1000+[3]ставка!O111</f>
        <v>2696.2385302849998</v>
      </c>
      <c r="P121" s="109">
        <f>(([3]ставка!P111/1000*'[3]составляющая '!$B$21*'[3]составляющая '!$C$21)+'[3]составляющая '!$D$21+'[3]составляющая '!$E$21)*1000+[3]ставка!P111</f>
        <v>2691.9324508199998</v>
      </c>
      <c r="Q121" s="109">
        <f>(([3]ставка!Q111/1000*'[3]составляющая '!$B$21*'[3]составляющая '!$C$21)+'[3]составляющая '!$D$21+'[3]составляющая '!$E$21)*1000+[3]ставка!Q111</f>
        <v>2686.0456586400001</v>
      </c>
      <c r="R121" s="109">
        <f>(([3]ставка!R111/1000*'[3]составляющая '!$B$21*'[3]составляющая '!$C$21)+'[3]составляющая '!$D$21+'[3]составляющая '!$E$21)*1000+[3]ставка!R111</f>
        <v>2684.944610473</v>
      </c>
      <c r="S121" s="109">
        <f>(([3]ставка!S111/1000*'[3]составляющая '!$B$21*'[3]составляющая '!$C$21)+'[3]составляющая '!$D$21+'[3]составляющая '!$E$21)*1000+[3]ставка!S111</f>
        <v>2704.294714398</v>
      </c>
      <c r="T121" s="109">
        <f>(([3]ставка!T111/1000*'[3]составляющая '!$B$21*'[3]составляющая '!$C$21)+'[3]составляющая '!$D$21+'[3]составляющая '!$E$21)*1000+[3]ставка!T111</f>
        <v>2709.8653640350003</v>
      </c>
      <c r="U121" s="109">
        <f>(([3]ставка!U111/1000*'[3]составляющая '!$B$21*'[3]составляющая '!$C$21)+'[3]составляющая '!$D$21+'[3]составляющая '!$E$21)*1000+[3]ставка!U111</f>
        <v>2698.6368530250002</v>
      </c>
      <c r="V121" s="109">
        <f>(([3]ставка!V111/1000*'[3]составляющая '!$B$21*'[3]составляющая '!$C$21)+'[3]составляющая '!$D$21+'[3]составляющая '!$E$21)*1000+[3]ставка!V111</f>
        <v>2710.9337078010003</v>
      </c>
      <c r="W121" s="109">
        <f>(([3]ставка!W111/1000*'[3]составляющая '!$B$21*'[3]составляющая '!$C$21)+'[3]составляющая '!$D$21+'[3]составляющая '!$E$21)*1000+[3]ставка!W111</f>
        <v>2707.9249029090001</v>
      </c>
      <c r="X121" s="109">
        <f>(([3]ставка!X111/1000*'[3]составляющая '!$B$21*'[3]составляющая '!$C$21)+'[3]составляющая '!$D$21+'[3]составляющая '!$E$21)*1000+[3]ставка!X111</f>
        <v>2700.3919892119998</v>
      </c>
      <c r="Y121" s="109">
        <f>(([3]ставка!Y111/1000*'[3]составляющая '!$B$21*'[3]составляющая '!$C$21)+'[3]составляющая '!$D$21+'[3]составляющая '!$E$21)*1000+[3]ставка!Y111</f>
        <v>2694.7450293060001</v>
      </c>
    </row>
    <row r="122" spans="1:25" s="71" customFormat="1" ht="15.75" outlineLevel="1" x14ac:dyDescent="0.25">
      <c r="A122" s="125">
        <v>3</v>
      </c>
      <c r="B122" s="109">
        <f>(([3]ставка!B112/1000*'[3]составляющая '!$B$21*'[3]составляющая '!$C$21)+'[3]составляющая '!$D$21+'[3]составляющая '!$E$21)*1000+[3]ставка!B112</f>
        <v>2239.6414864570002</v>
      </c>
      <c r="C122" s="109">
        <f>(([3]ставка!C112/1000*'[3]составляющая '!$B$21*'[3]составляющая '!$C$21)+'[3]составляющая '!$D$21+'[3]составляющая '!$E$21)*1000+[3]ставка!C112</f>
        <v>2199.2515512219998</v>
      </c>
      <c r="D122" s="109">
        <f>(([3]ставка!D112/1000*'[3]составляющая '!$B$21*'[3]составляющая '!$C$21)+'[3]составляющая '!$D$21+'[3]составляющая '!$E$21)*1000+[3]ставка!D112</f>
        <v>2131.7060616899998</v>
      </c>
      <c r="E122" s="109">
        <f>(([3]ставка!E112/1000*'[3]составляющая '!$B$21*'[3]составляющая '!$C$21)+'[3]составляющая '!$D$21+'[3]составляющая '!$E$21)*1000+[3]ставка!E112</f>
        <v>2124.9144477489999</v>
      </c>
      <c r="F122" s="109">
        <f>(([3]ставка!F112/1000*'[3]составляющая '!$B$21*'[3]составляющая '!$C$21)+'[3]составляющая '!$D$21+'[3]составляющая '!$E$21)*1000+[3]ставка!F112</f>
        <v>2132.9270259939999</v>
      </c>
      <c r="G122" s="109">
        <f>(([3]ставка!G112/1000*'[3]составляющая '!$B$21*'[3]составляющая '!$C$21)+'[3]составляющая '!$D$21+'[3]составляющая '!$E$21)*1000+[3]ставка!G112</f>
        <v>2127.3890807580001</v>
      </c>
      <c r="H122" s="109">
        <f>(([3]ставка!H112/1000*'[3]составляющая '!$B$21*'[3]составляющая '!$C$21)+'[3]составляющая '!$D$21+'[3]составляющая '!$E$21)*1000+[3]ставка!H112</f>
        <v>2229.5031221469999</v>
      </c>
      <c r="I122" s="109">
        <f>(([3]ставка!I112/1000*'[3]составляющая '!$B$21*'[3]составляющая '!$C$21)+'[3]составляющая '!$D$21+'[3]составляющая '!$E$21)*1000+[3]ставка!I112</f>
        <v>2242.3123458720002</v>
      </c>
      <c r="J122" s="109">
        <f>(([3]ставка!J112/1000*'[3]составляющая '!$B$21*'[3]составляющая '!$C$21)+'[3]составляющая '!$D$21+'[3]составляющая '!$E$21)*1000+[3]ставка!J112</f>
        <v>2257.498089403</v>
      </c>
      <c r="K122" s="109">
        <f>(([3]ставка!K112/1000*'[3]составляющая '!$B$21*'[3]составляющая '!$C$21)+'[3]составляющая '!$D$21+'[3]составляющая '!$E$21)*1000+[3]ставка!K112</f>
        <v>2671.7538354029998</v>
      </c>
      <c r="L122" s="109">
        <f>(([3]ставка!L112/1000*'[3]составляющая '!$B$21*'[3]составляющая '!$C$21)+'[3]составляющая '!$D$21+'[3]составляющая '!$E$21)*1000+[3]ставка!L112</f>
        <v>2697.9500606040001</v>
      </c>
      <c r="M122" s="109">
        <f>(([3]ставка!M112/1000*'[3]составляющая '!$B$21*'[3]составляющая '!$C$21)+'[3]составляющая '!$D$21+'[3]составляющая '!$E$21)*1000+[3]ставка!M112</f>
        <v>2698.6477544919999</v>
      </c>
      <c r="N122" s="109">
        <f>(([3]ставка!N112/1000*'[3]составляющая '!$B$21*'[3]составляющая '!$C$21)+'[3]составляющая '!$D$21+'[3]составляющая '!$E$21)*1000+[3]ставка!N112</f>
        <v>2698.2880060810003</v>
      </c>
      <c r="O122" s="109">
        <f>(([3]ставка!O112/1000*'[3]составляющая '!$B$21*'[3]составляющая '!$C$21)+'[3]составляющая '!$D$21+'[3]составляющая '!$E$21)*1000+[3]ставка!O112</f>
        <v>2698.745867695</v>
      </c>
      <c r="P122" s="109">
        <f>(([3]ставка!P112/1000*'[3]составляющая '!$B$21*'[3]составляющая '!$C$21)+'[3]составляющая '!$D$21+'[3]составляющая '!$E$21)*1000+[3]ставка!P112</f>
        <v>2698.1353855429998</v>
      </c>
      <c r="Q122" s="109">
        <f>(([3]ставка!Q112/1000*'[3]составляющая '!$B$21*'[3]составляющая '!$C$21)+'[3]составляющая '!$D$21+'[3]составляющая '!$E$21)*1000+[3]ставка!Q112</f>
        <v>2696.6200816299997</v>
      </c>
      <c r="R122" s="109">
        <f>(([3]ставка!R112/1000*'[3]составляющая '!$B$21*'[3]составляющая '!$C$21)+'[3]составляющая '!$D$21+'[3]составляющая '!$E$21)*1000+[3]ставка!R112</f>
        <v>2695.5953437319999</v>
      </c>
      <c r="S122" s="109">
        <f>(([3]ставка!S112/1000*'[3]составляющая '!$B$21*'[3]составляющая '!$C$21)+'[3]составляющая '!$D$21+'[3]составляющая '!$E$21)*1000+[3]ставка!S112</f>
        <v>2691.8343376169996</v>
      </c>
      <c r="T122" s="109">
        <f>(([3]ставка!T112/1000*'[3]составляющая '!$B$21*'[3]составляющая '!$C$21)+'[3]составляющая '!$D$21+'[3]составляющая '!$E$21)*1000+[3]ставка!T112</f>
        <v>2697.7538341979998</v>
      </c>
      <c r="U122" s="109">
        <f>(([3]ставка!U112/1000*'[3]составляющая '!$B$21*'[3]составляющая '!$C$21)+'[3]составляющая '!$D$21+'[3]составляющая '!$E$21)*1000+[3]ставка!U112</f>
        <v>2710.8792004659999</v>
      </c>
      <c r="V122" s="109">
        <f>(([3]ставка!V112/1000*'[3]составляющая '!$B$21*'[3]составляющая '!$C$21)+'[3]составляющая '!$D$21+'[3]составляющая '!$E$21)*1000+[3]ставка!V112</f>
        <v>2718.1395774880002</v>
      </c>
      <c r="W122" s="109">
        <f>(([3]ставка!W112/1000*'[3]составляющая '!$B$21*'[3]составляющая '!$C$21)+'[3]составляющая '!$D$21+'[3]составляющая '!$E$21)*1000+[3]ставка!W112</f>
        <v>2713.6045672159999</v>
      </c>
      <c r="X122" s="109">
        <f>(([3]ставка!X112/1000*'[3]составляющая '!$B$21*'[3]составляющая '!$C$21)+'[3]составляющая '!$D$21+'[3]составляющая '!$E$21)*1000+[3]ставка!X112</f>
        <v>2704.5236452050003</v>
      </c>
      <c r="Y122" s="109">
        <f>(([3]ставка!Y112/1000*'[3]составляющая '!$B$21*'[3]составляющая '!$C$21)+'[3]составляющая '!$D$21+'[3]составляющая '!$E$21)*1000+[3]ставка!Y112</f>
        <v>2694.5706058340002</v>
      </c>
    </row>
    <row r="123" spans="1:25" s="71" customFormat="1" ht="15.75" outlineLevel="1" x14ac:dyDescent="0.25">
      <c r="A123" s="125">
        <v>4</v>
      </c>
      <c r="B123" s="109">
        <f>(([3]ставка!B113/1000*'[3]составляющая '!$B$21*'[3]составляющая '!$C$21)+'[3]составляющая '!$D$21+'[3]составляющая '!$E$21)*1000+[3]ставка!B113</f>
        <v>2308.2989256230003</v>
      </c>
      <c r="C123" s="109">
        <f>(([3]ставка!C113/1000*'[3]составляющая '!$B$21*'[3]составляющая '!$C$21)+'[3]составляющая '!$D$21+'[3]составляющая '!$E$21)*1000+[3]ставка!C113</f>
        <v>2233.5366649369998</v>
      </c>
      <c r="D123" s="109">
        <f>(([3]ставка!D113/1000*'[3]составляющая '!$B$21*'[3]составляющая '!$C$21)+'[3]составляющая '!$D$21+'[3]составляющая '!$E$21)*1000+[3]ставка!D113</f>
        <v>2154.8716790650001</v>
      </c>
      <c r="E123" s="109">
        <f>(([3]ставка!E113/1000*'[3]составляющая '!$B$21*'[3]составляющая '!$C$21)+'[3]составляющая '!$D$21+'[3]составляющая '!$E$21)*1000+[3]ставка!E113</f>
        <v>2120.1287037360003</v>
      </c>
      <c r="F123" s="109">
        <f>(([3]ставка!F113/1000*'[3]составляющая '!$B$21*'[3]составляющая '!$C$21)+'[3]составляющая '!$D$21+'[3]составляющая '!$E$21)*1000+[3]ставка!F113</f>
        <v>2192.3291196769997</v>
      </c>
      <c r="G123" s="109">
        <f>(([3]ставка!G113/1000*'[3]составляющая '!$B$21*'[3]составляющая '!$C$21)+'[3]составляющая '!$D$21+'[3]составляющая '!$E$21)*1000+[3]ставка!G113</f>
        <v>2237.079641712</v>
      </c>
      <c r="H123" s="109">
        <f>(([3]ставка!H113/1000*'[3]составляющая '!$B$21*'[3]составляющая '!$C$21)+'[3]составляющая '!$D$21+'[3]составляющая '!$E$21)*1000+[3]ставка!H113</f>
        <v>2618.609183778</v>
      </c>
      <c r="I123" s="109">
        <f>(([3]ставка!I113/1000*'[3]составляющая '!$B$21*'[3]составляющая '!$C$21)+'[3]составляющая '!$D$21+'[3]составляющая '!$E$21)*1000+[3]ставка!I113</f>
        <v>2499.3144303970003</v>
      </c>
      <c r="J123" s="109">
        <f>(([3]ставка!J113/1000*'[3]составляющая '!$B$21*'[3]составляющая '!$C$21)+'[3]составляющая '!$D$21+'[3]составляющая '!$E$21)*1000+[3]ставка!J113</f>
        <v>2671.9500618089996</v>
      </c>
      <c r="K123" s="109">
        <f>(([3]ставка!K113/1000*'[3]составляющая '!$B$21*'[3]составляющая '!$C$21)+'[3]составляющая '!$D$21+'[3]составляющая '!$E$21)*1000+[3]ставка!K113</f>
        <v>2742.8859075780001</v>
      </c>
      <c r="L123" s="109">
        <f>(([3]ставка!L113/1000*'[3]составляющая '!$B$21*'[3]составляющая '!$C$21)+'[3]составляющая '!$D$21+'[3]составляющая '!$E$21)*1000+[3]ставка!L113</f>
        <v>2748.5219660170001</v>
      </c>
      <c r="M123" s="109">
        <f>(([3]ставка!M113/1000*'[3]составляющая '!$B$21*'[3]составляющая '!$C$21)+'[3]составляющая '!$D$21+'[3]составляющая '!$E$21)*1000+[3]ставка!M113</f>
        <v>2696.2494317519995</v>
      </c>
      <c r="N123" s="109">
        <f>(([3]ставка!N113/1000*'[3]составляющая '!$B$21*'[3]составляющая '!$C$21)+'[3]составляющая '!$D$21+'[3]составляющая '!$E$21)*1000+[3]ставка!N113</f>
        <v>2660.6561419970003</v>
      </c>
      <c r="O123" s="109">
        <f>(([3]ставка!O113/1000*'[3]составляющая '!$B$21*'[3]составляющая '!$C$21)+'[3]составляющая '!$D$21+'[3]составляющая '!$E$21)*1000+[3]ставка!O113</f>
        <v>2650.158029276</v>
      </c>
      <c r="P123" s="109">
        <f>(([3]ставка!P113/1000*'[3]составляющая '!$B$21*'[3]составляющая '!$C$21)+'[3]составляющая '!$D$21+'[3]составляющая '!$E$21)*1000+[3]ставка!P113</f>
        <v>2647.0184067800001</v>
      </c>
      <c r="Q123" s="109">
        <f>(([3]ставка!Q113/1000*'[3]составляющая '!$B$21*'[3]составляющая '!$C$21)+'[3]составляющая '!$D$21+'[3]составляющая '!$E$21)*1000+[3]ставка!Q113</f>
        <v>2643.540838807</v>
      </c>
      <c r="R123" s="109">
        <f>(([3]ставка!R113/1000*'[3]составляющая '!$B$21*'[3]составляющая '!$C$21)+'[3]составляющая '!$D$21+'[3]составляющая '!$E$21)*1000+[3]ставка!R113</f>
        <v>2577.1509047769996</v>
      </c>
      <c r="S123" s="109">
        <f>(([3]ставка!S113/1000*'[3]составляющая '!$B$21*'[3]составляющая '!$C$21)+'[3]составляющая '!$D$21+'[3]составляющая '!$E$21)*1000+[3]ставка!S113</f>
        <v>2525.4125423949999</v>
      </c>
      <c r="T123" s="109">
        <f>(([3]ставка!T113/1000*'[3]составляющая '!$B$21*'[3]составляющая '!$C$21)+'[3]составляющая '!$D$21+'[3]составляющая '!$E$21)*1000+[3]ставка!T113</f>
        <v>2573.6842382710001</v>
      </c>
      <c r="U123" s="109">
        <f>(([3]ставка!U113/1000*'[3]составляющая '!$B$21*'[3]составляющая '!$C$21)+'[3]составляющая '!$D$21+'[3]составляющая '!$E$21)*1000+[3]ставка!U113</f>
        <v>2683.963478443</v>
      </c>
      <c r="V123" s="109">
        <f>(([3]ставка!V113/1000*'[3]составляющая '!$B$21*'[3]составляющая '!$C$21)+'[3]составляющая '!$D$21+'[3]составляющая '!$E$21)*1000+[3]ставка!V113</f>
        <v>2730.0330779850001</v>
      </c>
      <c r="W123" s="109">
        <f>(([3]ставка!W113/1000*'[3]составляющая '!$B$21*'[3]составляющая '!$C$21)+'[3]составляющая '!$D$21+'[3]составляющая '!$E$21)*1000+[3]ставка!W113</f>
        <v>2672.6695586309997</v>
      </c>
      <c r="X123" s="109">
        <f>(([3]ставка!X113/1000*'[3]составляющая '!$B$21*'[3]составляющая '!$C$21)+'[3]составляющая '!$D$21+'[3]составляющая '!$E$21)*1000+[3]ставка!X113</f>
        <v>2579.549227517</v>
      </c>
      <c r="Y123" s="109">
        <f>(([3]ставка!Y113/1000*'[3]составляющая '!$B$21*'[3]составляющая '!$C$21)+'[3]составляющая '!$D$21+'[3]составляющая '!$E$21)*1000+[3]ставка!Y113</f>
        <v>2336.0431591380002</v>
      </c>
    </row>
    <row r="124" spans="1:25" s="71" customFormat="1" ht="15.75" outlineLevel="1" x14ac:dyDescent="0.25">
      <c r="A124" s="125">
        <v>5</v>
      </c>
      <c r="B124" s="109">
        <f>(([3]ставка!B114/1000*'[3]составляющая '!$B$21*'[3]составляющая '!$C$21)+'[3]составляющая '!$D$21+'[3]составляющая '!$E$21)*1000+[3]ставка!B114</f>
        <v>2259.841904808</v>
      </c>
      <c r="C124" s="109">
        <f>(([3]ставка!C114/1000*'[3]составляющая '!$B$21*'[3]составляющая '!$C$21)+'[3]составляющая '!$D$21+'[3]составляющая '!$E$21)*1000+[3]ставка!C114</f>
        <v>2200.2326832520002</v>
      </c>
      <c r="D124" s="109">
        <f>(([3]ставка!D114/1000*'[3]составляющая '!$B$21*'[3]составляющая '!$C$21)+'[3]составляющая '!$D$21+'[3]составляющая '!$E$21)*1000+[3]ставка!D114</f>
        <v>2101.7597318409998</v>
      </c>
      <c r="E124" s="109">
        <f>(([3]ставка!E114/1000*'[3]составляющая '!$B$21*'[3]составляющая '!$C$21)+'[3]составляющая '!$D$21+'[3]составляющая '!$E$21)*1000+[3]ставка!E114</f>
        <v>2058.0775535719999</v>
      </c>
      <c r="F124" s="109">
        <f>(([3]ставка!F114/1000*'[3]составляющая '!$B$21*'[3]составляющая '!$C$21)+'[3]составляющая '!$D$21+'[3]составляющая '!$E$21)*1000+[3]ставка!F114</f>
        <v>2092.1882438150001</v>
      </c>
      <c r="G124" s="109">
        <f>(([3]ставка!G114/1000*'[3]составляющая '!$B$21*'[3]составляющая '!$C$21)+'[3]составляющая '!$D$21+'[3]составляющая '!$E$21)*1000+[3]ставка!G114</f>
        <v>2167.4955778510002</v>
      </c>
      <c r="H124" s="109">
        <f>(([3]ставка!H114/1000*'[3]составляющая '!$B$21*'[3]составляющая '!$C$21)+'[3]составляющая '!$D$21+'[3]составляющая '!$E$21)*1000+[3]ставка!H114</f>
        <v>2248.2536453870002</v>
      </c>
      <c r="I124" s="109">
        <f>(([3]ставка!I114/1000*'[3]составляющая '!$B$21*'[3]составляющая '!$C$21)+'[3]составляющая '!$D$21+'[3]составляющая '!$E$21)*1000+[3]ставка!I114</f>
        <v>2520.0381191639999</v>
      </c>
      <c r="J124" s="109">
        <f>(([3]ставка!J114/1000*'[3]составляющая '!$B$21*'[3]составляющая '!$C$21)+'[3]составляющая '!$D$21+'[3]составляющая '!$E$21)*1000+[3]ставка!J114</f>
        <v>2678.4473361410001</v>
      </c>
      <c r="K124" s="109">
        <f>(([3]ставка!K114/1000*'[3]составляющая '!$B$21*'[3]составляющая '!$C$21)+'[3]составляющая '!$D$21+'[3]составляющая '!$E$21)*1000+[3]ставка!K114</f>
        <v>2755.9240621099998</v>
      </c>
      <c r="L124" s="109">
        <f>(([3]ставка!L114/1000*'[3]составляющая '!$B$21*'[3]составляющая '!$C$21)+'[3]составляющая '!$D$21+'[3]составляющая '!$E$21)*1000+[3]ставка!L114</f>
        <v>2719.2188227209999</v>
      </c>
      <c r="M124" s="109">
        <f>(([3]ставка!M114/1000*'[3]составляющая '!$B$21*'[3]составляющая '!$C$21)+'[3]составляющая '!$D$21+'[3]составляющая '!$E$21)*1000+[3]ставка!M114</f>
        <v>2707.5433515640002</v>
      </c>
      <c r="N124" s="109">
        <f>(([3]ставка!N114/1000*'[3]составляющая '!$B$21*'[3]составляющая '!$C$21)+'[3]составляющая '!$D$21+'[3]составляющая '!$E$21)*1000+[3]ставка!N114</f>
        <v>2685.0972310110001</v>
      </c>
      <c r="O124" s="109">
        <f>(([3]ставка!O114/1000*'[3]составляющая '!$B$21*'[3]составляющая '!$C$21)+'[3]составляющая '!$D$21+'[3]составляющая '!$E$21)*1000+[3]ставка!O114</f>
        <v>2681.8812982460004</v>
      </c>
      <c r="P124" s="109">
        <f>(([3]ставка!P114/1000*'[3]составляющая '!$B$21*'[3]составляющая '!$C$21)+'[3]составляющая '!$D$21+'[3]составляющая '!$E$21)*1000+[3]ставка!P114</f>
        <v>2677.0955542330003</v>
      </c>
      <c r="Q124" s="109">
        <f>(([3]ставка!Q114/1000*'[3]составляющая '!$B$21*'[3]составляющая '!$C$21)+'[3]составляющая '!$D$21+'[3]составляющая '!$E$21)*1000+[3]ставка!Q114</f>
        <v>2650.4959747530002</v>
      </c>
      <c r="R124" s="109">
        <f>(([3]ставка!R114/1000*'[3]составляющая '!$B$21*'[3]составляющая '!$C$21)+'[3]составляющая '!$D$21+'[3]составляющая '!$E$21)*1000+[3]ставка!R114</f>
        <v>2587.4418896249999</v>
      </c>
      <c r="S124" s="109">
        <f>(([3]ставка!S114/1000*'[3]составляющая '!$B$21*'[3]составляющая '!$C$21)+'[3]составляющая '!$D$21+'[3]составляющая '!$E$21)*1000+[3]ставка!S114</f>
        <v>2668.3198732979999</v>
      </c>
      <c r="T124" s="109">
        <f>(([3]ставка!T114/1000*'[3]составляющая '!$B$21*'[3]составляющая '!$C$21)+'[3]составляющая '!$D$21+'[3]составляющая '!$E$21)*1000+[3]ставка!T114</f>
        <v>2670.78360484</v>
      </c>
      <c r="U124" s="109">
        <f>(([3]ставка!U114/1000*'[3]составляющая '!$B$21*'[3]составляющая '!$C$21)+'[3]составляющая '!$D$21+'[3]составляющая '!$E$21)*1000+[3]ставка!U114</f>
        <v>2689.337901674</v>
      </c>
      <c r="V124" s="109">
        <f>(([3]ставка!V114/1000*'[3]составляющая '!$B$21*'[3]составляющая '!$C$21)+'[3]составляющая '!$D$21+'[3]составляющая '!$E$21)*1000+[3]ставка!V114</f>
        <v>2708.3064542540001</v>
      </c>
      <c r="W124" s="109">
        <f>(([3]ставка!W114/1000*'[3]составляющая '!$B$21*'[3]составляющая '!$C$21)+'[3]составляющая '!$D$21+'[3]составляющая '!$E$21)*1000+[3]ставка!W114</f>
        <v>2705.9517373819999</v>
      </c>
      <c r="X124" s="109">
        <f>(([3]ставка!X114/1000*'[3]составляющая '!$B$21*'[3]составляющая '!$C$21)+'[3]составляющая '!$D$21+'[3]составляющая '!$E$21)*1000+[3]ставка!X114</f>
        <v>2701.536643247</v>
      </c>
      <c r="Y124" s="109">
        <f>(([3]ставка!Y114/1000*'[3]составляющая '!$B$21*'[3]составляющая '!$C$21)+'[3]составляющая '!$D$21+'[3]составляющая '!$E$21)*1000+[3]ставка!Y114</f>
        <v>2657.0586578869998</v>
      </c>
    </row>
    <row r="125" spans="1:25" s="71" customFormat="1" ht="15.75" outlineLevel="1" x14ac:dyDescent="0.25">
      <c r="A125" s="125">
        <v>6</v>
      </c>
      <c r="B125" s="109">
        <f>(([3]ставка!B115/1000*'[3]составляющая '!$B$21*'[3]составляющая '!$C$21)+'[3]составляющая '!$D$21+'[3]составляющая '!$E$21)*1000+[3]ставка!B115</f>
        <v>2247.7085720370001</v>
      </c>
      <c r="C125" s="109">
        <f>(([3]ставка!C115/1000*'[3]составляющая '!$B$21*'[3]составляющая '!$C$21)+'[3]составляющая '!$D$21+'[3]составляющая '!$E$21)*1000+[3]ставка!C115</f>
        <v>2175.3882399590002</v>
      </c>
      <c r="D125" s="109">
        <f>(([3]ставка!D115/1000*'[3]составляющая '!$B$21*'[3]составляющая '!$C$21)+'[3]составляющая '!$D$21+'[3]составляющая '!$E$21)*1000+[3]ставка!D115</f>
        <v>2040.2100491589999</v>
      </c>
      <c r="E125" s="109">
        <f>(([3]ставка!E115/1000*'[3]составляющая '!$B$21*'[3]составляющая '!$C$21)+'[3]составляющая '!$D$21+'[3]составляющая '!$E$21)*1000+[3]ставка!E115</f>
        <v>2045.791600263</v>
      </c>
      <c r="F125" s="109">
        <f>(([3]ставка!F115/1000*'[3]составляющая '!$B$21*'[3]составляющая '!$C$21)+'[3]составляющая '!$D$21+'[3]составляющая '!$E$21)*1000+[3]ставка!F115</f>
        <v>2138.4104638950002</v>
      </c>
      <c r="G125" s="109">
        <f>(([3]ставка!G115/1000*'[3]составляющая '!$B$21*'[3]составляющая '!$C$21)+'[3]составляющая '!$D$21+'[3]составляющая '!$E$21)*1000+[3]ставка!G115</f>
        <v>2143.9811135319997</v>
      </c>
      <c r="H125" s="109">
        <f>(([3]ставка!H115/1000*'[3]составляющая '!$B$21*'[3]составляющая '!$C$21)+'[3]составляющая '!$D$21+'[3]составляющая '!$E$21)*1000+[3]ставка!H115</f>
        <v>2327.8452559540001</v>
      </c>
      <c r="I125" s="109">
        <f>(([3]ставка!I115/1000*'[3]составляющая '!$B$21*'[3]составляющая '!$C$21)+'[3]составляющая '!$D$21+'[3]составляющая '!$E$21)*1000+[3]ставка!I115</f>
        <v>2486.5270096060003</v>
      </c>
      <c r="J125" s="109">
        <f>(([3]ставка!J115/1000*'[3]составляющая '!$B$21*'[3]составляющая '!$C$21)+'[3]составляющая '!$D$21+'[3]составляющая '!$E$21)*1000+[3]ставка!J115</f>
        <v>2685.5768955590001</v>
      </c>
      <c r="K125" s="109">
        <f>(([3]ставка!K115/1000*'[3]составляющая '!$B$21*'[3]составляющая '!$C$21)+'[3]составляющая '!$D$21+'[3]составляющая '!$E$21)*1000+[3]ставка!K115</f>
        <v>2752.555508807</v>
      </c>
      <c r="L125" s="109">
        <f>(([3]ставка!L115/1000*'[3]составляющая '!$B$21*'[3]составляющая '!$C$21)+'[3]составляющая '!$D$21+'[3]составляющая '!$E$21)*1000+[3]ставка!L115</f>
        <v>2757.7882129669997</v>
      </c>
      <c r="M125" s="109">
        <f>(([3]ставка!M115/1000*'[3]составляющая '!$B$21*'[3]составляющая '!$C$21)+'[3]составляющая '!$D$21+'[3]составляющая '!$E$21)*1000+[3]ставка!M115</f>
        <v>2689.9265808919999</v>
      </c>
      <c r="N125" s="109">
        <f>(([3]ставка!N115/1000*'[3]составляющая '!$B$21*'[3]составляющая '!$C$21)+'[3]составляющая '!$D$21+'[3]составляющая '!$E$21)*1000+[3]ставка!N115</f>
        <v>2684.8028914019997</v>
      </c>
      <c r="O125" s="109">
        <f>(([3]ставка!O115/1000*'[3]составляющая '!$B$21*'[3]составляющая '!$C$21)+'[3]составляющая '!$D$21+'[3]составляющая '!$E$21)*1000+[3]ставка!O115</f>
        <v>2681.2163087589997</v>
      </c>
      <c r="P125" s="109">
        <f>(([3]ставка!P115/1000*'[3]составляющая '!$B$21*'[3]составляющая '!$C$21)+'[3]составляющая '!$D$21+'[3]составляющая '!$E$21)*1000+[3]ставка!P115</f>
        <v>2679.7882165820001</v>
      </c>
      <c r="Q125" s="109">
        <f>(([3]ставка!Q115/1000*'[3]составляющая '!$B$21*'[3]составляющая '!$C$21)+'[3]составляющая '!$D$21+'[3]составляющая '!$E$21)*1000+[3]ставка!Q115</f>
        <v>2580.8683050239997</v>
      </c>
      <c r="R125" s="109">
        <f>(([3]ставка!R115/1000*'[3]составляющая '!$B$21*'[3]составляющая '!$C$21)+'[3]составляющая '!$D$21+'[3]составляющая '!$E$21)*1000+[3]ставка!R115</f>
        <v>2539.159292282</v>
      </c>
      <c r="S125" s="109">
        <f>(([3]ставка!S115/1000*'[3]составляющая '!$B$21*'[3]составляющая '!$C$21)+'[3]составляющая '!$D$21+'[3]составляющая '!$E$21)*1000+[3]ставка!S115</f>
        <v>2448.2846633700001</v>
      </c>
      <c r="T125" s="109">
        <f>(([3]ставка!T115/1000*'[3]составляющая '!$B$21*'[3]составляющая '!$C$21)+'[3]составляющая '!$D$21+'[3]составляющая '!$E$21)*1000+[3]ставка!T115</f>
        <v>2671.0016341800001</v>
      </c>
      <c r="U125" s="109">
        <f>(([3]ставка!U115/1000*'[3]составляющая '!$B$21*'[3]составляющая '!$C$21)+'[3]составляющая '!$D$21+'[3]составляющая '!$E$21)*1000+[3]ставка!U115</f>
        <v>2713.4410452110001</v>
      </c>
      <c r="V125" s="109">
        <f>(([3]ставка!V115/1000*'[3]составляющая '!$B$21*'[3]составляющая '!$C$21)+'[3]составляющая '!$D$21+'[3]составляющая '!$E$21)*1000+[3]ставка!V115</f>
        <v>2722.8272082980002</v>
      </c>
      <c r="W125" s="109">
        <f>(([3]ставка!W115/1000*'[3]составляющая '!$B$21*'[3]составляющая '!$C$21)+'[3]составляющая '!$D$21+'[3]составляющая '!$E$21)*1000+[3]ставка!W115</f>
        <v>2717.4309821329998</v>
      </c>
      <c r="X125" s="109">
        <f>(([3]ставка!X115/1000*'[3]составляющая '!$B$21*'[3]составляющая '!$C$21)+'[3]составляющая '!$D$21+'[3]составляющая '!$E$21)*1000+[3]ставка!X115</f>
        <v>2708.5244835939998</v>
      </c>
      <c r="Y125" s="109">
        <f>(([3]ставка!Y115/1000*'[3]составляющая '!$B$21*'[3]составляющая '!$C$21)+'[3]составляющая '!$D$21+'[3]составляющая '!$E$21)*1000+[3]ставка!Y115</f>
        <v>2666.5320327099998</v>
      </c>
    </row>
    <row r="126" spans="1:25" s="71" customFormat="1" ht="15.75" outlineLevel="1" x14ac:dyDescent="0.25">
      <c r="A126" s="125">
        <v>7</v>
      </c>
      <c r="B126" s="109">
        <f>(([3]ставка!B116/1000*'[3]составляющая '!$B$21*'[3]составляющая '!$C$21)+'[3]составляющая '!$D$21+'[3]составляющая '!$E$21)*1000+[3]ставка!B116</f>
        <v>2330.9739769830003</v>
      </c>
      <c r="C126" s="109">
        <f>(([3]ставка!C116/1000*'[3]составляющая '!$B$21*'[3]составляющая '!$C$21)+'[3]составляющая '!$D$21+'[3]составляющая '!$E$21)*1000+[3]ставка!C116</f>
        <v>2244.4163290030001</v>
      </c>
      <c r="D126" s="109">
        <f>(([3]ставка!D116/1000*'[3]составляющая '!$B$21*'[3]составляющая '!$C$21)+'[3]составляющая '!$D$21+'[3]составляющая '!$E$21)*1000+[3]ставка!D116</f>
        <v>2174.5597284670002</v>
      </c>
      <c r="E126" s="109">
        <f>(([3]ставка!E116/1000*'[3]составляющая '!$B$21*'[3]составляющая '!$C$21)+'[3]составляющая '!$D$21+'[3]составляющая '!$E$21)*1000+[3]ставка!E116</f>
        <v>2138.3014492249999</v>
      </c>
      <c r="F126" s="109">
        <f>(([3]ставка!F116/1000*'[3]составляющая '!$B$21*'[3]составляющая '!$C$21)+'[3]составляющая '!$D$21+'[3]составляющая '!$E$21)*1000+[3]ставка!F116</f>
        <v>2177.4922230900002</v>
      </c>
      <c r="G126" s="109">
        <f>(([3]ставка!G116/1000*'[3]составляющая '!$B$21*'[3]составляющая '!$C$21)+'[3]составляющая '!$D$21+'[3]составляющая '!$E$21)*1000+[3]ставка!G116</f>
        <v>2257.5634982050001</v>
      </c>
      <c r="H126" s="109">
        <f>(([3]ставка!H116/1000*'[3]составляющая '!$B$21*'[3]составляющая '!$C$21)+'[3]составляющая '!$D$21+'[3]составляющая '!$E$21)*1000+[3]ставка!H116</f>
        <v>2394.4532193240002</v>
      </c>
      <c r="I126" s="109">
        <f>(([3]ставка!I116/1000*'[3]составляющая '!$B$21*'[3]составляющая '!$C$21)+'[3]составляющая '!$D$21+'[3]составляющая '!$E$21)*1000+[3]ставка!I116</f>
        <v>2600.5563544260003</v>
      </c>
      <c r="J126" s="109">
        <f>(([3]ставка!J116/1000*'[3]составляющая '!$B$21*'[3]составляющая '!$C$21)+'[3]составляющая '!$D$21+'[3]составляющая '!$E$21)*1000+[3]ставка!J116</f>
        <v>2695.955092143</v>
      </c>
      <c r="K126" s="109">
        <f>(([3]ставка!K116/1000*'[3]составляющая '!$B$21*'[3]составляющая '!$C$21)+'[3]составляющая '!$D$21+'[3]составляющая '!$E$21)*1000+[3]ставка!K116</f>
        <v>2765.048589989</v>
      </c>
      <c r="L126" s="109">
        <f>(([3]ставка!L116/1000*'[3]составляющая '!$B$21*'[3]составляющая '!$C$21)+'[3]составляющая '!$D$21+'[3]составляющая '!$E$21)*1000+[3]ставка!L116</f>
        <v>2748.129513205</v>
      </c>
      <c r="M126" s="109">
        <f>(([3]ставка!M116/1000*'[3]составляющая '!$B$21*'[3]составляющая '!$C$21)+'[3]составляющая '!$D$21+'[3]составляющая '!$E$21)*1000+[3]ставка!M116</f>
        <v>2694.799536641</v>
      </c>
      <c r="N126" s="109">
        <f>(([3]ставка!N116/1000*'[3]составляющая '!$B$21*'[3]составляющая '!$C$21)+'[3]составляющая '!$D$21+'[3]составляющая '!$E$21)*1000+[3]ставка!N116</f>
        <v>2628.9001686259999</v>
      </c>
      <c r="O126" s="109">
        <f>(([3]ставка!O116/1000*'[3]составляющая '!$B$21*'[3]составляющая '!$C$21)+'[3]составляющая '!$D$21+'[3]составляющая '!$E$21)*1000+[3]ставка!O116</f>
        <v>2625.1936698460004</v>
      </c>
      <c r="P126" s="109">
        <f>(([3]ставка!P116/1000*'[3]составляющая '!$B$21*'[3]составляющая '!$C$21)+'[3]составляющая '!$D$21+'[3]составляющая '!$E$21)*1000+[3]ставка!P116</f>
        <v>2676.4959735480002</v>
      </c>
      <c r="Q126" s="109">
        <f>(([3]ставка!Q116/1000*'[3]составляющая '!$B$21*'[3]составляющая '!$C$21)+'[3]составляющая '!$D$21+'[3]составляющая '!$E$21)*1000+[3]ставка!Q116</f>
        <v>2673.487168656</v>
      </c>
      <c r="R126" s="109">
        <f>(([3]ставка!R116/1000*'[3]составляющая '!$B$21*'[3]составляющая '!$C$21)+'[3]составляющая '!$D$21+'[3]составляющая '!$E$21)*1000+[3]ставка!R116</f>
        <v>2616.9848651949997</v>
      </c>
      <c r="S126" s="109">
        <f>(([3]ставка!S116/1000*'[3]составляющая '!$B$21*'[3]составляющая '!$C$21)+'[3]составляющая '!$D$21+'[3]составляющая '!$E$21)*1000+[3]ставка!S116</f>
        <v>2611.904781573</v>
      </c>
      <c r="T126" s="109">
        <f>(([3]ставка!T116/1000*'[3]составляющая '!$B$21*'[3]составляющая '!$C$21)+'[3]составляющая '!$D$21+'[3]составляющая '!$E$21)*1000+[3]ставка!T116</f>
        <v>2727.591149377</v>
      </c>
      <c r="U126" s="109">
        <f>(([3]ставка!U116/1000*'[3]составляющая '!$B$21*'[3]составляющая '!$C$21)+'[3]составляющая '!$D$21+'[3]составляющая '!$E$21)*1000+[3]ставка!U116</f>
        <v>2754.125320055</v>
      </c>
      <c r="V126" s="109">
        <f>(([3]ставка!V116/1000*'[3]составляющая '!$B$21*'[3]составляющая '!$C$21)+'[3]составляющая '!$D$21+'[3]составляющая '!$E$21)*1000+[3]ставка!V116</f>
        <v>2765.135801725</v>
      </c>
      <c r="W126" s="109">
        <f>(([3]ставка!W116/1000*'[3]составляющая '!$B$21*'[3]составляющая '!$C$21)+'[3]составляющая '!$D$21+'[3]составляющая '!$E$21)*1000+[3]ставка!W116</f>
        <v>2754.1907288570001</v>
      </c>
      <c r="X126" s="109">
        <f>(([3]ставка!X116/1000*'[3]составляющая '!$B$21*'[3]составляющая '!$C$21)+'[3]составляющая '!$D$21+'[3]составляющая '!$E$21)*1000+[3]ставка!X116</f>
        <v>2735.9525745660003</v>
      </c>
      <c r="Y126" s="109">
        <f>(([3]ставка!Y116/1000*'[3]составляющая '!$B$21*'[3]составляющая '!$C$21)+'[3]составляющая '!$D$21+'[3]составляющая '!$E$21)*1000+[3]ставка!Y116</f>
        <v>2710.6393681919999</v>
      </c>
    </row>
    <row r="127" spans="1:25" s="71" customFormat="1" ht="15.75" outlineLevel="1" x14ac:dyDescent="0.25">
      <c r="A127" s="125">
        <v>8</v>
      </c>
      <c r="B127" s="109">
        <f>(([3]ставка!B117/1000*'[3]составляющая '!$B$21*'[3]составляющая '!$C$21)+'[3]составляющая '!$D$21+'[3]составляющая '!$E$21)*1000+[3]ставка!B117</f>
        <v>2293.320309965</v>
      </c>
      <c r="C127" s="109">
        <f>(([3]ставка!C117/1000*'[3]составляющая '!$B$21*'[3]составляющая '!$C$21)+'[3]составляющая '!$D$21+'[3]составляющая '!$E$21)*1000+[3]ставка!C117</f>
        <v>2235.7387612709999</v>
      </c>
      <c r="D127" s="109">
        <f>(([3]ставка!D117/1000*'[3]составляющая '!$B$21*'[3]составляющая '!$C$21)+'[3]составляющая '!$D$21+'[3]составляющая '!$E$21)*1000+[3]ставка!D117</f>
        <v>2181.0351998650003</v>
      </c>
      <c r="E127" s="109">
        <f>(([3]ставка!E117/1000*'[3]составляющая '!$B$21*'[3]составляющая '!$C$21)+'[3]составляющая '!$D$21+'[3]составляющая '!$E$21)*1000+[3]ставка!E117</f>
        <v>2066.7442198369999</v>
      </c>
      <c r="F127" s="109">
        <f>(([3]ставка!F117/1000*'[3]составляющая '!$B$21*'[3]составляющая '!$C$21)+'[3]составляющая '!$D$21+'[3]составляющая '!$E$21)*1000+[3]ставка!F117</f>
        <v>2118.4716807519999</v>
      </c>
      <c r="G127" s="109">
        <f>(([3]ставка!G117/1000*'[3]составляющая '!$B$21*'[3]составляющая '!$C$21)+'[3]составляющая '!$D$21+'[3]составляющая '!$E$21)*1000+[3]ставка!G117</f>
        <v>2079.7714729019999</v>
      </c>
      <c r="H127" s="109">
        <f>(([3]ставка!H117/1000*'[3]составляющая '!$B$21*'[3]составляющая '!$C$21)+'[3]составляющая '!$D$21+'[3]составляющая '!$E$21)*1000+[3]ставка!H117</f>
        <v>2167.0268147700003</v>
      </c>
      <c r="I127" s="109">
        <f>(([3]ставка!I117/1000*'[3]составляющая '!$B$21*'[3]составляющая '!$C$21)+'[3]составляющая '!$D$21+'[3]составляющая '!$E$21)*1000+[3]ставка!I117</f>
        <v>2256.4406471040002</v>
      </c>
      <c r="J127" s="109">
        <f>(([3]ставка!J117/1000*'[3]составляющая '!$B$21*'[3]составляющая '!$C$21)+'[3]составляющая '!$D$21+'[3]составляющая '!$E$21)*1000+[3]ставка!J117</f>
        <v>2364.3106630689999</v>
      </c>
      <c r="K127" s="109">
        <f>(([3]ставка!K117/1000*'[3]составляющая '!$B$21*'[3]составляющая '!$C$21)+'[3]составляющая '!$D$21+'[3]составляющая '!$E$21)*1000+[3]ставка!K117</f>
        <v>2416.5395914660003</v>
      </c>
      <c r="L127" s="109">
        <f>(([3]ставка!L117/1000*'[3]составляющая '!$B$21*'[3]составляющая '!$C$21)+'[3]составляющая '!$D$21+'[3]составляющая '!$E$21)*1000+[3]ставка!L117</f>
        <v>2440.1957748559998</v>
      </c>
      <c r="M127" s="109">
        <f>(([3]ставка!M117/1000*'[3]составляющая '!$B$21*'[3]составляющая '!$C$21)+'[3]составляющая '!$D$21+'[3]составляющая '!$E$21)*1000+[3]ставка!M117</f>
        <v>2616.2108610380001</v>
      </c>
      <c r="N127" s="109">
        <f>(([3]ставка!N117/1000*'[3]составляющая '!$B$21*'[3]составляющая '!$C$21)+'[3]составляющая '!$D$21+'[3]составляющая '!$E$21)*1000+[3]ставка!N117</f>
        <v>2438.0154814560001</v>
      </c>
      <c r="O127" s="109">
        <f>(([3]ставка!O117/1000*'[3]составляющая '!$B$21*'[3]составляющая '!$C$21)+'[3]составляющая '!$D$21+'[3]составляющая '!$E$21)*1000+[3]ставка!O117</f>
        <v>2431.2674733829999</v>
      </c>
      <c r="P127" s="109">
        <f>(([3]ставка!P117/1000*'[3]составляющая '!$B$21*'[3]составляющая '!$C$21)+'[3]составляющая '!$D$21+'[3]составляющая '!$E$21)*1000+[3]ставка!P117</f>
        <v>2429.7085636020001</v>
      </c>
      <c r="Q127" s="109">
        <f>(([3]ставка!Q117/1000*'[3]составляющая '!$B$21*'[3]составляющая '!$C$21)+'[3]составляющая '!$D$21+'[3]составляющая '!$E$21)*1000+[3]ставка!Q117</f>
        <v>2420.6930503929998</v>
      </c>
      <c r="R127" s="109">
        <f>(([3]ставка!R117/1000*'[3]составляющая '!$B$21*'[3]составляющая '!$C$21)+'[3]составляющая '!$D$21+'[3]составляющая '!$E$21)*1000+[3]ставка!R117</f>
        <v>2418.927012739</v>
      </c>
      <c r="S127" s="109">
        <f>(([3]ставка!S117/1000*'[3]составляющая '!$B$21*'[3]составляющая '!$C$21)+'[3]составляющая '!$D$21+'[3]составляющая '!$E$21)*1000+[3]ставка!S117</f>
        <v>2417.2590882880004</v>
      </c>
      <c r="T127" s="109">
        <f>(([3]ставка!T117/1000*'[3]составляющая '!$B$21*'[3]составляющая '!$C$21)+'[3]составляющая '!$D$21+'[3]составляющая '!$E$21)*1000+[3]ставка!T117</f>
        <v>2682.393667195</v>
      </c>
      <c r="U127" s="109">
        <f>(([3]ставка!U117/1000*'[3]составляющая '!$B$21*'[3]составляющая '!$C$21)+'[3]составляющая '!$D$21+'[3]составляющая '!$E$21)*1000+[3]ставка!U117</f>
        <v>2734.895132267</v>
      </c>
      <c r="V127" s="109">
        <f>(([3]ставка!V117/1000*'[3]составляющая '!$B$21*'[3]составляющая '!$C$21)+'[3]составляющая '!$D$21+'[3]составляющая '!$E$21)*1000+[3]ставка!V117</f>
        <v>2749.9609596609998</v>
      </c>
      <c r="W127" s="109">
        <f>(([3]ставка!W117/1000*'[3]составляющая '!$B$21*'[3]составляющая '!$C$21)+'[3]составляющая '!$D$21+'[3]составляющая '!$E$21)*1000+[3]ставка!W117</f>
        <v>2742.6024694359999</v>
      </c>
      <c r="X127" s="109">
        <f>(([3]ставка!X117/1000*'[3]составляющая '!$B$21*'[3]составляющая '!$C$21)+'[3]составляющая '!$D$21+'[3]составляющая '!$E$21)*1000+[3]ставка!X117</f>
        <v>2723.5903109880001</v>
      </c>
      <c r="Y127" s="109">
        <f>(([3]ставка!Y117/1000*'[3]составляющая '!$B$21*'[3]составляющая '!$C$21)+'[3]составляющая '!$D$21+'[3]составляющая '!$E$21)*1000+[3]ставка!Y117</f>
        <v>2662.4657855189998</v>
      </c>
    </row>
    <row r="128" spans="1:25" s="71" customFormat="1" ht="15.75" outlineLevel="1" x14ac:dyDescent="0.25">
      <c r="A128" s="125">
        <v>9</v>
      </c>
      <c r="B128" s="109">
        <f>(([3]ставка!B118/1000*'[3]составляющая '!$B$21*'[3]составляющая '!$C$21)+'[3]составляющая '!$D$21+'[3]составляющая '!$E$21)*1000+[3]ставка!B118</f>
        <v>2380.5974547670003</v>
      </c>
      <c r="C128" s="109">
        <f>(([3]ставка!C118/1000*'[3]составляющая '!$B$21*'[3]составляющая '!$C$21)+'[3]составляющая '!$D$21+'[3]составляющая '!$E$21)*1000+[3]ставка!C118</f>
        <v>2269.2062649610002</v>
      </c>
      <c r="D128" s="109">
        <f>(([3]ставка!D118/1000*'[3]составляющая '!$B$21*'[3]составляющая '!$C$21)+'[3]составляющая '!$D$21+'[3]составляющая '!$E$21)*1000+[3]ставка!D118</f>
        <v>2231.2800612680003</v>
      </c>
      <c r="E128" s="109">
        <f>(([3]ставка!E118/1000*'[3]составляющая '!$B$21*'[3]составляющая '!$C$21)+'[3]составляющая '!$D$21+'[3]составляющая '!$E$21)*1000+[3]ставка!E118</f>
        <v>2190.8247172310002</v>
      </c>
      <c r="F128" s="109">
        <f>(([3]ставка!F118/1000*'[3]составляющая '!$B$21*'[3]составляющая '!$C$21)+'[3]составляющая '!$D$21+'[3]составляющая '!$E$21)*1000+[3]ставка!F118</f>
        <v>2191.4242979159999</v>
      </c>
      <c r="G128" s="109">
        <f>(([3]ставка!G118/1000*'[3]составляющая '!$B$21*'[3]составляющая '!$C$21)+'[3]составляющая '!$D$21+'[3]составляющая '!$E$21)*1000+[3]ставка!G118</f>
        <v>2224.4884473269999</v>
      </c>
      <c r="H128" s="109">
        <f>(([3]ставка!H118/1000*'[3]составляющая '!$B$21*'[3]составляющая '!$C$21)+'[3]составляющая '!$D$21+'[3]составляющая '!$E$21)*1000+[3]ставка!H118</f>
        <v>2244.143792328</v>
      </c>
      <c r="I128" s="109">
        <f>(([3]ставка!I118/1000*'[3]составляющая '!$B$21*'[3]составляющая '!$C$21)+'[3]составляющая '!$D$21+'[3]составляющая '!$E$21)*1000+[3]ставка!I118</f>
        <v>2368.3551073260001</v>
      </c>
      <c r="J128" s="109">
        <f>(([3]ставка!J118/1000*'[3]составляющая '!$B$21*'[3]составляющая '!$C$21)+'[3]составляющая '!$D$21+'[3]составляющая '!$E$21)*1000+[3]ставка!J118</f>
        <v>2477.925752143</v>
      </c>
      <c r="K128" s="109">
        <f>(([3]ставка!K118/1000*'[3]составляющая '!$B$21*'[3]составляющая '!$C$21)+'[3]составляющая '!$D$21+'[3]составляющая '!$E$21)*1000+[3]ставка!K118</f>
        <v>2617.4100224080003</v>
      </c>
      <c r="L128" s="109">
        <f>(([3]ставка!L118/1000*'[3]составляющая '!$B$21*'[3]составляющая '!$C$21)+'[3]составляющая '!$D$21+'[3]составляющая '!$E$21)*1000+[3]ставка!L118</f>
        <v>2678.9706065569999</v>
      </c>
      <c r="M128" s="109">
        <f>(([3]ставка!M118/1000*'[3]составляющая '!$B$21*'[3]составляющая '!$C$21)+'[3]составляющая '!$D$21+'[3]составляющая '!$E$21)*1000+[3]ставка!M118</f>
        <v>2678.4691390750004</v>
      </c>
      <c r="N128" s="109">
        <f>(([3]ставка!N118/1000*'[3]составляющая '!$B$21*'[3]составляющая '!$C$21)+'[3]составляющая '!$D$21+'[3]составляющая '!$E$21)*1000+[3]ставка!N118</f>
        <v>2677.3571894409997</v>
      </c>
      <c r="O128" s="109">
        <f>(([3]ставка!O118/1000*'[3]составляющая '!$B$21*'[3]составляющая '!$C$21)+'[3]составляющая '!$D$21+'[3]составляющая '!$E$21)*1000+[3]ставка!O118</f>
        <v>2676.6376926190001</v>
      </c>
      <c r="P128" s="109">
        <f>(([3]ставка!P118/1000*'[3]составляющая '!$B$21*'[3]составляющая '!$C$21)+'[3]составляющая '!$D$21+'[3]составляющая '!$E$21)*1000+[3]ставка!P118</f>
        <v>2675.1114872389999</v>
      </c>
      <c r="Q128" s="109">
        <f>(([3]ставка!Q118/1000*'[3]составляющая '!$B$21*'[3]составляющая '!$C$21)+'[3]составляющая '!$D$21+'[3]составляющая '!$E$21)*1000+[3]ставка!Q118</f>
        <v>2640.0850737680003</v>
      </c>
      <c r="R128" s="109">
        <f>(([3]ставка!R118/1000*'[3]составляющая '!$B$21*'[3]составляющая '!$C$21)+'[3]составляющая '!$D$21+'[3]составляющая '!$E$21)*1000+[3]ставка!R118</f>
        <v>2638.1555141090003</v>
      </c>
      <c r="S128" s="109">
        <f>(([3]ставка!S118/1000*'[3]составляющая '!$B$21*'[3]составляющая '!$C$21)+'[3]составляющая '!$D$21+'[3]составляющая '!$E$21)*1000+[3]ставка!S118</f>
        <v>2624.692202364</v>
      </c>
      <c r="T128" s="109">
        <f>(([3]ставка!T118/1000*'[3]составляющая '!$B$21*'[3]составляющая '!$C$21)+'[3]составляющая '!$D$21+'[3]составляющая '!$E$21)*1000+[3]ставка!T118</f>
        <v>2687.822597761</v>
      </c>
      <c r="U128" s="109">
        <f>(([3]ставка!U118/1000*'[3]составляющая '!$B$21*'[3]составляющая '!$C$21)+'[3]составляющая '!$D$21+'[3]составляющая '!$E$21)*1000+[3]ставка!U118</f>
        <v>2739.0485911939995</v>
      </c>
      <c r="V128" s="109">
        <f>(([3]ставка!V118/1000*'[3]составляющая '!$B$21*'[3]составляющая '!$C$21)+'[3]составляющая '!$D$21+'[3]составляющая '!$E$21)*1000+[3]ставка!V118</f>
        <v>2748.4456557479998</v>
      </c>
      <c r="W128" s="109">
        <f>(([3]ставка!W118/1000*'[3]составляющая '!$B$21*'[3]составляющая '!$C$21)+'[3]составляющая '!$D$21+'[3]составляющая '!$E$21)*1000+[3]ставка!W118</f>
        <v>2742.1773122230002</v>
      </c>
      <c r="X128" s="109">
        <f>(([3]ставка!X118/1000*'[3]составляющая '!$B$21*'[3]составляющая '!$C$21)+'[3]составляющая '!$D$21+'[3]составляющая '!$E$21)*1000+[3]ставка!X118</f>
        <v>2717.681715874</v>
      </c>
      <c r="Y128" s="109">
        <f>(([3]ставка!Y118/1000*'[3]составляющая '!$B$21*'[3]составляющая '!$C$21)+'[3]составляющая '!$D$21+'[3]составляющая '!$E$21)*1000+[3]ставка!Y118</f>
        <v>2659.5332908959999</v>
      </c>
    </row>
    <row r="129" spans="1:25" s="71" customFormat="1" ht="15.75" outlineLevel="1" x14ac:dyDescent="0.25">
      <c r="A129" s="125">
        <v>10</v>
      </c>
      <c r="B129" s="109">
        <f>(([3]ставка!B119/1000*'[3]составляющая '!$B$21*'[3]составляющая '!$C$21)+'[3]составляющая '!$D$21+'[3]составляющая '!$E$21)*1000+[3]ставка!B119</f>
        <v>2361.7161139230002</v>
      </c>
      <c r="C129" s="109">
        <f>(([3]ставка!C119/1000*'[3]составляющая '!$B$21*'[3]составляющая '!$C$21)+'[3]составляющая '!$D$21+'[3]составляющая '!$E$21)*1000+[3]ставка!C119</f>
        <v>2240.3936876799999</v>
      </c>
      <c r="D129" s="109">
        <f>(([3]ставка!D119/1000*'[3]составляющая '!$B$21*'[3]составляющая '!$C$21)+'[3]составляющая '!$D$21+'[3]составляющая '!$E$21)*1000+[3]ставка!D119</f>
        <v>2197.7580502430001</v>
      </c>
      <c r="E129" s="109">
        <f>(([3]ставка!E119/1000*'[3]составляющая '!$B$21*'[3]составляющая '!$C$21)+'[3]составляющая '!$D$21+'[3]составляющая '!$E$21)*1000+[3]ставка!E119</f>
        <v>2170.8968355550001</v>
      </c>
      <c r="F129" s="109">
        <f>(([3]ставка!F119/1000*'[3]составляющая '!$B$21*'[3]составляющая '!$C$21)+'[3]составляющая '!$D$21+'[3]составляющая '!$E$21)*1000+[3]ставка!F119</f>
        <v>2184.5999795739999</v>
      </c>
      <c r="G129" s="109">
        <f>(([3]ставка!G119/1000*'[3]составляющая '!$B$21*'[3]составляющая '!$C$21)+'[3]составляющая '!$D$21+'[3]составляющая '!$E$21)*1000+[3]ставка!G119</f>
        <v>2183.8150739499997</v>
      </c>
      <c r="H129" s="109">
        <f>(([3]ставка!H119/1000*'[3]составляющая '!$B$21*'[3]составляющая '!$C$21)+'[3]составляющая '!$D$21+'[3]составляющая '!$E$21)*1000+[3]ставка!H119</f>
        <v>2227.1484052750002</v>
      </c>
      <c r="I129" s="109">
        <f>(([3]ставка!I119/1000*'[3]составляющая '!$B$21*'[3]составляющая '!$C$21)+'[3]составляющая '!$D$21+'[3]составляющая '!$E$21)*1000+[3]ставка!I119</f>
        <v>2282.4406458989997</v>
      </c>
      <c r="J129" s="109">
        <f>(([3]ставка!J119/1000*'[3]составляющая '!$B$21*'[3]составляющая '!$C$21)+'[3]составляющая '!$D$21+'[3]составляющая '!$E$21)*1000+[3]ставка!J119</f>
        <v>2396.4808921859999</v>
      </c>
      <c r="K129" s="109">
        <f>(([3]ставка!K119/1000*'[3]составляющая '!$B$21*'[3]составляющая '!$C$21)+'[3]составляющая '!$D$21+'[3]составляющая '!$E$21)*1000+[3]ставка!K119</f>
        <v>2462.9144320840001</v>
      </c>
      <c r="L129" s="109">
        <f>(([3]ставка!L119/1000*'[3]составляющая '!$B$21*'[3]составляющая '!$C$21)+'[3]составляющая '!$D$21+'[3]составляющая '!$E$21)*1000+[3]ставка!L119</f>
        <v>2636.6511116629999</v>
      </c>
      <c r="M129" s="109">
        <f>(([3]ставка!M119/1000*'[3]составляющая '!$B$21*'[3]составляющая '!$C$21)+'[3]составляющая '!$D$21+'[3]составляющая '!$E$21)*1000+[3]ставка!M119</f>
        <v>2667.905617552</v>
      </c>
      <c r="N129" s="109">
        <f>(([3]ставка!N119/1000*'[3]составляющая '!$B$21*'[3]составляющая '!$C$21)+'[3]составляющая '!$D$21+'[3]составляющая '!$E$21)*1000+[3]ставка!N119</f>
        <v>2635.4737532270001</v>
      </c>
      <c r="O129" s="109">
        <f>(([3]ставка!O119/1000*'[3]составляющая '!$B$21*'[3]составляющая '!$C$21)+'[3]составляющая '!$D$21+'[3]составляющая '!$E$21)*1000+[3]ставка!O119</f>
        <v>2616.5161021140002</v>
      </c>
      <c r="P129" s="109">
        <f>(([3]ставка!P119/1000*'[3]составляющая '!$B$21*'[3]составляющая '!$C$21)+'[3]составляющая '!$D$21+'[3]составляющая '!$E$21)*1000+[3]ставка!P119</f>
        <v>2489.4267998280002</v>
      </c>
      <c r="Q129" s="109">
        <f>(([3]ставка!Q119/1000*'[3]составляющая '!$B$21*'[3]составляющая '!$C$21)+'[3]составляющая '!$D$21+'[3]составляющая '!$E$21)*1000+[3]ставка!Q119</f>
        <v>2481.7957729279997</v>
      </c>
      <c r="R129" s="109">
        <f>(([3]ставка!R119/1000*'[3]составляющая '!$B$21*'[3]составляющая '!$C$21)+'[3]составляющая '!$D$21+'[3]составляющая '!$E$21)*1000+[3]ставка!R119</f>
        <v>2478.8414753710003</v>
      </c>
      <c r="S129" s="109">
        <f>(([3]ставка!S119/1000*'[3]составляющая '!$B$21*'[3]составляющая '!$C$21)+'[3]составляющая '!$D$21+'[3]составляющая '!$E$21)*1000+[3]ставка!S119</f>
        <v>2479.800804467</v>
      </c>
      <c r="T129" s="109">
        <f>(([3]ставка!T119/1000*'[3]составляющая '!$B$21*'[3]составляющая '!$C$21)+'[3]составляющая '!$D$21+'[3]составляющая '!$E$21)*1000+[3]ставка!T119</f>
        <v>2622.555514832</v>
      </c>
      <c r="U129" s="109">
        <f>(([3]ставка!U119/1000*'[3]составляющая '!$B$21*'[3]составляющая '!$C$21)+'[3]составляющая '!$D$21+'[3]составляющая '!$E$21)*1000+[3]ставка!U119</f>
        <v>2727.2423024330001</v>
      </c>
      <c r="V129" s="109">
        <f>(([3]ставка!V119/1000*'[3]составляющая '!$B$21*'[3]составляющая '!$C$21)+'[3]составляющая '!$D$21+'[3]составляющая '!$E$21)*1000+[3]ставка!V119</f>
        <v>2753.056976289</v>
      </c>
      <c r="W129" s="109">
        <f>(([3]ставка!W119/1000*'[3]составляющая '!$B$21*'[3]составляющая '!$C$21)+'[3]составляющая '!$D$21+'[3]составляющая '!$E$21)*1000+[3]ставка!W119</f>
        <v>2739.3647337370003</v>
      </c>
      <c r="X129" s="109">
        <f>(([3]ставка!X119/1000*'[3]составляющая '!$B$21*'[3]составляющая '!$C$21)+'[3]составляющая '!$D$21+'[3]составляющая '!$E$21)*1000+[3]ставка!X119</f>
        <v>2711.5332884859999</v>
      </c>
      <c r="Y129" s="109">
        <f>(([3]ставка!Y119/1000*'[3]составляющая '!$B$21*'[3]составляющая '!$C$21)+'[3]составляющая '!$D$21+'[3]составляющая '!$E$21)*1000+[3]ставка!Y119</f>
        <v>2655.2163099640002</v>
      </c>
    </row>
    <row r="130" spans="1:25" s="71" customFormat="1" ht="15.75" outlineLevel="1" x14ac:dyDescent="0.25">
      <c r="A130" s="125">
        <v>11</v>
      </c>
      <c r="B130" s="109">
        <f>(([3]ставка!B120/1000*'[3]составляющая '!$B$21*'[3]составляющая '!$C$21)+'[3]составляющая '!$D$21+'[3]составляющая '!$E$21)*1000+[3]ставка!B120</f>
        <v>2394.1806826490001</v>
      </c>
      <c r="C130" s="109">
        <f>(([3]ставка!C120/1000*'[3]составляющая '!$B$21*'[3]составляющая '!$C$21)+'[3]составляющая '!$D$21+'[3]составляющая '!$E$21)*1000+[3]ставка!C120</f>
        <v>2263.3303742480002</v>
      </c>
      <c r="D130" s="109">
        <f>(([3]ставка!D120/1000*'[3]составляющая '!$B$21*'[3]составляющая '!$C$21)+'[3]составляющая '!$D$21+'[3]составляющая '!$E$21)*1000+[3]ставка!D120</f>
        <v>2212.6385526980002</v>
      </c>
      <c r="E130" s="109">
        <f>(([3]ставка!E120/1000*'[3]составляющая '!$B$21*'[3]составляющая '!$C$21)+'[3]составляющая '!$D$21+'[3]составляющая '!$E$21)*1000+[3]ставка!E120</f>
        <v>2218.5362463450001</v>
      </c>
      <c r="F130" s="109">
        <f>(([3]ставка!F120/1000*'[3]составляющая '!$B$21*'[3]составляющая '!$C$21)+'[3]составляющая '!$D$21+'[3]составляющая '!$E$21)*1000+[3]ставка!F120</f>
        <v>2229.9609837610001</v>
      </c>
      <c r="G130" s="109">
        <f>(([3]ставка!G120/1000*'[3]составляющая '!$B$21*'[3]составляющая '!$C$21)+'[3]составляющая '!$D$21+'[3]составляющая '!$E$21)*1000+[3]ставка!G120</f>
        <v>2227.050292072</v>
      </c>
      <c r="H130" s="109">
        <f>(([3]ставка!H120/1000*'[3]составляющая '!$B$21*'[3]составляющая '!$C$21)+'[3]составляющая '!$D$21+'[3]составляющая '!$E$21)*1000+[3]ставка!H120</f>
        <v>2480.4875968880001</v>
      </c>
      <c r="I130" s="109">
        <f>(([3]ставка!I120/1000*'[3]составляющая '!$B$21*'[3]составляющая '!$C$21)+'[3]составляющая '!$D$21+'[3]составляющая '!$E$21)*1000+[3]ставка!I120</f>
        <v>2642.3416774369998</v>
      </c>
      <c r="J130" s="109">
        <f>(([3]ставка!J120/1000*'[3]составляющая '!$B$21*'[3]составляющая '!$C$21)+'[3]составляющая '!$D$21+'[3]составляющая '!$E$21)*1000+[3]ставка!J120</f>
        <v>2712.841464526</v>
      </c>
      <c r="K130" s="109">
        <f>(([3]ставка!K120/1000*'[3]составляющая '!$B$21*'[3]составляющая '!$C$21)+'[3]составляющая '!$D$21+'[3]составляющая '!$E$21)*1000+[3]ставка!K120</f>
        <v>2756.2729090539997</v>
      </c>
      <c r="L130" s="109">
        <f>(([3]ставка!L120/1000*'[3]составляющая '!$B$21*'[3]составляющая '!$C$21)+'[3]составляющая '!$D$21+'[3]составляющая '!$E$21)*1000+[3]ставка!L120</f>
        <v>2786.6661990499997</v>
      </c>
      <c r="M130" s="109">
        <f>(([3]ставка!M120/1000*'[3]составляющая '!$B$21*'[3]составляющая '!$C$21)+'[3]составляющая '!$D$21+'[3]составляющая '!$E$21)*1000+[3]ставка!M120</f>
        <v>2752.021336924</v>
      </c>
      <c r="N130" s="109">
        <f>(([3]ставка!N120/1000*'[3]составляющая '!$B$21*'[3]составляющая '!$C$21)+'[3]составляющая '!$D$21+'[3]составляющая '!$E$21)*1000+[3]ставка!N120</f>
        <v>2725.4326589109996</v>
      </c>
      <c r="O130" s="109">
        <f>(([3]ставка!O120/1000*'[3]составляющая '!$B$21*'[3]составляющая '!$C$21)+'[3]составляющая '!$D$21+'[3]составляющая '!$E$21)*1000+[3]ставка!O120</f>
        <v>2723.557606587</v>
      </c>
      <c r="P130" s="109">
        <f>(([3]ставка!P120/1000*'[3]составляющая '!$B$21*'[3]составляющая '!$C$21)+'[3]составляющая '!$D$21+'[3]составляющая '!$E$21)*1000+[3]ставка!P120</f>
        <v>2719.9274180759999</v>
      </c>
      <c r="Q130" s="109">
        <f>(([3]ставка!Q120/1000*'[3]составляющая '!$B$21*'[3]составляющая '!$C$21)+'[3]составляющая '!$D$21+'[3]составляющая '!$E$21)*1000+[3]ставка!Q120</f>
        <v>2698.7785720960001</v>
      </c>
      <c r="R130" s="109">
        <f>(([3]ставка!R120/1000*'[3]составляющая '!$B$21*'[3]составляющая '!$C$21)+'[3]составляющая '!$D$21+'[3]составляющая '!$E$21)*1000+[3]ставка!R120</f>
        <v>2672.41882489</v>
      </c>
      <c r="S130" s="109">
        <f>(([3]ставка!S120/1000*'[3]составляющая '!$B$21*'[3]составляющая '!$C$21)+'[3]составляющая '!$D$21+'[3]составляющая '!$E$21)*1000+[3]ставка!S120</f>
        <v>2651.9785742650001</v>
      </c>
      <c r="T130" s="109">
        <f>(([3]ставка!T120/1000*'[3]составляющая '!$B$21*'[3]составляющая '!$C$21)+'[3]составляющая '!$D$21+'[3]составляющая '!$E$21)*1000+[3]ставка!T120</f>
        <v>2652.8942974930001</v>
      </c>
      <c r="U130" s="109">
        <f>(([3]ставка!U120/1000*'[3]составляющая '!$B$21*'[3]составляющая '!$C$21)+'[3]составляющая '!$D$21+'[3]составляющая '!$E$21)*1000+[3]ставка!U120</f>
        <v>2731.1995349540002</v>
      </c>
      <c r="V130" s="109">
        <f>(([3]ставка!V120/1000*'[3]составляющая '!$B$21*'[3]составляющая '!$C$21)+'[3]составляющая '!$D$21+'[3]составляющая '!$E$21)*1000+[3]ставка!V120</f>
        <v>2768.3953403579999</v>
      </c>
      <c r="W130" s="109">
        <f>(([3]ставка!W120/1000*'[3]составляющая '!$B$21*'[3]составляющая '!$C$21)+'[3]составляющая '!$D$21+'[3]составляющая '!$E$21)*1000+[3]ставка!W120</f>
        <v>2750.3643139400001</v>
      </c>
      <c r="X130" s="109">
        <f>(([3]ставка!X120/1000*'[3]составляющая '!$B$21*'[3]составляющая '!$C$21)+'[3]составляющая '!$D$21+'[3]составляющая '!$E$21)*1000+[3]ставка!X120</f>
        <v>2715.305196068</v>
      </c>
      <c r="Y130" s="109">
        <f>(([3]ставка!Y120/1000*'[3]составляющая '!$B$21*'[3]составляющая '!$C$21)+'[3]составляющая '!$D$21+'[3]составляющая '!$E$21)*1000+[3]ставка!Y120</f>
        <v>2620.5823493050002</v>
      </c>
    </row>
    <row r="131" spans="1:25" s="71" customFormat="1" ht="15.75" outlineLevel="1" x14ac:dyDescent="0.25">
      <c r="A131" s="125">
        <v>12</v>
      </c>
      <c r="B131" s="109">
        <f>(([3]ставка!B121/1000*'[3]составляющая '!$B$21*'[3]составляющая '!$C$21)+'[3]составляющая '!$D$21+'[3]составляющая '!$E$21)*1000+[3]ставка!B121</f>
        <v>2321.28257282</v>
      </c>
      <c r="C131" s="109">
        <f>(([3]ставка!C121/1000*'[3]составляющая '!$B$21*'[3]составляющая '!$C$21)+'[3]составляющая '!$D$21+'[3]составляющая '!$E$21)*1000+[3]ставка!C121</f>
        <v>2238.355113351</v>
      </c>
      <c r="D131" s="109">
        <f>(([3]ставка!D121/1000*'[3]составляющая '!$B$21*'[3]составляющая '!$C$21)+'[3]составляющая '!$D$21+'[3]составляющая '!$E$21)*1000+[3]ставка!D121</f>
        <v>2084.2083699710001</v>
      </c>
      <c r="E131" s="109">
        <f>(([3]ставка!E121/1000*'[3]составляющая '!$B$21*'[3]составляющая '!$C$21)+'[3]составляющая '!$D$21+'[3]составляющая '!$E$21)*1000+[3]ставка!E121</f>
        <v>2085.3748269400003</v>
      </c>
      <c r="F131" s="109">
        <f>(([3]ставка!F121/1000*'[3]составляющая '!$B$21*'[3]составляющая '!$C$21)+'[3]составляющая '!$D$21+'[3]составляющая '!$E$21)*1000+[3]ставка!F121</f>
        <v>2170.0465211290002</v>
      </c>
      <c r="G131" s="109">
        <f>(([3]ставка!G121/1000*'[3]составляющая '!$B$21*'[3]составляющая '!$C$21)+'[3]составляющая '!$D$21+'[3]составляющая '!$E$21)*1000+[3]ставка!G121</f>
        <v>2176.5764998620002</v>
      </c>
      <c r="H131" s="109">
        <f>(([3]ставка!H121/1000*'[3]составляющая '!$B$21*'[3]составляющая '!$C$21)+'[3]составляющая '!$D$21+'[3]составляющая '!$E$21)*1000+[3]ставка!H121</f>
        <v>2360.0481894720001</v>
      </c>
      <c r="I131" s="109">
        <f>(([3]ставка!I121/1000*'[3]составляющая '!$B$21*'[3]составляющая '!$C$21)+'[3]составляющая '!$D$21+'[3]составляющая '!$E$21)*1000+[3]ставка!I121</f>
        <v>2532.6947223510001</v>
      </c>
      <c r="J131" s="109">
        <f>(([3]ставка!J121/1000*'[3]составляющая '!$B$21*'[3]составляющая '!$C$21)+'[3]составляющая '!$D$21+'[3]составляющая '!$E$21)*1000+[3]ставка!J121</f>
        <v>2630.5244872089997</v>
      </c>
      <c r="K131" s="109">
        <f>(([3]ставка!K121/1000*'[3]составляющая '!$B$21*'[3]составляющая '!$C$21)+'[3]составляющая '!$D$21+'[3]составляющая '!$E$21)*1000+[3]ставка!K121</f>
        <v>2723.677522724</v>
      </c>
      <c r="L131" s="109">
        <f>(([3]ставка!L121/1000*'[3]составляющая '!$B$21*'[3]составляющая '!$C$21)+'[3]составляющая '!$D$21+'[3]составляющая '!$E$21)*1000+[3]ставка!L121</f>
        <v>2725.4980677130002</v>
      </c>
      <c r="M131" s="109">
        <f>(([3]ставка!M121/1000*'[3]составляющая '!$B$21*'[3]составляющая '!$C$21)+'[3]составляющая '!$D$21+'[3]составляющая '!$E$21)*1000+[3]ставка!M121</f>
        <v>2709.8217581670001</v>
      </c>
      <c r="N131" s="109">
        <f>(([3]ставка!N121/1000*'[3]составляющая '!$B$21*'[3]составляющая '!$C$21)+'[3]составляющая '!$D$21+'[3]составляющая '!$E$21)*1000+[3]ставка!N121</f>
        <v>2672.2007955500003</v>
      </c>
      <c r="O131" s="109">
        <f>(([3]ставка!O121/1000*'[3]составляющая '!$B$21*'[3]составляющая '!$C$21)+'[3]составляющая '!$D$21+'[3]составляющая '!$E$21)*1000+[3]ставка!O121</f>
        <v>2663.0762676710001</v>
      </c>
      <c r="P131" s="109">
        <f>(([3]ставка!P121/1000*'[3]составляющая '!$B$21*'[3]составляющая '!$C$21)+'[3]составляющая '!$D$21+'[3]составляющая '!$E$21)*1000+[3]ставка!P121</f>
        <v>2654.0607544619997</v>
      </c>
      <c r="Q131" s="109">
        <f>(([3]ставка!Q121/1000*'[3]составляющая '!$B$21*'[3]составляющая '!$C$21)+'[3]составляющая '!$D$21+'[3]составляющая '!$E$21)*1000+[3]ставка!Q121</f>
        <v>2608.5362282699998</v>
      </c>
      <c r="R131" s="109">
        <f>(([3]ставка!R121/1000*'[3]составляющая '!$B$21*'[3]составляющая '!$C$21)+'[3]составляющая '!$D$21+'[3]составляющая '!$E$21)*1000+[3]ставка!R121</f>
        <v>2553.3857067170002</v>
      </c>
      <c r="S131" s="109">
        <f>(([3]ставка!S121/1000*'[3]составляющая '!$B$21*'[3]составляющая '!$C$21)+'[3]составляющая '!$D$21+'[3]составляющая '!$E$21)*1000+[3]ставка!S121</f>
        <v>2545.9618076900001</v>
      </c>
      <c r="T131" s="109">
        <f>(([3]ставка!T121/1000*'[3]составляющая '!$B$21*'[3]составляющая '!$C$21)+'[3]составляющая '!$D$21+'[3]составляющая '!$E$21)*1000+[3]ставка!T121</f>
        <v>2551.2054133170004</v>
      </c>
      <c r="U131" s="109">
        <f>(([3]ставка!U121/1000*'[3]составляющая '!$B$21*'[3]составляющая '!$C$21)+'[3]составляющая '!$D$21+'[3]составляющая '!$E$21)*1000+[3]ставка!U121</f>
        <v>2684.6720737980004</v>
      </c>
      <c r="V131" s="109">
        <f>(([3]ставка!V121/1000*'[3]составляющая '!$B$21*'[3]составляющая '!$C$21)+'[3]составляющая '!$D$21+'[3]составляющая '!$E$21)*1000+[3]ставка!V121</f>
        <v>2724.6804576879999</v>
      </c>
      <c r="W131" s="109">
        <f>(([3]ставка!W121/1000*'[3]составляющая '!$B$21*'[3]составляющая '!$C$21)+'[3]составляющая '!$D$21+'[3]составляющая '!$E$21)*1000+[3]ставка!W121</f>
        <v>2719.1643153859995</v>
      </c>
      <c r="X131" s="109">
        <f>(([3]ставка!X121/1000*'[3]составляющая '!$B$21*'[3]составляющая '!$C$21)+'[3]составляющая '!$D$21+'[3]составляющая '!$E$21)*1000+[3]ставка!X121</f>
        <v>2700.76263909</v>
      </c>
      <c r="Y131" s="109">
        <f>(([3]ставка!Y121/1000*'[3]составляющая '!$B$21*'[3]составляющая '!$C$21)+'[3]составляющая '!$D$21+'[3]составляющая '!$E$21)*1000+[3]ставка!Y121</f>
        <v>2466.1085619149999</v>
      </c>
    </row>
    <row r="132" spans="1:25" s="71" customFormat="1" ht="15.75" outlineLevel="1" x14ac:dyDescent="0.25">
      <c r="A132" s="125">
        <v>13</v>
      </c>
      <c r="B132" s="109">
        <f>(([3]ставка!B122/1000*'[3]составляющая '!$B$21*'[3]составляющая '!$C$21)+'[3]составляющая '!$D$21+'[3]составляющая '!$E$21)*1000+[3]ставка!B122</f>
        <v>2320.475864262</v>
      </c>
      <c r="C132" s="109">
        <f>(([3]ставка!C122/1000*'[3]составляющая '!$B$21*'[3]составляющая '!$C$21)+'[3]составляющая '!$D$21+'[3]составляющая '!$E$21)*1000+[3]ставка!C122</f>
        <v>2228.4020739799998</v>
      </c>
      <c r="D132" s="109">
        <f>(([3]ставка!D122/1000*'[3]составляющая '!$B$21*'[3]составляющая '!$C$21)+'[3]составляющая '!$D$21+'[3]составляющая '!$E$21)*1000+[3]ставка!D122</f>
        <v>2125.9500871139999</v>
      </c>
      <c r="E132" s="109">
        <f>(([3]ставка!E122/1000*'[3]составляющая '!$B$21*'[3]составляющая '!$C$21)+'[3]составляющая '!$D$21+'[3]составляющая '!$E$21)*1000+[3]ставка!E122</f>
        <v>2172.4012380009999</v>
      </c>
      <c r="F132" s="109">
        <f>(([3]ставка!F122/1000*'[3]составляющая '!$B$21*'[3]составляющая '!$C$21)+'[3]составляющая '!$D$21+'[3]составляющая '!$E$21)*1000+[3]ставка!F122</f>
        <v>2211.5593074650001</v>
      </c>
      <c r="G132" s="109">
        <f>(([3]ставка!G122/1000*'[3]составляющая '!$B$21*'[3]составляющая '!$C$21)+'[3]составляющая '!$D$21+'[3]составляющая '!$E$21)*1000+[3]ставка!G122</f>
        <v>2235.891381809</v>
      </c>
      <c r="H132" s="109">
        <f>(([3]ставка!H122/1000*'[3]составляющая '!$B$21*'[3]составляющая '!$C$21)+'[3]составляющая '!$D$21+'[3]составляющая '!$E$21)*1000+[3]ставка!H122</f>
        <v>2374.9286919269998</v>
      </c>
      <c r="I132" s="109">
        <f>(([3]ставка!I122/1000*'[3]составляющая '!$B$21*'[3]составляющая '!$C$21)+'[3]составляющая '!$D$21+'[3]составляющая '!$E$21)*1000+[3]ставка!I122</f>
        <v>2476.0943056870001</v>
      </c>
      <c r="J132" s="109">
        <f>(([3]ставка!J122/1000*'[3]составляющая '!$B$21*'[3]составляющая '!$C$21)+'[3]составляющая '!$D$21+'[3]составляющая '!$E$21)*1000+[3]ставка!J122</f>
        <v>2610.7710290049999</v>
      </c>
      <c r="K132" s="109">
        <f>(([3]ставка!K122/1000*'[3]составляющая '!$B$21*'[3]составляющая '!$C$21)+'[3]составляющая '!$D$21+'[3]составляющая '!$E$21)*1000+[3]ставка!K122</f>
        <v>2719.5240637970001</v>
      </c>
      <c r="L132" s="109">
        <f>(([3]ставка!L122/1000*'[3]составляющая '!$B$21*'[3]составляющая '!$C$21)+'[3]составляющая '!$D$21+'[3]составляющая '!$E$21)*1000+[3]ставка!L122</f>
        <v>2721.7043571969998</v>
      </c>
      <c r="M132" s="109">
        <f>(([3]ставка!M122/1000*'[3]составляющая '!$B$21*'[3]составляющая '!$C$21)+'[3]составляющая '!$D$21+'[3]составляющая '!$E$21)*1000+[3]ставка!M122</f>
        <v>2693.6439811390001</v>
      </c>
      <c r="N132" s="109">
        <f>(([3]ставка!N122/1000*'[3]составляющая '!$B$21*'[3]составляющая '!$C$21)+'[3]составляющая '!$D$21+'[3]составляющая '!$E$21)*1000+[3]ставка!N122</f>
        <v>2664.0901041019997</v>
      </c>
      <c r="O132" s="109">
        <f>(([3]ставка!O122/1000*'[3]составляющая '!$B$21*'[3]составляющая '!$C$21)+'[3]составляющая '!$D$21+'[3]составляющая '!$E$21)*1000+[3]ставка!O122</f>
        <v>2654.4423058070001</v>
      </c>
      <c r="P132" s="109">
        <f>(([3]ставка!P122/1000*'[3]составляющая '!$B$21*'[3]составляющая '!$C$21)+'[3]составляющая '!$D$21+'[3]составляющая '!$E$21)*1000+[3]ставка!P122</f>
        <v>2671.2305649869995</v>
      </c>
      <c r="Q132" s="109">
        <f>(([3]ставка!Q122/1000*'[3]составляющая '!$B$21*'[3]составляющая '!$C$21)+'[3]составляющая '!$D$21+'[3]составляющая '!$E$21)*1000+[3]ставка!Q122</f>
        <v>2592.0641116329998</v>
      </c>
      <c r="R132" s="109">
        <f>(([3]ставка!R122/1000*'[3]составляющая '!$B$21*'[3]составляющая '!$C$21)+'[3]составляющая '!$D$21+'[3]составляющая '!$E$21)*1000+[3]ставка!R122</f>
        <v>2529.7077203930003</v>
      </c>
      <c r="S132" s="109">
        <f>(([3]ставка!S122/1000*'[3]составляющая '!$B$21*'[3]составляющая '!$C$21)+'[3]составляющая '!$D$21+'[3]составляющая '!$E$21)*1000+[3]ставка!S122</f>
        <v>2506.7056250229998</v>
      </c>
      <c r="T132" s="109">
        <f>(([3]ставка!T122/1000*'[3]составляющая '!$B$21*'[3]составляющая '!$C$21)+'[3]составляющая '!$D$21+'[3]составляющая '!$E$21)*1000+[3]ставка!T122</f>
        <v>2533.9265881219999</v>
      </c>
      <c r="U132" s="109">
        <f>(([3]ставка!U122/1000*'[3]составляющая '!$B$21*'[3]составляющая '!$C$21)+'[3]составляющая '!$D$21+'[3]составляющая '!$E$21)*1000+[3]ставка!U122</f>
        <v>2637.3161011499997</v>
      </c>
      <c r="V132" s="109">
        <f>(([3]ставка!V122/1000*'[3]составляющая '!$B$21*'[3]составляющая '!$C$21)+'[3]составляющая '!$D$21+'[3]составляющая '!$E$21)*1000+[3]ставка!V122</f>
        <v>2712.1437706380002</v>
      </c>
      <c r="W132" s="109">
        <f>(([3]ставка!W122/1000*'[3]составляющая '!$B$21*'[3]составляющая '!$C$21)+'[3]составляющая '!$D$21+'[3]составляющая '!$E$21)*1000+[3]ставка!W122</f>
        <v>2715.6867474130004</v>
      </c>
      <c r="X132" s="109">
        <f>(([3]ставка!X122/1000*'[3]составляющая '!$B$21*'[3]составляющая '!$C$21)+'[3]составляющая '!$D$21+'[3]составляющая '!$E$21)*1000+[3]ставка!X122</f>
        <v>2554.6720798229999</v>
      </c>
      <c r="Y132" s="109">
        <f>(([3]ставка!Y122/1000*'[3]составляющая '!$B$21*'[3]составляющая '!$C$21)+'[3]составляющая '!$D$21+'[3]составляющая '!$E$21)*1000+[3]ставка!Y122</f>
        <v>2418.2511217849997</v>
      </c>
    </row>
    <row r="133" spans="1:25" s="71" customFormat="1" ht="15.75" outlineLevel="1" x14ac:dyDescent="0.25">
      <c r="A133" s="125">
        <v>14</v>
      </c>
      <c r="B133" s="109">
        <f>(([3]ставка!B123/1000*'[3]составляющая '!$B$21*'[3]составляющая '!$C$21)+'[3]составляющая '!$D$21+'[3]составляющая '!$E$21)*1000+[3]ставка!B123</f>
        <v>2319.5056336990001</v>
      </c>
      <c r="C133" s="109">
        <f>(([3]ставка!C123/1000*'[3]составляющая '!$B$21*'[3]составляющая '!$C$21)+'[3]составляющая '!$D$21+'[3]составляющая '!$E$21)*1000+[3]ставка!C123</f>
        <v>2258.6754478389998</v>
      </c>
      <c r="D133" s="109">
        <f>(([3]ставка!D123/1000*'[3]составляющая '!$B$21*'[3]составляющая '!$C$21)+'[3]составляющая '!$D$21+'[3]составляющая '!$E$21)*1000+[3]ставка!D123</f>
        <v>2197.7144443750003</v>
      </c>
      <c r="E133" s="109">
        <f>(([3]ставка!E123/1000*'[3]составляющая '!$B$21*'[3]составляющая '!$C$21)+'[3]составляющая '!$D$21+'[3]составляющая '!$E$21)*1000+[3]ставка!E123</f>
        <v>2162.4700015640001</v>
      </c>
      <c r="F133" s="109">
        <f>(([3]ставка!F123/1000*'[3]составляющая '!$B$21*'[3]составляющая '!$C$21)+'[3]составляющая '!$D$21+'[3]составляющая '!$E$21)*1000+[3]ставка!F123</f>
        <v>2246.367691596</v>
      </c>
      <c r="G133" s="109">
        <f>(([3]ставка!G123/1000*'[3]составляющая '!$B$21*'[3]составляющая '!$C$21)+'[3]составляющая '!$D$21+'[3]составляющая '!$E$21)*1000+[3]ставка!G123</f>
        <v>2222.9731434139999</v>
      </c>
      <c r="H133" s="109">
        <f>(([3]ставка!H123/1000*'[3]составляющая '!$B$21*'[3]составляющая '!$C$21)+'[3]составляющая '!$D$21+'[3]составляющая '!$E$21)*1000+[3]ставка!H123</f>
        <v>2349.7681060909999</v>
      </c>
      <c r="I133" s="109">
        <f>(([3]ставка!I123/1000*'[3]составляющая '!$B$21*'[3]составляющая '!$C$21)+'[3]составляющая '!$D$21+'[3]составляющая '!$E$21)*1000+[3]ставка!I123</f>
        <v>2508.9840316259997</v>
      </c>
      <c r="J133" s="109">
        <f>(([3]ставка!J123/1000*'[3]составляющая '!$B$21*'[3]составляющая '!$C$21)+'[3]составляющая '!$D$21+'[3]составляющая '!$E$21)*1000+[3]ставка!J123</f>
        <v>2655.2381128980001</v>
      </c>
      <c r="K133" s="109">
        <f>(([3]ставка!K123/1000*'[3]составляющая '!$B$21*'[3]составляющая '!$C$21)+'[3]составляющая '!$D$21+'[3]составляющая '!$E$21)*1000+[3]ставка!K123</f>
        <v>2720.3089694210003</v>
      </c>
      <c r="L133" s="109">
        <f>(([3]ставка!L123/1000*'[3]составляющая '!$B$21*'[3]составляющая '!$C$21)+'[3]составляющая '!$D$21+'[3]составляющая '!$E$21)*1000+[3]ставка!L123</f>
        <v>2728.604985808</v>
      </c>
      <c r="M133" s="109">
        <f>(([3]ставка!M123/1000*'[3]составляющая '!$B$21*'[3]составляющая '!$C$21)+'[3]составляющая '!$D$21+'[3]составляющая '!$E$21)*1000+[3]ставка!M123</f>
        <v>2714.6293051140001</v>
      </c>
      <c r="N133" s="109">
        <f>(([3]ставка!N123/1000*'[3]составляющая '!$B$21*'[3]составляющая '!$C$21)+'[3]составляющая '!$D$21+'[3]составляющая '!$E$21)*1000+[3]ставка!N123</f>
        <v>2669.4100199980003</v>
      </c>
      <c r="O133" s="109">
        <f>(([3]ставка!O123/1000*'[3]составляющая '!$B$21*'[3]составляющая '!$C$21)+'[3]составляющая '!$D$21+'[3]составляющая '!$E$21)*1000+[3]ставка!O123</f>
        <v>2672.9638982400002</v>
      </c>
      <c r="P133" s="109">
        <f>(([3]ставка!P123/1000*'[3]составляющая '!$B$21*'[3]составляющая '!$C$21)+'[3]составляющая '!$D$21+'[3]составляющая '!$E$21)*1000+[3]ставка!P123</f>
        <v>2664.2754290410003</v>
      </c>
      <c r="Q133" s="109">
        <f>(([3]ставка!Q123/1000*'[3]составляющая '!$B$21*'[3]составляющая '!$C$21)+'[3]составляющая '!$D$21+'[3]составляющая '!$E$21)*1000+[3]ставка!Q123</f>
        <v>2598.4087654269997</v>
      </c>
      <c r="R133" s="109">
        <f>(([3]ставка!R123/1000*'[3]составляющая '!$B$21*'[3]составляющая '!$C$21)+'[3]составляющая '!$D$21+'[3]составляющая '!$E$21)*1000+[3]ставка!R123</f>
        <v>2559.5232326380001</v>
      </c>
      <c r="S133" s="109">
        <f>(([3]ставка!S123/1000*'[3]составляющая '!$B$21*'[3]составляющая '!$C$21)+'[3]составляющая '!$D$21+'[3]составляющая '!$E$21)*1000+[3]ставка!S123</f>
        <v>2517.0075113379999</v>
      </c>
      <c r="T133" s="109">
        <f>(([3]ставка!T123/1000*'[3]составляющая '!$B$21*'[3]составляющая '!$C$21)+'[3]составляющая '!$D$21+'[3]составляющая '!$E$21)*1000+[3]ставка!T123</f>
        <v>2543.1601306709999</v>
      </c>
      <c r="U133" s="109">
        <f>(([3]ставка!U123/1000*'[3]составляющая '!$B$21*'[3]составляющая '!$C$21)+'[3]составляющая '!$D$21+'[3]составляющая '!$E$21)*1000+[3]ставка!U123</f>
        <v>2704.054882124</v>
      </c>
      <c r="V133" s="109">
        <f>(([3]ставка!V123/1000*'[3]составляющая '!$B$21*'[3]составляющая '!$C$21)+'[3]составляющая '!$D$21+'[3]составляющая '!$E$21)*1000+[3]ставка!V123</f>
        <v>2722.8490112320001</v>
      </c>
      <c r="W133" s="109">
        <f>(([3]ставка!W123/1000*'[3]составляющая '!$B$21*'[3]составляющая '!$C$21)+'[3]составляющая '!$D$21+'[3]составляющая '!$E$21)*1000+[3]ставка!W123</f>
        <v>2717.4963909349999</v>
      </c>
      <c r="X133" s="109">
        <f>(([3]ставка!X123/1000*'[3]составляющая '!$B$21*'[3]составляющая '!$C$21)+'[3]составляющая '!$D$21+'[3]составляющая '!$E$21)*1000+[3]ставка!X123</f>
        <v>2566.2058319090002</v>
      </c>
      <c r="Y133" s="109">
        <f>(([3]ставка!Y123/1000*'[3]составляющая '!$B$21*'[3]составляющая '!$C$21)+'[3]составляющая '!$D$21+'[3]составляющая '!$E$21)*1000+[3]ставка!Y123</f>
        <v>2399.4133868090003</v>
      </c>
    </row>
    <row r="134" spans="1:25" s="71" customFormat="1" ht="15.75" outlineLevel="1" x14ac:dyDescent="0.25">
      <c r="A134" s="125">
        <v>15</v>
      </c>
      <c r="B134" s="109">
        <f>(([3]ставка!B124/1000*'[3]составляющая '!$B$21*'[3]составляющая '!$C$21)+'[3]составляющая '!$D$21+'[3]составляющая '!$E$21)*1000+[3]ставка!B124</f>
        <v>2336.9915867669997</v>
      </c>
      <c r="C134" s="109">
        <f>(([3]ставка!C124/1000*'[3]составляющая '!$B$21*'[3]составляющая '!$C$21)+'[3]составляющая '!$D$21+'[3]составляющая '!$E$21)*1000+[3]ставка!C124</f>
        <v>2290.8783813569999</v>
      </c>
      <c r="D134" s="109">
        <f>(([3]ставка!D124/1000*'[3]составляющая '!$B$21*'[3]составляющая '!$C$21)+'[3]составляющая '!$D$21+'[3]составляющая '!$E$21)*1000+[3]ставка!D124</f>
        <v>2173.2297494929999</v>
      </c>
      <c r="E134" s="109">
        <f>(([3]ставка!E124/1000*'[3]составляющая '!$B$21*'[3]составляющая '!$C$21)+'[3]составляющая '!$D$21+'[3]составляющая '!$E$21)*1000+[3]ставка!E124</f>
        <v>2140.8523925029999</v>
      </c>
      <c r="F134" s="109">
        <f>(([3]ставка!F124/1000*'[3]составляющая '!$B$21*'[3]составляющая '!$C$21)+'[3]составляющая '!$D$21+'[3]составляющая '!$E$21)*1000+[3]ставка!F124</f>
        <v>2186.9437949789999</v>
      </c>
      <c r="G134" s="109">
        <f>(([3]ставка!G124/1000*'[3]составляющая '!$B$21*'[3]составляющая '!$C$21)+'[3]составляющая '!$D$21+'[3]составляющая '!$E$21)*1000+[3]ставка!G124</f>
        <v>2221.9375040489999</v>
      </c>
      <c r="H134" s="109">
        <f>(([3]ставка!H124/1000*'[3]составляющая '!$B$21*'[3]составляющая '!$C$21)+'[3]составляющая '!$D$21+'[3]составляющая '!$E$21)*1000+[3]ставка!H124</f>
        <v>2391.1282718889997</v>
      </c>
      <c r="I134" s="109">
        <f>(([3]ставка!I124/1000*'[3]составляющая '!$B$21*'[3]составляющая '!$C$21)+'[3]составляющая '!$D$21+'[3]составляющая '!$E$21)*1000+[3]ставка!I124</f>
        <v>2463.9391699819998</v>
      </c>
      <c r="J134" s="109">
        <f>(([3]ставка!J124/1000*'[3]составляющая '!$B$21*'[3]составляющая '!$C$21)+'[3]составляющая '!$D$21+'[3]составляющая '!$E$21)*1000+[3]ставка!J124</f>
        <v>2612.820504801</v>
      </c>
      <c r="K134" s="109">
        <f>(([3]ставка!K124/1000*'[3]составляющая '!$B$21*'[3]составляющая '!$C$21)+'[3]составляющая '!$D$21+'[3]составляющая '!$E$21)*1000+[3]ставка!K124</f>
        <v>2714.771024185</v>
      </c>
      <c r="L134" s="109">
        <f>(([3]ставка!L124/1000*'[3]составляющая '!$B$21*'[3]составляющая '!$C$21)+'[3]составляющая '!$D$21+'[3]составляющая '!$E$21)*1000+[3]ставка!L124</f>
        <v>2716.3299339659998</v>
      </c>
      <c r="M134" s="109">
        <f>(([3]ставка!M124/1000*'[3]составляющая '!$B$21*'[3]составляющая '!$C$21)+'[3]составляющая '!$D$21+'[3]составляющая '!$E$21)*1000+[3]ставка!M124</f>
        <v>2640.4121177779998</v>
      </c>
      <c r="N134" s="109">
        <f>(([3]ставка!N124/1000*'[3]составляющая '!$B$21*'[3]составляющая '!$C$21)+'[3]составляющая '!$D$21+'[3]составляющая '!$E$21)*1000+[3]ставка!N124</f>
        <v>2635.1031033489999</v>
      </c>
      <c r="O134" s="109">
        <f>(([3]ставка!O124/1000*'[3]составляющая '!$B$21*'[3]составляющая '!$C$21)+'[3]составляющая '!$D$21+'[3]составляющая '!$E$21)*1000+[3]ставка!O124</f>
        <v>2627.2540471089997</v>
      </c>
      <c r="P134" s="109">
        <f>(([3]ставка!P124/1000*'[3]составляющая '!$B$21*'[3]составляющая '!$C$21)+'[3]составляющая '!$D$21+'[3]составляющая '!$E$21)*1000+[3]ставка!P124</f>
        <v>2630.9714473559998</v>
      </c>
      <c r="Q134" s="109">
        <f>(([3]ставка!Q124/1000*'[3]составляющая '!$B$21*'[3]составляющая '!$C$21)+'[3]составляющая '!$D$21+'[3]составляющая '!$E$21)*1000+[3]ставка!Q124</f>
        <v>2585.1525815550003</v>
      </c>
      <c r="R134" s="109">
        <f>(([3]ставка!R124/1000*'[3]составляющая '!$B$21*'[3]составляющая '!$C$21)+'[3]составляющая '!$D$21+'[3]составляющая '!$E$21)*1000+[3]ставка!R124</f>
        <v>2493.4930470190002</v>
      </c>
      <c r="S134" s="109">
        <f>(([3]ставка!S124/1000*'[3]составляющая '!$B$21*'[3]составляющая '!$C$21)+'[3]составляющая '!$D$21+'[3]составляющая '!$E$21)*1000+[3]ставка!S124</f>
        <v>2474.132041627</v>
      </c>
      <c r="T134" s="109">
        <f>(([3]ставка!T124/1000*'[3]составляющая '!$B$21*'[3]составляющая '!$C$21)+'[3]составляющая '!$D$21+'[3]составляющая '!$E$21)*1000+[3]ставка!T124</f>
        <v>2510.9571971529999</v>
      </c>
      <c r="U134" s="109">
        <f>(([3]ставка!U124/1000*'[3]составляющая '!$B$21*'[3]составляющая '!$C$21)+'[3]составляющая '!$D$21+'[3]составляющая '!$E$21)*1000+[3]ставка!U124</f>
        <v>2613.3219722829999</v>
      </c>
      <c r="V134" s="109">
        <f>(([3]ставка!V124/1000*'[3]составляющая '!$B$21*'[3]составляющая '!$C$21)+'[3]составляющая '!$D$21+'[3]составляющая '!$E$21)*1000+[3]ставка!V124</f>
        <v>2684.1597048490003</v>
      </c>
      <c r="W134" s="109">
        <f>(([3]ставка!W124/1000*'[3]составляющая '!$B$21*'[3]составляющая '!$C$21)+'[3]составляющая '!$D$21+'[3]составляющая '!$E$21)*1000+[3]ставка!W124</f>
        <v>2651.8586581280001</v>
      </c>
      <c r="X134" s="109">
        <f>(([3]ставка!X124/1000*'[3]составляющая '!$B$21*'[3]составляющая '!$C$21)+'[3]составляющая '!$D$21+'[3]составляющая '!$E$21)*1000+[3]ставка!X124</f>
        <v>2560.0028971860002</v>
      </c>
      <c r="Y134" s="109">
        <f>(([3]ставка!Y124/1000*'[3]составляющая '!$B$21*'[3]составляющая '!$C$21)+'[3]составляющая '!$D$21+'[3]составляющая '!$E$21)*1000+[3]ставка!Y124</f>
        <v>2416.376069461</v>
      </c>
    </row>
    <row r="135" spans="1:25" s="71" customFormat="1" ht="15.75" outlineLevel="1" x14ac:dyDescent="0.25">
      <c r="A135" s="125">
        <v>16</v>
      </c>
      <c r="B135" s="109">
        <f>(([3]ставка!B125/1000*'[3]составляющая '!$B$21*'[3]составляющая '!$C$21)+'[3]составляющая '!$D$21+'[3]составляющая '!$E$21)*1000+[3]ставка!B125</f>
        <v>2337.6565762539999</v>
      </c>
      <c r="C135" s="109">
        <f>(([3]ставка!C125/1000*'[3]составляющая '!$B$21*'[3]составляющая '!$C$21)+'[3]составляющая '!$D$21+'[3]составляющая '!$E$21)*1000+[3]ставка!C125</f>
        <v>2330.5270168360003</v>
      </c>
      <c r="D135" s="109">
        <f>(([3]ставка!D125/1000*'[3]составляющая '!$B$21*'[3]составляющая '!$C$21)+'[3]составляющая '!$D$21+'[3]составляющая '!$E$21)*1000+[3]ставка!D125</f>
        <v>2228.3693695789998</v>
      </c>
      <c r="E135" s="109">
        <f>(([3]ставка!E125/1000*'[3]составляющая '!$B$21*'[3]составляющая '!$C$21)+'[3]составляющая '!$D$21+'[3]составляющая '!$E$21)*1000+[3]ставка!E125</f>
        <v>2206.7517605180001</v>
      </c>
      <c r="F135" s="109">
        <f>(([3]ставка!F125/1000*'[3]составляющая '!$B$21*'[3]составляющая '!$C$21)+'[3]составляющая '!$D$21+'[3]составляющая '!$E$21)*1000+[3]ставка!F125</f>
        <v>2208.823039248</v>
      </c>
      <c r="G135" s="109">
        <f>(([3]ставка!G125/1000*'[3]составляющая '!$B$21*'[3]составляющая '!$C$21)+'[3]составляющая '!$D$21+'[3]составляющая '!$E$21)*1000+[3]ставка!G125</f>
        <v>2214.6553240929998</v>
      </c>
      <c r="H135" s="109">
        <f>(([3]ставка!H125/1000*'[3]составляющая '!$B$21*'[3]составляющая '!$C$21)+'[3]составляющая '!$D$21+'[3]составляющая '!$E$21)*1000+[3]ставка!H125</f>
        <v>2251.4804796190001</v>
      </c>
      <c r="I135" s="109">
        <f>(([3]ставка!I125/1000*'[3]составляющая '!$B$21*'[3]составляющая '!$C$21)+'[3]составляющая '!$D$21+'[3]составляющая '!$E$21)*1000+[3]ставка!I125</f>
        <v>2317.4997637709998</v>
      </c>
      <c r="J135" s="109">
        <f>(([3]ставка!J125/1000*'[3]составляющая '!$B$21*'[3]составляющая '!$C$21)+'[3]составляющая '!$D$21+'[3]составляющая '!$E$21)*1000+[3]ставка!J125</f>
        <v>2335.1601403110003</v>
      </c>
      <c r="K135" s="109">
        <f>(([3]ставка!K125/1000*'[3]составляющая '!$B$21*'[3]составляющая '!$C$21)+'[3]составляющая '!$D$21+'[3]составляющая '!$E$21)*1000+[3]ставка!K125</f>
        <v>2463.0670526220001</v>
      </c>
      <c r="L135" s="109">
        <f>(([3]ставка!L125/1000*'[3]составляющая '!$B$21*'[3]составляющая '!$C$21)+'[3]составляющая '!$D$21+'[3]составляющая '!$E$21)*1000+[3]ставка!L125</f>
        <v>2550.1697739519996</v>
      </c>
      <c r="M135" s="109">
        <f>(([3]ставка!M125/1000*'[3]составляющая '!$B$21*'[3]составляющая '!$C$21)+'[3]составляющая '!$D$21+'[3]составляющая '!$E$21)*1000+[3]ставка!M125</f>
        <v>2562.8808844740001</v>
      </c>
      <c r="N135" s="109">
        <f>(([3]ставка!N125/1000*'[3]составляющая '!$B$21*'[3]составляющая '!$C$21)+'[3]составляющая '!$D$21+'[3]составляющая '!$E$21)*1000+[3]ставка!N125</f>
        <v>2580.3341331410002</v>
      </c>
      <c r="O135" s="109">
        <f>(([3]ставка!O125/1000*'[3]составляющая '!$B$21*'[3]составляющая '!$C$21)+'[3]составляющая '!$D$21+'[3]составляющая '!$E$21)*1000+[3]ставка!O125</f>
        <v>2532.749229686</v>
      </c>
      <c r="P135" s="109">
        <f>(([3]ставка!P125/1000*'[3]составляющая '!$B$21*'[3]составляющая '!$C$21)+'[3]составляющая '!$D$21+'[3]составляющая '!$E$21)*1000+[3]ставка!P125</f>
        <v>2454.0188350119997</v>
      </c>
      <c r="Q135" s="109">
        <f>(([3]ставка!Q125/1000*'[3]составляющая '!$B$21*'[3]составляющая '!$C$21)+'[3]составляющая '!$D$21+'[3]составляющая '!$E$21)*1000+[3]ставка!Q125</f>
        <v>2418.1639100490002</v>
      </c>
      <c r="R135" s="109">
        <f>(([3]ставка!R125/1000*'[3]составляющая '!$B$21*'[3]составляющая '!$C$21)+'[3]составляющая '!$D$21+'[3]составляющая '!$E$21)*1000+[3]ставка!R125</f>
        <v>2461.3119164350001</v>
      </c>
      <c r="S135" s="109">
        <f>(([3]ставка!S125/1000*'[3]составляющая '!$B$21*'[3]составляющая '!$C$21)+'[3]составляющая '!$D$21+'[3]составляющая '!$E$21)*1000+[3]ставка!S125</f>
        <v>2483.8016428559999</v>
      </c>
      <c r="T135" s="109">
        <f>(([3]ставка!T125/1000*'[3]составляющая '!$B$21*'[3]составляющая '!$C$21)+'[3]составляющая '!$D$21+'[3]составляющая '!$E$21)*1000+[3]ставка!T125</f>
        <v>2623.1441940499999</v>
      </c>
      <c r="U135" s="109">
        <f>(([3]ставка!U125/1000*'[3]составляющая '!$B$21*'[3]составляющая '!$C$21)+'[3]составляющая '!$D$21+'[3]составляющая '!$E$21)*1000+[3]ставка!U125</f>
        <v>2673.0511099759997</v>
      </c>
      <c r="V135" s="109">
        <f>(([3]ставка!V125/1000*'[3]составляющая '!$B$21*'[3]составляющая '!$C$21)+'[3]составляющая '!$D$21+'[3]составляющая '!$E$21)*1000+[3]ставка!V125</f>
        <v>2737.4133711439999</v>
      </c>
      <c r="W135" s="109">
        <f>(([3]ставка!W125/1000*'[3]составляющая '!$B$21*'[3]составляющая '!$C$21)+'[3]составляющая '!$D$21+'[3]составляющая '!$E$21)*1000+[3]ставка!W125</f>
        <v>2670.0096006829999</v>
      </c>
      <c r="X135" s="109">
        <f>(([3]ставка!X125/1000*'[3]составляющая '!$B$21*'[3]составляющая '!$C$21)+'[3]составляющая '!$D$21+'[3]составляющая '!$E$21)*1000+[3]ставка!X125</f>
        <v>2504.1655832119995</v>
      </c>
      <c r="Y135" s="109">
        <f>(([3]ставка!Y125/1000*'[3]составляющая '!$B$21*'[3]составляющая '!$C$21)+'[3]составляющая '!$D$21+'[3]составляющая '!$E$21)*1000+[3]ставка!Y125</f>
        <v>2384.6964063589999</v>
      </c>
    </row>
    <row r="136" spans="1:25" s="71" customFormat="1" ht="15.75" outlineLevel="1" x14ac:dyDescent="0.25">
      <c r="A136" s="125">
        <v>17</v>
      </c>
      <c r="B136" s="109">
        <f>(([3]ставка!B126/1000*'[3]составляющая '!$B$21*'[3]составляющая '!$C$21)+'[3]составляющая '!$D$21+'[3]составляющая '!$E$21)*1000+[3]ставка!B126</f>
        <v>2395.6414792269998</v>
      </c>
      <c r="C136" s="109">
        <f>(([3]ставка!C126/1000*'[3]составляющая '!$B$21*'[3]составляющая '!$C$21)+'[3]составляющая '!$D$21+'[3]составляющая '!$E$21)*1000+[3]ставка!C126</f>
        <v>2257.7815275449998</v>
      </c>
      <c r="D136" s="109">
        <f>(([3]ставка!D126/1000*'[3]составляющая '!$B$21*'[3]составляющая '!$C$21)+'[3]составляющая '!$D$21+'[3]составляющая '!$E$21)*1000+[3]ставка!D126</f>
        <v>2191.0209436370001</v>
      </c>
      <c r="E136" s="109">
        <f>(([3]ставка!E126/1000*'[3]составляющая '!$B$21*'[3]составляющая '!$C$21)+'[3]составляющая '!$D$21+'[3]составляющая '!$E$21)*1000+[3]ставка!E126</f>
        <v>2163.1894983860002</v>
      </c>
      <c r="F136" s="109">
        <f>(([3]ставка!F126/1000*'[3]составляющая '!$B$21*'[3]составляющая '!$C$21)+'[3]составляющая '!$D$21+'[3]составляющая '!$E$21)*1000+[3]ставка!F126</f>
        <v>2156.8339431249997</v>
      </c>
      <c r="G136" s="109">
        <f>(([3]ставка!G126/1000*'[3]составляющая '!$B$21*'[3]составляющая '!$C$21)+'[3]составляющая '!$D$21+'[3]составляющая '!$E$21)*1000+[3]ставка!G126</f>
        <v>2161.009204986</v>
      </c>
      <c r="H136" s="109">
        <f>(([3]ставка!H126/1000*'[3]составляющая '!$B$21*'[3]составляющая '!$C$21)+'[3]составляющая '!$D$21+'[3]составляющая '!$E$21)*1000+[3]ставка!H126</f>
        <v>2196.1555345940001</v>
      </c>
      <c r="I136" s="109">
        <f>(([3]ставка!I126/1000*'[3]составляющая '!$B$21*'[3]составляющая '!$C$21)+'[3]составляющая '!$D$21+'[3]составляющая '!$E$21)*1000+[3]ставка!I126</f>
        <v>2221.0435837549999</v>
      </c>
      <c r="J136" s="109">
        <f>(([3]ставка!J126/1000*'[3]составляющая '!$B$21*'[3]составляющая '!$C$21)+'[3]составляющая '!$D$21+'[3]составляющая '!$E$21)*1000+[3]ставка!J126</f>
        <v>2313.0192608339999</v>
      </c>
      <c r="K136" s="109">
        <f>(([3]ставка!K126/1000*'[3]составляющая '!$B$21*'[3]составляющая '!$C$21)+'[3]составляющая '!$D$21+'[3]составляющая '!$E$21)*1000+[3]ставка!K126</f>
        <v>2382.5924232279999</v>
      </c>
      <c r="L136" s="109">
        <f>(([3]ставка!L126/1000*'[3]составляющая '!$B$21*'[3]составляющая '!$C$21)+'[3]составляющая '!$D$21+'[3]составляющая '!$E$21)*1000+[3]ставка!L126</f>
        <v>2439.4762780339997</v>
      </c>
      <c r="M136" s="109">
        <f>(([3]ставка!M126/1000*'[3]составляющая '!$B$21*'[3]составляющая '!$C$21)+'[3]составляющая '!$D$21+'[3]составляющая '!$E$21)*1000+[3]ставка!M126</f>
        <v>2462.3911616679998</v>
      </c>
      <c r="N136" s="109">
        <f>(([3]ставка!N126/1000*'[3]составляющая '!$B$21*'[3]составляющая '!$C$21)+'[3]составляющая '!$D$21+'[3]составляющая '!$E$21)*1000+[3]ставка!N126</f>
        <v>2449.6909526130003</v>
      </c>
      <c r="O136" s="109">
        <f>(([3]ставка!O126/1000*'[3]составляющая '!$B$21*'[3]составляющая '!$C$21)+'[3]составляющая '!$D$21+'[3]составляющая '!$E$21)*1000+[3]ставка!O126</f>
        <v>2421.5542662859998</v>
      </c>
      <c r="P136" s="109">
        <f>(([3]ставка!P126/1000*'[3]составляющая '!$B$21*'[3]составляющая '!$C$21)+'[3]составляющая '!$D$21+'[3]составляющая '!$E$21)*1000+[3]ставка!P126</f>
        <v>2416.7140149380002</v>
      </c>
      <c r="Q136" s="109">
        <f>(([3]ставка!Q126/1000*'[3]составляющая '!$B$21*'[3]составляющая '!$C$21)+'[3]составляющая '!$D$21+'[3]составляющая '!$E$21)*1000+[3]ставка!Q126</f>
        <v>2411.32869024</v>
      </c>
      <c r="R136" s="109">
        <f>(([3]ставка!R126/1000*'[3]составляющая '!$B$21*'[3]составляющая '!$C$21)+'[3]составляющая '!$D$21+'[3]составляющая '!$E$21)*1000+[3]ставка!R126</f>
        <v>2416.1580401210003</v>
      </c>
      <c r="S136" s="109">
        <f>(([3]ставка!S126/1000*'[3]составляющая '!$B$21*'[3]составляющая '!$C$21)+'[3]составляющая '!$D$21+'[3]составляющая '!$E$21)*1000+[3]ставка!S126</f>
        <v>2419.1995494140001</v>
      </c>
      <c r="T136" s="109">
        <f>(([3]ставка!T126/1000*'[3]составляющая '!$B$21*'[3]составляющая '!$C$21)+'[3]составляющая '!$D$21+'[3]составляющая '!$E$21)*1000+[3]ставка!T126</f>
        <v>2503.424283456</v>
      </c>
      <c r="U136" s="109">
        <f>(([3]ставка!U126/1000*'[3]составляющая '!$B$21*'[3]составляющая '!$C$21)+'[3]составляющая '!$D$21+'[3]составляющая '!$E$21)*1000+[3]ставка!U126</f>
        <v>2672.7349674329998</v>
      </c>
      <c r="V136" s="109">
        <f>(([3]ставка!V126/1000*'[3]составляющая '!$B$21*'[3]составляющая '!$C$21)+'[3]составляющая '!$D$21+'[3]составляющая '!$E$21)*1000+[3]ставка!V126</f>
        <v>2739.375635204</v>
      </c>
      <c r="W136" s="109">
        <f>(([3]ставка!W126/1000*'[3]составляющая '!$B$21*'[3]составляющая '!$C$21)+'[3]составляющая '!$D$21+'[3]составляющая '!$E$21)*1000+[3]ставка!W126</f>
        <v>2704.2402070630001</v>
      </c>
      <c r="X136" s="109">
        <f>(([3]ставка!X126/1000*'[3]составляющая '!$B$21*'[3]составляющая '!$C$21)+'[3]составляющая '!$D$21+'[3]составляющая '!$E$21)*1000+[3]ставка!X126</f>
        <v>2624.103523146</v>
      </c>
      <c r="Y136" s="109">
        <f>(([3]ставка!Y126/1000*'[3]составляющая '!$B$21*'[3]составляющая '!$C$21)+'[3]составляющая '!$D$21+'[3]составляющая '!$E$21)*1000+[3]ставка!Y126</f>
        <v>2437.6448315779999</v>
      </c>
    </row>
    <row r="137" spans="1:25" s="71" customFormat="1" ht="15.75" outlineLevel="1" x14ac:dyDescent="0.25">
      <c r="A137" s="125">
        <v>18</v>
      </c>
      <c r="B137" s="109">
        <f>(([3]ставка!B127/1000*'[3]составляющая '!$B$21*'[3]составляющая '!$C$21)+'[3]составляющая '!$D$21+'[3]составляющая '!$E$21)*1000+[3]ставка!B127</f>
        <v>2402.5857137060002</v>
      </c>
      <c r="C137" s="109">
        <f>(([3]ставка!C127/1000*'[3]составляющая '!$B$21*'[3]составляющая '!$C$21)+'[3]составляющая '!$D$21+'[3]составляющая '!$E$21)*1000+[3]ставка!C127</f>
        <v>2306.5546909029999</v>
      </c>
      <c r="D137" s="109">
        <f>(([3]ставка!D127/1000*'[3]составляющая '!$B$21*'[3]составляющая '!$C$21)+'[3]составляющая '!$D$21+'[3]составляющая '!$E$21)*1000+[3]ставка!D127</f>
        <v>2252.4180057809999</v>
      </c>
      <c r="E137" s="109">
        <f>(([3]ставка!E127/1000*'[3]составляющая '!$B$21*'[3]составляющая '!$C$21)+'[3]составляющая '!$D$21+'[3]составляющая '!$E$21)*1000+[3]ставка!E127</f>
        <v>2212.387818957</v>
      </c>
      <c r="F137" s="109">
        <f>(([3]ставка!F127/1000*'[3]составляющая '!$B$21*'[3]составляющая '!$C$21)+'[3]составляющая '!$D$21+'[3]составляющая '!$E$21)*1000+[3]ставка!F127</f>
        <v>2249.9106683710002</v>
      </c>
      <c r="G137" s="109">
        <f>(([3]ставка!G127/1000*'[3]составляющая '!$B$21*'[3]составляющая '!$C$21)+'[3]составляющая '!$D$21+'[3]составляющая '!$E$21)*1000+[3]ставка!G127</f>
        <v>2228.205847574</v>
      </c>
      <c r="H137" s="109">
        <f>(([3]ставка!H127/1000*'[3]составляющая '!$B$21*'[3]составляющая '!$C$21)+'[3]составляющая '!$D$21+'[3]составляющая '!$E$21)*1000+[3]ставка!H127</f>
        <v>2381.9492366750001</v>
      </c>
      <c r="I137" s="109">
        <f>(([3]ставка!I127/1000*'[3]составляющая '!$B$21*'[3]составляющая '!$C$21)+'[3]составляющая '!$D$21+'[3]составляющая '!$E$21)*1000+[3]ставка!I127</f>
        <v>2591.4100236129998</v>
      </c>
      <c r="J137" s="109">
        <f>(([3]ставка!J127/1000*'[3]составляющая '!$B$21*'[3]составляющая '!$C$21)+'[3]составляющая '!$D$21+'[3]составляющая '!$E$21)*1000+[3]ставка!J127</f>
        <v>2657.7672532420002</v>
      </c>
      <c r="K137" s="109">
        <f>(([3]ставка!K127/1000*'[3]составляющая '!$B$21*'[3]составляющая '!$C$21)+'[3]составляющая '!$D$21+'[3]составляющая '!$E$21)*1000+[3]ставка!K127</f>
        <v>2757.9408335050002</v>
      </c>
      <c r="L137" s="109">
        <f>(([3]ставка!L127/1000*'[3]составляющая '!$B$21*'[3]составляющая '!$C$21)+'[3]составляющая '!$D$21+'[3]составляющая '!$E$21)*1000+[3]ставка!L127</f>
        <v>2778.9479604140001</v>
      </c>
      <c r="M137" s="109">
        <f>(([3]ставка!M127/1000*'[3]составляющая '!$B$21*'[3]составляющая '!$C$21)+'[3]составляющая '!$D$21+'[3]составляющая '!$E$21)*1000+[3]ставка!M127</f>
        <v>2747.4100163829999</v>
      </c>
      <c r="N137" s="109">
        <f>(([3]ставка!N127/1000*'[3]составляющая '!$B$21*'[3]составляющая '!$C$21)+'[3]составляющая '!$D$21+'[3]составляющая '!$E$21)*1000+[3]ставка!N127</f>
        <v>2739.78989095</v>
      </c>
      <c r="O137" s="109">
        <f>(([3]ставка!O127/1000*'[3]составляющая '!$B$21*'[3]составляющая '!$C$21)+'[3]составляющая '!$D$21+'[3]составляющая '!$E$21)*1000+[3]ставка!O127</f>
        <v>2736.1269980380002</v>
      </c>
      <c r="P137" s="109">
        <f>(([3]ставка!P127/1000*'[3]составляющая '!$B$21*'[3]составляющая '!$C$21)+'[3]составляющая '!$D$21+'[3]составляющая '!$E$21)*1000+[3]ставка!P127</f>
        <v>2747.1592826420001</v>
      </c>
      <c r="Q137" s="109">
        <f>(([3]ставка!Q127/1000*'[3]составляющая '!$B$21*'[3]составляющая '!$C$21)+'[3]составляющая '!$D$21+'[3]составляющая '!$E$21)*1000+[3]ставка!Q127</f>
        <v>2742.0246916850001</v>
      </c>
      <c r="R137" s="109">
        <f>(([3]ставка!R127/1000*'[3]составляющая '!$B$21*'[3]составляющая '!$C$21)+'[3]составляющая '!$D$21+'[3]составляющая '!$E$21)*1000+[3]ставка!R127</f>
        <v>2719.938319543</v>
      </c>
      <c r="S137" s="109">
        <f>(([3]ставка!S127/1000*'[3]составляющая '!$B$21*'[3]составляющая '!$C$21)+'[3]составляющая '!$D$21+'[3]составляющая '!$E$21)*1000+[3]ставка!S127</f>
        <v>2689.1743796689998</v>
      </c>
      <c r="T137" s="109">
        <f>(([3]ставка!T127/1000*'[3]составляющая '!$B$21*'[3]составляющая '!$C$21)+'[3]составляющая '!$D$21+'[3]составляющая '!$E$21)*1000+[3]ставка!T127</f>
        <v>2711.7077119579999</v>
      </c>
      <c r="U137" s="109">
        <f>(([3]ставка!U127/1000*'[3]составляющая '!$B$21*'[3]составляющая '!$C$21)+'[3]составляющая '!$D$21+'[3]составляющая '!$E$21)*1000+[3]ставка!U127</f>
        <v>2766.890937912</v>
      </c>
      <c r="V137" s="109">
        <f>(([3]ставка!V127/1000*'[3]составляющая '!$B$21*'[3]составляющая '!$C$21)+'[3]составляющая '!$D$21+'[3]составляющая '!$E$21)*1000+[3]ставка!V127</f>
        <v>2871.773951919</v>
      </c>
      <c r="W137" s="109">
        <f>(([3]ставка!W127/1000*'[3]составляющая '!$B$21*'[3]составляющая '!$C$21)+'[3]составляющая '!$D$21+'[3]составляющая '!$E$21)*1000+[3]ставка!W127</f>
        <v>2810.311480973</v>
      </c>
      <c r="X137" s="109">
        <f>(([3]ставка!X127/1000*'[3]составляющая '!$B$21*'[3]составляющая '!$C$21)+'[3]составляющая '!$D$21+'[3]составляющая '!$E$21)*1000+[3]ставка!X127</f>
        <v>2742.4280459639999</v>
      </c>
      <c r="Y137" s="109">
        <f>(([3]ставка!Y127/1000*'[3]составляющая '!$B$21*'[3]составляющая '!$C$21)+'[3]составляющая '!$D$21+'[3]составляющая '!$E$21)*1000+[3]ставка!Y127</f>
        <v>2616.7232299869997</v>
      </c>
    </row>
    <row r="138" spans="1:25" s="71" customFormat="1" ht="15.75" outlineLevel="1" x14ac:dyDescent="0.25">
      <c r="A138" s="125">
        <v>19</v>
      </c>
      <c r="B138" s="109">
        <f>(([3]ставка!B128/1000*'[3]составляющая '!$B$21*'[3]составляющая '!$C$21)+'[3]составляющая '!$D$21+'[3]составляющая '!$E$21)*1000+[3]ставка!B128</f>
        <v>2252.8758673950001</v>
      </c>
      <c r="C138" s="109">
        <f>(([3]ставка!C128/1000*'[3]составляющая '!$B$21*'[3]составляющая '!$C$21)+'[3]составляющая '!$D$21+'[3]составляющая '!$E$21)*1000+[3]ставка!C128</f>
        <v>2198.3140250599999</v>
      </c>
      <c r="D138" s="109">
        <f>(([3]ставка!D128/1000*'[3]составляющая '!$B$21*'[3]составляющая '!$C$21)+'[3]составляющая '!$D$21+'[3]составляющая '!$E$21)*1000+[3]ставка!D128</f>
        <v>2058.9278679980002</v>
      </c>
      <c r="E138" s="109">
        <f>(([3]ставка!E128/1000*'[3]составляющая '!$B$21*'[3]составляющая '!$C$21)+'[3]составляющая '!$D$21+'[3]составляющая '!$E$21)*1000+[3]ставка!E128</f>
        <v>2099.4595223040001</v>
      </c>
      <c r="F138" s="109">
        <f>(([3]ставка!F128/1000*'[3]составляющая '!$B$21*'[3]составляющая '!$C$21)+'[3]составляющая '!$D$21+'[3]составляющая '!$E$21)*1000+[3]ставка!F128</f>
        <v>2153.9559558370001</v>
      </c>
      <c r="G138" s="109">
        <f>(([3]ставка!G128/1000*'[3]составляющая '!$B$21*'[3]составляющая '!$C$21)+'[3]составляющая '!$D$21+'[3]составляющая '!$E$21)*1000+[3]ставка!G128</f>
        <v>2167.9643409319997</v>
      </c>
      <c r="H138" s="109">
        <f>(([3]ставка!H128/1000*'[3]составляющая '!$B$21*'[3]составляющая '!$C$21)+'[3]составляющая '!$D$21+'[3]составляющая '!$E$21)*1000+[3]ставка!H128</f>
        <v>2223.071256617</v>
      </c>
      <c r="I138" s="109">
        <f>(([3]ставка!I128/1000*'[3]составляющая '!$B$21*'[3]составляющая '!$C$21)+'[3]составляющая '!$D$21+'[3]составляющая '!$E$21)*1000+[3]ставка!I128</f>
        <v>2485.8729215860003</v>
      </c>
      <c r="J138" s="109">
        <f>(([3]ставка!J128/1000*'[3]составляющая '!$B$21*'[3]составляющая '!$C$21)+'[3]составляющая '!$D$21+'[3]составляющая '!$E$21)*1000+[3]ставка!J128</f>
        <v>2646.6041510340001</v>
      </c>
      <c r="K138" s="109">
        <f>(([3]ставка!K128/1000*'[3]составляющая '!$B$21*'[3]составляющая '!$C$21)+'[3]составляющая '!$D$21+'[3]составляющая '!$E$21)*1000+[3]ставка!K128</f>
        <v>2756.4037266579999</v>
      </c>
      <c r="L138" s="109">
        <f>(([3]ставка!L128/1000*'[3]составляющая '!$B$21*'[3]составляющая '!$C$21)+'[3]составляющая '!$D$21+'[3]составляющая '!$E$21)*1000+[3]ставка!L128</f>
        <v>2760.0884225039999</v>
      </c>
      <c r="M138" s="109">
        <f>(([3]ставка!M128/1000*'[3]составляющая '!$B$21*'[3]составляющая '!$C$21)+'[3]составляющая '!$D$21+'[3]составляющая '!$E$21)*1000+[3]ставка!M128</f>
        <v>2744.5211276279997</v>
      </c>
      <c r="N138" s="109">
        <f>(([3]ставка!N128/1000*'[3]составляющая '!$B$21*'[3]составляющая '!$C$21)+'[3]составляющая '!$D$21+'[3]составляющая '!$E$21)*1000+[3]ставка!N128</f>
        <v>2735.396599749</v>
      </c>
      <c r="O138" s="109">
        <f>(([3]ставка!O128/1000*'[3]составляющая '!$B$21*'[3]составляющая '!$C$21)+'[3]составляющая '!$D$21+'[3]составляющая '!$E$21)*1000+[3]ставка!O128</f>
        <v>2724.2662019420004</v>
      </c>
      <c r="P138" s="109">
        <f>(([3]ставка!P128/1000*'[3]составляющая '!$B$21*'[3]составляющая '!$C$21)+'[3]составляющая '!$D$21+'[3]составляющая '!$E$21)*1000+[3]ставка!P128</f>
        <v>2719.5022608629997</v>
      </c>
      <c r="Q138" s="109">
        <f>(([3]ставка!Q128/1000*'[3]составляющая '!$B$21*'[3]составляющая '!$C$21)+'[3]составляющая '!$D$21+'[3]составляющая '!$E$21)*1000+[3]ставка!Q128</f>
        <v>2693.7093899410002</v>
      </c>
      <c r="R138" s="109">
        <f>(([3]ставка!R128/1000*'[3]составляющая '!$B$21*'[3]составляющая '!$C$21)+'[3]составляющая '!$D$21+'[3]составляющая '!$E$21)*1000+[3]ставка!R128</f>
        <v>2640.1395811029997</v>
      </c>
      <c r="S138" s="109">
        <f>(([3]ставка!S128/1000*'[3]составляющая '!$B$21*'[3]составляющая '!$C$21)+'[3]составляющая '!$D$21+'[3]составляющая '!$E$21)*1000+[3]ставка!S128</f>
        <v>2607.9802534529999</v>
      </c>
      <c r="T138" s="109">
        <f>(([3]ставка!T128/1000*'[3]составляющая '!$B$21*'[3]составляющая '!$C$21)+'[3]составляющая '!$D$21+'[3]составляющая '!$E$21)*1000+[3]ставка!T128</f>
        <v>2632.5412586039997</v>
      </c>
      <c r="U138" s="109">
        <f>(([3]ставка!U128/1000*'[3]составляющая '!$B$21*'[3]составляющая '!$C$21)+'[3]составляющая '!$D$21+'[3]составляющая '!$E$21)*1000+[3]ставка!U128</f>
        <v>2724.6477532869994</v>
      </c>
      <c r="V138" s="109">
        <f>(([3]ставка!V128/1000*'[3]составляющая '!$B$21*'[3]составляющая '!$C$21)+'[3]составляющая '!$D$21+'[3]составляющая '!$E$21)*1000+[3]ставка!V128</f>
        <v>2763.8385271520001</v>
      </c>
      <c r="W138" s="109">
        <f>(([3]ставка!W128/1000*'[3]составляющая '!$B$21*'[3]составляющая '!$C$21)+'[3]составляющая '!$D$21+'[3]составляющая '!$E$21)*1000+[3]ставка!W128</f>
        <v>2748.3257396110002</v>
      </c>
      <c r="X138" s="109">
        <f>(([3]ставка!X128/1000*'[3]составляющая '!$B$21*'[3]составляющая '!$C$21)+'[3]составляющая '!$D$21+'[3]составляющая '!$E$21)*1000+[3]ставка!X128</f>
        <v>2709.9743787050002</v>
      </c>
      <c r="Y138" s="109">
        <f>(([3]ставка!Y128/1000*'[3]составляющая '!$B$21*'[3]составляющая '!$C$21)+'[3]составляющая '!$D$21+'[3]составляющая '!$E$21)*1000+[3]ставка!Y128</f>
        <v>2413.9232393860002</v>
      </c>
    </row>
    <row r="139" spans="1:25" s="71" customFormat="1" ht="15.75" outlineLevel="1" x14ac:dyDescent="0.25">
      <c r="A139" s="125">
        <v>20</v>
      </c>
      <c r="B139" s="109">
        <f>(([3]ставка!B129/1000*'[3]составляющая '!$B$21*'[3]составляющая '!$C$21)+'[3]составляющая '!$D$21+'[3]составляющая '!$E$21)*1000+[3]ставка!B129</f>
        <v>2211.5484059979999</v>
      </c>
      <c r="C139" s="109">
        <f>(([3]ставка!C129/1000*'[3]составляющая '!$B$21*'[3]составляющая '!$C$21)+'[3]составляющая '!$D$21+'[3]составляющая '!$E$21)*1000+[3]ставка!C129</f>
        <v>2109.6414924820001</v>
      </c>
      <c r="D139" s="109">
        <f>(([3]ставка!D129/1000*'[3]составляющая '!$B$21*'[3]составляющая '!$C$21)+'[3]составляющая '!$D$21+'[3]составляющая '!$E$21)*1000+[3]ставка!D129</f>
        <v>1761.1870012940001</v>
      </c>
      <c r="E139" s="109">
        <f>(([3]ставка!E129/1000*'[3]составляющая '!$B$21*'[3]составляющая '!$C$21)+'[3]составляющая '!$D$21+'[3]составляющая '!$E$21)*1000+[3]ставка!E129</f>
        <v>1633.781556465</v>
      </c>
      <c r="F139" s="109">
        <f>(([3]ставка!F129/1000*'[3]составляющая '!$B$21*'[3]составляющая '!$C$21)+'[3]составляющая '!$D$21+'[3]составляющая '!$E$21)*1000+[3]ставка!F129</f>
        <v>1792.9974820000002</v>
      </c>
      <c r="G139" s="109">
        <f>(([3]ставка!G129/1000*'[3]составляющая '!$B$21*'[3]составляющая '!$C$21)+'[3]составляющая '!$D$21+'[3]составляющая '!$E$21)*1000+[3]ставка!G129</f>
        <v>2046.0096296030001</v>
      </c>
      <c r="H139" s="109">
        <f>(([3]ставка!H129/1000*'[3]составляющая '!$B$21*'[3]составляющая '!$C$21)+'[3]составляющая '!$D$21+'[3]составляющая '!$E$21)*1000+[3]ставка!H129</f>
        <v>2270.9941055489999</v>
      </c>
      <c r="I139" s="109">
        <f>(([3]ставка!I129/1000*'[3]составляющая '!$B$21*'[3]составляющая '!$C$21)+'[3]составляющая '!$D$21+'[3]составляющая '!$E$21)*1000+[3]ставка!I129</f>
        <v>2487.0393785550004</v>
      </c>
      <c r="J139" s="109">
        <f>(([3]ставка!J129/1000*'[3]составляющая '!$B$21*'[3]составляющая '!$C$21)+'[3]составляющая '!$D$21+'[3]составляющая '!$E$21)*1000+[3]ставка!J129</f>
        <v>2629.652369849</v>
      </c>
      <c r="K139" s="109">
        <f>(([3]ставка!K129/1000*'[3]составляющая '!$B$21*'[3]составляющая '!$C$21)+'[3]составляющая '!$D$21+'[3]составляющая '!$E$21)*1000+[3]ставка!K129</f>
        <v>2747.388213449</v>
      </c>
      <c r="L139" s="109">
        <f>(([3]ставка!L129/1000*'[3]составляющая '!$B$21*'[3]составляющая '!$C$21)+'[3]составляющая '!$D$21+'[3]составляющая '!$E$21)*1000+[3]ставка!L129</f>
        <v>2760.6443973210003</v>
      </c>
      <c r="M139" s="109">
        <f>(([3]ставка!M129/1000*'[3]составляющая '!$B$21*'[3]составляющая '!$C$21)+'[3]составляющая '!$D$21+'[3]составляющая '!$E$21)*1000+[3]ставка!M129</f>
        <v>2733.4234342219997</v>
      </c>
      <c r="N139" s="109">
        <f>(([3]ставка!N129/1000*'[3]составляющая '!$B$21*'[3]составляющая '!$C$21)+'[3]составляющая '!$D$21+'[3]составляющая '!$E$21)*1000+[3]ставка!N129</f>
        <v>2717.7253217419998</v>
      </c>
      <c r="O139" s="109">
        <f>(([3]ставка!O129/1000*'[3]составляющая '!$B$21*'[3]составляющая '!$C$21)+'[3]составляющая '!$D$21+'[3]составляющая '!$E$21)*1000+[3]ставка!O129</f>
        <v>2714.0951332310001</v>
      </c>
      <c r="P139" s="109">
        <f>(([3]ставка!P129/1000*'[3]составляющая '!$B$21*'[3]составляющая '!$C$21)+'[3]составляющая '!$D$21+'[3]составляющая '!$E$21)*1000+[3]ставка!P129</f>
        <v>2720.0037283450001</v>
      </c>
      <c r="Q139" s="109">
        <f>(([3]ставка!Q129/1000*'[3]составляющая '!$B$21*'[3]составляющая '!$C$21)+'[3]составляющая '!$D$21+'[3]составляющая '!$E$21)*1000+[3]ставка!Q129</f>
        <v>2698.8221779639998</v>
      </c>
      <c r="R139" s="109">
        <f>(([3]ставка!R129/1000*'[3]составляющая '!$B$21*'[3]составляющая '!$C$21)+'[3]составляющая '!$D$21+'[3]составляющая '!$E$21)*1000+[3]ставка!R129</f>
        <v>2670.78360484</v>
      </c>
      <c r="S139" s="109">
        <f>(([3]ставка!S129/1000*'[3]составляющая '!$B$21*'[3]составляющая '!$C$21)+'[3]составляющая '!$D$21+'[3]составляющая '!$E$21)*1000+[3]ставка!S129</f>
        <v>2604.9060397590001</v>
      </c>
      <c r="T139" s="109">
        <f>(([3]ставка!T129/1000*'[3]составляющая '!$B$21*'[3]составляющая '!$C$21)+'[3]составляющая '!$D$21+'[3]составляющая '!$E$21)*1000+[3]ставка!T129</f>
        <v>2643.3228094670003</v>
      </c>
      <c r="U139" s="109">
        <f>(([3]ставка!U129/1000*'[3]составляющая '!$B$21*'[3]составляющая '!$C$21)+'[3]составляющая '!$D$21+'[3]составляющая '!$E$21)*1000+[3]ставка!U129</f>
        <v>2715.7412547479998</v>
      </c>
      <c r="V139" s="109">
        <f>(([3]ставка!V129/1000*'[3]составляющая '!$B$21*'[3]составляющая '!$C$21)+'[3]составляющая '!$D$21+'[3]составляющая '!$E$21)*1000+[3]ставка!V129</f>
        <v>2754.2234332580001</v>
      </c>
      <c r="W139" s="109">
        <f>(([3]ставка!W129/1000*'[3]составляющая '!$B$21*'[3]составляющая '!$C$21)+'[3]составляющая '!$D$21+'[3]составляющая '!$E$21)*1000+[3]ставка!W129</f>
        <v>2749.4921965800004</v>
      </c>
      <c r="X139" s="109">
        <f>(([3]ставка!X129/1000*'[3]составляющая '!$B$21*'[3]составляющая '!$C$21)+'[3]составляющая '!$D$21+'[3]составляющая '!$E$21)*1000+[3]ставка!X129</f>
        <v>2666.455722441</v>
      </c>
      <c r="Y139" s="109">
        <f>(([3]ставка!Y129/1000*'[3]составляющая '!$B$21*'[3]составляющая '!$C$21)+'[3]составляющая '!$D$21+'[3]составляющая '!$E$21)*1000+[3]ставка!Y129</f>
        <v>2448.3936780399999</v>
      </c>
    </row>
    <row r="140" spans="1:25" s="71" customFormat="1" ht="15.75" outlineLevel="1" x14ac:dyDescent="0.25">
      <c r="A140" s="125">
        <v>21</v>
      </c>
      <c r="B140" s="109">
        <f>(([3]ставка!B130/1000*'[3]составляющая '!$B$21*'[3]составляющая '!$C$21)+'[3]составляющая '!$D$21+'[3]составляющая '!$E$21)*1000+[3]ставка!B130</f>
        <v>2206.2502930360001</v>
      </c>
      <c r="C140" s="109">
        <f>(([3]ставка!C130/1000*'[3]составляющая '!$B$21*'[3]составляющая '!$C$21)+'[3]составляющая '!$D$21+'[3]составляющая '!$E$21)*1000+[3]ставка!C130</f>
        <v>2143.6976753899999</v>
      </c>
      <c r="D140" s="109">
        <f>(([3]ставка!D130/1000*'[3]составляющая '!$B$21*'[3]составляющая '!$C$21)+'[3]составляющая '!$D$21+'[3]составляющая '!$E$21)*1000+[3]ставка!D130</f>
        <v>2023.443592913</v>
      </c>
      <c r="E140" s="109">
        <f>(([3]ставка!E130/1000*'[3]составляющая '!$B$21*'[3]составляющая '!$C$21)+'[3]составляющая '!$D$21+'[3]составляющая '!$E$21)*1000+[3]ставка!E130</f>
        <v>1934.2804943199999</v>
      </c>
      <c r="F140" s="109">
        <f>(([3]ставка!F130/1000*'[3]составляющая '!$B$21*'[3]составляющая '!$C$21)+'[3]составляющая '!$D$21+'[3]составляющая '!$E$21)*1000+[3]ставка!F130</f>
        <v>1933.7027165690001</v>
      </c>
      <c r="G140" s="109">
        <f>(([3]ставка!G130/1000*'[3]составляющая '!$B$21*'[3]составляющая '!$C$21)+'[3]составляющая '!$D$21+'[3]составляющая '!$E$21)*1000+[3]ставка!G130</f>
        <v>2022.6477858220001</v>
      </c>
      <c r="H140" s="109">
        <f>(([3]ставка!H130/1000*'[3]составляющая '!$B$21*'[3]составляющая '!$C$21)+'[3]составляющая '!$D$21+'[3]составляющая '!$E$21)*1000+[3]ставка!H130</f>
        <v>2237.6247150620002</v>
      </c>
      <c r="I140" s="109">
        <f>(([3]ставка!I130/1000*'[3]составляющая '!$B$21*'[3]составляющая '!$C$21)+'[3]составляющая '!$D$21+'[3]составляющая '!$E$21)*1000+[3]ставка!I130</f>
        <v>2423.8762787570004</v>
      </c>
      <c r="J140" s="109">
        <f>(([3]ставка!J130/1000*'[3]составляющая '!$B$21*'[3]составляющая '!$C$21)+'[3]составляющая '!$D$21+'[3]составляющая '!$E$21)*1000+[3]ставка!J130</f>
        <v>2569.0402133289999</v>
      </c>
      <c r="K140" s="109">
        <f>(([3]ставка!K130/1000*'[3]составляющая '!$B$21*'[3]составляющая '!$C$21)+'[3]составляющая '!$D$21+'[3]составляющая '!$E$21)*1000+[3]ставка!K130</f>
        <v>2719.6003740659999</v>
      </c>
      <c r="L140" s="109">
        <f>(([3]ставка!L130/1000*'[3]составляющая '!$B$21*'[3]составляющая '!$C$21)+'[3]составляющая '!$D$21+'[3]составляющая '!$E$21)*1000+[3]ставка!L130</f>
        <v>2746.1672491449999</v>
      </c>
      <c r="M140" s="109">
        <f>(([3]ставка!M130/1000*'[3]составляющая '!$B$21*'[3]составляющая '!$C$21)+'[3]составляющая '!$D$21+'[3]составляющая '!$E$21)*1000+[3]ставка!M130</f>
        <v>2700.2938760090001</v>
      </c>
      <c r="N140" s="109">
        <f>(([3]ставка!N130/1000*'[3]составляющая '!$B$21*'[3]составляющая '!$C$21)+'[3]составляющая '!$D$21+'[3]составляющая '!$E$21)*1000+[3]ставка!N130</f>
        <v>2682.4372730630002</v>
      </c>
      <c r="O140" s="109">
        <f>(([3]ставка!O130/1000*'[3]составляющая '!$B$21*'[3]составляющая '!$C$21)+'[3]составляющая '!$D$21+'[3]составляющая '!$E$21)*1000+[3]ставка!O130</f>
        <v>2675.5475459190002</v>
      </c>
      <c r="P140" s="109">
        <f>(([3]ставка!P130/1000*'[3]составляющая '!$B$21*'[3]составляющая '!$C$21)+'[3]составляющая '!$D$21+'[3]составляющая '!$E$21)*1000+[3]ставка!P130</f>
        <v>2698.9747985019999</v>
      </c>
      <c r="Q140" s="109">
        <f>(([3]ставка!Q130/1000*'[3]составляющая '!$B$21*'[3]составляющая '!$C$21)+'[3]составляющая '!$D$21+'[3]составляющая '!$E$21)*1000+[3]ставка!Q130</f>
        <v>2688.0515285680003</v>
      </c>
      <c r="R140" s="109">
        <f>(([3]ставка!R130/1000*'[3]составляющая '!$B$21*'[3]составляющая '!$C$21)+'[3]составляющая '!$D$21+'[3]составляющая '!$E$21)*1000+[3]ставка!R130</f>
        <v>2654.9546747559998</v>
      </c>
      <c r="S140" s="109">
        <f>(([3]ставка!S130/1000*'[3]составляющая '!$B$21*'[3]составляющая '!$C$21)+'[3]составляющая '!$D$21+'[3]составляющая '!$E$21)*1000+[3]ставка!S130</f>
        <v>2591.7370676230003</v>
      </c>
      <c r="T140" s="109">
        <f>(([3]ставка!T130/1000*'[3]составляющая '!$B$21*'[3]составляющая '!$C$21)+'[3]составляющая '!$D$21+'[3]составляющая '!$E$21)*1000+[3]ставка!T130</f>
        <v>2607.0427272910001</v>
      </c>
      <c r="U140" s="109">
        <f>(([3]ставка!U130/1000*'[3]составляющая '!$B$21*'[3]составляющая '!$C$21)+'[3]составляющая '!$D$21+'[3]составляющая '!$E$21)*1000+[3]ставка!U130</f>
        <v>2712.2963911759998</v>
      </c>
      <c r="V140" s="109">
        <f>(([3]ставка!V130/1000*'[3]составляющая '!$B$21*'[3]составляющая '!$C$21)+'[3]составляющая '!$D$21+'[3]составляющая '!$E$21)*1000+[3]ставка!V130</f>
        <v>2747.4972281190003</v>
      </c>
      <c r="W140" s="109">
        <f>(([3]ставка!W130/1000*'[3]составляющая '!$B$21*'[3]составляющая '!$C$21)+'[3]составляющая '!$D$21+'[3]составляющая '!$E$21)*1000+[3]ставка!W130</f>
        <v>2741.4578154010001</v>
      </c>
      <c r="X140" s="109">
        <f>(([3]ставка!X130/1000*'[3]составляющая '!$B$21*'[3]составляющая '!$C$21)+'[3]составляющая '!$D$21+'[3]составляющая '!$E$21)*1000+[3]ставка!X130</f>
        <v>2657.5601253690002</v>
      </c>
      <c r="Y140" s="109">
        <f>(([3]ставка!Y130/1000*'[3]составляющая '!$B$21*'[3]составляющая '!$C$21)+'[3]составляющая '!$D$21+'[3]составляющая '!$E$21)*1000+[3]ставка!Y130</f>
        <v>2484.5320411450002</v>
      </c>
    </row>
    <row r="141" spans="1:25" s="71" customFormat="1" ht="15.75" outlineLevel="1" x14ac:dyDescent="0.25">
      <c r="A141" s="125">
        <v>22</v>
      </c>
      <c r="B141" s="109">
        <f>(([3]ставка!B131/1000*'[3]составляющая '!$B$21*'[3]составляющая '!$C$21)+'[3]составляющая '!$D$21+'[3]составляющая '!$E$21)*1000+[3]ставка!B131</f>
        <v>2197.5945282379998</v>
      </c>
      <c r="C141" s="109">
        <f>(([3]ставка!C131/1000*'[3]составляющая '!$B$21*'[3]составляющая '!$C$21)+'[3]составляющая '!$D$21+'[3]составляющая '!$E$21)*1000+[3]ставка!C131</f>
        <v>2119.9106743960001</v>
      </c>
      <c r="D141" s="109">
        <f>(([3]ставка!D131/1000*'[3]составляющая '!$B$21*'[3]составляющая '!$C$21)+'[3]составляющая '!$D$21+'[3]составляющая '!$E$21)*1000+[3]ставка!D131</f>
        <v>2081.9626677690003</v>
      </c>
      <c r="E141" s="109">
        <f>(([3]ставка!E131/1000*'[3]составляющая '!$B$21*'[3]составляющая '!$C$21)+'[3]составляющая '!$D$21+'[3]составляющая '!$E$21)*1000+[3]ставка!E131</f>
        <v>2080.3601521200003</v>
      </c>
      <c r="F141" s="109">
        <f>(([3]ставка!F131/1000*'[3]составляющая '!$B$21*'[3]составляющая '!$C$21)+'[3]составляющая '!$D$21+'[3]составляющая '!$E$21)*1000+[3]ставка!F131</f>
        <v>2081.4175944190001</v>
      </c>
      <c r="G141" s="109">
        <f>(([3]ставка!G131/1000*'[3]составляющая '!$B$21*'[3]составляющая '!$C$21)+'[3]составляющая '!$D$21+'[3]составляющая '!$E$21)*1000+[3]ставка!G131</f>
        <v>2073.1215780319999</v>
      </c>
      <c r="H141" s="109">
        <f>(([3]ставка!H131/1000*'[3]составляющая '!$B$21*'[3]составляющая '!$C$21)+'[3]составляющая '!$D$21+'[3]составляющая '!$E$21)*1000+[3]ставка!H131</f>
        <v>2194.727442417</v>
      </c>
      <c r="I141" s="109">
        <f>(([3]ставка!I131/1000*'[3]составляющая '!$B$21*'[3]составляющая '!$C$21)+'[3]составляющая '!$D$21+'[3]составляющая '!$E$21)*1000+[3]ставка!I131</f>
        <v>2405.0494452480002</v>
      </c>
      <c r="J141" s="109">
        <f>(([3]ставка!J131/1000*'[3]составляющая '!$B$21*'[3]составляющая '!$C$21)+'[3]составляющая '!$D$21+'[3]составляющая '!$E$21)*1000+[3]ставка!J131</f>
        <v>2582.3509045359997</v>
      </c>
      <c r="K141" s="109">
        <f>(([3]ставка!K131/1000*'[3]составляющая '!$B$21*'[3]составляющая '!$C$21)+'[3]составляющая '!$D$21+'[3]составляющая '!$E$21)*1000+[3]ставка!K131</f>
        <v>2668.3961835669998</v>
      </c>
      <c r="L141" s="109">
        <f>(([3]ставка!L131/1000*'[3]составляющая '!$B$21*'[3]составляющая '!$C$21)+'[3]составляющая '!$D$21+'[3]составляющая '!$E$21)*1000+[3]ставка!L131</f>
        <v>2698.1353855429998</v>
      </c>
      <c r="M141" s="109">
        <f>(([3]ставка!M131/1000*'[3]составляющая '!$B$21*'[3]составляющая '!$C$21)+'[3]составляющая '!$D$21+'[3]составляющая '!$E$21)*1000+[3]ставка!M131</f>
        <v>2663.839370361</v>
      </c>
      <c r="N141" s="109">
        <f>(([3]ставка!N131/1000*'[3]составляющая '!$B$21*'[3]составляющая '!$C$21)+'[3]составляющая '!$D$21+'[3]составляющая '!$E$21)*1000+[3]ставка!N131</f>
        <v>2631.10226496</v>
      </c>
      <c r="O141" s="109">
        <f>(([3]ставка!O131/1000*'[3]составляющая '!$B$21*'[3]составляющая '!$C$21)+'[3]составляющая '!$D$21+'[3]составляющая '!$E$21)*1000+[3]ставка!O131</f>
        <v>2638.1773170430001</v>
      </c>
      <c r="P141" s="109">
        <f>(([3]ставка!P131/1000*'[3]составляющая '!$B$21*'[3]составляющая '!$C$21)+'[3]составляющая '!$D$21+'[3]составляющая '!$E$21)*1000+[3]ставка!P131</f>
        <v>2673.3127451840001</v>
      </c>
      <c r="Q141" s="109">
        <f>(([3]ставка!Q131/1000*'[3]составляющая '!$B$21*'[3]составляющая '!$C$21)+'[3]составляющая '!$D$21+'[3]составляющая '!$E$21)*1000+[3]ставка!Q131</f>
        <v>2665.0494331979999</v>
      </c>
      <c r="R141" s="109">
        <f>(([3]ставка!R131/1000*'[3]составляющая '!$B$21*'[3]составляющая '!$C$21)+'[3]составляющая '!$D$21+'[3]составляющая '!$E$21)*1000+[3]ставка!R131</f>
        <v>2610.836437807</v>
      </c>
      <c r="S141" s="109">
        <f>(([3]ставка!S131/1000*'[3]составляющая '!$B$21*'[3]составляющая '!$C$21)+'[3]составляющая '!$D$21+'[3]составляющая '!$E$21)*1000+[3]ставка!S131</f>
        <v>2542.124491306</v>
      </c>
      <c r="T141" s="109">
        <f>(([3]ставка!T131/1000*'[3]составляющая '!$B$21*'[3]составляющая '!$C$21)+'[3]составляющая '!$D$21+'[3]составляющая '!$E$21)*1000+[3]ставка!T131</f>
        <v>2585.545034367</v>
      </c>
      <c r="U141" s="109">
        <f>(([3]ставка!U131/1000*'[3]составляющая '!$B$21*'[3]составляющая '!$C$21)+'[3]составляющая '!$D$21+'[3]составляющая '!$E$21)*1000+[3]ставка!U131</f>
        <v>2660.42721119</v>
      </c>
      <c r="V141" s="109">
        <f>(([3]ставка!V131/1000*'[3]составляющая '!$B$21*'[3]составляющая '!$C$21)+'[3]составляющая '!$D$21+'[3]составляющая '!$E$21)*1000+[3]ставка!V131</f>
        <v>2732.5077109939998</v>
      </c>
      <c r="W141" s="109">
        <f>(([3]ставка!W131/1000*'[3]составляющая '!$B$21*'[3]составляющая '!$C$21)+'[3]составляющая '!$D$21+'[3]составляющая '!$E$21)*1000+[3]ставка!W131</f>
        <v>2727.743769915</v>
      </c>
      <c r="X141" s="109">
        <f>(([3]ставка!X131/1000*'[3]составляющая '!$B$21*'[3]составляющая '!$C$21)+'[3]составляющая '!$D$21+'[3]составляющая '!$E$21)*1000+[3]ставка!X131</f>
        <v>2626.7525796270002</v>
      </c>
      <c r="Y141" s="109">
        <f>(([3]ставка!Y131/1000*'[3]составляющая '!$B$21*'[3]составляющая '!$C$21)+'[3]составляющая '!$D$21+'[3]составляющая '!$E$21)*1000+[3]ставка!Y131</f>
        <v>2470.7525868570001</v>
      </c>
    </row>
    <row r="142" spans="1:25" s="71" customFormat="1" ht="15.75" outlineLevel="1" x14ac:dyDescent="0.25">
      <c r="A142" s="125">
        <v>23</v>
      </c>
      <c r="B142" s="109">
        <f>(([3]ставка!B132/1000*'[3]составляющая '!$B$21*'[3]составляющая '!$C$21)+'[3]составляющая '!$D$21+'[3]составляющая '!$E$21)*1000+[3]ставка!B132</f>
        <v>2164.094320147</v>
      </c>
      <c r="C142" s="109">
        <f>(([3]ставка!C132/1000*'[3]составляющая '!$B$21*'[3]составляющая '!$C$21)+'[3]составляющая '!$D$21+'[3]составляющая '!$E$21)*1000+[3]ставка!C132</f>
        <v>2107.5811152189999</v>
      </c>
      <c r="D142" s="109">
        <f>(([3]ставка!D132/1000*'[3]составляющая '!$B$21*'[3]составляющая '!$C$21)+'[3]составляющая '!$D$21+'[3]составляющая '!$E$21)*1000+[3]ставка!D132</f>
        <v>2087.7186423449998</v>
      </c>
      <c r="E142" s="109">
        <f>(([3]ставка!E132/1000*'[3]составляющая '!$B$21*'[3]составляющая '!$C$21)+'[3]составляющая '!$D$21+'[3]составляющая '!$E$21)*1000+[3]ставка!E132</f>
        <v>2079.6079508970001</v>
      </c>
      <c r="F142" s="109">
        <f>(([3]ставка!F132/1000*'[3]составляющая '!$B$21*'[3]составляющая '!$C$21)+'[3]составляющая '!$D$21+'[3]составляющая '!$E$21)*1000+[3]ставка!F132</f>
        <v>2085.3639254730001</v>
      </c>
      <c r="G142" s="109">
        <f>(([3]ставка!G132/1000*'[3]составляющая '!$B$21*'[3]составляющая '!$C$21)+'[3]составляющая '!$D$21+'[3]составляющая '!$E$21)*1000+[3]ставка!G132</f>
        <v>2089.539187334</v>
      </c>
      <c r="H142" s="109">
        <f>(([3]ставка!H132/1000*'[3]составляющая '!$B$21*'[3]составляющая '!$C$21)+'[3]составляющая '!$D$21+'[3]составляющая '!$E$21)*1000+[3]ставка!H132</f>
        <v>2106.992436001</v>
      </c>
      <c r="I142" s="109">
        <f>(([3]ставка!I132/1000*'[3]составляющая '!$B$21*'[3]составляющая '!$C$21)+'[3]составляющая '!$D$21+'[3]составляющая '!$E$21)*1000+[3]ставка!I132</f>
        <v>2126.7676971389997</v>
      </c>
      <c r="J142" s="109">
        <f>(([3]ставка!J132/1000*'[3]составляющая '!$B$21*'[3]составляющая '!$C$21)+'[3]составляющая '!$D$21+'[3]составляющая '!$E$21)*1000+[3]ставка!J132</f>
        <v>2318.2192605929999</v>
      </c>
      <c r="K142" s="109">
        <f>(([3]ставка!K132/1000*'[3]составляющая '!$B$21*'[3]составляющая '!$C$21)+'[3]составляющая '!$D$21+'[3]составляющая '!$E$21)*1000+[3]ставка!K132</f>
        <v>2486.712334545</v>
      </c>
      <c r="L142" s="109">
        <f>(([3]ставка!L132/1000*'[3]составляющая '!$B$21*'[3]составляющая '!$C$21)+'[3]составляющая '!$D$21+'[3]составляющая '!$E$21)*1000+[3]ставка!L132</f>
        <v>2603.9140062619999</v>
      </c>
      <c r="M142" s="109">
        <f>(([3]ставка!M132/1000*'[3]составляющая '!$B$21*'[3]составляющая '!$C$21)+'[3]составляющая '!$D$21+'[3]составляющая '!$E$21)*1000+[3]ставка!M132</f>
        <v>2622.9261647100002</v>
      </c>
      <c r="N142" s="109">
        <f>(([3]ставка!N132/1000*'[3]составляющая '!$B$21*'[3]составляющая '!$C$21)+'[3]составляющая '!$D$21+'[3]составляющая '!$E$21)*1000+[3]ставка!N132</f>
        <v>2569.487173476</v>
      </c>
      <c r="O142" s="109">
        <f>(([3]ставка!O132/1000*'[3]составляющая '!$B$21*'[3]составляющая '!$C$21)+'[3]составляющая '!$D$21+'[3]составляющая '!$E$21)*1000+[3]ставка!O132</f>
        <v>2524.2787898269999</v>
      </c>
      <c r="P142" s="109">
        <f>(([3]ставка!P132/1000*'[3]составляющая '!$B$21*'[3]составляющая '!$C$21)+'[3]составляющая '!$D$21+'[3]составляющая '!$E$21)*1000+[3]ставка!P132</f>
        <v>2489.0234455489999</v>
      </c>
      <c r="Q142" s="109">
        <f>(([3]ставка!Q132/1000*'[3]составляющая '!$B$21*'[3]составляющая '!$C$21)+'[3]составляющая '!$D$21+'[3]составляющая '!$E$21)*1000+[3]ставка!Q132</f>
        <v>2449.6255438110002</v>
      </c>
      <c r="R142" s="109">
        <f>(([3]ставка!R132/1000*'[3]составляющая '!$B$21*'[3]составляющая '!$C$21)+'[3]составляющая '!$D$21+'[3]составляющая '!$E$21)*1000+[3]ставка!R132</f>
        <v>2448.7316235170001</v>
      </c>
      <c r="S142" s="109">
        <f>(([3]ставка!S132/1000*'[3]составляющая '!$B$21*'[3]составляющая '!$C$21)+'[3]составляющая '!$D$21+'[3]составляющая '!$E$21)*1000+[3]ставка!S132</f>
        <v>2459.8184154559999</v>
      </c>
      <c r="T142" s="109">
        <f>(([3]ставка!T132/1000*'[3]составляющая '!$B$21*'[3]составляющая '!$C$21)+'[3]составляющая '!$D$21+'[3]составляющая '!$E$21)*1000+[3]ставка!T132</f>
        <v>2457.867052863</v>
      </c>
      <c r="U142" s="109">
        <f>(([3]ставка!U132/1000*'[3]составляющая '!$B$21*'[3]составляющая '!$C$21)+'[3]составляющая '!$D$21+'[3]составляющая '!$E$21)*1000+[3]ставка!U132</f>
        <v>2632.1597072589998</v>
      </c>
      <c r="V142" s="109">
        <f>(([3]ставка!V132/1000*'[3]составляющая '!$B$21*'[3]составляющая '!$C$21)+'[3]составляющая '!$D$21+'[3]составляющая '!$E$21)*1000+[3]ставка!V132</f>
        <v>2695.7261613359997</v>
      </c>
      <c r="W142" s="109">
        <f>(([3]ставка!W132/1000*'[3]составляющая '!$B$21*'[3]составляющая '!$C$21)+'[3]составляющая '!$D$21+'[3]составляющая '!$E$21)*1000+[3]ставка!W132</f>
        <v>2667.8729131509999</v>
      </c>
      <c r="X142" s="109">
        <f>(([3]ставка!X132/1000*'[3]составляющая '!$B$21*'[3]составляющая '!$C$21)+'[3]составляющая '!$D$21+'[3]составляющая '!$E$21)*1000+[3]ставка!X132</f>
        <v>2461.5517487090001</v>
      </c>
      <c r="Y142" s="109">
        <f>(([3]ставка!Y132/1000*'[3]составляющая '!$B$21*'[3]составляющая '!$C$21)+'[3]составляющая '!$D$21+'[3]составляющая '!$E$21)*1000+[3]ставка!Y132</f>
        <v>2373.249866009</v>
      </c>
    </row>
    <row r="143" spans="1:25" s="71" customFormat="1" ht="15.75" outlineLevel="1" x14ac:dyDescent="0.25">
      <c r="A143" s="125">
        <v>24</v>
      </c>
      <c r="B143" s="109">
        <f>(([3]ставка!B133/1000*'[3]составляющая '!$B$21*'[3]составляющая '!$C$21)+'[3]составляющая '!$D$21+'[3]составляющая '!$E$21)*1000+[3]ставка!B133</f>
        <v>2231.6725140799999</v>
      </c>
      <c r="C143" s="109">
        <f>(([3]ставка!C133/1000*'[3]составляющая '!$B$21*'[3]составляющая '!$C$21)+'[3]составляющая '!$D$21+'[3]составляющая '!$E$21)*1000+[3]ставка!C133</f>
        <v>2193.833522123</v>
      </c>
      <c r="D143" s="109">
        <f>(([3]ставка!D133/1000*'[3]составляющая '!$B$21*'[3]составляющая '!$C$21)+'[3]составляющая '!$D$21+'[3]составляющая '!$E$21)*1000+[3]ставка!D133</f>
        <v>2135.5324766069998</v>
      </c>
      <c r="E143" s="109">
        <f>(([3]ставка!E133/1000*'[3]составляющая '!$B$21*'[3]составляющая '!$C$21)+'[3]составляющая '!$D$21+'[3]составляющая '!$E$21)*1000+[3]ставка!E133</f>
        <v>2024.8062762879999</v>
      </c>
      <c r="F143" s="109">
        <f>(([3]ставка!F133/1000*'[3]составляющая '!$B$21*'[3]составляющая '!$C$21)+'[3]составляющая '!$D$21+'[3]составляющая '!$E$21)*1000+[3]ставка!F133</f>
        <v>2034.4758775169998</v>
      </c>
      <c r="G143" s="109">
        <f>(([3]ставка!G133/1000*'[3]составляющая '!$B$21*'[3]составляющая '!$C$21)+'[3]составляющая '!$D$21+'[3]составляющая '!$E$21)*1000+[3]ставка!G133</f>
        <v>2081.4284958860003</v>
      </c>
      <c r="H143" s="109">
        <f>(([3]ставка!H133/1000*'[3]составляющая '!$B$21*'[3]составляющая '!$C$21)+'[3]составляющая '!$D$21+'[3]составляющая '!$E$21)*1000+[3]ставка!H133</f>
        <v>2117.6431692599999</v>
      </c>
      <c r="I143" s="109">
        <f>(([3]ставка!I133/1000*'[3]составляющая '!$B$21*'[3]составляющая '!$C$21)+'[3]составляющая '!$D$21+'[3]составляющая '!$E$21)*1000+[3]ставка!I133</f>
        <v>2149.0066898189998</v>
      </c>
      <c r="J143" s="109">
        <f>(([3]ставка!J133/1000*'[3]составляющая '!$B$21*'[3]составляющая '!$C$21)+'[3]составляющая '!$D$21+'[3]составляющая '!$E$21)*1000+[3]ставка!J133</f>
        <v>2198.5102514660002</v>
      </c>
      <c r="K143" s="109">
        <f>(([3]ставка!K133/1000*'[3]составляющая '!$B$21*'[3]составляющая '!$C$21)+'[3]составляющая '!$D$21+'[3]составляющая '!$E$21)*1000+[3]ставка!K133</f>
        <v>2305.104795792</v>
      </c>
      <c r="L143" s="109">
        <f>(([3]ставка!L133/1000*'[3]составляющая '!$B$21*'[3]составляющая '!$C$21)+'[3]составляющая '!$D$21+'[3]составляющая '!$E$21)*1000+[3]ставка!L133</f>
        <v>2364.168943998</v>
      </c>
      <c r="M143" s="109">
        <f>(([3]ставка!M133/1000*'[3]составляющая '!$B$21*'[3]составляющая '!$C$21)+'[3]составляющая '!$D$21+'[3]составляющая '!$E$21)*1000+[3]ставка!M133</f>
        <v>2393.9735547760001</v>
      </c>
      <c r="N143" s="109">
        <f>(([3]ставка!N133/1000*'[3]составляющая '!$B$21*'[3]составляющая '!$C$21)+'[3]составляющая '!$D$21+'[3]составляющая '!$E$21)*1000+[3]ставка!N133</f>
        <v>2416.7031134710001</v>
      </c>
      <c r="O143" s="109">
        <f>(([3]ставка!O133/1000*'[3]составляющая '!$B$21*'[3]составляющая '!$C$21)+'[3]составляющая '!$D$21+'[3]составляющая '!$E$21)*1000+[3]ставка!O133</f>
        <v>2391.204582158</v>
      </c>
      <c r="P143" s="109">
        <f>(([3]ставка!P133/1000*'[3]составляющая '!$B$21*'[3]составляющая '!$C$21)+'[3]составляющая '!$D$21+'[3]составляющая '!$E$21)*1000+[3]ставка!P133</f>
        <v>2377.5341425400002</v>
      </c>
      <c r="Q143" s="109">
        <f>(([3]ставка!Q133/1000*'[3]составляющая '!$B$21*'[3]составляющая '!$C$21)+'[3]составляющая '!$D$21+'[3]составляющая '!$E$21)*1000+[3]ставка!Q133</f>
        <v>2372.2796354459997</v>
      </c>
      <c r="R143" s="109">
        <f>(([3]ставка!R133/1000*'[3]составляющая '!$B$21*'[3]составляющая '!$C$21)+'[3]составляющая '!$D$21+'[3]составляющая '!$E$21)*1000+[3]ставка!R133</f>
        <v>2375.8662180890001</v>
      </c>
      <c r="S143" s="109">
        <f>(([3]ставка!S133/1000*'[3]составляющая '!$B$21*'[3]составляющая '!$C$21)+'[3]составляющая '!$D$21+'[3]составляющая '!$E$21)*1000+[3]ставка!S133</f>
        <v>2408.4943088199998</v>
      </c>
      <c r="T143" s="109">
        <f>(([3]ставка!T133/1000*'[3]составляющая '!$B$21*'[3]составляющая '!$C$21)+'[3]составляющая '!$D$21+'[3]составляющая '!$E$21)*1000+[3]ставка!T133</f>
        <v>2478.3945152240003</v>
      </c>
      <c r="U143" s="109">
        <f>(([3]ставка!U133/1000*'[3]составляющая '!$B$21*'[3]составляющая '!$C$21)+'[3]составляющая '!$D$21+'[3]составляющая '!$E$21)*1000+[3]ставка!U133</f>
        <v>2652.1966036050003</v>
      </c>
      <c r="V143" s="109">
        <f>(([3]ставка!V133/1000*'[3]составляющая '!$B$21*'[3]составляющая '!$C$21)+'[3]составляющая '!$D$21+'[3]составляющая '!$E$21)*1000+[3]ставка!V133</f>
        <v>2738.1219664990003</v>
      </c>
      <c r="W143" s="109">
        <f>(([3]ставка!W133/1000*'[3]составляющая '!$B$21*'[3]составляющая '!$C$21)+'[3]составляющая '!$D$21+'[3]составляющая '!$E$21)*1000+[3]ставка!W133</f>
        <v>2736.7701845910001</v>
      </c>
      <c r="X143" s="109">
        <f>(([3]ставка!X133/1000*'[3]составляющая '!$B$21*'[3]составляющая '!$C$21)+'[3]составляющая '!$D$21+'[3]составляющая '!$E$21)*1000+[3]ставка!X133</f>
        <v>2712.9395777289997</v>
      </c>
      <c r="Y143" s="109">
        <f>(([3]ставка!Y133/1000*'[3]составляющая '!$B$21*'[3]составляющая '!$C$21)+'[3]составляющая '!$D$21+'[3]составляющая '!$E$21)*1000+[3]ставка!Y133</f>
        <v>2524.0389575529998</v>
      </c>
    </row>
    <row r="144" spans="1:25" s="71" customFormat="1" ht="15.75" outlineLevel="1" x14ac:dyDescent="0.25">
      <c r="A144" s="125">
        <v>25</v>
      </c>
      <c r="B144" s="109">
        <f>(([3]ставка!B134/1000*'[3]составляющая '!$B$21*'[3]составляющая '!$C$21)+'[3]составляющая '!$D$21+'[3]составляющая '!$E$21)*1000+[3]ставка!B134</f>
        <v>2501.2984973910002</v>
      </c>
      <c r="C144" s="109">
        <f>(([3]ставка!C134/1000*'[3]составляющая '!$B$21*'[3]составляющая '!$C$21)+'[3]составляющая '!$D$21+'[3]составляющая '!$E$21)*1000+[3]ставка!C134</f>
        <v>2455.4469271890002</v>
      </c>
      <c r="D144" s="109">
        <f>(([3]ставка!D134/1000*'[3]составляющая '!$B$21*'[3]составляющая '!$C$21)+'[3]составляющая '!$D$21+'[3]составляющая '!$E$21)*1000+[3]ставка!D134</f>
        <v>2337.2096161070003</v>
      </c>
      <c r="E144" s="109">
        <f>(([3]ставка!E134/1000*'[3]составляющая '!$B$21*'[3]составляющая '!$C$21)+'[3]составляющая '!$D$21+'[3]составляющая '!$E$21)*1000+[3]ставка!E134</f>
        <v>2237.2649666509997</v>
      </c>
      <c r="F144" s="109">
        <f>(([3]ставка!F134/1000*'[3]составляющая '!$B$21*'[3]составляющая '!$C$21)+'[3]составляющая '!$D$21+'[3]составляющая '!$E$21)*1000+[3]ставка!F134</f>
        <v>2235.5098304640001</v>
      </c>
      <c r="G144" s="109">
        <f>(([3]ставка!G134/1000*'[3]составляющая '!$B$21*'[3]составляющая '!$C$21)+'[3]составляющая '!$D$21+'[3]составляющая '!$E$21)*1000+[3]ставка!G134</f>
        <v>2243.8494527190001</v>
      </c>
      <c r="H144" s="109">
        <f>(([3]ставка!H134/1000*'[3]составляющая '!$B$21*'[3]составляющая '!$C$21)+'[3]составляющая '!$D$21+'[3]составляющая '!$E$21)*1000+[3]ставка!H134</f>
        <v>2425.2062577309998</v>
      </c>
      <c r="I144" s="109">
        <f>(([3]ставка!I134/1000*'[3]составляющая '!$B$21*'[3]составляющая '!$C$21)+'[3]составляющая '!$D$21+'[3]составляющая '!$E$21)*1000+[3]ставка!I134</f>
        <v>2520.8448277220004</v>
      </c>
      <c r="J144" s="109">
        <f>(([3]ставка!J134/1000*'[3]составляющая '!$B$21*'[3]составляющая '!$C$21)+'[3]составляющая '!$D$21+'[3]составляющая '!$E$21)*1000+[3]ставка!J134</f>
        <v>2676.5940867509998</v>
      </c>
      <c r="K144" s="109">
        <f>(([3]ставка!K134/1000*'[3]составляющая '!$B$21*'[3]составляющая '!$C$21)+'[3]составляющая '!$D$21+'[3]составляющая '!$E$21)*1000+[3]ставка!K134</f>
        <v>2777.214627161</v>
      </c>
      <c r="L144" s="109">
        <f>(([3]ставка!L134/1000*'[3]составляющая '!$B$21*'[3]составляющая '!$C$21)+'[3]составляющая '!$D$21+'[3]составляющая '!$E$21)*1000+[3]ставка!L134</f>
        <v>2788.2796161659999</v>
      </c>
      <c r="M144" s="109">
        <f>(([3]ставка!M134/1000*'[3]составляющая '!$B$21*'[3]составляющая '!$C$21)+'[3]составляющая '!$D$21+'[3]составляющая '!$E$21)*1000+[3]ставка!M134</f>
        <v>2769.5399943930001</v>
      </c>
      <c r="N144" s="109">
        <f>(([3]ставка!N134/1000*'[3]составляющая '!$B$21*'[3]составляющая '!$C$21)+'[3]составляющая '!$D$21+'[3]составляющая '!$E$21)*1000+[3]ставка!N134</f>
        <v>2755.9785694450002</v>
      </c>
      <c r="O144" s="109">
        <f>(([3]ставка!O134/1000*'[3]составляющая '!$B$21*'[3]составляющая '!$C$21)+'[3]составляющая '!$D$21+'[3]составляющая '!$E$21)*1000+[3]ставка!O134</f>
        <v>2757.8536217689998</v>
      </c>
      <c r="P144" s="109">
        <f>(([3]ставка!P134/1000*'[3]составляющая '!$B$21*'[3]составляющая '!$C$21)+'[3]составляющая '!$D$21+'[3]составляющая '!$E$21)*1000+[3]ставка!P134</f>
        <v>2758.4532024539999</v>
      </c>
      <c r="Q144" s="109">
        <f>(([3]ставка!Q134/1000*'[3]составляющая '!$B$21*'[3]составляющая '!$C$21)+'[3]составляющая '!$D$21+'[3]составляющая '!$E$21)*1000+[3]ставка!Q134</f>
        <v>2738.4054046410001</v>
      </c>
      <c r="R144" s="109">
        <f>(([3]ставка!R134/1000*'[3]составляющая '!$B$21*'[3]составляющая '!$C$21)+'[3]составляющая '!$D$21+'[3]составляющая '!$E$21)*1000+[3]ставка!R134</f>
        <v>2715.7848606159996</v>
      </c>
      <c r="S144" s="109">
        <f>(([3]ставка!S134/1000*'[3]составляющая '!$B$21*'[3]составляющая '!$C$21)+'[3]составляющая '!$D$21+'[3]составляющая '!$E$21)*1000+[3]ставка!S134</f>
        <v>2626.5563532209999</v>
      </c>
      <c r="T144" s="109">
        <f>(([3]ставка!T134/1000*'[3]составляющая '!$B$21*'[3]составляющая '!$C$21)+'[3]составляющая '!$D$21+'[3]составляющая '!$E$21)*1000+[3]ставка!T134</f>
        <v>2624.812118501</v>
      </c>
      <c r="U144" s="109">
        <f>(([3]ставка!U134/1000*'[3]составляющая '!$B$21*'[3]составляющая '!$C$21)+'[3]составляющая '!$D$21+'[3]составляющая '!$E$21)*1000+[3]ставка!U134</f>
        <v>2734.4045662520002</v>
      </c>
      <c r="V144" s="109">
        <f>(([3]ставка!V134/1000*'[3]составляющая '!$B$21*'[3]составляющая '!$C$21)+'[3]составляющая '!$D$21+'[3]составляющая '!$E$21)*1000+[3]ставка!V134</f>
        <v>2742.2754254259999</v>
      </c>
      <c r="W144" s="109">
        <f>(([3]ставка!W134/1000*'[3]составляющая '!$B$21*'[3]составляющая '!$C$21)+'[3]составляющая '!$D$21+'[3]составляющая '!$E$21)*1000+[3]ставка!W134</f>
        <v>2766.7601203080003</v>
      </c>
      <c r="X144" s="109">
        <f>(([3]ставка!X134/1000*'[3]составляющая '!$B$21*'[3]составляющая '!$C$21)+'[3]составляющая '!$D$21+'[3]составляющая '!$E$21)*1000+[3]ставка!X134</f>
        <v>2712.928676262</v>
      </c>
      <c r="Y144" s="109">
        <f>(([3]ставка!Y134/1000*'[3]составляющая '!$B$21*'[3]составляющая '!$C$21)+'[3]составляющая '!$D$21+'[3]составляющая '!$E$21)*1000+[3]ставка!Y134</f>
        <v>2545.7546798169997</v>
      </c>
    </row>
    <row r="145" spans="1:25" s="71" customFormat="1" ht="15.75" outlineLevel="1" x14ac:dyDescent="0.25">
      <c r="A145" s="125">
        <v>26</v>
      </c>
      <c r="B145" s="109">
        <f>(([3]ставка!B135/1000*'[3]составляющая '!$B$21*'[3]составляющая '!$C$21)+'[3]составляющая '!$D$21+'[3]составляющая '!$E$21)*1000+[3]ставка!B135</f>
        <v>2658.1815089880001</v>
      </c>
      <c r="C145" s="109">
        <f>(([3]ставка!C135/1000*'[3]составляющая '!$B$21*'[3]составляющая '!$C$21)+'[3]составляющая '!$D$21+'[3]составляющая '!$E$21)*1000+[3]ставка!C135</f>
        <v>2322.8087782000002</v>
      </c>
      <c r="D145" s="109">
        <f>(([3]ставка!D135/1000*'[3]составляющая '!$B$21*'[3]составляющая '!$C$21)+'[3]составляющая '!$D$21+'[3]составляющая '!$E$21)*1000+[3]ставка!D135</f>
        <v>2261.3463072539998</v>
      </c>
      <c r="E145" s="109">
        <f>(([3]ставка!E135/1000*'[3]составляющая '!$B$21*'[3]составляющая '!$C$21)+'[3]составляющая '!$D$21+'[3]составляющая '!$E$21)*1000+[3]ставка!E135</f>
        <v>2243.7731424499998</v>
      </c>
      <c r="F145" s="109">
        <f>(([3]ставка!F135/1000*'[3]составляющая '!$B$21*'[3]составляющая '!$C$21)+'[3]составляющая '!$D$21+'[3]составляющая '!$E$21)*1000+[3]ставка!F135</f>
        <v>2252.8867688619998</v>
      </c>
      <c r="G145" s="109">
        <f>(([3]ставка!G135/1000*'[3]составляющая '!$B$21*'[3]составляющая '!$C$21)+'[3]составляющая '!$D$21+'[3]составляющая '!$E$21)*1000+[3]ставка!G135</f>
        <v>2269.489703103</v>
      </c>
      <c r="H145" s="109">
        <f>(([3]ставка!H135/1000*'[3]составляющая '!$B$21*'[3]составляющая '!$C$21)+'[3]составляющая '!$D$21+'[3]составляющая '!$E$21)*1000+[3]ставка!H135</f>
        <v>2390.9865528179998</v>
      </c>
      <c r="I145" s="109">
        <f>(([3]ставка!I135/1000*'[3]составляющая '!$B$21*'[3]составляющая '!$C$21)+'[3]составляющая '!$D$21+'[3]составляющая '!$E$21)*1000+[3]ставка!I135</f>
        <v>2529.4896910529997</v>
      </c>
      <c r="J145" s="109">
        <f>(([3]ставка!J135/1000*'[3]составляющая '!$B$21*'[3]составляющая '!$C$21)+'[3]составляющая '!$D$21+'[3]составляющая '!$E$21)*1000+[3]ставка!J135</f>
        <v>2686.8305642640003</v>
      </c>
      <c r="K145" s="109">
        <f>(([3]ставка!K135/1000*'[3]составляющая '!$B$21*'[3]составляющая '!$C$21)+'[3]составляющая '!$D$21+'[3]составляющая '!$E$21)*1000+[3]ставка!K135</f>
        <v>2772.145445006</v>
      </c>
      <c r="L145" s="109">
        <f>(([3]ставка!L135/1000*'[3]составляющая '!$B$21*'[3]составляющая '!$C$21)+'[3]составляющая '!$D$21+'[3]составляющая '!$E$21)*1000+[3]ставка!L135</f>
        <v>2791.1794063880002</v>
      </c>
      <c r="M145" s="109">
        <f>(([3]ставка!M135/1000*'[3]составляющая '!$B$21*'[3]составляющая '!$C$21)+'[3]составляющая '!$D$21+'[3]составляющая '!$E$21)*1000+[3]ставка!M135</f>
        <v>2770.7282542960002</v>
      </c>
      <c r="N145" s="109">
        <f>(([3]ставка!N135/1000*'[3]составляющая '!$B$21*'[3]составляющая '!$C$21)+'[3]составляющая '!$D$21+'[3]составляющая '!$E$21)*1000+[3]ставка!N135</f>
        <v>2759.1617978089998</v>
      </c>
      <c r="O145" s="109">
        <f>(([3]ставка!O135/1000*'[3]составляющая '!$B$21*'[3]составляющая '!$C$21)+'[3]составляющая '!$D$21+'[3]составляющая '!$E$21)*1000+[3]ставка!O135</f>
        <v>2760.0557181029999</v>
      </c>
      <c r="P145" s="109">
        <f>(([3]ставка!P135/1000*'[3]составляющая '!$B$21*'[3]составляющая '!$C$21)+'[3]составляющая '!$D$21+'[3]составляющая '!$E$21)*1000+[3]ставка!P135</f>
        <v>2763.2934538019999</v>
      </c>
      <c r="Q145" s="109">
        <f>(([3]ставка!Q135/1000*'[3]составляющая '!$B$21*'[3]составляющая '!$C$21)+'[3]составляющая '!$D$21+'[3]составляющая '!$E$21)*1000+[3]ставка!Q135</f>
        <v>2754.2234332580001</v>
      </c>
      <c r="R145" s="109">
        <f>(([3]ставка!R135/1000*'[3]составляющая '!$B$21*'[3]составляющая '!$C$21)+'[3]составляющая '!$D$21+'[3]составляющая '!$E$21)*1000+[3]ставка!R135</f>
        <v>2729.9131618480001</v>
      </c>
      <c r="S145" s="109">
        <f>(([3]ставка!S135/1000*'[3]составляющая '!$B$21*'[3]составляющая '!$C$21)+'[3]составляющая '!$D$21+'[3]составляющая '!$E$21)*1000+[3]ставка!S135</f>
        <v>2715.9047767530001</v>
      </c>
      <c r="T145" s="109">
        <f>(([3]ставка!T135/1000*'[3]составляющая '!$B$21*'[3]составляющая '!$C$21)+'[3]составляющая '!$D$21+'[3]составляющая '!$E$21)*1000+[3]ставка!T135</f>
        <v>2721.747963065</v>
      </c>
      <c r="U145" s="109">
        <f>(([3]ставка!U135/1000*'[3]составляющая '!$B$21*'[3]составляющая '!$C$21)+'[3]составляющая '!$D$21+'[3]составляющая '!$E$21)*1000+[3]ставка!U135</f>
        <v>2750.6804564829999</v>
      </c>
      <c r="V145" s="109">
        <f>(([3]ставка!V135/1000*'[3]составляющая '!$B$21*'[3]составляющая '!$C$21)+'[3]составляющая '!$D$21+'[3]составляющая '!$E$21)*1000+[3]ставка!V135</f>
        <v>2780.3433481900001</v>
      </c>
      <c r="W145" s="109">
        <f>(([3]ставка!W135/1000*'[3]составляющая '!$B$21*'[3]составляющая '!$C$21)+'[3]составляющая '!$D$21+'[3]составляющая '!$E$21)*1000+[3]ставка!W135</f>
        <v>2773.4972269139998</v>
      </c>
      <c r="X145" s="109">
        <f>(([3]ставка!X135/1000*'[3]составляющая '!$B$21*'[3]составляющая '!$C$21)+'[3]составляющая '!$D$21+'[3]составляющая '!$E$21)*1000+[3]ставка!X135</f>
        <v>2753.8963892480001</v>
      </c>
      <c r="Y145" s="109">
        <f>(([3]ставка!Y135/1000*'[3]составляющая '!$B$21*'[3]составляющая '!$C$21)+'[3]составляющая '!$D$21+'[3]составляющая '!$E$21)*1000+[3]ставка!Y135</f>
        <v>2700.261171608</v>
      </c>
    </row>
    <row r="146" spans="1:25" s="71" customFormat="1" ht="15.75" outlineLevel="1" x14ac:dyDescent="0.25">
      <c r="A146" s="125">
        <v>27</v>
      </c>
      <c r="B146" s="109">
        <f>(([3]ставка!B136/1000*'[3]составляющая '!$B$21*'[3]составляющая '!$C$21)+'[3]составляющая '!$D$21+'[3]составляющая '!$E$21)*1000+[3]ставка!B136</f>
        <v>2323.833516098</v>
      </c>
      <c r="C146" s="109">
        <f>(([3]ставка!C136/1000*'[3]составляющая '!$B$21*'[3]составляющая '!$C$21)+'[3]составляющая '!$D$21+'[3]составляющая '!$E$21)*1000+[3]ставка!C136</f>
        <v>2279.4754468749998</v>
      </c>
      <c r="D146" s="109">
        <f>(([3]ставка!D136/1000*'[3]составляющая '!$B$21*'[3]составляющая '!$C$21)+'[3]составляющая '!$D$21+'[3]составляющая '!$E$21)*1000+[3]ставка!D136</f>
        <v>2241.1894947710002</v>
      </c>
      <c r="E146" s="109">
        <f>(([3]ставка!E136/1000*'[3]составляющая '!$B$21*'[3]составляющая '!$C$21)+'[3]составляющая '!$D$21+'[3]составляющая '!$E$21)*1000+[3]ставка!E136</f>
        <v>2241.3421153090003</v>
      </c>
      <c r="F146" s="109">
        <f>(([3]ставка!F136/1000*'[3]составляющая '!$B$21*'[3]составляющая '!$C$21)+'[3]составляющая '!$D$21+'[3]составляющая '!$E$21)*1000+[3]ставка!F136</f>
        <v>2241.854484258</v>
      </c>
      <c r="G146" s="109">
        <f>(([3]ставка!G136/1000*'[3]составляющая '!$B$21*'[3]составляющая '!$C$21)+'[3]составляющая '!$D$21+'[3]составляющая '!$E$21)*1000+[3]ставка!G136</f>
        <v>2250.8045886650002</v>
      </c>
      <c r="H146" s="109">
        <f>(([3]ставка!H136/1000*'[3]составляющая '!$B$21*'[3]составляющая '!$C$21)+'[3]составляющая '!$D$21+'[3]составляющая '!$E$21)*1000+[3]ставка!H136</f>
        <v>2294.715697741</v>
      </c>
      <c r="I146" s="109">
        <f>(([3]ставка!I136/1000*'[3]составляющая '!$B$21*'[3]составляющая '!$C$21)+'[3]составляющая '!$D$21+'[3]составляющая '!$E$21)*1000+[3]ставка!I136</f>
        <v>2437.4922110400003</v>
      </c>
      <c r="J146" s="109">
        <f>(([3]ставка!J136/1000*'[3]составляющая '!$B$21*'[3]составляющая '!$C$21)+'[3]составляющая '!$D$21+'[3]составляющая '!$E$21)*1000+[3]ставка!J136</f>
        <v>2593.503105277</v>
      </c>
      <c r="K146" s="109">
        <f>(([3]ставка!K136/1000*'[3]составляющая '!$B$21*'[3]составляющая '!$C$21)+'[3]составляющая '!$D$21+'[3]составляющая '!$E$21)*1000+[3]ставка!K136</f>
        <v>2742.8095973089999</v>
      </c>
      <c r="L146" s="109">
        <f>(([3]ставка!L136/1000*'[3]составляющая '!$B$21*'[3]составляющая '!$C$21)+'[3]составляющая '!$D$21+'[3]составляющая '!$E$21)*1000+[3]ставка!L136</f>
        <v>2773.301000508</v>
      </c>
      <c r="M146" s="109">
        <f>(([3]ставка!M136/1000*'[3]составляющая '!$B$21*'[3]составляющая '!$C$21)+'[3]составляющая '!$D$21+'[3]составляющая '!$E$21)*1000+[3]ставка!M136</f>
        <v>2753.74376871</v>
      </c>
      <c r="N146" s="109">
        <f>(([3]ставка!N136/1000*'[3]составляющая '!$B$21*'[3]составляющая '!$C$21)+'[3]составляющая '!$D$21+'[3]составляющая '!$E$21)*1000+[3]ставка!N136</f>
        <v>2739.8552997520001</v>
      </c>
      <c r="O146" s="109">
        <f>(([3]ставка!O136/1000*'[3]составляющая '!$B$21*'[3]составляющая '!$C$21)+'[3]составляющая '!$D$21+'[3]составляющая '!$E$21)*1000+[3]ставка!O136</f>
        <v>2737.7513166210001</v>
      </c>
      <c r="P146" s="109">
        <f>(([3]ставка!P136/1000*'[3]составляющая '!$B$21*'[3]составляющая '!$C$21)+'[3]составляющая '!$D$21+'[3]составляющая '!$E$21)*1000+[3]ставка!P136</f>
        <v>2742.9622178469999</v>
      </c>
      <c r="Q146" s="109">
        <f>(([3]ставка!Q136/1000*'[3]составляющая '!$B$21*'[3]составляющая '!$C$21)+'[3]составляющая '!$D$21+'[3]составляющая '!$E$21)*1000+[3]ставка!Q136</f>
        <v>2725.4653633119997</v>
      </c>
      <c r="R146" s="109">
        <f>(([3]ставка!R136/1000*'[3]составляющая '!$B$21*'[3]составляющая '!$C$21)+'[3]составляющая '!$D$21+'[3]составляющая '!$E$21)*1000+[3]ставка!R136</f>
        <v>2679.4938769730002</v>
      </c>
      <c r="S146" s="109">
        <f>(([3]ставка!S136/1000*'[3]составляющая '!$B$21*'[3]составляющая '!$C$21)+'[3]составляющая '!$D$21+'[3]составляющая '!$E$21)*1000+[3]ставка!S136</f>
        <v>2589.8402123650003</v>
      </c>
      <c r="T146" s="109">
        <f>(([3]ставка!T136/1000*'[3]составляющая '!$B$21*'[3]составляющая '!$C$21)+'[3]составляющая '!$D$21+'[3]составляющая '!$E$21)*1000+[3]ставка!T136</f>
        <v>2542.9639042650001</v>
      </c>
      <c r="U146" s="109">
        <f>(([3]ставка!U136/1000*'[3]составляющая '!$B$21*'[3]составляющая '!$C$21)+'[3]составляющая '!$D$21+'[3]составляющая '!$E$21)*1000+[3]ставка!U136</f>
        <v>2590.145453441</v>
      </c>
      <c r="V146" s="109">
        <f>(([3]ставка!V136/1000*'[3]составляющая '!$B$21*'[3]составляющая '!$C$21)+'[3]составляющая '!$D$21+'[3]составляющая '!$E$21)*1000+[3]ставка!V136</f>
        <v>2742.0137902179999</v>
      </c>
      <c r="W146" s="109">
        <f>(([3]ставка!W136/1000*'[3]составляющая '!$B$21*'[3]составляющая '!$C$21)+'[3]составляющая '!$D$21+'[3]составляющая '!$E$21)*1000+[3]ставка!W136</f>
        <v>2745.578569927</v>
      </c>
      <c r="X146" s="109">
        <f>(([3]ставка!X136/1000*'[3]составляющая '!$B$21*'[3]составляющая '!$C$21)+'[3]составляющая '!$D$21+'[3]составляющая '!$E$21)*1000+[3]ставка!X136</f>
        <v>2720.7559295679998</v>
      </c>
      <c r="Y146" s="109">
        <f>(([3]ставка!Y136/1000*'[3]составляющая '!$B$21*'[3]составляющая '!$C$21)+'[3]составляющая '!$D$21+'[3]составляющая '!$E$21)*1000+[3]ставка!Y136</f>
        <v>2524.3987059640003</v>
      </c>
    </row>
    <row r="147" spans="1:25" s="71" customFormat="1" ht="15.75" outlineLevel="1" x14ac:dyDescent="0.25">
      <c r="A147" s="125">
        <v>28</v>
      </c>
      <c r="B147" s="109">
        <f>(([3]ставка!B137/1000*'[3]составляющая '!$B$21*'[3]составляющая '!$C$21)+'[3]составляющая '!$D$21+'[3]составляющая '!$E$21)*1000+[3]ставка!B137</f>
        <v>2396.371877516</v>
      </c>
      <c r="C147" s="109">
        <f>(([3]ставка!C137/1000*'[3]составляющая '!$B$21*'[3]составляющая '!$C$21)+'[3]составляющая '!$D$21+'[3]составляющая '!$E$21)*1000+[3]ставка!C137</f>
        <v>2278.9085705910002</v>
      </c>
      <c r="D147" s="109">
        <f>(([3]ставка!D137/1000*'[3]составляющая '!$B$21*'[3]составляющая '!$C$21)+'[3]составляющая '!$D$21+'[3]составляющая '!$E$21)*1000+[3]ставка!D137</f>
        <v>2242.3232473389999</v>
      </c>
      <c r="E147" s="109">
        <f>(([3]ставка!E137/1000*'[3]составляющая '!$B$21*'[3]составляющая '!$C$21)+'[3]составляющая '!$D$21+'[3]составляющая '!$E$21)*1000+[3]ставка!E137</f>
        <v>2235.2154908550001</v>
      </c>
      <c r="F147" s="109">
        <f>(([3]ставка!F137/1000*'[3]составляющая '!$B$21*'[3]составляющая '!$C$21)+'[3]составляющая '!$D$21+'[3]составляющая '!$E$21)*1000+[3]ставка!F137</f>
        <v>2241.025972766</v>
      </c>
      <c r="G147" s="109">
        <f>(([3]ставка!G137/1000*'[3]составляющая '!$B$21*'[3]составляющая '!$C$21)+'[3]составляющая '!$D$21+'[3]составляющая '!$E$21)*1000+[3]ставка!G137</f>
        <v>2228.6092018530003</v>
      </c>
      <c r="H147" s="109">
        <f>(([3]ставка!H137/1000*'[3]составляющая '!$B$21*'[3]составляющая '!$C$21)+'[3]составляющая '!$D$21+'[3]составляющая '!$E$21)*1000+[3]ставка!H137</f>
        <v>2354.7827809109999</v>
      </c>
      <c r="I147" s="109">
        <f>(([3]ставка!I137/1000*'[3]составляющая '!$B$21*'[3]составляющая '!$C$21)+'[3]составляющая '!$D$21+'[3]составляющая '!$E$21)*1000+[3]ставка!I137</f>
        <v>2511.0444088889999</v>
      </c>
      <c r="J147" s="109">
        <f>(([3]ставка!J137/1000*'[3]составляющая '!$B$21*'[3]составляющая '!$C$21)+'[3]составляющая '!$D$21+'[3]составляющая '!$E$21)*1000+[3]ставка!J137</f>
        <v>2565.9114923000002</v>
      </c>
      <c r="K147" s="109">
        <f>(([3]ставка!K137/1000*'[3]составляющая '!$B$21*'[3]составляющая '!$C$21)+'[3]составляющая '!$D$21+'[3]составляющая '!$E$21)*1000+[3]ставка!K137</f>
        <v>2734.3173545159998</v>
      </c>
      <c r="L147" s="109">
        <f>(([3]ставка!L137/1000*'[3]составляющая '!$B$21*'[3]составляющая '!$C$21)+'[3]составляющая '!$D$21+'[3]составляющая '!$E$21)*1000+[3]ставка!L137</f>
        <v>2777.5634741049998</v>
      </c>
      <c r="M147" s="109">
        <f>(([3]ставка!M137/1000*'[3]составляющая '!$B$21*'[3]составляющая '!$C$21)+'[3]составляющая '!$D$21+'[3]составляющая '!$E$21)*1000+[3]ставка!M137</f>
        <v>2698.1898928780001</v>
      </c>
      <c r="N147" s="109">
        <f>(([3]ставка!N137/1000*'[3]составляющая '!$B$21*'[3]составляющая '!$C$21)+'[3]составляющая '!$D$21+'[3]составляющая '!$E$21)*1000+[3]ставка!N137</f>
        <v>2697.590312193</v>
      </c>
      <c r="O147" s="109">
        <f>(([3]ставка!O137/1000*'[3]составляющая '!$B$21*'[3]составляющая '!$C$21)+'[3]составляющая '!$D$21+'[3]составляющая '!$E$21)*1000+[3]ставка!O137</f>
        <v>2697.023435909</v>
      </c>
      <c r="P147" s="109">
        <f>(([3]ставка!P137/1000*'[3]составляющая '!$B$21*'[3]составляющая '!$C$21)+'[3]составляющая '!$D$21+'[3]составляющая '!$E$21)*1000+[3]ставка!P137</f>
        <v>2696.7727021680003</v>
      </c>
      <c r="Q147" s="109">
        <f>(([3]ставка!Q137/1000*'[3]составляющая '!$B$21*'[3]составляющая '!$C$21)+'[3]составляющая '!$D$21+'[3]составляющая '!$E$21)*1000+[3]ставка!Q137</f>
        <v>2692.0850713580003</v>
      </c>
      <c r="R147" s="109">
        <f>(([3]ставка!R137/1000*'[3]составляющая '!$B$21*'[3]составляющая '!$C$21)+'[3]составляющая '!$D$21+'[3]составляющая '!$E$21)*1000+[3]ставка!R137</f>
        <v>2636.9781556729999</v>
      </c>
      <c r="S147" s="109">
        <f>(([3]ставка!S137/1000*'[3]составляющая '!$B$21*'[3]составляющая '!$C$21)+'[3]составляющая '!$D$21+'[3]составляющая '!$E$21)*1000+[3]ставка!S137</f>
        <v>2551.358033855</v>
      </c>
      <c r="T147" s="109">
        <f>(([3]ставка!T137/1000*'[3]составляющая '!$B$21*'[3]составляющая '!$C$21)+'[3]составляющая '!$D$21+'[3]составляющая '!$E$21)*1000+[3]ставка!T137</f>
        <v>2553.134972976</v>
      </c>
      <c r="U147" s="109">
        <f>(([3]ставка!U137/1000*'[3]составляющая '!$B$21*'[3]составляющая '!$C$21)+'[3]составляющая '!$D$21+'[3]составляющая '!$E$21)*1000+[3]ставка!U137</f>
        <v>2571.4276346020001</v>
      </c>
      <c r="V147" s="109">
        <f>(([3]ставка!V137/1000*'[3]составляющая '!$B$21*'[3]составляющая '!$C$21)+'[3]составляющая '!$D$21+'[3]составляющая '!$E$21)*1000+[3]ставка!V137</f>
        <v>2716.9186131839997</v>
      </c>
      <c r="W147" s="109">
        <f>(([3]ставка!W137/1000*'[3]составляющая '!$B$21*'[3]составляющая '!$C$21)+'[3]составляющая '!$D$21+'[3]составляющая '!$E$21)*1000+[3]ставка!W137</f>
        <v>2727.2532038999998</v>
      </c>
      <c r="X147" s="109">
        <f>(([3]ставка!X137/1000*'[3]составляющая '!$B$21*'[3]составляющая '!$C$21)+'[3]составляющая '!$D$21+'[3]составляющая '!$E$21)*1000+[3]ставка!X137</f>
        <v>2707.4016324929999</v>
      </c>
      <c r="Y147" s="109">
        <f>(([3]ставка!Y137/1000*'[3]составляющая '!$B$21*'[3]составляющая '!$C$21)+'[3]составляющая '!$D$21+'[3]составляющая '!$E$21)*1000+[3]ставка!Y137</f>
        <v>2530.7651626920001</v>
      </c>
    </row>
    <row r="148" spans="1:25" s="71" customFormat="1" ht="15.75" outlineLevel="1" x14ac:dyDescent="0.25">
      <c r="A148" s="125">
        <v>29</v>
      </c>
      <c r="B148" s="109">
        <f>(([3]ставка!B138/1000*'[3]составляющая '!$B$21*'[3]составляющая '!$C$21)+'[3]составляющая '!$D$21+'[3]составляющая '!$E$21)*1000+[3]ставка!B138</f>
        <v>2373.6859246889999</v>
      </c>
      <c r="C148" s="109">
        <f>(([3]ставка!C138/1000*'[3]составляющая '!$B$21*'[3]составляющая '!$C$21)+'[3]составляющая '!$D$21+'[3]составляющая '!$E$21)*1000+[3]ставка!C138</f>
        <v>2297.9098275719998</v>
      </c>
      <c r="D148" s="109">
        <f>(([3]ставка!D138/1000*'[3]составляющая '!$B$21*'[3]составляющая '!$C$21)+'[3]составляющая '!$D$21+'[3]составляющая '!$E$21)*1000+[3]ставка!D138</f>
        <v>2238.9110881679999</v>
      </c>
      <c r="E148" s="109">
        <f>(([3]ставка!E138/1000*'[3]составляющая '!$B$21*'[3]составляющая '!$C$21)+'[3]составляющая '!$D$21+'[3]составляющая '!$E$21)*1000+[3]ставка!E138</f>
        <v>2239.2272307110002</v>
      </c>
      <c r="F148" s="109">
        <f>(([3]ставка!F138/1000*'[3]составляющая '!$B$21*'[3]составляющая '!$C$21)+'[3]составляющая '!$D$21+'[3]составляющая '!$E$21)*1000+[3]ставка!F138</f>
        <v>2238.2133942800001</v>
      </c>
      <c r="G148" s="109">
        <f>(([3]ставка!G138/1000*'[3]составляющая '!$B$21*'[3]составляющая '!$C$21)+'[3]составляющая '!$D$21+'[3]составляющая '!$E$21)*1000+[3]ставка!G138</f>
        <v>2248.0356160470001</v>
      </c>
      <c r="H148" s="109">
        <f>(([3]ставка!H138/1000*'[3]составляющая '!$B$21*'[3]составляющая '!$C$21)+'[3]составляющая '!$D$21+'[3]составляющая '!$E$21)*1000+[3]ставка!H138</f>
        <v>2351.436030542</v>
      </c>
      <c r="I148" s="109">
        <f>(([3]ставка!I138/1000*'[3]составляющая '!$B$21*'[3]составляющая '!$C$21)+'[3]составляющая '!$D$21+'[3]составляющая '!$E$21)*1000+[3]ставка!I138</f>
        <v>2548.6653715060002</v>
      </c>
      <c r="J148" s="109">
        <f>(([3]ставка!J138/1000*'[3]составляющая '!$B$21*'[3]составляющая '!$C$21)+'[3]составляющая '!$D$21+'[3]составляющая '!$E$21)*1000+[3]ставка!J138</f>
        <v>2637.2724952819999</v>
      </c>
      <c r="K148" s="109">
        <f>(([3]ставка!K138/1000*'[3]составляющая '!$B$21*'[3]составляющая '!$C$21)+'[3]составляющая '!$D$21+'[3]составляющая '!$E$21)*1000+[3]ставка!K138</f>
        <v>2745.1861171150003</v>
      </c>
      <c r="L148" s="109">
        <f>(([3]ставка!L138/1000*'[3]составляющая '!$B$21*'[3]составляющая '!$C$21)+'[3]составляющая '!$D$21+'[3]составляющая '!$E$21)*1000+[3]ставка!L138</f>
        <v>2747.061169439</v>
      </c>
      <c r="M148" s="109">
        <f>(([3]ставка!M138/1000*'[3]составляющая '!$B$21*'[3]составляющая '!$C$21)+'[3]составляющая '!$D$21+'[3]составляющая '!$E$21)*1000+[3]ставка!M138</f>
        <v>2751.45446064</v>
      </c>
      <c r="N148" s="109">
        <f>(([3]ставка!N138/1000*'[3]составляющая '!$B$21*'[3]составляющая '!$C$21)+'[3]составляющая '!$D$21+'[3]составляющая '!$E$21)*1000+[3]ставка!N138</f>
        <v>2744.0741674810001</v>
      </c>
      <c r="O148" s="109">
        <f>(([3]ставка!O138/1000*'[3]составляющая '!$B$21*'[3]составляющая '!$C$21)+'[3]составляющая '!$D$21+'[3]составляющая '!$E$21)*1000+[3]ставка!O138</f>
        <v>2738.2745870369999</v>
      </c>
      <c r="P148" s="109">
        <f>(([3]ставка!P138/1000*'[3]составляющая '!$B$21*'[3]составляющая '!$C$21)+'[3]составляющая '!$D$21+'[3]составляющая '!$E$21)*1000+[3]ставка!P138</f>
        <v>2698.2007943449998</v>
      </c>
      <c r="Q148" s="109">
        <f>(([3]ставка!Q138/1000*'[3]составляющая '!$B$21*'[3]составляющая '!$C$21)+'[3]составляющая '!$D$21+'[3]составляющая '!$E$21)*1000+[3]ставка!Q138</f>
        <v>2696.5001654930002</v>
      </c>
      <c r="R148" s="109">
        <f>(([3]ставка!R138/1000*'[3]составляющая '!$B$21*'[3]составляющая '!$C$21)+'[3]составляющая '!$D$21+'[3]составляющая '!$E$21)*1000+[3]ставка!R138</f>
        <v>2693.731192875</v>
      </c>
      <c r="S148" s="109">
        <f>(([3]ставка!S138/1000*'[3]составляющая '!$B$21*'[3]составляющая '!$C$21)+'[3]составляющая '!$D$21+'[3]составляющая '!$E$21)*1000+[3]ставка!S138</f>
        <v>2691.9760566880004</v>
      </c>
      <c r="T148" s="109">
        <f>(([3]ставка!T138/1000*'[3]составляющая '!$B$21*'[3]составляющая '!$C$21)+'[3]составляющая '!$D$21+'[3]составляющая '!$E$21)*1000+[3]ставка!T138</f>
        <v>2693.5676708700003</v>
      </c>
      <c r="U148" s="109">
        <f>(([3]ставка!U138/1000*'[3]составляющая '!$B$21*'[3]составляющая '!$C$21)+'[3]составляющая '!$D$21+'[3]составляющая '!$E$21)*1000+[3]ставка!U138</f>
        <v>2696.609180163</v>
      </c>
      <c r="V148" s="109">
        <f>(([3]ставка!V138/1000*'[3]составляющая '!$B$21*'[3]составляющая '!$C$21)+'[3]составляющая '!$D$21+'[3]составляющая '!$E$21)*1000+[3]ставка!V138</f>
        <v>2733.5433503590002</v>
      </c>
      <c r="W148" s="109">
        <f>(([3]ставка!W138/1000*'[3]составляющая '!$B$21*'[3]составляющая '!$C$21)+'[3]составляющая '!$D$21+'[3]составляющая '!$E$21)*1000+[3]ставка!W138</f>
        <v>2736.2796185759998</v>
      </c>
      <c r="X148" s="109">
        <f>(([3]ставка!X138/1000*'[3]составляющая '!$B$21*'[3]составляющая '!$C$21)+'[3]составляющая '!$D$21+'[3]составляющая '!$E$21)*1000+[3]ставка!X138</f>
        <v>2700.849850826</v>
      </c>
      <c r="Y148" s="109">
        <f>(([3]ставка!Y138/1000*'[3]составляющая '!$B$21*'[3]составляющая '!$C$21)+'[3]составляющая '!$D$21+'[3]составляющая '!$E$21)*1000+[3]ставка!Y138</f>
        <v>2675.3949253810001</v>
      </c>
    </row>
    <row r="149" spans="1:25" s="71" customFormat="1" ht="15.75" outlineLevel="1" x14ac:dyDescent="0.25">
      <c r="A149" s="125">
        <v>30</v>
      </c>
      <c r="B149" s="109">
        <f>(([3]ставка!B139/1000*'[3]составляющая '!$B$21*'[3]составляющая '!$C$21)+'[3]составляющая '!$D$21+'[3]составляющая '!$E$21)*1000+[3]ставка!B139</f>
        <v>2548.5999627040001</v>
      </c>
      <c r="C149" s="109">
        <f>(([3]ставка!C139/1000*'[3]составляющая '!$B$21*'[3]составляющая '!$C$21)+'[3]составляющая '!$D$21+'[3]составляющая '!$E$21)*1000+[3]ставка!C139</f>
        <v>2448.5572000450002</v>
      </c>
      <c r="D149" s="109">
        <f>(([3]ставка!D139/1000*'[3]составляющая '!$B$21*'[3]составляющая '!$C$21)+'[3]составляющая '!$D$21+'[3]составляющая '!$E$21)*1000+[3]ставка!D139</f>
        <v>2336.206681143</v>
      </c>
      <c r="E149" s="109">
        <f>(([3]ставка!E139/1000*'[3]составляющая '!$B$21*'[3]составляющая '!$C$21)+'[3]составляющая '!$D$21+'[3]составляющая '!$E$21)*1000+[3]ставка!E139</f>
        <v>2411.7320445189998</v>
      </c>
      <c r="F149" s="109">
        <f>(([3]ставка!F139/1000*'[3]составляющая '!$B$21*'[3]составляющая '!$C$21)+'[3]составляющая '!$D$21+'[3]составляющая '!$E$21)*1000+[3]ставка!F139</f>
        <v>2418.4255452569996</v>
      </c>
      <c r="G149" s="109">
        <f>(([3]ставка!G139/1000*'[3]составляющая '!$B$21*'[3]составляющая '!$C$21)+'[3]составляющая '!$D$21+'[3]составляющая '!$E$21)*1000+[3]ставка!G139</f>
        <v>2366.6653799410001</v>
      </c>
      <c r="H149" s="109">
        <f>(([3]ставка!H139/1000*'[3]составляющая '!$B$21*'[3]составляющая '!$C$21)+'[3]составляющая '!$D$21+'[3]составляющая '!$E$21)*1000+[3]ставка!H139</f>
        <v>2408.7668454949999</v>
      </c>
      <c r="I149" s="109">
        <f>(([3]ставка!I139/1000*'[3]составляющая '!$B$21*'[3]составляющая '!$C$21)+'[3]составляющая '!$D$21+'[3]составляющая '!$E$21)*1000+[3]ставка!I139</f>
        <v>2573.1064605199999</v>
      </c>
      <c r="J149" s="109">
        <f>(([3]ставка!J139/1000*'[3]составляющая '!$B$21*'[3]составляющая '!$C$21)+'[3]составляющая '!$D$21+'[3]составляющая '!$E$21)*1000+[3]ставка!J139</f>
        <v>2604.5244884140002</v>
      </c>
      <c r="K149" s="109">
        <f>(([3]ставка!K139/1000*'[3]составляющая '!$B$21*'[3]составляющая '!$C$21)+'[3]составляющая '!$D$21+'[3]составляющая '!$E$21)*1000+[3]ставка!K139</f>
        <v>2656.2628507960003</v>
      </c>
      <c r="L149" s="109">
        <f>(([3]ставка!L139/1000*'[3]составляющая '!$B$21*'[3]составляющая '!$C$21)+'[3]составляющая '!$D$21+'[3]составляющая '!$E$21)*1000+[3]ставка!L139</f>
        <v>2691.4527862719997</v>
      </c>
      <c r="M149" s="109">
        <f>(([3]ставка!M139/1000*'[3]составляющая '!$B$21*'[3]составляющая '!$C$21)+'[3]составляющая '!$D$21+'[3]составляющая '!$E$21)*1000+[3]ставка!M139</f>
        <v>2693.8729119460004</v>
      </c>
      <c r="N149" s="109">
        <f>(([3]ставка!N139/1000*'[3]составляющая '!$B$21*'[3]составляющая '!$C$21)+'[3]составляющая '!$D$21+'[3]составляющая '!$E$21)*1000+[3]ставка!N139</f>
        <v>2692.9462872510003</v>
      </c>
      <c r="O149" s="109">
        <f>(([3]ставка!O139/1000*'[3]составляющая '!$B$21*'[3]составляющая '!$C$21)+'[3]составляющая '!$D$21+'[3]составляющая '!$E$21)*1000+[3]ставка!O139</f>
        <v>2725.5852794490002</v>
      </c>
      <c r="P149" s="109">
        <f>(([3]ставка!P139/1000*'[3]составляющая '!$B$21*'[3]составляющая '!$C$21)+'[3]составляющая '!$D$21+'[3]составляющая '!$E$21)*1000+[3]ставка!P139</f>
        <v>2725.4217574439999</v>
      </c>
      <c r="Q149" s="109">
        <f>(([3]ставка!Q139/1000*'[3]составляющая '!$B$21*'[3]составляющая '!$C$21)+'[3]составляющая '!$D$21+'[3]составляющая '!$E$21)*1000+[3]ставка!Q139</f>
        <v>2724.2771034090001</v>
      </c>
      <c r="R149" s="109">
        <f>(([3]ставка!R139/1000*'[3]составляющая '!$B$21*'[3]составляющая '!$C$21)+'[3]составляющая '!$D$21+'[3]составляющая '!$E$21)*1000+[3]ставка!R139</f>
        <v>2690.6787821150001</v>
      </c>
      <c r="S149" s="109">
        <f>(([3]ставка!S139/1000*'[3]составляющая '!$B$21*'[3]составляющая '!$C$21)+'[3]составляющая '!$D$21+'[3]составляющая '!$E$21)*1000+[3]ставка!S139</f>
        <v>2691.321968668</v>
      </c>
      <c r="T149" s="109">
        <f>(([3]ставка!T139/1000*'[3]составляющая '!$B$21*'[3]составляющая '!$C$21)+'[3]составляющая '!$D$21+'[3]составляющая '!$E$21)*1000+[3]ставка!T139</f>
        <v>2693.2951341950002</v>
      </c>
      <c r="U149" s="109">
        <f>(([3]ставка!U139/1000*'[3]составляющая '!$B$21*'[3]составляющая '!$C$21)+'[3]составляющая '!$D$21+'[3]составляющая '!$E$21)*1000+[3]ставка!U139</f>
        <v>2725.8251117230002</v>
      </c>
      <c r="V149" s="109">
        <f>(([3]ставка!V139/1000*'[3]составляющая '!$B$21*'[3]составляющая '!$C$21)+'[3]составляющая '!$D$21+'[3]составляющая '!$E$21)*1000+[3]ставка!V139</f>
        <v>2727.5693464429996</v>
      </c>
      <c r="W149" s="109">
        <f>(([3]ставка!W139/1000*'[3]составляющая '!$B$21*'[3]составляющая '!$C$21)+'[3]составляющая '!$D$21+'[3]составляющая '!$E$21)*1000+[3]ставка!W139</f>
        <v>2730.2402058580001</v>
      </c>
      <c r="X149" s="109">
        <f>(([3]ставка!X139/1000*'[3]составляющая '!$B$21*'[3]составляющая '!$C$21)+'[3]составляющая '!$D$21+'[3]составляющая '!$E$21)*1000+[3]ставка!X139</f>
        <v>2725.0293046320003</v>
      </c>
      <c r="Y149" s="109">
        <f>(([3]ставка!Y139/1000*'[3]составляющая '!$B$21*'[3]составляющая '!$C$21)+'[3]составляющая '!$D$21+'[3]составляющая '!$E$21)*1000+[3]ставка!Y139</f>
        <v>2724.0263696679999</v>
      </c>
    </row>
    <row r="150" spans="1:25" s="71" customFormat="1" ht="15.75" x14ac:dyDescent="0.25">
      <c r="A150" s="125">
        <v>31</v>
      </c>
      <c r="B150" s="109">
        <f>(([3]ставка!B140/1000*'[3]составляющая '!$B$21*'[3]составляющая '!$C$21)+'[3]составляющая '!$D$21+'[3]составляющая '!$E$21)*1000+[3]ставка!B140</f>
        <v>2445.3412672800005</v>
      </c>
      <c r="C150" s="109">
        <f>(([3]ставка!C140/1000*'[3]составляющая '!$B$21*'[3]составляющая '!$C$21)+'[3]составляющая '!$D$21+'[3]составляющая '!$E$21)*1000+[3]ставка!C140</f>
        <v>2382.6905364310001</v>
      </c>
      <c r="D150" s="109">
        <f>(([3]ставка!D140/1000*'[3]составляющая '!$B$21*'[3]составляющая '!$C$21)+'[3]составляющая '!$D$21+'[3]составляющая '!$E$21)*1000+[3]ставка!D140</f>
        <v>2327.0821532639998</v>
      </c>
      <c r="E150" s="109">
        <f>(([3]ставка!E140/1000*'[3]составляющая '!$B$21*'[3]составляющая '!$C$21)+'[3]составляющая '!$D$21+'[3]составляющая '!$E$21)*1000+[3]ставка!E140</f>
        <v>2289.8427419919999</v>
      </c>
      <c r="F150" s="109">
        <f>(([3]ставка!F140/1000*'[3]составляющая '!$B$21*'[3]составляющая '!$C$21)+'[3]составляющая '!$D$21+'[3]составляющая '!$E$21)*1000+[3]ставка!F140</f>
        <v>2282.756788442</v>
      </c>
      <c r="G150" s="109">
        <f>(([3]ставка!G140/1000*'[3]составляющая '!$B$21*'[3]составляющая '!$C$21)+'[3]составляющая '!$D$21+'[3]составляющая '!$E$21)*1000+[3]ставка!G140</f>
        <v>2261.7823659340002</v>
      </c>
      <c r="H150" s="109">
        <f>(([3]ставка!H140/1000*'[3]составляющая '!$B$21*'[3]составляющая '!$C$21)+'[3]составляющая '!$D$21+'[3]составляющая '!$E$21)*1000+[3]ставка!H140</f>
        <v>2329.949239085</v>
      </c>
      <c r="I150" s="109">
        <f>(([3]ставка!I140/1000*'[3]составляющая '!$B$21*'[3]составляющая '!$C$21)+'[3]составляющая '!$D$21+'[3]составляющая '!$E$21)*1000+[3]ставка!I140</f>
        <v>2367.875442778</v>
      </c>
      <c r="J150" s="109">
        <f>(([3]ставка!J140/1000*'[3]составляющая '!$B$21*'[3]составляющая '!$C$21)+'[3]составляющая '!$D$21+'[3]составляющая '!$E$21)*1000+[3]ставка!J140</f>
        <v>2406.368522755</v>
      </c>
      <c r="K150" s="109">
        <f>(([3]ставка!K140/1000*'[3]составляющая '!$B$21*'[3]составляющая '!$C$21)+'[3]составляющая '!$D$21+'[3]составляющая '!$E$21)*1000+[3]ставка!K140</f>
        <v>2540.0859169770001</v>
      </c>
      <c r="L150" s="109">
        <f>(([3]ставка!L140/1000*'[3]составляющая '!$B$21*'[3]составляющая '!$C$21)+'[3]составляющая '!$D$21+'[3]составляющая '!$E$21)*1000+[3]ставка!L140</f>
        <v>2570.6427289779999</v>
      </c>
      <c r="M150" s="109">
        <f>(([3]ставка!M140/1000*'[3]составляющая '!$B$21*'[3]составляющая '!$C$21)+'[3]составляющая '!$D$21+'[3]составляющая '!$E$21)*1000+[3]ставка!M140</f>
        <v>2675.7001664569998</v>
      </c>
      <c r="N150" s="109">
        <f>(([3]ставка!N140/1000*'[3]составляющая '!$B$21*'[3]составляющая '!$C$21)+'[3]составляющая '!$D$21+'[3]составляющая '!$E$21)*1000+[3]ставка!N140</f>
        <v>2683.222178687</v>
      </c>
      <c r="O150" s="109">
        <f>(([3]ставка!O140/1000*'[3]составляющая '!$B$21*'[3]составляющая '!$C$21)+'[3]составляющая '!$D$21+'[3]составляющая '!$E$21)*1000+[3]ставка!O140</f>
        <v>2684.4431429910001</v>
      </c>
      <c r="P150" s="109">
        <f>(([3]ставка!P140/1000*'[3]составляющая '!$B$21*'[3]составляющая '!$C$21)+'[3]составляющая '!$D$21+'[3]составляющая '!$E$21)*1000+[3]ставка!P140</f>
        <v>2679.3521579019998</v>
      </c>
      <c r="Q150" s="109">
        <f>(([3]ставка!Q140/1000*'[3]составляющая '!$B$21*'[3]составляющая '!$C$21)+'[3]составляющая '!$D$21+'[3]составляющая '!$E$21)*1000+[3]ставка!Q140</f>
        <v>2678.1638979990003</v>
      </c>
      <c r="R150" s="109">
        <f>(([3]ставка!R140/1000*'[3]составляющая '!$B$21*'[3]составляющая '!$C$21)+'[3]составляющая '!$D$21+'[3]составляющая '!$E$21)*1000+[3]ставка!R140</f>
        <v>2677.847755456</v>
      </c>
      <c r="S150" s="109">
        <f>(([3]ставка!S140/1000*'[3]составляющая '!$B$21*'[3]составляющая '!$C$21)+'[3]составляющая '!$D$21+'[3]составляющая '!$E$21)*1000+[3]ставка!S140</f>
        <v>2680.2024723280001</v>
      </c>
      <c r="T150" s="109">
        <f>(([3]ставка!T140/1000*'[3]составляющая '!$B$21*'[3]составляющая '!$C$21)+'[3]составляющая '!$D$21+'[3]составляющая '!$E$21)*1000+[3]ставка!T140</f>
        <v>2682.3173569259998</v>
      </c>
      <c r="U150" s="109">
        <f>(([3]ставка!U140/1000*'[3]составляющая '!$B$21*'[3]составляющая '!$C$21)+'[3]составляющая '!$D$21+'[3]составляющая '!$E$21)*1000+[3]ставка!U140</f>
        <v>2718.4012126960001</v>
      </c>
      <c r="V150" s="109">
        <f>(([3]ставка!V140/1000*'[3]составляющая '!$B$21*'[3]составляющая '!$C$21)+'[3]составляющая '!$D$21+'[3]составляющая '!$E$21)*1000+[3]ставка!V140</f>
        <v>2723.4049860489999</v>
      </c>
      <c r="W150" s="109">
        <f>(([3]ставка!W140/1000*'[3]составляющая '!$B$21*'[3]составляющая '!$C$21)+'[3]составляющая '!$D$21+'[3]составляющая '!$E$21)*1000+[3]ставка!W140</f>
        <v>2722.4020510849996</v>
      </c>
      <c r="X150" s="109">
        <f>(([3]ставка!X140/1000*'[3]составляющая '!$B$21*'[3]составляющая '!$C$21)+'[3]составляющая '!$D$21+'[3]составляющая '!$E$21)*1000+[3]ставка!X140</f>
        <v>2722.9580259019999</v>
      </c>
      <c r="Y150" s="109">
        <f>(([3]ставка!Y140/1000*'[3]составляющая '!$B$21*'[3]составляющая '!$C$21)+'[3]составляющая '!$D$21+'[3]составляющая '!$E$21)*1000+[3]ставка!Y140</f>
        <v>2684.3886356559997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9">
        <f>(([3]ставка!B110/1000*'[3]составляющая '!$B$22*'[3]составляющая '!$C$22)+'[3]составляющая '!$D$22+'[3]составляющая '!$E$22)*1000+[3]ставка!B110</f>
        <v>3005.7251107000002</v>
      </c>
      <c r="C154" s="109">
        <f>(([3]ставка!C110/1000*'[3]составляющая '!$B$22*'[3]составляющая '!$C$22)+'[3]составляющая '!$D$22+'[3]составляющая '!$E$22)*1000+[3]ставка!C110</f>
        <v>2941.5045686030003</v>
      </c>
      <c r="D154" s="109">
        <f>(([3]ставка!D110/1000*'[3]составляющая '!$B$22*'[3]составляющая '!$C$22)+'[3]составляющая '!$D$22+'[3]составляющая '!$E$22)*1000+[3]ставка!D110</f>
        <v>2879.6496448449998</v>
      </c>
      <c r="E154" s="109">
        <f>(([3]ставка!E110/1000*'[3]составляющая '!$B$22*'[3]составляющая '!$C$22)+'[3]составляющая '!$D$22+'[3]составляющая '!$E$22)*1000+[3]ставка!E110</f>
        <v>2866.5351800440003</v>
      </c>
      <c r="F154" s="109">
        <f>(([3]ставка!F110/1000*'[3]составляющая '!$B$22*'[3]составляющая '!$C$22)+'[3]составляющая '!$D$22+'[3]составляющая '!$E$22)*1000+[3]ставка!F110</f>
        <v>2936.9368539299999</v>
      </c>
      <c r="G154" s="109">
        <f>(([3]ставка!G110/1000*'[3]составляющая '!$B$22*'[3]составляющая '!$C$22)+'[3]составляющая '!$D$22+'[3]составляющая '!$E$22)*1000+[3]ставка!G110</f>
        <v>3005.681504832</v>
      </c>
      <c r="H154" s="109">
        <f>(([3]ставка!H110/1000*'[3]составляющая '!$B$22*'[3]составляющая '!$C$22)+'[3]составляющая '!$D$22+'[3]составляющая '!$E$22)*1000+[3]ставка!H110</f>
        <v>3345.1204828109999</v>
      </c>
      <c r="I154" s="109">
        <f>(([3]ставка!I110/1000*'[3]составляющая '!$B$22*'[3]составляющая '!$C$22)+'[3]составляющая '!$D$22+'[3]составляющая '!$E$22)*1000+[3]ставка!I110</f>
        <v>3421.1909195369999</v>
      </c>
      <c r="J154" s="109">
        <f>(([3]ставка!J110/1000*'[3]составляющая '!$B$22*'[3]составляющая '!$C$22)+'[3]составляющая '!$D$22+'[3]составляющая '!$E$22)*1000+[3]ставка!J110</f>
        <v>3441.6202686949996</v>
      </c>
      <c r="K154" s="109">
        <f>(([3]ставка!K110/1000*'[3]составляющая '!$B$22*'[3]составляющая '!$C$22)+'[3]составляющая '!$D$22+'[3]составляющая '!$E$22)*1000+[3]ставка!K110</f>
        <v>3489.2160736169999</v>
      </c>
      <c r="L154" s="109">
        <f>(([3]ставка!L110/1000*'[3]составляющая '!$B$22*'[3]составляющая '!$C$22)+'[3]составляющая '!$D$22+'[3]составляющая '!$E$22)*1000+[3]ставка!L110</f>
        <v>3510.2122990590001</v>
      </c>
      <c r="M154" s="109">
        <f>(([3]ставка!M110/1000*'[3]составляющая '!$B$22*'[3]составляющая '!$C$22)+'[3]составляющая '!$D$22+'[3]составляющая '!$E$22)*1000+[3]ставка!M110</f>
        <v>3446.9728889919998</v>
      </c>
      <c r="N154" s="109">
        <f>(([3]ставка!N110/1000*'[3]составляющая '!$B$22*'[3]составляющая '!$C$22)+'[3]составляющая '!$D$22+'[3]составляющая '!$E$22)*1000+[3]ставка!N110</f>
        <v>3440.2030779850002</v>
      </c>
      <c r="O154" s="109">
        <f>(([3]ставка!O110/1000*'[3]составляющая '!$B$22*'[3]составляющая '!$C$22)+'[3]составляющая '!$D$22+'[3]составляющая '!$E$22)*1000+[3]ставка!O110</f>
        <v>3436.452973337</v>
      </c>
      <c r="P154" s="109">
        <f>(([3]ставка!P110/1000*'[3]составляющая '!$B$22*'[3]составляющая '!$C$22)+'[3]составляющая '!$D$22+'[3]составляющая '!$E$22)*1000+[3]ставка!P110</f>
        <v>3435.0684870280002</v>
      </c>
      <c r="Q154" s="109">
        <f>(([3]ставка!Q110/1000*'[3]составляющая '!$B$22*'[3]составляющая '!$C$22)+'[3]составляющая '!$D$22+'[3]составляющая '!$E$22)*1000+[3]ставка!Q110</f>
        <v>3431.3074809130003</v>
      </c>
      <c r="R154" s="109">
        <f>(([3]ставка!R110/1000*'[3]составляющая '!$B$22*'[3]составляющая '!$C$22)+'[3]составляющая '!$D$22+'[3]составляющая '!$E$22)*1000+[3]ставка!R110</f>
        <v>3426.3473134280002</v>
      </c>
      <c r="S154" s="109">
        <f>(([3]ставка!S110/1000*'[3]составляющая '!$B$22*'[3]составляющая '!$C$22)+'[3]составляющая '!$D$22+'[3]составляющая '!$E$22)*1000+[3]ставка!S110</f>
        <v>3424.8865168500001</v>
      </c>
      <c r="T154" s="109">
        <f>(([3]ставка!T110/1000*'[3]составляющая '!$B$22*'[3]составляющая '!$C$22)+'[3]составляющая '!$D$22+'[3]составляющая '!$E$22)*1000+[3]ставка!T110</f>
        <v>3429.6722608629998</v>
      </c>
      <c r="U154" s="109">
        <f>(([3]ставка!U110/1000*'[3]составляющая '!$B$22*'[3]составляющая '!$C$22)+'[3]составляющая '!$D$22+'[3]составляющая '!$E$22)*1000+[3]ставка!U110</f>
        <v>3449.1204779909999</v>
      </c>
      <c r="V154" s="109">
        <f>(([3]ставка!V110/1000*'[3]составляющая '!$B$22*'[3]составляющая '!$C$22)+'[3]составляющая '!$D$22+'[3]составляющая '!$E$22)*1000+[3]ставка!V110</f>
        <v>3459.6949009809996</v>
      </c>
      <c r="W154" s="109">
        <f>(([3]ставка!W110/1000*'[3]составляющая '!$B$22*'[3]составляющая '!$C$22)+'[3]составляющая '!$D$22+'[3]составляющая '!$E$22)*1000+[3]ставка!W110</f>
        <v>3422.2592633029999</v>
      </c>
      <c r="X154" s="109">
        <f>(([3]ставка!X110/1000*'[3]составляющая '!$B$22*'[3]составляющая '!$C$22)+'[3]составляющая '!$D$22+'[3]составляющая '!$E$22)*1000+[3]ставка!X110</f>
        <v>3417.5062236909998</v>
      </c>
      <c r="Y154" s="109">
        <f>(([3]ставка!Y110/1000*'[3]составляющая '!$B$22*'[3]составляющая '!$C$22)+'[3]составляющая '!$D$22+'[3]составляющая '!$E$22)*1000+[3]ставка!Y110</f>
        <v>3405.0022410419997</v>
      </c>
    </row>
    <row r="155" spans="1:25" s="71" customFormat="1" ht="15.75" outlineLevel="1" x14ac:dyDescent="0.25">
      <c r="A155" s="125">
        <v>2</v>
      </c>
      <c r="B155" s="109">
        <f>(([3]ставка!B111/1000*'[3]составляющая '!$B$22*'[3]составляющая '!$C$22)+'[3]составляющая '!$D$22+'[3]составляющая '!$E$22)*1000+[3]ставка!B111</f>
        <v>3037.9389456849995</v>
      </c>
      <c r="C155" s="109">
        <f>(([3]ставка!C111/1000*'[3]составляющая '!$B$22*'[3]составляющая '!$C$22)+'[3]составляющая '!$D$22+'[3]составляющая '!$E$22)*1000+[3]ставка!C111</f>
        <v>2962.4898925779999</v>
      </c>
      <c r="D155" s="109">
        <f>(([3]ставка!D111/1000*'[3]составляющая '!$B$22*'[3]составляющая '!$C$22)+'[3]составляющая '!$D$22+'[3]составляющая '!$E$22)*1000+[3]ставка!D111</f>
        <v>2911.067672739</v>
      </c>
      <c r="E155" s="109">
        <f>(([3]ставка!E111/1000*'[3]составляющая '!$B$22*'[3]составляющая '!$C$22)+'[3]составляющая '!$D$22+'[3]составляющая '!$E$22)*1000+[3]ставка!E111</f>
        <v>2857.2689330940002</v>
      </c>
      <c r="F155" s="109">
        <f>(([3]ставка!F111/1000*'[3]составляющая '!$B$22*'[3]составляющая '!$C$22)+'[3]составляющая '!$D$22+'[3]составляющая '!$E$22)*1000+[3]ставка!F111</f>
        <v>2879.9548859209999</v>
      </c>
      <c r="G155" s="109">
        <f>(([3]ставка!G111/1000*'[3]составляющая '!$B$22*'[3]составляющая '!$C$22)+'[3]составляющая '!$D$22+'[3]составляющая '!$E$22)*1000+[3]ставка!G111</f>
        <v>2904.6794130769999</v>
      </c>
      <c r="H155" s="109">
        <f>(([3]ставка!H111/1000*'[3]составляющая '!$B$22*'[3]составляющая '!$C$22)+'[3]составляющая '!$D$22+'[3]составляющая '!$E$22)*1000+[3]ставка!H111</f>
        <v>2996.8731194960001</v>
      </c>
      <c r="I155" s="109">
        <f>(([3]ставка!I111/1000*'[3]составляющая '!$B$22*'[3]составляющая '!$C$22)+'[3]составляющая '!$D$22+'[3]составляющая '!$E$22)*1000+[3]ставка!I111</f>
        <v>3031.7578138959998</v>
      </c>
      <c r="J155" s="109">
        <f>(([3]ставка!J111/1000*'[3]составляющая '!$B$22*'[3]составляющая '!$C$22)+'[3]составляющая '!$D$22+'[3]составляющая '!$E$22)*1000+[3]ставка!J111</f>
        <v>3095.8911442570002</v>
      </c>
      <c r="K155" s="109">
        <f>(([3]ставка!K111/1000*'[3]составляющая '!$B$22*'[3]составляющая '!$C$22)+'[3]составляющая '!$D$22+'[3]составляющая '!$E$22)*1000+[3]ставка!K111</f>
        <v>3375.9280285529994</v>
      </c>
      <c r="L155" s="109">
        <f>(([3]ставка!L111/1000*'[3]составляющая '!$B$22*'[3]составляющая '!$C$22)+'[3]составляющая '!$D$22+'[3]составляющая '!$E$22)*1000+[3]ставка!L111</f>
        <v>3405.7980481329996</v>
      </c>
      <c r="M155" s="109">
        <f>(([3]ставка!M111/1000*'[3]составляющая '!$B$22*'[3]составляющая '!$C$22)+'[3]составляющая '!$D$22+'[3]составляющая '!$E$22)*1000+[3]ставка!M111</f>
        <v>3409.8097879890001</v>
      </c>
      <c r="N155" s="109">
        <f>(([3]ставка!N111/1000*'[3]составляющая '!$B$22*'[3]составляющая '!$C$22)+'[3]составляющая '!$D$22+'[3]составляющая '!$E$22)*1000+[3]ставка!N111</f>
        <v>3409.7988865219995</v>
      </c>
      <c r="O155" s="109">
        <f>(([3]ставка!O111/1000*'[3]составляющая '!$B$22*'[3]составляющая '!$C$22)+'[3]составляющая '!$D$22+'[3]составляющая '!$E$22)*1000+[3]ставка!O111</f>
        <v>3406.4085302849999</v>
      </c>
      <c r="P155" s="109">
        <f>(([3]ставка!P111/1000*'[3]составляющая '!$B$22*'[3]составляющая '!$C$22)+'[3]составляющая '!$D$22+'[3]составляющая '!$E$22)*1000+[3]ставка!P111</f>
        <v>3402.1024508199998</v>
      </c>
      <c r="Q155" s="109">
        <f>(([3]ставка!Q111/1000*'[3]составляющая '!$B$22*'[3]составляющая '!$C$22)+'[3]составляющая '!$D$22+'[3]составляющая '!$E$22)*1000+[3]ставка!Q111</f>
        <v>3396.2156586400006</v>
      </c>
      <c r="R155" s="109">
        <f>(([3]ставка!R111/1000*'[3]составляющая '!$B$22*'[3]составляющая '!$C$22)+'[3]составляющая '!$D$22+'[3]составляющая '!$E$22)*1000+[3]ставка!R111</f>
        <v>3395.1146104730001</v>
      </c>
      <c r="S155" s="109">
        <f>(([3]ставка!S111/1000*'[3]составляющая '!$B$22*'[3]составляющая '!$C$22)+'[3]составляющая '!$D$22+'[3]составляющая '!$E$22)*1000+[3]ставка!S111</f>
        <v>3414.4647143980001</v>
      </c>
      <c r="T155" s="109">
        <f>(([3]ставка!T111/1000*'[3]составляющая '!$B$22*'[3]составляющая '!$C$22)+'[3]составляющая '!$D$22+'[3]составляющая '!$E$22)*1000+[3]ставка!T111</f>
        <v>3420.0353640349995</v>
      </c>
      <c r="U155" s="109">
        <f>(([3]ставка!U111/1000*'[3]составляющая '!$B$22*'[3]составляющая '!$C$22)+'[3]составляющая '!$D$22+'[3]составляющая '!$E$22)*1000+[3]ставка!U111</f>
        <v>3408.8068530250002</v>
      </c>
      <c r="V155" s="109">
        <f>(([3]ставка!V111/1000*'[3]составляющая '!$B$22*'[3]составляющая '!$C$22)+'[3]составляющая '!$D$22+'[3]составляющая '!$E$22)*1000+[3]ставка!V111</f>
        <v>3421.1037078009995</v>
      </c>
      <c r="W155" s="109">
        <f>(([3]ставка!W111/1000*'[3]составляющая '!$B$22*'[3]составляющая '!$C$22)+'[3]составляющая '!$D$22+'[3]составляющая '!$E$22)*1000+[3]ставка!W111</f>
        <v>3418.0949029090002</v>
      </c>
      <c r="X155" s="109">
        <f>(([3]ставка!X111/1000*'[3]составляющая '!$B$22*'[3]составляющая '!$C$22)+'[3]составляющая '!$D$22+'[3]составляющая '!$E$22)*1000+[3]ставка!X111</f>
        <v>3410.5619892119994</v>
      </c>
      <c r="Y155" s="109">
        <f>(([3]ставка!Y111/1000*'[3]составляющая '!$B$22*'[3]составляющая '!$C$22)+'[3]составляющая '!$D$22+'[3]составляющая '!$E$22)*1000+[3]ставка!Y111</f>
        <v>3404.9150293060002</v>
      </c>
    </row>
    <row r="156" spans="1:25" s="71" customFormat="1" ht="15.75" outlineLevel="1" x14ac:dyDescent="0.25">
      <c r="A156" s="125">
        <v>3</v>
      </c>
      <c r="B156" s="109">
        <f>(([3]ставка!B112/1000*'[3]составляющая '!$B$22*'[3]составляющая '!$C$22)+'[3]составляющая '!$D$22+'[3]составляющая '!$E$22)*1000+[3]ставка!B112</f>
        <v>2949.8114864570002</v>
      </c>
      <c r="C156" s="109">
        <f>(([3]ставка!C112/1000*'[3]составляющая '!$B$22*'[3]составляющая '!$C$22)+'[3]составляющая '!$D$22+'[3]составляющая '!$E$22)*1000+[3]ставка!C112</f>
        <v>2909.4215512219998</v>
      </c>
      <c r="D156" s="109">
        <f>(([3]ставка!D112/1000*'[3]составляющая '!$B$22*'[3]составляющая '!$C$22)+'[3]составляющая '!$D$22+'[3]составляющая '!$E$22)*1000+[3]ставка!D112</f>
        <v>2841.8760616899999</v>
      </c>
      <c r="E156" s="109">
        <f>(([3]ставка!E112/1000*'[3]составляющая '!$B$22*'[3]составляющая '!$C$22)+'[3]составляющая '!$D$22+'[3]составляющая '!$E$22)*1000+[3]ставка!E112</f>
        <v>2835.084447749</v>
      </c>
      <c r="F156" s="109">
        <f>(([3]ставка!F112/1000*'[3]составляющая '!$B$22*'[3]составляющая '!$C$22)+'[3]составляющая '!$D$22+'[3]составляющая '!$E$22)*1000+[3]ставка!F112</f>
        <v>2843.0970259940004</v>
      </c>
      <c r="G156" s="109">
        <f>(([3]ставка!G112/1000*'[3]составляющая '!$B$22*'[3]составляющая '!$C$22)+'[3]составляющая '!$D$22+'[3]составляющая '!$E$22)*1000+[3]ставка!G112</f>
        <v>2837.5590807580002</v>
      </c>
      <c r="H156" s="109">
        <f>(([3]ставка!H112/1000*'[3]составляющая '!$B$22*'[3]составляющая '!$C$22)+'[3]составляющая '!$D$22+'[3]составляющая '!$E$22)*1000+[3]ставка!H112</f>
        <v>2939.673122147</v>
      </c>
      <c r="I156" s="109">
        <f>(([3]ставка!I112/1000*'[3]составляющая '!$B$22*'[3]составляющая '!$C$22)+'[3]составляющая '!$D$22+'[3]составляющая '!$E$22)*1000+[3]ставка!I112</f>
        <v>2952.4823458720002</v>
      </c>
      <c r="J156" s="109">
        <f>(([3]ставка!J112/1000*'[3]составляющая '!$B$22*'[3]составляющая '!$C$22)+'[3]составляющая '!$D$22+'[3]составляющая '!$E$22)*1000+[3]ставка!J112</f>
        <v>2967.6680894030001</v>
      </c>
      <c r="K156" s="109">
        <f>(([3]ставка!K112/1000*'[3]составляющая '!$B$22*'[3]составляющая '!$C$22)+'[3]составляющая '!$D$22+'[3]составляющая '!$E$22)*1000+[3]ставка!K112</f>
        <v>3381.9238354029994</v>
      </c>
      <c r="L156" s="109">
        <f>(([3]ставка!L112/1000*'[3]составляющая '!$B$22*'[3]составляющая '!$C$22)+'[3]составляющая '!$D$22+'[3]составляющая '!$E$22)*1000+[3]ставка!L112</f>
        <v>3408.1200606039997</v>
      </c>
      <c r="M156" s="109">
        <f>(([3]ставка!M112/1000*'[3]составляющая '!$B$22*'[3]составляющая '!$C$22)+'[3]составляющая '!$D$22+'[3]составляющая '!$E$22)*1000+[3]ставка!M112</f>
        <v>3408.8177544919999</v>
      </c>
      <c r="N156" s="109">
        <f>(([3]ставка!N112/1000*'[3]составляющая '!$B$22*'[3]составляющая '!$C$22)+'[3]составляющая '!$D$22+'[3]составляющая '!$E$22)*1000+[3]ставка!N112</f>
        <v>3408.4580060810003</v>
      </c>
      <c r="O156" s="109">
        <f>(([3]ставка!O112/1000*'[3]составляющая '!$B$22*'[3]составляющая '!$C$22)+'[3]составляющая '!$D$22+'[3]составляющая '!$E$22)*1000+[3]ставка!O112</f>
        <v>3408.9158676949996</v>
      </c>
      <c r="P156" s="109">
        <f>(([3]ставка!P112/1000*'[3]составляющая '!$B$22*'[3]составляющая '!$C$22)+'[3]составляющая '!$D$22+'[3]составляющая '!$E$22)*1000+[3]ставка!P112</f>
        <v>3408.3053855429998</v>
      </c>
      <c r="Q156" s="109">
        <f>(([3]ставка!Q112/1000*'[3]составляющая '!$B$22*'[3]составляющая '!$C$22)+'[3]составляющая '!$D$22+'[3]составляющая '!$E$22)*1000+[3]ставка!Q112</f>
        <v>3406.7900816300003</v>
      </c>
      <c r="R156" s="109">
        <f>(([3]ставка!R112/1000*'[3]составляющая '!$B$22*'[3]составляющая '!$C$22)+'[3]составляющая '!$D$22+'[3]составляющая '!$E$22)*1000+[3]ставка!R112</f>
        <v>3405.765343732</v>
      </c>
      <c r="S156" s="109">
        <f>(([3]ставка!S112/1000*'[3]составляющая '!$B$22*'[3]составляющая '!$C$22)+'[3]составляющая '!$D$22+'[3]составляющая '!$E$22)*1000+[3]ставка!S112</f>
        <v>3402.0043376169997</v>
      </c>
      <c r="T156" s="109">
        <f>(([3]ставка!T112/1000*'[3]составляющая '!$B$22*'[3]составляющая '!$C$22)+'[3]составляющая '!$D$22+'[3]составляющая '!$E$22)*1000+[3]ставка!T112</f>
        <v>3407.9238341980003</v>
      </c>
      <c r="U156" s="109">
        <f>(([3]ставка!U112/1000*'[3]составляющая '!$B$22*'[3]составляющая '!$C$22)+'[3]составляющая '!$D$22+'[3]составляющая '!$E$22)*1000+[3]ставка!U112</f>
        <v>3421.049200466</v>
      </c>
      <c r="V156" s="109">
        <f>(([3]ставка!V112/1000*'[3]составляющая '!$B$22*'[3]составляющая '!$C$22)+'[3]составляющая '!$D$22+'[3]составляющая '!$E$22)*1000+[3]ставка!V112</f>
        <v>3428.3095774880003</v>
      </c>
      <c r="W156" s="109">
        <f>(([3]ставка!W112/1000*'[3]составляющая '!$B$22*'[3]составляющая '!$C$22)+'[3]составляющая '!$D$22+'[3]составляющая '!$E$22)*1000+[3]ставка!W112</f>
        <v>3423.7745672159999</v>
      </c>
      <c r="X156" s="109">
        <f>(([3]ставка!X112/1000*'[3]составляющая '!$B$22*'[3]составляющая '!$C$22)+'[3]составляющая '!$D$22+'[3]составляющая '!$E$22)*1000+[3]ставка!X112</f>
        <v>3414.6936452049999</v>
      </c>
      <c r="Y156" s="109">
        <f>(([3]ставка!Y112/1000*'[3]составляющая '!$B$22*'[3]составляющая '!$C$22)+'[3]составляющая '!$D$22+'[3]составляющая '!$E$22)*1000+[3]ставка!Y112</f>
        <v>3404.7406058340002</v>
      </c>
    </row>
    <row r="157" spans="1:25" s="71" customFormat="1" ht="15.75" outlineLevel="1" x14ac:dyDescent="0.25">
      <c r="A157" s="125">
        <v>4</v>
      </c>
      <c r="B157" s="109">
        <f>(([3]ставка!B113/1000*'[3]составляющая '!$B$22*'[3]составляющая '!$C$22)+'[3]составляющая '!$D$22+'[3]составляющая '!$E$22)*1000+[3]ставка!B113</f>
        <v>3018.4689256229999</v>
      </c>
      <c r="C157" s="109">
        <f>(([3]ставка!C113/1000*'[3]составляющая '!$B$22*'[3]составляющая '!$C$22)+'[3]составляющая '!$D$22+'[3]составляющая '!$E$22)*1000+[3]ставка!C113</f>
        <v>2943.7066649370004</v>
      </c>
      <c r="D157" s="109">
        <f>(([3]ставка!D113/1000*'[3]составляющая '!$B$22*'[3]составляющая '!$C$22)+'[3]составляющая '!$D$22+'[3]составляющая '!$E$22)*1000+[3]ставка!D113</f>
        <v>2865.0416790649997</v>
      </c>
      <c r="E157" s="109">
        <f>(([3]ставка!E113/1000*'[3]составляющая '!$B$22*'[3]составляющая '!$C$22)+'[3]составляющая '!$D$22+'[3]составляющая '!$E$22)*1000+[3]ставка!E113</f>
        <v>2830.2987037359999</v>
      </c>
      <c r="F157" s="109">
        <f>(([3]ставка!F113/1000*'[3]составляющая '!$B$22*'[3]составляющая '!$C$22)+'[3]составляющая '!$D$22+'[3]составляющая '!$E$22)*1000+[3]ставка!F113</f>
        <v>2902.4991196770002</v>
      </c>
      <c r="G157" s="109">
        <f>(([3]ставка!G113/1000*'[3]составляющая '!$B$22*'[3]составляющая '!$C$22)+'[3]составляющая '!$D$22+'[3]составляющая '!$E$22)*1000+[3]ставка!G113</f>
        <v>2947.2496417120001</v>
      </c>
      <c r="H157" s="109">
        <f>(([3]ставка!H113/1000*'[3]составляющая '!$B$22*'[3]составляющая '!$C$22)+'[3]составляющая '!$D$22+'[3]составляющая '!$E$22)*1000+[3]ставка!H113</f>
        <v>3328.7791837779996</v>
      </c>
      <c r="I157" s="109">
        <f>(([3]ставка!I113/1000*'[3]составляющая '!$B$22*'[3]составляющая '!$C$22)+'[3]составляющая '!$D$22+'[3]составляющая '!$E$22)*1000+[3]ставка!I113</f>
        <v>3209.4844303970003</v>
      </c>
      <c r="J157" s="109">
        <f>(([3]ставка!J113/1000*'[3]составляющая '!$B$22*'[3]составляющая '!$C$22)+'[3]составляющая '!$D$22+'[3]составляющая '!$E$22)*1000+[3]ставка!J113</f>
        <v>3382.1200618090002</v>
      </c>
      <c r="K157" s="109">
        <f>(([3]ставка!K113/1000*'[3]составляющая '!$B$22*'[3]составляющая '!$C$22)+'[3]составляющая '!$D$22+'[3]составляющая '!$E$22)*1000+[3]ставка!K113</f>
        <v>3453.0559075780002</v>
      </c>
      <c r="L157" s="109">
        <f>(([3]ставка!L113/1000*'[3]составляющая '!$B$22*'[3]составляющая '!$C$22)+'[3]составляющая '!$D$22+'[3]составляющая '!$E$22)*1000+[3]ставка!L113</f>
        <v>3458.6919660169997</v>
      </c>
      <c r="M157" s="109">
        <f>(([3]ставка!M113/1000*'[3]составляющая '!$B$22*'[3]составляющая '!$C$22)+'[3]составляющая '!$D$22+'[3]составляющая '!$E$22)*1000+[3]ставка!M113</f>
        <v>3406.419431752</v>
      </c>
      <c r="N157" s="109">
        <f>(([3]ставка!N113/1000*'[3]составляющая '!$B$22*'[3]составляющая '!$C$22)+'[3]составляющая '!$D$22+'[3]составляющая '!$E$22)*1000+[3]ставка!N113</f>
        <v>3370.8261419970004</v>
      </c>
      <c r="O157" s="109">
        <f>(([3]ставка!O113/1000*'[3]составляющая '!$B$22*'[3]составляющая '!$C$22)+'[3]составляющая '!$D$22+'[3]составляющая '!$E$22)*1000+[3]ставка!O113</f>
        <v>3360.3280292760001</v>
      </c>
      <c r="P157" s="109">
        <f>(([3]ставка!P113/1000*'[3]составляющая '!$B$22*'[3]составляющая '!$C$22)+'[3]составляющая '!$D$22+'[3]составляющая '!$E$22)*1000+[3]ставка!P113</f>
        <v>3357.1884067800002</v>
      </c>
      <c r="Q157" s="109">
        <f>(([3]ставка!Q113/1000*'[3]составляющая '!$B$22*'[3]составляющая '!$C$22)+'[3]составляющая '!$D$22+'[3]составляющая '!$E$22)*1000+[3]ставка!Q113</f>
        <v>3353.7108388070001</v>
      </c>
      <c r="R157" s="109">
        <f>(([3]ставка!R113/1000*'[3]составляющая '!$B$22*'[3]составляющая '!$C$22)+'[3]составляющая '!$D$22+'[3]составляющая '!$E$22)*1000+[3]ставка!R113</f>
        <v>3287.3209047770001</v>
      </c>
      <c r="S157" s="109">
        <f>(([3]ставка!S113/1000*'[3]составляющая '!$B$22*'[3]составляющая '!$C$22)+'[3]составляющая '!$D$22+'[3]составляющая '!$E$22)*1000+[3]ставка!S113</f>
        <v>3235.582542395</v>
      </c>
      <c r="T157" s="109">
        <f>(([3]ставка!T113/1000*'[3]составляющая '!$B$22*'[3]составляющая '!$C$22)+'[3]составляющая '!$D$22+'[3]составляющая '!$E$22)*1000+[3]ставка!T113</f>
        <v>3283.8542382710002</v>
      </c>
      <c r="U157" s="109">
        <f>(([3]ставка!U113/1000*'[3]составляющая '!$B$22*'[3]составляющая '!$C$22)+'[3]составляющая '!$D$22+'[3]составляющая '!$E$22)*1000+[3]ставка!U113</f>
        <v>3394.1334784430001</v>
      </c>
      <c r="V157" s="109">
        <f>(([3]ставка!V113/1000*'[3]составляющая '!$B$22*'[3]составляющая '!$C$22)+'[3]составляющая '!$D$22+'[3]составляющая '!$E$22)*1000+[3]ставка!V113</f>
        <v>3440.2030779850002</v>
      </c>
      <c r="W157" s="109">
        <f>(([3]ставка!W113/1000*'[3]составляющая '!$B$22*'[3]составляющая '!$C$22)+'[3]составляющая '!$D$22+'[3]составляющая '!$E$22)*1000+[3]ставка!W113</f>
        <v>3382.8395586309998</v>
      </c>
      <c r="X157" s="109">
        <f>(([3]ставка!X113/1000*'[3]составляющая '!$B$22*'[3]составляющая '!$C$22)+'[3]составляющая '!$D$22+'[3]составляющая '!$E$22)*1000+[3]ставка!X113</f>
        <v>3289.719227517</v>
      </c>
      <c r="Y157" s="109">
        <f>(([3]ставка!Y113/1000*'[3]составляющая '!$B$22*'[3]составляющая '!$C$22)+'[3]составляющая '!$D$22+'[3]составляющая '!$E$22)*1000+[3]ставка!Y113</f>
        <v>3046.2131591380003</v>
      </c>
    </row>
    <row r="158" spans="1:25" s="71" customFormat="1" ht="15.75" outlineLevel="1" x14ac:dyDescent="0.25">
      <c r="A158" s="125">
        <v>5</v>
      </c>
      <c r="B158" s="109">
        <f>(([3]ставка!B114/1000*'[3]составляющая '!$B$22*'[3]составляющая '!$C$22)+'[3]составляющая '!$D$22+'[3]составляющая '!$E$22)*1000+[3]ставка!B114</f>
        <v>2970.0119048079996</v>
      </c>
      <c r="C158" s="109">
        <f>(([3]ставка!C114/1000*'[3]составляющая '!$B$22*'[3]составляющая '!$C$22)+'[3]составляющая '!$D$22+'[3]составляющая '!$E$22)*1000+[3]ставка!C114</f>
        <v>2910.4026832519999</v>
      </c>
      <c r="D158" s="109">
        <f>(([3]ставка!D114/1000*'[3]составляющая '!$B$22*'[3]составляющая '!$C$22)+'[3]составляющая '!$D$22+'[3]составляющая '!$E$22)*1000+[3]ставка!D114</f>
        <v>2811.9297318409999</v>
      </c>
      <c r="E158" s="109">
        <f>(([3]ставка!E114/1000*'[3]составляющая '!$B$22*'[3]составляющая '!$C$22)+'[3]составляющая '!$D$22+'[3]составляющая '!$E$22)*1000+[3]ставка!E114</f>
        <v>2768.2475535719996</v>
      </c>
      <c r="F158" s="109">
        <f>(([3]ставка!F114/1000*'[3]составляющая '!$B$22*'[3]составляющая '!$C$22)+'[3]составляющая '!$D$22+'[3]составляющая '!$E$22)*1000+[3]ставка!F114</f>
        <v>2802.3582438149997</v>
      </c>
      <c r="G158" s="109">
        <f>(([3]ставка!G114/1000*'[3]составляющая '!$B$22*'[3]составляющая '!$C$22)+'[3]составляющая '!$D$22+'[3]составляющая '!$E$22)*1000+[3]ставка!G114</f>
        <v>2877.6655778510003</v>
      </c>
      <c r="H158" s="109">
        <f>(([3]ставка!H114/1000*'[3]составляющая '!$B$22*'[3]составляющая '!$C$22)+'[3]составляющая '!$D$22+'[3]составляющая '!$E$22)*1000+[3]ставка!H114</f>
        <v>2958.4236453869999</v>
      </c>
      <c r="I158" s="109">
        <f>(([3]ставка!I114/1000*'[3]составляющая '!$B$22*'[3]составляющая '!$C$22)+'[3]составляющая '!$D$22+'[3]составляющая '!$E$22)*1000+[3]ставка!I114</f>
        <v>3230.208119164</v>
      </c>
      <c r="J158" s="109">
        <f>(([3]ставка!J114/1000*'[3]составляющая '!$B$22*'[3]составляющая '!$C$22)+'[3]составляющая '!$D$22+'[3]составляющая '!$E$22)*1000+[3]ставка!J114</f>
        <v>3388.6173361410001</v>
      </c>
      <c r="K158" s="109">
        <f>(([3]ставка!K114/1000*'[3]составляющая '!$B$22*'[3]составляющая '!$C$22)+'[3]составляющая '!$D$22+'[3]составляющая '!$E$22)*1000+[3]ставка!K114</f>
        <v>3466.0940621099999</v>
      </c>
      <c r="L158" s="109">
        <f>(([3]ставка!L114/1000*'[3]составляющая '!$B$22*'[3]составляющая '!$C$22)+'[3]составляющая '!$D$22+'[3]составляющая '!$E$22)*1000+[3]ставка!L114</f>
        <v>3429.388822721</v>
      </c>
      <c r="M158" s="109">
        <f>(([3]ставка!M114/1000*'[3]составляющая '!$B$22*'[3]составляющая '!$C$22)+'[3]составляющая '!$D$22+'[3]составляющая '!$E$22)*1000+[3]ставка!M114</f>
        <v>3417.7133515639998</v>
      </c>
      <c r="N158" s="109">
        <f>(([3]ставка!N114/1000*'[3]составляющая '!$B$22*'[3]составляющая '!$C$22)+'[3]составляющая '!$D$22+'[3]составляющая '!$E$22)*1000+[3]ставка!N114</f>
        <v>3395.2672310110001</v>
      </c>
      <c r="O158" s="109">
        <f>(([3]ставка!O114/1000*'[3]составляющая '!$B$22*'[3]составляющая '!$C$22)+'[3]составляющая '!$D$22+'[3]составляющая '!$E$22)*1000+[3]ставка!O114</f>
        <v>3392.051298246</v>
      </c>
      <c r="P158" s="109">
        <f>(([3]ставка!P114/1000*'[3]составляющая '!$B$22*'[3]составляющая '!$C$22)+'[3]составляющая '!$D$22+'[3]составляющая '!$E$22)*1000+[3]ставка!P114</f>
        <v>3387.2655542329994</v>
      </c>
      <c r="Q158" s="109">
        <f>(([3]ставка!Q114/1000*'[3]составляющая '!$B$22*'[3]составляющая '!$C$22)+'[3]составляющая '!$D$22+'[3]составляющая '!$E$22)*1000+[3]ставка!Q114</f>
        <v>3360.6659747529993</v>
      </c>
      <c r="R158" s="109">
        <f>(([3]ставка!R114/1000*'[3]составляющая '!$B$22*'[3]составляющая '!$C$22)+'[3]составляющая '!$D$22+'[3]составляющая '!$E$22)*1000+[3]ставка!R114</f>
        <v>3297.611889625</v>
      </c>
      <c r="S158" s="109">
        <f>(([3]ставка!S114/1000*'[3]составляющая '!$B$22*'[3]составляющая '!$C$22)+'[3]составляющая '!$D$22+'[3]составляющая '!$E$22)*1000+[3]ставка!S114</f>
        <v>3378.489873298</v>
      </c>
      <c r="T158" s="109">
        <f>(([3]ставка!T114/1000*'[3]составляющая '!$B$22*'[3]составляющая '!$C$22)+'[3]составляющая '!$D$22+'[3]составляющая '!$E$22)*1000+[3]ставка!T114</f>
        <v>3380.9536048400005</v>
      </c>
      <c r="U158" s="109">
        <f>(([3]ставка!U114/1000*'[3]составляющая '!$B$22*'[3]составляющая '!$C$22)+'[3]составляющая '!$D$22+'[3]составляющая '!$E$22)*1000+[3]ставка!U114</f>
        <v>3399.5079016740001</v>
      </c>
      <c r="V158" s="109">
        <f>(([3]ставка!V114/1000*'[3]составляющая '!$B$22*'[3]составляющая '!$C$22)+'[3]составляющая '!$D$22+'[3]составляющая '!$E$22)*1000+[3]ставка!V114</f>
        <v>3418.4764542539997</v>
      </c>
      <c r="W158" s="109">
        <f>(([3]ставка!W114/1000*'[3]составляющая '!$B$22*'[3]составляющая '!$C$22)+'[3]составляющая '!$D$22+'[3]составляющая '!$E$22)*1000+[3]ставка!W114</f>
        <v>3416.121737382</v>
      </c>
      <c r="X158" s="109">
        <f>(([3]ставка!X114/1000*'[3]составляющая '!$B$22*'[3]составляющая '!$C$22)+'[3]составляющая '!$D$22+'[3]составляющая '!$E$22)*1000+[3]ставка!X114</f>
        <v>3411.7066432470001</v>
      </c>
      <c r="Y158" s="109">
        <f>(([3]ставка!Y114/1000*'[3]составляющая '!$B$22*'[3]составляющая '!$C$22)+'[3]составляющая '!$D$22+'[3]составляющая '!$E$22)*1000+[3]ставка!Y114</f>
        <v>3367.2286578869998</v>
      </c>
    </row>
    <row r="159" spans="1:25" s="71" customFormat="1" ht="15.75" outlineLevel="1" x14ac:dyDescent="0.25">
      <c r="A159" s="125">
        <v>6</v>
      </c>
      <c r="B159" s="109">
        <f>(([3]ставка!B115/1000*'[3]составляющая '!$B$22*'[3]составляющая '!$C$22)+'[3]составляющая '!$D$22+'[3]составляющая '!$E$22)*1000+[3]ставка!B115</f>
        <v>2957.8785720370001</v>
      </c>
      <c r="C159" s="109">
        <f>(([3]ставка!C115/1000*'[3]составляющая '!$B$22*'[3]составляющая '!$C$22)+'[3]составляющая '!$D$22+'[3]составляющая '!$E$22)*1000+[3]ставка!C115</f>
        <v>2885.5582399590003</v>
      </c>
      <c r="D159" s="109">
        <f>(([3]ставка!D115/1000*'[3]составляющая '!$B$22*'[3]составляющая '!$C$22)+'[3]составляющая '!$D$22+'[3]составляющая '!$E$22)*1000+[3]ставка!D115</f>
        <v>2750.380049159</v>
      </c>
      <c r="E159" s="109">
        <f>(([3]ставка!E115/1000*'[3]составляющая '!$B$22*'[3]составляющая '!$C$22)+'[3]составляющая '!$D$22+'[3]составляющая '!$E$22)*1000+[3]ставка!E115</f>
        <v>2755.961600263</v>
      </c>
      <c r="F159" s="109">
        <f>(([3]ставка!F115/1000*'[3]составляющая '!$B$22*'[3]составляющая '!$C$22)+'[3]составляющая '!$D$22+'[3]составляющая '!$E$22)*1000+[3]ставка!F115</f>
        <v>2848.5804638949999</v>
      </c>
      <c r="G159" s="109">
        <f>(([3]ставка!G115/1000*'[3]составляющая '!$B$22*'[3]составляющая '!$C$22)+'[3]составляющая '!$D$22+'[3]составляющая '!$E$22)*1000+[3]ставка!G115</f>
        <v>2854.1511135319997</v>
      </c>
      <c r="H159" s="109">
        <f>(([3]ставка!H115/1000*'[3]составляющая '!$B$22*'[3]составляющая '!$C$22)+'[3]составляющая '!$D$22+'[3]составляющая '!$E$22)*1000+[3]ставка!H115</f>
        <v>3038.0152559540002</v>
      </c>
      <c r="I159" s="109">
        <f>(([3]ставка!I115/1000*'[3]составляющая '!$B$22*'[3]составляющая '!$C$22)+'[3]составляющая '!$D$22+'[3]составляющая '!$E$22)*1000+[3]ставка!I115</f>
        <v>3196.6970096060004</v>
      </c>
      <c r="J159" s="109">
        <f>(([3]ставка!J115/1000*'[3]составляющая '!$B$22*'[3]составляющая '!$C$22)+'[3]составляющая '!$D$22+'[3]составляющая '!$E$22)*1000+[3]ставка!J115</f>
        <v>3395.7468955590002</v>
      </c>
      <c r="K159" s="109">
        <f>(([3]ставка!K115/1000*'[3]составляющая '!$B$22*'[3]составляющая '!$C$22)+'[3]составляющая '!$D$22+'[3]составляющая '!$E$22)*1000+[3]ставка!K115</f>
        <v>3462.7255088070001</v>
      </c>
      <c r="L159" s="109">
        <f>(([3]ставка!L115/1000*'[3]составляющая '!$B$22*'[3]составляющая '!$C$22)+'[3]составляющая '!$D$22+'[3]составляющая '!$E$22)*1000+[3]ставка!L115</f>
        <v>3467.9582129669998</v>
      </c>
      <c r="M159" s="109">
        <f>(([3]ставка!M115/1000*'[3]составляющая '!$B$22*'[3]составляющая '!$C$22)+'[3]составляющая '!$D$22+'[3]составляющая '!$E$22)*1000+[3]ставка!M115</f>
        <v>3400.096580892</v>
      </c>
      <c r="N159" s="109">
        <f>(([3]ставка!N115/1000*'[3]составляющая '!$B$22*'[3]составляющая '!$C$22)+'[3]составляющая '!$D$22+'[3]составляющая '!$E$22)*1000+[3]ставка!N115</f>
        <v>3394.9728914019997</v>
      </c>
      <c r="O159" s="109">
        <f>(([3]ставка!O115/1000*'[3]составляющая '!$B$22*'[3]составляющая '!$C$22)+'[3]составляющая '!$D$22+'[3]составляющая '!$E$22)*1000+[3]ставка!O115</f>
        <v>3391.3863087589998</v>
      </c>
      <c r="P159" s="109">
        <f>(([3]ставка!P115/1000*'[3]составляющая '!$B$22*'[3]составляющая '!$C$22)+'[3]составляющая '!$D$22+'[3]составляющая '!$E$22)*1000+[3]ставка!P115</f>
        <v>3389.9582165819997</v>
      </c>
      <c r="Q159" s="109">
        <f>(([3]ставка!Q115/1000*'[3]составляющая '!$B$22*'[3]составляющая '!$C$22)+'[3]составляющая '!$D$22+'[3]составляющая '!$E$22)*1000+[3]ставка!Q115</f>
        <v>3291.0383050239998</v>
      </c>
      <c r="R159" s="109">
        <f>(([3]ставка!R115/1000*'[3]составляющая '!$B$22*'[3]составляющая '!$C$22)+'[3]составляющая '!$D$22+'[3]составляющая '!$E$22)*1000+[3]ставка!R115</f>
        <v>3249.3292922819996</v>
      </c>
      <c r="S159" s="109">
        <f>(([3]ставка!S115/1000*'[3]составляющая '!$B$22*'[3]составляющая '!$C$22)+'[3]составляющая '!$D$22+'[3]составляющая '!$E$22)*1000+[3]ставка!S115</f>
        <v>3158.4546633699997</v>
      </c>
      <c r="T159" s="109">
        <f>(([3]ставка!T115/1000*'[3]составляющая '!$B$22*'[3]составляющая '!$C$22)+'[3]составляющая '!$D$22+'[3]составляющая '!$E$22)*1000+[3]ставка!T115</f>
        <v>3381.1716341800002</v>
      </c>
      <c r="U159" s="109">
        <f>(([3]ставка!U115/1000*'[3]составляющая '!$B$22*'[3]составляющая '!$C$22)+'[3]составляющая '!$D$22+'[3]составляющая '!$E$22)*1000+[3]ставка!U115</f>
        <v>3423.6110452109997</v>
      </c>
      <c r="V159" s="109">
        <f>(([3]ставка!V115/1000*'[3]составляющая '!$B$22*'[3]составляющая '!$C$22)+'[3]составляющая '!$D$22+'[3]составляющая '!$E$22)*1000+[3]ставка!V115</f>
        <v>3432.9972082979998</v>
      </c>
      <c r="W159" s="109">
        <f>(([3]ставка!W115/1000*'[3]составляющая '!$B$22*'[3]составляющая '!$C$22)+'[3]составляющая '!$D$22+'[3]составляющая '!$E$22)*1000+[3]ставка!W115</f>
        <v>3427.6009821329999</v>
      </c>
      <c r="X159" s="109">
        <f>(([3]ставка!X115/1000*'[3]составляющая '!$B$22*'[3]составляющая '!$C$22)+'[3]составляющая '!$D$22+'[3]составляющая '!$E$22)*1000+[3]ставка!X115</f>
        <v>3418.6944835939994</v>
      </c>
      <c r="Y159" s="109">
        <f>(([3]ставка!Y115/1000*'[3]составляющая '!$B$22*'[3]составляющая '!$C$22)+'[3]составляющая '!$D$22+'[3]составляющая '!$E$22)*1000+[3]ставка!Y115</f>
        <v>3376.7020327099999</v>
      </c>
    </row>
    <row r="160" spans="1:25" s="71" customFormat="1" ht="15.75" outlineLevel="1" x14ac:dyDescent="0.25">
      <c r="A160" s="125">
        <v>7</v>
      </c>
      <c r="B160" s="109">
        <f>(([3]ставка!B116/1000*'[3]составляющая '!$B$22*'[3]составляющая '!$C$22)+'[3]составляющая '!$D$22+'[3]составляющая '!$E$22)*1000+[3]ставка!B116</f>
        <v>3041.1439769829994</v>
      </c>
      <c r="C160" s="109">
        <f>(([3]ставка!C116/1000*'[3]составляющая '!$B$22*'[3]составляющая '!$C$22)+'[3]составляющая '!$D$22+'[3]составляющая '!$E$22)*1000+[3]ставка!C116</f>
        <v>2954.5863290030002</v>
      </c>
      <c r="D160" s="109">
        <f>(([3]ставка!D116/1000*'[3]составляющая '!$B$22*'[3]составляющая '!$C$22)+'[3]составляющая '!$D$22+'[3]составляющая '!$E$22)*1000+[3]ставка!D116</f>
        <v>2884.7297284670003</v>
      </c>
      <c r="E160" s="109">
        <f>(([3]ставка!E116/1000*'[3]составляющая '!$B$22*'[3]составляющая '!$C$22)+'[3]составляющая '!$D$22+'[3]составляющая '!$E$22)*1000+[3]ставка!E116</f>
        <v>2848.471449225</v>
      </c>
      <c r="F160" s="109">
        <f>(([3]ставка!F116/1000*'[3]составляющая '!$B$22*'[3]составляющая '!$C$22)+'[3]составляющая '!$D$22+'[3]составляющая '!$E$22)*1000+[3]ставка!F116</f>
        <v>2887.6622230900002</v>
      </c>
      <c r="G160" s="109">
        <f>(([3]ставка!G116/1000*'[3]составляющая '!$B$22*'[3]составляющая '!$C$22)+'[3]составляющая '!$D$22+'[3]составляющая '!$E$22)*1000+[3]ставка!G116</f>
        <v>2967.7334982050002</v>
      </c>
      <c r="H160" s="109">
        <f>(([3]ставка!H116/1000*'[3]составляющая '!$B$22*'[3]составляющая '!$C$22)+'[3]составляющая '!$D$22+'[3]составляющая '!$E$22)*1000+[3]ставка!H116</f>
        <v>3104.6232193240003</v>
      </c>
      <c r="I160" s="109">
        <f>(([3]ставка!I116/1000*'[3]составляющая '!$B$22*'[3]составляющая '!$C$22)+'[3]составляющая '!$D$22+'[3]составляющая '!$E$22)*1000+[3]ставка!I116</f>
        <v>3310.7263544260004</v>
      </c>
      <c r="J160" s="109">
        <f>(([3]ставка!J116/1000*'[3]составляющая '!$B$22*'[3]составляющая '!$C$22)+'[3]составляющая '!$D$22+'[3]составляющая '!$E$22)*1000+[3]ставка!J116</f>
        <v>3406.1250921429996</v>
      </c>
      <c r="K160" s="109">
        <f>(([3]ставка!K116/1000*'[3]составляющая '!$B$22*'[3]составляющая '!$C$22)+'[3]составляющая '!$D$22+'[3]составляющая '!$E$22)*1000+[3]ставка!K116</f>
        <v>3475.2185899890001</v>
      </c>
      <c r="L160" s="109">
        <f>(([3]ставка!L116/1000*'[3]составляющая '!$B$22*'[3]составляющая '!$C$22)+'[3]составляющая '!$D$22+'[3]составляющая '!$E$22)*1000+[3]ставка!L116</f>
        <v>3458.299513205</v>
      </c>
      <c r="M160" s="109">
        <f>(([3]ставка!M116/1000*'[3]составляющая '!$B$22*'[3]составляющая '!$C$22)+'[3]составляющая '!$D$22+'[3]составляющая '!$E$22)*1000+[3]ставка!M116</f>
        <v>3404.9695366410001</v>
      </c>
      <c r="N160" s="109">
        <f>(([3]ставка!N116/1000*'[3]составляющая '!$B$22*'[3]составляющая '!$C$22)+'[3]составляющая '!$D$22+'[3]составляющая '!$E$22)*1000+[3]ставка!N116</f>
        <v>3339.0701686259999</v>
      </c>
      <c r="O160" s="109">
        <f>(([3]ставка!O116/1000*'[3]составляющая '!$B$22*'[3]составляющая '!$C$22)+'[3]составляющая '!$D$22+'[3]составляющая '!$E$22)*1000+[3]ставка!O116</f>
        <v>3335.363669846</v>
      </c>
      <c r="P160" s="109">
        <f>(([3]ставка!P116/1000*'[3]составляющая '!$B$22*'[3]составляющая '!$C$22)+'[3]составляющая '!$D$22+'[3]составляющая '!$E$22)*1000+[3]ставка!P116</f>
        <v>3386.6659735480002</v>
      </c>
      <c r="Q160" s="109">
        <f>(([3]ставка!Q116/1000*'[3]составляющая '!$B$22*'[3]составляющая '!$C$22)+'[3]составляющая '!$D$22+'[3]составляющая '!$E$22)*1000+[3]ставка!Q116</f>
        <v>3383.6571686560001</v>
      </c>
      <c r="R160" s="109">
        <f>(([3]ставка!R116/1000*'[3]составляющая '!$B$22*'[3]составляющая '!$C$22)+'[3]составляющая '!$D$22+'[3]составляющая '!$E$22)*1000+[3]ставка!R116</f>
        <v>3327.1548651950002</v>
      </c>
      <c r="S160" s="109">
        <f>(([3]ставка!S116/1000*'[3]составляющая '!$B$22*'[3]составляющая '!$C$22)+'[3]составляющая '!$D$22+'[3]составляющая '!$E$22)*1000+[3]ставка!S116</f>
        <v>3322.0747815730001</v>
      </c>
      <c r="T160" s="109">
        <f>(([3]ставка!T116/1000*'[3]составляющая '!$B$22*'[3]составляющая '!$C$22)+'[3]составляющая '!$D$22+'[3]составляющая '!$E$22)*1000+[3]ставка!T116</f>
        <v>3437.7611493769996</v>
      </c>
      <c r="U160" s="109">
        <f>(([3]ставка!U116/1000*'[3]составляющая '!$B$22*'[3]составляющая '!$C$22)+'[3]составляющая '!$D$22+'[3]составляющая '!$E$22)*1000+[3]ставка!U116</f>
        <v>3464.295320055</v>
      </c>
      <c r="V160" s="109">
        <f>(([3]ставка!V116/1000*'[3]составляющая '!$B$22*'[3]составляющая '!$C$22)+'[3]составляющая '!$D$22+'[3]составляющая '!$E$22)*1000+[3]ставка!V116</f>
        <v>3475.3058017249996</v>
      </c>
      <c r="W160" s="109">
        <f>(([3]ставка!W116/1000*'[3]составляющая '!$B$22*'[3]составляющая '!$C$22)+'[3]составляющая '!$D$22+'[3]составляющая '!$E$22)*1000+[3]ставка!W116</f>
        <v>3464.3607288569997</v>
      </c>
      <c r="X160" s="109">
        <f>(([3]ставка!X116/1000*'[3]составляющая '!$B$22*'[3]составляющая '!$C$22)+'[3]составляющая '!$D$22+'[3]составляющая '!$E$22)*1000+[3]ставка!X116</f>
        <v>3446.1225745659999</v>
      </c>
      <c r="Y160" s="109">
        <f>(([3]ставка!Y116/1000*'[3]составляющая '!$B$22*'[3]составляющая '!$C$22)+'[3]составляющая '!$D$22+'[3]составляющая '!$E$22)*1000+[3]ставка!Y116</f>
        <v>3420.809368192</v>
      </c>
    </row>
    <row r="161" spans="1:25" s="71" customFormat="1" ht="15.75" outlineLevel="1" x14ac:dyDescent="0.25">
      <c r="A161" s="125">
        <v>8</v>
      </c>
      <c r="B161" s="109">
        <f>(([3]ставка!B117/1000*'[3]составляющая '!$B$22*'[3]составляющая '!$C$22)+'[3]составляющая '!$D$22+'[3]составляющая '!$E$22)*1000+[3]ставка!B117</f>
        <v>3003.4903099650001</v>
      </c>
      <c r="C161" s="109">
        <f>(([3]ставка!C117/1000*'[3]составляющая '!$B$22*'[3]составляющая '!$C$22)+'[3]составляющая '!$D$22+'[3]составляющая '!$E$22)*1000+[3]ставка!C117</f>
        <v>2945.9087612710005</v>
      </c>
      <c r="D161" s="109">
        <f>(([3]ставка!D117/1000*'[3]составляющая '!$B$22*'[3]составляющая '!$C$22)+'[3]составляющая '!$D$22+'[3]составляющая '!$E$22)*1000+[3]ставка!D117</f>
        <v>2891.2051998650004</v>
      </c>
      <c r="E161" s="109">
        <f>(([3]ставка!E117/1000*'[3]составляющая '!$B$22*'[3]составляющая '!$C$22)+'[3]составляющая '!$D$22+'[3]составляющая '!$E$22)*1000+[3]ставка!E117</f>
        <v>2776.9142198370005</v>
      </c>
      <c r="F161" s="109">
        <f>(([3]ставка!F117/1000*'[3]составляющая '!$B$22*'[3]составляющая '!$C$22)+'[3]составляющая '!$D$22+'[3]составляющая '!$E$22)*1000+[3]ставка!F117</f>
        <v>2828.641680752</v>
      </c>
      <c r="G161" s="109">
        <f>(([3]ставка!G117/1000*'[3]составляющая '!$B$22*'[3]составляющая '!$C$22)+'[3]составляющая '!$D$22+'[3]составляющая '!$E$22)*1000+[3]ставка!G117</f>
        <v>2789.9414729019995</v>
      </c>
      <c r="H161" s="109">
        <f>(([3]ставка!H117/1000*'[3]составляющая '!$B$22*'[3]составляющая '!$C$22)+'[3]составляющая '!$D$22+'[3]составляющая '!$E$22)*1000+[3]ставка!H117</f>
        <v>2877.1968147699999</v>
      </c>
      <c r="I161" s="109">
        <f>(([3]ставка!I117/1000*'[3]составляющая '!$B$22*'[3]составляющая '!$C$22)+'[3]составляющая '!$D$22+'[3]составляющая '!$E$22)*1000+[3]ставка!I117</f>
        <v>2966.6106471039998</v>
      </c>
      <c r="J161" s="109">
        <f>(([3]ставка!J117/1000*'[3]составляющая '!$B$22*'[3]составляющая '!$C$22)+'[3]составляющая '!$D$22+'[3]составляющая '!$E$22)*1000+[3]ставка!J117</f>
        <v>3074.480663069</v>
      </c>
      <c r="K161" s="109">
        <f>(([3]ставка!K117/1000*'[3]составляющая '!$B$22*'[3]составляющая '!$C$22)+'[3]составляющая '!$D$22+'[3]составляющая '!$E$22)*1000+[3]ставка!K117</f>
        <v>3126.7095914659999</v>
      </c>
      <c r="L161" s="109">
        <f>(([3]ставка!L117/1000*'[3]составляющая '!$B$22*'[3]составляющая '!$C$22)+'[3]составляющая '!$D$22+'[3]составляющая '!$E$22)*1000+[3]ставка!L117</f>
        <v>3150.3657748559999</v>
      </c>
      <c r="M161" s="109">
        <f>(([3]ставка!M117/1000*'[3]составляющая '!$B$22*'[3]составляющая '!$C$22)+'[3]составляющая '!$D$22+'[3]составляющая '!$E$22)*1000+[3]ставка!M117</f>
        <v>3326.3808610380001</v>
      </c>
      <c r="N161" s="109">
        <f>(([3]ставка!N117/1000*'[3]составляющая '!$B$22*'[3]составляющая '!$C$22)+'[3]составляющая '!$D$22+'[3]составляющая '!$E$22)*1000+[3]ставка!N117</f>
        <v>3148.1854814560002</v>
      </c>
      <c r="O161" s="109">
        <f>(([3]ставка!O117/1000*'[3]составляющая '!$B$22*'[3]составляющая '!$C$22)+'[3]составляющая '!$D$22+'[3]составляющая '!$E$22)*1000+[3]ставка!O117</f>
        <v>3141.437473383</v>
      </c>
      <c r="P161" s="109">
        <f>(([3]ставка!P117/1000*'[3]составляющая '!$B$22*'[3]составляющая '!$C$22)+'[3]составляющая '!$D$22+'[3]составляющая '!$E$22)*1000+[3]ставка!P117</f>
        <v>3139.8785636020002</v>
      </c>
      <c r="Q161" s="109">
        <f>(([3]ставка!Q117/1000*'[3]составляющая '!$B$22*'[3]составляющая '!$C$22)+'[3]составляющая '!$D$22+'[3]составляющая '!$E$22)*1000+[3]ставка!Q117</f>
        <v>3130.8630503930003</v>
      </c>
      <c r="R161" s="109">
        <f>(([3]ставка!R117/1000*'[3]составляющая '!$B$22*'[3]составляющая '!$C$22)+'[3]составляющая '!$D$22+'[3]составляющая '!$E$22)*1000+[3]ставка!R117</f>
        <v>3129.0970127390001</v>
      </c>
      <c r="S161" s="109">
        <f>(([3]ставка!S117/1000*'[3]составляющая '!$B$22*'[3]составляющая '!$C$22)+'[3]составляющая '!$D$22+'[3]составляющая '!$E$22)*1000+[3]ставка!S117</f>
        <v>3127.4290882880005</v>
      </c>
      <c r="T161" s="109">
        <f>(([3]ставка!T117/1000*'[3]составляющая '!$B$22*'[3]составляющая '!$C$22)+'[3]составляющая '!$D$22+'[3]составляющая '!$E$22)*1000+[3]ставка!T117</f>
        <v>3392.5636671950001</v>
      </c>
      <c r="U161" s="109">
        <f>(([3]ставка!U117/1000*'[3]составляющая '!$B$22*'[3]составляющая '!$C$22)+'[3]составляющая '!$D$22+'[3]составляющая '!$E$22)*1000+[3]ставка!U117</f>
        <v>3445.0651322670001</v>
      </c>
      <c r="V161" s="109">
        <f>(([3]ставка!V117/1000*'[3]составляющая '!$B$22*'[3]составляющая '!$C$22)+'[3]составляющая '!$D$22+'[3]составляющая '!$E$22)*1000+[3]ставка!V117</f>
        <v>3460.1309596609999</v>
      </c>
      <c r="W161" s="109">
        <f>(([3]ставка!W117/1000*'[3]составляющая '!$B$22*'[3]составляющая '!$C$22)+'[3]составляющая '!$D$22+'[3]составляющая '!$E$22)*1000+[3]ставка!W117</f>
        <v>3452.7724694359995</v>
      </c>
      <c r="X161" s="109">
        <f>(([3]ставка!X117/1000*'[3]составляющая '!$B$22*'[3]составляющая '!$C$22)+'[3]составляющая '!$D$22+'[3]составляющая '!$E$22)*1000+[3]ставка!X117</f>
        <v>3433.7603109880001</v>
      </c>
      <c r="Y161" s="109">
        <f>(([3]ставка!Y117/1000*'[3]составляющая '!$B$22*'[3]составляющая '!$C$22)+'[3]составляющая '!$D$22+'[3]составляющая '!$E$22)*1000+[3]ставка!Y117</f>
        <v>3372.6357855189999</v>
      </c>
    </row>
    <row r="162" spans="1:25" s="71" customFormat="1" ht="15.75" outlineLevel="1" x14ac:dyDescent="0.25">
      <c r="A162" s="125">
        <v>9</v>
      </c>
      <c r="B162" s="109">
        <f>(([3]ставка!B118/1000*'[3]составляющая '!$B$22*'[3]составляющая '!$C$22)+'[3]составляющая '!$D$22+'[3]составляющая '!$E$22)*1000+[3]ставка!B118</f>
        <v>3090.7674547670003</v>
      </c>
      <c r="C162" s="109">
        <f>(([3]ставка!C118/1000*'[3]составляющая '!$B$22*'[3]составляющая '!$C$22)+'[3]составляющая '!$D$22+'[3]составляющая '!$E$22)*1000+[3]ставка!C118</f>
        <v>2979.3762649609998</v>
      </c>
      <c r="D162" s="109">
        <f>(([3]ставка!D118/1000*'[3]составляющая '!$B$22*'[3]составляющая '!$C$22)+'[3]составляющая '!$D$22+'[3]составляющая '!$E$22)*1000+[3]ставка!D118</f>
        <v>2941.4500612679999</v>
      </c>
      <c r="E162" s="109">
        <f>(([3]ставка!E118/1000*'[3]составляющая '!$B$22*'[3]составляющая '!$C$22)+'[3]составляющая '!$D$22+'[3]составляющая '!$E$22)*1000+[3]ставка!E118</f>
        <v>2900.9947172309999</v>
      </c>
      <c r="F162" s="109">
        <f>(([3]ставка!F118/1000*'[3]составляющая '!$B$22*'[3]составляющая '!$C$22)+'[3]составляющая '!$D$22+'[3]составляющая '!$E$22)*1000+[3]ставка!F118</f>
        <v>2901.594297916</v>
      </c>
      <c r="G162" s="109">
        <f>(([3]ставка!G118/1000*'[3]составляющая '!$B$22*'[3]составляющая '!$C$22)+'[3]составляющая '!$D$22+'[3]составляющая '!$E$22)*1000+[3]ставка!G118</f>
        <v>2934.658447327</v>
      </c>
      <c r="H162" s="109">
        <f>(([3]ставка!H118/1000*'[3]составляющая '!$B$22*'[3]составляющая '!$C$22)+'[3]составляющая '!$D$22+'[3]составляющая '!$E$22)*1000+[3]ставка!H118</f>
        <v>2954.3137923280001</v>
      </c>
      <c r="I162" s="109">
        <f>(([3]ставка!I118/1000*'[3]составляющая '!$B$22*'[3]составляющая '!$C$22)+'[3]составляющая '!$D$22+'[3]составляющая '!$E$22)*1000+[3]ставка!I118</f>
        <v>3078.5251073260006</v>
      </c>
      <c r="J162" s="109">
        <f>(([3]ставка!J118/1000*'[3]составляющая '!$B$22*'[3]составляющая '!$C$22)+'[3]составляющая '!$D$22+'[3]составляющая '!$E$22)*1000+[3]ставка!J118</f>
        <v>3188.0957521429996</v>
      </c>
      <c r="K162" s="109">
        <f>(([3]ставка!K118/1000*'[3]составляющая '!$B$22*'[3]составляющая '!$C$22)+'[3]составляющая '!$D$22+'[3]составляющая '!$E$22)*1000+[3]ставка!K118</f>
        <v>3327.5800224080003</v>
      </c>
      <c r="L162" s="109">
        <f>(([3]ставка!L118/1000*'[3]составляющая '!$B$22*'[3]составляющая '!$C$22)+'[3]составляющая '!$D$22+'[3]составляющая '!$E$22)*1000+[3]ставка!L118</f>
        <v>3389.140606557</v>
      </c>
      <c r="M162" s="109">
        <f>(([3]ставка!M118/1000*'[3]составляющая '!$B$22*'[3]составляющая '!$C$22)+'[3]составляющая '!$D$22+'[3]составляющая '!$E$22)*1000+[3]ставка!M118</f>
        <v>3388.639139075</v>
      </c>
      <c r="N162" s="109">
        <f>(([3]ставка!N118/1000*'[3]составляющая '!$B$22*'[3]составляющая '!$C$22)+'[3]составляющая '!$D$22+'[3]составляющая '!$E$22)*1000+[3]ставка!N118</f>
        <v>3387.5271894410002</v>
      </c>
      <c r="O162" s="109">
        <f>(([3]ставка!O118/1000*'[3]составляющая '!$B$22*'[3]составляющая '!$C$22)+'[3]составляющая '!$D$22+'[3]составляющая '!$E$22)*1000+[3]ставка!O118</f>
        <v>3386.8076926189997</v>
      </c>
      <c r="P162" s="109">
        <f>(([3]ставка!P118/1000*'[3]составляющая '!$B$22*'[3]составляющая '!$C$22)+'[3]составляющая '!$D$22+'[3]составляющая '!$E$22)*1000+[3]ставка!P118</f>
        <v>3385.2814872389999</v>
      </c>
      <c r="Q162" s="109">
        <f>(([3]ставка!Q118/1000*'[3]составляющая '!$B$22*'[3]составляющая '!$C$22)+'[3]составляющая '!$D$22+'[3]составляющая '!$E$22)*1000+[3]ставка!Q118</f>
        <v>3350.2550737679999</v>
      </c>
      <c r="R162" s="109">
        <f>(([3]ставка!R118/1000*'[3]составляющая '!$B$22*'[3]составляющая '!$C$22)+'[3]составляющая '!$D$22+'[3]составляющая '!$E$22)*1000+[3]ставка!R118</f>
        <v>3348.3255141089999</v>
      </c>
      <c r="S162" s="109">
        <f>(([3]ставка!S118/1000*'[3]составляющая '!$B$22*'[3]составляющая '!$C$22)+'[3]составляющая '!$D$22+'[3]составляющая '!$E$22)*1000+[3]ставка!S118</f>
        <v>3334.862202364</v>
      </c>
      <c r="T162" s="109">
        <f>(([3]ставка!T118/1000*'[3]составляющая '!$B$22*'[3]составляющая '!$C$22)+'[3]составляющая '!$D$22+'[3]составляющая '!$E$22)*1000+[3]ставка!T118</f>
        <v>3397.9925977609996</v>
      </c>
      <c r="U162" s="109">
        <f>(([3]ставка!U118/1000*'[3]составляющая '!$B$22*'[3]составляющая '!$C$22)+'[3]составляющая '!$D$22+'[3]составляющая '!$E$22)*1000+[3]ставка!U118</f>
        <v>3449.2185911939996</v>
      </c>
      <c r="V162" s="109">
        <f>(([3]ставка!V118/1000*'[3]составляющая '!$B$22*'[3]составляющая '!$C$22)+'[3]составляющая '!$D$22+'[3]составляющая '!$E$22)*1000+[3]ставка!V118</f>
        <v>3458.6156557479999</v>
      </c>
      <c r="W162" s="109">
        <f>(([3]ставка!W118/1000*'[3]составляющая '!$B$22*'[3]составляющая '!$C$22)+'[3]составляющая '!$D$22+'[3]составляющая '!$E$22)*1000+[3]ставка!W118</f>
        <v>3452.3473122229998</v>
      </c>
      <c r="X162" s="109">
        <f>(([3]ставка!X118/1000*'[3]составляющая '!$B$22*'[3]составляющая '!$C$22)+'[3]составляющая '!$D$22+'[3]составляющая '!$E$22)*1000+[3]ставка!X118</f>
        <v>3427.8517158740005</v>
      </c>
      <c r="Y162" s="109">
        <f>(([3]ставка!Y118/1000*'[3]составляющая '!$B$22*'[3]составляющая '!$C$22)+'[3]составляющая '!$D$22+'[3]составляющая '!$E$22)*1000+[3]ставка!Y118</f>
        <v>3369.703290896</v>
      </c>
    </row>
    <row r="163" spans="1:25" s="71" customFormat="1" ht="15.75" outlineLevel="1" x14ac:dyDescent="0.25">
      <c r="A163" s="125">
        <v>10</v>
      </c>
      <c r="B163" s="109">
        <f>(([3]ставка!B119/1000*'[3]составляющая '!$B$22*'[3]составляющая '!$C$22)+'[3]составляющая '!$D$22+'[3]составляющая '!$E$22)*1000+[3]ставка!B119</f>
        <v>3071.8861139230003</v>
      </c>
      <c r="C163" s="109">
        <f>(([3]ставка!C119/1000*'[3]составляющая '!$B$22*'[3]составляющая '!$C$22)+'[3]составляющая '!$D$22+'[3]составляющая '!$E$22)*1000+[3]ставка!C119</f>
        <v>2950.5636876799999</v>
      </c>
      <c r="D163" s="109">
        <f>(([3]ставка!D119/1000*'[3]составляющая '!$B$22*'[3]составляющая '!$C$22)+'[3]составляющая '!$D$22+'[3]составляющая '!$E$22)*1000+[3]ставка!D119</f>
        <v>2907.9280502430001</v>
      </c>
      <c r="E163" s="109">
        <f>(([3]ставка!E119/1000*'[3]составляющая '!$B$22*'[3]составляющая '!$C$22)+'[3]составляющая '!$D$22+'[3]составляющая '!$E$22)*1000+[3]ставка!E119</f>
        <v>2881.0668355550001</v>
      </c>
      <c r="F163" s="109">
        <f>(([3]ставка!F119/1000*'[3]составляющая '!$B$22*'[3]составляющая '!$C$22)+'[3]составляющая '!$D$22+'[3]составляющая '!$E$22)*1000+[3]ставка!F119</f>
        <v>2894.769979574</v>
      </c>
      <c r="G163" s="109">
        <f>(([3]ставка!G119/1000*'[3]составляющая '!$B$22*'[3]составляющая '!$C$22)+'[3]составляющая '!$D$22+'[3]составляющая '!$E$22)*1000+[3]ставка!G119</f>
        <v>2893.9850739499998</v>
      </c>
      <c r="H163" s="109">
        <f>(([3]ставка!H119/1000*'[3]составляющая '!$B$22*'[3]составляющая '!$C$22)+'[3]составляющая '!$D$22+'[3]составляющая '!$E$22)*1000+[3]ставка!H119</f>
        <v>2937.3184052750003</v>
      </c>
      <c r="I163" s="109">
        <f>(([3]ставка!I119/1000*'[3]составляющая '!$B$22*'[3]составляющая '!$C$22)+'[3]составляющая '!$D$22+'[3]составляющая '!$E$22)*1000+[3]ставка!I119</f>
        <v>2992.6106458989998</v>
      </c>
      <c r="J163" s="109">
        <f>(([3]ставка!J119/1000*'[3]составляющая '!$B$22*'[3]составляющая '!$C$22)+'[3]составляющая '!$D$22+'[3]составляющая '!$E$22)*1000+[3]ставка!J119</f>
        <v>3106.650892186</v>
      </c>
      <c r="K163" s="109">
        <f>(([3]ставка!K119/1000*'[3]составляющая '!$B$22*'[3]составляющая '!$C$22)+'[3]составляющая '!$D$22+'[3]составляющая '!$E$22)*1000+[3]ставка!K119</f>
        <v>3173.0844320839997</v>
      </c>
      <c r="L163" s="109">
        <f>(([3]ставка!L119/1000*'[3]составляющая '!$B$22*'[3]составляющая '!$C$22)+'[3]составляющая '!$D$22+'[3]составляющая '!$E$22)*1000+[3]ставка!L119</f>
        <v>3346.821111663</v>
      </c>
      <c r="M163" s="109">
        <f>(([3]ставка!M119/1000*'[3]составляющая '!$B$22*'[3]составляющая '!$C$22)+'[3]составляющая '!$D$22+'[3]составляющая '!$E$22)*1000+[3]ставка!M119</f>
        <v>3378.075617552</v>
      </c>
      <c r="N163" s="109">
        <f>(([3]ставка!N119/1000*'[3]составляющая '!$B$22*'[3]составляющая '!$C$22)+'[3]составляющая '!$D$22+'[3]составляющая '!$E$22)*1000+[3]ставка!N119</f>
        <v>3345.6437532270002</v>
      </c>
      <c r="O163" s="109">
        <f>(([3]ставка!O119/1000*'[3]составляющая '!$B$22*'[3]составляющая '!$C$22)+'[3]составляющая '!$D$22+'[3]составляющая '!$E$22)*1000+[3]ставка!O119</f>
        <v>3326.6861021140003</v>
      </c>
      <c r="P163" s="109">
        <f>(([3]ставка!P119/1000*'[3]составляющая '!$B$22*'[3]составляющая '!$C$22)+'[3]составляющая '!$D$22+'[3]составляющая '!$E$22)*1000+[3]ставка!P119</f>
        <v>3199.5967998280003</v>
      </c>
      <c r="Q163" s="109">
        <f>(([3]ставка!Q119/1000*'[3]составляющая '!$B$22*'[3]составляющая '!$C$22)+'[3]составляющая '!$D$22+'[3]составляющая '!$E$22)*1000+[3]ставка!Q119</f>
        <v>3191.9657729279998</v>
      </c>
      <c r="R163" s="109">
        <f>(([3]ставка!R119/1000*'[3]составляющая '!$B$22*'[3]составляющая '!$C$22)+'[3]составляющая '!$D$22+'[3]составляющая '!$E$22)*1000+[3]ставка!R119</f>
        <v>3189.011475371</v>
      </c>
      <c r="S163" s="109">
        <f>(([3]ставка!S119/1000*'[3]составляющая '!$B$22*'[3]составляющая '!$C$22)+'[3]составляющая '!$D$22+'[3]составляющая '!$E$22)*1000+[3]ставка!S119</f>
        <v>3189.9708044669997</v>
      </c>
      <c r="T163" s="109">
        <f>(([3]ставка!T119/1000*'[3]составляющая '!$B$22*'[3]составляющая '!$C$22)+'[3]составляющая '!$D$22+'[3]составляющая '!$E$22)*1000+[3]ставка!T119</f>
        <v>3332.725514832</v>
      </c>
      <c r="U163" s="109">
        <f>(([3]ставка!U119/1000*'[3]составляющая '!$B$22*'[3]составляющая '!$C$22)+'[3]составляющая '!$D$22+'[3]составляющая '!$E$22)*1000+[3]ставка!U119</f>
        <v>3437.4123024330001</v>
      </c>
      <c r="V163" s="109">
        <f>(([3]ставка!V119/1000*'[3]составляющая '!$B$22*'[3]составляющая '!$C$22)+'[3]составляющая '!$D$22+'[3]составляющая '!$E$22)*1000+[3]ставка!V119</f>
        <v>3463.226976289</v>
      </c>
      <c r="W163" s="109">
        <f>(([3]ставка!W119/1000*'[3]составляющая '!$B$22*'[3]составляющая '!$C$22)+'[3]составляющая '!$D$22+'[3]составляющая '!$E$22)*1000+[3]ставка!W119</f>
        <v>3449.5347337369994</v>
      </c>
      <c r="X163" s="109">
        <f>(([3]ставка!X119/1000*'[3]составляющая '!$B$22*'[3]составляющая '!$C$22)+'[3]составляющая '!$D$22+'[3]составляющая '!$E$22)*1000+[3]ставка!X119</f>
        <v>3421.703288486</v>
      </c>
      <c r="Y163" s="109">
        <f>(([3]ставка!Y119/1000*'[3]составляющая '!$B$22*'[3]составляющая '!$C$22)+'[3]составляющая '!$D$22+'[3]составляющая '!$E$22)*1000+[3]ставка!Y119</f>
        <v>3365.3863099640002</v>
      </c>
    </row>
    <row r="164" spans="1:25" s="71" customFormat="1" ht="15.75" outlineLevel="1" x14ac:dyDescent="0.25">
      <c r="A164" s="125">
        <v>11</v>
      </c>
      <c r="B164" s="109">
        <f>(([3]ставка!B120/1000*'[3]составляющая '!$B$22*'[3]составляющая '!$C$22)+'[3]составляющая '!$D$22+'[3]составляющая '!$E$22)*1000+[3]ставка!B120</f>
        <v>3104.3506826490002</v>
      </c>
      <c r="C164" s="109">
        <f>(([3]ставка!C120/1000*'[3]составляющая '!$B$22*'[3]составляющая '!$C$22)+'[3]составляющая '!$D$22+'[3]составляющая '!$E$22)*1000+[3]ставка!C120</f>
        <v>2973.5003742479998</v>
      </c>
      <c r="D164" s="109">
        <f>(([3]ставка!D120/1000*'[3]составляющая '!$B$22*'[3]составляющая '!$C$22)+'[3]составляющая '!$D$22+'[3]составляющая '!$E$22)*1000+[3]ставка!D120</f>
        <v>2922.8085526979999</v>
      </c>
      <c r="E164" s="109">
        <f>(([3]ставка!E120/1000*'[3]составляющая '!$B$22*'[3]составляющая '!$C$22)+'[3]составляющая '!$D$22+'[3]составляющая '!$E$22)*1000+[3]ставка!E120</f>
        <v>2928.7062463449997</v>
      </c>
      <c r="F164" s="109">
        <f>(([3]ставка!F120/1000*'[3]составляющая '!$B$22*'[3]составляющая '!$C$22)+'[3]составляющая '!$D$22+'[3]составляющая '!$E$22)*1000+[3]ставка!F120</f>
        <v>2940.1309837610002</v>
      </c>
      <c r="G164" s="109">
        <f>(([3]ставка!G120/1000*'[3]составляющая '!$B$22*'[3]составляющая '!$C$22)+'[3]составляющая '!$D$22+'[3]составляющая '!$E$22)*1000+[3]ставка!G120</f>
        <v>2937.2202920720001</v>
      </c>
      <c r="H164" s="109">
        <f>(([3]ставка!H120/1000*'[3]составляющая '!$B$22*'[3]составляющая '!$C$22)+'[3]составляющая '!$D$22+'[3]составляющая '!$E$22)*1000+[3]ставка!H120</f>
        <v>3190.6575968880006</v>
      </c>
      <c r="I164" s="109">
        <f>(([3]ставка!I120/1000*'[3]составляющая '!$B$22*'[3]составляющая '!$C$22)+'[3]составляющая '!$D$22+'[3]составляющая '!$E$22)*1000+[3]ставка!I120</f>
        <v>3352.5116774369999</v>
      </c>
      <c r="J164" s="109">
        <f>(([3]ставка!J120/1000*'[3]составляющая '!$B$22*'[3]составляющая '!$C$22)+'[3]составляющая '!$D$22+'[3]составляющая '!$E$22)*1000+[3]ставка!J120</f>
        <v>3423.0114645260001</v>
      </c>
      <c r="K164" s="109">
        <f>(([3]ставка!K120/1000*'[3]составляющая '!$B$22*'[3]составляющая '!$C$22)+'[3]составляющая '!$D$22+'[3]составляющая '!$E$22)*1000+[3]ставка!K120</f>
        <v>3466.4429090539998</v>
      </c>
      <c r="L164" s="109">
        <f>(([3]ставка!L120/1000*'[3]составляющая '!$B$22*'[3]составляющая '!$C$22)+'[3]составляющая '!$D$22+'[3]составляющая '!$E$22)*1000+[3]ставка!L120</f>
        <v>3496.8361990499998</v>
      </c>
      <c r="M164" s="109">
        <f>(([3]ставка!M120/1000*'[3]составляющая '!$B$22*'[3]составляющая '!$C$22)+'[3]составляющая '!$D$22+'[3]составляющая '!$E$22)*1000+[3]ставка!M120</f>
        <v>3462.1913369240001</v>
      </c>
      <c r="N164" s="109">
        <f>(([3]ставка!N120/1000*'[3]составляющая '!$B$22*'[3]составляющая '!$C$22)+'[3]составляющая '!$D$22+'[3]составляющая '!$E$22)*1000+[3]ставка!N120</f>
        <v>3435.6026589109997</v>
      </c>
      <c r="O164" s="109">
        <f>(([3]ставка!O120/1000*'[3]составляющая '!$B$22*'[3]составляющая '!$C$22)+'[3]составляющая '!$D$22+'[3]составляющая '!$E$22)*1000+[3]ставка!O120</f>
        <v>3433.7276065870001</v>
      </c>
      <c r="P164" s="109">
        <f>(([3]ставка!P120/1000*'[3]составляющая '!$B$22*'[3]составляющая '!$C$22)+'[3]составляющая '!$D$22+'[3]составляющая '!$E$22)*1000+[3]ставка!P120</f>
        <v>3430.0974180759995</v>
      </c>
      <c r="Q164" s="109">
        <f>(([3]ставка!Q120/1000*'[3]составляющая '!$B$22*'[3]составляющая '!$C$22)+'[3]составляющая '!$D$22+'[3]составляющая '!$E$22)*1000+[3]ставка!Q120</f>
        <v>3408.9485720960001</v>
      </c>
      <c r="R164" s="109">
        <f>(([3]ставка!R120/1000*'[3]составляющая '!$B$22*'[3]составляющая '!$C$22)+'[3]составляющая '!$D$22+'[3]составляющая '!$E$22)*1000+[3]ставка!R120</f>
        <v>3382.5888248900001</v>
      </c>
      <c r="S164" s="109">
        <f>(([3]ставка!S120/1000*'[3]составляющая '!$B$22*'[3]составляющая '!$C$22)+'[3]составляющая '!$D$22+'[3]составляющая '!$E$22)*1000+[3]ставка!S120</f>
        <v>3362.1485742650002</v>
      </c>
      <c r="T164" s="109">
        <f>(([3]ставка!T120/1000*'[3]составляющая '!$B$22*'[3]составляющая '!$C$22)+'[3]составляющая '!$D$22+'[3]составляющая '!$E$22)*1000+[3]ставка!T120</f>
        <v>3363.0642974930001</v>
      </c>
      <c r="U164" s="109">
        <f>(([3]ставка!U120/1000*'[3]составляющая '!$B$22*'[3]составляющая '!$C$22)+'[3]составляющая '!$D$22+'[3]составляющая '!$E$22)*1000+[3]ставка!U120</f>
        <v>3441.3695349539998</v>
      </c>
      <c r="V164" s="109">
        <f>(([3]ставка!V120/1000*'[3]составляющая '!$B$22*'[3]составляющая '!$C$22)+'[3]составляющая '!$D$22+'[3]составляющая '!$E$22)*1000+[3]ставка!V120</f>
        <v>3478.565340358</v>
      </c>
      <c r="W164" s="109">
        <f>(([3]ставка!W120/1000*'[3]составляющая '!$B$22*'[3]составляющая '!$C$22)+'[3]составляющая '!$D$22+'[3]составляющая '!$E$22)*1000+[3]ставка!W120</f>
        <v>3460.5343139400002</v>
      </c>
      <c r="X164" s="109">
        <f>(([3]ставка!X120/1000*'[3]составляющая '!$B$22*'[3]составляющая '!$C$22)+'[3]составляющая '!$D$22+'[3]составляющая '!$E$22)*1000+[3]ставка!X120</f>
        <v>3425.4751960679996</v>
      </c>
      <c r="Y164" s="109">
        <f>(([3]ставка!Y120/1000*'[3]составляющая '!$B$22*'[3]составляющая '!$C$22)+'[3]составляющая '!$D$22+'[3]составляющая '!$E$22)*1000+[3]ставка!Y120</f>
        <v>3330.7523493050003</v>
      </c>
    </row>
    <row r="165" spans="1:25" s="71" customFormat="1" ht="15.75" outlineLevel="1" x14ac:dyDescent="0.25">
      <c r="A165" s="125">
        <v>12</v>
      </c>
      <c r="B165" s="109">
        <f>(([3]ставка!B121/1000*'[3]составляющая '!$B$22*'[3]составляющая '!$C$22)+'[3]составляющая '!$D$22+'[3]составляющая '!$E$22)*1000+[3]ставка!B121</f>
        <v>3031.4525728199997</v>
      </c>
      <c r="C165" s="109">
        <f>(([3]ставка!C121/1000*'[3]составляющая '!$B$22*'[3]составляющая '!$C$22)+'[3]составляющая '!$D$22+'[3]составляющая '!$E$22)*1000+[3]ставка!C121</f>
        <v>2948.5251133510001</v>
      </c>
      <c r="D165" s="109">
        <f>(([3]ставка!D121/1000*'[3]составляющая '!$B$22*'[3]составляющая '!$C$22)+'[3]составляющая '!$D$22+'[3]составляющая '!$E$22)*1000+[3]ставка!D121</f>
        <v>2794.3783699709998</v>
      </c>
      <c r="E165" s="109">
        <f>(([3]ставка!E121/1000*'[3]составляющая '!$B$22*'[3]составляющая '!$C$22)+'[3]составляющая '!$D$22+'[3]составляющая '!$E$22)*1000+[3]ставка!E121</f>
        <v>2795.5448269400003</v>
      </c>
      <c r="F165" s="109">
        <f>(([3]ставка!F121/1000*'[3]составляющая '!$B$22*'[3]составляющая '!$C$22)+'[3]составляющая '!$D$22+'[3]составляющая '!$E$22)*1000+[3]ставка!F121</f>
        <v>2880.2165211289998</v>
      </c>
      <c r="G165" s="109">
        <f>(([3]ставка!G121/1000*'[3]составляющая '!$B$22*'[3]составляющая '!$C$22)+'[3]составляющая '!$D$22+'[3]составляющая '!$E$22)*1000+[3]ставка!G121</f>
        <v>2886.7464998620003</v>
      </c>
      <c r="H165" s="109">
        <f>(([3]ставка!H121/1000*'[3]составляющая '!$B$22*'[3]составляющая '!$C$22)+'[3]составляющая '!$D$22+'[3]составляющая '!$E$22)*1000+[3]ставка!H121</f>
        <v>3070.2181894719997</v>
      </c>
      <c r="I165" s="109">
        <f>(([3]ставка!I121/1000*'[3]составляющая '!$B$22*'[3]составляющая '!$C$22)+'[3]составляющая '!$D$22+'[3]составляющая '!$E$22)*1000+[3]ставка!I121</f>
        <v>3242.8647223509997</v>
      </c>
      <c r="J165" s="109">
        <f>(([3]ставка!J121/1000*'[3]составляющая '!$B$22*'[3]составляющая '!$C$22)+'[3]составляющая '!$D$22+'[3]составляющая '!$E$22)*1000+[3]ставка!J121</f>
        <v>3340.6944872090003</v>
      </c>
      <c r="K165" s="109">
        <f>(([3]ставка!K121/1000*'[3]составляющая '!$B$22*'[3]составляющая '!$C$22)+'[3]составляющая '!$D$22+'[3]составляющая '!$E$22)*1000+[3]ставка!K121</f>
        <v>3433.8475227240006</v>
      </c>
      <c r="L165" s="109">
        <f>(([3]ставка!L121/1000*'[3]составляющая '!$B$22*'[3]составляющая '!$C$22)+'[3]составляющая '!$D$22+'[3]составляющая '!$E$22)*1000+[3]ставка!L121</f>
        <v>3435.6680677129998</v>
      </c>
      <c r="M165" s="109">
        <f>(([3]ставка!M121/1000*'[3]составляющая '!$B$22*'[3]составляющая '!$C$22)+'[3]составляющая '!$D$22+'[3]составляющая '!$E$22)*1000+[3]ставка!M121</f>
        <v>3419.9917581669997</v>
      </c>
      <c r="N165" s="109">
        <f>(([3]ставка!N121/1000*'[3]составляющая '!$B$22*'[3]составляющая '!$C$22)+'[3]составляющая '!$D$22+'[3]составляющая '!$E$22)*1000+[3]ставка!N121</f>
        <v>3382.3707955499999</v>
      </c>
      <c r="O165" s="109">
        <f>(([3]ставка!O121/1000*'[3]составляющая '!$B$22*'[3]составляющая '!$C$22)+'[3]составляющая '!$D$22+'[3]составляющая '!$E$22)*1000+[3]ставка!O121</f>
        <v>3373.2462676710002</v>
      </c>
      <c r="P165" s="109">
        <f>(([3]ставка!P121/1000*'[3]составляющая '!$B$22*'[3]составляющая '!$C$22)+'[3]составляющая '!$D$22+'[3]составляющая '!$E$22)*1000+[3]ставка!P121</f>
        <v>3364.2307544619998</v>
      </c>
      <c r="Q165" s="109">
        <f>(([3]ставка!Q121/1000*'[3]составляющая '!$B$22*'[3]составляющая '!$C$22)+'[3]составляющая '!$D$22+'[3]составляющая '!$E$22)*1000+[3]ставка!Q121</f>
        <v>3318.7062282699999</v>
      </c>
      <c r="R165" s="109">
        <f>(([3]ставка!R121/1000*'[3]составляющая '!$B$22*'[3]составляющая '!$C$22)+'[3]составляющая '!$D$22+'[3]составляющая '!$E$22)*1000+[3]ставка!R121</f>
        <v>3263.5557067170002</v>
      </c>
      <c r="S165" s="109">
        <f>(([3]ставка!S121/1000*'[3]составляющая '!$B$22*'[3]составляющая '!$C$22)+'[3]составляющая '!$D$22+'[3]составляющая '!$E$22)*1000+[3]ставка!S121</f>
        <v>3256.1318076899997</v>
      </c>
      <c r="T165" s="109">
        <f>(([3]ставка!T121/1000*'[3]составляющая '!$B$22*'[3]составляющая '!$C$22)+'[3]составляющая '!$D$22+'[3]составляющая '!$E$22)*1000+[3]ставка!T121</f>
        <v>3261.3754133169996</v>
      </c>
      <c r="U165" s="109">
        <f>(([3]ставка!U121/1000*'[3]составляющая '!$B$22*'[3]составляющая '!$C$22)+'[3]составляющая '!$D$22+'[3]составляющая '!$E$22)*1000+[3]ставка!U121</f>
        <v>3394.842073798</v>
      </c>
      <c r="V165" s="109">
        <f>(([3]ставка!V121/1000*'[3]составляющая '!$B$22*'[3]составляющая '!$C$22)+'[3]составляющая '!$D$22+'[3]составляющая '!$E$22)*1000+[3]ставка!V121</f>
        <v>3434.8504576880005</v>
      </c>
      <c r="W165" s="109">
        <f>(([3]ставка!W121/1000*'[3]составляющая '!$B$22*'[3]составляющая '!$C$22)+'[3]составляющая '!$D$22+'[3]составляющая '!$E$22)*1000+[3]ставка!W121</f>
        <v>3429.3343153859996</v>
      </c>
      <c r="X165" s="109">
        <f>(([3]ставка!X121/1000*'[3]составляющая '!$B$22*'[3]составляющая '!$C$22)+'[3]составляющая '!$D$22+'[3]составляющая '!$E$22)*1000+[3]ставка!X121</f>
        <v>3410.9326390899996</v>
      </c>
      <c r="Y165" s="109">
        <f>(([3]ставка!Y121/1000*'[3]составляющая '!$B$22*'[3]составляющая '!$C$22)+'[3]составляющая '!$D$22+'[3]составляющая '!$E$22)*1000+[3]ставка!Y121</f>
        <v>3176.278561915</v>
      </c>
    </row>
    <row r="166" spans="1:25" s="71" customFormat="1" ht="15.75" outlineLevel="1" x14ac:dyDescent="0.25">
      <c r="A166" s="125">
        <v>13</v>
      </c>
      <c r="B166" s="109">
        <f>(([3]ставка!B122/1000*'[3]составляющая '!$B$22*'[3]составляющая '!$C$22)+'[3]составляющая '!$D$22+'[3]составляющая '!$E$22)*1000+[3]ставка!B122</f>
        <v>3030.645864262</v>
      </c>
      <c r="C166" s="109">
        <f>(([3]ставка!C122/1000*'[3]составляющая '!$B$22*'[3]составляющая '!$C$22)+'[3]составляющая '!$D$22+'[3]составляющая '!$E$22)*1000+[3]ставка!C122</f>
        <v>2938.5720739800004</v>
      </c>
      <c r="D166" s="109">
        <f>(([3]ставка!D122/1000*'[3]составляющая '!$B$22*'[3]составляющая '!$C$22)+'[3]составляющая '!$D$22+'[3]составляющая '!$E$22)*1000+[3]ставка!D122</f>
        <v>2836.1200871139999</v>
      </c>
      <c r="E166" s="109">
        <f>(([3]ставка!E122/1000*'[3]составляющая '!$B$22*'[3]составляющая '!$C$22)+'[3]составляющая '!$D$22+'[3]составляющая '!$E$22)*1000+[3]ставка!E122</f>
        <v>2882.571238001</v>
      </c>
      <c r="F166" s="109">
        <f>(([3]ставка!F122/1000*'[3]составляющая '!$B$22*'[3]составляющая '!$C$22)+'[3]составляющая '!$D$22+'[3]составляющая '!$E$22)*1000+[3]ставка!F122</f>
        <v>2921.7293074650006</v>
      </c>
      <c r="G166" s="109">
        <f>(([3]ставка!G122/1000*'[3]составляющая '!$B$22*'[3]составляющая '!$C$22)+'[3]составляющая '!$D$22+'[3]составляющая '!$E$22)*1000+[3]ставка!G122</f>
        <v>2946.0613818090001</v>
      </c>
      <c r="H166" s="109">
        <f>(([3]ставка!H122/1000*'[3]составляющая '!$B$22*'[3]составляющая '!$C$22)+'[3]составляющая '!$D$22+'[3]составляющая '!$E$22)*1000+[3]ставка!H122</f>
        <v>3085.0986919270003</v>
      </c>
      <c r="I166" s="109">
        <f>(([3]ставка!I122/1000*'[3]составляющая '!$B$22*'[3]составляющая '!$C$22)+'[3]составляющая '!$D$22+'[3]составляющая '!$E$22)*1000+[3]ставка!I122</f>
        <v>3186.2643056870002</v>
      </c>
      <c r="J166" s="109">
        <f>(([3]ставка!J122/1000*'[3]составляющая '!$B$22*'[3]составляющая '!$C$22)+'[3]составляющая '!$D$22+'[3]составляющая '!$E$22)*1000+[3]ставка!J122</f>
        <v>3320.941029005</v>
      </c>
      <c r="K166" s="109">
        <f>(([3]ставка!K122/1000*'[3]составляющая '!$B$22*'[3]составляющая '!$C$22)+'[3]составляющая '!$D$22+'[3]составляющая '!$E$22)*1000+[3]ставка!K122</f>
        <v>3429.6940637970001</v>
      </c>
      <c r="L166" s="109">
        <f>(([3]ставка!L122/1000*'[3]составляющая '!$B$22*'[3]составляющая '!$C$22)+'[3]составляющая '!$D$22+'[3]составляющая '!$E$22)*1000+[3]ставка!L122</f>
        <v>3431.8743571969999</v>
      </c>
      <c r="M166" s="109">
        <f>(([3]ставка!M122/1000*'[3]составляющая '!$B$22*'[3]составляющая '!$C$22)+'[3]составляющая '!$D$22+'[3]составляющая '!$E$22)*1000+[3]ставка!M122</f>
        <v>3403.8139811390001</v>
      </c>
      <c r="N166" s="109">
        <f>(([3]ставка!N122/1000*'[3]составляющая '!$B$22*'[3]составляющая '!$C$22)+'[3]составляющая '!$D$22+'[3]составляющая '!$E$22)*1000+[3]ставка!N122</f>
        <v>3374.2601041020002</v>
      </c>
      <c r="O166" s="109">
        <f>(([3]ставка!O122/1000*'[3]составляющая '!$B$22*'[3]составляющая '!$C$22)+'[3]составляющая '!$D$22+'[3]составляющая '!$E$22)*1000+[3]ставка!O122</f>
        <v>3364.6123058069998</v>
      </c>
      <c r="P166" s="109">
        <f>(([3]ставка!P122/1000*'[3]составляющая '!$B$22*'[3]составляющая '!$C$22)+'[3]составляющая '!$D$22+'[3]составляющая '!$E$22)*1000+[3]ставка!P122</f>
        <v>3381.4005649869996</v>
      </c>
      <c r="Q166" s="109">
        <f>(([3]ставка!Q122/1000*'[3]составляющая '!$B$22*'[3]составляющая '!$C$22)+'[3]составляющая '!$D$22+'[3]составляющая '!$E$22)*1000+[3]ставка!Q122</f>
        <v>3302.2341116329999</v>
      </c>
      <c r="R166" s="109">
        <f>(([3]ставка!R122/1000*'[3]составляющая '!$B$22*'[3]составляющая '!$C$22)+'[3]составляющая '!$D$22+'[3]составляющая '!$E$22)*1000+[3]ставка!R122</f>
        <v>3239.8777203929999</v>
      </c>
      <c r="S166" s="109">
        <f>(([3]ставка!S122/1000*'[3]составляющая '!$B$22*'[3]составляющая '!$C$22)+'[3]составляющая '!$D$22+'[3]составляющая '!$E$22)*1000+[3]ставка!S122</f>
        <v>3216.8756250229999</v>
      </c>
      <c r="T166" s="109">
        <f>(([3]ставка!T122/1000*'[3]составляющая '!$B$22*'[3]составляющая '!$C$22)+'[3]составляющая '!$D$22+'[3]составляющая '!$E$22)*1000+[3]ставка!T122</f>
        <v>3244.096588122</v>
      </c>
      <c r="U166" s="109">
        <f>(([3]ставка!U122/1000*'[3]составляющая '!$B$22*'[3]составляющая '!$C$22)+'[3]составляющая '!$D$22+'[3]составляющая '!$E$22)*1000+[3]ставка!U122</f>
        <v>3347.4861011499997</v>
      </c>
      <c r="V166" s="109">
        <f>(([3]ставка!V122/1000*'[3]составляющая '!$B$22*'[3]составляющая '!$C$22)+'[3]составляющая '!$D$22+'[3]составляющая '!$E$22)*1000+[3]ставка!V122</f>
        <v>3422.3137706380003</v>
      </c>
      <c r="W166" s="109">
        <f>(([3]ставка!W122/1000*'[3]составляющая '!$B$22*'[3]составляющая '!$C$22)+'[3]составляющая '!$D$22+'[3]составляющая '!$E$22)*1000+[3]ставка!W122</f>
        <v>3425.8567474130004</v>
      </c>
      <c r="X166" s="109">
        <f>(([3]ставка!X122/1000*'[3]составляющая '!$B$22*'[3]составляющая '!$C$22)+'[3]составляющая '!$D$22+'[3]составляющая '!$E$22)*1000+[3]ставка!X122</f>
        <v>3264.8420798229999</v>
      </c>
      <c r="Y166" s="109">
        <f>(([3]ставка!Y122/1000*'[3]составляющая '!$B$22*'[3]составляющая '!$C$22)+'[3]составляющая '!$D$22+'[3]составляющая '!$E$22)*1000+[3]ставка!Y122</f>
        <v>3128.4211217849997</v>
      </c>
    </row>
    <row r="167" spans="1:25" s="71" customFormat="1" ht="15.75" outlineLevel="1" x14ac:dyDescent="0.25">
      <c r="A167" s="125">
        <v>14</v>
      </c>
      <c r="B167" s="109">
        <f>(([3]ставка!B123/1000*'[3]составляющая '!$B$22*'[3]составляющая '!$C$22)+'[3]составляющая '!$D$22+'[3]составляющая '!$E$22)*1000+[3]ставка!B123</f>
        <v>3029.6756336990002</v>
      </c>
      <c r="C167" s="109">
        <f>(([3]ставка!C123/1000*'[3]составляющая '!$B$22*'[3]составляющая '!$C$22)+'[3]составляющая '!$D$22+'[3]составляющая '!$E$22)*1000+[3]ставка!C123</f>
        <v>2968.8454478389999</v>
      </c>
      <c r="D167" s="109">
        <f>(([3]ставка!D123/1000*'[3]составляющая '!$B$22*'[3]составляющая '!$C$22)+'[3]составляющая '!$D$22+'[3]составляющая '!$E$22)*1000+[3]ставка!D123</f>
        <v>2907.8844443749999</v>
      </c>
      <c r="E167" s="109">
        <f>(([3]ставка!E123/1000*'[3]составляющая '!$B$22*'[3]составляющая '!$C$22)+'[3]составляющая '!$D$22+'[3]составляющая '!$E$22)*1000+[3]ставка!E123</f>
        <v>2872.6400015639997</v>
      </c>
      <c r="F167" s="109">
        <f>(([3]ставка!F123/1000*'[3]составляющая '!$B$22*'[3]составляющая '!$C$22)+'[3]составляющая '!$D$22+'[3]составляющая '!$E$22)*1000+[3]ставка!F123</f>
        <v>2956.5376915960001</v>
      </c>
      <c r="G167" s="109">
        <f>(([3]ставка!G123/1000*'[3]составляющая '!$B$22*'[3]составляющая '!$C$22)+'[3]составляющая '!$D$22+'[3]составляющая '!$E$22)*1000+[3]ставка!G123</f>
        <v>2933.143143414</v>
      </c>
      <c r="H167" s="109">
        <f>(([3]ставка!H123/1000*'[3]составляющая '!$B$22*'[3]составляющая '!$C$22)+'[3]составляющая '!$D$22+'[3]составляющая '!$E$22)*1000+[3]ставка!H123</f>
        <v>3059.938106091</v>
      </c>
      <c r="I167" s="109">
        <f>(([3]ставка!I123/1000*'[3]составляющая '!$B$22*'[3]составляющая '!$C$22)+'[3]составляющая '!$D$22+'[3]составляющая '!$E$22)*1000+[3]ставка!I123</f>
        <v>3219.1540316259998</v>
      </c>
      <c r="J167" s="109">
        <f>(([3]ставка!J123/1000*'[3]составляющая '!$B$22*'[3]составляющая '!$C$22)+'[3]составляющая '!$D$22+'[3]составляющая '!$E$22)*1000+[3]ставка!J123</f>
        <v>3365.4081128980001</v>
      </c>
      <c r="K167" s="109">
        <f>(([3]ставка!K123/1000*'[3]составляющая '!$B$22*'[3]составляющая '!$C$22)+'[3]составляющая '!$D$22+'[3]составляющая '!$E$22)*1000+[3]ставка!K123</f>
        <v>3430.4789694210003</v>
      </c>
      <c r="L167" s="109">
        <f>(([3]ставка!L123/1000*'[3]составляющая '!$B$22*'[3]составляющая '!$C$22)+'[3]составляющая '!$D$22+'[3]составляющая '!$E$22)*1000+[3]ставка!L123</f>
        <v>3438.7749858079997</v>
      </c>
      <c r="M167" s="109">
        <f>(([3]ставка!M123/1000*'[3]составляющая '!$B$22*'[3]составляющая '!$C$22)+'[3]составляющая '!$D$22+'[3]составляющая '!$E$22)*1000+[3]ставка!M123</f>
        <v>3424.7993051140002</v>
      </c>
      <c r="N167" s="109">
        <f>(([3]ставка!N123/1000*'[3]составляющая '!$B$22*'[3]составляющая '!$C$22)+'[3]составляющая '!$D$22+'[3]составляющая '!$E$22)*1000+[3]ставка!N123</f>
        <v>3379.5800199980004</v>
      </c>
      <c r="O167" s="109">
        <f>(([3]ставка!O123/1000*'[3]составляющая '!$B$22*'[3]составляющая '!$C$22)+'[3]составляющая '!$D$22+'[3]составляющая '!$E$22)*1000+[3]ставка!O123</f>
        <v>3383.1338982400002</v>
      </c>
      <c r="P167" s="109">
        <f>(([3]ставка!P123/1000*'[3]составляющая '!$B$22*'[3]составляющая '!$C$22)+'[3]составляющая '!$D$22+'[3]составляющая '!$E$22)*1000+[3]ставка!P123</f>
        <v>3374.4454290410004</v>
      </c>
      <c r="Q167" s="109">
        <f>(([3]ставка!Q123/1000*'[3]составляющая '!$B$22*'[3]составляющая '!$C$22)+'[3]составляющая '!$D$22+'[3]составляющая '!$E$22)*1000+[3]ставка!Q123</f>
        <v>3308.5787654269998</v>
      </c>
      <c r="R167" s="109">
        <f>(([3]ставка!R123/1000*'[3]составляющая '!$B$22*'[3]составляющая '!$C$22)+'[3]составляющая '!$D$22+'[3]составляющая '!$E$22)*1000+[3]ставка!R123</f>
        <v>3269.6932326380002</v>
      </c>
      <c r="S167" s="109">
        <f>(([3]ставка!S123/1000*'[3]составляющая '!$B$22*'[3]составляющая '!$C$22)+'[3]составляющая '!$D$22+'[3]составляющая '!$E$22)*1000+[3]ставка!S123</f>
        <v>3227.1775113379999</v>
      </c>
      <c r="T167" s="109">
        <f>(([3]ставка!T123/1000*'[3]составляющая '!$B$22*'[3]составляющая '!$C$22)+'[3]составляющая '!$D$22+'[3]составляющая '!$E$22)*1000+[3]ставка!T123</f>
        <v>3253.330130671</v>
      </c>
      <c r="U167" s="109">
        <f>(([3]ставка!U123/1000*'[3]составляющая '!$B$22*'[3]составляющая '!$C$22)+'[3]составляющая '!$D$22+'[3]составляющая '!$E$22)*1000+[3]ставка!U123</f>
        <v>3414.224882124</v>
      </c>
      <c r="V167" s="109">
        <f>(([3]ставка!V123/1000*'[3]составляющая '!$B$22*'[3]составляющая '!$C$22)+'[3]составляющая '!$D$22+'[3]составляющая '!$E$22)*1000+[3]ставка!V123</f>
        <v>3433.0190112320001</v>
      </c>
      <c r="W167" s="109">
        <f>(([3]ставка!W123/1000*'[3]составляющая '!$B$22*'[3]составляющая '!$C$22)+'[3]составляющая '!$D$22+'[3]составляющая '!$E$22)*1000+[3]ставка!W123</f>
        <v>3427.666390935</v>
      </c>
      <c r="X167" s="109">
        <f>(([3]ставка!X123/1000*'[3]составляющая '!$B$22*'[3]составляющая '!$C$22)+'[3]составляющая '!$D$22+'[3]составляющая '!$E$22)*1000+[3]ставка!X123</f>
        <v>3276.3758319090002</v>
      </c>
      <c r="Y167" s="109">
        <f>(([3]ставка!Y123/1000*'[3]составляющая '!$B$22*'[3]составляющая '!$C$22)+'[3]составляющая '!$D$22+'[3]составляющая '!$E$22)*1000+[3]ставка!Y123</f>
        <v>3109.5833868090003</v>
      </c>
    </row>
    <row r="168" spans="1:25" s="71" customFormat="1" ht="15.75" outlineLevel="1" x14ac:dyDescent="0.25">
      <c r="A168" s="125">
        <v>15</v>
      </c>
      <c r="B168" s="109">
        <f>(([3]ставка!B124/1000*'[3]составляющая '!$B$22*'[3]составляющая '!$C$22)+'[3]составляющая '!$D$22+'[3]составляющая '!$E$22)*1000+[3]ставка!B124</f>
        <v>3047.1615867669998</v>
      </c>
      <c r="C168" s="109">
        <f>(([3]ставка!C124/1000*'[3]составляющая '!$B$22*'[3]составляющая '!$C$22)+'[3]составляющая '!$D$22+'[3]составляющая '!$E$22)*1000+[3]ставка!C124</f>
        <v>3001.0483813569999</v>
      </c>
      <c r="D168" s="109">
        <f>(([3]ставка!D124/1000*'[3]составляющая '!$B$22*'[3]составляющая '!$C$22)+'[3]составляющая '!$D$22+'[3]составляющая '!$E$22)*1000+[3]ставка!D124</f>
        <v>2883.3997494929999</v>
      </c>
      <c r="E168" s="109">
        <f>(([3]ставка!E124/1000*'[3]составляющая '!$B$22*'[3]составляющая '!$C$22)+'[3]составляющая '!$D$22+'[3]составляющая '!$E$22)*1000+[3]ставка!E124</f>
        <v>2851.0223925030004</v>
      </c>
      <c r="F168" s="109">
        <f>(([3]ставка!F124/1000*'[3]составляющая '!$B$22*'[3]составляющая '!$C$22)+'[3]составляющая '!$D$22+'[3]составляющая '!$E$22)*1000+[3]ставка!F124</f>
        <v>2897.113794979</v>
      </c>
      <c r="G168" s="109">
        <f>(([3]ставка!G124/1000*'[3]составляющая '!$B$22*'[3]составляющая '!$C$22)+'[3]составляющая '!$D$22+'[3]составляющая '!$E$22)*1000+[3]ставка!G124</f>
        <v>2932.1075040489995</v>
      </c>
      <c r="H168" s="109">
        <f>(([3]ставка!H124/1000*'[3]составляющая '!$B$22*'[3]составляющая '!$C$22)+'[3]составляющая '!$D$22+'[3]составляющая '!$E$22)*1000+[3]ставка!H124</f>
        <v>3101.2982718890003</v>
      </c>
      <c r="I168" s="109">
        <f>(([3]ставка!I124/1000*'[3]составляющая '!$B$22*'[3]составляющая '!$C$22)+'[3]составляющая '!$D$22+'[3]составляющая '!$E$22)*1000+[3]ставка!I124</f>
        <v>3174.1091699819999</v>
      </c>
      <c r="J168" s="109">
        <f>(([3]ставка!J124/1000*'[3]составляющая '!$B$22*'[3]составляющая '!$C$22)+'[3]составляющая '!$D$22+'[3]составляющая '!$E$22)*1000+[3]ставка!J124</f>
        <v>3322.9905048009996</v>
      </c>
      <c r="K168" s="109">
        <f>(([3]ставка!K124/1000*'[3]составляющая '!$B$22*'[3]составляющая '!$C$22)+'[3]составляющая '!$D$22+'[3]составляющая '!$E$22)*1000+[3]ставка!K124</f>
        <v>3424.9410241850001</v>
      </c>
      <c r="L168" s="109">
        <f>(([3]ставка!L124/1000*'[3]составляющая '!$B$22*'[3]составляющая '!$C$22)+'[3]составляющая '!$D$22+'[3]составляющая '!$E$22)*1000+[3]ставка!L124</f>
        <v>3426.4999339659998</v>
      </c>
      <c r="M168" s="109">
        <f>(([3]ставка!M124/1000*'[3]составляющая '!$B$22*'[3]составляющая '!$C$22)+'[3]составляющая '!$D$22+'[3]составляющая '!$E$22)*1000+[3]ставка!M124</f>
        <v>3350.5821177779999</v>
      </c>
      <c r="N168" s="109">
        <f>(([3]ставка!N124/1000*'[3]составляющая '!$B$22*'[3]составляющая '!$C$22)+'[3]составляющая '!$D$22+'[3]составляющая '!$E$22)*1000+[3]ставка!N124</f>
        <v>3345.2731033489999</v>
      </c>
      <c r="O168" s="109">
        <f>(([3]ставка!O124/1000*'[3]составляющая '!$B$22*'[3]составляющая '!$C$22)+'[3]составляющая '!$D$22+'[3]составляющая '!$E$22)*1000+[3]ставка!O124</f>
        <v>3337.4240471090002</v>
      </c>
      <c r="P168" s="109">
        <f>(([3]ставка!P124/1000*'[3]составляющая '!$B$22*'[3]составляющая '!$C$22)+'[3]составляющая '!$D$22+'[3]составляющая '!$E$22)*1000+[3]ставка!P124</f>
        <v>3341.1414473559998</v>
      </c>
      <c r="Q168" s="109">
        <f>(([3]ставка!Q124/1000*'[3]составляющая '!$B$22*'[3]составляющая '!$C$22)+'[3]составляющая '!$D$22+'[3]составляющая '!$E$22)*1000+[3]ставка!Q124</f>
        <v>3295.3225815549999</v>
      </c>
      <c r="R168" s="109">
        <f>(([3]ставка!R124/1000*'[3]составляющая '!$B$22*'[3]составляющая '!$C$22)+'[3]составляющая '!$D$22+'[3]составляющая '!$E$22)*1000+[3]ставка!R124</f>
        <v>3203.6630470190003</v>
      </c>
      <c r="S168" s="109">
        <f>(([3]ставка!S124/1000*'[3]составляющая '!$B$22*'[3]составляющая '!$C$22)+'[3]составляющая '!$D$22+'[3]составляющая '!$E$22)*1000+[3]ставка!S124</f>
        <v>3184.3020416269997</v>
      </c>
      <c r="T168" s="109">
        <f>(([3]ставка!T124/1000*'[3]составляющая '!$B$22*'[3]составляющая '!$C$22)+'[3]составляющая '!$D$22+'[3]составляющая '!$E$22)*1000+[3]ставка!T124</f>
        <v>3221.1271971529995</v>
      </c>
      <c r="U168" s="109">
        <f>(([3]ставка!U124/1000*'[3]составляющая '!$B$22*'[3]составляющая '!$C$22)+'[3]составляющая '!$D$22+'[3]составляющая '!$E$22)*1000+[3]ставка!U124</f>
        <v>3323.491972283</v>
      </c>
      <c r="V168" s="109">
        <f>(([3]ставка!V124/1000*'[3]составляющая '!$B$22*'[3]составляющая '!$C$22)+'[3]составляющая '!$D$22+'[3]составляющая '!$E$22)*1000+[3]ставка!V124</f>
        <v>3394.3297048490003</v>
      </c>
      <c r="W168" s="109">
        <f>(([3]ставка!W124/1000*'[3]составляющая '!$B$22*'[3]составляющая '!$C$22)+'[3]составляющая '!$D$22+'[3]составляющая '!$E$22)*1000+[3]ставка!W124</f>
        <v>3362.0286581279997</v>
      </c>
      <c r="X168" s="109">
        <f>(([3]ставка!X124/1000*'[3]составляющая '!$B$22*'[3]составляющая '!$C$22)+'[3]составляющая '!$D$22+'[3]составляющая '!$E$22)*1000+[3]ставка!X124</f>
        <v>3270.1728971860002</v>
      </c>
      <c r="Y168" s="109">
        <f>(([3]ставка!Y124/1000*'[3]составляющая '!$B$22*'[3]составляющая '!$C$22)+'[3]составляющая '!$D$22+'[3]составляющая '!$E$22)*1000+[3]ставка!Y124</f>
        <v>3126.5460694610001</v>
      </c>
    </row>
    <row r="169" spans="1:25" s="71" customFormat="1" ht="15.75" outlineLevel="1" x14ac:dyDescent="0.25">
      <c r="A169" s="125">
        <v>16</v>
      </c>
      <c r="B169" s="109">
        <f>(([3]ставка!B125/1000*'[3]составляющая '!$B$22*'[3]составляющая '!$C$22)+'[3]составляющая '!$D$22+'[3]составляющая '!$E$22)*1000+[3]ставка!B125</f>
        <v>3047.826576254</v>
      </c>
      <c r="C169" s="109">
        <f>(([3]ставка!C125/1000*'[3]составляющая '!$B$22*'[3]составляющая '!$C$22)+'[3]составляющая '!$D$22+'[3]составляющая '!$E$22)*1000+[3]ставка!C125</f>
        <v>3040.6970168359999</v>
      </c>
      <c r="D169" s="109">
        <f>(([3]ставка!D125/1000*'[3]составляющая '!$B$22*'[3]составляющая '!$C$22)+'[3]составляющая '!$D$22+'[3]составляющая '!$E$22)*1000+[3]ставка!D125</f>
        <v>2938.5393695789999</v>
      </c>
      <c r="E169" s="109">
        <f>(([3]ставка!E125/1000*'[3]составляющая '!$B$22*'[3]составляющая '!$C$22)+'[3]составляющая '!$D$22+'[3]составляющая '!$E$22)*1000+[3]ставка!E125</f>
        <v>2916.9217605180002</v>
      </c>
      <c r="F169" s="109">
        <f>(([3]ставка!F125/1000*'[3]составляющая '!$B$22*'[3]составляющая '!$C$22)+'[3]составляющая '!$D$22+'[3]составляющая '!$E$22)*1000+[3]ставка!F125</f>
        <v>2918.9930392480001</v>
      </c>
      <c r="G169" s="109">
        <f>(([3]ставка!G125/1000*'[3]составляющая '!$B$22*'[3]составляющая '!$C$22)+'[3]составляющая '!$D$22+'[3]составляющая '!$E$22)*1000+[3]ставка!G125</f>
        <v>2924.8253240929998</v>
      </c>
      <c r="H169" s="109">
        <f>(([3]ставка!H125/1000*'[3]составляющая '!$B$22*'[3]составляющая '!$C$22)+'[3]составляющая '!$D$22+'[3]составляющая '!$E$22)*1000+[3]ставка!H125</f>
        <v>2961.6504796190002</v>
      </c>
      <c r="I169" s="109">
        <f>(([3]ставка!I125/1000*'[3]составляющая '!$B$22*'[3]составляющая '!$C$22)+'[3]составляющая '!$D$22+'[3]составляющая '!$E$22)*1000+[3]ставка!I125</f>
        <v>3027.6697637709999</v>
      </c>
      <c r="J169" s="109">
        <f>(([3]ставка!J125/1000*'[3]составляющая '!$B$22*'[3]составляющая '!$C$22)+'[3]составляющая '!$D$22+'[3]составляющая '!$E$22)*1000+[3]ставка!J125</f>
        <v>3045.3301403109999</v>
      </c>
      <c r="K169" s="109">
        <f>(([3]ставка!K125/1000*'[3]составляющая '!$B$22*'[3]составляющая '!$C$22)+'[3]составляющая '!$D$22+'[3]составляющая '!$E$22)*1000+[3]ставка!K125</f>
        <v>3173.2370526220002</v>
      </c>
      <c r="L169" s="109">
        <f>(([3]ставка!L125/1000*'[3]составляющая '!$B$22*'[3]составляющая '!$C$22)+'[3]составляющая '!$D$22+'[3]составляющая '!$E$22)*1000+[3]ставка!L125</f>
        <v>3260.3397739519996</v>
      </c>
      <c r="M169" s="109">
        <f>(([3]ставка!M125/1000*'[3]составляющая '!$B$22*'[3]составляющая '!$C$22)+'[3]составляющая '!$D$22+'[3]составляющая '!$E$22)*1000+[3]ставка!M125</f>
        <v>3273.0508844739998</v>
      </c>
      <c r="N169" s="109">
        <f>(([3]ставка!N125/1000*'[3]составляющая '!$B$22*'[3]составляющая '!$C$22)+'[3]составляющая '!$D$22+'[3]составляющая '!$E$22)*1000+[3]ставка!N125</f>
        <v>3290.5041331409998</v>
      </c>
      <c r="O169" s="109">
        <f>(([3]ставка!O125/1000*'[3]составляющая '!$B$22*'[3]составляющая '!$C$22)+'[3]составляющая '!$D$22+'[3]составляющая '!$E$22)*1000+[3]ставка!O125</f>
        <v>3242.9192296860001</v>
      </c>
      <c r="P169" s="109">
        <f>(([3]ставка!P125/1000*'[3]составляющая '!$B$22*'[3]составляющая '!$C$22)+'[3]составляющая '!$D$22+'[3]составляющая '!$E$22)*1000+[3]ставка!P125</f>
        <v>3164.1888350119998</v>
      </c>
      <c r="Q169" s="109">
        <f>(([3]ставка!Q125/1000*'[3]составляющая '!$B$22*'[3]составляющая '!$C$22)+'[3]составляющая '!$D$22+'[3]составляющая '!$E$22)*1000+[3]ставка!Q125</f>
        <v>3128.3339100490002</v>
      </c>
      <c r="R169" s="109">
        <f>(([3]ставка!R125/1000*'[3]составляющая '!$B$22*'[3]составляющая '!$C$22)+'[3]составляющая '!$D$22+'[3]составляющая '!$E$22)*1000+[3]ставка!R125</f>
        <v>3171.4819164350001</v>
      </c>
      <c r="S169" s="109">
        <f>(([3]ставка!S125/1000*'[3]составляющая '!$B$22*'[3]составляющая '!$C$22)+'[3]составляющая '!$D$22+'[3]составляющая '!$E$22)*1000+[3]ставка!S125</f>
        <v>3193.9716428559996</v>
      </c>
      <c r="T169" s="109">
        <f>(([3]ставка!T125/1000*'[3]составляющая '!$B$22*'[3]составляющая '!$C$22)+'[3]составляющая '!$D$22+'[3]составляющая '!$E$22)*1000+[3]ставка!T125</f>
        <v>3333.31419405</v>
      </c>
      <c r="U169" s="109">
        <f>(([3]ставка!U125/1000*'[3]составляющая '!$B$22*'[3]составляющая '!$C$22)+'[3]составляющая '!$D$22+'[3]составляющая '!$E$22)*1000+[3]ставка!U125</f>
        <v>3383.2211099759998</v>
      </c>
      <c r="V169" s="109">
        <f>(([3]ставка!V125/1000*'[3]составляющая '!$B$22*'[3]составляющая '!$C$22)+'[3]составляющая '!$D$22+'[3]составляющая '!$E$22)*1000+[3]ставка!V125</f>
        <v>3447.583371144</v>
      </c>
      <c r="W169" s="109">
        <f>(([3]ставка!W125/1000*'[3]составляющая '!$B$22*'[3]составляющая '!$C$22)+'[3]составляющая '!$D$22+'[3]составляющая '!$E$22)*1000+[3]ставка!W125</f>
        <v>3380.179600683</v>
      </c>
      <c r="X169" s="109">
        <f>(([3]ставка!X125/1000*'[3]составляющая '!$B$22*'[3]составляющая '!$C$22)+'[3]составляющая '!$D$22+'[3]составляющая '!$E$22)*1000+[3]ставка!X125</f>
        <v>3214.3355832119996</v>
      </c>
      <c r="Y169" s="109">
        <f>(([3]ставка!Y125/1000*'[3]составляющая '!$B$22*'[3]составляющая '!$C$22)+'[3]составляющая '!$D$22+'[3]составляющая '!$E$22)*1000+[3]ставка!Y125</f>
        <v>3094.8664063589999</v>
      </c>
    </row>
    <row r="170" spans="1:25" s="71" customFormat="1" ht="15.75" outlineLevel="1" x14ac:dyDescent="0.25">
      <c r="A170" s="125">
        <v>17</v>
      </c>
      <c r="B170" s="109">
        <f>(([3]ставка!B126/1000*'[3]составляющая '!$B$22*'[3]составляющая '!$C$22)+'[3]составляющая '!$D$22+'[3]составляющая '!$E$22)*1000+[3]ставка!B126</f>
        <v>3105.8114792269998</v>
      </c>
      <c r="C170" s="109">
        <f>(([3]ставка!C126/1000*'[3]составляющая '!$B$22*'[3]составляющая '!$C$22)+'[3]составляющая '!$D$22+'[3]составляющая '!$E$22)*1000+[3]ставка!C126</f>
        <v>2967.9515275449999</v>
      </c>
      <c r="D170" s="109">
        <f>(([3]ставка!D126/1000*'[3]составляющая '!$B$22*'[3]составляющая '!$C$22)+'[3]составляющая '!$D$22+'[3]составляющая '!$E$22)*1000+[3]ставка!D126</f>
        <v>2901.1909436370001</v>
      </c>
      <c r="E170" s="109">
        <f>(([3]ставка!E126/1000*'[3]составляющая '!$B$22*'[3]составляющая '!$C$22)+'[3]составляющая '!$D$22+'[3]составляющая '!$E$22)*1000+[3]ставка!E126</f>
        <v>2873.3594983859998</v>
      </c>
      <c r="F170" s="109">
        <f>(([3]ставка!F126/1000*'[3]составляющая '!$B$22*'[3]составляющая '!$C$22)+'[3]составляющая '!$D$22+'[3]составляющая '!$E$22)*1000+[3]ставка!F126</f>
        <v>2867.0039431250002</v>
      </c>
      <c r="G170" s="109">
        <f>(([3]ставка!G126/1000*'[3]составляющая '!$B$22*'[3]составляющая '!$C$22)+'[3]составляющая '!$D$22+'[3]составляющая '!$E$22)*1000+[3]ставка!G126</f>
        <v>2871.1792049860001</v>
      </c>
      <c r="H170" s="109">
        <f>(([3]ставка!H126/1000*'[3]составляющая '!$B$22*'[3]составляющая '!$C$22)+'[3]составляющая '!$D$22+'[3]составляющая '!$E$22)*1000+[3]ставка!H126</f>
        <v>2906.3255345940001</v>
      </c>
      <c r="I170" s="109">
        <f>(([3]ставка!I126/1000*'[3]составляющая '!$B$22*'[3]составляющая '!$C$22)+'[3]составляющая '!$D$22+'[3]составляющая '!$E$22)*1000+[3]ставка!I126</f>
        <v>2931.2135837549999</v>
      </c>
      <c r="J170" s="109">
        <f>(([3]ставка!J126/1000*'[3]составляющая '!$B$22*'[3]составляющая '!$C$22)+'[3]составляющая '!$D$22+'[3]составляющая '!$E$22)*1000+[3]ставка!J126</f>
        <v>3023.1892608339999</v>
      </c>
      <c r="K170" s="109">
        <f>(([3]ставка!K126/1000*'[3]составляющая '!$B$22*'[3]составляющая '!$C$22)+'[3]составляющая '!$D$22+'[3]составляющая '!$E$22)*1000+[3]ставка!K126</f>
        <v>3092.762423228</v>
      </c>
      <c r="L170" s="109">
        <f>(([3]ставка!L126/1000*'[3]составляющая '!$B$22*'[3]составляющая '!$C$22)+'[3]составляющая '!$D$22+'[3]составляющая '!$E$22)*1000+[3]ставка!L126</f>
        <v>3149.6462780339998</v>
      </c>
      <c r="M170" s="109">
        <f>(([3]ставка!M126/1000*'[3]составляющая '!$B$22*'[3]составляющая '!$C$22)+'[3]составляющая '!$D$22+'[3]составляющая '!$E$22)*1000+[3]ставка!M126</f>
        <v>3172.5611616679998</v>
      </c>
      <c r="N170" s="109">
        <f>(([3]ставка!N126/1000*'[3]составляющая '!$B$22*'[3]составляющая '!$C$22)+'[3]составляющая '!$D$22+'[3]составляющая '!$E$22)*1000+[3]ставка!N126</f>
        <v>3159.8609526130003</v>
      </c>
      <c r="O170" s="109">
        <f>(([3]ставка!O126/1000*'[3]составляющая '!$B$22*'[3]составляющая '!$C$22)+'[3]составляющая '!$D$22+'[3]составляющая '!$E$22)*1000+[3]ставка!O126</f>
        <v>3131.7242662859999</v>
      </c>
      <c r="P170" s="109">
        <f>(([3]ставка!P126/1000*'[3]составляющая '!$B$22*'[3]составляющая '!$C$22)+'[3]составляющая '!$D$22+'[3]составляющая '!$E$22)*1000+[3]ставка!P126</f>
        <v>3126.8840149380003</v>
      </c>
      <c r="Q170" s="109">
        <f>(([3]ставка!Q126/1000*'[3]составляющая '!$B$22*'[3]составляющая '!$C$22)+'[3]составляющая '!$D$22+'[3]составляющая '!$E$22)*1000+[3]ставка!Q126</f>
        <v>3121.4986902399996</v>
      </c>
      <c r="R170" s="109">
        <f>(([3]ставка!R126/1000*'[3]составляющая '!$B$22*'[3]составляющая '!$C$22)+'[3]составляющая '!$D$22+'[3]составляющая '!$E$22)*1000+[3]ставка!R126</f>
        <v>3126.328040121</v>
      </c>
      <c r="S170" s="109">
        <f>(([3]ставка!S126/1000*'[3]составляющая '!$B$22*'[3]составляющая '!$C$22)+'[3]составляющая '!$D$22+'[3]составляющая '!$E$22)*1000+[3]ставка!S126</f>
        <v>3129.3695494139997</v>
      </c>
      <c r="T170" s="109">
        <f>(([3]ставка!T126/1000*'[3]составляющая '!$B$22*'[3]составляющая '!$C$22)+'[3]составляющая '!$D$22+'[3]составляющая '!$E$22)*1000+[3]ставка!T126</f>
        <v>3213.5942834560001</v>
      </c>
      <c r="U170" s="109">
        <f>(([3]ставка!U126/1000*'[3]составляющая '!$B$22*'[3]составляющая '!$C$22)+'[3]составляющая '!$D$22+'[3]составляющая '!$E$22)*1000+[3]ставка!U126</f>
        <v>3382.9049674329999</v>
      </c>
      <c r="V170" s="109">
        <f>(([3]ставка!V126/1000*'[3]составляющая '!$B$22*'[3]составляющая '!$C$22)+'[3]составляющая '!$D$22+'[3]составляющая '!$E$22)*1000+[3]ставка!V126</f>
        <v>3449.5456352040001</v>
      </c>
      <c r="W170" s="109">
        <f>(([3]ставка!W126/1000*'[3]составляющая '!$B$22*'[3]составляющая '!$C$22)+'[3]составляющая '!$D$22+'[3]составляющая '!$E$22)*1000+[3]ставка!W126</f>
        <v>3414.4102070629997</v>
      </c>
      <c r="X170" s="109">
        <f>(([3]ставка!X126/1000*'[3]составляющая '!$B$22*'[3]составляющая '!$C$22)+'[3]составляющая '!$D$22+'[3]составляющая '!$E$22)*1000+[3]ставка!X126</f>
        <v>3334.2735231460001</v>
      </c>
      <c r="Y170" s="109">
        <f>(([3]ставка!Y126/1000*'[3]составляющая '!$B$22*'[3]составляющая '!$C$22)+'[3]составляющая '!$D$22+'[3]составляющая '!$E$22)*1000+[3]ставка!Y126</f>
        <v>3147.8148315779999</v>
      </c>
    </row>
    <row r="171" spans="1:25" s="71" customFormat="1" ht="15.75" outlineLevel="1" x14ac:dyDescent="0.25">
      <c r="A171" s="125">
        <v>18</v>
      </c>
      <c r="B171" s="109">
        <f>(([3]ставка!B127/1000*'[3]составляющая '!$B$22*'[3]составляющая '!$C$22)+'[3]составляющая '!$D$22+'[3]составляющая '!$E$22)*1000+[3]ставка!B127</f>
        <v>3112.7557137059998</v>
      </c>
      <c r="C171" s="109">
        <f>(([3]ставка!C127/1000*'[3]составляющая '!$B$22*'[3]составляющая '!$C$22)+'[3]составляющая '!$D$22+'[3]составляющая '!$E$22)*1000+[3]ставка!C127</f>
        <v>3016.724690903</v>
      </c>
      <c r="D171" s="109">
        <f>(([3]ставка!D127/1000*'[3]составляющая '!$B$22*'[3]составляющая '!$C$22)+'[3]составляющая '!$D$22+'[3]составляющая '!$E$22)*1000+[3]ставка!D127</f>
        <v>2962.588005781</v>
      </c>
      <c r="E171" s="109">
        <f>(([3]ставка!E127/1000*'[3]составляющая '!$B$22*'[3]составляющая '!$C$22)+'[3]составляющая '!$D$22+'[3]составляющая '!$E$22)*1000+[3]ставка!E127</f>
        <v>2922.5578189569997</v>
      </c>
      <c r="F171" s="109">
        <f>(([3]ставка!F127/1000*'[3]составляющая '!$B$22*'[3]составляющая '!$C$22)+'[3]составляющая '!$D$22+'[3]составляющая '!$E$22)*1000+[3]ставка!F127</f>
        <v>2960.0806683710002</v>
      </c>
      <c r="G171" s="109">
        <f>(([3]ставка!G127/1000*'[3]составляющая '!$B$22*'[3]составляющая '!$C$22)+'[3]составляющая '!$D$22+'[3]составляющая '!$E$22)*1000+[3]ставка!G127</f>
        <v>2938.3758475739996</v>
      </c>
      <c r="H171" s="109">
        <f>(([3]ставка!H127/1000*'[3]составляющая '!$B$22*'[3]составляющая '!$C$22)+'[3]составляющая '!$D$22+'[3]составляющая '!$E$22)*1000+[3]ставка!H127</f>
        <v>3092.1192366750001</v>
      </c>
      <c r="I171" s="109">
        <f>(([3]ставка!I127/1000*'[3]составляющая '!$B$22*'[3]составляющая '!$C$22)+'[3]составляющая '!$D$22+'[3]составляющая '!$E$22)*1000+[3]ставка!I127</f>
        <v>3301.5800236129999</v>
      </c>
      <c r="J171" s="109">
        <f>(([3]ставка!J127/1000*'[3]составляющая '!$B$22*'[3]составляющая '!$C$22)+'[3]составляющая '!$D$22+'[3]составляющая '!$E$22)*1000+[3]ставка!J127</f>
        <v>3367.9372532420002</v>
      </c>
      <c r="K171" s="109">
        <f>(([3]ставка!K127/1000*'[3]составляющая '!$B$22*'[3]составляющая '!$C$22)+'[3]составляющая '!$D$22+'[3]составляющая '!$E$22)*1000+[3]ставка!K127</f>
        <v>3468.1108335050003</v>
      </c>
      <c r="L171" s="109">
        <f>(([3]ставка!L127/1000*'[3]составляющая '!$B$22*'[3]составляющая '!$C$22)+'[3]составляющая '!$D$22+'[3]составляющая '!$E$22)*1000+[3]ставка!L127</f>
        <v>3489.1179604140002</v>
      </c>
      <c r="M171" s="109">
        <f>(([3]ставка!M127/1000*'[3]составляющая '!$B$22*'[3]составляющая '!$C$22)+'[3]составляющая '!$D$22+'[3]составляющая '!$E$22)*1000+[3]ставка!M127</f>
        <v>3457.5800163829999</v>
      </c>
      <c r="N171" s="109">
        <f>(([3]ставка!N127/1000*'[3]составляющая '!$B$22*'[3]составляющая '!$C$22)+'[3]составляющая '!$D$22+'[3]составляющая '!$E$22)*1000+[3]ставка!N127</f>
        <v>3449.9598909499996</v>
      </c>
      <c r="O171" s="109">
        <f>(([3]ставка!O127/1000*'[3]составляющая '!$B$22*'[3]составляющая '!$C$22)+'[3]составляющая '!$D$22+'[3]составляющая '!$E$22)*1000+[3]ставка!O127</f>
        <v>3446.2969980380003</v>
      </c>
      <c r="P171" s="109">
        <f>(([3]ставка!P127/1000*'[3]составляющая '!$B$22*'[3]составляющая '!$C$22)+'[3]составляющая '!$D$22+'[3]составляющая '!$E$22)*1000+[3]ставка!P127</f>
        <v>3457.3292826420002</v>
      </c>
      <c r="Q171" s="109">
        <f>(([3]ставка!Q127/1000*'[3]составляющая '!$B$22*'[3]составляющая '!$C$22)+'[3]составляющая '!$D$22+'[3]составляющая '!$E$22)*1000+[3]ставка!Q127</f>
        <v>3452.1946916850002</v>
      </c>
      <c r="R171" s="109">
        <f>(([3]ставка!R127/1000*'[3]составляющая '!$B$22*'[3]составляющая '!$C$22)+'[3]составляющая '!$D$22+'[3]составляющая '!$E$22)*1000+[3]ставка!R127</f>
        <v>3430.1083195430001</v>
      </c>
      <c r="S171" s="109">
        <f>(([3]ставка!S127/1000*'[3]составляющая '!$B$22*'[3]составляющая '!$C$22)+'[3]составляющая '!$D$22+'[3]составляющая '!$E$22)*1000+[3]ставка!S127</f>
        <v>3399.3443796689999</v>
      </c>
      <c r="T171" s="109">
        <f>(([3]ставка!T127/1000*'[3]составляющая '!$B$22*'[3]составляющая '!$C$22)+'[3]составляющая '!$D$22+'[3]составляющая '!$E$22)*1000+[3]ставка!T127</f>
        <v>3421.877711958</v>
      </c>
      <c r="U171" s="109">
        <f>(([3]ставка!U127/1000*'[3]составляющая '!$B$22*'[3]составляющая '!$C$22)+'[3]составляющая '!$D$22+'[3]составляющая '!$E$22)*1000+[3]ставка!U127</f>
        <v>3477.0609379119996</v>
      </c>
      <c r="V171" s="109">
        <f>(([3]ставка!V127/1000*'[3]составляющая '!$B$22*'[3]составляющая '!$C$22)+'[3]составляющая '!$D$22+'[3]составляющая '!$E$22)*1000+[3]ставка!V127</f>
        <v>3581.943951919</v>
      </c>
      <c r="W171" s="109">
        <f>(([3]ставка!W127/1000*'[3]составляющая '!$B$22*'[3]составляющая '!$C$22)+'[3]составляющая '!$D$22+'[3]составляющая '!$E$22)*1000+[3]ставка!W127</f>
        <v>3520.4814809730001</v>
      </c>
      <c r="X171" s="109">
        <f>(([3]ставка!X127/1000*'[3]составляющая '!$B$22*'[3]составляющая '!$C$22)+'[3]составляющая '!$D$22+'[3]составляющая '!$E$22)*1000+[3]ставка!X127</f>
        <v>3452.598045964</v>
      </c>
      <c r="Y171" s="109">
        <f>(([3]ставка!Y127/1000*'[3]составляющая '!$B$22*'[3]составляющая '!$C$22)+'[3]составляющая '!$D$22+'[3]составляющая '!$E$22)*1000+[3]ставка!Y127</f>
        <v>3326.8932299869994</v>
      </c>
    </row>
    <row r="172" spans="1:25" s="71" customFormat="1" ht="15.75" outlineLevel="1" x14ac:dyDescent="0.25">
      <c r="A172" s="125">
        <v>19</v>
      </c>
      <c r="B172" s="109">
        <f>(([3]ставка!B128/1000*'[3]составляющая '!$B$22*'[3]составляющая '!$C$22)+'[3]составляющая '!$D$22+'[3]составляющая '!$E$22)*1000+[3]ставка!B128</f>
        <v>2963.0458673949997</v>
      </c>
      <c r="C172" s="109">
        <f>(([3]ставка!C128/1000*'[3]составляющая '!$B$22*'[3]составляющая '!$C$22)+'[3]составляющая '!$D$22+'[3]составляющая '!$E$22)*1000+[3]ставка!C128</f>
        <v>2908.48402506</v>
      </c>
      <c r="D172" s="109">
        <f>(([3]ставка!D128/1000*'[3]составляющая '!$B$22*'[3]составляющая '!$C$22)+'[3]составляющая '!$D$22+'[3]составляющая '!$E$22)*1000+[3]ставка!D128</f>
        <v>2769.0978679979999</v>
      </c>
      <c r="E172" s="109">
        <f>(([3]ставка!E128/1000*'[3]составляющая '!$B$22*'[3]составляющая '!$C$22)+'[3]составляющая '!$D$22+'[3]составляющая '!$E$22)*1000+[3]ставка!E128</f>
        <v>2809.6295223039997</v>
      </c>
      <c r="F172" s="109">
        <f>(([3]ставка!F128/1000*'[3]составляющая '!$B$22*'[3]составляющая '!$C$22)+'[3]составляющая '!$D$22+'[3]составляющая '!$E$22)*1000+[3]ставка!F128</f>
        <v>2864.1259558370002</v>
      </c>
      <c r="G172" s="109">
        <f>(([3]ставка!G128/1000*'[3]составляющая '!$B$22*'[3]составляющая '!$C$22)+'[3]составляющая '!$D$22+'[3]составляющая '!$E$22)*1000+[3]ставка!G128</f>
        <v>2878.1343409320002</v>
      </c>
      <c r="H172" s="109">
        <f>(([3]ставка!H128/1000*'[3]составляющая '!$B$22*'[3]составляющая '!$C$22)+'[3]составляющая '!$D$22+'[3]составляющая '!$E$22)*1000+[3]ставка!H128</f>
        <v>2933.2412566169996</v>
      </c>
      <c r="I172" s="109">
        <f>(([3]ставка!I128/1000*'[3]составляющая '!$B$22*'[3]составляющая '!$C$22)+'[3]составляющая '!$D$22+'[3]составляющая '!$E$22)*1000+[3]ставка!I128</f>
        <v>3196.0429215859999</v>
      </c>
      <c r="J172" s="109">
        <f>(([3]ставка!J128/1000*'[3]составляющая '!$B$22*'[3]составляющая '!$C$22)+'[3]составляющая '!$D$22+'[3]составляющая '!$E$22)*1000+[3]ставка!J128</f>
        <v>3356.7741510340002</v>
      </c>
      <c r="K172" s="109">
        <f>(([3]ставка!K128/1000*'[3]составляющая '!$B$22*'[3]составляющая '!$C$22)+'[3]составляющая '!$D$22+'[3]составляющая '!$E$22)*1000+[3]ставка!K128</f>
        <v>3466.5737266579999</v>
      </c>
      <c r="L172" s="109">
        <f>(([3]ставка!L128/1000*'[3]составляющая '!$B$22*'[3]составляющая '!$C$22)+'[3]составляющая '!$D$22+'[3]составляющая '!$E$22)*1000+[3]ставка!L128</f>
        <v>3470.2584225039996</v>
      </c>
      <c r="M172" s="109">
        <f>(([3]ставка!M128/1000*'[3]составляющая '!$B$22*'[3]составляющая '!$C$22)+'[3]составляющая '!$D$22+'[3]составляющая '!$E$22)*1000+[3]ставка!M128</f>
        <v>3454.6911276279998</v>
      </c>
      <c r="N172" s="109">
        <f>(([3]ставка!N128/1000*'[3]составляющая '!$B$22*'[3]составляющая '!$C$22)+'[3]составляющая '!$D$22+'[3]составляющая '!$E$22)*1000+[3]ставка!N128</f>
        <v>3445.5665997489996</v>
      </c>
      <c r="O172" s="109">
        <f>(([3]ставка!O128/1000*'[3]составляющая '!$B$22*'[3]составляющая '!$C$22)+'[3]составляющая '!$D$22+'[3]составляющая '!$E$22)*1000+[3]ставка!O128</f>
        <v>3434.4362019419996</v>
      </c>
      <c r="P172" s="109">
        <f>(([3]ставка!P128/1000*'[3]составляющая '!$B$22*'[3]составляющая '!$C$22)+'[3]составляющая '!$D$22+'[3]составляющая '!$E$22)*1000+[3]ставка!P128</f>
        <v>3429.6722608629998</v>
      </c>
      <c r="Q172" s="109">
        <f>(([3]ставка!Q128/1000*'[3]составляющая '!$B$22*'[3]составляющая '!$C$22)+'[3]составляющая '!$D$22+'[3]составляющая '!$E$22)*1000+[3]ставка!Q128</f>
        <v>3403.8793899410002</v>
      </c>
      <c r="R172" s="109">
        <f>(([3]ставка!R128/1000*'[3]составляющая '!$B$22*'[3]составляющая '!$C$22)+'[3]составляющая '!$D$22+'[3]составляющая '!$E$22)*1000+[3]ставка!R128</f>
        <v>3350.3095811029998</v>
      </c>
      <c r="S172" s="109">
        <f>(([3]ставка!S128/1000*'[3]составляющая '!$B$22*'[3]составляющая '!$C$22)+'[3]составляющая '!$D$22+'[3]составляющая '!$E$22)*1000+[3]ставка!S128</f>
        <v>3318.150253453</v>
      </c>
      <c r="T172" s="109">
        <f>(([3]ставка!T128/1000*'[3]составляющая '!$B$22*'[3]составляющая '!$C$22)+'[3]составляющая '!$D$22+'[3]составляющая '!$E$22)*1000+[3]ставка!T128</f>
        <v>3342.7112586039998</v>
      </c>
      <c r="U172" s="109">
        <f>(([3]ставка!U128/1000*'[3]составляющая '!$B$22*'[3]составляющая '!$C$22)+'[3]составляющая '!$D$22+'[3]составляющая '!$E$22)*1000+[3]ставка!U128</f>
        <v>3434.8177532870004</v>
      </c>
      <c r="V172" s="109">
        <f>(([3]ставка!V128/1000*'[3]составляющая '!$B$22*'[3]составляющая '!$C$22)+'[3]составляющая '!$D$22+'[3]составляющая '!$E$22)*1000+[3]ставка!V128</f>
        <v>3474.0085271520002</v>
      </c>
      <c r="W172" s="109">
        <f>(([3]ставка!W128/1000*'[3]составляющая '!$B$22*'[3]составляющая '!$C$22)+'[3]составляющая '!$D$22+'[3]составляющая '!$E$22)*1000+[3]ставка!W128</f>
        <v>3458.4957396109999</v>
      </c>
      <c r="X172" s="109">
        <f>(([3]ставка!X128/1000*'[3]составляющая '!$B$22*'[3]составляющая '!$C$22)+'[3]составляющая '!$D$22+'[3]составляющая '!$E$22)*1000+[3]ставка!X128</f>
        <v>3420.1443787050002</v>
      </c>
      <c r="Y172" s="109">
        <f>(([3]ставка!Y128/1000*'[3]составляющая '!$B$22*'[3]составляющая '!$C$22)+'[3]составляющая '!$D$22+'[3]составляющая '!$E$22)*1000+[3]ставка!Y128</f>
        <v>3124.0932393859998</v>
      </c>
    </row>
    <row r="173" spans="1:25" s="71" customFormat="1" ht="15.75" outlineLevel="1" x14ac:dyDescent="0.25">
      <c r="A173" s="125">
        <v>20</v>
      </c>
      <c r="B173" s="109">
        <f>(([3]ставка!B129/1000*'[3]составляющая '!$B$22*'[3]составляющая '!$C$22)+'[3]составляющая '!$D$22+'[3]составляющая '!$E$22)*1000+[3]ставка!B129</f>
        <v>2921.718405998</v>
      </c>
      <c r="C173" s="109">
        <f>(([3]ставка!C129/1000*'[3]составляющая '!$B$22*'[3]составляющая '!$C$22)+'[3]составляющая '!$D$22+'[3]составляющая '!$E$22)*1000+[3]ставка!C129</f>
        <v>2819.8114924819997</v>
      </c>
      <c r="D173" s="109">
        <f>(([3]ставка!D129/1000*'[3]составляющая '!$B$22*'[3]составляющая '!$C$22)+'[3]составляющая '!$D$22+'[3]составляющая '!$E$22)*1000+[3]ставка!D129</f>
        <v>2471.3570012939999</v>
      </c>
      <c r="E173" s="109">
        <f>(([3]ставка!E129/1000*'[3]составляющая '!$B$22*'[3]составляющая '!$C$22)+'[3]составляющая '!$D$22+'[3]составляющая '!$E$22)*1000+[3]ставка!E129</f>
        <v>2343.9515564649996</v>
      </c>
      <c r="F173" s="109">
        <f>(([3]ставка!F129/1000*'[3]составляющая '!$B$22*'[3]составляющая '!$C$22)+'[3]составляющая '!$D$22+'[3]составляющая '!$E$22)*1000+[3]ставка!F129</f>
        <v>2503.1674819999998</v>
      </c>
      <c r="G173" s="109">
        <f>(([3]ставка!G129/1000*'[3]составляющая '!$B$22*'[3]составляющая '!$C$22)+'[3]составляющая '!$D$22+'[3]составляющая '!$E$22)*1000+[3]ставка!G129</f>
        <v>2756.1796296030002</v>
      </c>
      <c r="H173" s="109">
        <f>(([3]ставка!H129/1000*'[3]составляющая '!$B$22*'[3]составляющая '!$C$22)+'[3]составляющая '!$D$22+'[3]составляющая '!$E$22)*1000+[3]ставка!H129</f>
        <v>2981.1641055489999</v>
      </c>
      <c r="I173" s="109">
        <f>(([3]ставка!I129/1000*'[3]составляющая '!$B$22*'[3]составляющая '!$C$22)+'[3]составляющая '!$D$22+'[3]составляющая '!$E$22)*1000+[3]ставка!I129</f>
        <v>3197.2093785550001</v>
      </c>
      <c r="J173" s="109">
        <f>(([3]ставка!J129/1000*'[3]составляющая '!$B$22*'[3]составляющая '!$C$22)+'[3]составляющая '!$D$22+'[3]составляющая '!$E$22)*1000+[3]ставка!J129</f>
        <v>3339.8223698490001</v>
      </c>
      <c r="K173" s="109">
        <f>(([3]ставка!K129/1000*'[3]составляющая '!$B$22*'[3]составляющая '!$C$22)+'[3]составляющая '!$D$22+'[3]составляющая '!$E$22)*1000+[3]ставка!K129</f>
        <v>3457.5582134489996</v>
      </c>
      <c r="L173" s="109">
        <f>(([3]ставка!L129/1000*'[3]составляющая '!$B$22*'[3]составляющая '!$C$22)+'[3]составляющая '!$D$22+'[3]составляющая '!$E$22)*1000+[3]ставка!L129</f>
        <v>3470.8143973209999</v>
      </c>
      <c r="M173" s="109">
        <f>(([3]ставка!M129/1000*'[3]составляющая '!$B$22*'[3]составляющая '!$C$22)+'[3]составляющая '!$D$22+'[3]составляющая '!$E$22)*1000+[3]ставка!M129</f>
        <v>3443.5934342219998</v>
      </c>
      <c r="N173" s="109">
        <f>(([3]ставка!N129/1000*'[3]составляющая '!$B$22*'[3]составляющая '!$C$22)+'[3]составляющая '!$D$22+'[3]составляющая '!$E$22)*1000+[3]ставка!N129</f>
        <v>3427.8953217420003</v>
      </c>
      <c r="O173" s="109">
        <f>(([3]ставка!O129/1000*'[3]составляющая '!$B$22*'[3]составляющая '!$C$22)+'[3]составляющая '!$D$22+'[3]составляющая '!$E$22)*1000+[3]ставка!O129</f>
        <v>3424.2651332309997</v>
      </c>
      <c r="P173" s="109">
        <f>(([3]ставка!P129/1000*'[3]составляющая '!$B$22*'[3]составляющая '!$C$22)+'[3]составляющая '!$D$22+'[3]составляющая '!$E$22)*1000+[3]ставка!P129</f>
        <v>3430.1737283450002</v>
      </c>
      <c r="Q173" s="109">
        <f>(([3]ставка!Q129/1000*'[3]составляющая '!$B$22*'[3]составляющая '!$C$22)+'[3]составляющая '!$D$22+'[3]составляющая '!$E$22)*1000+[3]ставка!Q129</f>
        <v>3408.9921779640003</v>
      </c>
      <c r="R173" s="109">
        <f>(([3]ставка!R129/1000*'[3]составляющая '!$B$22*'[3]составляющая '!$C$22)+'[3]составляющая '!$D$22+'[3]составляющая '!$E$22)*1000+[3]ставка!R129</f>
        <v>3380.9536048400005</v>
      </c>
      <c r="S173" s="109">
        <f>(([3]ставка!S129/1000*'[3]составляющая '!$B$22*'[3]составляющая '!$C$22)+'[3]составляющая '!$D$22+'[3]составляющая '!$E$22)*1000+[3]ставка!S129</f>
        <v>3315.0760397590002</v>
      </c>
      <c r="T173" s="109">
        <f>(([3]ставка!T129/1000*'[3]составляющая '!$B$22*'[3]составляющая '!$C$22)+'[3]составляющая '!$D$22+'[3]составляющая '!$E$22)*1000+[3]ставка!T129</f>
        <v>3353.4928094670004</v>
      </c>
      <c r="U173" s="109">
        <f>(([3]ставка!U129/1000*'[3]составляющая '!$B$22*'[3]составляющая '!$C$22)+'[3]составляющая '!$D$22+'[3]составляющая '!$E$22)*1000+[3]ставка!U129</f>
        <v>3425.9112547479999</v>
      </c>
      <c r="V173" s="109">
        <f>(([3]ставка!V129/1000*'[3]составляющая '!$B$22*'[3]составляющая '!$C$22)+'[3]составляющая '!$D$22+'[3]составляющая '!$E$22)*1000+[3]ставка!V129</f>
        <v>3464.3934332580002</v>
      </c>
      <c r="W173" s="109">
        <f>(([3]ставка!W129/1000*'[3]составляющая '!$B$22*'[3]составляющая '!$C$22)+'[3]составляющая '!$D$22+'[3]составляющая '!$E$22)*1000+[3]ставка!W129</f>
        <v>3459.66219658</v>
      </c>
      <c r="X173" s="109">
        <f>(([3]ставка!X129/1000*'[3]составляющая '!$B$22*'[3]составляющая '!$C$22)+'[3]составляющая '!$D$22+'[3]составляющая '!$E$22)*1000+[3]ставка!X129</f>
        <v>3376.6257224409997</v>
      </c>
      <c r="Y173" s="109">
        <f>(([3]ставка!Y129/1000*'[3]составляющая '!$B$22*'[3]составляющая '!$C$22)+'[3]составляющая '!$D$22+'[3]составляющая '!$E$22)*1000+[3]ставка!Y129</f>
        <v>3158.56367804</v>
      </c>
    </row>
    <row r="174" spans="1:25" s="71" customFormat="1" ht="15.75" outlineLevel="1" x14ac:dyDescent="0.25">
      <c r="A174" s="125">
        <v>21</v>
      </c>
      <c r="B174" s="109">
        <f>(([3]ставка!B130/1000*'[3]составляющая '!$B$22*'[3]составляющая '!$C$22)+'[3]составляющая '!$D$22+'[3]составляющая '!$E$22)*1000+[3]ставка!B130</f>
        <v>2916.4202930359997</v>
      </c>
      <c r="C174" s="109">
        <f>(([3]ставка!C130/1000*'[3]составляющая '!$B$22*'[3]составляющая '!$C$22)+'[3]составляющая '!$D$22+'[3]составляющая '!$E$22)*1000+[3]ставка!C130</f>
        <v>2853.8676753899999</v>
      </c>
      <c r="D174" s="109">
        <f>(([3]ставка!D130/1000*'[3]составляющая '!$B$22*'[3]составляющая '!$C$22)+'[3]составляющая '!$D$22+'[3]составляющая '!$E$22)*1000+[3]ставка!D130</f>
        <v>2733.613592913</v>
      </c>
      <c r="E174" s="109">
        <f>(([3]ставка!E130/1000*'[3]составляющая '!$B$22*'[3]составляющая '!$C$22)+'[3]составляющая '!$D$22+'[3]составляющая '!$E$22)*1000+[3]ставка!E130</f>
        <v>2644.45049432</v>
      </c>
      <c r="F174" s="109">
        <f>(([3]ставка!F130/1000*'[3]составляющая '!$B$22*'[3]составляющая '!$C$22)+'[3]составляющая '!$D$22+'[3]составляющая '!$E$22)*1000+[3]ставка!F130</f>
        <v>2643.8727165690002</v>
      </c>
      <c r="G174" s="109">
        <f>(([3]ставка!G130/1000*'[3]составляющая '!$B$22*'[3]составляющая '!$C$22)+'[3]составляющая '!$D$22+'[3]составляющая '!$E$22)*1000+[3]ставка!G130</f>
        <v>2732.8177858219997</v>
      </c>
      <c r="H174" s="109">
        <f>(([3]ставка!H130/1000*'[3]составляющая '!$B$22*'[3]составляющая '!$C$22)+'[3]составляющая '!$D$22+'[3]составляющая '!$E$22)*1000+[3]ставка!H130</f>
        <v>2947.7947150620003</v>
      </c>
      <c r="I174" s="109">
        <f>(([3]ставка!I130/1000*'[3]составляющая '!$B$22*'[3]составляющая '!$C$22)+'[3]составляющая '!$D$22+'[3]составляющая '!$E$22)*1000+[3]ставка!I130</f>
        <v>3134.046278757</v>
      </c>
      <c r="J174" s="109">
        <f>(([3]ставка!J130/1000*'[3]составляющая '!$B$22*'[3]составляющая '!$C$22)+'[3]составляющая '!$D$22+'[3]составляющая '!$E$22)*1000+[3]ставка!J130</f>
        <v>3279.210213329</v>
      </c>
      <c r="K174" s="109">
        <f>(([3]ставка!K130/1000*'[3]составляющая '!$B$22*'[3]составляющая '!$C$22)+'[3]составляющая '!$D$22+'[3]составляющая '!$E$22)*1000+[3]ставка!K130</f>
        <v>3429.7703740659999</v>
      </c>
      <c r="L174" s="109">
        <f>(([3]ставка!L130/1000*'[3]составляющая '!$B$22*'[3]составляющая '!$C$22)+'[3]составляющая '!$D$22+'[3]составляющая '!$E$22)*1000+[3]ставка!L130</f>
        <v>3456.337249145</v>
      </c>
      <c r="M174" s="109">
        <f>(([3]ставка!M130/1000*'[3]составляющая '!$B$22*'[3]составляющая '!$C$22)+'[3]составляющая '!$D$22+'[3]составляющая '!$E$22)*1000+[3]ставка!M130</f>
        <v>3410.4638760089997</v>
      </c>
      <c r="N174" s="109">
        <f>(([3]ставка!N130/1000*'[3]составляющая '!$B$22*'[3]составляющая '!$C$22)+'[3]составляющая '!$D$22+'[3]составляющая '!$E$22)*1000+[3]ставка!N130</f>
        <v>3392.6072730630003</v>
      </c>
      <c r="O174" s="109">
        <f>(([3]ставка!O130/1000*'[3]составляющая '!$B$22*'[3]составляющая '!$C$22)+'[3]составляющая '!$D$22+'[3]составляющая '!$E$22)*1000+[3]ставка!O130</f>
        <v>3385.7175459190003</v>
      </c>
      <c r="P174" s="109">
        <f>(([3]ставка!P130/1000*'[3]составляющая '!$B$22*'[3]составляющая '!$C$22)+'[3]составляющая '!$D$22+'[3]составляющая '!$E$22)*1000+[3]ставка!P130</f>
        <v>3409.144798502</v>
      </c>
      <c r="Q174" s="109">
        <f>(([3]ставка!Q130/1000*'[3]составляющая '!$B$22*'[3]составляющая '!$C$22)+'[3]составляющая '!$D$22+'[3]составляющая '!$E$22)*1000+[3]ставка!Q130</f>
        <v>3398.2215285679999</v>
      </c>
      <c r="R174" s="109">
        <f>(([3]ставка!R130/1000*'[3]составляющая '!$B$22*'[3]составляющая '!$C$22)+'[3]составляющая '!$D$22+'[3]составляющая '!$E$22)*1000+[3]ставка!R130</f>
        <v>3365.1246747559999</v>
      </c>
      <c r="S174" s="109">
        <f>(([3]ставка!S130/1000*'[3]составляющая '!$B$22*'[3]составляющая '!$C$22)+'[3]составляющая '!$D$22+'[3]составляющая '!$E$22)*1000+[3]ставка!S130</f>
        <v>3301.9070676229999</v>
      </c>
      <c r="T174" s="109">
        <f>(([3]ставка!T130/1000*'[3]составляющая '!$B$22*'[3]составляющая '!$C$22)+'[3]составляющая '!$D$22+'[3]составляющая '!$E$22)*1000+[3]ставка!T130</f>
        <v>3317.2127272910002</v>
      </c>
      <c r="U174" s="109">
        <f>(([3]ставка!U130/1000*'[3]составляющая '!$B$22*'[3]составляющая '!$C$22)+'[3]составляющая '!$D$22+'[3]составляющая '!$E$22)*1000+[3]ставка!U130</f>
        <v>3422.4663911759999</v>
      </c>
      <c r="V174" s="109">
        <f>(([3]ставка!V130/1000*'[3]составляющая '!$B$22*'[3]составляющая '!$C$22)+'[3]составляющая '!$D$22+'[3]составляющая '!$E$22)*1000+[3]ставка!V130</f>
        <v>3457.6672281189994</v>
      </c>
      <c r="W174" s="109">
        <f>(([3]ставка!W130/1000*'[3]составляющая '!$B$22*'[3]составляющая '!$C$22)+'[3]составляющая '!$D$22+'[3]составляющая '!$E$22)*1000+[3]ставка!W130</f>
        <v>3451.6278154009997</v>
      </c>
      <c r="X174" s="109">
        <f>(([3]ставка!X130/1000*'[3]составляющая '!$B$22*'[3]составляющая '!$C$22)+'[3]составляющая '!$D$22+'[3]составляющая '!$E$22)*1000+[3]ставка!X130</f>
        <v>3367.7301253689993</v>
      </c>
      <c r="Y174" s="109">
        <f>(([3]ставка!Y130/1000*'[3]составляющая '!$B$22*'[3]составляющая '!$C$22)+'[3]составляющая '!$D$22+'[3]составляющая '!$E$22)*1000+[3]ставка!Y130</f>
        <v>3194.7020411449998</v>
      </c>
    </row>
    <row r="175" spans="1:25" s="71" customFormat="1" ht="15.75" outlineLevel="1" x14ac:dyDescent="0.25">
      <c r="A175" s="125">
        <v>22</v>
      </c>
      <c r="B175" s="109">
        <f>(([3]ставка!B131/1000*'[3]составляющая '!$B$22*'[3]составляющая '!$C$22)+'[3]составляющая '!$D$22+'[3]составляющая '!$E$22)*1000+[3]ставка!B131</f>
        <v>2907.7645282379995</v>
      </c>
      <c r="C175" s="109">
        <f>(([3]ставка!C131/1000*'[3]составляющая '!$B$22*'[3]составляющая '!$C$22)+'[3]составляющая '!$D$22+'[3]составляющая '!$E$22)*1000+[3]ставка!C131</f>
        <v>2830.0806743960002</v>
      </c>
      <c r="D175" s="109">
        <f>(([3]ставка!D131/1000*'[3]составляющая '!$B$22*'[3]составляющая '!$C$22)+'[3]составляющая '!$D$22+'[3]составляющая '!$E$22)*1000+[3]ставка!D131</f>
        <v>2792.1326677690004</v>
      </c>
      <c r="E175" s="109">
        <f>(([3]ставка!E131/1000*'[3]составляющая '!$B$22*'[3]составляющая '!$C$22)+'[3]составляющая '!$D$22+'[3]составляющая '!$E$22)*1000+[3]ставка!E131</f>
        <v>2790.5301521199999</v>
      </c>
      <c r="F175" s="109">
        <f>(([3]ставка!F131/1000*'[3]составляющая '!$B$22*'[3]составляющая '!$C$22)+'[3]составляющая '!$D$22+'[3]составляющая '!$E$22)*1000+[3]ставка!F131</f>
        <v>2791.5875944190002</v>
      </c>
      <c r="G175" s="109">
        <f>(([3]ставка!G131/1000*'[3]составляющая '!$B$22*'[3]составляющая '!$C$22)+'[3]составляющая '!$D$22+'[3]составляющая '!$E$22)*1000+[3]ставка!G131</f>
        <v>2783.291578032</v>
      </c>
      <c r="H175" s="109">
        <f>(([3]ставка!H131/1000*'[3]составляющая '!$B$22*'[3]составляющая '!$C$22)+'[3]составляющая '!$D$22+'[3]составляющая '!$E$22)*1000+[3]ставка!H131</f>
        <v>2904.8974424170001</v>
      </c>
      <c r="I175" s="109">
        <f>(([3]ставка!I131/1000*'[3]составляющая '!$B$22*'[3]составляющая '!$C$22)+'[3]составляющая '!$D$22+'[3]составляющая '!$E$22)*1000+[3]ставка!I131</f>
        <v>3115.2194452479998</v>
      </c>
      <c r="J175" s="109">
        <f>(([3]ставка!J131/1000*'[3]составляющая '!$B$22*'[3]составляющая '!$C$22)+'[3]составляющая '!$D$22+'[3]составляющая '!$E$22)*1000+[3]ставка!J131</f>
        <v>3292.5209045359998</v>
      </c>
      <c r="K175" s="109">
        <f>(([3]ставка!K131/1000*'[3]составляющая '!$B$22*'[3]составляющая '!$C$22)+'[3]составляющая '!$D$22+'[3]составляющая '!$E$22)*1000+[3]ставка!K131</f>
        <v>3378.5661835669998</v>
      </c>
      <c r="L175" s="109">
        <f>(([3]ставка!L131/1000*'[3]составляющая '!$B$22*'[3]составляющая '!$C$22)+'[3]составляющая '!$D$22+'[3]составляющая '!$E$22)*1000+[3]ставка!L131</f>
        <v>3408.3053855429998</v>
      </c>
      <c r="M175" s="109">
        <f>(([3]ставка!M131/1000*'[3]составляющая '!$B$22*'[3]составляющая '!$C$22)+'[3]составляющая '!$D$22+'[3]составляющая '!$E$22)*1000+[3]ставка!M131</f>
        <v>3374.009370361</v>
      </c>
      <c r="N175" s="109">
        <f>(([3]ставка!N131/1000*'[3]составляющая '!$B$22*'[3]составляющая '!$C$22)+'[3]составляющая '!$D$22+'[3]составляющая '!$E$22)*1000+[3]ставка!N131</f>
        <v>3341.27226496</v>
      </c>
      <c r="O175" s="109">
        <f>(([3]ставка!O131/1000*'[3]составляющая '!$B$22*'[3]составляющая '!$C$22)+'[3]составляющая '!$D$22+'[3]составляющая '!$E$22)*1000+[3]ставка!O131</f>
        <v>3348.3473170429997</v>
      </c>
      <c r="P175" s="109">
        <f>(([3]ставка!P131/1000*'[3]составляющая '!$B$22*'[3]составляющая '!$C$22)+'[3]составляющая '!$D$22+'[3]составляющая '!$E$22)*1000+[3]ставка!P131</f>
        <v>3383.4827451840001</v>
      </c>
      <c r="Q175" s="109">
        <f>(([3]ставка!Q131/1000*'[3]составляющая '!$B$22*'[3]составляющая '!$C$22)+'[3]составляющая '!$D$22+'[3]составляющая '!$E$22)*1000+[3]ставка!Q131</f>
        <v>3375.2194331979999</v>
      </c>
      <c r="R175" s="109">
        <f>(([3]ставка!R131/1000*'[3]составляющая '!$B$22*'[3]составляющая '!$C$22)+'[3]составляющая '!$D$22+'[3]составляющая '!$E$22)*1000+[3]ставка!R131</f>
        <v>3321.0064378070001</v>
      </c>
      <c r="S175" s="109">
        <f>(([3]ставка!S131/1000*'[3]составляющая '!$B$22*'[3]составляющая '!$C$22)+'[3]составляющая '!$D$22+'[3]составляющая '!$E$22)*1000+[3]ставка!S131</f>
        <v>3252.2944913060001</v>
      </c>
      <c r="T175" s="109">
        <f>(([3]ставка!T131/1000*'[3]составляющая '!$B$22*'[3]составляющая '!$C$22)+'[3]составляющая '!$D$22+'[3]составляющая '!$E$22)*1000+[3]ставка!T131</f>
        <v>3295.715034367</v>
      </c>
      <c r="U175" s="109">
        <f>(([3]ставка!U131/1000*'[3]составляющая '!$B$22*'[3]составляющая '!$C$22)+'[3]составляющая '!$D$22+'[3]составляющая '!$E$22)*1000+[3]ставка!U131</f>
        <v>3370.5972111900001</v>
      </c>
      <c r="V175" s="109">
        <f>(([3]ставка!V131/1000*'[3]составляющая '!$B$22*'[3]составляющая '!$C$22)+'[3]составляющая '!$D$22+'[3]составляющая '!$E$22)*1000+[3]ставка!V131</f>
        <v>3442.6777109940003</v>
      </c>
      <c r="W175" s="109">
        <f>(([3]ставка!W131/1000*'[3]составляющая '!$B$22*'[3]составляющая '!$C$22)+'[3]составляющая '!$D$22+'[3]составляющая '!$E$22)*1000+[3]ставка!W131</f>
        <v>3437.9137699150006</v>
      </c>
      <c r="X175" s="109">
        <f>(([3]ставка!X131/1000*'[3]составляющая '!$B$22*'[3]составляющая '!$C$22)+'[3]составляющая '!$D$22+'[3]составляющая '!$E$22)*1000+[3]ставка!X131</f>
        <v>3336.9225796269998</v>
      </c>
      <c r="Y175" s="109">
        <f>(([3]ставка!Y131/1000*'[3]составляющая '!$B$22*'[3]составляющая '!$C$22)+'[3]составляющая '!$D$22+'[3]составляющая '!$E$22)*1000+[3]ставка!Y131</f>
        <v>3180.9225868570002</v>
      </c>
    </row>
    <row r="176" spans="1:25" s="71" customFormat="1" ht="15.75" outlineLevel="1" x14ac:dyDescent="0.25">
      <c r="A176" s="125">
        <v>23</v>
      </c>
      <c r="B176" s="109">
        <f>(([3]ставка!B132/1000*'[3]составляющая '!$B$22*'[3]составляющая '!$C$22)+'[3]составляющая '!$D$22+'[3]составляющая '!$E$22)*1000+[3]ставка!B132</f>
        <v>2874.2643201469996</v>
      </c>
      <c r="C176" s="109">
        <f>(([3]ставка!C132/1000*'[3]составляющая '!$B$22*'[3]составляющая '!$C$22)+'[3]составляющая '!$D$22+'[3]составляющая '!$E$22)*1000+[3]ставка!C132</f>
        <v>2817.7511152190004</v>
      </c>
      <c r="D176" s="109">
        <f>(([3]ставка!D132/1000*'[3]составляющая '!$B$22*'[3]составляющая '!$C$22)+'[3]составляющая '!$D$22+'[3]составляющая '!$E$22)*1000+[3]ставка!D132</f>
        <v>2797.8886423449999</v>
      </c>
      <c r="E176" s="109">
        <f>(([3]ставка!E132/1000*'[3]составляющая '!$B$22*'[3]составляющая '!$C$22)+'[3]составляющая '!$D$22+'[3]составляющая '!$E$22)*1000+[3]ставка!E132</f>
        <v>2789.7779508969998</v>
      </c>
      <c r="F176" s="109">
        <f>(([3]ставка!F132/1000*'[3]составляющая '!$B$22*'[3]составляющая '!$C$22)+'[3]составляющая '!$D$22+'[3]составляющая '!$E$22)*1000+[3]ставка!F132</f>
        <v>2795.5339254730002</v>
      </c>
      <c r="G176" s="109">
        <f>(([3]ставка!G132/1000*'[3]составляющая '!$B$22*'[3]составляющая '!$C$22)+'[3]составляющая '!$D$22+'[3]составляющая '!$E$22)*1000+[3]ставка!G132</f>
        <v>2799.709187334</v>
      </c>
      <c r="H176" s="109">
        <f>(([3]ставка!H132/1000*'[3]составляющая '!$B$22*'[3]составляющая '!$C$22)+'[3]составляющая '!$D$22+'[3]составляющая '!$E$22)*1000+[3]ставка!H132</f>
        <v>2817.1624360010001</v>
      </c>
      <c r="I176" s="109">
        <f>(([3]ставка!I132/1000*'[3]составляющая '!$B$22*'[3]составляющая '!$C$22)+'[3]составляющая '!$D$22+'[3]составляющая '!$E$22)*1000+[3]ставка!I132</f>
        <v>2836.9376971389997</v>
      </c>
      <c r="J176" s="109">
        <f>(([3]ставка!J132/1000*'[3]составляющая '!$B$22*'[3]составляющая '!$C$22)+'[3]составляющая '!$D$22+'[3]составляющая '!$E$22)*1000+[3]ставка!J132</f>
        <v>3028.389260593</v>
      </c>
      <c r="K176" s="109">
        <f>(([3]ставка!K132/1000*'[3]составляющая '!$B$22*'[3]составляющая '!$C$22)+'[3]составляющая '!$D$22+'[3]составляющая '!$E$22)*1000+[3]ставка!K132</f>
        <v>3196.882334545</v>
      </c>
      <c r="L176" s="109">
        <f>(([3]ставка!L132/1000*'[3]составляющая '!$B$22*'[3]составляющая '!$C$22)+'[3]составляющая '!$D$22+'[3]составляющая '!$E$22)*1000+[3]ставка!L132</f>
        <v>3314.084006262</v>
      </c>
      <c r="M176" s="109">
        <f>(([3]ставка!M132/1000*'[3]составляющая '!$B$22*'[3]составляющая '!$C$22)+'[3]составляющая '!$D$22+'[3]составляющая '!$E$22)*1000+[3]ставка!M132</f>
        <v>3333.0961647100003</v>
      </c>
      <c r="N176" s="109">
        <f>(([3]ставка!N132/1000*'[3]составляющая '!$B$22*'[3]составляющая '!$C$22)+'[3]составляющая '!$D$22+'[3]составляющая '!$E$22)*1000+[3]ставка!N132</f>
        <v>3279.657173476</v>
      </c>
      <c r="O176" s="109">
        <f>(([3]ставка!O132/1000*'[3]составляющая '!$B$22*'[3]составляющая '!$C$22)+'[3]составляющая '!$D$22+'[3]составляющая '!$E$22)*1000+[3]ставка!O132</f>
        <v>3234.4487898269999</v>
      </c>
      <c r="P176" s="109">
        <f>(([3]ставка!P132/1000*'[3]составляющая '!$B$22*'[3]составляющая '!$C$22)+'[3]составляющая '!$D$22+'[3]составляющая '!$E$22)*1000+[3]ставка!P132</f>
        <v>3199.193445549</v>
      </c>
      <c r="Q176" s="109">
        <f>(([3]ставка!Q132/1000*'[3]составляющая '!$B$22*'[3]составляющая '!$C$22)+'[3]составляющая '!$D$22+'[3]составляющая '!$E$22)*1000+[3]ставка!Q132</f>
        <v>3159.7955438109998</v>
      </c>
      <c r="R176" s="109">
        <f>(([3]ставка!R132/1000*'[3]составляющая '!$B$22*'[3]составляющая '!$C$22)+'[3]составляющая '!$D$22+'[3]составляющая '!$E$22)*1000+[3]ставка!R132</f>
        <v>3158.9016235170002</v>
      </c>
      <c r="S176" s="109">
        <f>(([3]ставка!S132/1000*'[3]составляющая '!$B$22*'[3]составляющая '!$C$22)+'[3]составляющая '!$D$22+'[3]составляющая '!$E$22)*1000+[3]ставка!S132</f>
        <v>3169.9884154560004</v>
      </c>
      <c r="T176" s="109">
        <f>(([3]ставка!T132/1000*'[3]составляющая '!$B$22*'[3]составляющая '!$C$22)+'[3]составляющая '!$D$22+'[3]составляющая '!$E$22)*1000+[3]ставка!T132</f>
        <v>3168.0370528630001</v>
      </c>
      <c r="U176" s="109">
        <f>(([3]ставка!U132/1000*'[3]составляющая '!$B$22*'[3]составляющая '!$C$22)+'[3]составляющая '!$D$22+'[3]составляющая '!$E$22)*1000+[3]ставка!U132</f>
        <v>3342.3297072589999</v>
      </c>
      <c r="V176" s="109">
        <f>(([3]ставка!V132/1000*'[3]составляющая '!$B$22*'[3]составляющая '!$C$22)+'[3]составляющая '!$D$22+'[3]составляющая '!$E$22)*1000+[3]ставка!V132</f>
        <v>3405.8961613359998</v>
      </c>
      <c r="W176" s="109">
        <f>(([3]ставка!W132/1000*'[3]составляющая '!$B$22*'[3]составляющая '!$C$22)+'[3]составляющая '!$D$22+'[3]составляющая '!$E$22)*1000+[3]ставка!W132</f>
        <v>3378.042913151</v>
      </c>
      <c r="X176" s="109">
        <f>(([3]ставка!X132/1000*'[3]составляющая '!$B$22*'[3]составляющая '!$C$22)+'[3]составляющая '!$D$22+'[3]составляющая '!$E$22)*1000+[3]ставка!X132</f>
        <v>3171.7217487090002</v>
      </c>
      <c r="Y176" s="109">
        <f>(([3]ставка!Y132/1000*'[3]составляющая '!$B$22*'[3]составляющая '!$C$22)+'[3]составляющая '!$D$22+'[3]составляющая '!$E$22)*1000+[3]ставка!Y132</f>
        <v>3083.4198660089996</v>
      </c>
    </row>
    <row r="177" spans="1:25" s="71" customFormat="1" ht="15.75" outlineLevel="1" x14ac:dyDescent="0.25">
      <c r="A177" s="125">
        <v>24</v>
      </c>
      <c r="B177" s="109">
        <f>(([3]ставка!B133/1000*'[3]составляющая '!$B$22*'[3]составляющая '!$C$22)+'[3]составляющая '!$D$22+'[3]составляющая '!$E$22)*1000+[3]ставка!B133</f>
        <v>2941.8425140800005</v>
      </c>
      <c r="C177" s="109">
        <f>(([3]ставка!C133/1000*'[3]составляющая '!$B$22*'[3]составляющая '!$C$22)+'[3]составляющая '!$D$22+'[3]составляющая '!$E$22)*1000+[3]ставка!C133</f>
        <v>2904.003522123</v>
      </c>
      <c r="D177" s="109">
        <f>(([3]ставка!D133/1000*'[3]составляющая '!$B$22*'[3]составляющая '!$C$22)+'[3]составляющая '!$D$22+'[3]составляющая '!$E$22)*1000+[3]ставка!D133</f>
        <v>2845.7024766070003</v>
      </c>
      <c r="E177" s="109">
        <f>(([3]ставка!E133/1000*'[3]составляющая '!$B$22*'[3]составляющая '!$C$22)+'[3]составляющая '!$D$22+'[3]составляющая '!$E$22)*1000+[3]ставка!E133</f>
        <v>2734.9762762879996</v>
      </c>
      <c r="F177" s="109">
        <f>(([3]ставка!F133/1000*'[3]составляющая '!$B$22*'[3]составляющая '!$C$22)+'[3]составляющая '!$D$22+'[3]составляющая '!$E$22)*1000+[3]ставка!F133</f>
        <v>2744.6458775169995</v>
      </c>
      <c r="G177" s="109">
        <f>(([3]ставка!G133/1000*'[3]составляющая '!$B$22*'[3]составляющая '!$C$22)+'[3]составляющая '!$D$22+'[3]составляющая '!$E$22)*1000+[3]ставка!G133</f>
        <v>2791.5984958859999</v>
      </c>
      <c r="H177" s="109">
        <f>(([3]ставка!H133/1000*'[3]составляющая '!$B$22*'[3]составляющая '!$C$22)+'[3]составляющая '!$D$22+'[3]составляющая '!$E$22)*1000+[3]ставка!H133</f>
        <v>2827.81316926</v>
      </c>
      <c r="I177" s="109">
        <f>(([3]ставка!I133/1000*'[3]составляющая '!$B$22*'[3]составляющая '!$C$22)+'[3]составляющая '!$D$22+'[3]составляющая '!$E$22)*1000+[3]ставка!I133</f>
        <v>2859.1766898190003</v>
      </c>
      <c r="J177" s="109">
        <f>(([3]ставка!J133/1000*'[3]составляющая '!$B$22*'[3]составляющая '!$C$22)+'[3]составляющая '!$D$22+'[3]составляющая '!$E$22)*1000+[3]ставка!J133</f>
        <v>2908.6802514659998</v>
      </c>
      <c r="K177" s="109">
        <f>(([3]ставка!K133/1000*'[3]составляющая '!$B$22*'[3]составляющая '!$C$22)+'[3]составляющая '!$D$22+'[3]составляющая '!$E$22)*1000+[3]ставка!K133</f>
        <v>3015.2747957920001</v>
      </c>
      <c r="L177" s="109">
        <f>(([3]ставка!L133/1000*'[3]составляющая '!$B$22*'[3]составляющая '!$C$22)+'[3]составляющая '!$D$22+'[3]составляющая '!$E$22)*1000+[3]ставка!L133</f>
        <v>3074.3389439980001</v>
      </c>
      <c r="M177" s="109">
        <f>(([3]ставка!M133/1000*'[3]составляющая '!$B$22*'[3]составляющая '!$C$22)+'[3]составляющая '!$D$22+'[3]составляющая '!$E$22)*1000+[3]ставка!M133</f>
        <v>3104.1435547760002</v>
      </c>
      <c r="N177" s="109">
        <f>(([3]ставка!N133/1000*'[3]составляющая '!$B$22*'[3]составляющая '!$C$22)+'[3]составляющая '!$D$22+'[3]составляющая '!$E$22)*1000+[3]ставка!N133</f>
        <v>3126.8731134710001</v>
      </c>
      <c r="O177" s="109">
        <f>(([3]ставка!O133/1000*'[3]составляющая '!$B$22*'[3]составляющая '!$C$22)+'[3]составляющая '!$D$22+'[3]составляющая '!$E$22)*1000+[3]ставка!O133</f>
        <v>3101.3745821579996</v>
      </c>
      <c r="P177" s="109">
        <f>(([3]ставка!P133/1000*'[3]составляющая '!$B$22*'[3]составляющая '!$C$22)+'[3]составляющая '!$D$22+'[3]составляющая '!$E$22)*1000+[3]ставка!P133</f>
        <v>3087.7041425400002</v>
      </c>
      <c r="Q177" s="109">
        <f>(([3]ставка!Q133/1000*'[3]составляющая '!$B$22*'[3]составляющая '!$C$22)+'[3]составляющая '!$D$22+'[3]составляющая '!$E$22)*1000+[3]ставка!Q133</f>
        <v>3082.4496354459998</v>
      </c>
      <c r="R177" s="109">
        <f>(([3]ставка!R133/1000*'[3]составляющая '!$B$22*'[3]составляющая '!$C$22)+'[3]составляющая '!$D$22+'[3]составляющая '!$E$22)*1000+[3]ставка!R133</f>
        <v>3086.0362180890002</v>
      </c>
      <c r="S177" s="109">
        <f>(([3]ставка!S133/1000*'[3]составляющая '!$B$22*'[3]составляющая '!$C$22)+'[3]составляющая '!$D$22+'[3]составляющая '!$E$22)*1000+[3]ставка!S133</f>
        <v>3118.6643088199999</v>
      </c>
      <c r="T177" s="109">
        <f>(([3]ставка!T133/1000*'[3]составляющая '!$B$22*'[3]составляющая '!$C$22)+'[3]составляющая '!$D$22+'[3]составляющая '!$E$22)*1000+[3]ставка!T133</f>
        <v>3188.5645152240004</v>
      </c>
      <c r="U177" s="109">
        <f>(([3]ставка!U133/1000*'[3]составляющая '!$B$22*'[3]составляющая '!$C$22)+'[3]составляющая '!$D$22+'[3]составляющая '!$E$22)*1000+[3]ставка!U133</f>
        <v>3362.3666036050004</v>
      </c>
      <c r="V177" s="109">
        <f>(([3]ставка!V133/1000*'[3]составляющая '!$B$22*'[3]составляющая '!$C$22)+'[3]составляющая '!$D$22+'[3]составляющая '!$E$22)*1000+[3]ставка!V133</f>
        <v>3448.2919664990004</v>
      </c>
      <c r="W177" s="109">
        <f>(([3]ставка!W133/1000*'[3]составляющая '!$B$22*'[3]составляющая '!$C$22)+'[3]составляющая '!$D$22+'[3]составляющая '!$E$22)*1000+[3]ставка!W133</f>
        <v>3446.9401845909997</v>
      </c>
      <c r="X177" s="109">
        <f>(([3]ставка!X133/1000*'[3]составляющая '!$B$22*'[3]составляющая '!$C$22)+'[3]составляющая '!$D$22+'[3]составляющая '!$E$22)*1000+[3]ставка!X133</f>
        <v>3423.1095777289997</v>
      </c>
      <c r="Y177" s="109">
        <f>(([3]ставка!Y133/1000*'[3]составляющая '!$B$22*'[3]составляющая '!$C$22)+'[3]составляющая '!$D$22+'[3]составляющая '!$E$22)*1000+[3]ставка!Y133</f>
        <v>3234.2089575529999</v>
      </c>
    </row>
    <row r="178" spans="1:25" s="71" customFormat="1" ht="15.75" outlineLevel="1" x14ac:dyDescent="0.25">
      <c r="A178" s="125">
        <v>25</v>
      </c>
      <c r="B178" s="109">
        <f>(([3]ставка!B134/1000*'[3]составляющая '!$B$22*'[3]составляющая '!$C$22)+'[3]составляющая '!$D$22+'[3]составляющая '!$E$22)*1000+[3]ставка!B134</f>
        <v>3211.4684973910003</v>
      </c>
      <c r="C178" s="109">
        <f>(([3]ставка!C134/1000*'[3]составляющая '!$B$22*'[3]составляющая '!$C$22)+'[3]составляющая '!$D$22+'[3]составляющая '!$E$22)*1000+[3]ставка!C134</f>
        <v>3165.6169271890003</v>
      </c>
      <c r="D178" s="109">
        <f>(([3]ставка!D134/1000*'[3]составляющая '!$B$22*'[3]составляющая '!$C$22)+'[3]составляющая '!$D$22+'[3]составляющая '!$E$22)*1000+[3]ставка!D134</f>
        <v>3047.3796161069999</v>
      </c>
      <c r="E178" s="109">
        <f>(([3]ставка!E134/1000*'[3]составляющая '!$B$22*'[3]составляющая '!$C$22)+'[3]составляющая '!$D$22+'[3]составляющая '!$E$22)*1000+[3]ставка!E134</f>
        <v>2947.4349666509997</v>
      </c>
      <c r="F178" s="109">
        <f>(([3]ставка!F134/1000*'[3]составляющая '!$B$22*'[3]составляющая '!$C$22)+'[3]составляющая '!$D$22+'[3]составляющая '!$E$22)*1000+[3]ставка!F134</f>
        <v>2945.6798304640001</v>
      </c>
      <c r="G178" s="109">
        <f>(([3]ставка!G134/1000*'[3]составляющая '!$B$22*'[3]составляющая '!$C$22)+'[3]составляющая '!$D$22+'[3]составляющая '!$E$22)*1000+[3]ставка!G134</f>
        <v>2954.0194527190001</v>
      </c>
      <c r="H178" s="109">
        <f>(([3]ставка!H134/1000*'[3]составляющая '!$B$22*'[3]составляющая '!$C$22)+'[3]составляющая '!$D$22+'[3]составляющая '!$E$22)*1000+[3]ставка!H134</f>
        <v>3135.3762577309999</v>
      </c>
      <c r="I178" s="109">
        <f>(([3]ставка!I134/1000*'[3]составляющая '!$B$22*'[3]составляющая '!$C$22)+'[3]составляющая '!$D$22+'[3]составляющая '!$E$22)*1000+[3]ставка!I134</f>
        <v>3231.0148277219996</v>
      </c>
      <c r="J178" s="109">
        <f>(([3]ставка!J134/1000*'[3]составляющая '!$B$22*'[3]составляющая '!$C$22)+'[3]составляющая '!$D$22+'[3]составляющая '!$E$22)*1000+[3]ставка!J134</f>
        <v>3386.7640867509999</v>
      </c>
      <c r="K178" s="109">
        <f>(([3]ставка!K134/1000*'[3]составляющая '!$B$22*'[3]составляющая '!$C$22)+'[3]составляющая '!$D$22+'[3]составляющая '!$E$22)*1000+[3]ставка!K134</f>
        <v>3487.3846271609996</v>
      </c>
      <c r="L178" s="109">
        <f>(([3]ставка!L134/1000*'[3]составляющая '!$B$22*'[3]составляющая '!$C$22)+'[3]составляющая '!$D$22+'[3]составляющая '!$E$22)*1000+[3]ставка!L134</f>
        <v>3498.4496161659999</v>
      </c>
      <c r="M178" s="109">
        <f>(([3]ставка!M134/1000*'[3]составляющая '!$B$22*'[3]составляющая '!$C$22)+'[3]составляющая '!$D$22+'[3]составляющая '!$E$22)*1000+[3]ставка!M134</f>
        <v>3479.7099943929998</v>
      </c>
      <c r="N178" s="109">
        <f>(([3]ставка!N134/1000*'[3]составляющая '!$B$22*'[3]составляющая '!$C$22)+'[3]составляющая '!$D$22+'[3]составляющая '!$E$22)*1000+[3]ставка!N134</f>
        <v>3466.1485694449998</v>
      </c>
      <c r="O178" s="109">
        <f>(([3]ставка!O134/1000*'[3]составляющая '!$B$22*'[3]составляющая '!$C$22)+'[3]составляющая '!$D$22+'[3]составляющая '!$E$22)*1000+[3]ставка!O134</f>
        <v>3468.0236217689999</v>
      </c>
      <c r="P178" s="109">
        <f>(([3]ставка!P134/1000*'[3]составляющая '!$B$22*'[3]составляющая '!$C$22)+'[3]составляющая '!$D$22+'[3]составляющая '!$E$22)*1000+[3]ставка!P134</f>
        <v>3468.623202454</v>
      </c>
      <c r="Q178" s="109">
        <f>(([3]ставка!Q134/1000*'[3]составляющая '!$B$22*'[3]составляющая '!$C$22)+'[3]составляющая '!$D$22+'[3]составляющая '!$E$22)*1000+[3]ставка!Q134</f>
        <v>3448.5754046410002</v>
      </c>
      <c r="R178" s="109">
        <f>(([3]ставка!R134/1000*'[3]составляющая '!$B$22*'[3]составляющая '!$C$22)+'[3]составляющая '!$D$22+'[3]составляющая '!$E$22)*1000+[3]ставка!R134</f>
        <v>3425.9548606160001</v>
      </c>
      <c r="S178" s="109">
        <f>(([3]ставка!S134/1000*'[3]составляющая '!$B$22*'[3]составляющая '!$C$22)+'[3]составляющая '!$D$22+'[3]составляющая '!$E$22)*1000+[3]ставка!S134</f>
        <v>3336.7263532210004</v>
      </c>
      <c r="T178" s="109">
        <f>(([3]ставка!T134/1000*'[3]составляющая '!$B$22*'[3]составляющая '!$C$22)+'[3]составляющая '!$D$22+'[3]составляющая '!$E$22)*1000+[3]ставка!T134</f>
        <v>3334.9821185010005</v>
      </c>
      <c r="U178" s="109">
        <f>(([3]ставка!U134/1000*'[3]составляющая '!$B$22*'[3]составляющая '!$C$22)+'[3]составляющая '!$D$22+'[3]составляющая '!$E$22)*1000+[3]ставка!U134</f>
        <v>3444.5745662520003</v>
      </c>
      <c r="V178" s="109">
        <f>(([3]ставка!V134/1000*'[3]составляющая '!$B$22*'[3]составляющая '!$C$22)+'[3]составляющая '!$D$22+'[3]составляющая '!$E$22)*1000+[3]ставка!V134</f>
        <v>3452.4454254259999</v>
      </c>
      <c r="W178" s="109">
        <f>(([3]ставка!W134/1000*'[3]составляющая '!$B$22*'[3]составляющая '!$C$22)+'[3]составляющая '!$D$22+'[3]составляющая '!$E$22)*1000+[3]ставка!W134</f>
        <v>3476.9301203079995</v>
      </c>
      <c r="X178" s="109">
        <f>(([3]ставка!X134/1000*'[3]составляющая '!$B$22*'[3]составляющая '!$C$22)+'[3]составляющая '!$D$22+'[3]составляющая '!$E$22)*1000+[3]ставка!X134</f>
        <v>3423.0986762619996</v>
      </c>
      <c r="Y178" s="109">
        <f>(([3]ставка!Y134/1000*'[3]составляющая '!$B$22*'[3]составляющая '!$C$22)+'[3]составляющая '!$D$22+'[3]составляющая '!$E$22)*1000+[3]ставка!Y134</f>
        <v>3255.9246798169997</v>
      </c>
    </row>
    <row r="179" spans="1:25" s="71" customFormat="1" ht="15.75" outlineLevel="1" x14ac:dyDescent="0.25">
      <c r="A179" s="125">
        <v>26</v>
      </c>
      <c r="B179" s="109">
        <f>(([3]ставка!B135/1000*'[3]составляющая '!$B$22*'[3]составляющая '!$C$22)+'[3]составляющая '!$D$22+'[3]составляющая '!$E$22)*1000+[3]ставка!B135</f>
        <v>3368.3515089880002</v>
      </c>
      <c r="C179" s="109">
        <f>(([3]ставка!C135/1000*'[3]составляющая '!$B$22*'[3]составляющая '!$C$22)+'[3]составляющая '!$D$22+'[3]составляющая '!$E$22)*1000+[3]ставка!C135</f>
        <v>3032.9787781999999</v>
      </c>
      <c r="D179" s="109">
        <f>(([3]ставка!D135/1000*'[3]составляющая '!$B$22*'[3]составляющая '!$C$22)+'[3]составляющая '!$D$22+'[3]составляющая '!$E$22)*1000+[3]ставка!D135</f>
        <v>2971.5163072539999</v>
      </c>
      <c r="E179" s="109">
        <f>(([3]ставка!E135/1000*'[3]составляющая '!$B$22*'[3]составляющая '!$C$22)+'[3]составляющая '!$D$22+'[3]составляющая '!$E$22)*1000+[3]ставка!E135</f>
        <v>2953.9431424499999</v>
      </c>
      <c r="F179" s="109">
        <f>(([3]ставка!F135/1000*'[3]составляющая '!$B$22*'[3]составляющая '!$C$22)+'[3]составляющая '!$D$22+'[3]составляющая '!$E$22)*1000+[3]ставка!F135</f>
        <v>2963.0567688620004</v>
      </c>
      <c r="G179" s="109">
        <f>(([3]ставка!G135/1000*'[3]составляющая '!$B$22*'[3]составляющая '!$C$22)+'[3]составляющая '!$D$22+'[3]составляющая '!$E$22)*1000+[3]ставка!G135</f>
        <v>2979.6597031030001</v>
      </c>
      <c r="H179" s="109">
        <f>(([3]ставка!H135/1000*'[3]составляющая '!$B$22*'[3]составляющая '!$C$22)+'[3]составляющая '!$D$22+'[3]составляющая '!$E$22)*1000+[3]ставка!H135</f>
        <v>3101.1565528179999</v>
      </c>
      <c r="I179" s="109">
        <f>(([3]ставка!I135/1000*'[3]составляющая '!$B$22*'[3]составляющая '!$C$22)+'[3]составляющая '!$D$22+'[3]составляющая '!$E$22)*1000+[3]ставка!I135</f>
        <v>3239.6596910529997</v>
      </c>
      <c r="J179" s="109">
        <f>(([3]ставка!J135/1000*'[3]составляющая '!$B$22*'[3]составляющая '!$C$22)+'[3]составляющая '!$D$22+'[3]составляющая '!$E$22)*1000+[3]ставка!J135</f>
        <v>3397.0005642640003</v>
      </c>
      <c r="K179" s="109">
        <f>(([3]ставка!K135/1000*'[3]составляющая '!$B$22*'[3]составляющая '!$C$22)+'[3]составляющая '!$D$22+'[3]составляющая '!$E$22)*1000+[3]ставка!K135</f>
        <v>3482.3154450060001</v>
      </c>
      <c r="L179" s="109">
        <f>(([3]ставка!L135/1000*'[3]составляющая '!$B$22*'[3]составляющая '!$C$22)+'[3]составляющая '!$D$22+'[3]составляющая '!$E$22)*1000+[3]ставка!L135</f>
        <v>3501.3494063880007</v>
      </c>
      <c r="M179" s="109">
        <f>(([3]ставка!M135/1000*'[3]составляющая '!$B$22*'[3]составляющая '!$C$22)+'[3]составляющая '!$D$22+'[3]составляющая '!$E$22)*1000+[3]ставка!M135</f>
        <v>3480.8982542959998</v>
      </c>
      <c r="N179" s="109">
        <f>(([3]ставка!N135/1000*'[3]составляющая '!$B$22*'[3]составляющая '!$C$22)+'[3]составляющая '!$D$22+'[3]составляющая '!$E$22)*1000+[3]ставка!N135</f>
        <v>3469.3317978089999</v>
      </c>
      <c r="O179" s="109">
        <f>(([3]ставка!O135/1000*'[3]составляющая '!$B$22*'[3]составляющая '!$C$22)+'[3]составляющая '!$D$22+'[3]составляющая '!$E$22)*1000+[3]ставка!O135</f>
        <v>3470.225718103</v>
      </c>
      <c r="P179" s="109">
        <f>(([3]ставка!P135/1000*'[3]составляющая '!$B$22*'[3]составляющая '!$C$22)+'[3]составляющая '!$D$22+'[3]составляющая '!$E$22)*1000+[3]ставка!P135</f>
        <v>3473.463453802</v>
      </c>
      <c r="Q179" s="109">
        <f>(([3]ставка!Q135/1000*'[3]составляющая '!$B$22*'[3]составляющая '!$C$22)+'[3]составляющая '!$D$22+'[3]составляющая '!$E$22)*1000+[3]ставка!Q135</f>
        <v>3464.3934332580002</v>
      </c>
      <c r="R179" s="109">
        <f>(([3]ставка!R135/1000*'[3]составляющая '!$B$22*'[3]составляющая '!$C$22)+'[3]составляющая '!$D$22+'[3]составляющая '!$E$22)*1000+[3]ставка!R135</f>
        <v>3440.0831618480001</v>
      </c>
      <c r="S179" s="109">
        <f>(([3]ставка!S135/1000*'[3]составляющая '!$B$22*'[3]составляющая '!$C$22)+'[3]составляющая '!$D$22+'[3]составляющая '!$E$22)*1000+[3]ставка!S135</f>
        <v>3426.0747767530002</v>
      </c>
      <c r="T179" s="109">
        <f>(([3]ставка!T135/1000*'[3]составляющая '!$B$22*'[3]составляющая '!$C$22)+'[3]составляющая '!$D$22+'[3]составляющая '!$E$22)*1000+[3]ставка!T135</f>
        <v>3431.9179630650005</v>
      </c>
      <c r="U179" s="109">
        <f>(([3]ставка!U135/1000*'[3]составляющая '!$B$22*'[3]составляющая '!$C$22)+'[3]составляющая '!$D$22+'[3]составляющая '!$E$22)*1000+[3]ставка!U135</f>
        <v>3460.850456483</v>
      </c>
      <c r="V179" s="109">
        <f>(([3]ставка!V135/1000*'[3]составляющая '!$B$22*'[3]составляющая '!$C$22)+'[3]составляющая '!$D$22+'[3]составляющая '!$E$22)*1000+[3]ставка!V135</f>
        <v>3490.5133481900002</v>
      </c>
      <c r="W179" s="109">
        <f>(([3]ставка!W135/1000*'[3]составляющая '!$B$22*'[3]составляющая '!$C$22)+'[3]составляющая '!$D$22+'[3]составляющая '!$E$22)*1000+[3]ставка!W135</f>
        <v>3483.6672269139999</v>
      </c>
      <c r="X179" s="109">
        <f>(([3]ставка!X135/1000*'[3]составляющая '!$B$22*'[3]составляющая '!$C$22)+'[3]составляющая '!$D$22+'[3]составляющая '!$E$22)*1000+[3]ставка!X135</f>
        <v>3464.0663892480002</v>
      </c>
      <c r="Y179" s="109">
        <f>(([3]ставка!Y135/1000*'[3]составляющая '!$B$22*'[3]составляющая '!$C$22)+'[3]составляющая '!$D$22+'[3]составляющая '!$E$22)*1000+[3]ставка!Y135</f>
        <v>3410.4311716080001</v>
      </c>
    </row>
    <row r="180" spans="1:25" s="71" customFormat="1" ht="15.75" outlineLevel="1" x14ac:dyDescent="0.25">
      <c r="A180" s="125">
        <v>27</v>
      </c>
      <c r="B180" s="109">
        <f>(([3]ставка!B136/1000*'[3]составляющая '!$B$22*'[3]составляющая '!$C$22)+'[3]составляющая '!$D$22+'[3]составляющая '!$E$22)*1000+[3]ставка!B136</f>
        <v>3034.0035160980001</v>
      </c>
      <c r="C180" s="109">
        <f>(([3]ставка!C136/1000*'[3]составляющая '!$B$22*'[3]составляющая '!$C$22)+'[3]составляющая '!$D$22+'[3]составляющая '!$E$22)*1000+[3]ставка!C136</f>
        <v>2989.6454468749998</v>
      </c>
      <c r="D180" s="109">
        <f>(([3]ставка!D136/1000*'[3]составляющая '!$B$22*'[3]составляющая '!$C$22)+'[3]составляющая '!$D$22+'[3]составляющая '!$E$22)*1000+[3]ставка!D136</f>
        <v>2951.3594947709998</v>
      </c>
      <c r="E180" s="109">
        <f>(([3]ставка!E136/1000*'[3]составляющая '!$B$22*'[3]составляющая '!$C$22)+'[3]составляющая '!$D$22+'[3]составляющая '!$E$22)*1000+[3]ставка!E136</f>
        <v>2951.5121153089999</v>
      </c>
      <c r="F180" s="109">
        <f>(([3]ставка!F136/1000*'[3]составляющая '!$B$22*'[3]составляющая '!$C$22)+'[3]составляющая '!$D$22+'[3]составляющая '!$E$22)*1000+[3]ставка!F136</f>
        <v>2952.0244842580005</v>
      </c>
      <c r="G180" s="109">
        <f>(([3]ставка!G136/1000*'[3]составляющая '!$B$22*'[3]составляющая '!$C$22)+'[3]составляющая '!$D$22+'[3]составляющая '!$E$22)*1000+[3]ставка!G136</f>
        <v>2960.9745886649998</v>
      </c>
      <c r="H180" s="109">
        <f>(([3]ставка!H136/1000*'[3]составляющая '!$B$22*'[3]составляющая '!$C$22)+'[3]составляющая '!$D$22+'[3]составляющая '!$E$22)*1000+[3]ставка!H136</f>
        <v>3004.8856977409996</v>
      </c>
      <c r="I180" s="109">
        <f>(([3]ставка!I136/1000*'[3]составляющая '!$B$22*'[3]составляющая '!$C$22)+'[3]составляющая '!$D$22+'[3]составляющая '!$E$22)*1000+[3]ставка!I136</f>
        <v>3147.6622110400003</v>
      </c>
      <c r="J180" s="109">
        <f>(([3]ставка!J136/1000*'[3]составляющая '!$B$22*'[3]составляющая '!$C$22)+'[3]составляющая '!$D$22+'[3]составляющая '!$E$22)*1000+[3]ставка!J136</f>
        <v>3303.6731052770001</v>
      </c>
      <c r="K180" s="109">
        <f>(([3]ставка!K136/1000*'[3]составляющая '!$B$22*'[3]составляющая '!$C$22)+'[3]составляющая '!$D$22+'[3]составляющая '!$E$22)*1000+[3]ставка!K136</f>
        <v>3452.9795973089999</v>
      </c>
      <c r="L180" s="109">
        <f>(([3]ставка!L136/1000*'[3]составляющая '!$B$22*'[3]составляющая '!$C$22)+'[3]составляющая '!$D$22+'[3]составляющая '!$E$22)*1000+[3]ставка!L136</f>
        <v>3483.4710005079996</v>
      </c>
      <c r="M180" s="109">
        <f>(([3]ставка!M136/1000*'[3]составляющая '!$B$22*'[3]составляющая '!$C$22)+'[3]составляющая '!$D$22+'[3]составляющая '!$E$22)*1000+[3]ставка!M136</f>
        <v>3463.9137687100001</v>
      </c>
      <c r="N180" s="109">
        <f>(([3]ставка!N136/1000*'[3]составляющая '!$B$22*'[3]составляющая '!$C$22)+'[3]составляющая '!$D$22+'[3]составляющая '!$E$22)*1000+[3]ставка!N136</f>
        <v>3450.0252997519997</v>
      </c>
      <c r="O180" s="109">
        <f>(([3]ставка!O136/1000*'[3]составляющая '!$B$22*'[3]составляющая '!$C$22)+'[3]составляющая '!$D$22+'[3]составляющая '!$E$22)*1000+[3]ставка!O136</f>
        <v>3447.9213166210002</v>
      </c>
      <c r="P180" s="109">
        <f>(([3]ставка!P136/1000*'[3]составляющая '!$B$22*'[3]составляющая '!$C$22)+'[3]составляющая '!$D$22+'[3]составляющая '!$E$22)*1000+[3]ставка!P136</f>
        <v>3453.132217847</v>
      </c>
      <c r="Q180" s="109">
        <f>(([3]ставка!Q136/1000*'[3]составляющая '!$B$22*'[3]составляющая '!$C$22)+'[3]составляющая '!$D$22+'[3]составляющая '!$E$22)*1000+[3]ставка!Q136</f>
        <v>3435.6353633119998</v>
      </c>
      <c r="R180" s="109">
        <f>(([3]ставка!R136/1000*'[3]составляющая '!$B$22*'[3]составляющая '!$C$22)+'[3]составляющая '!$D$22+'[3]составляющая '!$E$22)*1000+[3]ставка!R136</f>
        <v>3389.6638769730002</v>
      </c>
      <c r="S180" s="109">
        <f>(([3]ставка!S136/1000*'[3]составляющая '!$B$22*'[3]составляющая '!$C$22)+'[3]составляющая '!$D$22+'[3]составляющая '!$E$22)*1000+[3]ставка!S136</f>
        <v>3300.0102123649995</v>
      </c>
      <c r="T180" s="109">
        <f>(([3]ставка!T136/1000*'[3]составляющая '!$B$22*'[3]составляющая '!$C$22)+'[3]составляющая '!$D$22+'[3]составляющая '!$E$22)*1000+[3]ставка!T136</f>
        <v>3253.1339042649997</v>
      </c>
      <c r="U180" s="109">
        <f>(([3]ставка!U136/1000*'[3]составляющая '!$B$22*'[3]составляющая '!$C$22)+'[3]составляющая '!$D$22+'[3]составляющая '!$E$22)*1000+[3]ставка!U136</f>
        <v>3300.315453441</v>
      </c>
      <c r="V180" s="109">
        <f>(([3]ставка!V136/1000*'[3]составляющая '!$B$22*'[3]составляющая '!$C$22)+'[3]составляющая '!$D$22+'[3]составляющая '!$E$22)*1000+[3]ставка!V136</f>
        <v>3452.183790218</v>
      </c>
      <c r="W180" s="109">
        <f>(([3]ставка!W136/1000*'[3]составляющая '!$B$22*'[3]составляющая '!$C$22)+'[3]составляющая '!$D$22+'[3]составляющая '!$E$22)*1000+[3]ставка!W136</f>
        <v>3455.7485699270001</v>
      </c>
      <c r="X180" s="109">
        <f>(([3]ставка!X136/1000*'[3]составляющая '!$B$22*'[3]составляющая '!$C$22)+'[3]составляющая '!$D$22+'[3]составляющая '!$E$22)*1000+[3]ставка!X136</f>
        <v>3430.9259295679999</v>
      </c>
      <c r="Y180" s="109">
        <f>(([3]ставка!Y136/1000*'[3]составляющая '!$B$22*'[3]составляющая '!$C$22)+'[3]составляющая '!$D$22+'[3]составляющая '!$E$22)*1000+[3]ставка!Y136</f>
        <v>3234.5687059639999</v>
      </c>
    </row>
    <row r="181" spans="1:25" s="71" customFormat="1" ht="15.75" outlineLevel="1" x14ac:dyDescent="0.25">
      <c r="A181" s="125">
        <v>28</v>
      </c>
      <c r="B181" s="109">
        <f>(([3]ставка!B137/1000*'[3]составляющая '!$B$22*'[3]составляющая '!$C$22)+'[3]составляющая '!$D$22+'[3]составляющая '!$E$22)*1000+[3]ставка!B137</f>
        <v>3106.5418775160001</v>
      </c>
      <c r="C181" s="109">
        <f>(([3]ставка!C137/1000*'[3]составляющая '!$B$22*'[3]составляющая '!$C$22)+'[3]составляющая '!$D$22+'[3]составляющая '!$E$22)*1000+[3]ставка!C137</f>
        <v>2989.0785705910002</v>
      </c>
      <c r="D181" s="109">
        <f>(([3]ставка!D137/1000*'[3]составляющая '!$B$22*'[3]составляющая '!$C$22)+'[3]составляющая '!$D$22+'[3]составляющая '!$E$22)*1000+[3]ставка!D137</f>
        <v>2952.4932473389999</v>
      </c>
      <c r="E181" s="109">
        <f>(([3]ставка!E137/1000*'[3]составляющая '!$B$22*'[3]составляющая '!$C$22)+'[3]составляющая '!$D$22+'[3]составляющая '!$E$22)*1000+[3]ставка!E137</f>
        <v>2945.3854908550002</v>
      </c>
      <c r="F181" s="109">
        <f>(([3]ставка!F137/1000*'[3]составляющая '!$B$22*'[3]составляющая '!$C$22)+'[3]составляющая '!$D$22+'[3]составляющая '!$E$22)*1000+[3]ставка!F137</f>
        <v>2951.1959727660001</v>
      </c>
      <c r="G181" s="109">
        <f>(([3]ставка!G137/1000*'[3]составляющая '!$B$22*'[3]составляющая '!$C$22)+'[3]составляющая '!$D$22+'[3]составляющая '!$E$22)*1000+[3]ставка!G137</f>
        <v>2938.7792018530004</v>
      </c>
      <c r="H181" s="109">
        <f>(([3]ставка!H137/1000*'[3]составляющая '!$B$22*'[3]составляющая '!$C$22)+'[3]составляющая '!$D$22+'[3]составляющая '!$E$22)*1000+[3]ставка!H137</f>
        <v>3064.952780911</v>
      </c>
      <c r="I181" s="109">
        <f>(([3]ставка!I137/1000*'[3]составляющая '!$B$22*'[3]составляющая '!$C$22)+'[3]составляющая '!$D$22+'[3]составляющая '!$E$22)*1000+[3]ставка!I137</f>
        <v>3221.214408889</v>
      </c>
      <c r="J181" s="109">
        <f>(([3]ставка!J137/1000*'[3]составляющая '!$B$22*'[3]составляющая '!$C$22)+'[3]составляющая '!$D$22+'[3]составляющая '!$E$22)*1000+[3]ставка!J137</f>
        <v>3276.0814922999998</v>
      </c>
      <c r="K181" s="109">
        <f>(([3]ставка!K137/1000*'[3]составляющая '!$B$22*'[3]составляющая '!$C$22)+'[3]составляющая '!$D$22+'[3]составляющая '!$E$22)*1000+[3]ставка!K137</f>
        <v>3444.4873545160003</v>
      </c>
      <c r="L181" s="109">
        <f>(([3]ставка!L137/1000*'[3]составляющая '!$B$22*'[3]составляющая '!$C$22)+'[3]составляющая '!$D$22+'[3]составляющая '!$E$22)*1000+[3]ставка!L137</f>
        <v>3487.7334741049999</v>
      </c>
      <c r="M181" s="109">
        <f>(([3]ставка!M137/1000*'[3]составляющая '!$B$22*'[3]составляющая '!$C$22)+'[3]составляющая '!$D$22+'[3]составляющая '!$E$22)*1000+[3]ставка!M137</f>
        <v>3408.3598928780002</v>
      </c>
      <c r="N181" s="109">
        <f>(([3]ставка!N137/1000*'[3]составляющая '!$B$22*'[3]составляющая '!$C$22)+'[3]составляющая '!$D$22+'[3]составляющая '!$E$22)*1000+[3]ставка!N137</f>
        <v>3407.7603121930001</v>
      </c>
      <c r="O181" s="109">
        <f>(([3]ставка!O137/1000*'[3]составляющая '!$B$22*'[3]составляющая '!$C$22)+'[3]составляющая '!$D$22+'[3]составляющая '!$E$22)*1000+[3]ставка!O137</f>
        <v>3407.1934359089996</v>
      </c>
      <c r="P181" s="109">
        <f>(([3]ставка!P137/1000*'[3]составляющая '!$B$22*'[3]составляющая '!$C$22)+'[3]составляющая '!$D$22+'[3]составляющая '!$E$22)*1000+[3]ставка!P137</f>
        <v>3406.9427021680003</v>
      </c>
      <c r="Q181" s="109">
        <f>(([3]ставка!Q137/1000*'[3]составляющая '!$B$22*'[3]составляющая '!$C$22)+'[3]составляющая '!$D$22+'[3]составляющая '!$E$22)*1000+[3]ставка!Q137</f>
        <v>3402.2550713580004</v>
      </c>
      <c r="R181" s="109">
        <f>(([3]ставка!R137/1000*'[3]составляющая '!$B$22*'[3]составляющая '!$C$22)+'[3]составляющая '!$D$22+'[3]составляющая '!$E$22)*1000+[3]ставка!R137</f>
        <v>3347.148155673</v>
      </c>
      <c r="S181" s="109">
        <f>(([3]ставка!S137/1000*'[3]составляющая '!$B$22*'[3]составляющая '!$C$22)+'[3]составляющая '!$D$22+'[3]составляющая '!$E$22)*1000+[3]ставка!S137</f>
        <v>3261.5280338550001</v>
      </c>
      <c r="T181" s="109">
        <f>(([3]ставка!T137/1000*'[3]составляющая '!$B$22*'[3]составляющая '!$C$22)+'[3]составляющая '!$D$22+'[3]составляющая '!$E$22)*1000+[3]ставка!T137</f>
        <v>3263.3049729759996</v>
      </c>
      <c r="U181" s="109">
        <f>(([3]ставка!U137/1000*'[3]составляющая '!$B$22*'[3]составляющая '!$C$22)+'[3]составляющая '!$D$22+'[3]составляющая '!$E$22)*1000+[3]ставка!U137</f>
        <v>3281.5976346020002</v>
      </c>
      <c r="V181" s="109">
        <f>(([3]ставка!V137/1000*'[3]составляющая '!$B$22*'[3]составляющая '!$C$22)+'[3]составляющая '!$D$22+'[3]составляющая '!$E$22)*1000+[3]ставка!V137</f>
        <v>3427.0886131840002</v>
      </c>
      <c r="W181" s="109">
        <f>(([3]ставка!W137/1000*'[3]составляющая '!$B$22*'[3]составляющая '!$C$22)+'[3]составляющая '!$D$22+'[3]составляющая '!$E$22)*1000+[3]ставка!W137</f>
        <v>3437.4232039000003</v>
      </c>
      <c r="X181" s="109">
        <f>(([3]ставка!X137/1000*'[3]составляющая '!$B$22*'[3]составляющая '!$C$22)+'[3]составляющая '!$D$22+'[3]составляющая '!$E$22)*1000+[3]ставка!X137</f>
        <v>3417.5716324929999</v>
      </c>
      <c r="Y181" s="109">
        <f>(([3]ставка!Y137/1000*'[3]составляющая '!$B$22*'[3]составляющая '!$C$22)+'[3]составляющая '!$D$22+'[3]составляющая '!$E$22)*1000+[3]ставка!Y137</f>
        <v>3240.9351626919997</v>
      </c>
    </row>
    <row r="182" spans="1:25" s="71" customFormat="1" ht="15.75" outlineLevel="1" x14ac:dyDescent="0.25">
      <c r="A182" s="125">
        <v>29</v>
      </c>
      <c r="B182" s="109">
        <f>(([3]ставка!B138/1000*'[3]составляющая '!$B$22*'[3]составляющая '!$C$22)+'[3]составляющая '!$D$22+'[3]составляющая '!$E$22)*1000+[3]ставка!B138</f>
        <v>3083.8559246889999</v>
      </c>
      <c r="C182" s="109">
        <f>(([3]ставка!C138/1000*'[3]составляющая '!$B$22*'[3]составляющая '!$C$22)+'[3]составляющая '!$D$22+'[3]составляющая '!$E$22)*1000+[3]ставка!C138</f>
        <v>3008.0798275719999</v>
      </c>
      <c r="D182" s="109">
        <f>(([3]ставка!D138/1000*'[3]составляющая '!$B$22*'[3]составляющая '!$C$22)+'[3]составляющая '!$D$22+'[3]составляющая '!$E$22)*1000+[3]ставка!D138</f>
        <v>2949.081088168</v>
      </c>
      <c r="E182" s="109">
        <f>(([3]ставка!E138/1000*'[3]составляющая '!$B$22*'[3]составляющая '!$C$22)+'[3]составляющая '!$D$22+'[3]составляющая '!$E$22)*1000+[3]ставка!E138</f>
        <v>2949.3972307110002</v>
      </c>
      <c r="F182" s="109">
        <f>(([3]ставка!F138/1000*'[3]составляющая '!$B$22*'[3]составляющая '!$C$22)+'[3]составляющая '!$D$22+'[3]составляющая '!$E$22)*1000+[3]ставка!F138</f>
        <v>2948.3833942800002</v>
      </c>
      <c r="G182" s="109">
        <f>(([3]ставка!G138/1000*'[3]составляющая '!$B$22*'[3]составляющая '!$C$22)+'[3]составляющая '!$D$22+'[3]составляющая '!$E$22)*1000+[3]ставка!G138</f>
        <v>2958.2056160469997</v>
      </c>
      <c r="H182" s="109">
        <f>(([3]ставка!H138/1000*'[3]составляющая '!$B$22*'[3]составляющая '!$C$22)+'[3]составляющая '!$D$22+'[3]составляющая '!$E$22)*1000+[3]ставка!H138</f>
        <v>3061.6060305419996</v>
      </c>
      <c r="I182" s="109">
        <f>(([3]ставка!I138/1000*'[3]составляющая '!$B$22*'[3]составляющая '!$C$22)+'[3]составляющая '!$D$22+'[3]составляющая '!$E$22)*1000+[3]ставка!I138</f>
        <v>3258.8353715060002</v>
      </c>
      <c r="J182" s="109">
        <f>(([3]ставка!J138/1000*'[3]составляющая '!$B$22*'[3]составляющая '!$C$22)+'[3]составляющая '!$D$22+'[3]составляющая '!$E$22)*1000+[3]ставка!J138</f>
        <v>3347.442495282</v>
      </c>
      <c r="K182" s="109">
        <f>(([3]ставка!K138/1000*'[3]составляющая '!$B$22*'[3]составляющая '!$C$22)+'[3]составляющая '!$D$22+'[3]составляющая '!$E$22)*1000+[3]ставка!K138</f>
        <v>3455.3561171150004</v>
      </c>
      <c r="L182" s="109">
        <f>(([3]ставка!L138/1000*'[3]составляющая '!$B$22*'[3]составляющая '!$C$22)+'[3]составляющая '!$D$22+'[3]составляющая '!$E$22)*1000+[3]ставка!L138</f>
        <v>3457.231169439</v>
      </c>
      <c r="M182" s="109">
        <f>(([3]ставка!M138/1000*'[3]составляющая '!$B$22*'[3]составляющая '!$C$22)+'[3]составляющая '!$D$22+'[3]составляющая '!$E$22)*1000+[3]ставка!M138</f>
        <v>3461.6244606400005</v>
      </c>
      <c r="N182" s="109">
        <f>(([3]ставка!N138/1000*'[3]составляющая '!$B$22*'[3]составляющая '!$C$22)+'[3]составляющая '!$D$22+'[3]составляющая '!$E$22)*1000+[3]ставка!N138</f>
        <v>3454.2441674809997</v>
      </c>
      <c r="O182" s="109">
        <f>(([3]ставка!O138/1000*'[3]составляющая '!$B$22*'[3]составляющая '!$C$22)+'[3]составляющая '!$D$22+'[3]составляющая '!$E$22)*1000+[3]ставка!O138</f>
        <v>3448.444587037</v>
      </c>
      <c r="P182" s="109">
        <f>(([3]ставка!P138/1000*'[3]составляющая '!$B$22*'[3]составляющая '!$C$22)+'[3]составляющая '!$D$22+'[3]составляющая '!$E$22)*1000+[3]ставка!P138</f>
        <v>3408.3707943449999</v>
      </c>
      <c r="Q182" s="109">
        <f>(([3]ставка!Q138/1000*'[3]составляющая '!$B$22*'[3]составляющая '!$C$22)+'[3]составляющая '!$D$22+'[3]составляющая '!$E$22)*1000+[3]ставка!Q138</f>
        <v>3406.6701654930002</v>
      </c>
      <c r="R182" s="109">
        <f>(([3]ставка!R138/1000*'[3]составляющая '!$B$22*'[3]составляющая '!$C$22)+'[3]составляющая '!$D$22+'[3]составляющая '!$E$22)*1000+[3]ставка!R138</f>
        <v>3403.9011928750001</v>
      </c>
      <c r="S182" s="109">
        <f>(([3]ставка!S138/1000*'[3]составляющая '!$B$22*'[3]составляющая '!$C$22)+'[3]составляющая '!$D$22+'[3]составляющая '!$E$22)*1000+[3]ставка!S138</f>
        <v>3402.1460566879996</v>
      </c>
      <c r="T182" s="109">
        <f>(([3]ставка!T138/1000*'[3]составляющая '!$B$22*'[3]составляющая '!$C$22)+'[3]составляющая '!$D$22+'[3]составляющая '!$E$22)*1000+[3]ставка!T138</f>
        <v>3403.7376708699999</v>
      </c>
      <c r="U182" s="109">
        <f>(([3]ставка!U138/1000*'[3]составляющая '!$B$22*'[3]составляющая '!$C$22)+'[3]составляющая '!$D$22+'[3]составляющая '!$E$22)*1000+[3]ставка!U138</f>
        <v>3406.7791801630001</v>
      </c>
      <c r="V182" s="109">
        <f>(([3]ставка!V138/1000*'[3]составляющая '!$B$22*'[3]составляющая '!$C$22)+'[3]составляющая '!$D$22+'[3]составляющая '!$E$22)*1000+[3]ставка!V138</f>
        <v>3443.7133503589998</v>
      </c>
      <c r="W182" s="109">
        <f>(([3]ставка!W138/1000*'[3]составляющая '!$B$22*'[3]составляющая '!$C$22)+'[3]составляющая '!$D$22+'[3]составляющая '!$E$22)*1000+[3]ставка!W138</f>
        <v>3446.4496185759999</v>
      </c>
      <c r="X182" s="109">
        <f>(([3]ставка!X138/1000*'[3]составляющая '!$B$22*'[3]составляющая '!$C$22)+'[3]составляющая '!$D$22+'[3]составляющая '!$E$22)*1000+[3]ставка!X138</f>
        <v>3411.019850826</v>
      </c>
      <c r="Y182" s="109">
        <f>(([3]ставка!Y138/1000*'[3]составляющая '!$B$22*'[3]составляющая '!$C$22)+'[3]составляющая '!$D$22+'[3]составляющая '!$E$22)*1000+[3]ставка!Y138</f>
        <v>3385.5649253809997</v>
      </c>
    </row>
    <row r="183" spans="1:25" s="71" customFormat="1" ht="15.75" outlineLevel="1" x14ac:dyDescent="0.25">
      <c r="A183" s="125">
        <v>30</v>
      </c>
      <c r="B183" s="109">
        <f>(([3]ставка!B139/1000*'[3]составляющая '!$B$22*'[3]составляющая '!$C$22)+'[3]составляющая '!$D$22+'[3]составляющая '!$E$22)*1000+[3]ставка!B139</f>
        <v>3258.7699627039997</v>
      </c>
      <c r="C183" s="109">
        <f>(([3]ставка!C139/1000*'[3]составляющая '!$B$22*'[3]составляющая '!$C$22)+'[3]составляющая '!$D$22+'[3]составляющая '!$E$22)*1000+[3]ставка!C139</f>
        <v>3158.7272000449998</v>
      </c>
      <c r="D183" s="109">
        <f>(([3]ставка!D139/1000*'[3]составляющая '!$B$22*'[3]составляющая '!$C$22)+'[3]составляющая '!$D$22+'[3]составляющая '!$E$22)*1000+[3]ставка!D139</f>
        <v>3046.376681143</v>
      </c>
      <c r="E183" s="109">
        <f>(([3]ставка!E139/1000*'[3]составляющая '!$B$22*'[3]составляющая '!$C$22)+'[3]составляющая '!$D$22+'[3]составляющая '!$E$22)*1000+[3]ставка!E139</f>
        <v>3121.9020445189999</v>
      </c>
      <c r="F183" s="109">
        <f>(([3]ставка!F139/1000*'[3]составляющая '!$B$22*'[3]составляющая '!$C$22)+'[3]составляющая '!$D$22+'[3]составляющая '!$E$22)*1000+[3]ставка!F139</f>
        <v>3128.5955452570001</v>
      </c>
      <c r="G183" s="109">
        <f>(([3]ставка!G139/1000*'[3]составляющая '!$B$22*'[3]составляющая '!$C$22)+'[3]составляющая '!$D$22+'[3]составляющая '!$E$22)*1000+[3]ставка!G139</f>
        <v>3076.8353799410002</v>
      </c>
      <c r="H183" s="109">
        <f>(([3]ставка!H139/1000*'[3]составляющая '!$B$22*'[3]составляющая '!$C$22)+'[3]составляющая '!$D$22+'[3]составляющая '!$E$22)*1000+[3]ставка!H139</f>
        <v>3118.9368454949999</v>
      </c>
      <c r="I183" s="109">
        <f>(([3]ставка!I139/1000*'[3]составляющая '!$B$22*'[3]составляющая '!$C$22)+'[3]составляющая '!$D$22+'[3]составляющая '!$E$22)*1000+[3]ставка!I139</f>
        <v>3283.27646052</v>
      </c>
      <c r="J183" s="109">
        <f>(([3]ставка!J139/1000*'[3]составляющая '!$B$22*'[3]составляющая '!$C$22)+'[3]составляющая '!$D$22+'[3]составляющая '!$E$22)*1000+[3]ставка!J139</f>
        <v>3314.6944884139998</v>
      </c>
      <c r="K183" s="109">
        <f>(([3]ставка!K139/1000*'[3]составляющая '!$B$22*'[3]составляющая '!$C$22)+'[3]составляющая '!$D$22+'[3]составляющая '!$E$22)*1000+[3]ставка!K139</f>
        <v>3366.4328507960004</v>
      </c>
      <c r="L183" s="109">
        <f>(([3]ставка!L139/1000*'[3]составляющая '!$B$22*'[3]составляющая '!$C$22)+'[3]составляющая '!$D$22+'[3]составляющая '!$E$22)*1000+[3]ставка!L139</f>
        <v>3401.6227862719998</v>
      </c>
      <c r="M183" s="109">
        <f>(([3]ставка!M139/1000*'[3]составляющая '!$B$22*'[3]составляющая '!$C$22)+'[3]составляющая '!$D$22+'[3]составляющая '!$E$22)*1000+[3]ставка!M139</f>
        <v>3404.042911946</v>
      </c>
      <c r="N183" s="109">
        <f>(([3]ставка!N139/1000*'[3]составляющая '!$B$22*'[3]составляющая '!$C$22)+'[3]составляющая '!$D$22+'[3]составляющая '!$E$22)*1000+[3]ставка!N139</f>
        <v>3403.1162872510004</v>
      </c>
      <c r="O183" s="109">
        <f>(([3]ставка!O139/1000*'[3]составляющая '!$B$22*'[3]составляющая '!$C$22)+'[3]составляющая '!$D$22+'[3]составляющая '!$E$22)*1000+[3]ставка!O139</f>
        <v>3435.7552794490002</v>
      </c>
      <c r="P183" s="109">
        <f>(([3]ставка!P139/1000*'[3]составляющая '!$B$22*'[3]составляющая '!$C$22)+'[3]составляющая '!$D$22+'[3]составляющая '!$E$22)*1000+[3]ставка!P139</f>
        <v>3435.591757444</v>
      </c>
      <c r="Q183" s="109">
        <f>(([3]ставка!Q139/1000*'[3]составляющая '!$B$22*'[3]составляющая '!$C$22)+'[3]составляющая '!$D$22+'[3]составляющая '!$E$22)*1000+[3]ставка!Q139</f>
        <v>3434.4471034090002</v>
      </c>
      <c r="R183" s="109">
        <f>(([3]ставка!R139/1000*'[3]составляющая '!$B$22*'[3]составляющая '!$C$22)+'[3]составляющая '!$D$22+'[3]составляющая '!$E$22)*1000+[3]ставка!R139</f>
        <v>3400.8487821150002</v>
      </c>
      <c r="S183" s="109">
        <f>(([3]ставка!S139/1000*'[3]составляющая '!$B$22*'[3]составляющая '!$C$22)+'[3]составляющая '!$D$22+'[3]составляющая '!$E$22)*1000+[3]ставка!S139</f>
        <v>3401.491968668</v>
      </c>
      <c r="T183" s="109">
        <f>(([3]ставка!T139/1000*'[3]составляющая '!$B$22*'[3]составляющая '!$C$22)+'[3]составляющая '!$D$22+'[3]составляющая '!$E$22)*1000+[3]ставка!T139</f>
        <v>3403.4651341949998</v>
      </c>
      <c r="U183" s="109">
        <f>(([3]ставка!U139/1000*'[3]составляющая '!$B$22*'[3]составляющая '!$C$22)+'[3]составляющая '!$D$22+'[3]составляющая '!$E$22)*1000+[3]ставка!U139</f>
        <v>3435.9951117229998</v>
      </c>
      <c r="V183" s="109">
        <f>(([3]ставка!V139/1000*'[3]составляющая '!$B$22*'[3]составляющая '!$C$22)+'[3]составляющая '!$D$22+'[3]составляющая '!$E$22)*1000+[3]ставка!V139</f>
        <v>3437.7393464429997</v>
      </c>
      <c r="W183" s="109">
        <f>(([3]ставка!W139/1000*'[3]составляющая '!$B$22*'[3]составляющая '!$C$22)+'[3]составляющая '!$D$22+'[3]составляющая '!$E$22)*1000+[3]ставка!W139</f>
        <v>3440.4102058580002</v>
      </c>
      <c r="X183" s="109">
        <f>(([3]ставка!X139/1000*'[3]составляющая '!$B$22*'[3]составляющая '!$C$22)+'[3]составляющая '!$D$22+'[3]составляющая '!$E$22)*1000+[3]ставка!X139</f>
        <v>3435.1993046319999</v>
      </c>
      <c r="Y183" s="109">
        <f>(([3]ставка!Y139/1000*'[3]составляющая '!$B$22*'[3]составляющая '!$C$22)+'[3]составляющая '!$D$22+'[3]составляющая '!$E$22)*1000+[3]ставка!Y139</f>
        <v>3434.196369668</v>
      </c>
    </row>
    <row r="184" spans="1:25" s="71" customFormat="1" ht="15.75" x14ac:dyDescent="0.25">
      <c r="A184" s="125">
        <v>31</v>
      </c>
      <c r="B184" s="109">
        <f>(([3]ставка!B140/1000*'[3]составляющая '!$B$22*'[3]составляющая '!$C$22)+'[3]составляющая '!$D$22+'[3]составляющая '!$E$22)*1000+[3]ставка!B140</f>
        <v>3155.5112672800001</v>
      </c>
      <c r="C184" s="109">
        <f>(([3]ставка!C140/1000*'[3]составляющая '!$B$22*'[3]составляющая '!$C$22)+'[3]составляющая '!$D$22+'[3]составляющая '!$E$22)*1000+[3]ставка!C140</f>
        <v>3092.8605364310001</v>
      </c>
      <c r="D184" s="109">
        <f>(([3]ставка!D140/1000*'[3]составляющая '!$B$22*'[3]составляющая '!$C$22)+'[3]составляющая '!$D$22+'[3]составляющая '!$E$22)*1000+[3]ставка!D140</f>
        <v>3037.2521532640003</v>
      </c>
      <c r="E184" s="109">
        <f>(([3]ставка!E140/1000*'[3]составляющая '!$B$22*'[3]составляющая '!$C$22)+'[3]составляющая '!$D$22+'[3]составляющая '!$E$22)*1000+[3]ставка!E140</f>
        <v>3000.012741992</v>
      </c>
      <c r="F184" s="109">
        <f>(([3]ставка!F140/1000*'[3]составляющая '!$B$22*'[3]составляющая '!$C$22)+'[3]составляющая '!$D$22+'[3]составляющая '!$E$22)*1000+[3]ставка!F140</f>
        <v>2992.9267884420005</v>
      </c>
      <c r="G184" s="109">
        <f>(([3]ставка!G140/1000*'[3]составляющая '!$B$22*'[3]составляющая '!$C$22)+'[3]составляющая '!$D$22+'[3]составляющая '!$E$22)*1000+[3]ставка!G140</f>
        <v>2971.9523659340002</v>
      </c>
      <c r="H184" s="109">
        <f>(([3]ставка!H140/1000*'[3]составляющая '!$B$22*'[3]составляющая '!$C$22)+'[3]составляющая '!$D$22+'[3]составляющая '!$E$22)*1000+[3]ставка!H140</f>
        <v>3040.1192390850001</v>
      </c>
      <c r="I184" s="109">
        <f>(([3]ставка!I140/1000*'[3]составляющая '!$B$22*'[3]составляющая '!$C$22)+'[3]составляющая '!$D$22+'[3]составляющая '!$E$22)*1000+[3]ставка!I140</f>
        <v>3078.0454427780001</v>
      </c>
      <c r="J184" s="109">
        <f>(([3]ставка!J140/1000*'[3]составляющая '!$B$22*'[3]составляющая '!$C$22)+'[3]составляющая '!$D$22+'[3]составляющая '!$E$22)*1000+[3]ставка!J140</f>
        <v>3116.538522755</v>
      </c>
      <c r="K184" s="109">
        <f>(([3]ставка!K140/1000*'[3]составляющая '!$B$22*'[3]составляющая '!$C$22)+'[3]составляющая '!$D$22+'[3]составляющая '!$E$22)*1000+[3]ставка!K140</f>
        <v>3250.2559169769997</v>
      </c>
      <c r="L184" s="109">
        <f>(([3]ставка!L140/1000*'[3]составляющая '!$B$22*'[3]составляющая '!$C$22)+'[3]составляющая '!$D$22+'[3]составляющая '!$E$22)*1000+[3]ставка!L140</f>
        <v>3280.8127289779995</v>
      </c>
      <c r="M184" s="109">
        <f>(([3]ставка!M140/1000*'[3]составляющая '!$B$22*'[3]составляющая '!$C$22)+'[3]составляющая '!$D$22+'[3]составляющая '!$E$22)*1000+[3]ставка!M140</f>
        <v>3385.8701664569999</v>
      </c>
      <c r="N184" s="109">
        <f>(([3]ставка!N140/1000*'[3]составляющая '!$B$22*'[3]составляющая '!$C$22)+'[3]составляющая '!$D$22+'[3]составляющая '!$E$22)*1000+[3]ставка!N140</f>
        <v>3393.3921786869996</v>
      </c>
      <c r="O184" s="109">
        <f>(([3]ставка!O140/1000*'[3]составляющая '!$B$22*'[3]составляющая '!$C$22)+'[3]составляющая '!$D$22+'[3]составляющая '!$E$22)*1000+[3]ставка!O140</f>
        <v>3394.6131429910001</v>
      </c>
      <c r="P184" s="109">
        <f>(([3]ставка!P140/1000*'[3]составляющая '!$B$22*'[3]составляющая '!$C$22)+'[3]составляющая '!$D$22+'[3]составляющая '!$E$22)*1000+[3]ставка!P140</f>
        <v>3389.5221579019999</v>
      </c>
      <c r="Q184" s="109">
        <f>(([3]ставка!Q140/1000*'[3]составляющая '!$B$22*'[3]составляющая '!$C$22)+'[3]составляющая '!$D$22+'[3]составляющая '!$E$22)*1000+[3]ставка!Q140</f>
        <v>3388.3338979989994</v>
      </c>
      <c r="R184" s="109">
        <f>(([3]ставка!R140/1000*'[3]составляющая '!$B$22*'[3]составляющая '!$C$22)+'[3]составляющая '!$D$22+'[3]составляющая '!$E$22)*1000+[3]ставка!R140</f>
        <v>3388.0177554560005</v>
      </c>
      <c r="S184" s="109">
        <f>(([3]ставка!S140/1000*'[3]составляющая '!$B$22*'[3]составляющая '!$C$22)+'[3]составляющая '!$D$22+'[3]составляющая '!$E$22)*1000+[3]ставка!S140</f>
        <v>3390.3724723280002</v>
      </c>
      <c r="T184" s="109">
        <f>(([3]ставка!T140/1000*'[3]составляющая '!$B$22*'[3]составляющая '!$C$22)+'[3]составляющая '!$D$22+'[3]составляющая '!$E$22)*1000+[3]ставка!T140</f>
        <v>3392.4873569259998</v>
      </c>
      <c r="U184" s="109">
        <f>(([3]ставка!U140/1000*'[3]составляющая '!$B$22*'[3]составляющая '!$C$22)+'[3]составляющая '!$D$22+'[3]составляющая '!$E$22)*1000+[3]ставка!U140</f>
        <v>3428.5712126960002</v>
      </c>
      <c r="V184" s="109">
        <f>(([3]ставка!V140/1000*'[3]составляющая '!$B$22*'[3]составляющая '!$C$22)+'[3]составляющая '!$D$22+'[3]составляющая '!$E$22)*1000+[3]ставка!V140</f>
        <v>3433.5749860489996</v>
      </c>
      <c r="W184" s="109">
        <f>(([3]ставка!W140/1000*'[3]составляющая '!$B$22*'[3]составляющая '!$C$22)+'[3]составляющая '!$D$22+'[3]составляющая '!$E$22)*1000+[3]ставка!W140</f>
        <v>3432.5720510849997</v>
      </c>
      <c r="X184" s="109">
        <f>(([3]ставка!X140/1000*'[3]составляющая '!$B$22*'[3]составляющая '!$C$22)+'[3]составляющая '!$D$22+'[3]составляющая '!$E$22)*1000+[3]ставка!X140</f>
        <v>3433.128025902</v>
      </c>
      <c r="Y184" s="109">
        <f>(([3]ставка!Y140/1000*'[3]составляющая '!$B$22*'[3]составляющая '!$C$22)+'[3]составляющая '!$D$22+'[3]составляющая '!$E$22)*1000+[3]ставка!Y140</f>
        <v>3394.5586356559998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9">
        <f>(([3]ставка!B110/1000*'[3]составляющая '!$B$23*'[3]составляющая '!$C$23)+'[3]составляющая '!$D$23+'[3]составляющая '!$E$23)*1000+[3]ставка!B110</f>
        <v>3749.7951106999999</v>
      </c>
      <c r="C188" s="109">
        <f>(([3]ставка!C110/1000*'[3]составляющая '!$B$23*'[3]составляющая '!$C$23)+'[3]составляющая '!$D$23+'[3]составляющая '!$E$23)*1000+[3]ставка!C110</f>
        <v>3685.574568603</v>
      </c>
      <c r="D188" s="109">
        <f>(([3]ставка!D110/1000*'[3]составляющая '!$B$23*'[3]составляющая '!$C$23)+'[3]составляющая '!$D$23+'[3]составляющая '!$E$23)*1000+[3]ставка!D110</f>
        <v>3623.7196448449999</v>
      </c>
      <c r="E188" s="109">
        <f>(([3]ставка!E110/1000*'[3]составляющая '!$B$23*'[3]составляющая '!$C$23)+'[3]составляющая '!$D$23+'[3]составляющая '!$E$23)*1000+[3]ставка!E110</f>
        <v>3610.6051800440005</v>
      </c>
      <c r="F188" s="109">
        <f>(([3]ставка!F110/1000*'[3]составляющая '!$B$23*'[3]составляющая '!$C$23)+'[3]составляющая '!$D$23+'[3]составляющая '!$E$23)*1000+[3]ставка!F110</f>
        <v>3681.00685393</v>
      </c>
      <c r="G188" s="109">
        <f>(([3]ставка!G110/1000*'[3]составляющая '!$B$23*'[3]составляющая '!$C$23)+'[3]составляющая '!$D$23+'[3]составляющая '!$E$23)*1000+[3]ставка!G110</f>
        <v>3749.7515048320001</v>
      </c>
      <c r="H188" s="109">
        <f>(([3]ставка!H110/1000*'[3]составляющая '!$B$23*'[3]составляющая '!$C$23)+'[3]составляющая '!$D$23+'[3]составляющая '!$E$23)*1000+[3]ставка!H110</f>
        <v>4089.1904828109996</v>
      </c>
      <c r="I188" s="109">
        <f>(([3]ставка!I110/1000*'[3]составляющая '!$B$23*'[3]составляющая '!$C$23)+'[3]составляющая '!$D$23+'[3]составляющая '!$E$23)*1000+[3]ставка!I110</f>
        <v>4165.2609195369996</v>
      </c>
      <c r="J188" s="109">
        <f>(([3]ставка!J110/1000*'[3]составляющая '!$B$23*'[3]составляющая '!$C$23)+'[3]составляющая '!$D$23+'[3]составляющая '!$E$23)*1000+[3]ставка!J110</f>
        <v>4185.6902686949998</v>
      </c>
      <c r="K188" s="109">
        <f>(([3]ставка!K110/1000*'[3]составляющая '!$B$23*'[3]составляющая '!$C$23)+'[3]составляющая '!$D$23+'[3]составляющая '!$E$23)*1000+[3]ставка!K110</f>
        <v>4233.2860736169996</v>
      </c>
      <c r="L188" s="109">
        <f>(([3]ставка!L110/1000*'[3]составляющая '!$B$23*'[3]составляющая '!$C$23)+'[3]составляющая '!$D$23+'[3]составляющая '!$E$23)*1000+[3]ставка!L110</f>
        <v>4254.2822990589993</v>
      </c>
      <c r="M188" s="109">
        <f>(([3]ставка!M110/1000*'[3]составляющая '!$B$23*'[3]составляющая '!$C$23)+'[3]составляющая '!$D$23+'[3]составляющая '!$E$23)*1000+[3]ставка!M110</f>
        <v>4191.0428889920004</v>
      </c>
      <c r="N188" s="109">
        <f>(([3]ставка!N110/1000*'[3]составляющая '!$B$23*'[3]составляющая '!$C$23)+'[3]составляющая '!$D$23+'[3]составляющая '!$E$23)*1000+[3]ставка!N110</f>
        <v>4184.2730779849999</v>
      </c>
      <c r="O188" s="109">
        <f>(([3]ставка!O110/1000*'[3]составляющая '!$B$23*'[3]составляющая '!$C$23)+'[3]составляющая '!$D$23+'[3]составляющая '!$E$23)*1000+[3]ставка!O110</f>
        <v>4180.5229733369997</v>
      </c>
      <c r="P188" s="109">
        <f>(([3]ставка!P110/1000*'[3]составляющая '!$B$23*'[3]составляющая '!$C$23)+'[3]составляющая '!$D$23+'[3]составляющая '!$E$23)*1000+[3]ставка!P110</f>
        <v>4179.1384870279999</v>
      </c>
      <c r="Q188" s="109">
        <f>(([3]ставка!Q110/1000*'[3]составляющая '!$B$23*'[3]составляющая '!$C$23)+'[3]составляющая '!$D$23+'[3]составляющая '!$E$23)*1000+[3]ставка!Q110</f>
        <v>4175.377480913</v>
      </c>
      <c r="R188" s="109">
        <f>(([3]ставка!R110/1000*'[3]составляющая '!$B$23*'[3]составляющая '!$C$23)+'[3]составляющая '!$D$23+'[3]составляющая '!$E$23)*1000+[3]ставка!R110</f>
        <v>4170.4173134279999</v>
      </c>
      <c r="S188" s="109">
        <f>(([3]ставка!S110/1000*'[3]составляющая '!$B$23*'[3]составляющая '!$C$23)+'[3]составляющая '!$D$23+'[3]составляющая '!$E$23)*1000+[3]ставка!S110</f>
        <v>4168.9565168499994</v>
      </c>
      <c r="T188" s="109">
        <f>(([3]ставка!T110/1000*'[3]составляющая '!$B$23*'[3]составляющая '!$C$23)+'[3]составляющая '!$D$23+'[3]составляющая '!$E$23)*1000+[3]ставка!T110</f>
        <v>4173.7422608630004</v>
      </c>
      <c r="U188" s="109">
        <f>(([3]ставка!U110/1000*'[3]составляющая '!$B$23*'[3]составляющая '!$C$23)+'[3]составляющая '!$D$23+'[3]составляющая '!$E$23)*1000+[3]ставка!U110</f>
        <v>4193.1904779910001</v>
      </c>
      <c r="V188" s="109">
        <f>(([3]ставка!V110/1000*'[3]составляющая '!$B$23*'[3]составляющая '!$C$23)+'[3]составляющая '!$D$23+'[3]составляющая '!$E$23)*1000+[3]ставка!V110</f>
        <v>4203.7649009810002</v>
      </c>
      <c r="W188" s="109">
        <f>(([3]ставка!W110/1000*'[3]составляющая '!$B$23*'[3]составляющая '!$C$23)+'[3]составляющая '!$D$23+'[3]составляющая '!$E$23)*1000+[3]ставка!W110</f>
        <v>4166.3292633029996</v>
      </c>
      <c r="X188" s="109">
        <f>(([3]ставка!X110/1000*'[3]составляющая '!$B$23*'[3]составляющая '!$C$23)+'[3]составляющая '!$D$23+'[3]составляющая '!$E$23)*1000+[3]ставка!X110</f>
        <v>4161.5762236909995</v>
      </c>
      <c r="Y188" s="109">
        <f>(([3]ставка!Y110/1000*'[3]составляющая '!$B$23*'[3]составляющая '!$C$23)+'[3]составляющая '!$D$23+'[3]составляющая '!$E$23)*1000+[3]ставка!Y110</f>
        <v>4149.0722410420003</v>
      </c>
    </row>
    <row r="189" spans="1:25" s="71" customFormat="1" ht="15.75" outlineLevel="1" x14ac:dyDescent="0.25">
      <c r="A189" s="125">
        <v>2</v>
      </c>
      <c r="B189" s="109">
        <f>(([3]ставка!B111/1000*'[3]составляющая '!$B$23*'[3]составляющая '!$C$23)+'[3]составляющая '!$D$23+'[3]составляющая '!$E$23)*1000+[3]ставка!B111</f>
        <v>3782.0089456850001</v>
      </c>
      <c r="C189" s="109">
        <f>(([3]ставка!C111/1000*'[3]составляющая '!$B$23*'[3]составляющая '!$C$23)+'[3]составляющая '!$D$23+'[3]составляющая '!$E$23)*1000+[3]ставка!C111</f>
        <v>3706.5598925780005</v>
      </c>
      <c r="D189" s="109">
        <f>(([3]ставка!D111/1000*'[3]составляющая '!$B$23*'[3]составляющая '!$C$23)+'[3]составляющая '!$D$23+'[3]составляющая '!$E$23)*1000+[3]ставка!D111</f>
        <v>3655.1376727390002</v>
      </c>
      <c r="E189" s="109">
        <f>(([3]ставка!E111/1000*'[3]составляющая '!$B$23*'[3]составляющая '!$C$23)+'[3]составляющая '!$D$23+'[3]составляющая '!$E$23)*1000+[3]ставка!E111</f>
        <v>3601.3389330940004</v>
      </c>
      <c r="F189" s="109">
        <f>(([3]ставка!F111/1000*'[3]составляющая '!$B$23*'[3]составляющая '!$C$23)+'[3]составляющая '!$D$23+'[3]составляющая '!$E$23)*1000+[3]ставка!F111</f>
        <v>3624.0248859210001</v>
      </c>
      <c r="G189" s="109">
        <f>(([3]ставка!G111/1000*'[3]составляющая '!$B$23*'[3]составляющая '!$C$23)+'[3]составляющая '!$D$23+'[3]составляющая '!$E$23)*1000+[3]ставка!G111</f>
        <v>3648.7494130770001</v>
      </c>
      <c r="H189" s="109">
        <f>(([3]ставка!H111/1000*'[3]составляющая '!$B$23*'[3]составляющая '!$C$23)+'[3]составляющая '!$D$23+'[3]составляющая '!$E$23)*1000+[3]ставка!H111</f>
        <v>3740.9431194960002</v>
      </c>
      <c r="I189" s="109">
        <f>(([3]ставка!I111/1000*'[3]составляющая '!$B$23*'[3]составляющая '!$C$23)+'[3]составляющая '!$D$23+'[3]составляющая '!$E$23)*1000+[3]ставка!I111</f>
        <v>3775.827813896</v>
      </c>
      <c r="J189" s="109">
        <f>(([3]ставка!J111/1000*'[3]составляющая '!$B$23*'[3]составляющая '!$C$23)+'[3]составляющая '!$D$23+'[3]составляющая '!$E$23)*1000+[3]ставка!J111</f>
        <v>3839.9611442569999</v>
      </c>
      <c r="K189" s="109">
        <f>(([3]ставка!K111/1000*'[3]составляющая '!$B$23*'[3]составляющая '!$C$23)+'[3]составляющая '!$D$23+'[3]составляющая '!$E$23)*1000+[3]ставка!K111</f>
        <v>4119.998028553</v>
      </c>
      <c r="L189" s="109">
        <f>(([3]ставка!L111/1000*'[3]составляющая '!$B$23*'[3]составляющая '!$C$23)+'[3]составляющая '!$D$23+'[3]составляющая '!$E$23)*1000+[3]ставка!L111</f>
        <v>4149.8680481330002</v>
      </c>
      <c r="M189" s="109">
        <f>(([3]ставка!M111/1000*'[3]составляющая '!$B$23*'[3]составляющая '!$C$23)+'[3]составляющая '!$D$23+'[3]составляющая '!$E$23)*1000+[3]ставка!M111</f>
        <v>4153.8797879889999</v>
      </c>
      <c r="N189" s="109">
        <f>(([3]ставка!N111/1000*'[3]составляющая '!$B$23*'[3]составляющая '!$C$23)+'[3]составляющая '!$D$23+'[3]составляющая '!$E$23)*1000+[3]ставка!N111</f>
        <v>4153.8688865220001</v>
      </c>
      <c r="O189" s="109">
        <f>(([3]ставка!O111/1000*'[3]составляющая '!$B$23*'[3]составляющая '!$C$23)+'[3]составляющая '!$D$23+'[3]составляющая '!$E$23)*1000+[3]ставка!O111</f>
        <v>4150.4785302850005</v>
      </c>
      <c r="P189" s="109">
        <f>(([3]ставка!P111/1000*'[3]составляющая '!$B$23*'[3]составляющая '!$C$23)+'[3]составляющая '!$D$23+'[3]составляющая '!$E$23)*1000+[3]ставка!P111</f>
        <v>4146.1724508199995</v>
      </c>
      <c r="Q189" s="109">
        <f>(([3]ставка!Q111/1000*'[3]составляющая '!$B$23*'[3]составляющая '!$C$23)+'[3]составляющая '!$D$23+'[3]составляющая '!$E$23)*1000+[3]ставка!Q111</f>
        <v>4140.2856586400003</v>
      </c>
      <c r="R189" s="109">
        <f>(([3]ставка!R111/1000*'[3]составляющая '!$B$23*'[3]составляющая '!$C$23)+'[3]составляющая '!$D$23+'[3]составляющая '!$E$23)*1000+[3]ставка!R111</f>
        <v>4139.1846104729993</v>
      </c>
      <c r="S189" s="109">
        <f>(([3]ставка!S111/1000*'[3]составляющая '!$B$23*'[3]составляющая '!$C$23)+'[3]составляющая '!$D$23+'[3]составляющая '!$E$23)*1000+[3]ставка!S111</f>
        <v>4158.5347143979998</v>
      </c>
      <c r="T189" s="109">
        <f>(([3]ставка!T111/1000*'[3]составляющая '!$B$23*'[3]составляющая '!$C$23)+'[3]составляющая '!$D$23+'[3]составляющая '!$E$23)*1000+[3]ставка!T111</f>
        <v>4164.1053640350001</v>
      </c>
      <c r="U189" s="109">
        <f>(([3]ставка!U111/1000*'[3]составляющая '!$B$23*'[3]составляющая '!$C$23)+'[3]составляющая '!$D$23+'[3]составляющая '!$E$23)*1000+[3]ставка!U111</f>
        <v>4152.8768530249999</v>
      </c>
      <c r="V189" s="109">
        <f>(([3]ставка!V111/1000*'[3]составляющая '!$B$23*'[3]составляющая '!$C$23)+'[3]составляющая '!$D$23+'[3]составляющая '!$E$23)*1000+[3]ставка!V111</f>
        <v>4165.1737078010001</v>
      </c>
      <c r="W189" s="109">
        <f>(([3]ставка!W111/1000*'[3]составляющая '!$B$23*'[3]составляющая '!$C$23)+'[3]составляющая '!$D$23+'[3]составляющая '!$E$23)*1000+[3]ставка!W111</f>
        <v>4162.1649029090004</v>
      </c>
      <c r="X189" s="109">
        <f>(([3]ставка!X111/1000*'[3]составляющая '!$B$23*'[3]составляющая '!$C$23)+'[3]составляющая '!$D$23+'[3]составляющая '!$E$23)*1000+[3]ставка!X111</f>
        <v>4154.631989212</v>
      </c>
      <c r="Y189" s="109">
        <f>(([3]ставка!Y111/1000*'[3]составляющая '!$B$23*'[3]составляющая '!$C$23)+'[3]составляющая '!$D$23+'[3]составляющая '!$E$23)*1000+[3]ставка!Y111</f>
        <v>4148.9850293059999</v>
      </c>
    </row>
    <row r="190" spans="1:25" s="71" customFormat="1" ht="15.75" outlineLevel="1" x14ac:dyDescent="0.25">
      <c r="A190" s="125">
        <v>3</v>
      </c>
      <c r="B190" s="109">
        <f>(([3]ставка!B112/1000*'[3]составляющая '!$B$23*'[3]составляющая '!$C$23)+'[3]составляющая '!$D$23+'[3]составляющая '!$E$23)*1000+[3]ставка!B112</f>
        <v>3693.8814864569999</v>
      </c>
      <c r="C190" s="109">
        <f>(([3]ставка!C112/1000*'[3]составляющая '!$B$23*'[3]составляющая '!$C$23)+'[3]составляющая '!$D$23+'[3]составляющая '!$E$23)*1000+[3]ставка!C112</f>
        <v>3653.491551222</v>
      </c>
      <c r="D190" s="109">
        <f>(([3]ставка!D112/1000*'[3]составляющая '!$B$23*'[3]составляющая '!$C$23)+'[3]составляющая '!$D$23+'[3]составляющая '!$E$23)*1000+[3]ставка!D112</f>
        <v>3585.9460616899996</v>
      </c>
      <c r="E190" s="109">
        <f>(([3]ставка!E112/1000*'[3]составляющая '!$B$23*'[3]составляющая '!$C$23)+'[3]составляющая '!$D$23+'[3]составляющая '!$E$23)*1000+[3]ставка!E112</f>
        <v>3579.1544477489997</v>
      </c>
      <c r="F190" s="109">
        <f>(([3]ставка!F112/1000*'[3]составляющая '!$B$23*'[3]составляющая '!$C$23)+'[3]составляющая '!$D$23+'[3]составляющая '!$E$23)*1000+[3]ставка!F112</f>
        <v>3587.1670259940001</v>
      </c>
      <c r="G190" s="109">
        <f>(([3]ставка!G112/1000*'[3]составляющая '!$B$23*'[3]составляющая '!$C$23)+'[3]составляющая '!$D$23+'[3]составляющая '!$E$23)*1000+[3]ставка!G112</f>
        <v>3581.6290807579999</v>
      </c>
      <c r="H190" s="109">
        <f>(([3]ставка!H112/1000*'[3]составляющая '!$B$23*'[3]составляющая '!$C$23)+'[3]составляющая '!$D$23+'[3]составляющая '!$E$23)*1000+[3]ставка!H112</f>
        <v>3683.7431221469997</v>
      </c>
      <c r="I190" s="109">
        <f>(([3]ставка!I112/1000*'[3]составляющая '!$B$23*'[3]составляющая '!$C$23)+'[3]составляющая '!$D$23+'[3]составляющая '!$E$23)*1000+[3]ставка!I112</f>
        <v>3696.5523458719999</v>
      </c>
      <c r="J190" s="109">
        <f>(([3]ставка!J112/1000*'[3]составляющая '!$B$23*'[3]составляющая '!$C$23)+'[3]составляющая '!$D$23+'[3]составляющая '!$E$23)*1000+[3]ставка!J112</f>
        <v>3711.7380894029998</v>
      </c>
      <c r="K190" s="109">
        <f>(([3]ставка!K112/1000*'[3]составляющая '!$B$23*'[3]составляющая '!$C$23)+'[3]составляющая '!$D$23+'[3]составляющая '!$E$23)*1000+[3]ставка!K112</f>
        <v>4125.993835403</v>
      </c>
      <c r="L190" s="109">
        <f>(([3]ставка!L112/1000*'[3]составляющая '!$B$23*'[3]составляющая '!$C$23)+'[3]составляющая '!$D$23+'[3]составляющая '!$E$23)*1000+[3]ставка!L112</f>
        <v>4152.1900606039999</v>
      </c>
      <c r="M190" s="109">
        <f>(([3]ставка!M112/1000*'[3]составляющая '!$B$23*'[3]составляющая '!$C$23)+'[3]составляющая '!$D$23+'[3]составляющая '!$E$23)*1000+[3]ставка!M112</f>
        <v>4152.8877544919997</v>
      </c>
      <c r="N190" s="109">
        <f>(([3]ставка!N112/1000*'[3]составляющая '!$B$23*'[3]составляющая '!$C$23)+'[3]составляющая '!$D$23+'[3]составляющая '!$E$23)*1000+[3]ставка!N112</f>
        <v>4152.5280060810001</v>
      </c>
      <c r="O190" s="109">
        <f>(([3]ставка!O112/1000*'[3]составляющая '!$B$23*'[3]составляющая '!$C$23)+'[3]составляющая '!$D$23+'[3]составляющая '!$E$23)*1000+[3]ставка!O112</f>
        <v>4152.9858676950007</v>
      </c>
      <c r="P190" s="109">
        <f>(([3]ставка!P112/1000*'[3]составляющая '!$B$23*'[3]составляющая '!$C$23)+'[3]составляющая '!$D$23+'[3]составляющая '!$E$23)*1000+[3]ставка!P112</f>
        <v>4152.3753855429995</v>
      </c>
      <c r="Q190" s="109">
        <f>(([3]ставка!Q112/1000*'[3]составляющая '!$B$23*'[3]составляющая '!$C$23)+'[3]составляющая '!$D$23+'[3]составляющая '!$E$23)*1000+[3]ставка!Q112</f>
        <v>4150.8600816300004</v>
      </c>
      <c r="R190" s="109">
        <f>(([3]ставка!R112/1000*'[3]составляющая '!$B$23*'[3]составляющая '!$C$23)+'[3]составляющая '!$D$23+'[3]составляющая '!$E$23)*1000+[3]ставка!R112</f>
        <v>4149.8353437320002</v>
      </c>
      <c r="S190" s="109">
        <f>(([3]ставка!S112/1000*'[3]составляющая '!$B$23*'[3]составляющая '!$C$23)+'[3]составляющая '!$D$23+'[3]составляющая '!$E$23)*1000+[3]ставка!S112</f>
        <v>4146.0743376170003</v>
      </c>
      <c r="T190" s="109">
        <f>(([3]ставка!T112/1000*'[3]составляющая '!$B$23*'[3]составляющая '!$C$23)+'[3]составляющая '!$D$23+'[3]составляющая '!$E$23)*1000+[3]ставка!T112</f>
        <v>4151.9938341979996</v>
      </c>
      <c r="U190" s="109">
        <f>(([3]ставка!U112/1000*'[3]составляющая '!$B$23*'[3]составляющая '!$C$23)+'[3]составляющая '!$D$23+'[3]составляющая '!$E$23)*1000+[3]ставка!U112</f>
        <v>4165.1192004660006</v>
      </c>
      <c r="V190" s="109">
        <f>(([3]ставка!V112/1000*'[3]составляющая '!$B$23*'[3]составляющая '!$C$23)+'[3]составляющая '!$D$23+'[3]составляющая '!$E$23)*1000+[3]ставка!V112</f>
        <v>4172.379577488</v>
      </c>
      <c r="W190" s="109">
        <f>(([3]ставка!W112/1000*'[3]составляющая '!$B$23*'[3]составляющая '!$C$23)+'[3]составляющая '!$D$23+'[3]составляющая '!$E$23)*1000+[3]ставка!W112</f>
        <v>4167.8445672159996</v>
      </c>
      <c r="X190" s="109">
        <f>(([3]ставка!X112/1000*'[3]составляющая '!$B$23*'[3]составляющая '!$C$23)+'[3]составляющая '!$D$23+'[3]составляющая '!$E$23)*1000+[3]ставка!X112</f>
        <v>4158.7636452050001</v>
      </c>
      <c r="Y190" s="109">
        <f>(([3]ставка!Y112/1000*'[3]составляющая '!$B$23*'[3]составляющая '!$C$23)+'[3]составляющая '!$D$23+'[3]составляющая '!$E$23)*1000+[3]ставка!Y112</f>
        <v>4148.8106058339999</v>
      </c>
    </row>
    <row r="191" spans="1:25" s="71" customFormat="1" ht="15.75" outlineLevel="1" x14ac:dyDescent="0.25">
      <c r="A191" s="125">
        <v>4</v>
      </c>
      <c r="B191" s="109">
        <f>(([3]ставка!B113/1000*'[3]составляющая '!$B$23*'[3]составляющая '!$C$23)+'[3]составляющая '!$D$23+'[3]составляющая '!$E$23)*1000+[3]ставка!B113</f>
        <v>3762.5389256230001</v>
      </c>
      <c r="C191" s="109">
        <f>(([3]ставка!C113/1000*'[3]составляющая '!$B$23*'[3]составляющая '!$C$23)+'[3]составляющая '!$D$23+'[3]составляющая '!$E$23)*1000+[3]ставка!C113</f>
        <v>3687.7766649370001</v>
      </c>
      <c r="D191" s="109">
        <f>(([3]ставка!D113/1000*'[3]составляющая '!$B$23*'[3]составляющая '!$C$23)+'[3]составляющая '!$D$23+'[3]составляющая '!$E$23)*1000+[3]ставка!D113</f>
        <v>3609.1116790649994</v>
      </c>
      <c r="E191" s="109">
        <f>(([3]ставка!E113/1000*'[3]составляющая '!$B$23*'[3]составляющая '!$C$23)+'[3]составляющая '!$D$23+'[3]составляющая '!$E$23)*1000+[3]ставка!E113</f>
        <v>3574.368703736</v>
      </c>
      <c r="F191" s="109">
        <f>(([3]ставка!F113/1000*'[3]составляющая '!$B$23*'[3]составляющая '!$C$23)+'[3]составляющая '!$D$23+'[3]составляющая '!$E$23)*1000+[3]ставка!F113</f>
        <v>3646.5691196769999</v>
      </c>
      <c r="G191" s="109">
        <f>(([3]ставка!G113/1000*'[3]составляющая '!$B$23*'[3]составляющая '!$C$23)+'[3]составляющая '!$D$23+'[3]составляющая '!$E$23)*1000+[3]ставка!G113</f>
        <v>3691.3196417119998</v>
      </c>
      <c r="H191" s="109">
        <f>(([3]ставка!H113/1000*'[3]составляющая '!$B$23*'[3]составляющая '!$C$23)+'[3]составляющая '!$D$23+'[3]составляющая '!$E$23)*1000+[3]ставка!H113</f>
        <v>4072.8491837780002</v>
      </c>
      <c r="I191" s="109">
        <f>(([3]ставка!I113/1000*'[3]составляющая '!$B$23*'[3]составляющая '!$C$23)+'[3]составляющая '!$D$23+'[3]составляющая '!$E$23)*1000+[3]ставка!I113</f>
        <v>3953.554430397</v>
      </c>
      <c r="J191" s="109">
        <f>(([3]ставка!J113/1000*'[3]составляющая '!$B$23*'[3]составляющая '!$C$23)+'[3]составляющая '!$D$23+'[3]составляющая '!$E$23)*1000+[3]ставка!J113</f>
        <v>4126.1900618090003</v>
      </c>
      <c r="K191" s="109">
        <f>(([3]ставка!K113/1000*'[3]составляющая '!$B$23*'[3]составляющая '!$C$23)+'[3]составляющая '!$D$23+'[3]составляющая '!$E$23)*1000+[3]ставка!K113</f>
        <v>4197.1259075779999</v>
      </c>
      <c r="L191" s="109">
        <f>(([3]ставка!L113/1000*'[3]составляющая '!$B$23*'[3]составляющая '!$C$23)+'[3]составляющая '!$D$23+'[3]составляющая '!$E$23)*1000+[3]ставка!L113</f>
        <v>4202.7619660169994</v>
      </c>
      <c r="M191" s="109">
        <f>(([3]ставка!M113/1000*'[3]составляющая '!$B$23*'[3]составляющая '!$C$23)+'[3]составляющая '!$D$23+'[3]составляющая '!$E$23)*1000+[3]ставка!M113</f>
        <v>4150.4894317519993</v>
      </c>
      <c r="N191" s="109">
        <f>(([3]ставка!N113/1000*'[3]составляющая '!$B$23*'[3]составляющая '!$C$23)+'[3]составляющая '!$D$23+'[3]составляющая '!$E$23)*1000+[3]ставка!N113</f>
        <v>4114.8961419970001</v>
      </c>
      <c r="O191" s="109">
        <f>(([3]ставка!O113/1000*'[3]составляющая '!$B$23*'[3]составляющая '!$C$23)+'[3]составляющая '!$D$23+'[3]составляющая '!$E$23)*1000+[3]ставка!O113</f>
        <v>4104.3980292759998</v>
      </c>
      <c r="P191" s="109">
        <f>(([3]ставка!P113/1000*'[3]составляющая '!$B$23*'[3]составляющая '!$C$23)+'[3]составляющая '!$D$23+'[3]составляющая '!$E$23)*1000+[3]ставка!P113</f>
        <v>4101.2584067799999</v>
      </c>
      <c r="Q191" s="109">
        <f>(([3]ставка!Q113/1000*'[3]составляющая '!$B$23*'[3]составляющая '!$C$23)+'[3]составляющая '!$D$23+'[3]составляющая '!$E$23)*1000+[3]ставка!Q113</f>
        <v>4097.7808388069998</v>
      </c>
      <c r="R191" s="109">
        <f>(([3]ставка!R113/1000*'[3]составляющая '!$B$23*'[3]составляющая '!$C$23)+'[3]составляющая '!$D$23+'[3]составляющая '!$E$23)*1000+[3]ставка!R113</f>
        <v>4031.3909047769998</v>
      </c>
      <c r="S191" s="109">
        <f>(([3]ставка!S113/1000*'[3]составляющая '!$B$23*'[3]составляющая '!$C$23)+'[3]составляющая '!$D$23+'[3]составляющая '!$E$23)*1000+[3]ставка!S113</f>
        <v>3979.6525423949997</v>
      </c>
      <c r="T191" s="109">
        <f>(([3]ставка!T113/1000*'[3]составляющая '!$B$23*'[3]составляющая '!$C$23)+'[3]составляющая '!$D$23+'[3]составляющая '!$E$23)*1000+[3]ставка!T113</f>
        <v>4027.9242382710004</v>
      </c>
      <c r="U191" s="109">
        <f>(([3]ставка!U113/1000*'[3]составляющая '!$B$23*'[3]составляющая '!$C$23)+'[3]составляющая '!$D$23+'[3]составляющая '!$E$23)*1000+[3]ставка!U113</f>
        <v>4138.2034784429998</v>
      </c>
      <c r="V191" s="109">
        <f>(([3]ставка!V113/1000*'[3]составляющая '!$B$23*'[3]составляющая '!$C$23)+'[3]составляющая '!$D$23+'[3]составляющая '!$E$23)*1000+[3]ставка!V113</f>
        <v>4184.2730779849999</v>
      </c>
      <c r="W191" s="109">
        <f>(([3]ставка!W113/1000*'[3]составляющая '!$B$23*'[3]составляющая '!$C$23)+'[3]составляющая '!$D$23+'[3]составляющая '!$E$23)*1000+[3]ставка!W113</f>
        <v>4126.9095586310004</v>
      </c>
      <c r="X191" s="109">
        <f>(([3]ставка!X113/1000*'[3]составляющая '!$B$23*'[3]составляющая '!$C$23)+'[3]составляющая '!$D$23+'[3]составляющая '!$E$23)*1000+[3]ставка!X113</f>
        <v>4033.7892275169997</v>
      </c>
      <c r="Y191" s="109">
        <f>(([3]ставка!Y113/1000*'[3]составляющая '!$B$23*'[3]составляющая '!$C$23)+'[3]составляющая '!$D$23+'[3]составляющая '!$E$23)*1000+[3]ставка!Y113</f>
        <v>3790.283159138</v>
      </c>
    </row>
    <row r="192" spans="1:25" s="71" customFormat="1" ht="15.75" outlineLevel="1" x14ac:dyDescent="0.25">
      <c r="A192" s="125">
        <v>5</v>
      </c>
      <c r="B192" s="109">
        <f>(([3]ставка!B114/1000*'[3]составляющая '!$B$23*'[3]составляющая '!$C$23)+'[3]составляющая '!$D$23+'[3]составляющая '!$E$23)*1000+[3]ставка!B114</f>
        <v>3714.0819048080002</v>
      </c>
      <c r="C192" s="109">
        <f>(([3]ставка!C114/1000*'[3]составляющая '!$B$23*'[3]составляющая '!$C$23)+'[3]составляющая '!$D$23+'[3]составляющая '!$E$23)*1000+[3]ставка!C114</f>
        <v>3654.472683252</v>
      </c>
      <c r="D192" s="109">
        <f>(([3]ставка!D114/1000*'[3]составляющая '!$B$23*'[3]составляющая '!$C$23)+'[3]составляющая '!$D$23+'[3]составляющая '!$E$23)*1000+[3]ставка!D114</f>
        <v>3555.9997318410001</v>
      </c>
      <c r="E192" s="109">
        <f>(([3]ставка!E114/1000*'[3]составляющая '!$B$23*'[3]составляющая '!$C$23)+'[3]составляющая '!$D$23+'[3]составляющая '!$E$23)*1000+[3]ставка!E114</f>
        <v>3512.3175535720002</v>
      </c>
      <c r="F192" s="109">
        <f>(([3]ставка!F114/1000*'[3]составляющая '!$B$23*'[3]составляющая '!$C$23)+'[3]составляющая '!$D$23+'[3]составляющая '!$E$23)*1000+[3]ставка!F114</f>
        <v>3546.4282438150003</v>
      </c>
      <c r="G192" s="109">
        <f>(([3]ставка!G114/1000*'[3]составляющая '!$B$23*'[3]составляющая '!$C$23)+'[3]составляющая '!$D$23+'[3]составляющая '!$E$23)*1000+[3]ставка!G114</f>
        <v>3621.735577851</v>
      </c>
      <c r="H192" s="109">
        <f>(([3]ставка!H114/1000*'[3]составляющая '!$B$23*'[3]составляющая '!$C$23)+'[3]составляющая '!$D$23+'[3]составляющая '!$E$23)*1000+[3]ставка!H114</f>
        <v>3702.493645387</v>
      </c>
      <c r="I192" s="109">
        <f>(([3]ставка!I114/1000*'[3]составляющая '!$B$23*'[3]составляющая '!$C$23)+'[3]составляющая '!$D$23+'[3]составляющая '!$E$23)*1000+[3]ставка!I114</f>
        <v>3974.2781191639997</v>
      </c>
      <c r="J192" s="109">
        <f>(([3]ставка!J114/1000*'[3]составляющая '!$B$23*'[3]составляющая '!$C$23)+'[3]составляющая '!$D$23+'[3]составляющая '!$E$23)*1000+[3]ставка!J114</f>
        <v>4132.6873361409998</v>
      </c>
      <c r="K192" s="109">
        <f>(([3]ставка!K114/1000*'[3]составляющая '!$B$23*'[3]составляющая '!$C$23)+'[3]составляющая '!$D$23+'[3]составляющая '!$E$23)*1000+[3]ставка!K114</f>
        <v>4210.1640621099996</v>
      </c>
      <c r="L192" s="109">
        <f>(([3]ставка!L114/1000*'[3]составляющая '!$B$23*'[3]составляющая '!$C$23)+'[3]составляющая '!$D$23+'[3]составляющая '!$E$23)*1000+[3]ставка!L114</f>
        <v>4173.4588227210006</v>
      </c>
      <c r="M192" s="109">
        <f>(([3]ставка!M114/1000*'[3]составляющая '!$B$23*'[3]составляющая '!$C$23)+'[3]составляющая '!$D$23+'[3]составляющая '!$E$23)*1000+[3]ставка!M114</f>
        <v>4161.7833515639995</v>
      </c>
      <c r="N192" s="109">
        <f>(([3]ставка!N114/1000*'[3]составляющая '!$B$23*'[3]составляющая '!$C$23)+'[3]составляющая '!$D$23+'[3]составляющая '!$E$23)*1000+[3]ставка!N114</f>
        <v>4139.3372310109999</v>
      </c>
      <c r="O192" s="109">
        <f>(([3]ставка!O114/1000*'[3]составляющая '!$B$23*'[3]составляющая '!$C$23)+'[3]составляющая '!$D$23+'[3]составляющая '!$E$23)*1000+[3]ставка!O114</f>
        <v>4136.1212982460002</v>
      </c>
      <c r="P192" s="109">
        <f>(([3]ставка!P114/1000*'[3]составляющая '!$B$23*'[3]составляющая '!$C$23)+'[3]составляющая '!$D$23+'[3]составляющая '!$E$23)*1000+[3]ставка!P114</f>
        <v>4131.335554233</v>
      </c>
      <c r="Q192" s="109">
        <f>(([3]ставка!Q114/1000*'[3]составляющая '!$B$23*'[3]составляющая '!$C$23)+'[3]составляющая '!$D$23+'[3]составляющая '!$E$23)*1000+[3]ставка!Q114</f>
        <v>4104.7359747529999</v>
      </c>
      <c r="R192" s="109">
        <f>(([3]ставка!R114/1000*'[3]составляющая '!$B$23*'[3]составляющая '!$C$23)+'[3]составляющая '!$D$23+'[3]составляющая '!$E$23)*1000+[3]ставка!R114</f>
        <v>4041.6818896249997</v>
      </c>
      <c r="S192" s="109">
        <f>(([3]ставка!S114/1000*'[3]составляющая '!$B$23*'[3]составляющая '!$C$23)+'[3]составляющая '!$D$23+'[3]составляющая '!$E$23)*1000+[3]ставка!S114</f>
        <v>4122.5598732979997</v>
      </c>
      <c r="T192" s="109">
        <f>(([3]ставка!T114/1000*'[3]составляющая '!$B$23*'[3]составляющая '!$C$23)+'[3]составляющая '!$D$23+'[3]составляющая '!$E$23)*1000+[3]ставка!T114</f>
        <v>4125.0236048400002</v>
      </c>
      <c r="U192" s="109">
        <f>(([3]ставка!U114/1000*'[3]составляющая '!$B$23*'[3]составляющая '!$C$23)+'[3]составляющая '!$D$23+'[3]составляющая '!$E$23)*1000+[3]ставка!U114</f>
        <v>4143.5779016739998</v>
      </c>
      <c r="V192" s="109">
        <f>(([3]ставка!V114/1000*'[3]составляющая '!$B$23*'[3]составляющая '!$C$23)+'[3]составляющая '!$D$23+'[3]составляющая '!$E$23)*1000+[3]ставка!V114</f>
        <v>4162.5464542539994</v>
      </c>
      <c r="W192" s="109">
        <f>(([3]ставка!W114/1000*'[3]составляющая '!$B$23*'[3]составляющая '!$C$23)+'[3]составляющая '!$D$23+'[3]составляющая '!$E$23)*1000+[3]ставка!W114</f>
        <v>4160.1917373819997</v>
      </c>
      <c r="X192" s="109">
        <f>(([3]ставка!X114/1000*'[3]составляющая '!$B$23*'[3]составляющая '!$C$23)+'[3]составляющая '!$D$23+'[3]составляющая '!$E$23)*1000+[3]ставка!X114</f>
        <v>4155.7766432469998</v>
      </c>
      <c r="Y192" s="109">
        <f>(([3]ставка!Y114/1000*'[3]составляющая '!$B$23*'[3]составляющая '!$C$23)+'[3]составляющая '!$D$23+'[3]составляющая '!$E$23)*1000+[3]ставка!Y114</f>
        <v>4111.2986578869995</v>
      </c>
    </row>
    <row r="193" spans="1:25" s="71" customFormat="1" ht="15.75" outlineLevel="1" x14ac:dyDescent="0.25">
      <c r="A193" s="125">
        <v>6</v>
      </c>
      <c r="B193" s="109">
        <f>(([3]ставка!B115/1000*'[3]составляющая '!$B$23*'[3]составляющая '!$C$23)+'[3]составляющая '!$D$23+'[3]составляющая '!$E$23)*1000+[3]ставка!B115</f>
        <v>3701.9485720370003</v>
      </c>
      <c r="C193" s="109">
        <f>(([3]ставка!C115/1000*'[3]составляющая '!$B$23*'[3]составляющая '!$C$23)+'[3]составляющая '!$D$23+'[3]составляющая '!$E$23)*1000+[3]ставка!C115</f>
        <v>3629.628239959</v>
      </c>
      <c r="D193" s="109">
        <f>(([3]ставка!D115/1000*'[3]составляющая '!$B$23*'[3]составляющая '!$C$23)+'[3]составляющая '!$D$23+'[3]составляющая '!$E$23)*1000+[3]ставка!D115</f>
        <v>3494.4500491589997</v>
      </c>
      <c r="E193" s="109">
        <f>(([3]ставка!E115/1000*'[3]составляющая '!$B$23*'[3]составляющая '!$C$23)+'[3]составляющая '!$D$23+'[3]составляющая '!$E$23)*1000+[3]ставка!E115</f>
        <v>3500.0316002630002</v>
      </c>
      <c r="F193" s="109">
        <f>(([3]ставка!F115/1000*'[3]составляющая '!$B$23*'[3]составляющая '!$C$23)+'[3]составляющая '!$D$23+'[3]составляющая '!$E$23)*1000+[3]ставка!F115</f>
        <v>3592.650463895</v>
      </c>
      <c r="G193" s="109">
        <f>(([3]ставка!G115/1000*'[3]составляющая '!$B$23*'[3]составляющая '!$C$23)+'[3]составляющая '!$D$23+'[3]составляющая '!$E$23)*1000+[3]ставка!G115</f>
        <v>3598.2211135320003</v>
      </c>
      <c r="H193" s="109">
        <f>(([3]ставка!H115/1000*'[3]составляющая '!$B$23*'[3]составляющая '!$C$23)+'[3]составляющая '!$D$23+'[3]составляющая '!$E$23)*1000+[3]ставка!H115</f>
        <v>3782.0852559539999</v>
      </c>
      <c r="I193" s="109">
        <f>(([3]ставка!I115/1000*'[3]составляющая '!$B$23*'[3]составляющая '!$C$23)+'[3]составляющая '!$D$23+'[3]составляющая '!$E$23)*1000+[3]ставка!I115</f>
        <v>3940.7670096060001</v>
      </c>
      <c r="J193" s="109">
        <f>(([3]ставка!J115/1000*'[3]составляющая '!$B$23*'[3]составляющая '!$C$23)+'[3]составляющая '!$D$23+'[3]составляющая '!$E$23)*1000+[3]ставка!J115</f>
        <v>4139.8168955589999</v>
      </c>
      <c r="K193" s="109">
        <f>(([3]ставка!K115/1000*'[3]составляющая '!$B$23*'[3]составляющая '!$C$23)+'[3]составляющая '!$D$23+'[3]составляющая '!$E$23)*1000+[3]ставка!K115</f>
        <v>4206.7955088069994</v>
      </c>
      <c r="L193" s="109">
        <f>(([3]ставка!L115/1000*'[3]составляющая '!$B$23*'[3]составляющая '!$C$23)+'[3]составляющая '!$D$23+'[3]составляющая '!$E$23)*1000+[3]ставка!L115</f>
        <v>4212.0282129669995</v>
      </c>
      <c r="M193" s="109">
        <f>(([3]ставка!M115/1000*'[3]составляющая '!$B$23*'[3]составляющая '!$C$23)+'[3]составляющая '!$D$23+'[3]составляющая '!$E$23)*1000+[3]ставка!M115</f>
        <v>4144.1665808919997</v>
      </c>
      <c r="N193" s="109">
        <f>(([3]ставка!N115/1000*'[3]составляющая '!$B$23*'[3]составляющая '!$C$23)+'[3]составляющая '!$D$23+'[3]составляющая '!$E$23)*1000+[3]ставка!N115</f>
        <v>4139.0428914019994</v>
      </c>
      <c r="O193" s="109">
        <f>(([3]ставка!O115/1000*'[3]составляющая '!$B$23*'[3]составляющая '!$C$23)+'[3]составляющая '!$D$23+'[3]составляющая '!$E$23)*1000+[3]ставка!O115</f>
        <v>4135.4563087589995</v>
      </c>
      <c r="P193" s="109">
        <f>(([3]ставка!P115/1000*'[3]составляющая '!$B$23*'[3]составляющая '!$C$23)+'[3]составляющая '!$D$23+'[3]составляющая '!$E$23)*1000+[3]ставка!P115</f>
        <v>4134.0282165820008</v>
      </c>
      <c r="Q193" s="109">
        <f>(([3]ставка!Q115/1000*'[3]составляющая '!$B$23*'[3]составляющая '!$C$23)+'[3]составляющая '!$D$23+'[3]составляющая '!$E$23)*1000+[3]ставка!Q115</f>
        <v>4035.1083050239995</v>
      </c>
      <c r="R193" s="109">
        <f>(([3]ставка!R115/1000*'[3]составляющая '!$B$23*'[3]составляющая '!$C$23)+'[3]составляющая '!$D$23+'[3]составляющая '!$E$23)*1000+[3]ставка!R115</f>
        <v>3993.3992922820003</v>
      </c>
      <c r="S193" s="109">
        <f>(([3]ставка!S115/1000*'[3]составляющая '!$B$23*'[3]составляющая '!$C$23)+'[3]составляющая '!$D$23+'[3]составляющая '!$E$23)*1000+[3]ставка!S115</f>
        <v>3902.5246633699999</v>
      </c>
      <c r="T193" s="109">
        <f>(([3]ставка!T115/1000*'[3]составляющая '!$B$23*'[3]составляющая '!$C$23)+'[3]составляющая '!$D$23+'[3]составляющая '!$E$23)*1000+[3]ставка!T115</f>
        <v>4125.2416341799999</v>
      </c>
      <c r="U193" s="109">
        <f>(([3]ставка!U115/1000*'[3]составляющая '!$B$23*'[3]составляющая '!$C$23)+'[3]составляющая '!$D$23+'[3]составляющая '!$E$23)*1000+[3]ставка!U115</f>
        <v>4167.6810452110003</v>
      </c>
      <c r="V193" s="109">
        <f>(([3]ставка!V115/1000*'[3]составляющая '!$B$23*'[3]составляющая '!$C$23)+'[3]составляющая '!$D$23+'[3]составляющая '!$E$23)*1000+[3]ставка!V115</f>
        <v>4177.067208298</v>
      </c>
      <c r="W193" s="109">
        <f>(([3]ставка!W115/1000*'[3]составляющая '!$B$23*'[3]составляющая '!$C$23)+'[3]составляющая '!$D$23+'[3]составляющая '!$E$23)*1000+[3]ставка!W115</f>
        <v>4171.6709821329996</v>
      </c>
      <c r="X193" s="109">
        <f>(([3]ставка!X115/1000*'[3]составляющая '!$B$23*'[3]составляющая '!$C$23)+'[3]составляющая '!$D$23+'[3]составляющая '!$E$23)*1000+[3]ставка!X115</f>
        <v>4162.764483594</v>
      </c>
      <c r="Y193" s="109">
        <f>(([3]ставка!Y115/1000*'[3]составляющая '!$B$23*'[3]составляющая '!$C$23)+'[3]составляющая '!$D$23+'[3]составляющая '!$E$23)*1000+[3]ставка!Y115</f>
        <v>4120.7720327099996</v>
      </c>
    </row>
    <row r="194" spans="1:25" s="71" customFormat="1" ht="15.75" outlineLevel="1" x14ac:dyDescent="0.25">
      <c r="A194" s="125">
        <v>7</v>
      </c>
      <c r="B194" s="109">
        <f>(([3]ставка!B116/1000*'[3]составляющая '!$B$23*'[3]составляющая '!$C$23)+'[3]составляющая '!$D$23+'[3]составляющая '!$E$23)*1000+[3]ставка!B116</f>
        <v>3785.2139769830001</v>
      </c>
      <c r="C194" s="109">
        <f>(([3]ставка!C116/1000*'[3]составляющая '!$B$23*'[3]составляющая '!$C$23)+'[3]составляющая '!$D$23+'[3]составляющая '!$E$23)*1000+[3]ставка!C116</f>
        <v>3698.6563290029999</v>
      </c>
      <c r="D194" s="109">
        <f>(([3]ставка!D116/1000*'[3]составляющая '!$B$23*'[3]составляющая '!$C$23)+'[3]составляющая '!$D$23+'[3]составляющая '!$E$23)*1000+[3]ставка!D116</f>
        <v>3628.799728467</v>
      </c>
      <c r="E194" s="109">
        <f>(([3]ставка!E116/1000*'[3]составляющая '!$B$23*'[3]составляющая '!$C$23)+'[3]составляющая '!$D$23+'[3]составляющая '!$E$23)*1000+[3]ставка!E116</f>
        <v>3592.5414492249997</v>
      </c>
      <c r="F194" s="109">
        <f>(([3]ставка!F116/1000*'[3]составляющая '!$B$23*'[3]составляющая '!$C$23)+'[3]составляющая '!$D$23+'[3]составляющая '!$E$23)*1000+[3]ставка!F116</f>
        <v>3631.7322230899999</v>
      </c>
      <c r="G194" s="109">
        <f>(([3]ставка!G116/1000*'[3]составляющая '!$B$23*'[3]составляющая '!$C$23)+'[3]составляющая '!$D$23+'[3]составляющая '!$E$23)*1000+[3]ставка!G116</f>
        <v>3711.8034982049999</v>
      </c>
      <c r="H194" s="109">
        <f>(([3]ставка!H116/1000*'[3]составляющая '!$B$23*'[3]составляющая '!$C$23)+'[3]составляющая '!$D$23+'[3]составляющая '!$E$23)*1000+[3]ставка!H116</f>
        <v>3848.693219324</v>
      </c>
      <c r="I194" s="109">
        <f>(([3]ставка!I116/1000*'[3]составляющая '!$B$23*'[3]составляющая '!$C$23)+'[3]составляющая '!$D$23+'[3]составляющая '!$E$23)*1000+[3]ставка!I116</f>
        <v>4054.7963544260001</v>
      </c>
      <c r="J194" s="109">
        <f>(([3]ставка!J116/1000*'[3]составляющая '!$B$23*'[3]составляющая '!$C$23)+'[3]составляющая '!$D$23+'[3]составляющая '!$E$23)*1000+[3]ставка!J116</f>
        <v>4150.1950921429998</v>
      </c>
      <c r="K194" s="109">
        <f>(([3]ставка!K116/1000*'[3]составляющая '!$B$23*'[3]составляющая '!$C$23)+'[3]составляющая '!$D$23+'[3]составляющая '!$E$23)*1000+[3]ставка!K116</f>
        <v>4219.2885899890007</v>
      </c>
      <c r="L194" s="109">
        <f>(([3]ставка!L116/1000*'[3]составляющая '!$B$23*'[3]составляющая '!$C$23)+'[3]составляющая '!$D$23+'[3]составляющая '!$E$23)*1000+[3]ставка!L116</f>
        <v>4202.3695132049997</v>
      </c>
      <c r="M194" s="109">
        <f>(([3]ставка!M116/1000*'[3]составляющая '!$B$23*'[3]составляющая '!$C$23)+'[3]составляющая '!$D$23+'[3]составляющая '!$E$23)*1000+[3]ставка!M116</f>
        <v>4149.0395366410003</v>
      </c>
      <c r="N194" s="109">
        <f>(([3]ставка!N116/1000*'[3]составляющая '!$B$23*'[3]составляющая '!$C$23)+'[3]составляющая '!$D$23+'[3]составляющая '!$E$23)*1000+[3]ставка!N116</f>
        <v>4083.1401686259996</v>
      </c>
      <c r="O194" s="109">
        <f>(([3]ставка!O116/1000*'[3]составляющая '!$B$23*'[3]составляющая '!$C$23)+'[3]составляющая '!$D$23+'[3]составляющая '!$E$23)*1000+[3]ставка!O116</f>
        <v>4079.4336698460002</v>
      </c>
      <c r="P194" s="109">
        <f>(([3]ставка!P116/1000*'[3]составляющая '!$B$23*'[3]составляющая '!$C$23)+'[3]составляющая '!$D$23+'[3]составляющая '!$E$23)*1000+[3]ставка!P116</f>
        <v>4130.7359735480004</v>
      </c>
      <c r="Q194" s="109">
        <f>(([3]ставка!Q116/1000*'[3]составляющая '!$B$23*'[3]составляющая '!$C$23)+'[3]составляющая '!$D$23+'[3]составляющая '!$E$23)*1000+[3]ставка!Q116</f>
        <v>4127.7271686559998</v>
      </c>
      <c r="R194" s="109">
        <f>(([3]ставка!R116/1000*'[3]составляющая '!$B$23*'[3]составляющая '!$C$23)+'[3]составляющая '!$D$23+'[3]составляющая '!$E$23)*1000+[3]ставка!R116</f>
        <v>4071.2248651949999</v>
      </c>
      <c r="S194" s="109">
        <f>(([3]ставка!S116/1000*'[3]составляющая '!$B$23*'[3]составляющая '!$C$23)+'[3]составляющая '!$D$23+'[3]составляющая '!$E$23)*1000+[3]ставка!S116</f>
        <v>4066.1447815729998</v>
      </c>
      <c r="T194" s="109">
        <f>(([3]ставка!T116/1000*'[3]составляющая '!$B$23*'[3]составляющая '!$C$23)+'[3]составляющая '!$D$23+'[3]составляющая '!$E$23)*1000+[3]ставка!T116</f>
        <v>4181.8311493769997</v>
      </c>
      <c r="U194" s="109">
        <f>(([3]ставка!U116/1000*'[3]составляющая '!$B$23*'[3]составляющая '!$C$23)+'[3]составляющая '!$D$23+'[3]составляющая '!$E$23)*1000+[3]ставка!U116</f>
        <v>4208.3653200549998</v>
      </c>
      <c r="V194" s="109">
        <f>(([3]ставка!V116/1000*'[3]составляющая '!$B$23*'[3]составляющая '!$C$23)+'[3]составляющая '!$D$23+'[3]составляющая '!$E$23)*1000+[3]ставка!V116</f>
        <v>4219.3758017250002</v>
      </c>
      <c r="W194" s="109">
        <f>(([3]ставка!W116/1000*'[3]составляющая '!$B$23*'[3]составляющая '!$C$23)+'[3]составляющая '!$D$23+'[3]составляющая '!$E$23)*1000+[3]ставка!W116</f>
        <v>4208.4307288569998</v>
      </c>
      <c r="X194" s="109">
        <f>(([3]ставка!X116/1000*'[3]составляющая '!$B$23*'[3]составляющая '!$C$23)+'[3]составляющая '!$D$23+'[3]составляющая '!$E$23)*1000+[3]ставка!X116</f>
        <v>4190.1925745659992</v>
      </c>
      <c r="Y194" s="109">
        <f>(([3]ставка!Y116/1000*'[3]составляющая '!$B$23*'[3]составляющая '!$C$23)+'[3]составляющая '!$D$23+'[3]составляющая '!$E$23)*1000+[3]ставка!Y116</f>
        <v>4164.8793681919997</v>
      </c>
    </row>
    <row r="195" spans="1:25" s="71" customFormat="1" ht="15.75" outlineLevel="1" x14ac:dyDescent="0.25">
      <c r="A195" s="125">
        <v>8</v>
      </c>
      <c r="B195" s="109">
        <f>(([3]ставка!B117/1000*'[3]составляющая '!$B$23*'[3]составляющая '!$C$23)+'[3]составляющая '!$D$23+'[3]составляющая '!$E$23)*1000+[3]ставка!B117</f>
        <v>3747.5603099650007</v>
      </c>
      <c r="C195" s="109">
        <f>(([3]ставка!C117/1000*'[3]составляющая '!$B$23*'[3]составляющая '!$C$23)+'[3]составляющая '!$D$23+'[3]составляющая '!$E$23)*1000+[3]ставка!C117</f>
        <v>3689.9787612710002</v>
      </c>
      <c r="D195" s="109">
        <f>(([3]ставка!D117/1000*'[3]составляющая '!$B$23*'[3]составляющая '!$C$23)+'[3]составляющая '!$D$23+'[3]составляющая '!$E$23)*1000+[3]ставка!D117</f>
        <v>3635.2751998650001</v>
      </c>
      <c r="E195" s="109">
        <f>(([3]ставка!E117/1000*'[3]составляющая '!$B$23*'[3]составляющая '!$C$23)+'[3]составляющая '!$D$23+'[3]составляющая '!$E$23)*1000+[3]ставка!E117</f>
        <v>3520.9842198370002</v>
      </c>
      <c r="F195" s="109">
        <f>(([3]ставка!F117/1000*'[3]составляющая '!$B$23*'[3]составляющая '!$C$23)+'[3]составляющая '!$D$23+'[3]составляющая '!$E$23)*1000+[3]ставка!F117</f>
        <v>3572.7116807520001</v>
      </c>
      <c r="G195" s="109">
        <f>(([3]ставка!G117/1000*'[3]составляющая '!$B$23*'[3]составляющая '!$C$23)+'[3]составляющая '!$D$23+'[3]составляющая '!$E$23)*1000+[3]ставка!G117</f>
        <v>3534.0114729020002</v>
      </c>
      <c r="H195" s="109">
        <f>(([3]ставка!H117/1000*'[3]составляющая '!$B$23*'[3]составляющая '!$C$23)+'[3]составляющая '!$D$23+'[3]составляющая '!$E$23)*1000+[3]ставка!H117</f>
        <v>3621.2668147700001</v>
      </c>
      <c r="I195" s="109">
        <f>(([3]ставка!I117/1000*'[3]составляющая '!$B$23*'[3]составляющая '!$C$23)+'[3]составляющая '!$D$23+'[3]составляющая '!$E$23)*1000+[3]ставка!I117</f>
        <v>3710.6806471039999</v>
      </c>
      <c r="J195" s="109">
        <f>(([3]ставка!J117/1000*'[3]составляющая '!$B$23*'[3]составляющая '!$C$23)+'[3]составляющая '!$D$23+'[3]составляющая '!$E$23)*1000+[3]ставка!J117</f>
        <v>3818.5506630690002</v>
      </c>
      <c r="K195" s="109">
        <f>(([3]ставка!K117/1000*'[3]составляющая '!$B$23*'[3]составляющая '!$C$23)+'[3]составляющая '!$D$23+'[3]составляющая '!$E$23)*1000+[3]ставка!K117</f>
        <v>3870.7795914660001</v>
      </c>
      <c r="L195" s="109">
        <f>(([3]ставка!L117/1000*'[3]составляющая '!$B$23*'[3]составляющая '!$C$23)+'[3]составляющая '!$D$23+'[3]составляющая '!$E$23)*1000+[3]ставка!L117</f>
        <v>3894.4357748559996</v>
      </c>
      <c r="M195" s="109">
        <f>(([3]ставка!M117/1000*'[3]составляющая '!$B$23*'[3]составляющая '!$C$23)+'[3]составляющая '!$D$23+'[3]составляющая '!$E$23)*1000+[3]ставка!M117</f>
        <v>4070.4508610379999</v>
      </c>
      <c r="N195" s="109">
        <f>(([3]ставка!N117/1000*'[3]составляющая '!$B$23*'[3]составляющая '!$C$23)+'[3]составляющая '!$D$23+'[3]составляющая '!$E$23)*1000+[3]ставка!N117</f>
        <v>3892.2554814559999</v>
      </c>
      <c r="O195" s="109">
        <f>(([3]ставка!O117/1000*'[3]составляющая '!$B$23*'[3]составляющая '!$C$23)+'[3]составляющая '!$D$23+'[3]составляющая '!$E$23)*1000+[3]ставка!O117</f>
        <v>3885.5074733829997</v>
      </c>
      <c r="P195" s="109">
        <f>(([3]ставка!P117/1000*'[3]составляющая '!$B$23*'[3]составляющая '!$C$23)+'[3]составляющая '!$D$23+'[3]составляющая '!$E$23)*1000+[3]ставка!P117</f>
        <v>3883.9485636019999</v>
      </c>
      <c r="Q195" s="109">
        <f>(([3]ставка!Q117/1000*'[3]составляющая '!$B$23*'[3]составляющая '!$C$23)+'[3]составляющая '!$D$23+'[3]составляющая '!$E$23)*1000+[3]ставка!Q117</f>
        <v>3874.933050393</v>
      </c>
      <c r="R195" s="109">
        <f>(([3]ставка!R117/1000*'[3]составляющая '!$B$23*'[3]составляющая '!$C$23)+'[3]составляющая '!$D$23+'[3]составляющая '!$E$23)*1000+[3]ставка!R117</f>
        <v>3873.1670127390003</v>
      </c>
      <c r="S195" s="109">
        <f>(([3]ставка!S117/1000*'[3]составляющая '!$B$23*'[3]составляющая '!$C$23)+'[3]составляющая '!$D$23+'[3]составляющая '!$E$23)*1000+[3]ставка!S117</f>
        <v>3871.4990882880002</v>
      </c>
      <c r="T195" s="109">
        <f>(([3]ставка!T117/1000*'[3]составляющая '!$B$23*'[3]составляющая '!$C$23)+'[3]составляющая '!$D$23+'[3]составляющая '!$E$23)*1000+[3]ставка!T117</f>
        <v>4136.6336671949994</v>
      </c>
      <c r="U195" s="109">
        <f>(([3]ставка!U117/1000*'[3]составляющая '!$B$23*'[3]составляющая '!$C$23)+'[3]составляющая '!$D$23+'[3]составляющая '!$E$23)*1000+[3]ставка!U117</f>
        <v>4189.1351322669998</v>
      </c>
      <c r="V195" s="109">
        <f>(([3]ставка!V117/1000*'[3]составляющая '!$B$23*'[3]составляющая '!$C$23)+'[3]составляющая '!$D$23+'[3]составляющая '!$E$23)*1000+[3]ставка!V117</f>
        <v>4204.2009596609996</v>
      </c>
      <c r="W195" s="109">
        <f>(([3]ставка!W117/1000*'[3]составляющая '!$B$23*'[3]составляющая '!$C$23)+'[3]составляющая '!$D$23+'[3]составляющая '!$E$23)*1000+[3]ставка!W117</f>
        <v>4196.8424694360001</v>
      </c>
      <c r="X195" s="109">
        <f>(([3]ставка!X117/1000*'[3]составляющая '!$B$23*'[3]составляющая '!$C$23)+'[3]составляющая '!$D$23+'[3]составляющая '!$E$23)*1000+[3]ставка!X117</f>
        <v>4177.8303109879998</v>
      </c>
      <c r="Y195" s="109">
        <f>(([3]ставка!Y117/1000*'[3]составляющая '!$B$23*'[3]составляющая '!$C$23)+'[3]составляющая '!$D$23+'[3]составляющая '!$E$23)*1000+[3]ставка!Y117</f>
        <v>4116.7057855189996</v>
      </c>
    </row>
    <row r="196" spans="1:25" s="71" customFormat="1" ht="15.75" outlineLevel="1" x14ac:dyDescent="0.25">
      <c r="A196" s="125">
        <v>9</v>
      </c>
      <c r="B196" s="109">
        <f>(([3]ставка!B118/1000*'[3]составляющая '!$B$23*'[3]составляющая '!$C$23)+'[3]составляющая '!$D$23+'[3]составляющая '!$E$23)*1000+[3]ставка!B118</f>
        <v>3834.8374547670001</v>
      </c>
      <c r="C196" s="109">
        <f>(([3]ставка!C118/1000*'[3]составляющая '!$B$23*'[3]составляющая '!$C$23)+'[3]составляющая '!$D$23+'[3]составляющая '!$E$23)*1000+[3]ставка!C118</f>
        <v>3723.4462649609995</v>
      </c>
      <c r="D196" s="109">
        <f>(([3]ставка!D118/1000*'[3]составляющая '!$B$23*'[3]составляющая '!$C$23)+'[3]составляющая '!$D$23+'[3]составляющая '!$E$23)*1000+[3]ставка!D118</f>
        <v>3685.5200612680001</v>
      </c>
      <c r="E196" s="109">
        <f>(([3]ставка!E118/1000*'[3]составляющая '!$B$23*'[3]составляющая '!$C$23)+'[3]составляющая '!$D$23+'[3]составляющая '!$E$23)*1000+[3]ставка!E118</f>
        <v>3645.0647172309996</v>
      </c>
      <c r="F196" s="109">
        <f>(([3]ставка!F118/1000*'[3]составляющая '!$B$23*'[3]составляющая '!$C$23)+'[3]составляющая '!$D$23+'[3]составляющая '!$E$23)*1000+[3]ставка!F118</f>
        <v>3645.6642979160001</v>
      </c>
      <c r="G196" s="109">
        <f>(([3]ставка!G118/1000*'[3]составляющая '!$B$23*'[3]составляющая '!$C$23)+'[3]составляющая '!$D$23+'[3]составляющая '!$E$23)*1000+[3]ставка!G118</f>
        <v>3678.7284473269997</v>
      </c>
      <c r="H196" s="109">
        <f>(([3]ставка!H118/1000*'[3]составляющая '!$B$23*'[3]составляющая '!$C$23)+'[3]составляющая '!$D$23+'[3]составляющая '!$E$23)*1000+[3]ставка!H118</f>
        <v>3698.3837923280003</v>
      </c>
      <c r="I196" s="109">
        <f>(([3]ставка!I118/1000*'[3]составляющая '!$B$23*'[3]составляющая '!$C$23)+'[3]составляющая '!$D$23+'[3]составляющая '!$E$23)*1000+[3]ставка!I118</f>
        <v>3822.5951073260003</v>
      </c>
      <c r="J196" s="109">
        <f>(([3]ставка!J118/1000*'[3]составляющая '!$B$23*'[3]составляющая '!$C$23)+'[3]составляющая '!$D$23+'[3]составляющая '!$E$23)*1000+[3]ставка!J118</f>
        <v>3932.1657521430002</v>
      </c>
      <c r="K196" s="109">
        <f>(([3]ставка!K118/1000*'[3]составляющая '!$B$23*'[3]составляющая '!$C$23)+'[3]составляющая '!$D$23+'[3]составляющая '!$E$23)*1000+[3]ставка!K118</f>
        <v>4071.650022408</v>
      </c>
      <c r="L196" s="109">
        <f>(([3]ставка!L118/1000*'[3]составляющая '!$B$23*'[3]составляющая '!$C$23)+'[3]составляющая '!$D$23+'[3]составляющая '!$E$23)*1000+[3]ставка!L118</f>
        <v>4133.2106065569997</v>
      </c>
      <c r="M196" s="109">
        <f>(([3]ставка!M118/1000*'[3]составляющая '!$B$23*'[3]составляющая '!$C$23)+'[3]составляющая '!$D$23+'[3]составляющая '!$E$23)*1000+[3]ставка!M118</f>
        <v>4132.7091390750002</v>
      </c>
      <c r="N196" s="109">
        <f>(([3]ставка!N118/1000*'[3]составляющая '!$B$23*'[3]составляющая '!$C$23)+'[3]составляющая '!$D$23+'[3]составляющая '!$E$23)*1000+[3]ставка!N118</f>
        <v>4131.5971894409995</v>
      </c>
      <c r="O196" s="109">
        <f>(([3]ставка!O118/1000*'[3]составляющая '!$B$23*'[3]составляющая '!$C$23)+'[3]составляющая '!$D$23+'[3]составляющая '!$E$23)*1000+[3]ставка!O118</f>
        <v>4130.8776926190003</v>
      </c>
      <c r="P196" s="109">
        <f>(([3]ставка!P118/1000*'[3]составляющая '!$B$23*'[3]составляющая '!$C$23)+'[3]составляющая '!$D$23+'[3]составляющая '!$E$23)*1000+[3]ставка!P118</f>
        <v>4129.3514872390006</v>
      </c>
      <c r="Q196" s="109">
        <f>(([3]ставка!Q118/1000*'[3]составляющая '!$B$23*'[3]составляющая '!$C$23)+'[3]составляющая '!$D$23+'[3]составляющая '!$E$23)*1000+[3]ставка!Q118</f>
        <v>4094.3250737679996</v>
      </c>
      <c r="R196" s="109">
        <f>(([3]ставка!R118/1000*'[3]составляющая '!$B$23*'[3]составляющая '!$C$23)+'[3]составляющая '!$D$23+'[3]составляющая '!$E$23)*1000+[3]ставка!R118</f>
        <v>4092.395514109</v>
      </c>
      <c r="S196" s="109">
        <f>(([3]ставка!S118/1000*'[3]составляющая '!$B$23*'[3]составляющая '!$C$23)+'[3]составляющая '!$D$23+'[3]составляющая '!$E$23)*1000+[3]ставка!S118</f>
        <v>4078.9322023640002</v>
      </c>
      <c r="T196" s="109">
        <f>(([3]ставка!T118/1000*'[3]составляющая '!$B$23*'[3]составляющая '!$C$23)+'[3]составляющая '!$D$23+'[3]составляющая '!$E$23)*1000+[3]ставка!T118</f>
        <v>4142.0625977609998</v>
      </c>
      <c r="U196" s="109">
        <f>(([3]ставка!U118/1000*'[3]составляющая '!$B$23*'[3]составляющая '!$C$23)+'[3]составляющая '!$D$23+'[3]составляющая '!$E$23)*1000+[3]ставка!U118</f>
        <v>4193.2885911940002</v>
      </c>
      <c r="V196" s="109">
        <f>(([3]ставка!V118/1000*'[3]составляющая '!$B$23*'[3]составляющая '!$C$23)+'[3]составляющая '!$D$23+'[3]составляющая '!$E$23)*1000+[3]ставка!V118</f>
        <v>4202.6856557480005</v>
      </c>
      <c r="W196" s="109">
        <f>(([3]ставка!W118/1000*'[3]составляющая '!$B$23*'[3]составляющая '!$C$23)+'[3]составляющая '!$D$23+'[3]составляющая '!$E$23)*1000+[3]ставка!W118</f>
        <v>4196.4173122230004</v>
      </c>
      <c r="X196" s="109">
        <f>(([3]ставка!X118/1000*'[3]составляющая '!$B$23*'[3]составляющая '!$C$23)+'[3]составляющая '!$D$23+'[3]составляющая '!$E$23)*1000+[3]ставка!X118</f>
        <v>4171.9217158740003</v>
      </c>
      <c r="Y196" s="109">
        <f>(([3]ставка!Y118/1000*'[3]составляющая '!$B$23*'[3]составляющая '!$C$23)+'[3]составляющая '!$D$23+'[3]составляющая '!$E$23)*1000+[3]ставка!Y118</f>
        <v>4113.7732908960006</v>
      </c>
    </row>
    <row r="197" spans="1:25" s="71" customFormat="1" ht="15.75" outlineLevel="1" x14ac:dyDescent="0.25">
      <c r="A197" s="125">
        <v>10</v>
      </c>
      <c r="B197" s="109">
        <f>(([3]ставка!B119/1000*'[3]составляющая '!$B$23*'[3]составляющая '!$C$23)+'[3]составляющая '!$D$23+'[3]составляющая '!$E$23)*1000+[3]ставка!B119</f>
        <v>3815.956113923</v>
      </c>
      <c r="C197" s="109">
        <f>(([3]ставка!C119/1000*'[3]составляющая '!$B$23*'[3]составляющая '!$C$23)+'[3]составляющая '!$D$23+'[3]составляющая '!$E$23)*1000+[3]ставка!C119</f>
        <v>3694.6336876800001</v>
      </c>
      <c r="D197" s="109">
        <f>(([3]ставка!D119/1000*'[3]составляющая '!$B$23*'[3]составляющая '!$C$23)+'[3]составляющая '!$D$23+'[3]составляющая '!$E$23)*1000+[3]ставка!D119</f>
        <v>3651.9980502429999</v>
      </c>
      <c r="E197" s="109">
        <f>(([3]ставка!E119/1000*'[3]составляющая '!$B$23*'[3]составляющая '!$C$23)+'[3]составляющая '!$D$23+'[3]составляющая '!$E$23)*1000+[3]ставка!E119</f>
        <v>3625.1368355549998</v>
      </c>
      <c r="F197" s="109">
        <f>(([3]ставка!F119/1000*'[3]составляющая '!$B$23*'[3]составляющая '!$C$23)+'[3]составляющая '!$D$23+'[3]составляющая '!$E$23)*1000+[3]ставка!F119</f>
        <v>3638.8399795739997</v>
      </c>
      <c r="G197" s="109">
        <f>(([3]ставка!G119/1000*'[3]составляющая '!$B$23*'[3]составляющая '!$C$23)+'[3]составляющая '!$D$23+'[3]составляющая '!$E$23)*1000+[3]ставка!G119</f>
        <v>3638.05507395</v>
      </c>
      <c r="H197" s="109">
        <f>(([3]ставка!H119/1000*'[3]составляющая '!$B$23*'[3]составляющая '!$C$23)+'[3]составляющая '!$D$23+'[3]составляющая '!$E$23)*1000+[3]ставка!H119</f>
        <v>3681.388405275</v>
      </c>
      <c r="I197" s="109">
        <f>(([3]ставка!I119/1000*'[3]составляющая '!$B$23*'[3]составляющая '!$C$23)+'[3]составляющая '!$D$23+'[3]составляющая '!$E$23)*1000+[3]ставка!I119</f>
        <v>3736.6806458989995</v>
      </c>
      <c r="J197" s="109">
        <f>(([3]ставка!J119/1000*'[3]составляющая '!$B$23*'[3]составляющая '!$C$23)+'[3]составляющая '!$D$23+'[3]составляющая '!$E$23)*1000+[3]ставка!J119</f>
        <v>3850.7208921859997</v>
      </c>
      <c r="K197" s="109">
        <f>(([3]ставка!K119/1000*'[3]составляющая '!$B$23*'[3]составляющая '!$C$23)+'[3]составляющая '!$D$23+'[3]составляющая '!$E$23)*1000+[3]ставка!K119</f>
        <v>3917.1544320839998</v>
      </c>
      <c r="L197" s="109">
        <f>(([3]ставка!L119/1000*'[3]составляющая '!$B$23*'[3]составляющая '!$C$23)+'[3]составляющая '!$D$23+'[3]составляющая '!$E$23)*1000+[3]ставка!L119</f>
        <v>4090.8911116630006</v>
      </c>
      <c r="M197" s="109">
        <f>(([3]ставка!M119/1000*'[3]составляющая '!$B$23*'[3]составляющая '!$C$23)+'[3]составляющая '!$D$23+'[3]составляющая '!$E$23)*1000+[3]ставка!M119</f>
        <v>4122.1456175519997</v>
      </c>
      <c r="N197" s="109">
        <f>(([3]ставка!N119/1000*'[3]составляющая '!$B$23*'[3]составляющая '!$C$23)+'[3]составляющая '!$D$23+'[3]составляющая '!$E$23)*1000+[3]ставка!N119</f>
        <v>4089.7137532269999</v>
      </c>
      <c r="O197" s="109">
        <f>(([3]ставка!O119/1000*'[3]составляющая '!$B$23*'[3]составляющая '!$C$23)+'[3]составляющая '!$D$23+'[3]составляющая '!$E$23)*1000+[3]ставка!O119</f>
        <v>4070.756102114</v>
      </c>
      <c r="P197" s="109">
        <f>(([3]ставка!P119/1000*'[3]составляющая '!$B$23*'[3]составляющая '!$C$23)+'[3]составляющая '!$D$23+'[3]составляющая '!$E$23)*1000+[3]ставка!P119</f>
        <v>3943.666799828</v>
      </c>
      <c r="Q197" s="109">
        <f>(([3]ставка!Q119/1000*'[3]составляющая '!$B$23*'[3]составляющая '!$C$23)+'[3]составляющая '!$D$23+'[3]составляющая '!$E$23)*1000+[3]ставка!Q119</f>
        <v>3936.0357729279995</v>
      </c>
      <c r="R197" s="109">
        <f>(([3]ставка!R119/1000*'[3]составляющая '!$B$23*'[3]составляющая '!$C$23)+'[3]составляющая '!$D$23+'[3]составляющая '!$E$23)*1000+[3]ставка!R119</f>
        <v>3933.0814753710001</v>
      </c>
      <c r="S197" s="109">
        <f>(([3]ставка!S119/1000*'[3]составляющая '!$B$23*'[3]составляющая '!$C$23)+'[3]составляющая '!$D$23+'[3]составляющая '!$E$23)*1000+[3]ставка!S119</f>
        <v>3934.0408044670003</v>
      </c>
      <c r="T197" s="109">
        <f>(([3]ставка!T119/1000*'[3]составляющая '!$B$23*'[3]составляющая '!$C$23)+'[3]составляющая '!$D$23+'[3]составляющая '!$E$23)*1000+[3]ставка!T119</f>
        <v>4076.7955148320002</v>
      </c>
      <c r="U197" s="109">
        <f>(([3]ставка!U119/1000*'[3]составляющая '!$B$23*'[3]составляющая '!$C$23)+'[3]составляющая '!$D$23+'[3]составляющая '!$E$23)*1000+[3]ставка!U119</f>
        <v>4181.4823024329999</v>
      </c>
      <c r="V197" s="109">
        <f>(([3]ставка!V119/1000*'[3]составляющая '!$B$23*'[3]составляющая '!$C$23)+'[3]составляющая '!$D$23+'[3]составляющая '!$E$23)*1000+[3]ставка!V119</f>
        <v>4207.2969762890007</v>
      </c>
      <c r="W197" s="109">
        <f>(([3]ставка!W119/1000*'[3]составляющая '!$B$23*'[3]составляющая '!$C$23)+'[3]составляющая '!$D$23+'[3]составляющая '!$E$23)*1000+[3]ставка!W119</f>
        <v>4193.6047337370001</v>
      </c>
      <c r="X197" s="109">
        <f>(([3]ставка!X119/1000*'[3]составляющая '!$B$23*'[3]составляющая '!$C$23)+'[3]составляющая '!$D$23+'[3]составляющая '!$E$23)*1000+[3]ставка!X119</f>
        <v>4165.7732884859997</v>
      </c>
      <c r="Y197" s="109">
        <f>(([3]ставка!Y119/1000*'[3]составляющая '!$B$23*'[3]составляющая '!$C$23)+'[3]составляющая '!$D$23+'[3]составляющая '!$E$23)*1000+[3]ставка!Y119</f>
        <v>4109.456309964</v>
      </c>
    </row>
    <row r="198" spans="1:25" s="71" customFormat="1" ht="15.75" outlineLevel="1" x14ac:dyDescent="0.25">
      <c r="A198" s="125">
        <v>11</v>
      </c>
      <c r="B198" s="109">
        <f>(([3]ставка!B120/1000*'[3]составляющая '!$B$23*'[3]составляющая '!$C$23)+'[3]составляющая '!$D$23+'[3]составляющая '!$E$23)*1000+[3]ставка!B120</f>
        <v>3848.4206826489999</v>
      </c>
      <c r="C198" s="109">
        <f>(([3]ставка!C120/1000*'[3]составляющая '!$B$23*'[3]составляющая '!$C$23)+'[3]составляющая '!$D$23+'[3]составляющая '!$E$23)*1000+[3]ставка!C120</f>
        <v>3717.570374248</v>
      </c>
      <c r="D198" s="109">
        <f>(([3]ставка!D120/1000*'[3]составляющая '!$B$23*'[3]составляющая '!$C$23)+'[3]составляющая '!$D$23+'[3]составляющая '!$E$23)*1000+[3]ставка!D120</f>
        <v>3666.878552698</v>
      </c>
      <c r="E198" s="109">
        <f>(([3]ставка!E120/1000*'[3]составляющая '!$B$23*'[3]составляющая '!$C$23)+'[3]составляющая '!$D$23+'[3]составляющая '!$E$23)*1000+[3]ставка!E120</f>
        <v>3672.7762463449999</v>
      </c>
      <c r="F198" s="109">
        <f>(([3]ставка!F120/1000*'[3]составляющая '!$B$23*'[3]составляющая '!$C$23)+'[3]составляющая '!$D$23+'[3]составляющая '!$E$23)*1000+[3]ставка!F120</f>
        <v>3684.2009837609999</v>
      </c>
      <c r="G198" s="109">
        <f>(([3]ставка!G120/1000*'[3]составляющая '!$B$23*'[3]составляющая '!$C$23)+'[3]составляющая '!$D$23+'[3]составляющая '!$E$23)*1000+[3]ставка!G120</f>
        <v>3681.2902920719998</v>
      </c>
      <c r="H198" s="109">
        <f>(([3]ставка!H120/1000*'[3]составляющая '!$B$23*'[3]составляющая '!$C$23)+'[3]составляющая '!$D$23+'[3]составляющая '!$E$23)*1000+[3]ставка!H120</f>
        <v>3934.7275968880003</v>
      </c>
      <c r="I198" s="109">
        <f>(([3]ставка!I120/1000*'[3]составляющая '!$B$23*'[3]составляющая '!$C$23)+'[3]составляющая '!$D$23+'[3]составляющая '!$E$23)*1000+[3]ставка!I120</f>
        <v>4096.5816774369996</v>
      </c>
      <c r="J198" s="109">
        <f>(([3]ставка!J120/1000*'[3]составляющая '!$B$23*'[3]составляющая '!$C$23)+'[3]составляющая '!$D$23+'[3]составляющая '!$E$23)*1000+[3]ставка!J120</f>
        <v>4167.0814645259998</v>
      </c>
      <c r="K198" s="109">
        <f>(([3]ставка!K120/1000*'[3]составляющая '!$B$23*'[3]составляющая '!$C$23)+'[3]составляющая '!$D$23+'[3]составляющая '!$E$23)*1000+[3]ставка!K120</f>
        <v>4210.5129090539995</v>
      </c>
      <c r="L198" s="109">
        <f>(([3]ставка!L120/1000*'[3]составляющая '!$B$23*'[3]составляющая '!$C$23)+'[3]составляющая '!$D$23+'[3]составляющая '!$E$23)*1000+[3]ставка!L120</f>
        <v>4240.9061990499995</v>
      </c>
      <c r="M198" s="109">
        <f>(([3]ставка!M120/1000*'[3]составляющая '!$B$23*'[3]составляющая '!$C$23)+'[3]составляющая '!$D$23+'[3]составляющая '!$E$23)*1000+[3]ставка!M120</f>
        <v>4206.2613369239998</v>
      </c>
      <c r="N198" s="109">
        <f>(([3]ставка!N120/1000*'[3]составляющая '!$B$23*'[3]составляющая '!$C$23)+'[3]составляющая '!$D$23+'[3]составляющая '!$E$23)*1000+[3]ставка!N120</f>
        <v>4179.6726589110003</v>
      </c>
      <c r="O198" s="109">
        <f>(([3]ставка!O120/1000*'[3]составляющая '!$B$23*'[3]составляющая '!$C$23)+'[3]составляющая '!$D$23+'[3]составляющая '!$E$23)*1000+[3]ставка!O120</f>
        <v>4177.7976065869998</v>
      </c>
      <c r="P198" s="109">
        <f>(([3]ставка!P120/1000*'[3]составляющая '!$B$23*'[3]составляющая '!$C$23)+'[3]составляющая '!$D$23+'[3]составляющая '!$E$23)*1000+[3]ставка!P120</f>
        <v>4174.1674180760001</v>
      </c>
      <c r="Q198" s="109">
        <f>(([3]ставка!Q120/1000*'[3]составляющая '!$B$23*'[3]составляющая '!$C$23)+'[3]составляющая '!$D$23+'[3]составляющая '!$E$23)*1000+[3]ставка!Q120</f>
        <v>4153.0185720959998</v>
      </c>
      <c r="R198" s="109">
        <f>(([3]ставка!R120/1000*'[3]составляющая '!$B$23*'[3]составляющая '!$C$23)+'[3]составляющая '!$D$23+'[3]составляющая '!$E$23)*1000+[3]ставка!R120</f>
        <v>4126.6588248899998</v>
      </c>
      <c r="S198" s="109">
        <f>(([3]ставка!S120/1000*'[3]составляющая '!$B$23*'[3]составляющая '!$C$23)+'[3]составляющая '!$D$23+'[3]составляющая '!$E$23)*1000+[3]ставка!S120</f>
        <v>4106.2185742649999</v>
      </c>
      <c r="T198" s="109">
        <f>(([3]ставка!T120/1000*'[3]составляющая '!$B$23*'[3]составляющая '!$C$23)+'[3]составляющая '!$D$23+'[3]составляющая '!$E$23)*1000+[3]ставка!T120</f>
        <v>4107.1342974929994</v>
      </c>
      <c r="U198" s="109">
        <f>(([3]ставка!U120/1000*'[3]составляющая '!$B$23*'[3]составляющая '!$C$23)+'[3]составляющая '!$D$23+'[3]составляющая '!$E$23)*1000+[3]ставка!U120</f>
        <v>4185.439534954</v>
      </c>
      <c r="V198" s="109">
        <f>(([3]ставка!V120/1000*'[3]составляющая '!$B$23*'[3]составляющая '!$C$23)+'[3]составляющая '!$D$23+'[3]составляющая '!$E$23)*1000+[3]ставка!V120</f>
        <v>4222.6353403579997</v>
      </c>
      <c r="W198" s="109">
        <f>(([3]ставка!W120/1000*'[3]составляющая '!$B$23*'[3]составляющая '!$C$23)+'[3]составляющая '!$D$23+'[3]составляющая '!$E$23)*1000+[3]ставка!W120</f>
        <v>4204.6043139399999</v>
      </c>
      <c r="X198" s="109">
        <f>(([3]ставка!X120/1000*'[3]составляющая '!$B$23*'[3]составляющая '!$C$23)+'[3]составляющая '!$D$23+'[3]составляющая '!$E$23)*1000+[3]ставка!X120</f>
        <v>4169.5451960680002</v>
      </c>
      <c r="Y198" s="109">
        <f>(([3]ставка!Y120/1000*'[3]составляющая '!$B$23*'[3]составляющая '!$C$23)+'[3]составляющая '!$D$23+'[3]составляющая '!$E$23)*1000+[3]ставка!Y120</f>
        <v>4074.822349305</v>
      </c>
    </row>
    <row r="199" spans="1:25" s="71" customFormat="1" ht="15.75" outlineLevel="1" x14ac:dyDescent="0.25">
      <c r="A199" s="125">
        <v>12</v>
      </c>
      <c r="B199" s="109">
        <f>(([3]ставка!B121/1000*'[3]составляющая '!$B$23*'[3]составляющая '!$C$23)+'[3]составляющая '!$D$23+'[3]составляющая '!$E$23)*1000+[3]ставка!B121</f>
        <v>3775.5225728199998</v>
      </c>
      <c r="C199" s="109">
        <f>(([3]ставка!C121/1000*'[3]составляющая '!$B$23*'[3]составляющая '!$C$23)+'[3]составляющая '!$D$23+'[3]составляющая '!$E$23)*1000+[3]ставка!C121</f>
        <v>3692.5951133509998</v>
      </c>
      <c r="D199" s="109">
        <f>(([3]ставка!D121/1000*'[3]составляющая '!$B$23*'[3]составляющая '!$C$23)+'[3]составляющая '!$D$23+'[3]составляющая '!$E$23)*1000+[3]ставка!D121</f>
        <v>3538.4483699710004</v>
      </c>
      <c r="E199" s="109">
        <f>(([3]ставка!E121/1000*'[3]составляющая '!$B$23*'[3]составляющая '!$C$23)+'[3]составляющая '!$D$23+'[3]составляющая '!$E$23)*1000+[3]ставка!E121</f>
        <v>3539.6148269400001</v>
      </c>
      <c r="F199" s="109">
        <f>(([3]ставка!F121/1000*'[3]составляющая '!$B$23*'[3]составляющая '!$C$23)+'[3]составляющая '!$D$23+'[3]составляющая '!$E$23)*1000+[3]ставка!F121</f>
        <v>3624.286521129</v>
      </c>
      <c r="G199" s="109">
        <f>(([3]ставка!G121/1000*'[3]составляющая '!$B$23*'[3]составляющая '!$C$23)+'[3]составляющая '!$D$23+'[3]составляющая '!$E$23)*1000+[3]ставка!G121</f>
        <v>3630.816499862</v>
      </c>
      <c r="H199" s="109">
        <f>(([3]ставка!H121/1000*'[3]составляющая '!$B$23*'[3]составляющая '!$C$23)+'[3]составляющая '!$D$23+'[3]составляющая '!$E$23)*1000+[3]ставка!H121</f>
        <v>3814.2881894719999</v>
      </c>
      <c r="I199" s="109">
        <f>(([3]ставка!I121/1000*'[3]составляющая '!$B$23*'[3]составляющая '!$C$23)+'[3]составляющая '!$D$23+'[3]составляющая '!$E$23)*1000+[3]ставка!I121</f>
        <v>3986.9347223509994</v>
      </c>
      <c r="J199" s="109">
        <f>(([3]ставка!J121/1000*'[3]составляющая '!$B$23*'[3]составляющая '!$C$23)+'[3]составляющая '!$D$23+'[3]составляющая '!$E$23)*1000+[3]ставка!J121</f>
        <v>4084.764487209</v>
      </c>
      <c r="K199" s="109">
        <f>(([3]ставка!K121/1000*'[3]составляющая '!$B$23*'[3]составляющая '!$C$23)+'[3]составляющая '!$D$23+'[3]составляющая '!$E$23)*1000+[3]ставка!K121</f>
        <v>4177.9175227240003</v>
      </c>
      <c r="L199" s="109">
        <f>(([3]ставка!L121/1000*'[3]составляющая '!$B$23*'[3]составляющая '!$C$23)+'[3]составляющая '!$D$23+'[3]составляющая '!$E$23)*1000+[3]ставка!L121</f>
        <v>4179.7380677129995</v>
      </c>
      <c r="M199" s="109">
        <f>(([3]ставка!M121/1000*'[3]составляющая '!$B$23*'[3]составляющая '!$C$23)+'[3]составляющая '!$D$23+'[3]составляющая '!$E$23)*1000+[3]ставка!M121</f>
        <v>4164.0617581669994</v>
      </c>
      <c r="N199" s="109">
        <f>(([3]ставка!N121/1000*'[3]составляющая '!$B$23*'[3]составляющая '!$C$23)+'[3]составляющая '!$D$23+'[3]составляющая '!$E$23)*1000+[3]ставка!N121</f>
        <v>4126.4407955500001</v>
      </c>
      <c r="O199" s="109">
        <f>(([3]ставка!O121/1000*'[3]составляющая '!$B$23*'[3]составляющая '!$C$23)+'[3]составляющая '!$D$23+'[3]составляющая '!$E$23)*1000+[3]ставка!O121</f>
        <v>4117.3162676709999</v>
      </c>
      <c r="P199" s="109">
        <f>(([3]ставка!P121/1000*'[3]составляющая '!$B$23*'[3]составляющая '!$C$23)+'[3]составляющая '!$D$23+'[3]составляющая '!$E$23)*1000+[3]ставка!P121</f>
        <v>4108.3007544619995</v>
      </c>
      <c r="Q199" s="109">
        <f>(([3]ставка!Q121/1000*'[3]составляющая '!$B$23*'[3]составляющая '!$C$23)+'[3]составляющая '!$D$23+'[3]составляющая '!$E$23)*1000+[3]ставка!Q121</f>
        <v>4062.7762282699996</v>
      </c>
      <c r="R199" s="109">
        <f>(([3]ставка!R121/1000*'[3]составляющая '!$B$23*'[3]составляющая '!$C$23)+'[3]составляющая '!$D$23+'[3]составляющая '!$E$23)*1000+[3]ставка!R121</f>
        <v>4007.625706717</v>
      </c>
      <c r="S199" s="109">
        <f>(([3]ставка!S121/1000*'[3]составляющая '!$B$23*'[3]составляющая '!$C$23)+'[3]составляющая '!$D$23+'[3]составляющая '!$E$23)*1000+[3]ставка!S121</f>
        <v>4000.2018076899994</v>
      </c>
      <c r="T199" s="109">
        <f>(([3]ставка!T121/1000*'[3]составляющая '!$B$23*'[3]составляющая '!$C$23)+'[3]составляющая '!$D$23+'[3]составляющая '!$E$23)*1000+[3]ставка!T121</f>
        <v>4005.4454133170002</v>
      </c>
      <c r="U199" s="109">
        <f>(([3]ставка!U121/1000*'[3]составляющая '!$B$23*'[3]составляющая '!$C$23)+'[3]составляющая '!$D$23+'[3]составляющая '!$E$23)*1000+[3]ставка!U121</f>
        <v>4138.9120737980002</v>
      </c>
      <c r="V199" s="109">
        <f>(([3]ставка!V121/1000*'[3]составляющая '!$B$23*'[3]составляющая '!$C$23)+'[3]составляющая '!$D$23+'[3]составляющая '!$E$23)*1000+[3]ставка!V121</f>
        <v>4178.9204576880002</v>
      </c>
      <c r="W199" s="109">
        <f>(([3]ставка!W121/1000*'[3]составляющая '!$B$23*'[3]составляющая '!$C$23)+'[3]составляющая '!$D$23+'[3]составляющая '!$E$23)*1000+[3]ставка!W121</f>
        <v>4173.4043153860002</v>
      </c>
      <c r="X199" s="109">
        <f>(([3]ставка!X121/1000*'[3]составляющая '!$B$23*'[3]составляющая '!$C$23)+'[3]составляющая '!$D$23+'[3]составляющая '!$E$23)*1000+[3]ставка!X121</f>
        <v>4155.0026390900002</v>
      </c>
      <c r="Y199" s="109">
        <f>(([3]ставка!Y121/1000*'[3]составляющая '!$B$23*'[3]составляющая '!$C$23)+'[3]составляющая '!$D$23+'[3]составляющая '!$E$23)*1000+[3]ставка!Y121</f>
        <v>3920.3485619149997</v>
      </c>
    </row>
    <row r="200" spans="1:25" s="71" customFormat="1" ht="15.75" outlineLevel="1" x14ac:dyDescent="0.25">
      <c r="A200" s="125">
        <v>13</v>
      </c>
      <c r="B200" s="109">
        <f>(([3]ставка!B122/1000*'[3]составляющая '!$B$23*'[3]составляющая '!$C$23)+'[3]составляющая '!$D$23+'[3]составляющая '!$E$23)*1000+[3]ставка!B122</f>
        <v>3774.7158642620002</v>
      </c>
      <c r="C200" s="109">
        <f>(([3]ставка!C122/1000*'[3]составляющая '!$B$23*'[3]составляющая '!$C$23)+'[3]составляющая '!$D$23+'[3]составляющая '!$E$23)*1000+[3]ставка!C122</f>
        <v>3682.6420739800001</v>
      </c>
      <c r="D200" s="109">
        <f>(([3]ставка!D122/1000*'[3]составляющая '!$B$23*'[3]составляющая '!$C$23)+'[3]составляющая '!$D$23+'[3]составляющая '!$E$23)*1000+[3]ставка!D122</f>
        <v>3580.1900871139997</v>
      </c>
      <c r="E200" s="109">
        <f>(([3]ставка!E122/1000*'[3]составляющая '!$B$23*'[3]составляющая '!$C$23)+'[3]составляющая '!$D$23+'[3]составляющая '!$E$23)*1000+[3]ставка!E122</f>
        <v>3626.6412380009997</v>
      </c>
      <c r="F200" s="109">
        <f>(([3]ставка!F122/1000*'[3]составляющая '!$B$23*'[3]составляющая '!$C$23)+'[3]составляющая '!$D$23+'[3]составляющая '!$E$23)*1000+[3]ставка!F122</f>
        <v>3665.7993074650003</v>
      </c>
      <c r="G200" s="109">
        <f>(([3]ставка!G122/1000*'[3]составляющая '!$B$23*'[3]составляющая '!$C$23)+'[3]составляющая '!$D$23+'[3]составляющая '!$E$23)*1000+[3]ставка!G122</f>
        <v>3690.1313818089998</v>
      </c>
      <c r="H200" s="109">
        <f>(([3]ставка!H122/1000*'[3]составляющая '!$B$23*'[3]составляющая '!$C$23)+'[3]составляющая '!$D$23+'[3]составляющая '!$E$23)*1000+[3]ставка!H122</f>
        <v>3829.1686919270001</v>
      </c>
      <c r="I200" s="109">
        <f>(([3]ставка!I122/1000*'[3]составляющая '!$B$23*'[3]составляющая '!$C$23)+'[3]составляющая '!$D$23+'[3]составляющая '!$E$23)*1000+[3]ставка!I122</f>
        <v>3930.3343056869999</v>
      </c>
      <c r="J200" s="109">
        <f>(([3]ставка!J122/1000*'[3]составляющая '!$B$23*'[3]составляющая '!$C$23)+'[3]составляющая '!$D$23+'[3]составляющая '!$E$23)*1000+[3]ставка!J122</f>
        <v>4065.0110290049997</v>
      </c>
      <c r="K200" s="109">
        <f>(([3]ставка!K122/1000*'[3]составляющая '!$B$23*'[3]составляющая '!$C$23)+'[3]составляющая '!$D$23+'[3]составляющая '!$E$23)*1000+[3]ставка!K122</f>
        <v>4173.7640637969998</v>
      </c>
      <c r="L200" s="109">
        <f>(([3]ставка!L122/1000*'[3]составляющая '!$B$23*'[3]составляющая '!$C$23)+'[3]составляющая '!$D$23+'[3]составляющая '!$E$23)*1000+[3]ставка!L122</f>
        <v>4175.9443571970005</v>
      </c>
      <c r="M200" s="109">
        <f>(([3]ставка!M122/1000*'[3]составляющая '!$B$23*'[3]составляющая '!$C$23)+'[3]составляющая '!$D$23+'[3]составляющая '!$E$23)*1000+[3]ставка!M122</f>
        <v>4147.8839811389998</v>
      </c>
      <c r="N200" s="109">
        <f>(([3]ставка!N122/1000*'[3]составляющая '!$B$23*'[3]составляющая '!$C$23)+'[3]составляющая '!$D$23+'[3]составляющая '!$E$23)*1000+[3]ставка!N122</f>
        <v>4118.3301041020004</v>
      </c>
      <c r="O200" s="109">
        <f>(([3]ставка!O122/1000*'[3]составляющая '!$B$23*'[3]составляющая '!$C$23)+'[3]составляющая '!$D$23+'[3]составляющая '!$E$23)*1000+[3]ставка!O122</f>
        <v>4108.6823058070004</v>
      </c>
      <c r="P200" s="109">
        <f>(([3]ставка!P122/1000*'[3]составляющая '!$B$23*'[3]составляющая '!$C$23)+'[3]составляющая '!$D$23+'[3]составляющая '!$E$23)*1000+[3]ставка!P122</f>
        <v>4125.4705649870002</v>
      </c>
      <c r="Q200" s="109">
        <f>(([3]ставка!Q122/1000*'[3]составляющая '!$B$23*'[3]составляющая '!$C$23)+'[3]составляющая '!$D$23+'[3]составляющая '!$E$23)*1000+[3]ставка!Q122</f>
        <v>4046.3041116329996</v>
      </c>
      <c r="R200" s="109">
        <f>(([3]ставка!R122/1000*'[3]составляющая '!$B$23*'[3]составляющая '!$C$23)+'[3]составляющая '!$D$23+'[3]составляющая '!$E$23)*1000+[3]ставка!R122</f>
        <v>3983.9477203930001</v>
      </c>
      <c r="S200" s="109">
        <f>(([3]ставка!S122/1000*'[3]составляющая '!$B$23*'[3]составляющая '!$C$23)+'[3]составляющая '!$D$23+'[3]составляющая '!$E$23)*1000+[3]ставка!S122</f>
        <v>3960.945625023</v>
      </c>
      <c r="T200" s="109">
        <f>(([3]ставка!T122/1000*'[3]составляющая '!$B$23*'[3]составляющая '!$C$23)+'[3]составляющая '!$D$23+'[3]составляющая '!$E$23)*1000+[3]ставка!T122</f>
        <v>3988.1665881219997</v>
      </c>
      <c r="U200" s="109">
        <f>(([3]ставка!U122/1000*'[3]составляющая '!$B$23*'[3]составляющая '!$C$23)+'[3]составляющая '!$D$23+'[3]составляющая '!$E$23)*1000+[3]ставка!U122</f>
        <v>4091.5561011499999</v>
      </c>
      <c r="V200" s="109">
        <f>(([3]ставка!V122/1000*'[3]составляющая '!$B$23*'[3]составляющая '!$C$23)+'[3]составляющая '!$D$23+'[3]составляющая '!$E$23)*1000+[3]ставка!V122</f>
        <v>4166.383770638</v>
      </c>
      <c r="W200" s="109">
        <f>(([3]ставка!W122/1000*'[3]составляющая '!$B$23*'[3]составляющая '!$C$23)+'[3]составляющая '!$D$23+'[3]составляющая '!$E$23)*1000+[3]ставка!W122</f>
        <v>4169.9267474130002</v>
      </c>
      <c r="X200" s="109">
        <f>(([3]ставка!X122/1000*'[3]составляющая '!$B$23*'[3]составляющая '!$C$23)+'[3]составляющая '!$D$23+'[3]составляющая '!$E$23)*1000+[3]ставка!X122</f>
        <v>4008.9120798229997</v>
      </c>
      <c r="Y200" s="109">
        <f>(([3]ставка!Y122/1000*'[3]составляющая '!$B$23*'[3]составляющая '!$C$23)+'[3]составляющая '!$D$23+'[3]составляющая '!$E$23)*1000+[3]ставка!Y122</f>
        <v>3872.4911217850004</v>
      </c>
    </row>
    <row r="201" spans="1:25" s="71" customFormat="1" ht="15.75" outlineLevel="1" x14ac:dyDescent="0.25">
      <c r="A201" s="125">
        <v>14</v>
      </c>
      <c r="B201" s="109">
        <f>(([3]ставка!B123/1000*'[3]составляющая '!$B$23*'[3]составляющая '!$C$23)+'[3]составляющая '!$D$23+'[3]составляющая '!$E$23)*1000+[3]ставка!B123</f>
        <v>3773.7456336989999</v>
      </c>
      <c r="C201" s="109">
        <f>(([3]ставка!C123/1000*'[3]составляющая '!$B$23*'[3]составляющая '!$C$23)+'[3]составляющая '!$D$23+'[3]составляющая '!$E$23)*1000+[3]ставка!C123</f>
        <v>3712.9154478390001</v>
      </c>
      <c r="D201" s="109">
        <f>(([3]ставка!D123/1000*'[3]составляющая '!$B$23*'[3]составляющая '!$C$23)+'[3]составляющая '!$D$23+'[3]составляющая '!$E$23)*1000+[3]ставка!D123</f>
        <v>3651.9544443750001</v>
      </c>
      <c r="E201" s="109">
        <f>(([3]ставка!E123/1000*'[3]составляющая '!$B$23*'[3]составляющая '!$C$23)+'[3]составляющая '!$D$23+'[3]составляющая '!$E$23)*1000+[3]ставка!E123</f>
        <v>3616.7100015640003</v>
      </c>
      <c r="F201" s="109">
        <f>(([3]ставка!F123/1000*'[3]составляющая '!$B$23*'[3]составляющая '!$C$23)+'[3]составляющая '!$D$23+'[3]составляющая '!$E$23)*1000+[3]ставка!F123</f>
        <v>3700.6076915959998</v>
      </c>
      <c r="G201" s="109">
        <f>(([3]ставка!G123/1000*'[3]составляющая '!$B$23*'[3]составляющая '!$C$23)+'[3]составляющая '!$D$23+'[3]составляющая '!$E$23)*1000+[3]ставка!G123</f>
        <v>3677.2131434140001</v>
      </c>
      <c r="H201" s="109">
        <f>(([3]ставка!H123/1000*'[3]составляющая '!$B$23*'[3]составляющая '!$C$23)+'[3]составляющая '!$D$23+'[3]составляющая '!$E$23)*1000+[3]ставка!H123</f>
        <v>3804.0081060910002</v>
      </c>
      <c r="I201" s="109">
        <f>(([3]ставка!I123/1000*'[3]составляющая '!$B$23*'[3]составляющая '!$C$23)+'[3]составляющая '!$D$23+'[3]составляющая '!$E$23)*1000+[3]ставка!I123</f>
        <v>3963.2240316260004</v>
      </c>
      <c r="J201" s="109">
        <f>(([3]ставка!J123/1000*'[3]составляющая '!$B$23*'[3]составляющая '!$C$23)+'[3]составляющая '!$D$23+'[3]составляющая '!$E$23)*1000+[3]ставка!J123</f>
        <v>4109.4781128980003</v>
      </c>
      <c r="K201" s="109">
        <f>(([3]ставка!K123/1000*'[3]составляющая '!$B$23*'[3]составляющая '!$C$23)+'[3]составляющая '!$D$23+'[3]составляющая '!$E$23)*1000+[3]ставка!K123</f>
        <v>4174.548969421</v>
      </c>
      <c r="L201" s="109">
        <f>(([3]ставка!L123/1000*'[3]составляющая '!$B$23*'[3]составляющая '!$C$23)+'[3]составляющая '!$D$23+'[3]составляющая '!$E$23)*1000+[3]ставка!L123</f>
        <v>4182.8449858080003</v>
      </c>
      <c r="M201" s="109">
        <f>(([3]ставка!M123/1000*'[3]составляющая '!$B$23*'[3]составляющая '!$C$23)+'[3]составляющая '!$D$23+'[3]составляющая '!$E$23)*1000+[3]ставка!M123</f>
        <v>4168.8693051139999</v>
      </c>
      <c r="N201" s="109">
        <f>(([3]ставка!N123/1000*'[3]составляющая '!$B$23*'[3]составляющая '!$C$23)+'[3]составляющая '!$D$23+'[3]составляющая '!$E$23)*1000+[3]ставка!N123</f>
        <v>4123.6500199980001</v>
      </c>
      <c r="O201" s="109">
        <f>(([3]ставка!O123/1000*'[3]составляющая '!$B$23*'[3]составляющая '!$C$23)+'[3]составляющая '!$D$23+'[3]составляющая '!$E$23)*1000+[3]ставка!O123</f>
        <v>4127.2038982399999</v>
      </c>
      <c r="P201" s="109">
        <f>(([3]ставка!P123/1000*'[3]составляющая '!$B$23*'[3]составляющая '!$C$23)+'[3]составляющая '!$D$23+'[3]составляющая '!$E$23)*1000+[3]ставка!P123</f>
        <v>4118.5154290410001</v>
      </c>
      <c r="Q201" s="109">
        <f>(([3]ставка!Q123/1000*'[3]составляющая '!$B$23*'[3]составляющая '!$C$23)+'[3]составляющая '!$D$23+'[3]составляющая '!$E$23)*1000+[3]ставка!Q123</f>
        <v>4052.6487654269999</v>
      </c>
      <c r="R201" s="109">
        <f>(([3]ставка!R123/1000*'[3]составляющая '!$B$23*'[3]составляющая '!$C$23)+'[3]составляющая '!$D$23+'[3]составляющая '!$E$23)*1000+[3]ставка!R123</f>
        <v>4013.7632326379999</v>
      </c>
      <c r="S201" s="109">
        <f>(([3]ставка!S123/1000*'[3]составляющая '!$B$23*'[3]составляющая '!$C$23)+'[3]составляющая '!$D$23+'[3]составляющая '!$E$23)*1000+[3]ставка!S123</f>
        <v>3971.2475113379996</v>
      </c>
      <c r="T201" s="109">
        <f>(([3]ставка!T123/1000*'[3]составляющая '!$B$23*'[3]составляющая '!$C$23)+'[3]составляющая '!$D$23+'[3]составляющая '!$E$23)*1000+[3]ставка!T123</f>
        <v>3997.4001306710002</v>
      </c>
      <c r="U201" s="109">
        <f>(([3]ставка!U123/1000*'[3]составляющая '!$B$23*'[3]составляющая '!$C$23)+'[3]составляющая '!$D$23+'[3]составляющая '!$E$23)*1000+[3]ставка!U123</f>
        <v>4158.2948821239997</v>
      </c>
      <c r="V201" s="109">
        <f>(([3]ставка!V123/1000*'[3]составляющая '!$B$23*'[3]составляющая '!$C$23)+'[3]составляющая '!$D$23+'[3]составляющая '!$E$23)*1000+[3]ставка!V123</f>
        <v>4177.0890112319994</v>
      </c>
      <c r="W201" s="109">
        <f>(([3]ставка!W123/1000*'[3]составляющая '!$B$23*'[3]составляющая '!$C$23)+'[3]составляющая '!$D$23+'[3]составляющая '!$E$23)*1000+[3]ставка!W123</f>
        <v>4171.7363909349997</v>
      </c>
      <c r="X201" s="109">
        <f>(([3]ставка!X123/1000*'[3]составляющая '!$B$23*'[3]составляющая '!$C$23)+'[3]составляющая '!$D$23+'[3]составляющая '!$E$23)*1000+[3]ставка!X123</f>
        <v>4020.4458319089999</v>
      </c>
      <c r="Y201" s="109">
        <f>(([3]ставка!Y123/1000*'[3]составляющая '!$B$23*'[3]составляющая '!$C$23)+'[3]составляющая '!$D$23+'[3]составляющая '!$E$23)*1000+[3]ставка!Y123</f>
        <v>3853.653386809</v>
      </c>
    </row>
    <row r="202" spans="1:25" s="71" customFormat="1" ht="15.75" outlineLevel="1" x14ac:dyDescent="0.25">
      <c r="A202" s="125">
        <v>15</v>
      </c>
      <c r="B202" s="109">
        <f>(([3]ставка!B124/1000*'[3]составляющая '!$B$23*'[3]составляющая '!$C$23)+'[3]составляющая '!$D$23+'[3]составляющая '!$E$23)*1000+[3]ставка!B124</f>
        <v>3791.2315867670004</v>
      </c>
      <c r="C202" s="109">
        <f>(([3]ставка!C124/1000*'[3]составляющая '!$B$23*'[3]составляющая '!$C$23)+'[3]составляющая '!$D$23+'[3]составляющая '!$E$23)*1000+[3]ставка!C124</f>
        <v>3745.1183813569996</v>
      </c>
      <c r="D202" s="109">
        <f>(([3]ставка!D124/1000*'[3]составляющая '!$B$23*'[3]составляющая '!$C$23)+'[3]составляющая '!$D$23+'[3]составляющая '!$E$23)*1000+[3]ставка!D124</f>
        <v>3627.4697494930001</v>
      </c>
      <c r="E202" s="109">
        <f>(([3]ставка!E124/1000*'[3]составляющая '!$B$23*'[3]составляющая '!$C$23)+'[3]составляющая '!$D$23+'[3]составляющая '!$E$23)*1000+[3]ставка!E124</f>
        <v>3595.0923925030002</v>
      </c>
      <c r="F202" s="109">
        <f>(([3]ставка!F124/1000*'[3]составляющая '!$B$23*'[3]составляющая '!$C$23)+'[3]составляющая '!$D$23+'[3]составляющая '!$E$23)*1000+[3]ставка!F124</f>
        <v>3641.1837949789997</v>
      </c>
      <c r="G202" s="109">
        <f>(([3]ставка!G124/1000*'[3]составляющая '!$B$23*'[3]составляющая '!$C$23)+'[3]составляющая '!$D$23+'[3]составляющая '!$E$23)*1000+[3]ставка!G124</f>
        <v>3676.1775040490002</v>
      </c>
      <c r="H202" s="109">
        <f>(([3]ставка!H124/1000*'[3]составляющая '!$B$23*'[3]составляющая '!$C$23)+'[3]составляющая '!$D$23+'[3]составляющая '!$E$23)*1000+[3]ставка!H124</f>
        <v>3845.368271889</v>
      </c>
      <c r="I202" s="109">
        <f>(([3]ставка!I124/1000*'[3]составляющая '!$B$23*'[3]составляющая '!$C$23)+'[3]составляющая '!$D$23+'[3]составляющая '!$E$23)*1000+[3]ставка!I124</f>
        <v>3918.1791699819996</v>
      </c>
      <c r="J202" s="109">
        <f>(([3]ставка!J124/1000*'[3]составляющая '!$B$23*'[3]составляющая '!$C$23)+'[3]составляющая '!$D$23+'[3]составляющая '!$E$23)*1000+[3]ставка!J124</f>
        <v>4067.0605048010002</v>
      </c>
      <c r="K202" s="109">
        <f>(([3]ставка!K124/1000*'[3]составляющая '!$B$23*'[3]составляющая '!$C$23)+'[3]составляющая '!$D$23+'[3]составляющая '!$E$23)*1000+[3]ставка!K124</f>
        <v>4169.0110241849998</v>
      </c>
      <c r="L202" s="109">
        <f>(([3]ставка!L124/1000*'[3]составляющая '!$B$23*'[3]составляющая '!$C$23)+'[3]составляющая '!$D$23+'[3]составляющая '!$E$23)*1000+[3]ставка!L124</f>
        <v>4170.5699339660005</v>
      </c>
      <c r="M202" s="109">
        <f>(([3]ставка!M124/1000*'[3]составляющая '!$B$23*'[3]составляющая '!$C$23)+'[3]составляющая '!$D$23+'[3]составляющая '!$E$23)*1000+[3]ставка!M124</f>
        <v>4094.6521177779996</v>
      </c>
      <c r="N202" s="109">
        <f>(([3]ставка!N124/1000*'[3]составляющая '!$B$23*'[3]составляющая '!$C$23)+'[3]составляющая '!$D$23+'[3]составляющая '!$E$23)*1000+[3]ставка!N124</f>
        <v>4089.3431033489996</v>
      </c>
      <c r="O202" s="109">
        <f>(([3]ставка!O124/1000*'[3]составляющая '!$B$23*'[3]составляющая '!$C$23)+'[3]составляющая '!$D$23+'[3]составляющая '!$E$23)*1000+[3]ставка!O124</f>
        <v>4081.4940471089999</v>
      </c>
      <c r="P202" s="109">
        <f>(([3]ставка!P124/1000*'[3]составляющая '!$B$23*'[3]составляющая '!$C$23)+'[3]составляющая '!$D$23+'[3]составляющая '!$E$23)*1000+[3]ставка!P124</f>
        <v>4085.2114473560005</v>
      </c>
      <c r="Q202" s="109">
        <f>(([3]ставка!Q124/1000*'[3]составляющая '!$B$23*'[3]составляющая '!$C$23)+'[3]составляющая '!$D$23+'[3]составляющая '!$E$23)*1000+[3]ставка!Q124</f>
        <v>4039.3925815550001</v>
      </c>
      <c r="R202" s="109">
        <f>(([3]ставка!R124/1000*'[3]составляющая '!$B$23*'[3]составляющая '!$C$23)+'[3]составляющая '!$D$23+'[3]составляющая '!$E$23)*1000+[3]ставка!R124</f>
        <v>3947.733047019</v>
      </c>
      <c r="S202" s="109">
        <f>(([3]ставка!S124/1000*'[3]составляющая '!$B$23*'[3]составляющая '!$C$23)+'[3]составляющая '!$D$23+'[3]составляющая '!$E$23)*1000+[3]ставка!S124</f>
        <v>3928.3720416269998</v>
      </c>
      <c r="T202" s="109">
        <f>(([3]ставка!T124/1000*'[3]составляющая '!$B$23*'[3]составляющая '!$C$23)+'[3]составляющая '!$D$23+'[3]составляющая '!$E$23)*1000+[3]ставка!T124</f>
        <v>3965.1971971530002</v>
      </c>
      <c r="U202" s="109">
        <f>(([3]ставка!U124/1000*'[3]составляющая '!$B$23*'[3]составляющая '!$C$23)+'[3]составляющая '!$D$23+'[3]составляющая '!$E$23)*1000+[3]ставка!U124</f>
        <v>4067.5619722829997</v>
      </c>
      <c r="V202" s="109">
        <f>(([3]ставка!V124/1000*'[3]составляющая '!$B$23*'[3]составляющая '!$C$23)+'[3]составляющая '!$D$23+'[3]составляющая '!$E$23)*1000+[3]ставка!V124</f>
        <v>4138.399704849</v>
      </c>
      <c r="W202" s="109">
        <f>(([3]ставка!W124/1000*'[3]составляющая '!$B$23*'[3]составляющая '!$C$23)+'[3]составляющая '!$D$23+'[3]составляющая '!$E$23)*1000+[3]ставка!W124</f>
        <v>4106.0986581279994</v>
      </c>
      <c r="X202" s="109">
        <f>(([3]ставка!X124/1000*'[3]составляющая '!$B$23*'[3]составляющая '!$C$23)+'[3]составляющая '!$D$23+'[3]составляющая '!$E$23)*1000+[3]ставка!X124</f>
        <v>4014.2428971859999</v>
      </c>
      <c r="Y202" s="109">
        <f>(([3]ставка!Y124/1000*'[3]составляющая '!$B$23*'[3]составляющая '!$C$23)+'[3]составляющая '!$D$23+'[3]составляющая '!$E$23)*1000+[3]ставка!Y124</f>
        <v>3870.6160694609998</v>
      </c>
    </row>
    <row r="203" spans="1:25" s="71" customFormat="1" ht="15.75" outlineLevel="1" x14ac:dyDescent="0.25">
      <c r="A203" s="125">
        <v>16</v>
      </c>
      <c r="B203" s="109">
        <f>(([3]ставка!B125/1000*'[3]составляющая '!$B$23*'[3]составляющая '!$C$23)+'[3]составляющая '!$D$23+'[3]составляющая '!$E$23)*1000+[3]ставка!B125</f>
        <v>3791.8965762539997</v>
      </c>
      <c r="C203" s="109">
        <f>(([3]ставка!C125/1000*'[3]составляющая '!$B$23*'[3]составляющая '!$C$23)+'[3]составляющая '!$D$23+'[3]составляющая '!$E$23)*1000+[3]ставка!C125</f>
        <v>3784.7670168359996</v>
      </c>
      <c r="D203" s="109">
        <f>(([3]ставка!D125/1000*'[3]составляющая '!$B$23*'[3]составляющая '!$C$23)+'[3]составляющая '!$D$23+'[3]составляющая '!$E$23)*1000+[3]ставка!D125</f>
        <v>3682.6093695789996</v>
      </c>
      <c r="E203" s="109">
        <f>(([3]ставка!E125/1000*'[3]составляющая '!$B$23*'[3]составляющая '!$C$23)+'[3]составляющая '!$D$23+'[3]составляющая '!$E$23)*1000+[3]ставка!E125</f>
        <v>3660.9917605179999</v>
      </c>
      <c r="F203" s="109">
        <f>(([3]ставка!F125/1000*'[3]составляющая '!$B$23*'[3]составляющая '!$C$23)+'[3]составляющая '!$D$23+'[3]составляющая '!$E$23)*1000+[3]ставка!F125</f>
        <v>3663.0630392480002</v>
      </c>
      <c r="G203" s="109">
        <f>(([3]ставка!G125/1000*'[3]составляющая '!$B$23*'[3]составляющая '!$C$23)+'[3]составляющая '!$D$23+'[3]составляющая '!$E$23)*1000+[3]ставка!G125</f>
        <v>3668.895324093</v>
      </c>
      <c r="H203" s="109">
        <f>(([3]ставка!H125/1000*'[3]составляющая '!$B$23*'[3]составляющая '!$C$23)+'[3]составляющая '!$D$23+'[3]составляющая '!$E$23)*1000+[3]ставка!H125</f>
        <v>3705.7204796189999</v>
      </c>
      <c r="I203" s="109">
        <f>(([3]ставка!I125/1000*'[3]составляющая '!$B$23*'[3]составляющая '!$C$23)+'[3]составляющая '!$D$23+'[3]составляющая '!$E$23)*1000+[3]ставка!I125</f>
        <v>3771.7397637710001</v>
      </c>
      <c r="J203" s="109">
        <f>(([3]ставка!J125/1000*'[3]составляющая '!$B$23*'[3]составляющая '!$C$23)+'[3]составляющая '!$D$23+'[3]составляющая '!$E$23)*1000+[3]ставка!J125</f>
        <v>3789.4001403110001</v>
      </c>
      <c r="K203" s="109">
        <f>(([3]ставка!K125/1000*'[3]составляющая '!$B$23*'[3]составляющая '!$C$23)+'[3]составляющая '!$D$23+'[3]составляющая '!$E$23)*1000+[3]ставка!K125</f>
        <v>3917.3070526219999</v>
      </c>
      <c r="L203" s="109">
        <f>(([3]ставка!L125/1000*'[3]составляющая '!$B$23*'[3]составляющая '!$C$23)+'[3]составляющая '!$D$23+'[3]составляющая '!$E$23)*1000+[3]ставка!L125</f>
        <v>4004.4097739520003</v>
      </c>
      <c r="M203" s="109">
        <f>(([3]ставка!M125/1000*'[3]составляющая '!$B$23*'[3]составляющая '!$C$23)+'[3]составляющая '!$D$23+'[3]составляющая '!$E$23)*1000+[3]ставка!M125</f>
        <v>4017.1208844740004</v>
      </c>
      <c r="N203" s="109">
        <f>(([3]ставка!N125/1000*'[3]составляющая '!$B$23*'[3]составляющая '!$C$23)+'[3]составляющая '!$D$23+'[3]составляющая '!$E$23)*1000+[3]ставка!N125</f>
        <v>4034.5741331409999</v>
      </c>
      <c r="O203" s="109">
        <f>(([3]ставка!O125/1000*'[3]составляющая '!$B$23*'[3]составляющая '!$C$23)+'[3]составляющая '!$D$23+'[3]составляющая '!$E$23)*1000+[3]ставка!O125</f>
        <v>3986.9892296860003</v>
      </c>
      <c r="P203" s="109">
        <f>(([3]ставка!P125/1000*'[3]составляющая '!$B$23*'[3]составляющая '!$C$23)+'[3]составляющая '!$D$23+'[3]составляющая '!$E$23)*1000+[3]ставка!P125</f>
        <v>3908.2588350119995</v>
      </c>
      <c r="Q203" s="109">
        <f>(([3]ставка!Q125/1000*'[3]составляющая '!$B$23*'[3]составляющая '!$C$23)+'[3]составляющая '!$D$23+'[3]составляющая '!$E$23)*1000+[3]ставка!Q125</f>
        <v>3872.4039100489999</v>
      </c>
      <c r="R203" s="109">
        <f>(([3]ставка!R125/1000*'[3]составляющая '!$B$23*'[3]составляющая '!$C$23)+'[3]составляющая '!$D$23+'[3]составляющая '!$E$23)*1000+[3]ставка!R125</f>
        <v>3915.5519164349998</v>
      </c>
      <c r="S203" s="109">
        <f>(([3]ставка!S125/1000*'[3]составляющая '!$B$23*'[3]составляющая '!$C$23)+'[3]составляющая '!$D$23+'[3]составляющая '!$E$23)*1000+[3]ставка!S125</f>
        <v>3938.0416428560002</v>
      </c>
      <c r="T203" s="109">
        <f>(([3]ставка!T125/1000*'[3]составляющая '!$B$23*'[3]составляющая '!$C$23)+'[3]составляющая '!$D$23+'[3]составляющая '!$E$23)*1000+[3]ставка!T125</f>
        <v>4077.3841940500001</v>
      </c>
      <c r="U203" s="109">
        <f>(([3]ставка!U125/1000*'[3]составляющая '!$B$23*'[3]составляющая '!$C$23)+'[3]составляющая '!$D$23+'[3]составляющая '!$E$23)*1000+[3]ставка!U125</f>
        <v>4127.2911099759995</v>
      </c>
      <c r="V203" s="109">
        <f>(([3]ставка!V125/1000*'[3]составляющая '!$B$23*'[3]составляющая '!$C$23)+'[3]составляющая '!$D$23+'[3]составляющая '!$E$23)*1000+[3]ставка!V125</f>
        <v>4191.6533711439997</v>
      </c>
      <c r="W203" s="109">
        <f>(([3]ставка!W125/1000*'[3]составляющая '!$B$23*'[3]составляющая '!$C$23)+'[3]составляющая '!$D$23+'[3]составляющая '!$E$23)*1000+[3]ставка!W125</f>
        <v>4124.2496006830006</v>
      </c>
      <c r="X203" s="109">
        <f>(([3]ставка!X125/1000*'[3]составляющая '!$B$23*'[3]составляющая '!$C$23)+'[3]составляющая '!$D$23+'[3]составляющая '!$E$23)*1000+[3]ставка!X125</f>
        <v>3958.4055832119993</v>
      </c>
      <c r="Y203" s="109">
        <f>(([3]ставка!Y125/1000*'[3]составляющая '!$B$23*'[3]составляющая '!$C$23)+'[3]составляющая '!$D$23+'[3]составляющая '!$E$23)*1000+[3]ставка!Y125</f>
        <v>3838.9364063590001</v>
      </c>
    </row>
    <row r="204" spans="1:25" s="71" customFormat="1" ht="15.75" outlineLevel="1" x14ac:dyDescent="0.25">
      <c r="A204" s="125">
        <v>17</v>
      </c>
      <c r="B204" s="109">
        <f>(([3]ставка!B126/1000*'[3]составляющая '!$B$23*'[3]составляющая '!$C$23)+'[3]составляющая '!$D$23+'[3]составляющая '!$E$23)*1000+[3]ставка!B126</f>
        <v>3849.8814792269995</v>
      </c>
      <c r="C204" s="109">
        <f>(([3]ставка!C126/1000*'[3]составляющая '!$B$23*'[3]составляющая '!$C$23)+'[3]составляющая '!$D$23+'[3]составляющая '!$E$23)*1000+[3]ставка!C126</f>
        <v>3712.021527545</v>
      </c>
      <c r="D204" s="109">
        <f>(([3]ставка!D126/1000*'[3]составляющая '!$B$23*'[3]составляющая '!$C$23)+'[3]составляющая '!$D$23+'[3]составляющая '!$E$23)*1000+[3]ставка!D126</f>
        <v>3645.2609436370003</v>
      </c>
      <c r="E204" s="109">
        <f>(([3]ставка!E126/1000*'[3]составляющая '!$B$23*'[3]составляющая '!$C$23)+'[3]составляющая '!$D$23+'[3]составляющая '!$E$23)*1000+[3]ставка!E126</f>
        <v>3617.429498386</v>
      </c>
      <c r="F204" s="109">
        <f>(([3]ставка!F126/1000*'[3]составляющая '!$B$23*'[3]составляющая '!$C$23)+'[3]составляющая '!$D$23+'[3]составляющая '!$E$23)*1000+[3]ставка!F126</f>
        <v>3611.0739431249999</v>
      </c>
      <c r="G204" s="109">
        <f>(([3]ставка!G126/1000*'[3]составляющая '!$B$23*'[3]составляющая '!$C$23)+'[3]составляющая '!$D$23+'[3]составляющая '!$E$23)*1000+[3]ставка!G126</f>
        <v>3615.2492049860002</v>
      </c>
      <c r="H204" s="109">
        <f>(([3]ставка!H126/1000*'[3]составляющая '!$B$23*'[3]составляющая '!$C$23)+'[3]составляющая '!$D$23+'[3]составляющая '!$E$23)*1000+[3]ставка!H126</f>
        <v>3650.3955345940003</v>
      </c>
      <c r="I204" s="109">
        <f>(([3]ставка!I126/1000*'[3]составляющая '!$B$23*'[3]составляющая '!$C$23)+'[3]составляющая '!$D$23+'[3]составляющая '!$E$23)*1000+[3]ставка!I126</f>
        <v>3675.2835837550001</v>
      </c>
      <c r="J204" s="109">
        <f>(([3]ставка!J126/1000*'[3]составляющая '!$B$23*'[3]составляющая '!$C$23)+'[3]составляющая '!$D$23+'[3]составляющая '!$E$23)*1000+[3]ставка!J126</f>
        <v>3767.2592608340001</v>
      </c>
      <c r="K204" s="109">
        <f>(([3]ставка!K126/1000*'[3]составляющая '!$B$23*'[3]составляющая '!$C$23)+'[3]составляющая '!$D$23+'[3]составляющая '!$E$23)*1000+[3]ставка!K126</f>
        <v>3836.8324232280002</v>
      </c>
      <c r="L204" s="109">
        <f>(([3]ставка!L126/1000*'[3]составляющая '!$B$23*'[3]составляющая '!$C$23)+'[3]составляющая '!$D$23+'[3]составляющая '!$E$23)*1000+[3]ставка!L126</f>
        <v>3893.716278034</v>
      </c>
      <c r="M204" s="109">
        <f>(([3]ставка!M126/1000*'[3]составляющая '!$B$23*'[3]составляющая '!$C$23)+'[3]составляющая '!$D$23+'[3]составляющая '!$E$23)*1000+[3]ставка!M126</f>
        <v>3916.631161668</v>
      </c>
      <c r="N204" s="109">
        <f>(([3]ставка!N126/1000*'[3]составляющая '!$B$23*'[3]составляющая '!$C$23)+'[3]составляющая '!$D$23+'[3]составляющая '!$E$23)*1000+[3]ставка!N126</f>
        <v>3903.930952613</v>
      </c>
      <c r="O204" s="109">
        <f>(([3]ставка!O126/1000*'[3]составляющая '!$B$23*'[3]составляющая '!$C$23)+'[3]составляющая '!$D$23+'[3]составляющая '!$E$23)*1000+[3]ставка!O126</f>
        <v>3875.794266286</v>
      </c>
      <c r="P204" s="109">
        <f>(([3]ставка!P126/1000*'[3]составляющая '!$B$23*'[3]составляющая '!$C$23)+'[3]составляющая '!$D$23+'[3]составляющая '!$E$23)*1000+[3]ставка!P126</f>
        <v>3870.954014938</v>
      </c>
      <c r="Q204" s="109">
        <f>(([3]ставка!Q126/1000*'[3]составляющая '!$B$23*'[3]составляющая '!$C$23)+'[3]составляющая '!$D$23+'[3]составляющая '!$E$23)*1000+[3]ставка!Q126</f>
        <v>3865.5686902400003</v>
      </c>
      <c r="R204" s="109">
        <f>(([3]ставка!R126/1000*'[3]составляющая '!$B$23*'[3]составляющая '!$C$23)+'[3]составляющая '!$D$23+'[3]составляющая '!$E$23)*1000+[3]ставка!R126</f>
        <v>3870.3980401210001</v>
      </c>
      <c r="S204" s="109">
        <f>(([3]ставка!S126/1000*'[3]составляющая '!$B$23*'[3]составляющая '!$C$23)+'[3]составляющая '!$D$23+'[3]составляющая '!$E$23)*1000+[3]ставка!S126</f>
        <v>3873.4395494139999</v>
      </c>
      <c r="T204" s="109">
        <f>(([3]ставка!T126/1000*'[3]составляющая '!$B$23*'[3]составляющая '!$C$23)+'[3]составляющая '!$D$23+'[3]составляющая '!$E$23)*1000+[3]ставка!T126</f>
        <v>3957.6642834559998</v>
      </c>
      <c r="U204" s="109">
        <f>(([3]ставка!U126/1000*'[3]составляющая '!$B$23*'[3]составляющая '!$C$23)+'[3]составляющая '!$D$23+'[3]составляющая '!$E$23)*1000+[3]ставка!U126</f>
        <v>4126.9749674329996</v>
      </c>
      <c r="V204" s="109">
        <f>(([3]ставка!V126/1000*'[3]составляющая '!$B$23*'[3]составляющая '!$C$23)+'[3]составляющая '!$D$23+'[3]составляющая '!$E$23)*1000+[3]ставка!V126</f>
        <v>4193.6156352039998</v>
      </c>
      <c r="W204" s="109">
        <f>(([3]ставка!W126/1000*'[3]составляющая '!$B$23*'[3]составляющая '!$C$23)+'[3]составляющая '!$D$23+'[3]составляющая '!$E$23)*1000+[3]ставка!W126</f>
        <v>4158.4802070630003</v>
      </c>
      <c r="X204" s="109">
        <f>(([3]ставка!X126/1000*'[3]составляющая '!$B$23*'[3]составляющая '!$C$23)+'[3]составляющая '!$D$23+'[3]составляющая '!$E$23)*1000+[3]ставка!X126</f>
        <v>4078.3435231459998</v>
      </c>
      <c r="Y204" s="109">
        <f>(([3]ставка!Y126/1000*'[3]составляющая '!$B$23*'[3]составляющая '!$C$23)+'[3]составляющая '!$D$23+'[3]составляющая '!$E$23)*1000+[3]ставка!Y126</f>
        <v>3891.8848315779996</v>
      </c>
    </row>
    <row r="205" spans="1:25" s="71" customFormat="1" ht="15.75" outlineLevel="1" x14ac:dyDescent="0.25">
      <c r="A205" s="125">
        <v>18</v>
      </c>
      <c r="B205" s="109">
        <f>(([3]ставка!B127/1000*'[3]составляющая '!$B$23*'[3]составляющая '!$C$23)+'[3]составляющая '!$D$23+'[3]составляющая '!$E$23)*1000+[3]ставка!B127</f>
        <v>3856.8257137059995</v>
      </c>
      <c r="C205" s="109">
        <f>(([3]ставка!C127/1000*'[3]составляющая '!$B$23*'[3]составляющая '!$C$23)+'[3]составляющая '!$D$23+'[3]составляющая '!$E$23)*1000+[3]ставка!C127</f>
        <v>3760.7946909030002</v>
      </c>
      <c r="D205" s="109">
        <f>(([3]ставка!D127/1000*'[3]составляющая '!$B$23*'[3]составляющая '!$C$23)+'[3]составляющая '!$D$23+'[3]составляющая '!$E$23)*1000+[3]ставка!D127</f>
        <v>3706.6580057809997</v>
      </c>
      <c r="E205" s="109">
        <f>(([3]ставка!E127/1000*'[3]составляющая '!$B$23*'[3]составляющая '!$C$23)+'[3]составляющая '!$D$23+'[3]составляющая '!$E$23)*1000+[3]ставка!E127</f>
        <v>3666.6278189569998</v>
      </c>
      <c r="F205" s="109">
        <f>(([3]ставка!F127/1000*'[3]составляющая '!$B$23*'[3]составляющая '!$C$23)+'[3]составляющая '!$D$23+'[3]составляющая '!$E$23)*1000+[3]ставка!F127</f>
        <v>3704.1506683709999</v>
      </c>
      <c r="G205" s="109">
        <f>(([3]ставка!G127/1000*'[3]составляющая '!$B$23*'[3]составляющая '!$C$23)+'[3]составляющая '!$D$23+'[3]составляющая '!$E$23)*1000+[3]ставка!G127</f>
        <v>3682.4458475740003</v>
      </c>
      <c r="H205" s="109">
        <f>(([3]ставка!H127/1000*'[3]составляющая '!$B$23*'[3]составляющая '!$C$23)+'[3]составляющая '!$D$23+'[3]составляющая '!$E$23)*1000+[3]ставка!H127</f>
        <v>3836.1892366749998</v>
      </c>
      <c r="I205" s="109">
        <f>(([3]ставка!I127/1000*'[3]составляющая '!$B$23*'[3]составляющая '!$C$23)+'[3]составляющая '!$D$23+'[3]составляющая '!$E$23)*1000+[3]ставка!I127</f>
        <v>4045.6500236130005</v>
      </c>
      <c r="J205" s="109">
        <f>(([3]ставка!J127/1000*'[3]составляющая '!$B$23*'[3]составляющая '!$C$23)+'[3]составляющая '!$D$23+'[3]составляющая '!$E$23)*1000+[3]ставка!J127</f>
        <v>4112.0072532419999</v>
      </c>
      <c r="K205" s="109">
        <f>(([3]ставка!K127/1000*'[3]составляющая '!$B$23*'[3]составляющая '!$C$23)+'[3]составляющая '!$D$23+'[3]составляющая '!$E$23)*1000+[3]ставка!K127</f>
        <v>4212.180833505</v>
      </c>
      <c r="L205" s="109">
        <f>(([3]ставка!L127/1000*'[3]составляющая '!$B$23*'[3]составляющая '!$C$23)+'[3]составляющая '!$D$23+'[3]составляющая '!$E$23)*1000+[3]ставка!L127</f>
        <v>4233.1879604139995</v>
      </c>
      <c r="M205" s="109">
        <f>(([3]ставка!M127/1000*'[3]составляющая '!$B$23*'[3]составляющая '!$C$23)+'[3]составляющая '!$D$23+'[3]составляющая '!$E$23)*1000+[3]ставка!M127</f>
        <v>4201.6500163830005</v>
      </c>
      <c r="N205" s="109">
        <f>(([3]ставка!N127/1000*'[3]составляющая '!$B$23*'[3]составляющая '!$C$23)+'[3]составляющая '!$D$23+'[3]составляющая '!$E$23)*1000+[3]ставка!N127</f>
        <v>4194.0298909499998</v>
      </c>
      <c r="O205" s="109">
        <f>(([3]ставка!O127/1000*'[3]составляющая '!$B$23*'[3]составляющая '!$C$23)+'[3]составляющая '!$D$23+'[3]составляющая '!$E$23)*1000+[3]ставка!O127</f>
        <v>4190.366998038</v>
      </c>
      <c r="P205" s="109">
        <f>(([3]ставка!P127/1000*'[3]составляющая '!$B$23*'[3]составляющая '!$C$23)+'[3]составляющая '!$D$23+'[3]составляющая '!$E$23)*1000+[3]ставка!P127</f>
        <v>4201.3992826419999</v>
      </c>
      <c r="Q205" s="109">
        <f>(([3]ставка!Q127/1000*'[3]составляющая '!$B$23*'[3]составляющая '!$C$23)+'[3]составляющая '!$D$23+'[3]составляющая '!$E$23)*1000+[3]ставка!Q127</f>
        <v>4196.2646916849999</v>
      </c>
      <c r="R205" s="109">
        <f>(([3]ставка!R127/1000*'[3]составляющая '!$B$23*'[3]составляющая '!$C$23)+'[3]составляющая '!$D$23+'[3]составляющая '!$E$23)*1000+[3]ставка!R127</f>
        <v>4174.1783195429998</v>
      </c>
      <c r="S205" s="109">
        <f>(([3]ставка!S127/1000*'[3]составляющая '!$B$23*'[3]составляющая '!$C$23)+'[3]составляющая '!$D$23+'[3]составляющая '!$E$23)*1000+[3]ставка!S127</f>
        <v>4143.4143796690005</v>
      </c>
      <c r="T205" s="109">
        <f>(([3]ставка!T127/1000*'[3]составляющая '!$B$23*'[3]составляющая '!$C$23)+'[3]составляющая '!$D$23+'[3]составляющая '!$E$23)*1000+[3]ставка!T127</f>
        <v>4165.9477119580006</v>
      </c>
      <c r="U205" s="109">
        <f>(([3]ставка!U127/1000*'[3]составляющая '!$B$23*'[3]составляющая '!$C$23)+'[3]составляющая '!$D$23+'[3]составляющая '!$E$23)*1000+[3]ставка!U127</f>
        <v>4221.1309379119994</v>
      </c>
      <c r="V205" s="109">
        <f>(([3]ставка!V127/1000*'[3]составляющая '!$B$23*'[3]составляющая '!$C$23)+'[3]составляющая '!$D$23+'[3]составляющая '!$E$23)*1000+[3]ставка!V127</f>
        <v>4326.0139519189997</v>
      </c>
      <c r="W205" s="109">
        <f>(([3]ставка!W127/1000*'[3]составляющая '!$B$23*'[3]составляющая '!$C$23)+'[3]составляющая '!$D$23+'[3]составляющая '!$E$23)*1000+[3]ставка!W127</f>
        <v>4264.5514809729993</v>
      </c>
      <c r="X205" s="109">
        <f>(([3]ставка!X127/1000*'[3]составляющая '!$B$23*'[3]составляющая '!$C$23)+'[3]составляющая '!$D$23+'[3]составляющая '!$E$23)*1000+[3]ставка!X127</f>
        <v>4196.6680459640002</v>
      </c>
      <c r="Y205" s="109">
        <f>(([3]ставка!Y127/1000*'[3]составляющая '!$B$23*'[3]составляющая '!$C$23)+'[3]составляющая '!$D$23+'[3]составляющая '!$E$23)*1000+[3]ставка!Y127</f>
        <v>4070.963229987</v>
      </c>
    </row>
    <row r="206" spans="1:25" s="71" customFormat="1" ht="15.75" outlineLevel="1" x14ac:dyDescent="0.25">
      <c r="A206" s="125">
        <v>19</v>
      </c>
      <c r="B206" s="109">
        <f>(([3]ставка!B128/1000*'[3]составляющая '!$B$23*'[3]составляющая '!$C$23)+'[3]составляющая '!$D$23+'[3]составляющая '!$E$23)*1000+[3]ставка!B128</f>
        <v>3707.1158673949999</v>
      </c>
      <c r="C206" s="109">
        <f>(([3]ставка!C128/1000*'[3]составляющая '!$B$23*'[3]составляющая '!$C$23)+'[3]составляющая '!$D$23+'[3]составляющая '!$E$23)*1000+[3]ставка!C128</f>
        <v>3652.5540250599997</v>
      </c>
      <c r="D206" s="109">
        <f>(([3]ставка!D128/1000*'[3]составляющая '!$B$23*'[3]составляющая '!$C$23)+'[3]составляющая '!$D$23+'[3]составляющая '!$E$23)*1000+[3]ставка!D128</f>
        <v>3513.167867998</v>
      </c>
      <c r="E206" s="109">
        <f>(([3]ставка!E128/1000*'[3]составляющая '!$B$23*'[3]составляющая '!$C$23)+'[3]составляющая '!$D$23+'[3]составляющая '!$E$23)*1000+[3]ставка!E128</f>
        <v>3553.6995223039999</v>
      </c>
      <c r="F206" s="109">
        <f>(([3]ставка!F128/1000*'[3]составляющая '!$B$23*'[3]составляющая '!$C$23)+'[3]составляющая '!$D$23+'[3]составляющая '!$E$23)*1000+[3]ставка!F128</f>
        <v>3608.1959558369999</v>
      </c>
      <c r="G206" s="109">
        <f>(([3]ставка!G128/1000*'[3]составляющая '!$B$23*'[3]составляющая '!$C$23)+'[3]составляющая '!$D$23+'[3]составляющая '!$E$23)*1000+[3]ставка!G128</f>
        <v>3622.2043409319999</v>
      </c>
      <c r="H206" s="109">
        <f>(([3]ставка!H128/1000*'[3]составляющая '!$B$23*'[3]составляющая '!$C$23)+'[3]составляющая '!$D$23+'[3]составляющая '!$E$23)*1000+[3]ставка!H128</f>
        <v>3677.3112566169993</v>
      </c>
      <c r="I206" s="109">
        <f>(([3]ставка!I128/1000*'[3]составляющая '!$B$23*'[3]составляющая '!$C$23)+'[3]составляющая '!$D$23+'[3]составляющая '!$E$23)*1000+[3]ставка!I128</f>
        <v>3940.1129215860001</v>
      </c>
      <c r="J206" s="109">
        <f>(([3]ставка!J128/1000*'[3]составляющая '!$B$23*'[3]составляющая '!$C$23)+'[3]составляющая '!$D$23+'[3]составляющая '!$E$23)*1000+[3]ставка!J128</f>
        <v>4100.8441510339999</v>
      </c>
      <c r="K206" s="109">
        <f>(([3]ставка!K128/1000*'[3]составляющая '!$B$23*'[3]составляющая '!$C$23)+'[3]составляющая '!$D$23+'[3]составляющая '!$E$23)*1000+[3]ставка!K128</f>
        <v>4210.6437266579997</v>
      </c>
      <c r="L206" s="109">
        <f>(([3]ставка!L128/1000*'[3]составляющая '!$B$23*'[3]составляющая '!$C$23)+'[3]составляющая '!$D$23+'[3]составляющая '!$E$23)*1000+[3]ставка!L128</f>
        <v>4214.3284225039997</v>
      </c>
      <c r="M206" s="109">
        <f>(([3]ставка!M128/1000*'[3]составляющая '!$B$23*'[3]составляющая '!$C$23)+'[3]составляющая '!$D$23+'[3]составляющая '!$E$23)*1000+[3]ставка!M128</f>
        <v>4198.7611276279995</v>
      </c>
      <c r="N206" s="109">
        <f>(([3]ставка!N128/1000*'[3]составляющая '!$B$23*'[3]составляющая '!$C$23)+'[3]составляющая '!$D$23+'[3]составляющая '!$E$23)*1000+[3]ставка!N128</f>
        <v>4189.6365997490002</v>
      </c>
      <c r="O206" s="109">
        <f>(([3]ставка!O128/1000*'[3]составляющая '!$B$23*'[3]составляющая '!$C$23)+'[3]составляющая '!$D$23+'[3]составляющая '!$E$23)*1000+[3]ставка!O128</f>
        <v>4178.5062019420002</v>
      </c>
      <c r="P206" s="109">
        <f>(([3]ставка!P128/1000*'[3]составляющая '!$B$23*'[3]составляющая '!$C$23)+'[3]составляющая '!$D$23+'[3]составляющая '!$E$23)*1000+[3]ставка!P128</f>
        <v>4173.7422608630004</v>
      </c>
      <c r="Q206" s="109">
        <f>(([3]ставка!Q128/1000*'[3]составляющая '!$B$23*'[3]составляющая '!$C$23)+'[3]составляющая '!$D$23+'[3]составляющая '!$E$23)*1000+[3]ставка!Q128</f>
        <v>4147.9493899409999</v>
      </c>
      <c r="R206" s="109">
        <f>(([3]ставка!R128/1000*'[3]составляющая '!$B$23*'[3]составляющая '!$C$23)+'[3]составляющая '!$D$23+'[3]составляющая '!$E$23)*1000+[3]ставка!R128</f>
        <v>4094.3795811030004</v>
      </c>
      <c r="S206" s="109">
        <f>(([3]ставка!S128/1000*'[3]составляющая '!$B$23*'[3]составляющая '!$C$23)+'[3]составляющая '!$D$23+'[3]составляющая '!$E$23)*1000+[3]ставка!S128</f>
        <v>4062.2202534529997</v>
      </c>
      <c r="T206" s="109">
        <f>(([3]ставка!T128/1000*'[3]составляющая '!$B$23*'[3]составляющая '!$C$23)+'[3]составляющая '!$D$23+'[3]составляющая '!$E$23)*1000+[3]ставка!T128</f>
        <v>4086.781258604</v>
      </c>
      <c r="U206" s="109">
        <f>(([3]ставка!U128/1000*'[3]составляющая '!$B$23*'[3]составляющая '!$C$23)+'[3]составляющая '!$D$23+'[3]составляющая '!$E$23)*1000+[3]ставка!U128</f>
        <v>4178.8877532870001</v>
      </c>
      <c r="V206" s="109">
        <f>(([3]ставка!V128/1000*'[3]составляющая '!$B$23*'[3]составляющая '!$C$23)+'[3]составляющая '!$D$23+'[3]составляющая '!$E$23)*1000+[3]ставка!V128</f>
        <v>4218.0785271519999</v>
      </c>
      <c r="W206" s="109">
        <f>(([3]ставка!W128/1000*'[3]составляющая '!$B$23*'[3]составляющая '!$C$23)+'[3]составляющая '!$D$23+'[3]составляющая '!$E$23)*1000+[3]ставка!W128</f>
        <v>4202.565739611</v>
      </c>
      <c r="X206" s="109">
        <f>(([3]ставка!X128/1000*'[3]составляющая '!$B$23*'[3]составляющая '!$C$23)+'[3]составляющая '!$D$23+'[3]составляющая '!$E$23)*1000+[3]ставка!X128</f>
        <v>4164.2143787049999</v>
      </c>
      <c r="Y206" s="109">
        <f>(([3]ставка!Y128/1000*'[3]составляющая '!$B$23*'[3]составляющая '!$C$23)+'[3]составляющая '!$D$23+'[3]составляющая '!$E$23)*1000+[3]ставка!Y128</f>
        <v>3868.1632393859995</v>
      </c>
    </row>
    <row r="207" spans="1:25" s="71" customFormat="1" ht="15.75" outlineLevel="1" x14ac:dyDescent="0.25">
      <c r="A207" s="125">
        <v>20</v>
      </c>
      <c r="B207" s="109">
        <f>(([3]ставка!B129/1000*'[3]составляющая '!$B$23*'[3]составляющая '!$C$23)+'[3]составляющая '!$D$23+'[3]составляющая '!$E$23)*1000+[3]ставка!B129</f>
        <v>3665.7884059979997</v>
      </c>
      <c r="C207" s="109">
        <f>(([3]ставка!C129/1000*'[3]составляющая '!$B$23*'[3]составляющая '!$C$23)+'[3]составляющая '!$D$23+'[3]составляющая '!$E$23)*1000+[3]ставка!C129</f>
        <v>3563.8814924819999</v>
      </c>
      <c r="D207" s="109">
        <f>(([3]ставка!D129/1000*'[3]составляющая '!$B$23*'[3]составляющая '!$C$23)+'[3]составляющая '!$D$23+'[3]составляющая '!$E$23)*1000+[3]ставка!D129</f>
        <v>3215.4270012940001</v>
      </c>
      <c r="E207" s="109">
        <f>(([3]ставка!E129/1000*'[3]составляющая '!$B$23*'[3]составляющая '!$C$23)+'[3]составляющая '!$D$23+'[3]составляющая '!$E$23)*1000+[3]ставка!E129</f>
        <v>3088.0215564649998</v>
      </c>
      <c r="F207" s="109">
        <f>(([3]ставка!F129/1000*'[3]составляющая '!$B$23*'[3]составляющая '!$C$23)+'[3]составляющая '!$D$23+'[3]составляющая '!$E$23)*1000+[3]ставка!F129</f>
        <v>3247.237482</v>
      </c>
      <c r="G207" s="109">
        <f>(([3]ставка!G129/1000*'[3]составляющая '!$B$23*'[3]составляющая '!$C$23)+'[3]составляющая '!$D$23+'[3]составляющая '!$E$23)*1000+[3]ставка!G129</f>
        <v>3500.2496296029999</v>
      </c>
      <c r="H207" s="109">
        <f>(([3]ставка!H129/1000*'[3]составляющая '!$B$23*'[3]составляющая '!$C$23)+'[3]составляющая '!$D$23+'[3]составляющая '!$E$23)*1000+[3]ставка!H129</f>
        <v>3725.2341055489997</v>
      </c>
      <c r="I207" s="109">
        <f>(([3]ставка!I129/1000*'[3]составляющая '!$B$23*'[3]составляющая '!$C$23)+'[3]составляющая '!$D$23+'[3]составляющая '!$E$23)*1000+[3]ставка!I129</f>
        <v>3941.2793785550002</v>
      </c>
      <c r="J207" s="109">
        <f>(([3]ставка!J129/1000*'[3]составляющая '!$B$23*'[3]составляющая '!$C$23)+'[3]составляющая '!$D$23+'[3]составляющая '!$E$23)*1000+[3]ставка!J129</f>
        <v>4083.8923698489998</v>
      </c>
      <c r="K207" s="109">
        <f>(([3]ставка!K129/1000*'[3]составляющая '!$B$23*'[3]составляющая '!$C$23)+'[3]составляющая '!$D$23+'[3]составляющая '!$E$23)*1000+[3]ставка!K129</f>
        <v>4201.6282134490002</v>
      </c>
      <c r="L207" s="109">
        <f>(([3]ставка!L129/1000*'[3]составляющая '!$B$23*'[3]составляющая '!$C$23)+'[3]составляющая '!$D$23+'[3]составляющая '!$E$23)*1000+[3]ставка!L129</f>
        <v>4214.8843973210005</v>
      </c>
      <c r="M207" s="109">
        <f>(([3]ставка!M129/1000*'[3]составляющая '!$B$23*'[3]составляющая '!$C$23)+'[3]составляющая '!$D$23+'[3]составляющая '!$E$23)*1000+[3]ставка!M129</f>
        <v>4187.6634342219995</v>
      </c>
      <c r="N207" s="109">
        <f>(([3]ставка!N129/1000*'[3]составляющая '!$B$23*'[3]составляющая '!$C$23)+'[3]составляющая '!$D$23+'[3]составляющая '!$E$23)*1000+[3]ставка!N129</f>
        <v>4171.965321742</v>
      </c>
      <c r="O207" s="109">
        <f>(([3]ставка!O129/1000*'[3]составляющая '!$B$23*'[3]составляющая '!$C$23)+'[3]составляющая '!$D$23+'[3]составляющая '!$E$23)*1000+[3]ставка!O129</f>
        <v>4168.3351332309994</v>
      </c>
      <c r="P207" s="109">
        <f>(([3]ставка!P129/1000*'[3]составляющая '!$B$23*'[3]составляющая '!$C$23)+'[3]составляющая '!$D$23+'[3]составляющая '!$E$23)*1000+[3]ставка!P129</f>
        <v>4174.2437283449999</v>
      </c>
      <c r="Q207" s="109">
        <f>(([3]ставка!Q129/1000*'[3]составляющая '!$B$23*'[3]составляющая '!$C$23)+'[3]составляющая '!$D$23+'[3]составляющая '!$E$23)*1000+[3]ставка!Q129</f>
        <v>4153.0621779640005</v>
      </c>
      <c r="R207" s="109">
        <f>(([3]ставка!R129/1000*'[3]составляющая '!$B$23*'[3]составляющая '!$C$23)+'[3]составляющая '!$D$23+'[3]составляющая '!$E$23)*1000+[3]ставка!R129</f>
        <v>4125.0236048400002</v>
      </c>
      <c r="S207" s="109">
        <f>(([3]ставка!S129/1000*'[3]составляющая '!$B$23*'[3]составляющая '!$C$23)+'[3]составляющая '!$D$23+'[3]составляющая '!$E$23)*1000+[3]ставка!S129</f>
        <v>4059.1460397589999</v>
      </c>
      <c r="T207" s="109">
        <f>(([3]ставка!T129/1000*'[3]составляющая '!$B$23*'[3]составляющая '!$C$23)+'[3]составляющая '!$D$23+'[3]составляющая '!$E$23)*1000+[3]ставка!T129</f>
        <v>4097.5628094670001</v>
      </c>
      <c r="U207" s="109">
        <f>(([3]ставка!U129/1000*'[3]составляющая '!$B$23*'[3]составляющая '!$C$23)+'[3]составляющая '!$D$23+'[3]составляющая '!$E$23)*1000+[3]ставка!U129</f>
        <v>4169.9812547479996</v>
      </c>
      <c r="V207" s="109">
        <f>(([3]ставка!V129/1000*'[3]составляющая '!$B$23*'[3]составляющая '!$C$23)+'[3]составляющая '!$D$23+'[3]составляющая '!$E$23)*1000+[3]ставка!V129</f>
        <v>4208.4634332579999</v>
      </c>
      <c r="W207" s="109">
        <f>(([3]ставка!W129/1000*'[3]составляющая '!$B$23*'[3]составляющая '!$C$23)+'[3]составляющая '!$D$23+'[3]составляющая '!$E$23)*1000+[3]ставка!W129</f>
        <v>4203.7321965800002</v>
      </c>
      <c r="X207" s="109">
        <f>(([3]ставка!X129/1000*'[3]составляющая '!$B$23*'[3]составляющая '!$C$23)+'[3]составляющая '!$D$23+'[3]составляющая '!$E$23)*1000+[3]ставка!X129</f>
        <v>4120.6957224409998</v>
      </c>
      <c r="Y207" s="109">
        <f>(([3]ставка!Y129/1000*'[3]составляющая '!$B$23*'[3]составляющая '!$C$23)+'[3]составляющая '!$D$23+'[3]составляющая '!$E$23)*1000+[3]ставка!Y129</f>
        <v>3902.6336780399997</v>
      </c>
    </row>
    <row r="208" spans="1:25" s="71" customFormat="1" ht="15.75" outlineLevel="1" x14ac:dyDescent="0.25">
      <c r="A208" s="125">
        <v>21</v>
      </c>
      <c r="B208" s="109">
        <f>(([3]ставка!B130/1000*'[3]составляющая '!$B$23*'[3]составляющая '!$C$23)+'[3]составляющая '!$D$23+'[3]составляющая '!$E$23)*1000+[3]ставка!B130</f>
        <v>3660.4902930359999</v>
      </c>
      <c r="C208" s="109">
        <f>(([3]ставка!C130/1000*'[3]составляющая '!$B$23*'[3]составляющая '!$C$23)+'[3]составляющая '!$D$23+'[3]составляющая '!$E$23)*1000+[3]ставка!C130</f>
        <v>3597.9376753899996</v>
      </c>
      <c r="D208" s="109">
        <f>(([3]ставка!D130/1000*'[3]составляющая '!$B$23*'[3]составляющая '!$C$23)+'[3]составляющая '!$D$23+'[3]составляющая '!$E$23)*1000+[3]ставка!D130</f>
        <v>3477.6835929130002</v>
      </c>
      <c r="E208" s="109">
        <f>(([3]ставка!E130/1000*'[3]составляющая '!$B$23*'[3]составляющая '!$C$23)+'[3]составляющая '!$D$23+'[3]составляющая '!$E$23)*1000+[3]ставка!E130</f>
        <v>3388.5204943199997</v>
      </c>
      <c r="F208" s="109">
        <f>(([3]ставка!F130/1000*'[3]составляющая '!$B$23*'[3]составляющая '!$C$23)+'[3]составляющая '!$D$23+'[3]составляющая '!$E$23)*1000+[3]ставка!F130</f>
        <v>3387.9427165689999</v>
      </c>
      <c r="G208" s="109">
        <f>(([3]ставка!G130/1000*'[3]составляющая '!$B$23*'[3]составляющая '!$C$23)+'[3]составляющая '!$D$23+'[3]составляющая '!$E$23)*1000+[3]ставка!G130</f>
        <v>3476.8877858219998</v>
      </c>
      <c r="H208" s="109">
        <f>(([3]ставка!H130/1000*'[3]составляющая '!$B$23*'[3]составляющая '!$C$23)+'[3]составляющая '!$D$23+'[3]составляющая '!$E$23)*1000+[3]ставка!H130</f>
        <v>3691.864715062</v>
      </c>
      <c r="I208" s="109">
        <f>(([3]ставка!I130/1000*'[3]составляющая '!$B$23*'[3]составляющая '!$C$23)+'[3]составляющая '!$D$23+'[3]составляющая '!$E$23)*1000+[3]ставка!I130</f>
        <v>3878.1162787570001</v>
      </c>
      <c r="J208" s="109">
        <f>(([3]ставка!J130/1000*'[3]составляющая '!$B$23*'[3]составляющая '!$C$23)+'[3]составляющая '!$D$23+'[3]составляющая '!$E$23)*1000+[3]ставка!J130</f>
        <v>4023.2802133289997</v>
      </c>
      <c r="K208" s="109">
        <f>(([3]ставка!K130/1000*'[3]составляющая '!$B$23*'[3]составляющая '!$C$23)+'[3]составляющая '!$D$23+'[3]составляющая '!$E$23)*1000+[3]ставка!K130</f>
        <v>4173.8403740659996</v>
      </c>
      <c r="L208" s="109">
        <f>(([3]ставка!L130/1000*'[3]составляющая '!$B$23*'[3]составляющая '!$C$23)+'[3]составляющая '!$D$23+'[3]составляющая '!$E$23)*1000+[3]ставка!L130</f>
        <v>4200.4072491449997</v>
      </c>
      <c r="M208" s="109">
        <f>(([3]ставка!M130/1000*'[3]составляющая '!$B$23*'[3]составляющая '!$C$23)+'[3]составляющая '!$D$23+'[3]составляющая '!$E$23)*1000+[3]ставка!M130</f>
        <v>4154.5338760089999</v>
      </c>
      <c r="N208" s="109">
        <f>(([3]ставка!N130/1000*'[3]составляющая '!$B$23*'[3]составляющая '!$C$23)+'[3]составляющая '!$D$23+'[3]составляющая '!$E$23)*1000+[3]ставка!N130</f>
        <v>4136.677273063</v>
      </c>
      <c r="O208" s="109">
        <f>(([3]ставка!O130/1000*'[3]составляющая '!$B$23*'[3]составляющая '!$C$23)+'[3]составляющая '!$D$23+'[3]составляющая '!$E$23)*1000+[3]ставка!O130</f>
        <v>4129.787545919</v>
      </c>
      <c r="P208" s="109">
        <f>(([3]ставка!P130/1000*'[3]составляющая '!$B$23*'[3]составляющая '!$C$23)+'[3]составляющая '!$D$23+'[3]составляющая '!$E$23)*1000+[3]ставка!P130</f>
        <v>4153.2147985020001</v>
      </c>
      <c r="Q208" s="109">
        <f>(([3]ставка!Q130/1000*'[3]составляющая '!$B$23*'[3]составляющая '!$C$23)+'[3]составляющая '!$D$23+'[3]составляющая '!$E$23)*1000+[3]ставка!Q130</f>
        <v>4142.2915285679992</v>
      </c>
      <c r="R208" s="109">
        <f>(([3]ставка!R130/1000*'[3]составляющая '!$B$23*'[3]составляющая '!$C$23)+'[3]составляющая '!$D$23+'[3]составляющая '!$E$23)*1000+[3]ставка!R130</f>
        <v>4109.1946747559996</v>
      </c>
      <c r="S208" s="109">
        <f>(([3]ставка!S130/1000*'[3]составляющая '!$B$23*'[3]составляющая '!$C$23)+'[3]составляющая '!$D$23+'[3]составляющая '!$E$23)*1000+[3]ставка!S130</f>
        <v>4045.977067623</v>
      </c>
      <c r="T208" s="109">
        <f>(([3]ставка!T130/1000*'[3]составляющая '!$B$23*'[3]составляющая '!$C$23)+'[3]составляющая '!$D$23+'[3]составляющая '!$E$23)*1000+[3]ставка!T130</f>
        <v>4061.2827272909999</v>
      </c>
      <c r="U208" s="109">
        <f>(([3]ставка!U130/1000*'[3]составляющая '!$B$23*'[3]составляющая '!$C$23)+'[3]составляющая '!$D$23+'[3]составляющая '!$E$23)*1000+[3]ставка!U130</f>
        <v>4166.5363911759996</v>
      </c>
      <c r="V208" s="109">
        <f>(([3]ставка!V130/1000*'[3]составляющая '!$B$23*'[3]составляющая '!$C$23)+'[3]составляющая '!$D$23+'[3]составляющая '!$E$23)*1000+[3]ставка!V130</f>
        <v>4201.7372281190001</v>
      </c>
      <c r="W208" s="109">
        <f>(([3]ставка!W130/1000*'[3]составляющая '!$B$23*'[3]составляющая '!$C$23)+'[3]составляющая '!$D$23+'[3]составляющая '!$E$23)*1000+[3]ставка!W130</f>
        <v>4195.6978154009994</v>
      </c>
      <c r="X208" s="109">
        <f>(([3]ставка!X130/1000*'[3]составляющая '!$B$23*'[3]составляющая '!$C$23)+'[3]составляющая '!$D$23+'[3]составляющая '!$E$23)*1000+[3]ставка!X130</f>
        <v>4111.8001253689999</v>
      </c>
      <c r="Y208" s="109">
        <f>(([3]ставка!Y130/1000*'[3]составляющая '!$B$23*'[3]составляющая '!$C$23)+'[3]составляющая '!$D$23+'[3]составляющая '!$E$23)*1000+[3]ставка!Y130</f>
        <v>3938.772041145</v>
      </c>
    </row>
    <row r="209" spans="1:25" s="71" customFormat="1" ht="15.75" outlineLevel="1" x14ac:dyDescent="0.25">
      <c r="A209" s="125">
        <v>22</v>
      </c>
      <c r="B209" s="109">
        <f>(([3]ставка!B131/1000*'[3]составляющая '!$B$23*'[3]составляющая '!$C$23)+'[3]составляющая '!$D$23+'[3]составляющая '!$E$23)*1000+[3]ставка!B131</f>
        <v>3651.8345282380001</v>
      </c>
      <c r="C209" s="109">
        <f>(([3]ставка!C131/1000*'[3]составляющая '!$B$23*'[3]составляющая '!$C$23)+'[3]составляющая '!$D$23+'[3]составляющая '!$E$23)*1000+[3]ставка!C131</f>
        <v>3574.1506743959999</v>
      </c>
      <c r="D209" s="109">
        <f>(([3]ставка!D131/1000*'[3]составляющая '!$B$23*'[3]составляющая '!$C$23)+'[3]составляющая '!$D$23+'[3]составляющая '!$E$23)*1000+[3]ставка!D131</f>
        <v>3536.2026677690001</v>
      </c>
      <c r="E209" s="109">
        <f>(([3]ставка!E131/1000*'[3]составляющая '!$B$23*'[3]составляющая '!$C$23)+'[3]составляющая '!$D$23+'[3]составляющая '!$E$23)*1000+[3]ставка!E131</f>
        <v>3534.6001521200001</v>
      </c>
      <c r="F209" s="109">
        <f>(([3]ставка!F131/1000*'[3]составляющая '!$B$23*'[3]составляющая '!$C$23)+'[3]составляющая '!$D$23+'[3]составляющая '!$E$23)*1000+[3]ставка!F131</f>
        <v>3535.6575944189999</v>
      </c>
      <c r="G209" s="109">
        <f>(([3]ставка!G131/1000*'[3]составляющая '!$B$23*'[3]составляющая '!$C$23)+'[3]составляющая '!$D$23+'[3]составляющая '!$E$23)*1000+[3]ставка!G131</f>
        <v>3527.3615780320001</v>
      </c>
      <c r="H209" s="109">
        <f>(([3]ставка!H131/1000*'[3]составляющая '!$B$23*'[3]составляющая '!$C$23)+'[3]составляющая '!$D$23+'[3]составляющая '!$E$23)*1000+[3]ставка!H131</f>
        <v>3648.9674424169998</v>
      </c>
      <c r="I209" s="109">
        <f>(([3]ставка!I131/1000*'[3]составляющая '!$B$23*'[3]составляющая '!$C$23)+'[3]составляющая '!$D$23+'[3]составляющая '!$E$23)*1000+[3]ставка!I131</f>
        <v>3859.289445248</v>
      </c>
      <c r="J209" s="109">
        <f>(([3]ставка!J131/1000*'[3]составляющая '!$B$23*'[3]составляющая '!$C$23)+'[3]составляющая '!$D$23+'[3]составляющая '!$E$23)*1000+[3]ставка!J131</f>
        <v>4036.5909045359999</v>
      </c>
      <c r="K209" s="109">
        <f>(([3]ставка!K131/1000*'[3]составляющая '!$B$23*'[3]составляющая '!$C$23)+'[3]составляющая '!$D$23+'[3]составляющая '!$E$23)*1000+[3]ставка!K131</f>
        <v>4122.6361835669995</v>
      </c>
      <c r="L209" s="109">
        <f>(([3]ставка!L131/1000*'[3]составляющая '!$B$23*'[3]составляющая '!$C$23)+'[3]составляющая '!$D$23+'[3]составляющая '!$E$23)*1000+[3]ставка!L131</f>
        <v>4152.3753855429995</v>
      </c>
      <c r="M209" s="109">
        <f>(([3]ставка!M131/1000*'[3]составляющая '!$B$23*'[3]составляющая '!$C$23)+'[3]составляющая '!$D$23+'[3]составляющая '!$E$23)*1000+[3]ставка!M131</f>
        <v>4118.0793703609997</v>
      </c>
      <c r="N209" s="109">
        <f>(([3]ставка!N131/1000*'[3]составляющая '!$B$23*'[3]составляющая '!$C$23)+'[3]составляющая '!$D$23+'[3]составляющая '!$E$23)*1000+[3]ставка!N131</f>
        <v>4085.3422649599997</v>
      </c>
      <c r="O209" s="109">
        <f>(([3]ставка!O131/1000*'[3]составляющая '!$B$23*'[3]составляющая '!$C$23)+'[3]составляющая '!$D$23+'[3]составляющая '!$E$23)*1000+[3]ставка!O131</f>
        <v>4092.4173170429999</v>
      </c>
      <c r="P209" s="109">
        <f>(([3]ставка!P131/1000*'[3]составляющая '!$B$23*'[3]составляющая '!$C$23)+'[3]составляющая '!$D$23+'[3]составляющая '!$E$23)*1000+[3]ставка!P131</f>
        <v>4127.5527451840007</v>
      </c>
      <c r="Q209" s="109">
        <f>(([3]ставка!Q131/1000*'[3]составляющая '!$B$23*'[3]составляющая '!$C$23)+'[3]составляющая '!$D$23+'[3]составляющая '!$E$23)*1000+[3]ставка!Q131</f>
        <v>4119.2894331980006</v>
      </c>
      <c r="R209" s="109">
        <f>(([3]ставка!R131/1000*'[3]составляющая '!$B$23*'[3]составляющая '!$C$23)+'[3]составляющая '!$D$23+'[3]составляющая '!$E$23)*1000+[3]ставка!R131</f>
        <v>4065.0764378069998</v>
      </c>
      <c r="S209" s="109">
        <f>(([3]ставка!S131/1000*'[3]составляющая '!$B$23*'[3]составляющая '!$C$23)+'[3]составляющая '!$D$23+'[3]составляющая '!$E$23)*1000+[3]ставка!S131</f>
        <v>3996.3644913059998</v>
      </c>
      <c r="T209" s="109">
        <f>(([3]ставка!T131/1000*'[3]составляющая '!$B$23*'[3]составляющая '!$C$23)+'[3]составляющая '!$D$23+'[3]составляющая '!$E$23)*1000+[3]ставка!T131</f>
        <v>4039.7850343669998</v>
      </c>
      <c r="U209" s="109">
        <f>(([3]ставка!U131/1000*'[3]составляющая '!$B$23*'[3]составляющая '!$C$23)+'[3]составляющая '!$D$23+'[3]составляющая '!$E$23)*1000+[3]ставка!U131</f>
        <v>4114.6672111899998</v>
      </c>
      <c r="V209" s="109">
        <f>(([3]ставка!V131/1000*'[3]составляющая '!$B$23*'[3]составляющая '!$C$23)+'[3]составляющая '!$D$23+'[3]составляющая '!$E$23)*1000+[3]ставка!V131</f>
        <v>4186.747710994</v>
      </c>
      <c r="W209" s="109">
        <f>(([3]ставка!W131/1000*'[3]составляющая '!$B$23*'[3]составляющая '!$C$23)+'[3]составляющая '!$D$23+'[3]составляющая '!$E$23)*1000+[3]ставка!W131</f>
        <v>4181.9837699150003</v>
      </c>
      <c r="X209" s="109">
        <f>(([3]ставка!X131/1000*'[3]составляющая '!$B$23*'[3]составляющая '!$C$23)+'[3]составляющая '!$D$23+'[3]составляющая '!$E$23)*1000+[3]ставка!X131</f>
        <v>4080.9925796269999</v>
      </c>
      <c r="Y209" s="109">
        <f>(([3]ставка!Y131/1000*'[3]составляющая '!$B$23*'[3]составляющая '!$C$23)+'[3]составляющая '!$D$23+'[3]составляющая '!$E$23)*1000+[3]ставка!Y131</f>
        <v>3924.9925868569999</v>
      </c>
    </row>
    <row r="210" spans="1:25" s="71" customFormat="1" ht="15.75" outlineLevel="1" x14ac:dyDescent="0.25">
      <c r="A210" s="125">
        <v>23</v>
      </c>
      <c r="B210" s="109">
        <f>(([3]ставка!B132/1000*'[3]составляющая '!$B$23*'[3]составляющая '!$C$23)+'[3]составляющая '!$D$23+'[3]составляющая '!$E$23)*1000+[3]ставка!B132</f>
        <v>3618.3343201469997</v>
      </c>
      <c r="C210" s="109">
        <f>(([3]ставка!C132/1000*'[3]составляющая '!$B$23*'[3]составляющая '!$C$23)+'[3]составляющая '!$D$23+'[3]составляющая '!$E$23)*1000+[3]ставка!C132</f>
        <v>3561.8211152190001</v>
      </c>
      <c r="D210" s="109">
        <f>(([3]ставка!D132/1000*'[3]составляющая '!$B$23*'[3]составляющая '!$C$23)+'[3]составляющая '!$D$23+'[3]составляющая '!$E$23)*1000+[3]ставка!D132</f>
        <v>3541.958642345</v>
      </c>
      <c r="E210" s="109">
        <f>(([3]ставка!E132/1000*'[3]составляющая '!$B$23*'[3]составляющая '!$C$23)+'[3]составляющая '!$D$23+'[3]составляющая '!$E$23)*1000+[3]ставка!E132</f>
        <v>3533.8479508969995</v>
      </c>
      <c r="F210" s="109">
        <f>(([3]ставка!F132/1000*'[3]составляющая '!$B$23*'[3]составляющая '!$C$23)+'[3]составляющая '!$D$23+'[3]составляющая '!$E$23)*1000+[3]ставка!F132</f>
        <v>3539.6039254729999</v>
      </c>
      <c r="G210" s="109">
        <f>(([3]ставка!G132/1000*'[3]составляющая '!$B$23*'[3]составляющая '!$C$23)+'[3]составляющая '!$D$23+'[3]составляющая '!$E$23)*1000+[3]ставка!G132</f>
        <v>3543.7791873340002</v>
      </c>
      <c r="H210" s="109">
        <f>(([3]ставка!H132/1000*'[3]составляющая '!$B$23*'[3]составляющая '!$C$23)+'[3]составляющая '!$D$23+'[3]составляющая '!$E$23)*1000+[3]ставка!H132</f>
        <v>3561.2324360009998</v>
      </c>
      <c r="I210" s="109">
        <f>(([3]ставка!I132/1000*'[3]составляющая '!$B$23*'[3]составляющая '!$C$23)+'[3]составляющая '!$D$23+'[3]составляющая '!$E$23)*1000+[3]ставка!I132</f>
        <v>3581.0076971390004</v>
      </c>
      <c r="J210" s="109">
        <f>(([3]ставка!J132/1000*'[3]составляющая '!$B$23*'[3]составляющая '!$C$23)+'[3]составляющая '!$D$23+'[3]составляющая '!$E$23)*1000+[3]ставка!J132</f>
        <v>3772.4592605929997</v>
      </c>
      <c r="K210" s="109">
        <f>(([3]ставка!K132/1000*'[3]составляющая '!$B$23*'[3]составляющая '!$C$23)+'[3]составляющая '!$D$23+'[3]составляющая '!$E$23)*1000+[3]ставка!K132</f>
        <v>3940.9523345449998</v>
      </c>
      <c r="L210" s="109">
        <f>(([3]ставка!L132/1000*'[3]составляющая '!$B$23*'[3]составляющая '!$C$23)+'[3]составляющая '!$D$23+'[3]составляющая '!$E$23)*1000+[3]ставка!L132</f>
        <v>4058.1540062619997</v>
      </c>
      <c r="M210" s="109">
        <f>(([3]ставка!M132/1000*'[3]составляющая '!$B$23*'[3]составляющая '!$C$23)+'[3]составляющая '!$D$23+'[3]составляющая '!$E$23)*1000+[3]ставка!M132</f>
        <v>4077.16616471</v>
      </c>
      <c r="N210" s="109">
        <f>(([3]ставка!N132/1000*'[3]составляющая '!$B$23*'[3]составляющая '!$C$23)+'[3]составляющая '!$D$23+'[3]составляющая '!$E$23)*1000+[3]ставка!N132</f>
        <v>4023.7271734759997</v>
      </c>
      <c r="O210" s="109">
        <f>(([3]ставка!O132/1000*'[3]составляющая '!$B$23*'[3]составляющая '!$C$23)+'[3]составляющая '!$D$23+'[3]составляющая '!$E$23)*1000+[3]ставка!O132</f>
        <v>3978.5187898270001</v>
      </c>
      <c r="P210" s="109">
        <f>(([3]ставка!P132/1000*'[3]составляющая '!$B$23*'[3]составляющая '!$C$23)+'[3]составляющая '!$D$23+'[3]составляющая '!$E$23)*1000+[3]ставка!P132</f>
        <v>3943.2634455489997</v>
      </c>
      <c r="Q210" s="109">
        <f>(([3]ставка!Q132/1000*'[3]составляющая '!$B$23*'[3]составляющая '!$C$23)+'[3]составляющая '!$D$23+'[3]составляющая '!$E$23)*1000+[3]ставка!Q132</f>
        <v>3903.865543811</v>
      </c>
      <c r="R210" s="109">
        <f>(([3]ставка!R132/1000*'[3]составляющая '!$B$23*'[3]составляющая '!$C$23)+'[3]составляющая '!$D$23+'[3]составляющая '!$E$23)*1000+[3]ставка!R132</f>
        <v>3902.9716235169999</v>
      </c>
      <c r="S210" s="109">
        <f>(([3]ставка!S132/1000*'[3]составляющая '!$B$23*'[3]составляющая '!$C$23)+'[3]составляющая '!$D$23+'[3]составляющая '!$E$23)*1000+[3]ставка!S132</f>
        <v>3914.0584154560001</v>
      </c>
      <c r="T210" s="109">
        <f>(([3]ставка!T132/1000*'[3]составляющая '!$B$23*'[3]составляющая '!$C$23)+'[3]составляющая '!$D$23+'[3]составляющая '!$E$23)*1000+[3]ставка!T132</f>
        <v>3912.1070528629998</v>
      </c>
      <c r="U210" s="109">
        <f>(([3]ставка!U132/1000*'[3]составляющая '!$B$23*'[3]составляющая '!$C$23)+'[3]составляющая '!$D$23+'[3]составляющая '!$E$23)*1000+[3]ставка!U132</f>
        <v>4086.399707259</v>
      </c>
      <c r="V210" s="109">
        <f>(([3]ставка!V132/1000*'[3]составляющая '!$B$23*'[3]составляющая '!$C$23)+'[3]составляющая '!$D$23+'[3]составляющая '!$E$23)*1000+[3]ставка!V132</f>
        <v>4149.9661613360004</v>
      </c>
      <c r="W210" s="109">
        <f>(([3]ставка!W132/1000*'[3]составляющая '!$B$23*'[3]составляющая '!$C$23)+'[3]составляющая '!$D$23+'[3]составляющая '!$E$23)*1000+[3]ставка!W132</f>
        <v>4122.1129131509997</v>
      </c>
      <c r="X210" s="109">
        <f>(([3]ставка!X132/1000*'[3]составляющая '!$B$23*'[3]составляющая '!$C$23)+'[3]составляющая '!$D$23+'[3]составляющая '!$E$23)*1000+[3]ставка!X132</f>
        <v>3915.7917487089999</v>
      </c>
      <c r="Y210" s="109">
        <f>(([3]ставка!Y132/1000*'[3]составляющая '!$B$23*'[3]составляющая '!$C$23)+'[3]составляющая '!$D$23+'[3]составляющая '!$E$23)*1000+[3]ставка!Y132</f>
        <v>3827.4898660089998</v>
      </c>
    </row>
    <row r="211" spans="1:25" s="71" customFormat="1" ht="15.75" outlineLevel="1" x14ac:dyDescent="0.25">
      <c r="A211" s="125">
        <v>24</v>
      </c>
      <c r="B211" s="109">
        <f>(([3]ставка!B133/1000*'[3]составляющая '!$B$23*'[3]составляющая '!$C$23)+'[3]составляющая '!$D$23+'[3]составляющая '!$E$23)*1000+[3]ставка!B133</f>
        <v>3685.9125140800002</v>
      </c>
      <c r="C211" s="109">
        <f>(([3]ставка!C133/1000*'[3]составляющая '!$B$23*'[3]составляющая '!$C$23)+'[3]составляющая '!$D$23+'[3]составляющая '!$E$23)*1000+[3]ставка!C133</f>
        <v>3648.0735221230002</v>
      </c>
      <c r="D211" s="109">
        <f>(([3]ставка!D133/1000*'[3]составляющая '!$B$23*'[3]составляющая '!$C$23)+'[3]составляющая '!$D$23+'[3]составляющая '!$E$23)*1000+[3]ставка!D133</f>
        <v>3589.772476607</v>
      </c>
      <c r="E211" s="109">
        <f>(([3]ставка!E133/1000*'[3]составляющая '!$B$23*'[3]составляющая '!$C$23)+'[3]составляющая '!$D$23+'[3]составляющая '!$E$23)*1000+[3]ставка!E133</f>
        <v>3479.0462762879997</v>
      </c>
      <c r="F211" s="109">
        <f>(([3]ставка!F133/1000*'[3]составляющая '!$B$23*'[3]составляющая '!$C$23)+'[3]составляющая '!$D$23+'[3]составляющая '!$E$23)*1000+[3]ставка!F133</f>
        <v>3488.7158775170001</v>
      </c>
      <c r="G211" s="109">
        <f>(([3]ставка!G133/1000*'[3]составляющая '!$B$23*'[3]составляющая '!$C$23)+'[3]составляющая '!$D$23+'[3]составляющая '!$E$23)*1000+[3]ставка!G133</f>
        <v>3535.6684958860001</v>
      </c>
      <c r="H211" s="109">
        <f>(([3]ставка!H133/1000*'[3]составляющая '!$B$23*'[3]составляющая '!$C$23)+'[3]составляющая '!$D$23+'[3]составляющая '!$E$23)*1000+[3]ставка!H133</f>
        <v>3571.8831692599997</v>
      </c>
      <c r="I211" s="109">
        <f>(([3]ставка!I133/1000*'[3]составляющая '!$B$23*'[3]составляющая '!$C$23)+'[3]составляющая '!$D$23+'[3]составляющая '!$E$23)*1000+[3]ставка!I133</f>
        <v>3603.246689819</v>
      </c>
      <c r="J211" s="109">
        <f>(([3]ставка!J133/1000*'[3]составляющая '!$B$23*'[3]составляющая '!$C$23)+'[3]составляющая '!$D$23+'[3]составляющая '!$E$23)*1000+[3]ставка!J133</f>
        <v>3652.750251466</v>
      </c>
      <c r="K211" s="109">
        <f>(([3]ставка!K133/1000*'[3]составляющая '!$B$23*'[3]составляющая '!$C$23)+'[3]составляющая '!$D$23+'[3]составляющая '!$E$23)*1000+[3]ставка!K133</f>
        <v>3759.3447957919998</v>
      </c>
      <c r="L211" s="109">
        <f>(([3]ставка!L133/1000*'[3]составляющая '!$B$23*'[3]составляющая '!$C$23)+'[3]составляющая '!$D$23+'[3]составляющая '!$E$23)*1000+[3]ставка!L133</f>
        <v>3818.4089439979998</v>
      </c>
      <c r="M211" s="109">
        <f>(([3]ставка!M133/1000*'[3]составляющая '!$B$23*'[3]составляющая '!$C$23)+'[3]составляющая '!$D$23+'[3]составляющая '!$E$23)*1000+[3]ставка!M133</f>
        <v>3848.2135547759999</v>
      </c>
      <c r="N211" s="109">
        <f>(([3]ставка!N133/1000*'[3]составляющая '!$B$23*'[3]составляющая '!$C$23)+'[3]составляющая '!$D$23+'[3]составляющая '!$E$23)*1000+[3]ставка!N133</f>
        <v>3870.9431134710003</v>
      </c>
      <c r="O211" s="109">
        <f>(([3]ставка!O133/1000*'[3]составляющая '!$B$23*'[3]составляющая '!$C$23)+'[3]составляющая '!$D$23+'[3]составляющая '!$E$23)*1000+[3]ставка!O133</f>
        <v>3845.4445821580002</v>
      </c>
      <c r="P211" s="109">
        <f>(([3]ставка!P133/1000*'[3]составляющая '!$B$23*'[3]составляющая '!$C$23)+'[3]составляющая '!$D$23+'[3]составляющая '!$E$23)*1000+[3]ставка!P133</f>
        <v>3831.77414254</v>
      </c>
      <c r="Q211" s="109">
        <f>(([3]ставка!Q133/1000*'[3]составляющая '!$B$23*'[3]составляющая '!$C$23)+'[3]составляющая '!$D$23+'[3]составляющая '!$E$23)*1000+[3]ставка!Q133</f>
        <v>3826.5196354460004</v>
      </c>
      <c r="R211" s="109">
        <f>(([3]ставка!R133/1000*'[3]составляющая '!$B$23*'[3]составляющая '!$C$23)+'[3]составляющая '!$D$23+'[3]составляющая '!$E$23)*1000+[3]ставка!R133</f>
        <v>3830.1062180889999</v>
      </c>
      <c r="S211" s="109">
        <f>(([3]ставка!S133/1000*'[3]составляющая '!$B$23*'[3]составляющая '!$C$23)+'[3]составляющая '!$D$23+'[3]составляющая '!$E$23)*1000+[3]ставка!S133</f>
        <v>3862.73430882</v>
      </c>
      <c r="T211" s="109">
        <f>(([3]ставка!T133/1000*'[3]составляющая '!$B$23*'[3]составляющая '!$C$23)+'[3]составляющая '!$D$23+'[3]составляющая '!$E$23)*1000+[3]ставка!T133</f>
        <v>3932.6345152240001</v>
      </c>
      <c r="U211" s="109">
        <f>(([3]ставка!U133/1000*'[3]составляющая '!$B$23*'[3]составляющая '!$C$23)+'[3]составляющая '!$D$23+'[3]составляющая '!$E$23)*1000+[3]ставка!U133</f>
        <v>4106.4366036049996</v>
      </c>
      <c r="V211" s="109">
        <f>(([3]ставка!V133/1000*'[3]составляющая '!$B$23*'[3]составляющая '!$C$23)+'[3]составляющая '!$D$23+'[3]составляющая '!$E$23)*1000+[3]ставка!V133</f>
        <v>4192.3619664990001</v>
      </c>
      <c r="W211" s="109">
        <f>(([3]ставка!W133/1000*'[3]составляющая '!$B$23*'[3]составляющая '!$C$23)+'[3]составляющая '!$D$23+'[3]составляющая '!$E$23)*1000+[3]ставка!W133</f>
        <v>4191.0101845910003</v>
      </c>
      <c r="X211" s="109">
        <f>(([3]ставка!X133/1000*'[3]составляющая '!$B$23*'[3]составляющая '!$C$23)+'[3]составляющая '!$D$23+'[3]составляющая '!$E$23)*1000+[3]ставка!X133</f>
        <v>4167.1795777289999</v>
      </c>
      <c r="Y211" s="109">
        <f>(([3]ставка!Y133/1000*'[3]составляющая '!$B$23*'[3]составляющая '!$C$23)+'[3]составляющая '!$D$23+'[3]составляющая '!$E$23)*1000+[3]ставка!Y133</f>
        <v>3978.2789575529996</v>
      </c>
    </row>
    <row r="212" spans="1:25" s="71" customFormat="1" ht="15.75" outlineLevel="1" x14ac:dyDescent="0.25">
      <c r="A212" s="125">
        <v>25</v>
      </c>
      <c r="B212" s="109">
        <f>(([3]ставка!B134/1000*'[3]составляющая '!$B$23*'[3]составляющая '!$C$23)+'[3]составляющая '!$D$23+'[3]составляющая '!$E$23)*1000+[3]ставка!B134</f>
        <v>3955.538497391</v>
      </c>
      <c r="C212" s="109">
        <f>(([3]ставка!C134/1000*'[3]составляющая '!$B$23*'[3]составляющая '!$C$23)+'[3]составляющая '!$D$23+'[3]составляющая '!$E$23)*1000+[3]ставка!C134</f>
        <v>3909.686927189</v>
      </c>
      <c r="D212" s="109">
        <f>(([3]ставка!D134/1000*'[3]составляющая '!$B$23*'[3]составляющая '!$C$23)+'[3]составляющая '!$D$23+'[3]составляющая '!$E$23)*1000+[3]ставка!D134</f>
        <v>3791.4496161070001</v>
      </c>
      <c r="E212" s="109">
        <f>(([3]ставка!E134/1000*'[3]составляющая '!$B$23*'[3]составляющая '!$C$23)+'[3]составляющая '!$D$23+'[3]составляющая '!$E$23)*1000+[3]ставка!E134</f>
        <v>3691.5049666509994</v>
      </c>
      <c r="F212" s="109">
        <f>(([3]ставка!F134/1000*'[3]составляющая '!$B$23*'[3]составляющая '!$C$23)+'[3]составляющая '!$D$23+'[3]составляющая '!$E$23)*1000+[3]ставка!F134</f>
        <v>3689.7498304640003</v>
      </c>
      <c r="G212" s="109">
        <f>(([3]ставка!G134/1000*'[3]составляющая '!$B$23*'[3]составляющая '!$C$23)+'[3]составляющая '!$D$23+'[3]составляющая '!$E$23)*1000+[3]ставка!G134</f>
        <v>3698.0894527190003</v>
      </c>
      <c r="H212" s="109">
        <f>(([3]ставка!H134/1000*'[3]составляющая '!$B$23*'[3]составляющая '!$C$23)+'[3]составляющая '!$D$23+'[3]составляющая '!$E$23)*1000+[3]ставка!H134</f>
        <v>3879.4462577309996</v>
      </c>
      <c r="I212" s="109">
        <f>(([3]ставка!I134/1000*'[3]составляющая '!$B$23*'[3]составляющая '!$C$23)+'[3]составляющая '!$D$23+'[3]составляющая '!$E$23)*1000+[3]ставка!I134</f>
        <v>3975.0848277220002</v>
      </c>
      <c r="J212" s="109">
        <f>(([3]ставка!J134/1000*'[3]составляющая '!$B$23*'[3]составляющая '!$C$23)+'[3]составляющая '!$D$23+'[3]составляющая '!$E$23)*1000+[3]ставка!J134</f>
        <v>4130.8340867509996</v>
      </c>
      <c r="K212" s="109">
        <f>(([3]ставка!K134/1000*'[3]составляющая '!$B$23*'[3]составляющая '!$C$23)+'[3]составляющая '!$D$23+'[3]составляющая '!$E$23)*1000+[3]ставка!K134</f>
        <v>4231.4546271609997</v>
      </c>
      <c r="L212" s="109">
        <f>(([3]ставка!L134/1000*'[3]составляющая '!$B$23*'[3]составляющая '!$C$23)+'[3]составляющая '!$D$23+'[3]составляющая '!$E$23)*1000+[3]ставка!L134</f>
        <v>4242.5196161660006</v>
      </c>
      <c r="M212" s="109">
        <f>(([3]ставка!M134/1000*'[3]составляющая '!$B$23*'[3]составляющая '!$C$23)+'[3]составляющая '!$D$23+'[3]составляющая '!$E$23)*1000+[3]ставка!M134</f>
        <v>4223.7799943930004</v>
      </c>
      <c r="N212" s="109">
        <f>(([3]ставка!N134/1000*'[3]составляющая '!$B$23*'[3]составляющая '!$C$23)+'[3]составляющая '!$D$23+'[3]составляющая '!$E$23)*1000+[3]ставка!N134</f>
        <v>4210.218569445</v>
      </c>
      <c r="O212" s="109">
        <f>(([3]ставка!O134/1000*'[3]составляющая '!$B$23*'[3]составляющая '!$C$23)+'[3]составляющая '!$D$23+'[3]составляющая '!$E$23)*1000+[3]ставка!O134</f>
        <v>4212.0936217689996</v>
      </c>
      <c r="P212" s="109">
        <f>(([3]ставка!P134/1000*'[3]составляющая '!$B$23*'[3]составляющая '!$C$23)+'[3]составляющая '!$D$23+'[3]составляющая '!$E$23)*1000+[3]ставка!P134</f>
        <v>4212.6932024540001</v>
      </c>
      <c r="Q212" s="109">
        <f>(([3]ставка!Q134/1000*'[3]составляющая '!$B$23*'[3]составляющая '!$C$23)+'[3]составляющая '!$D$23+'[3]составляющая '!$E$23)*1000+[3]ставка!Q134</f>
        <v>4192.6454046409999</v>
      </c>
      <c r="R212" s="109">
        <f>(([3]ставка!R134/1000*'[3]составляющая '!$B$23*'[3]составляющая '!$C$23)+'[3]составляющая '!$D$23+'[3]составляющая '!$E$23)*1000+[3]ставка!R134</f>
        <v>4170.0248606160003</v>
      </c>
      <c r="S212" s="109">
        <f>(([3]ставка!S134/1000*'[3]составляющая '!$B$23*'[3]составляющая '!$C$23)+'[3]составляющая '!$D$23+'[3]составляющая '!$E$23)*1000+[3]ставка!S134</f>
        <v>4080.7963532210001</v>
      </c>
      <c r="T212" s="109">
        <f>(([3]ставка!T134/1000*'[3]составляющая '!$B$23*'[3]составляющая '!$C$23)+'[3]составляющая '!$D$23+'[3]составляющая '!$E$23)*1000+[3]ставка!T134</f>
        <v>4079.0521185010002</v>
      </c>
      <c r="U212" s="109">
        <f>(([3]ставка!U134/1000*'[3]составляющая '!$B$23*'[3]составляющая '!$C$23)+'[3]составляющая '!$D$23+'[3]составляющая '!$E$23)*1000+[3]ставка!U134</f>
        <v>4188.644566252</v>
      </c>
      <c r="V212" s="109">
        <f>(([3]ставка!V134/1000*'[3]составляющая '!$B$23*'[3]составляющая '!$C$23)+'[3]составляющая '!$D$23+'[3]составляющая '!$E$23)*1000+[3]ставка!V134</f>
        <v>4196.5154254260005</v>
      </c>
      <c r="W212" s="109">
        <f>(([3]ставка!W134/1000*'[3]составляющая '!$B$23*'[3]составляющая '!$C$23)+'[3]составляющая '!$D$23+'[3]составляющая '!$E$23)*1000+[3]ставка!W134</f>
        <v>4221.0001203080001</v>
      </c>
      <c r="X212" s="109">
        <f>(([3]ставка!X134/1000*'[3]составляющая '!$B$23*'[3]составляющая '!$C$23)+'[3]составляющая '!$D$23+'[3]составляющая '!$E$23)*1000+[3]ставка!X134</f>
        <v>4167.1686762620002</v>
      </c>
      <c r="Y212" s="109">
        <f>(([3]ставка!Y134/1000*'[3]составляющая '!$B$23*'[3]составляющая '!$C$23)+'[3]составляющая '!$D$23+'[3]составляющая '!$E$23)*1000+[3]ставка!Y134</f>
        <v>3999.9946798170004</v>
      </c>
    </row>
    <row r="213" spans="1:25" s="71" customFormat="1" ht="15.75" outlineLevel="1" x14ac:dyDescent="0.25">
      <c r="A213" s="125">
        <v>26</v>
      </c>
      <c r="B213" s="109">
        <f>(([3]ставка!B135/1000*'[3]составляющая '!$B$23*'[3]составляющая '!$C$23)+'[3]составляющая '!$D$23+'[3]составляющая '!$E$23)*1000+[3]ставка!B135</f>
        <v>4112.4215089879999</v>
      </c>
      <c r="C213" s="109">
        <f>(([3]ставка!C135/1000*'[3]составляющая '!$B$23*'[3]составляющая '!$C$23)+'[3]составляющая '!$D$23+'[3]составляющая '!$E$23)*1000+[3]ставка!C135</f>
        <v>3777.0487782</v>
      </c>
      <c r="D213" s="109">
        <f>(([3]ставка!D135/1000*'[3]составляющая '!$B$23*'[3]составляющая '!$C$23)+'[3]составляющая '!$D$23+'[3]составляющая '!$E$23)*1000+[3]ставка!D135</f>
        <v>3715.5863072539996</v>
      </c>
      <c r="E213" s="109">
        <f>(([3]ставка!E135/1000*'[3]составляющая '!$B$23*'[3]составляющая '!$C$23)+'[3]составляющая '!$D$23+'[3]составляющая '!$E$23)*1000+[3]ставка!E135</f>
        <v>3698.01314245</v>
      </c>
      <c r="F213" s="109">
        <f>(([3]ставка!F135/1000*'[3]составляющая '!$B$23*'[3]составляющая '!$C$23)+'[3]составляющая '!$D$23+'[3]составляющая '!$E$23)*1000+[3]ставка!F135</f>
        <v>3707.1267688620001</v>
      </c>
      <c r="G213" s="109">
        <f>(([3]ставка!G135/1000*'[3]составляющая '!$B$23*'[3]составляющая '!$C$23)+'[3]составляющая '!$D$23+'[3]составляющая '!$E$23)*1000+[3]ставка!G135</f>
        <v>3723.7297031030002</v>
      </c>
      <c r="H213" s="109">
        <f>(([3]ставка!H135/1000*'[3]составляющая '!$B$23*'[3]составляющая '!$C$23)+'[3]составляющая '!$D$23+'[3]составляющая '!$E$23)*1000+[3]ставка!H135</f>
        <v>3845.2265528180001</v>
      </c>
      <c r="I213" s="109">
        <f>(([3]ставка!I135/1000*'[3]составляющая '!$B$23*'[3]составляющая '!$C$23)+'[3]составляющая '!$D$23+'[3]составляющая '!$E$23)*1000+[3]ставка!I135</f>
        <v>3983.7296910529994</v>
      </c>
      <c r="J213" s="109">
        <f>(([3]ставка!J135/1000*'[3]составляющая '!$B$23*'[3]составляющая '!$C$23)+'[3]составляющая '!$D$23+'[3]составляющая '!$E$23)*1000+[3]ставка!J135</f>
        <v>4141.0705642640005</v>
      </c>
      <c r="K213" s="109">
        <f>(([3]ставка!K135/1000*'[3]составляющая '!$B$23*'[3]составляющая '!$C$23)+'[3]составляющая '!$D$23+'[3]составляющая '!$E$23)*1000+[3]ставка!K135</f>
        <v>4226.3854450059998</v>
      </c>
      <c r="L213" s="109">
        <f>(([3]ставка!L135/1000*'[3]составляющая '!$B$23*'[3]составляющая '!$C$23)+'[3]составляющая '!$D$23+'[3]составляющая '!$E$23)*1000+[3]ставка!L135</f>
        <v>4245.4194063880004</v>
      </c>
      <c r="M213" s="109">
        <f>(([3]ставка!M135/1000*'[3]составляющая '!$B$23*'[3]составляющая '!$C$23)+'[3]составляющая '!$D$23+'[3]составляющая '!$E$23)*1000+[3]ставка!M135</f>
        <v>4224.9682542959999</v>
      </c>
      <c r="N213" s="109">
        <f>(([3]ставка!N135/1000*'[3]составляющая '!$B$23*'[3]составляющая '!$C$23)+'[3]составляющая '!$D$23+'[3]составляющая '!$E$23)*1000+[3]ставка!N135</f>
        <v>4213.4017978089996</v>
      </c>
      <c r="O213" s="109">
        <f>(([3]ставка!O135/1000*'[3]составляющая '!$B$23*'[3]составляющая '!$C$23)+'[3]составляющая '!$D$23+'[3]составляющая '!$E$23)*1000+[3]ставка!O135</f>
        <v>4214.2957181029997</v>
      </c>
      <c r="P213" s="109">
        <f>(([3]ставка!P135/1000*'[3]составляющая '!$B$23*'[3]составляющая '!$C$23)+'[3]составляющая '!$D$23+'[3]составляющая '!$E$23)*1000+[3]ставка!P135</f>
        <v>4217.5334538019997</v>
      </c>
      <c r="Q213" s="109">
        <f>(([3]ставка!Q135/1000*'[3]составляющая '!$B$23*'[3]составляющая '!$C$23)+'[3]составляющая '!$D$23+'[3]составляющая '!$E$23)*1000+[3]ставка!Q135</f>
        <v>4208.4634332579999</v>
      </c>
      <c r="R213" s="109">
        <f>(([3]ставка!R135/1000*'[3]составляющая '!$B$23*'[3]составляющая '!$C$23)+'[3]составляющая '!$D$23+'[3]составляющая '!$E$23)*1000+[3]ставка!R135</f>
        <v>4184.1531618480003</v>
      </c>
      <c r="S213" s="109">
        <f>(([3]ставка!S135/1000*'[3]составляющая '!$B$23*'[3]составляющая '!$C$23)+'[3]составляющая '!$D$23+'[3]составляющая '!$E$23)*1000+[3]ставка!S135</f>
        <v>4170.1447767529999</v>
      </c>
      <c r="T213" s="109">
        <f>(([3]ставка!T135/1000*'[3]составляющая '!$B$23*'[3]составляющая '!$C$23)+'[3]составляющая '!$D$23+'[3]составляющая '!$E$23)*1000+[3]ставка!T135</f>
        <v>4175.9879630650003</v>
      </c>
      <c r="U213" s="109">
        <f>(([3]ставка!U135/1000*'[3]составляющая '!$B$23*'[3]составляющая '!$C$23)+'[3]составляющая '!$D$23+'[3]составляющая '!$E$23)*1000+[3]ставка!U135</f>
        <v>4204.9204564829997</v>
      </c>
      <c r="V213" s="109">
        <f>(([3]ставка!V135/1000*'[3]составляющая '!$B$23*'[3]составляющая '!$C$23)+'[3]составляющая '!$D$23+'[3]составляющая '!$E$23)*1000+[3]ставка!V135</f>
        <v>4234.5833481899999</v>
      </c>
      <c r="W213" s="109">
        <f>(([3]ставка!W135/1000*'[3]составляющая '!$B$23*'[3]составляющая '!$C$23)+'[3]составляющая '!$D$23+'[3]составляющая '!$E$23)*1000+[3]ставка!W135</f>
        <v>4227.7372269139996</v>
      </c>
      <c r="X213" s="109">
        <f>(([3]ставка!X135/1000*'[3]составляющая '!$B$23*'[3]составляющая '!$C$23)+'[3]составляющая '!$D$23+'[3]составляющая '!$E$23)*1000+[3]ставка!X135</f>
        <v>4208.1363892480003</v>
      </c>
      <c r="Y213" s="109">
        <f>(([3]ставка!Y135/1000*'[3]составляющая '!$B$23*'[3]составляющая '!$C$23)+'[3]составляющая '!$D$23+'[3]составляющая '!$E$23)*1000+[3]ставка!Y135</f>
        <v>4154.5011716079998</v>
      </c>
    </row>
    <row r="214" spans="1:25" s="71" customFormat="1" ht="15.75" outlineLevel="1" x14ac:dyDescent="0.25">
      <c r="A214" s="125">
        <v>27</v>
      </c>
      <c r="B214" s="109">
        <f>(([3]ставка!B136/1000*'[3]составляющая '!$B$23*'[3]составляющая '!$C$23)+'[3]составляющая '!$D$23+'[3]составляющая '!$E$23)*1000+[3]ставка!B136</f>
        <v>3778.0735160979998</v>
      </c>
      <c r="C214" s="109">
        <f>(([3]ставка!C136/1000*'[3]составляющая '!$B$23*'[3]составляющая '!$C$23)+'[3]составляющая '!$D$23+'[3]составляющая '!$E$23)*1000+[3]ставка!C136</f>
        <v>3733.715446875</v>
      </c>
      <c r="D214" s="109">
        <f>(([3]ставка!D136/1000*'[3]составляющая '!$B$23*'[3]составляющая '!$C$23)+'[3]составляющая '!$D$23+'[3]составляющая '!$E$23)*1000+[3]ставка!D136</f>
        <v>3695.429494771</v>
      </c>
      <c r="E214" s="109">
        <f>(([3]ставка!E136/1000*'[3]составляющая '!$B$23*'[3]составляющая '!$C$23)+'[3]составляющая '!$D$23+'[3]составляющая '!$E$23)*1000+[3]ставка!E136</f>
        <v>3695.5821153090001</v>
      </c>
      <c r="F214" s="109">
        <f>(([3]ставка!F136/1000*'[3]составляющая '!$B$23*'[3]составляющая '!$C$23)+'[3]составляющая '!$D$23+'[3]составляющая '!$E$23)*1000+[3]ставка!F136</f>
        <v>3696.0944842580002</v>
      </c>
      <c r="G214" s="109">
        <f>(([3]ставка!G136/1000*'[3]составляющая '!$B$23*'[3]составляющая '!$C$23)+'[3]составляющая '!$D$23+'[3]составляющая '!$E$23)*1000+[3]ставка!G136</f>
        <v>3705.0445886649995</v>
      </c>
      <c r="H214" s="109">
        <f>(([3]ставка!H136/1000*'[3]составляющая '!$B$23*'[3]составляющая '!$C$23)+'[3]составляющая '!$D$23+'[3]составляющая '!$E$23)*1000+[3]ставка!H136</f>
        <v>3748.9556977410002</v>
      </c>
      <c r="I214" s="109">
        <f>(([3]ставка!I136/1000*'[3]составляющая '!$B$23*'[3]составляющая '!$C$23)+'[3]составляющая '!$D$23+'[3]составляющая '!$E$23)*1000+[3]ставка!I136</f>
        <v>3891.73221104</v>
      </c>
      <c r="J214" s="109">
        <f>(([3]ставка!J136/1000*'[3]составляющая '!$B$23*'[3]составляющая '!$C$23)+'[3]составляющая '!$D$23+'[3]составляющая '!$E$23)*1000+[3]ставка!J136</f>
        <v>4047.7431052769998</v>
      </c>
      <c r="K214" s="109">
        <f>(([3]ставка!K136/1000*'[3]составляющая '!$B$23*'[3]составляющая '!$C$23)+'[3]составляющая '!$D$23+'[3]составляющая '!$E$23)*1000+[3]ставка!K136</f>
        <v>4197.0495973090001</v>
      </c>
      <c r="L214" s="109">
        <f>(([3]ставка!L136/1000*'[3]составляющая '!$B$23*'[3]составляющая '!$C$23)+'[3]составляющая '!$D$23+'[3]составляющая '!$E$23)*1000+[3]ставка!L136</f>
        <v>4227.5410005080003</v>
      </c>
      <c r="M214" s="109">
        <f>(([3]ставка!M136/1000*'[3]составляющая '!$B$23*'[3]составляющая '!$C$23)+'[3]составляющая '!$D$23+'[3]составляющая '!$E$23)*1000+[3]ставка!M136</f>
        <v>4207.9837687099998</v>
      </c>
      <c r="N214" s="109">
        <f>(([3]ставка!N136/1000*'[3]составляющая '!$B$23*'[3]составляющая '!$C$23)+'[3]составляющая '!$D$23+'[3]составляющая '!$E$23)*1000+[3]ставка!N136</f>
        <v>4194.0952997519998</v>
      </c>
      <c r="O214" s="109">
        <f>(([3]ставка!O136/1000*'[3]составляющая '!$B$23*'[3]составляющая '!$C$23)+'[3]составляющая '!$D$23+'[3]составляющая '!$E$23)*1000+[3]ставка!O136</f>
        <v>4191.9913166210008</v>
      </c>
      <c r="P214" s="109">
        <f>(([3]ставка!P136/1000*'[3]составляющая '!$B$23*'[3]составляющая '!$C$23)+'[3]составляющая '!$D$23+'[3]составляющая '!$E$23)*1000+[3]ставка!P136</f>
        <v>4197.2022178469997</v>
      </c>
      <c r="Q214" s="109">
        <f>(([3]ставка!Q136/1000*'[3]составляющая '!$B$23*'[3]составляющая '!$C$23)+'[3]составляющая '!$D$23+'[3]составляющая '!$E$23)*1000+[3]ставка!Q136</f>
        <v>4179.7053633120004</v>
      </c>
      <c r="R214" s="109">
        <f>(([3]ставка!R136/1000*'[3]составляющая '!$B$23*'[3]составляющая '!$C$23)+'[3]составляющая '!$D$23+'[3]составляющая '!$E$23)*1000+[3]ставка!R136</f>
        <v>4133.7338769729995</v>
      </c>
      <c r="S214" s="109">
        <f>(([3]ставка!S136/1000*'[3]составляющая '!$B$23*'[3]составляющая '!$C$23)+'[3]составляющая '!$D$23+'[3]составляющая '!$E$23)*1000+[3]ставка!S136</f>
        <v>4044.0802123650001</v>
      </c>
      <c r="T214" s="109">
        <f>(([3]ставка!T136/1000*'[3]составляющая '!$B$23*'[3]составляющая '!$C$23)+'[3]составляющая '!$D$23+'[3]составляющая '!$E$23)*1000+[3]ставка!T136</f>
        <v>3997.2039042649994</v>
      </c>
      <c r="U214" s="109">
        <f>(([3]ставка!U136/1000*'[3]составляющая '!$B$23*'[3]составляющая '!$C$23)+'[3]составляющая '!$D$23+'[3]составляющая '!$E$23)*1000+[3]ставка!U136</f>
        <v>4044.3854534410002</v>
      </c>
      <c r="V214" s="109">
        <f>(([3]ставка!V136/1000*'[3]составляющая '!$B$23*'[3]составляющая '!$C$23)+'[3]составляющая '!$D$23+'[3]составляющая '!$E$23)*1000+[3]ставка!V136</f>
        <v>4196.2537902179993</v>
      </c>
      <c r="W214" s="109">
        <f>(([3]ставка!W136/1000*'[3]составляющая '!$B$23*'[3]составляющая '!$C$23)+'[3]составляющая '!$D$23+'[3]составляющая '!$E$23)*1000+[3]ставка!W136</f>
        <v>4199.8185699269998</v>
      </c>
      <c r="X214" s="109">
        <f>(([3]ставка!X136/1000*'[3]составляющая '!$B$23*'[3]составляющая '!$C$23)+'[3]составляющая '!$D$23+'[3]составляющая '!$E$23)*1000+[3]ставка!X136</f>
        <v>4174.9959295680001</v>
      </c>
      <c r="Y214" s="109">
        <f>(([3]ставка!Y136/1000*'[3]составляющая '!$B$23*'[3]составляющая '!$C$23)+'[3]составляющая '!$D$23+'[3]составляющая '!$E$23)*1000+[3]ставка!Y136</f>
        <v>3978.6387059640001</v>
      </c>
    </row>
    <row r="215" spans="1:25" s="71" customFormat="1" ht="15.75" outlineLevel="1" x14ac:dyDescent="0.25">
      <c r="A215" s="125">
        <v>28</v>
      </c>
      <c r="B215" s="109">
        <f>(([3]ставка!B137/1000*'[3]составляющая '!$B$23*'[3]составляющая '!$C$23)+'[3]составляющая '!$D$23+'[3]составляющая '!$E$23)*1000+[3]ставка!B137</f>
        <v>3850.6118775160003</v>
      </c>
      <c r="C215" s="109">
        <f>(([3]ставка!C137/1000*'[3]составляющая '!$B$23*'[3]составляющая '!$C$23)+'[3]составляющая '!$D$23+'[3]составляющая '!$E$23)*1000+[3]ставка!C137</f>
        <v>3733.148570591</v>
      </c>
      <c r="D215" s="109">
        <f>(([3]ставка!D137/1000*'[3]составляющая '!$B$23*'[3]составляющая '!$C$23)+'[3]составляющая '!$D$23+'[3]составляющая '!$E$23)*1000+[3]ставка!D137</f>
        <v>3696.5632473390001</v>
      </c>
      <c r="E215" s="109">
        <f>(([3]ставка!E137/1000*'[3]составляющая '!$B$23*'[3]составляющая '!$C$23)+'[3]составляющая '!$D$23+'[3]составляющая '!$E$23)*1000+[3]ставка!E137</f>
        <v>3689.4554908549999</v>
      </c>
      <c r="F215" s="109">
        <f>(([3]ставка!F137/1000*'[3]составляющая '!$B$23*'[3]составляющая '!$C$23)+'[3]составляющая '!$D$23+'[3]составляющая '!$E$23)*1000+[3]ставка!F137</f>
        <v>3695.2659727659998</v>
      </c>
      <c r="G215" s="109">
        <f>(([3]ставка!G137/1000*'[3]составляющая '!$B$23*'[3]составляющая '!$C$23)+'[3]составляющая '!$D$23+'[3]составляющая '!$E$23)*1000+[3]ставка!G137</f>
        <v>3682.8492018530001</v>
      </c>
      <c r="H215" s="109">
        <f>(([3]ставка!H137/1000*'[3]составляющая '!$B$23*'[3]составляющая '!$C$23)+'[3]составляющая '!$D$23+'[3]составляющая '!$E$23)*1000+[3]ставка!H137</f>
        <v>3809.0227809109997</v>
      </c>
      <c r="I215" s="109">
        <f>(([3]ставка!I137/1000*'[3]составляющая '!$B$23*'[3]составляющая '!$C$23)+'[3]составляющая '!$D$23+'[3]составляющая '!$E$23)*1000+[3]ставка!I137</f>
        <v>3965.2844088889997</v>
      </c>
      <c r="J215" s="109">
        <f>(([3]ставка!J137/1000*'[3]составляющая '!$B$23*'[3]составляющая '!$C$23)+'[3]составляющая '!$D$23+'[3]составляющая '!$E$23)*1000+[3]ставка!J137</f>
        <v>4020.1514923</v>
      </c>
      <c r="K215" s="109">
        <f>(([3]ставка!K137/1000*'[3]составляющая '!$B$23*'[3]составляющая '!$C$23)+'[3]составляющая '!$D$23+'[3]составляющая '!$E$23)*1000+[3]ставка!K137</f>
        <v>4188.5573545160005</v>
      </c>
      <c r="L215" s="109">
        <f>(([3]ставка!L137/1000*'[3]составляющая '!$B$23*'[3]составляющая '!$C$23)+'[3]составляющая '!$D$23+'[3]составляющая '!$E$23)*1000+[3]ставка!L137</f>
        <v>4231.8034741049996</v>
      </c>
      <c r="M215" s="109">
        <f>(([3]ставка!M137/1000*'[3]составляющая '!$B$23*'[3]составляющая '!$C$23)+'[3]составляющая '!$D$23+'[3]составляющая '!$E$23)*1000+[3]ставка!M137</f>
        <v>4152.4298928779999</v>
      </c>
      <c r="N215" s="109">
        <f>(([3]ставка!N137/1000*'[3]составляющая '!$B$23*'[3]составляющая '!$C$23)+'[3]составляющая '!$D$23+'[3]составляющая '!$E$23)*1000+[3]ставка!N137</f>
        <v>4151.8303121930003</v>
      </c>
      <c r="O215" s="109">
        <f>(([3]ставка!O137/1000*'[3]составляющая '!$B$23*'[3]составляющая '!$C$23)+'[3]составляющая '!$D$23+'[3]составляющая '!$E$23)*1000+[3]ставка!O137</f>
        <v>4151.2634359089998</v>
      </c>
      <c r="P215" s="109">
        <f>(([3]ставка!P137/1000*'[3]составляющая '!$B$23*'[3]составляющая '!$C$23)+'[3]составляющая '!$D$23+'[3]составляющая '!$E$23)*1000+[3]ставка!P137</f>
        <v>4151.012702168</v>
      </c>
      <c r="Q215" s="109">
        <f>(([3]ставка!Q137/1000*'[3]составляющая '!$B$23*'[3]составляющая '!$C$23)+'[3]составляющая '!$D$23+'[3]составляющая '!$E$23)*1000+[3]ставка!Q137</f>
        <v>4146.3250713580001</v>
      </c>
      <c r="R215" s="109">
        <f>(([3]ставка!R137/1000*'[3]составляющая '!$B$23*'[3]составляющая '!$C$23)+'[3]составляющая '!$D$23+'[3]составляющая '!$E$23)*1000+[3]ставка!R137</f>
        <v>4091.2181556730002</v>
      </c>
      <c r="S215" s="109">
        <f>(([3]ставка!S137/1000*'[3]составляющая '!$B$23*'[3]составляющая '!$C$23)+'[3]составляющая '!$D$23+'[3]составляющая '!$E$23)*1000+[3]ставка!S137</f>
        <v>4005.5980338550003</v>
      </c>
      <c r="T215" s="109">
        <f>(([3]ставка!T137/1000*'[3]составляющая '!$B$23*'[3]составляющая '!$C$23)+'[3]составляющая '!$D$23+'[3]составляющая '!$E$23)*1000+[3]ставка!T137</f>
        <v>4007.3749729760002</v>
      </c>
      <c r="U215" s="109">
        <f>(([3]ставка!U137/1000*'[3]составляющая '!$B$23*'[3]составляющая '!$C$23)+'[3]составляющая '!$D$23+'[3]составляющая '!$E$23)*1000+[3]ставка!U137</f>
        <v>4025.6676346019999</v>
      </c>
      <c r="V215" s="109">
        <f>(([3]ставка!V137/1000*'[3]составляющая '!$B$23*'[3]составляющая '!$C$23)+'[3]составляющая '!$D$23+'[3]составляющая '!$E$23)*1000+[3]ставка!V137</f>
        <v>4171.1586131839995</v>
      </c>
      <c r="W215" s="109">
        <f>(([3]ставка!W137/1000*'[3]составляющая '!$B$23*'[3]составляющая '!$C$23)+'[3]составляющая '!$D$23+'[3]составляющая '!$E$23)*1000+[3]ставка!W137</f>
        <v>4181.4932038999996</v>
      </c>
      <c r="X215" s="109">
        <f>(([3]ставка!X137/1000*'[3]составляющая '!$B$23*'[3]составляющая '!$C$23)+'[3]составляющая '!$D$23+'[3]составляющая '!$E$23)*1000+[3]ставка!X137</f>
        <v>4161.6416324929996</v>
      </c>
      <c r="Y215" s="109">
        <f>(([3]ставка!Y137/1000*'[3]составляющая '!$B$23*'[3]составляющая '!$C$23)+'[3]составляющая '!$D$23+'[3]составляющая '!$E$23)*1000+[3]ставка!Y137</f>
        <v>3985.0051626919994</v>
      </c>
    </row>
    <row r="216" spans="1:25" s="71" customFormat="1" ht="14.45" customHeight="1" outlineLevel="1" x14ac:dyDescent="0.25">
      <c r="A216" s="125">
        <v>29</v>
      </c>
      <c r="B216" s="109">
        <f>(([3]ставка!B138/1000*'[3]составляющая '!$B$23*'[3]составляющая '!$C$23)+'[3]составляющая '!$D$23+'[3]составляющая '!$E$23)*1000+[3]ставка!B138</f>
        <v>3827.9259246890001</v>
      </c>
      <c r="C216" s="109">
        <f>(([3]ставка!C138/1000*'[3]составляющая '!$B$23*'[3]составляющая '!$C$23)+'[3]составляющая '!$D$23+'[3]составляющая '!$E$23)*1000+[3]ставка!C138</f>
        <v>3752.1498275719996</v>
      </c>
      <c r="D216" s="109">
        <f>(([3]ставка!D138/1000*'[3]составляющая '!$B$23*'[3]составляющая '!$C$23)+'[3]составляющая '!$D$23+'[3]составляющая '!$E$23)*1000+[3]ставка!D138</f>
        <v>3693.1510881679997</v>
      </c>
      <c r="E216" s="109">
        <f>(([3]ставка!E138/1000*'[3]составляющая '!$B$23*'[3]составляющая '!$C$23)+'[3]составляющая '!$D$23+'[3]составляющая '!$E$23)*1000+[3]ставка!E138</f>
        <v>3693.467230711</v>
      </c>
      <c r="F216" s="109">
        <f>(([3]ставка!F138/1000*'[3]составляющая '!$B$23*'[3]составляющая '!$C$23)+'[3]составляющая '!$D$23+'[3]составляющая '!$E$23)*1000+[3]ставка!F138</f>
        <v>3692.4533942799999</v>
      </c>
      <c r="G216" s="109">
        <f>(([3]ставка!G138/1000*'[3]составляющая '!$B$23*'[3]составляющая '!$C$23)+'[3]составляющая '!$D$23+'[3]составляющая '!$E$23)*1000+[3]ставка!G138</f>
        <v>3702.2756160469999</v>
      </c>
      <c r="H216" s="109">
        <f>(([3]ставка!H138/1000*'[3]составляющая '!$B$23*'[3]составляющая '!$C$23)+'[3]составляющая '!$D$23+'[3]составляющая '!$E$23)*1000+[3]ставка!H138</f>
        <v>3805.6760305419994</v>
      </c>
      <c r="I216" s="109">
        <f>(([3]ставка!I138/1000*'[3]составляющая '!$B$23*'[3]составляющая '!$C$23)+'[3]составляющая '!$D$23+'[3]составляющая '!$E$23)*1000+[3]ставка!I138</f>
        <v>4002.9053715059999</v>
      </c>
      <c r="J216" s="109">
        <f>(([3]ставка!J138/1000*'[3]составляющая '!$B$23*'[3]составляющая '!$C$23)+'[3]составляющая '!$D$23+'[3]составляющая '!$E$23)*1000+[3]ставка!J138</f>
        <v>4091.5124952819997</v>
      </c>
      <c r="K216" s="109">
        <f>(([3]ставка!K138/1000*'[3]составляющая '!$B$23*'[3]составляющая '!$C$23)+'[3]составляющая '!$D$23+'[3]составляющая '!$E$23)*1000+[3]ставка!K138</f>
        <v>4199.4261171150001</v>
      </c>
      <c r="L216" s="109">
        <f>(([3]ставка!L138/1000*'[3]составляющая '!$B$23*'[3]составляющая '!$C$23)+'[3]составляющая '!$D$23+'[3]составляющая '!$E$23)*1000+[3]ставка!L138</f>
        <v>4201.3011694390007</v>
      </c>
      <c r="M216" s="109">
        <f>(([3]ставка!M138/1000*'[3]составляющая '!$B$23*'[3]составляющая '!$C$23)+'[3]составляющая '!$D$23+'[3]составляющая '!$E$23)*1000+[3]ставка!M138</f>
        <v>4205.6944606400002</v>
      </c>
      <c r="N216" s="109">
        <f>(([3]ставка!N138/1000*'[3]составляющая '!$B$23*'[3]составляющая '!$C$23)+'[3]составляющая '!$D$23+'[3]составляющая '!$E$23)*1000+[3]ставка!N138</f>
        <v>4198.3141674810004</v>
      </c>
      <c r="O216" s="109">
        <f>(([3]ставка!O138/1000*'[3]составляющая '!$B$23*'[3]составляющая '!$C$23)+'[3]составляющая '!$D$23+'[3]составляющая '!$E$23)*1000+[3]ставка!O138</f>
        <v>4192.5145870369997</v>
      </c>
      <c r="P216" s="109">
        <f>(([3]ставка!P138/1000*'[3]составляющая '!$B$23*'[3]составляющая '!$C$23)+'[3]составляющая '!$D$23+'[3]составляющая '!$E$23)*1000+[3]ставка!P138</f>
        <v>4152.4407943449996</v>
      </c>
      <c r="Q216" s="109">
        <f>(([3]ставка!Q138/1000*'[3]составляющая '!$B$23*'[3]составляющая '!$C$23)+'[3]составляющая '!$D$23+'[3]составляющая '!$E$23)*1000+[3]ставка!Q138</f>
        <v>4150.7401654929999</v>
      </c>
      <c r="R216" s="109">
        <f>(([3]ставка!R138/1000*'[3]составляющая '!$B$23*'[3]составляющая '!$C$23)+'[3]составляющая '!$D$23+'[3]составляющая '!$E$23)*1000+[3]ставка!R138</f>
        <v>4147.9711928750003</v>
      </c>
      <c r="S216" s="109">
        <f>(([3]ставка!S138/1000*'[3]составляющая '!$B$23*'[3]составляющая '!$C$23)+'[3]составляющая '!$D$23+'[3]составляющая '!$E$23)*1000+[3]ставка!S138</f>
        <v>4146.2160566880002</v>
      </c>
      <c r="T216" s="109">
        <f>(([3]ставка!T138/1000*'[3]составляющая '!$B$23*'[3]составляющая '!$C$23)+'[3]составляющая '!$D$23+'[3]составляющая '!$E$23)*1000+[3]ставка!T138</f>
        <v>4147.80767087</v>
      </c>
      <c r="U216" s="109">
        <f>(([3]ставка!U138/1000*'[3]составляющая '!$B$23*'[3]составляющая '!$C$23)+'[3]составляющая '!$D$23+'[3]составляющая '!$E$23)*1000+[3]ставка!U138</f>
        <v>4150.8491801629998</v>
      </c>
      <c r="V216" s="109">
        <f>(([3]ставка!V138/1000*'[3]составляющая '!$B$23*'[3]составляющая '!$C$23)+'[3]составляющая '!$D$23+'[3]составляющая '!$E$23)*1000+[3]ставка!V138</f>
        <v>4187.783350359</v>
      </c>
      <c r="W216" s="109">
        <f>(([3]ставка!W138/1000*'[3]составляющая '!$B$23*'[3]составляющая '!$C$23)+'[3]составляющая '!$D$23+'[3]составляющая '!$E$23)*1000+[3]ставка!W138</f>
        <v>4190.5196185759996</v>
      </c>
      <c r="X216" s="109">
        <f>(([3]ставка!X138/1000*'[3]составляющая '!$B$23*'[3]составляющая '!$C$23)+'[3]составляющая '!$D$23+'[3]составляющая '!$E$23)*1000+[3]ставка!X138</f>
        <v>4155.0898508259997</v>
      </c>
      <c r="Y216" s="109">
        <f>(([3]ставка!Y138/1000*'[3]составляющая '!$B$23*'[3]составляющая '!$C$23)+'[3]составляющая '!$D$23+'[3]составляющая '!$E$23)*1000+[3]ставка!Y138</f>
        <v>4129.6349253809994</v>
      </c>
    </row>
    <row r="217" spans="1:25" s="71" customFormat="1" ht="15.75" outlineLevel="1" x14ac:dyDescent="0.25">
      <c r="A217" s="125">
        <v>30</v>
      </c>
      <c r="B217" s="109">
        <f>(([3]ставка!B139/1000*'[3]составляющая '!$B$23*'[3]составляющая '!$C$23)+'[3]составляющая '!$D$23+'[3]составляющая '!$E$23)*1000+[3]ставка!B139</f>
        <v>4002.8399627039998</v>
      </c>
      <c r="C217" s="109">
        <f>(([3]ставка!C139/1000*'[3]составляющая '!$B$23*'[3]составляющая '!$C$23)+'[3]составляющая '!$D$23+'[3]составляющая '!$E$23)*1000+[3]ставка!C139</f>
        <v>3902.797200045</v>
      </c>
      <c r="D217" s="109">
        <f>(([3]ставка!D139/1000*'[3]составляющая '!$B$23*'[3]составляющая '!$C$23)+'[3]составляющая '!$D$23+'[3]составляющая '!$E$23)*1000+[3]ставка!D139</f>
        <v>3790.4466811430002</v>
      </c>
      <c r="E217" s="109">
        <f>(([3]ставка!E139/1000*'[3]составляющая '!$B$23*'[3]составляющая '!$C$23)+'[3]составляющая '!$D$23+'[3]составляющая '!$E$23)*1000+[3]ставка!E139</f>
        <v>3865.9720445189996</v>
      </c>
      <c r="F217" s="109">
        <f>(([3]ставка!F139/1000*'[3]составляющая '!$B$23*'[3]составляющая '!$C$23)+'[3]составляющая '!$D$23+'[3]составляющая '!$E$23)*1000+[3]ставка!F139</f>
        <v>3872.6655452569998</v>
      </c>
      <c r="G217" s="109">
        <f>(([3]ставка!G139/1000*'[3]составляющая '!$B$23*'[3]составляющая '!$C$23)+'[3]составляющая '!$D$23+'[3]составляющая '!$E$23)*1000+[3]ставка!G139</f>
        <v>3820.9053799409999</v>
      </c>
      <c r="H217" s="109">
        <f>(([3]ставка!H139/1000*'[3]составляющая '!$B$23*'[3]составляющая '!$C$23)+'[3]составляющая '!$D$23+'[3]составляющая '!$E$23)*1000+[3]ставка!H139</f>
        <v>3863.0068454949997</v>
      </c>
      <c r="I217" s="109">
        <f>(([3]ставка!I139/1000*'[3]составляющая '!$B$23*'[3]составляющая '!$C$23)+'[3]составляющая '!$D$23+'[3]составляющая '!$E$23)*1000+[3]ставка!I139</f>
        <v>4027.3464605199997</v>
      </c>
      <c r="J217" s="109">
        <f>(([3]ставка!J139/1000*'[3]составляющая '!$B$23*'[3]составляющая '!$C$23)+'[3]составляющая '!$D$23+'[3]составляющая '!$E$23)*1000+[3]ставка!J139</f>
        <v>4058.764488414</v>
      </c>
      <c r="K217" s="109">
        <f>(([3]ставка!K139/1000*'[3]составляющая '!$B$23*'[3]составляющая '!$C$23)+'[3]составляющая '!$D$23+'[3]составляющая '!$E$23)*1000+[3]ставка!K139</f>
        <v>4110.5028507959996</v>
      </c>
      <c r="L217" s="109">
        <f>(([3]ставка!L139/1000*'[3]составляющая '!$B$23*'[3]составляющая '!$C$23)+'[3]составляющая '!$D$23+'[3]составляющая '!$E$23)*1000+[3]ставка!L139</f>
        <v>4145.6927862720004</v>
      </c>
      <c r="M217" s="109">
        <f>(([3]ставка!M139/1000*'[3]составляющая '!$B$23*'[3]составляющая '!$C$23)+'[3]составляющая '!$D$23+'[3]составляющая '!$E$23)*1000+[3]ставка!M139</f>
        <v>4148.1129119460002</v>
      </c>
      <c r="N217" s="109">
        <f>(([3]ставка!N139/1000*'[3]составляющая '!$B$23*'[3]составляющая '!$C$23)+'[3]составляющая '!$D$23+'[3]составляющая '!$E$23)*1000+[3]ставка!N139</f>
        <v>4147.1862872510001</v>
      </c>
      <c r="O217" s="109">
        <f>(([3]ставка!O139/1000*'[3]составляющая '!$B$23*'[3]составляющая '!$C$23)+'[3]составляющая '!$D$23+'[3]составляющая '!$E$23)*1000+[3]ставка!O139</f>
        <v>4179.8252794489999</v>
      </c>
      <c r="P217" s="109">
        <f>(([3]ставка!P139/1000*'[3]составляющая '!$B$23*'[3]составляющая '!$C$23)+'[3]составляющая '!$D$23+'[3]составляющая '!$E$23)*1000+[3]ставка!P139</f>
        <v>4179.6617574439997</v>
      </c>
      <c r="Q217" s="109">
        <f>(([3]ставка!Q139/1000*'[3]составляющая '!$B$23*'[3]составляющая '!$C$23)+'[3]составляющая '!$D$23+'[3]составляющая '!$E$23)*1000+[3]ставка!Q139</f>
        <v>4178.5171034089999</v>
      </c>
      <c r="R217" s="109">
        <f>(([3]ставка!R139/1000*'[3]составляющая '!$B$23*'[3]составляющая '!$C$23)+'[3]составляющая '!$D$23+'[3]составляющая '!$E$23)*1000+[3]ставка!R139</f>
        <v>4144.9187821149999</v>
      </c>
      <c r="S217" s="109">
        <f>(([3]ставка!S139/1000*'[3]составляющая '!$B$23*'[3]составляющая '!$C$23)+'[3]составляющая '!$D$23+'[3]составляющая '!$E$23)*1000+[3]ставка!S139</f>
        <v>4145.5619686680002</v>
      </c>
      <c r="T217" s="109">
        <f>(([3]ставка!T139/1000*'[3]составляющая '!$B$23*'[3]составляющая '!$C$23)+'[3]составляющая '!$D$23+'[3]составляющая '!$E$23)*1000+[3]ставка!T139</f>
        <v>4147.535134195</v>
      </c>
      <c r="U217" s="109">
        <f>(([3]ставка!U139/1000*'[3]составляющая '!$B$23*'[3]составляющая '!$C$23)+'[3]составляющая '!$D$23+'[3]составляющая '!$E$23)*1000+[3]ставка!U139</f>
        <v>4180.065111723</v>
      </c>
      <c r="V217" s="109">
        <f>(([3]ставка!V139/1000*'[3]составляющая '!$B$23*'[3]составляющая '!$C$23)+'[3]составляющая '!$D$23+'[3]составляющая '!$E$23)*1000+[3]ставка!V139</f>
        <v>4181.8093464430003</v>
      </c>
      <c r="W217" s="109">
        <f>(([3]ставка!W139/1000*'[3]составляющая '!$B$23*'[3]составляющая '!$C$23)+'[3]составляющая '!$D$23+'[3]составляющая '!$E$23)*1000+[3]ставка!W139</f>
        <v>4184.4802058579999</v>
      </c>
      <c r="X217" s="109">
        <f>(([3]ставка!X139/1000*'[3]составляющая '!$B$23*'[3]составляющая '!$C$23)+'[3]составляющая '!$D$23+'[3]составляющая '!$E$23)*1000+[3]ставка!X139</f>
        <v>4179.2693046320001</v>
      </c>
      <c r="Y217" s="109">
        <f>(([3]ставка!Y139/1000*'[3]составляющая '!$B$23*'[3]составляющая '!$C$23)+'[3]составляющая '!$D$23+'[3]составляющая '!$E$23)*1000+[3]ставка!Y139</f>
        <v>4178.2663696680002</v>
      </c>
    </row>
    <row r="218" spans="1:25" s="71" customFormat="1" ht="15.75" x14ac:dyDescent="0.25">
      <c r="A218" s="125">
        <v>31</v>
      </c>
      <c r="B218" s="109">
        <f>(([3]ставка!B140/1000*'[3]составляющая '!$B$23*'[3]составляющая '!$C$23)+'[3]составляющая '!$D$23+'[3]составляющая '!$E$23)*1000+[3]ставка!B140</f>
        <v>3899.5812672800002</v>
      </c>
      <c r="C218" s="109">
        <f>(([3]ставка!C140/1000*'[3]составляющая '!$B$23*'[3]составляющая '!$C$23)+'[3]составляющая '!$D$23+'[3]составляющая '!$E$23)*1000+[3]ставка!C140</f>
        <v>3836.9305364309998</v>
      </c>
      <c r="D218" s="109">
        <f>(([3]ставка!D140/1000*'[3]составляющая '!$B$23*'[3]составляющая '!$C$23)+'[3]составляющая '!$D$23+'[3]составляющая '!$E$23)*1000+[3]ставка!D140</f>
        <v>3781.322153264</v>
      </c>
      <c r="E218" s="109">
        <f>(([3]ставка!E140/1000*'[3]составляющая '!$B$23*'[3]составляющая '!$C$23)+'[3]составляющая '!$D$23+'[3]составляющая '!$E$23)*1000+[3]ставка!E140</f>
        <v>3744.0827419919997</v>
      </c>
      <c r="F218" s="109">
        <f>(([3]ставка!F140/1000*'[3]составляющая '!$B$23*'[3]составляющая '!$C$23)+'[3]составляющая '!$D$23+'[3]составляющая '!$E$23)*1000+[3]ставка!F140</f>
        <v>3736.9967884420003</v>
      </c>
      <c r="G218" s="109">
        <f>(([3]ставка!G140/1000*'[3]составляющая '!$B$23*'[3]составляющая '!$C$23)+'[3]составляющая '!$D$23+'[3]составляющая '!$E$23)*1000+[3]ставка!G140</f>
        <v>3716.0223659339999</v>
      </c>
      <c r="H218" s="109">
        <f>(([3]ставка!H140/1000*'[3]составляющая '!$B$23*'[3]составляющая '!$C$23)+'[3]составляющая '!$D$23+'[3]составляющая '!$E$23)*1000+[3]ставка!H140</f>
        <v>3784.1892390849998</v>
      </c>
      <c r="I218" s="109">
        <f>(([3]ставка!I140/1000*'[3]составляющая '!$B$23*'[3]составляющая '!$C$23)+'[3]составляющая '!$D$23+'[3]составляющая '!$E$23)*1000+[3]ставка!I140</f>
        <v>3822.1154427780002</v>
      </c>
      <c r="J218" s="109">
        <f>(([3]ставка!J140/1000*'[3]составляющая '!$B$23*'[3]составляющая '!$C$23)+'[3]составляющая '!$D$23+'[3]составляющая '!$E$23)*1000+[3]ставка!J140</f>
        <v>3860.6085227550002</v>
      </c>
      <c r="K218" s="109">
        <f>(([3]ставка!K140/1000*'[3]составляющая '!$B$23*'[3]составляющая '!$C$23)+'[3]составляющая '!$D$23+'[3]составляющая '!$E$23)*1000+[3]ставка!K140</f>
        <v>3994.3259169769999</v>
      </c>
      <c r="L218" s="109">
        <f>(([3]ставка!L140/1000*'[3]составляющая '!$B$23*'[3]составляющая '!$C$23)+'[3]составляющая '!$D$23+'[3]составляющая '!$E$23)*1000+[3]ставка!L140</f>
        <v>4024.8827289780002</v>
      </c>
      <c r="M218" s="109">
        <f>(([3]ставка!M140/1000*'[3]составляющая '!$B$23*'[3]составляющая '!$C$23)+'[3]составляющая '!$D$23+'[3]составляющая '!$E$23)*1000+[3]ставка!M140</f>
        <v>4129.9401664569996</v>
      </c>
      <c r="N218" s="109">
        <f>(([3]ставка!N140/1000*'[3]составляющая '!$B$23*'[3]составляющая '!$C$23)+'[3]составляющая '!$D$23+'[3]составляющая '!$E$23)*1000+[3]ставка!N140</f>
        <v>4137.4621786869993</v>
      </c>
      <c r="O218" s="109">
        <f>(([3]ставка!O140/1000*'[3]составляющая '!$B$23*'[3]составляющая '!$C$23)+'[3]составляющая '!$D$23+'[3]составляющая '!$E$23)*1000+[3]ставка!O140</f>
        <v>4138.6831429909998</v>
      </c>
      <c r="P218" s="109">
        <f>(([3]ставка!P140/1000*'[3]составляющая '!$B$23*'[3]составляющая '!$C$23)+'[3]составляющая '!$D$23+'[3]составляющая '!$E$23)*1000+[3]ставка!P140</f>
        <v>4133.5921579019996</v>
      </c>
      <c r="Q218" s="109">
        <f>(([3]ставка!Q140/1000*'[3]составляющая '!$B$23*'[3]составляющая '!$C$23)+'[3]составляющая '!$D$23+'[3]составляющая '!$E$23)*1000+[3]ставка!Q140</f>
        <v>4132.403897999</v>
      </c>
      <c r="R218" s="109">
        <f>(([3]ставка!R140/1000*'[3]составляющая '!$B$23*'[3]составляющая '!$C$23)+'[3]составляющая '!$D$23+'[3]составляющая '!$E$23)*1000+[3]ставка!R140</f>
        <v>4132.0877554560002</v>
      </c>
      <c r="S218" s="109">
        <f>(([3]ставка!S140/1000*'[3]составляющая '!$B$23*'[3]составляющая '!$C$23)+'[3]составляющая '!$D$23+'[3]составляющая '!$E$23)*1000+[3]ставка!S140</f>
        <v>4134.4424723279999</v>
      </c>
      <c r="T218" s="109">
        <f>(([3]ставка!T140/1000*'[3]составляющая '!$B$23*'[3]составляющая '!$C$23)+'[3]составляющая '!$D$23+'[3]составляющая '!$E$23)*1000+[3]ставка!T140</f>
        <v>4136.5573569259996</v>
      </c>
      <c r="U218" s="109">
        <f>(([3]ставка!U140/1000*'[3]составляющая '!$B$23*'[3]составляющая '!$C$23)+'[3]составляющая '!$D$23+'[3]составляющая '!$E$23)*1000+[3]ставка!U140</f>
        <v>4172.6412126960004</v>
      </c>
      <c r="V218" s="109">
        <f>(([3]ставка!V140/1000*'[3]составляющая '!$B$23*'[3]составляющая '!$C$23)+'[3]составляющая '!$D$23+'[3]составляющая '!$E$23)*1000+[3]ставка!V140</f>
        <v>4177.6449860490002</v>
      </c>
      <c r="W218" s="109">
        <f>(([3]ставка!W140/1000*'[3]составляющая '!$B$23*'[3]составляющая '!$C$23)+'[3]составляющая '!$D$23+'[3]составляющая '!$E$23)*1000+[3]ставка!W140</f>
        <v>4176.6420510850003</v>
      </c>
      <c r="X218" s="109">
        <f>(([3]ставка!X140/1000*'[3]составляющая '!$B$23*'[3]составляющая '!$C$23)+'[3]составляющая '!$D$23+'[3]составляющая '!$E$23)*1000+[3]ставка!X140</f>
        <v>4177.1980259020002</v>
      </c>
      <c r="Y218" s="109">
        <f>(([3]ставка!Y140/1000*'[3]составляющая '!$B$23*'[3]составляющая '!$C$23)+'[3]составляющая '!$D$23+'[3]составляющая '!$E$23)*1000+[3]ставка!Y140</f>
        <v>4138.6286356560004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3">
        <f>'[3]Расчет предельн ур.'!F170*1000</f>
        <v>386881.08</v>
      </c>
      <c r="P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9">
        <f>(([3]ставка!B110/1000*'[3]составляющая '!$B$63*'[3]составляющая '!$C$63)+'[3]составляющая '!$D$63+'[3]составляющая '!$E$63)*1000+[3]ставка!B110</f>
        <v>1560.4651107</v>
      </c>
      <c r="C231" s="109">
        <f>(([3]ставка!C110/1000*'[3]составляющая '!$B$63*'[3]составляющая '!$C$63)+'[3]составляющая '!$D$63+'[3]составляющая '!$E$63)*1000+[3]ставка!C110</f>
        <v>1496.2445686030001</v>
      </c>
      <c r="D231" s="109">
        <f>(([3]ставка!D110/1000*'[3]составляющая '!$B$63*'[3]составляющая '!$C$63)+'[3]составляющая '!$D$63+'[3]составляющая '!$E$63)*1000+[3]ставка!D110</f>
        <v>1434.389644845</v>
      </c>
      <c r="E231" s="109">
        <f>(([3]ставка!E110/1000*'[3]составляющая '!$B$63*'[3]составляющая '!$C$63)+'[3]составляющая '!$D$63+'[3]составляющая '!$E$63)*1000+[3]ставка!E110</f>
        <v>1421.2751800440001</v>
      </c>
      <c r="F231" s="109">
        <f>(([3]ставка!F110/1000*'[3]составляющая '!$B$63*'[3]составляющая '!$C$63)+'[3]составляющая '!$D$63+'[3]составляющая '!$E$63)*1000+[3]ставка!F110</f>
        <v>1491.6768539299999</v>
      </c>
      <c r="G231" s="109">
        <f>(([3]ставка!G110/1000*'[3]составляющая '!$B$63*'[3]составляющая '!$C$63)+'[3]составляющая '!$D$63+'[3]составляющая '!$E$63)*1000+[3]ставка!G110</f>
        <v>1560.421504832</v>
      </c>
      <c r="H231" s="109">
        <f>(([3]ставка!H110/1000*'[3]составляющая '!$B$63*'[3]составляющая '!$C$63)+'[3]составляющая '!$D$63+'[3]составляющая '!$E$63)*1000+[3]ставка!H110</f>
        <v>1899.8604828110001</v>
      </c>
      <c r="I231" s="109">
        <f>(([3]ставка!I110/1000*'[3]составляющая '!$B$63*'[3]составляющая '!$C$63)+'[3]составляющая '!$D$63+'[3]составляющая '!$E$63)*1000+[3]ставка!I110</f>
        <v>1975.9309195369999</v>
      </c>
      <c r="J231" s="109">
        <f>(([3]ставка!J110/1000*'[3]составляющая '!$B$63*'[3]составляющая '!$C$63)+'[3]составляющая '!$D$63+'[3]составляющая '!$E$63)*1000+[3]ставка!J110</f>
        <v>1996.3602686949998</v>
      </c>
      <c r="K231" s="109">
        <f>(([3]ставка!K110/1000*'[3]составляющая '!$B$63*'[3]составляющая '!$C$63)+'[3]составляющая '!$D$63+'[3]составляющая '!$E$63)*1000+[3]ставка!K110</f>
        <v>2043.9560736169999</v>
      </c>
      <c r="L231" s="109">
        <f>(([3]ставка!L110/1000*'[3]составляющая '!$B$63*'[3]составляющая '!$C$63)+'[3]составляющая '!$D$63+'[3]составляющая '!$E$63)*1000+[3]ставка!L110</f>
        <v>2064.9522990589999</v>
      </c>
      <c r="M231" s="109">
        <f>(([3]ставка!M110/1000*'[3]составляющая '!$B$63*'[3]составляющая '!$C$63)+'[3]составляющая '!$D$63+'[3]составляющая '!$E$63)*1000+[3]ставка!M110</f>
        <v>2001.712888992</v>
      </c>
      <c r="N231" s="109">
        <f>(([3]ставка!N110/1000*'[3]составляющая '!$B$63*'[3]составляющая '!$C$63)+'[3]составляющая '!$D$63+'[3]составляющая '!$E$63)*1000+[3]ставка!N110</f>
        <v>1994.9430779849999</v>
      </c>
      <c r="O231" s="109">
        <f>(([3]ставка!O110/1000*'[3]составляющая '!$B$63*'[3]составляющая '!$C$63)+'[3]составляющая '!$D$63+'[3]составляющая '!$E$63)*1000+[3]ставка!O110</f>
        <v>1991.1929733369998</v>
      </c>
      <c r="P231" s="109">
        <f>(([3]ставка!P110/1000*'[3]составляющая '!$B$63*'[3]составляющая '!$C$63)+'[3]составляющая '!$D$63+'[3]составляющая '!$E$63)*1000+[3]ставка!P110</f>
        <v>1989.8084870279999</v>
      </c>
      <c r="Q231" s="109">
        <f>(([3]ставка!Q110/1000*'[3]составляющая '!$B$63*'[3]составляющая '!$C$63)+'[3]составляющая '!$D$63+'[3]составляющая '!$E$63)*1000+[3]ставка!Q110</f>
        <v>1986.0474809130001</v>
      </c>
      <c r="R231" s="109">
        <f>(([3]ставка!R110/1000*'[3]составляющая '!$B$63*'[3]составляющая '!$C$63)+'[3]составляющая '!$D$63+'[3]составляющая '!$E$63)*1000+[3]ставка!R110</f>
        <v>1981.087313428</v>
      </c>
      <c r="S231" s="109">
        <f>(([3]ставка!S110/1000*'[3]составляющая '!$B$63*'[3]составляющая '!$C$63)+'[3]составляющая '!$D$63+'[3]составляющая '!$E$63)*1000+[3]ставка!S110</f>
        <v>1979.6265168499999</v>
      </c>
      <c r="T231" s="109">
        <f>(([3]ставка!T110/1000*'[3]составляющая '!$B$63*'[3]составляющая '!$C$63)+'[3]составляющая '!$D$63+'[3]составляющая '!$E$63)*1000+[3]ставка!T110</f>
        <v>1984.412260863</v>
      </c>
      <c r="U231" s="109">
        <f>(([3]ставка!U110/1000*'[3]составляющая '!$B$63*'[3]составляющая '!$C$63)+'[3]составляющая '!$D$63+'[3]составляющая '!$E$63)*1000+[3]ставка!U110</f>
        <v>2003.8604779910002</v>
      </c>
      <c r="V231" s="109">
        <f>(([3]ставка!V110/1000*'[3]составляющая '!$B$63*'[3]составляющая '!$C$63)+'[3]составляющая '!$D$63+'[3]составляющая '!$E$63)*1000+[3]ставка!V110</f>
        <v>2014.4349009810001</v>
      </c>
      <c r="W231" s="109">
        <f>(([3]ставка!W110/1000*'[3]составляющая '!$B$63*'[3]составляющая '!$C$63)+'[3]составляющая '!$D$63+'[3]составляющая '!$E$63)*1000+[3]ставка!W110</f>
        <v>1976.9992633029999</v>
      </c>
      <c r="X231" s="109">
        <f>(([3]ставка!X110/1000*'[3]составляющая '!$B$63*'[3]составляющая '!$C$63)+'[3]составляющая '!$D$63+'[3]составляющая '!$E$63)*1000+[3]ставка!X110</f>
        <v>1972.2462236910001</v>
      </c>
      <c r="Y231" s="109">
        <f>(([3]ставка!Y110/1000*'[3]составляющая '!$B$63*'[3]составляющая '!$C$63)+'[3]составляющая '!$D$63+'[3]составляющая '!$E$63)*1000+[3]ставка!Y110</f>
        <v>1959.7422410419999</v>
      </c>
    </row>
    <row r="232" spans="1:25" s="71" customFormat="1" ht="15.75" outlineLevel="1" x14ac:dyDescent="0.25">
      <c r="A232" s="125">
        <v>2</v>
      </c>
      <c r="B232" s="109">
        <f>(([3]ставка!B111/1000*'[3]составляющая '!$B$63*'[3]составляющая '!$C$63)+'[3]составляющая '!$D$63+'[3]составляющая '!$E$63)*1000+[3]ставка!B111</f>
        <v>1592.6789456849999</v>
      </c>
      <c r="C232" s="109">
        <f>(([3]ставка!C111/1000*'[3]составляющая '!$B$63*'[3]составляющая '!$C$63)+'[3]составляющая '!$D$63+'[3]составляющая '!$E$63)*1000+[3]ставка!C111</f>
        <v>1517.2298925780001</v>
      </c>
      <c r="D232" s="109">
        <f>(([3]ставка!D111/1000*'[3]составляющая '!$B$63*'[3]составляющая '!$C$63)+'[3]составляющая '!$D$63+'[3]составляющая '!$E$63)*1000+[3]ставка!D111</f>
        <v>1465.8076727389998</v>
      </c>
      <c r="E232" s="109">
        <f>(([3]ставка!E111/1000*'[3]составляющая '!$B$63*'[3]составляющая '!$C$63)+'[3]составляющая '!$D$63+'[3]составляющая '!$E$63)*1000+[3]ставка!E111</f>
        <v>1412.008933094</v>
      </c>
      <c r="F232" s="109">
        <f>(([3]ставка!F111/1000*'[3]составляющая '!$B$63*'[3]составляющая '!$C$63)+'[3]составляющая '!$D$63+'[3]составляющая '!$E$63)*1000+[3]ставка!F111</f>
        <v>1434.6948859209999</v>
      </c>
      <c r="G232" s="109">
        <f>(([3]ставка!G111/1000*'[3]составляющая '!$B$63*'[3]составляющая '!$C$63)+'[3]составляющая '!$D$63+'[3]составляющая '!$E$63)*1000+[3]ставка!G111</f>
        <v>1459.4194130769999</v>
      </c>
      <c r="H232" s="109">
        <f>(([3]ставка!H111/1000*'[3]составляющая '!$B$63*'[3]составляющая '!$C$63)+'[3]составляющая '!$D$63+'[3]составляющая '!$E$63)*1000+[3]ставка!H111</f>
        <v>1551.6131194959999</v>
      </c>
      <c r="I232" s="109">
        <f>(([3]ставка!I111/1000*'[3]составляющая '!$B$63*'[3]составляющая '!$C$63)+'[3]составляющая '!$D$63+'[3]составляющая '!$E$63)*1000+[3]ставка!I111</f>
        <v>1586.497813896</v>
      </c>
      <c r="J232" s="109">
        <f>(([3]ставка!J111/1000*'[3]составляющая '!$B$63*'[3]составляющая '!$C$63)+'[3]составляющая '!$D$63+'[3]составляющая '!$E$63)*1000+[3]ставка!J111</f>
        <v>1650.631144257</v>
      </c>
      <c r="K232" s="109">
        <f>(([3]ставка!K111/1000*'[3]составляющая '!$B$63*'[3]составляющая '!$C$63)+'[3]составляющая '!$D$63+'[3]составляющая '!$E$63)*1000+[3]ставка!K111</f>
        <v>1930.6680285529999</v>
      </c>
      <c r="L232" s="109">
        <f>(([3]ставка!L111/1000*'[3]составляющая '!$B$63*'[3]составляющая '!$C$63)+'[3]составляющая '!$D$63+'[3]составляющая '!$E$63)*1000+[3]ставка!L111</f>
        <v>1960.5380481329998</v>
      </c>
      <c r="M232" s="109">
        <f>(([3]ставка!M111/1000*'[3]составляющая '!$B$63*'[3]составляющая '!$C$63)+'[3]составляющая '!$D$63+'[3]составляющая '!$E$63)*1000+[3]ставка!M111</f>
        <v>1964.5497879889999</v>
      </c>
      <c r="N232" s="109">
        <f>(([3]ставка!N111/1000*'[3]составляющая '!$B$63*'[3]составляющая '!$C$63)+'[3]составляющая '!$D$63+'[3]составляющая '!$E$63)*1000+[3]ставка!N111</f>
        <v>1964.5388865220002</v>
      </c>
      <c r="O232" s="109">
        <f>(([3]ставка!O111/1000*'[3]составляющая '!$B$63*'[3]составляющая '!$C$63)+'[3]составляющая '!$D$63+'[3]составляющая '!$E$63)*1000+[3]ставка!O111</f>
        <v>1961.1485302849999</v>
      </c>
      <c r="P232" s="109">
        <f>(([3]ставка!P111/1000*'[3]составляющая '!$B$63*'[3]составляющая '!$C$63)+'[3]составляющая '!$D$63+'[3]составляющая '!$E$63)*1000+[3]ставка!P111</f>
        <v>1956.8424508200001</v>
      </c>
      <c r="Q232" s="109">
        <f>(([3]ставка!Q111/1000*'[3]составляющая '!$B$63*'[3]составляющая '!$C$63)+'[3]составляющая '!$D$63+'[3]составляющая '!$E$63)*1000+[3]ставка!Q111</f>
        <v>1950.9556586399999</v>
      </c>
      <c r="R232" s="109">
        <f>(([3]ставка!R111/1000*'[3]составляющая '!$B$63*'[3]составляющая '!$C$63)+'[3]составляющая '!$D$63+'[3]составляющая '!$E$63)*1000+[3]ставка!R111</f>
        <v>1949.8546104729999</v>
      </c>
      <c r="S232" s="109">
        <f>(([3]ставка!S111/1000*'[3]составляющая '!$B$63*'[3]составляющая '!$C$63)+'[3]составляющая '!$D$63+'[3]составляющая '!$E$63)*1000+[3]ставка!S111</f>
        <v>1969.2047143979999</v>
      </c>
      <c r="T232" s="109">
        <f>(([3]ставка!T111/1000*'[3]составляющая '!$B$63*'[3]составляющая '!$C$63)+'[3]составляющая '!$D$63+'[3]составляющая '!$E$63)*1000+[3]ставка!T111</f>
        <v>1974.7753640349999</v>
      </c>
      <c r="U232" s="109">
        <f>(([3]ставка!U111/1000*'[3]составляющая '!$B$63*'[3]составляющая '!$C$63)+'[3]составляющая '!$D$63+'[3]составляющая '!$E$63)*1000+[3]ставка!U111</f>
        <v>1963.546853025</v>
      </c>
      <c r="V232" s="109">
        <f>(([3]ставка!V111/1000*'[3]составляющая '!$B$63*'[3]составляющая '!$C$63)+'[3]составляющая '!$D$63+'[3]составляющая '!$E$63)*1000+[3]ставка!V111</f>
        <v>1975.8437078010002</v>
      </c>
      <c r="W232" s="109">
        <f>(([3]ставка!W111/1000*'[3]составляющая '!$B$63*'[3]составляющая '!$C$63)+'[3]составляющая '!$D$63+'[3]составляющая '!$E$63)*1000+[3]ставка!W111</f>
        <v>1972.834902909</v>
      </c>
      <c r="X232" s="109">
        <f>(([3]ставка!X111/1000*'[3]составляющая '!$B$63*'[3]составляющая '!$C$63)+'[3]составляющая '!$D$63+'[3]составляющая '!$E$63)*1000+[3]ставка!X111</f>
        <v>1965.3019892119999</v>
      </c>
      <c r="Y232" s="109">
        <f>(([3]ставка!Y111/1000*'[3]составляющая '!$B$63*'[3]составляющая '!$C$63)+'[3]составляющая '!$D$63+'[3]составляющая '!$E$63)*1000+[3]ставка!Y111</f>
        <v>1959.655029306</v>
      </c>
    </row>
    <row r="233" spans="1:25" s="71" customFormat="1" ht="15.75" outlineLevel="1" x14ac:dyDescent="0.25">
      <c r="A233" s="125">
        <v>3</v>
      </c>
      <c r="B233" s="109">
        <f>(([3]ставка!B112/1000*'[3]составляющая '!$B$63*'[3]составляющая '!$C$63)+'[3]составляющая '!$D$63+'[3]составляющая '!$E$63)*1000+[3]ставка!B112</f>
        <v>1504.551486457</v>
      </c>
      <c r="C233" s="109">
        <f>(([3]ставка!C112/1000*'[3]составляющая '!$B$63*'[3]составляющая '!$C$63)+'[3]составляющая '!$D$63+'[3]составляющая '!$E$63)*1000+[3]ставка!C112</f>
        <v>1464.1615512220001</v>
      </c>
      <c r="D233" s="109">
        <f>(([3]ставка!D112/1000*'[3]составляющая '!$B$63*'[3]составляющая '!$C$63)+'[3]составляющая '!$D$63+'[3]составляющая '!$E$63)*1000+[3]ставка!D112</f>
        <v>1396.6160616900002</v>
      </c>
      <c r="E233" s="109">
        <f>(([3]ставка!E112/1000*'[3]составляющая '!$B$63*'[3]составляющая '!$C$63)+'[3]составляющая '!$D$63+'[3]составляющая '!$E$63)*1000+[3]ставка!E112</f>
        <v>1389.824447749</v>
      </c>
      <c r="F233" s="109">
        <f>(([3]ставка!F112/1000*'[3]составляющая '!$B$63*'[3]составляющая '!$C$63)+'[3]составляющая '!$D$63+'[3]составляющая '!$E$63)*1000+[3]ставка!F112</f>
        <v>1397.8370259940002</v>
      </c>
      <c r="G233" s="109">
        <f>(([3]ставка!G112/1000*'[3]составляющая '!$B$63*'[3]составляющая '!$C$63)+'[3]составляющая '!$D$63+'[3]составляющая '!$E$63)*1000+[3]ставка!G112</f>
        <v>1392.2990807579999</v>
      </c>
      <c r="H233" s="109">
        <f>(([3]ставка!H112/1000*'[3]составляющая '!$B$63*'[3]составляющая '!$C$63)+'[3]составляющая '!$D$63+'[3]составляющая '!$E$63)*1000+[3]ставка!H112</f>
        <v>1494.4131221469997</v>
      </c>
      <c r="I233" s="109">
        <f>(([3]ставка!I112/1000*'[3]составляющая '!$B$63*'[3]составляющая '!$C$63)+'[3]составляющая '!$D$63+'[3]составляющая '!$E$63)*1000+[3]ставка!I112</f>
        <v>1507.222345872</v>
      </c>
      <c r="J233" s="109">
        <f>(([3]ставка!J112/1000*'[3]составляющая '!$B$63*'[3]составляющая '!$C$63)+'[3]составляющая '!$D$63+'[3]составляющая '!$E$63)*1000+[3]ставка!J112</f>
        <v>1522.4080894029998</v>
      </c>
      <c r="K233" s="109">
        <f>(([3]ставка!K112/1000*'[3]составляющая '!$B$63*'[3]составляющая '!$C$63)+'[3]составляющая '!$D$63+'[3]составляющая '!$E$63)*1000+[3]ставка!K112</f>
        <v>1936.6638354029999</v>
      </c>
      <c r="L233" s="109">
        <f>(([3]ставка!L112/1000*'[3]составляющая '!$B$63*'[3]составляющая '!$C$63)+'[3]составляющая '!$D$63+'[3]составляющая '!$E$63)*1000+[3]ставка!L112</f>
        <v>1962.860060604</v>
      </c>
      <c r="M233" s="109">
        <f>(([3]ставка!M112/1000*'[3]составляющая '!$B$63*'[3]составляющая '!$C$63)+'[3]составляющая '!$D$63+'[3]составляющая '!$E$63)*1000+[3]ставка!M112</f>
        <v>1963.557754492</v>
      </c>
      <c r="N233" s="109">
        <f>(([3]ставка!N112/1000*'[3]составляющая '!$B$63*'[3]составляющая '!$C$63)+'[3]составляющая '!$D$63+'[3]составляющая '!$E$63)*1000+[3]ставка!N112</f>
        <v>1963.1980060810001</v>
      </c>
      <c r="O233" s="109">
        <f>(([3]ставка!O112/1000*'[3]составляющая '!$B$63*'[3]составляющая '!$C$63)+'[3]составляющая '!$D$63+'[3]составляющая '!$E$63)*1000+[3]ставка!O112</f>
        <v>1963.6558676949999</v>
      </c>
      <c r="P233" s="109">
        <f>(([3]ставка!P112/1000*'[3]составляющая '!$B$63*'[3]составляющая '!$C$63)+'[3]составляющая '!$D$63+'[3]составляющая '!$E$63)*1000+[3]ставка!P112</f>
        <v>1963.0453855430001</v>
      </c>
      <c r="Q233" s="109">
        <f>(([3]ставка!Q112/1000*'[3]составляющая '!$B$63*'[3]составляющая '!$C$63)+'[3]составляющая '!$D$63+'[3]составляющая '!$E$63)*1000+[3]ставка!Q112</f>
        <v>1961.53008163</v>
      </c>
      <c r="R233" s="109">
        <f>(([3]ставка!R112/1000*'[3]составляющая '!$B$63*'[3]составляющая '!$C$63)+'[3]составляющая '!$D$63+'[3]составляющая '!$E$63)*1000+[3]ставка!R112</f>
        <v>1960.5053437319998</v>
      </c>
      <c r="S233" s="109">
        <f>(([3]ставка!S112/1000*'[3]составляющая '!$B$63*'[3]составляющая '!$C$63)+'[3]составляющая '!$D$63+'[3]составляющая '!$E$63)*1000+[3]ставка!S112</f>
        <v>1956.7443376169999</v>
      </c>
      <c r="T233" s="109">
        <f>(([3]ставка!T112/1000*'[3]составляющая '!$B$63*'[3]составляющая '!$C$63)+'[3]составляющая '!$D$63+'[3]составляющая '!$E$63)*1000+[3]ставка!T112</f>
        <v>1962.6638341980001</v>
      </c>
      <c r="U233" s="109">
        <f>(([3]ставка!U112/1000*'[3]составляющая '!$B$63*'[3]составляющая '!$C$63)+'[3]составляющая '!$D$63+'[3]составляющая '!$E$63)*1000+[3]ставка!U112</f>
        <v>1975.789200466</v>
      </c>
      <c r="V233" s="109">
        <f>(([3]ставка!V112/1000*'[3]составляющая '!$B$63*'[3]составляющая '!$C$63)+'[3]составляющая '!$D$63+'[3]составляющая '!$E$63)*1000+[3]ставка!V112</f>
        <v>1983.0495774880001</v>
      </c>
      <c r="W233" s="109">
        <f>(([3]ставка!W112/1000*'[3]составляющая '!$B$63*'[3]составляющая '!$C$63)+'[3]составляющая '!$D$63+'[3]составляющая '!$E$63)*1000+[3]ставка!W112</f>
        <v>1978.5145672159999</v>
      </c>
      <c r="X233" s="109">
        <f>(([3]ставка!X112/1000*'[3]составляющая '!$B$63*'[3]составляющая '!$C$63)+'[3]составляющая '!$D$63+'[3]составляющая '!$E$63)*1000+[3]ставка!X112</f>
        <v>1969.4336452050002</v>
      </c>
      <c r="Y233" s="109">
        <f>(([3]ставка!Y112/1000*'[3]составляющая '!$B$63*'[3]составляющая '!$C$63)+'[3]составляющая '!$D$63+'[3]составляющая '!$E$63)*1000+[3]ставка!Y112</f>
        <v>1959.480605834</v>
      </c>
    </row>
    <row r="234" spans="1:25" s="71" customFormat="1" ht="15.75" outlineLevel="1" x14ac:dyDescent="0.25">
      <c r="A234" s="125">
        <v>4</v>
      </c>
      <c r="B234" s="109">
        <f>(([3]ставка!B113/1000*'[3]составляющая '!$B$63*'[3]составляющая '!$C$63)+'[3]составляющая '!$D$63+'[3]составляющая '!$E$63)*1000+[3]ставка!B113</f>
        <v>1573.2089256230001</v>
      </c>
      <c r="C234" s="109">
        <f>(([3]ставка!C113/1000*'[3]составляющая '!$B$63*'[3]составляющая '!$C$63)+'[3]составляющая '!$D$63+'[3]составляющая '!$E$63)*1000+[3]ставка!C113</f>
        <v>1498.4466649370002</v>
      </c>
      <c r="D234" s="109">
        <f>(([3]ставка!D113/1000*'[3]составляющая '!$B$63*'[3]составляющая '!$C$63)+'[3]составляющая '!$D$63+'[3]составляющая '!$E$63)*1000+[3]ставка!D113</f>
        <v>1419.7816790649999</v>
      </c>
      <c r="E234" s="109">
        <f>(([3]ставка!E113/1000*'[3]составляющая '!$B$63*'[3]составляющая '!$C$63)+'[3]составляющая '!$D$63+'[3]составляющая '!$E$63)*1000+[3]ставка!E113</f>
        <v>1385.0387037360001</v>
      </c>
      <c r="F234" s="109">
        <f>(([3]ставка!F113/1000*'[3]составляющая '!$B$63*'[3]составляющая '!$C$63)+'[3]составляющая '!$D$63+'[3]составляющая '!$E$63)*1000+[3]ставка!F113</f>
        <v>1457.239119677</v>
      </c>
      <c r="G234" s="109">
        <f>(([3]ставка!G113/1000*'[3]составляющая '!$B$63*'[3]составляющая '!$C$63)+'[3]составляющая '!$D$63+'[3]составляющая '!$E$63)*1000+[3]ставка!G113</f>
        <v>1501.9896417119999</v>
      </c>
      <c r="H234" s="109">
        <f>(([3]ставка!H113/1000*'[3]составляющая '!$B$63*'[3]составляющая '!$C$63)+'[3]составляющая '!$D$63+'[3]составляющая '!$E$63)*1000+[3]ставка!H113</f>
        <v>1883.5191837779998</v>
      </c>
      <c r="I234" s="109">
        <f>(([3]ставка!I113/1000*'[3]составляющая '!$B$63*'[3]составляющая '!$C$63)+'[3]составляющая '!$D$63+'[3]составляющая '!$E$63)*1000+[3]ставка!I113</f>
        <v>1764.2244303970001</v>
      </c>
      <c r="J234" s="109">
        <f>(([3]ставка!J113/1000*'[3]составляющая '!$B$63*'[3]составляющая '!$C$63)+'[3]составляющая '!$D$63+'[3]составляющая '!$E$63)*1000+[3]ставка!J113</f>
        <v>1936.8600618089999</v>
      </c>
      <c r="K234" s="109">
        <f>(([3]ставка!K113/1000*'[3]составляющая '!$B$63*'[3]составляющая '!$C$63)+'[3]составляющая '!$D$63+'[3]составляющая '!$E$63)*1000+[3]ставка!K113</f>
        <v>2007.795907578</v>
      </c>
      <c r="L234" s="109">
        <f>(([3]ставка!L113/1000*'[3]составляющая '!$B$63*'[3]составляющая '!$C$63)+'[3]составляющая '!$D$63+'[3]составляющая '!$E$63)*1000+[3]ставка!L113</f>
        <v>2013.4319660169999</v>
      </c>
      <c r="M234" s="109">
        <f>(([3]ставка!M113/1000*'[3]составляющая '!$B$63*'[3]составляющая '!$C$63)+'[3]составляющая '!$D$63+'[3]составляющая '!$E$63)*1000+[3]ставка!M113</f>
        <v>1961.1594317519998</v>
      </c>
      <c r="N234" s="109">
        <f>(([3]ставка!N113/1000*'[3]составляющая '!$B$63*'[3]составляющая '!$C$63)+'[3]составляющая '!$D$63+'[3]составляющая '!$E$63)*1000+[3]ставка!N113</f>
        <v>1925.5661419970002</v>
      </c>
      <c r="O234" s="109">
        <f>(([3]ставка!O113/1000*'[3]составляющая '!$B$63*'[3]составляющая '!$C$63)+'[3]составляющая '!$D$63+'[3]составляющая '!$E$63)*1000+[3]ставка!O113</f>
        <v>1915.0680292759998</v>
      </c>
      <c r="P234" s="109">
        <f>(([3]ставка!P113/1000*'[3]составляющая '!$B$63*'[3]составляющая '!$C$63)+'[3]составляющая '!$D$63+'[3]составляющая '!$E$63)*1000+[3]ставка!P113</f>
        <v>1911.9284067800002</v>
      </c>
      <c r="Q234" s="109">
        <f>(([3]ставка!Q113/1000*'[3]составляющая '!$B$63*'[3]составляющая '!$C$63)+'[3]составляющая '!$D$63+'[3]составляющая '!$E$63)*1000+[3]ставка!Q113</f>
        <v>1908.4508388070001</v>
      </c>
      <c r="R234" s="109">
        <f>(([3]ставка!R113/1000*'[3]составляющая '!$B$63*'[3]составляющая '!$C$63)+'[3]составляющая '!$D$63+'[3]составляющая '!$E$63)*1000+[3]ставка!R113</f>
        <v>1842.0609047769999</v>
      </c>
      <c r="S234" s="109">
        <f>(([3]ставка!S113/1000*'[3]составляющая '!$B$63*'[3]составляющая '!$C$63)+'[3]составляющая '!$D$63+'[3]составляющая '!$E$63)*1000+[3]ставка!S113</f>
        <v>1790.3225423949998</v>
      </c>
      <c r="T234" s="109">
        <f>(([3]ставка!T113/1000*'[3]составляющая '!$B$63*'[3]составляющая '!$C$63)+'[3]составляющая '!$D$63+'[3]составляющая '!$E$63)*1000+[3]ставка!T113</f>
        <v>1838.594238271</v>
      </c>
      <c r="U234" s="109">
        <f>(([3]ставка!U113/1000*'[3]составляющая '!$B$63*'[3]составляющая '!$C$63)+'[3]составляющая '!$D$63+'[3]составляющая '!$E$63)*1000+[3]ставка!U113</f>
        <v>1948.8734784429998</v>
      </c>
      <c r="V234" s="109">
        <f>(([3]ставка!V113/1000*'[3]составляющая '!$B$63*'[3]составляющая '!$C$63)+'[3]составляющая '!$D$63+'[3]составляющая '!$E$63)*1000+[3]ставка!V113</f>
        <v>1994.9430779849999</v>
      </c>
      <c r="W234" s="109">
        <f>(([3]ставка!W113/1000*'[3]составляющая '!$B$63*'[3]составляющая '!$C$63)+'[3]составляющая '!$D$63+'[3]составляющая '!$E$63)*1000+[3]ставка!W113</f>
        <v>1937.5795586310001</v>
      </c>
      <c r="X234" s="109">
        <f>(([3]ставка!X113/1000*'[3]составляющая '!$B$63*'[3]составляющая '!$C$63)+'[3]составляющая '!$D$63+'[3]составляющая '!$E$63)*1000+[3]ставка!X113</f>
        <v>1844.459227517</v>
      </c>
      <c r="Y234" s="109">
        <f>(([3]ставка!Y113/1000*'[3]составляющая '!$B$63*'[3]составляющая '!$C$63)+'[3]составляющая '!$D$63+'[3]составляющая '!$E$63)*1000+[3]ставка!Y113</f>
        <v>1600.953159138</v>
      </c>
    </row>
    <row r="235" spans="1:25" s="71" customFormat="1" ht="15.75" outlineLevel="1" x14ac:dyDescent="0.25">
      <c r="A235" s="125">
        <v>5</v>
      </c>
      <c r="B235" s="109">
        <f>(([3]ставка!B114/1000*'[3]составляющая '!$B$63*'[3]составляющая '!$C$63)+'[3]составляющая '!$D$63+'[3]составляющая '!$E$63)*1000+[3]ставка!B114</f>
        <v>1524.7519048080001</v>
      </c>
      <c r="C235" s="109">
        <f>(([3]ставка!C114/1000*'[3]составляющая '!$B$63*'[3]составляющая '!$C$63)+'[3]составляющая '!$D$63+'[3]составляющая '!$E$63)*1000+[3]ставка!C114</f>
        <v>1465.1426832519999</v>
      </c>
      <c r="D235" s="109">
        <f>(([3]ставка!D114/1000*'[3]составляющая '!$B$63*'[3]составляющая '!$C$63)+'[3]составляющая '!$D$63+'[3]составляющая '!$E$63)*1000+[3]ставка!D114</f>
        <v>1366.6697318410002</v>
      </c>
      <c r="E235" s="109">
        <f>(([3]ставка!E114/1000*'[3]составляющая '!$B$63*'[3]составляющая '!$C$63)+'[3]составляющая '!$D$63+'[3]составляющая '!$E$63)*1000+[3]ставка!E114</f>
        <v>1322.987553572</v>
      </c>
      <c r="F235" s="109">
        <f>(([3]ставка!F114/1000*'[3]составляющая '!$B$63*'[3]составляющая '!$C$63)+'[3]составляющая '!$D$63+'[3]составляющая '!$E$63)*1000+[3]ставка!F114</f>
        <v>1357.0982438149999</v>
      </c>
      <c r="G235" s="109">
        <f>(([3]ставка!G114/1000*'[3]составляющая '!$B$63*'[3]составляющая '!$C$63)+'[3]составляющая '!$D$63+'[3]составляющая '!$E$63)*1000+[3]ставка!G114</f>
        <v>1432.4055778510001</v>
      </c>
      <c r="H235" s="109">
        <f>(([3]ставка!H114/1000*'[3]составляющая '!$B$63*'[3]составляющая '!$C$63)+'[3]составляющая '!$D$63+'[3]составляющая '!$E$63)*1000+[3]ставка!H114</f>
        <v>1513.1636453870001</v>
      </c>
      <c r="I235" s="109">
        <f>(([3]ставка!I114/1000*'[3]составляющая '!$B$63*'[3]составляющая '!$C$63)+'[3]составляющая '!$D$63+'[3]составляющая '!$E$63)*1000+[3]ставка!I114</f>
        <v>1784.948119164</v>
      </c>
      <c r="J235" s="109">
        <f>(([3]ставка!J114/1000*'[3]составляющая '!$B$63*'[3]составляющая '!$C$63)+'[3]составляющая '!$D$63+'[3]составляющая '!$E$63)*1000+[3]ставка!J114</f>
        <v>1943.3573361409999</v>
      </c>
      <c r="K235" s="109">
        <f>(([3]ставка!K114/1000*'[3]составляющая '!$B$63*'[3]составляющая '!$C$63)+'[3]составляющая '!$D$63+'[3]составляющая '!$E$63)*1000+[3]ставка!K114</f>
        <v>2020.8340621100001</v>
      </c>
      <c r="L235" s="109">
        <f>(([3]ставка!L114/1000*'[3]составляющая '!$B$63*'[3]составляющая '!$C$63)+'[3]составляющая '!$D$63+'[3]составляющая '!$E$63)*1000+[3]ставка!L114</f>
        <v>1984.1288227210002</v>
      </c>
      <c r="M235" s="109">
        <f>(([3]ставка!M114/1000*'[3]составляющая '!$B$63*'[3]составляющая '!$C$63)+'[3]составляющая '!$D$63+'[3]составляющая '!$E$63)*1000+[3]ставка!M114</f>
        <v>1972.4533515640001</v>
      </c>
      <c r="N235" s="109">
        <f>(([3]ставка!N114/1000*'[3]составляющая '!$B$63*'[3]составляющая '!$C$63)+'[3]составляющая '!$D$63+'[3]составляющая '!$E$63)*1000+[3]ставка!N114</f>
        <v>1950.0072310109999</v>
      </c>
      <c r="O235" s="109">
        <f>(([3]ставка!O114/1000*'[3]составляющая '!$B$63*'[3]составляющая '!$C$63)+'[3]составляющая '!$D$63+'[3]составляющая '!$E$63)*1000+[3]ставка!O114</f>
        <v>1946.7912982460002</v>
      </c>
      <c r="P235" s="109">
        <f>(([3]ставка!P114/1000*'[3]составляющая '!$B$63*'[3]составляющая '!$C$63)+'[3]составляющая '!$D$63+'[3]составляющая '!$E$63)*1000+[3]ставка!P114</f>
        <v>1942.0055542330001</v>
      </c>
      <c r="Q235" s="109">
        <f>(([3]ставка!Q114/1000*'[3]составляющая '!$B$63*'[3]составляющая '!$C$63)+'[3]составляющая '!$D$63+'[3]составляющая '!$E$63)*1000+[3]ставка!Q114</f>
        <v>1915.4059747529998</v>
      </c>
      <c r="R235" s="109">
        <f>(([3]ставка!R114/1000*'[3]составляющая '!$B$63*'[3]составляющая '!$C$63)+'[3]составляющая '!$D$63+'[3]составляющая '!$E$63)*1000+[3]ставка!R114</f>
        <v>1852.351889625</v>
      </c>
      <c r="S235" s="109">
        <f>(([3]ставка!S114/1000*'[3]составляющая '!$B$63*'[3]составляющая '!$C$63)+'[3]составляющая '!$D$63+'[3]составляющая '!$E$63)*1000+[3]ставка!S114</f>
        <v>1933.229873298</v>
      </c>
      <c r="T235" s="109">
        <f>(([3]ставка!T114/1000*'[3]составляющая '!$B$63*'[3]составляющая '!$C$63)+'[3]составляющая '!$D$63+'[3]составляющая '!$E$63)*1000+[3]ставка!T114</f>
        <v>1935.69360484</v>
      </c>
      <c r="U235" s="109">
        <f>(([3]ставка!U114/1000*'[3]составляющая '!$B$63*'[3]составляющая '!$C$63)+'[3]составляющая '!$D$63+'[3]составляющая '!$E$63)*1000+[3]ставка!U114</f>
        <v>1954.2479016739999</v>
      </c>
      <c r="V235" s="109">
        <f>(([3]ставка!V114/1000*'[3]составляющая '!$B$63*'[3]составляющая '!$C$63)+'[3]составляющая '!$D$63+'[3]составляющая '!$E$63)*1000+[3]ставка!V114</f>
        <v>1973.2164542539999</v>
      </c>
      <c r="W235" s="109">
        <f>(([3]ставка!W114/1000*'[3]составляющая '!$B$63*'[3]составляющая '!$C$63)+'[3]составляющая '!$D$63+'[3]составляющая '!$E$63)*1000+[3]ставка!W114</f>
        <v>1970.861737382</v>
      </c>
      <c r="X235" s="109">
        <f>(([3]ставка!X114/1000*'[3]составляющая '!$B$63*'[3]составляющая '!$C$63)+'[3]составляющая '!$D$63+'[3]составляющая '!$E$63)*1000+[3]ставка!X114</f>
        <v>1966.4466432469999</v>
      </c>
      <c r="Y235" s="109">
        <f>(([3]ставка!Y114/1000*'[3]составляющая '!$B$63*'[3]составляющая '!$C$63)+'[3]составляющая '!$D$63+'[3]составляющая '!$E$63)*1000+[3]ставка!Y114</f>
        <v>1921.9686578870001</v>
      </c>
    </row>
    <row r="236" spans="1:25" s="71" customFormat="1" ht="15.75" outlineLevel="1" x14ac:dyDescent="0.25">
      <c r="A236" s="125">
        <v>6</v>
      </c>
      <c r="B236" s="109">
        <f>(([3]ставка!B115/1000*'[3]составляющая '!$B$63*'[3]составляющая '!$C$63)+'[3]составляющая '!$D$63+'[3]составляющая '!$E$63)*1000+[3]ставка!B115</f>
        <v>1512.6185720369999</v>
      </c>
      <c r="C236" s="109">
        <f>(([3]ставка!C115/1000*'[3]составляющая '!$B$63*'[3]составляющая '!$C$63)+'[3]составляющая '!$D$63+'[3]составляющая '!$E$63)*1000+[3]ставка!C115</f>
        <v>1440.2982399590001</v>
      </c>
      <c r="D236" s="109">
        <f>(([3]ставка!D115/1000*'[3]составляющая '!$B$63*'[3]составляющая '!$C$63)+'[3]составляющая '!$D$63+'[3]составляющая '!$E$63)*1000+[3]ставка!D115</f>
        <v>1305.1200491589998</v>
      </c>
      <c r="E236" s="109">
        <f>(([3]ставка!E115/1000*'[3]составляющая '!$B$63*'[3]составляющая '!$C$63)+'[3]составляющая '!$D$63+'[3]составляющая '!$E$63)*1000+[3]ставка!E115</f>
        <v>1310.7016002629998</v>
      </c>
      <c r="F236" s="109">
        <f>(([3]ставка!F115/1000*'[3]составляющая '!$B$63*'[3]составляющая '!$C$63)+'[3]составляющая '!$D$63+'[3]составляющая '!$E$63)*1000+[3]ставка!F115</f>
        <v>1403.3204638950001</v>
      </c>
      <c r="G236" s="109">
        <f>(([3]ставка!G115/1000*'[3]составляющая '!$B$63*'[3]составляющая '!$C$63)+'[3]составляющая '!$D$63+'[3]составляющая '!$E$63)*1000+[3]ставка!G115</f>
        <v>1408.891113532</v>
      </c>
      <c r="H236" s="109">
        <f>(([3]ставка!H115/1000*'[3]составляющая '!$B$63*'[3]составляющая '!$C$63)+'[3]составляющая '!$D$63+'[3]составляющая '!$E$63)*1000+[3]ставка!H115</f>
        <v>1592.7552559539999</v>
      </c>
      <c r="I236" s="109">
        <f>(([3]ставка!I115/1000*'[3]составляющая '!$B$63*'[3]составляющая '!$C$63)+'[3]составляющая '!$D$63+'[3]составляющая '!$E$63)*1000+[3]ставка!I115</f>
        <v>1751.4370096060002</v>
      </c>
      <c r="J236" s="109">
        <f>(([3]ставка!J115/1000*'[3]составляющая '!$B$63*'[3]составляющая '!$C$63)+'[3]составляющая '!$D$63+'[3]составляющая '!$E$63)*1000+[3]ставка!J115</f>
        <v>1950.486895559</v>
      </c>
      <c r="K236" s="109">
        <f>(([3]ставка!K115/1000*'[3]составляющая '!$B$63*'[3]составляющая '!$C$63)+'[3]составляющая '!$D$63+'[3]составляющая '!$E$63)*1000+[3]ставка!K115</f>
        <v>2017.4655088070001</v>
      </c>
      <c r="L236" s="109">
        <f>(([3]ставка!L115/1000*'[3]составляющая '!$B$63*'[3]составляющая '!$C$63)+'[3]составляющая '!$D$63+'[3]составляющая '!$E$63)*1000+[3]ставка!L115</f>
        <v>2022.698212967</v>
      </c>
      <c r="M236" s="109">
        <f>(([3]ставка!M115/1000*'[3]составляющая '!$B$63*'[3]составляющая '!$C$63)+'[3]составляющая '!$D$63+'[3]составляющая '!$E$63)*1000+[3]ставка!M115</f>
        <v>1954.8365808919998</v>
      </c>
      <c r="N236" s="109">
        <f>(([3]ставка!N115/1000*'[3]составляющая '!$B$63*'[3]составляющая '!$C$63)+'[3]составляющая '!$D$63+'[3]составляющая '!$E$63)*1000+[3]ставка!N115</f>
        <v>1949.712891402</v>
      </c>
      <c r="O236" s="109">
        <f>(([3]ставка!O115/1000*'[3]составляющая '!$B$63*'[3]составляющая '!$C$63)+'[3]составляющая '!$D$63+'[3]составляющая '!$E$63)*1000+[3]ставка!O115</f>
        <v>1946.126308759</v>
      </c>
      <c r="P236" s="109">
        <f>(([3]ставка!P115/1000*'[3]составляющая '!$B$63*'[3]составляющая '!$C$63)+'[3]составляющая '!$D$63+'[3]составляющая '!$E$63)*1000+[3]ставка!P115</f>
        <v>1944.698216582</v>
      </c>
      <c r="Q236" s="109">
        <f>(([3]ставка!Q115/1000*'[3]составляющая '!$B$63*'[3]составляющая '!$C$63)+'[3]составляющая '!$D$63+'[3]составляющая '!$E$63)*1000+[3]ставка!Q115</f>
        <v>1845.778305024</v>
      </c>
      <c r="R236" s="109">
        <f>(([3]ставка!R115/1000*'[3]составляющая '!$B$63*'[3]составляющая '!$C$63)+'[3]составляющая '!$D$63+'[3]составляющая '!$E$63)*1000+[3]ставка!R115</f>
        <v>1804.0692922819999</v>
      </c>
      <c r="S236" s="109">
        <f>(([3]ставка!S115/1000*'[3]составляющая '!$B$63*'[3]составляющая '!$C$63)+'[3]составляющая '!$D$63+'[3]составляющая '!$E$63)*1000+[3]ставка!S115</f>
        <v>1713.1946633699999</v>
      </c>
      <c r="T236" s="109">
        <f>(([3]ставка!T115/1000*'[3]составляющая '!$B$63*'[3]составляющая '!$C$63)+'[3]составляющая '!$D$63+'[3]составляющая '!$E$63)*1000+[3]ставка!T115</f>
        <v>1935.91163418</v>
      </c>
      <c r="U236" s="109">
        <f>(([3]ставка!U115/1000*'[3]составляющая '!$B$63*'[3]составляющая '!$C$63)+'[3]составляющая '!$D$63+'[3]составляющая '!$E$63)*1000+[3]ставка!U115</f>
        <v>1978.3510452109999</v>
      </c>
      <c r="V236" s="109">
        <f>(([3]ставка!V115/1000*'[3]составляющая '!$B$63*'[3]составляющая '!$C$63)+'[3]составляющая '!$D$63+'[3]составляющая '!$E$63)*1000+[3]ставка!V115</f>
        <v>1987.737208298</v>
      </c>
      <c r="W236" s="109">
        <f>(([3]ставка!W115/1000*'[3]составляющая '!$B$63*'[3]составляющая '!$C$63)+'[3]составляющая '!$D$63+'[3]составляющая '!$E$63)*1000+[3]ставка!W115</f>
        <v>1982.3409821330001</v>
      </c>
      <c r="X236" s="109">
        <f>(([3]ставка!X115/1000*'[3]составляющая '!$B$63*'[3]составляющая '!$C$63)+'[3]составляющая '!$D$63+'[3]составляющая '!$E$63)*1000+[3]ставка!X115</f>
        <v>1973.4344835940001</v>
      </c>
      <c r="Y236" s="109">
        <f>(([3]ставка!Y115/1000*'[3]составляющая '!$B$63*'[3]составляющая '!$C$63)+'[3]составляющая '!$D$63+'[3]составляющая '!$E$63)*1000+[3]ставка!Y115</f>
        <v>1931.4420327099999</v>
      </c>
    </row>
    <row r="237" spans="1:25" s="71" customFormat="1" ht="15.75" outlineLevel="1" x14ac:dyDescent="0.25">
      <c r="A237" s="125">
        <v>7</v>
      </c>
      <c r="B237" s="109">
        <f>(([3]ставка!B116/1000*'[3]составляющая '!$B$63*'[3]составляющая '!$C$63)+'[3]составляющая '!$D$63+'[3]составляющая '!$E$63)*1000+[3]ставка!B116</f>
        <v>1595.8839769830001</v>
      </c>
      <c r="C237" s="109">
        <f>(([3]ставка!C116/1000*'[3]составляющая '!$B$63*'[3]составляющая '!$C$63)+'[3]составляющая '!$D$63+'[3]составляющая '!$E$63)*1000+[3]ставка!C116</f>
        <v>1509.326329003</v>
      </c>
      <c r="D237" s="109">
        <f>(([3]ставка!D116/1000*'[3]составляющая '!$B$63*'[3]составляющая '!$C$63)+'[3]составляющая '!$D$63+'[3]составляющая '!$E$63)*1000+[3]ставка!D116</f>
        <v>1439.4697284670001</v>
      </c>
      <c r="E237" s="109">
        <f>(([3]ставка!E116/1000*'[3]составляющая '!$B$63*'[3]составляющая '!$C$63)+'[3]составляющая '!$D$63+'[3]составляющая '!$E$63)*1000+[3]ставка!E116</f>
        <v>1403.211449225</v>
      </c>
      <c r="F237" s="109">
        <f>(([3]ставка!F116/1000*'[3]составляющая '!$B$63*'[3]составляющая '!$C$63)+'[3]составляющая '!$D$63+'[3]составляющая '!$E$63)*1000+[3]ставка!F116</f>
        <v>1442.40222309</v>
      </c>
      <c r="G237" s="109">
        <f>(([3]ставка!G116/1000*'[3]составляющая '!$B$63*'[3]составляющая '!$C$63)+'[3]составляющая '!$D$63+'[3]составляющая '!$E$63)*1000+[3]ставка!G116</f>
        <v>1522.4734982049999</v>
      </c>
      <c r="H237" s="109">
        <f>(([3]ставка!H116/1000*'[3]составляющая '!$B$63*'[3]составляющая '!$C$63)+'[3]составляющая '!$D$63+'[3]составляющая '!$E$63)*1000+[3]ставка!H116</f>
        <v>1659.3632193240001</v>
      </c>
      <c r="I237" s="109">
        <f>(([3]ставка!I116/1000*'[3]составляющая '!$B$63*'[3]составляющая '!$C$63)+'[3]составляющая '!$D$63+'[3]составляющая '!$E$63)*1000+[3]ставка!I116</f>
        <v>1865.466354426</v>
      </c>
      <c r="J237" s="109">
        <f>(([3]ставка!J116/1000*'[3]составляющая '!$B$63*'[3]составляющая '!$C$63)+'[3]составляющая '!$D$63+'[3]составляющая '!$E$63)*1000+[3]ставка!J116</f>
        <v>1960.8650921429999</v>
      </c>
      <c r="K237" s="109">
        <f>(([3]ставка!K116/1000*'[3]составляющая '!$B$63*'[3]составляющая '!$C$63)+'[3]составляющая '!$D$63+'[3]составляющая '!$E$63)*1000+[3]ставка!K116</f>
        <v>2029.9585899890001</v>
      </c>
      <c r="L237" s="109">
        <f>(([3]ставка!L116/1000*'[3]составляющая '!$B$63*'[3]составляющая '!$C$63)+'[3]составляющая '!$D$63+'[3]составляющая '!$E$63)*1000+[3]ставка!L116</f>
        <v>2013.0395132050003</v>
      </c>
      <c r="M237" s="109">
        <f>(([3]ставка!M116/1000*'[3]составляющая '!$B$63*'[3]составляющая '!$C$63)+'[3]составляющая '!$D$63+'[3]составляющая '!$E$63)*1000+[3]ставка!M116</f>
        <v>1959.7095366409999</v>
      </c>
      <c r="N237" s="109">
        <f>(([3]ставка!N116/1000*'[3]составляющая '!$B$63*'[3]составляющая '!$C$63)+'[3]составляющая '!$D$63+'[3]составляющая '!$E$63)*1000+[3]ставка!N116</f>
        <v>1893.8101686259999</v>
      </c>
      <c r="O237" s="109">
        <f>(([3]ставка!O116/1000*'[3]составляющая '!$B$63*'[3]составляющая '!$C$63)+'[3]составляющая '!$D$63+'[3]составляющая '!$E$63)*1000+[3]ставка!O116</f>
        <v>1890.1036698460002</v>
      </c>
      <c r="P237" s="109">
        <f>(([3]ставка!P116/1000*'[3]составляющая '!$B$63*'[3]составляющая '!$C$63)+'[3]составляющая '!$D$63+'[3]составляющая '!$E$63)*1000+[3]ставка!P116</f>
        <v>1941.405973548</v>
      </c>
      <c r="Q237" s="109">
        <f>(([3]ставка!Q116/1000*'[3]составляющая '!$B$63*'[3]составляющая '!$C$63)+'[3]составляющая '!$D$63+'[3]составляющая '!$E$63)*1000+[3]ставка!Q116</f>
        <v>1938.3971686559998</v>
      </c>
      <c r="R237" s="109">
        <f>(([3]ставка!R116/1000*'[3]составляющая '!$B$63*'[3]составляющая '!$C$63)+'[3]составляющая '!$D$63+'[3]составляющая '!$E$63)*1000+[3]ставка!R116</f>
        <v>1881.894865195</v>
      </c>
      <c r="S237" s="109">
        <f>(([3]ставка!S116/1000*'[3]составляющая '!$B$63*'[3]составляющая '!$C$63)+'[3]составляющая '!$D$63+'[3]составляющая '!$E$63)*1000+[3]ставка!S116</f>
        <v>1876.8147815729999</v>
      </c>
      <c r="T237" s="109">
        <f>(([3]ставка!T116/1000*'[3]составляющая '!$B$63*'[3]составляющая '!$C$63)+'[3]составляющая '!$D$63+'[3]составляющая '!$E$63)*1000+[3]ставка!T116</f>
        <v>1992.5011493769998</v>
      </c>
      <c r="U237" s="109">
        <f>(([3]ставка!U116/1000*'[3]составляющая '!$B$63*'[3]составляющая '!$C$63)+'[3]составляющая '!$D$63+'[3]составляющая '!$E$63)*1000+[3]ставка!U116</f>
        <v>2019.0353200550001</v>
      </c>
      <c r="V237" s="109">
        <f>(([3]ставка!V116/1000*'[3]составляющая '!$B$63*'[3]составляющая '!$C$63)+'[3]составляющая '!$D$63+'[3]составляющая '!$E$63)*1000+[3]ставка!V116</f>
        <v>2030.045801725</v>
      </c>
      <c r="W237" s="109">
        <f>(([3]ставка!W116/1000*'[3]составляющая '!$B$63*'[3]составляющая '!$C$63)+'[3]составляющая '!$D$63+'[3]составляющая '!$E$63)*1000+[3]ставка!W116</f>
        <v>2019.1007288569999</v>
      </c>
      <c r="X237" s="109">
        <f>(([3]ставка!X116/1000*'[3]составляющая '!$B$63*'[3]составляющая '!$C$63)+'[3]составляющая '!$D$63+'[3]составляющая '!$E$63)*1000+[3]ставка!X116</f>
        <v>2000.8625745660001</v>
      </c>
      <c r="Y237" s="109">
        <f>(([3]ставка!Y116/1000*'[3]составляющая '!$B$63*'[3]составляющая '!$C$63)+'[3]составляющая '!$D$63+'[3]составляющая '!$E$63)*1000+[3]ставка!Y116</f>
        <v>1975.549368192</v>
      </c>
    </row>
    <row r="238" spans="1:25" s="71" customFormat="1" ht="15.75" outlineLevel="1" x14ac:dyDescent="0.25">
      <c r="A238" s="125">
        <v>8</v>
      </c>
      <c r="B238" s="109">
        <f>(([3]ставка!B117/1000*'[3]составляющая '!$B$63*'[3]составляющая '!$C$63)+'[3]составляющая '!$D$63+'[3]составляющая '!$E$63)*1000+[3]ставка!B117</f>
        <v>1558.2303099650001</v>
      </c>
      <c r="C238" s="109">
        <f>(([3]ставка!C117/1000*'[3]составляющая '!$B$63*'[3]составляющая '!$C$63)+'[3]составляющая '!$D$63+'[3]составляющая '!$E$63)*1000+[3]ставка!C117</f>
        <v>1500.6487612709998</v>
      </c>
      <c r="D238" s="109">
        <f>(([3]ставка!D117/1000*'[3]составляющая '!$B$63*'[3]составляющая '!$C$63)+'[3]составляющая '!$D$63+'[3]составляющая '!$E$63)*1000+[3]ставка!D117</f>
        <v>1445.9451998650002</v>
      </c>
      <c r="E238" s="109">
        <f>(([3]ставка!E117/1000*'[3]составляющая '!$B$63*'[3]составляющая '!$C$63)+'[3]составляющая '!$D$63+'[3]составляющая '!$E$63)*1000+[3]ставка!E117</f>
        <v>1331.654219837</v>
      </c>
      <c r="F238" s="109">
        <f>(([3]ставка!F117/1000*'[3]составляющая '!$B$63*'[3]составляющая '!$C$63)+'[3]составляющая '!$D$63+'[3]составляющая '!$E$63)*1000+[3]ставка!F117</f>
        <v>1383.3816807519997</v>
      </c>
      <c r="G238" s="109">
        <f>(([3]ставка!G117/1000*'[3]составляющая '!$B$63*'[3]составляющая '!$C$63)+'[3]составляющая '!$D$63+'[3]составляющая '!$E$63)*1000+[3]ставка!G117</f>
        <v>1344.6814729019998</v>
      </c>
      <c r="H238" s="109">
        <f>(([3]ставка!H117/1000*'[3]составляющая '!$B$63*'[3]составляющая '!$C$63)+'[3]составляющая '!$D$63+'[3]составляющая '!$E$63)*1000+[3]ставка!H117</f>
        <v>1431.93681477</v>
      </c>
      <c r="I238" s="109">
        <f>(([3]ставка!I117/1000*'[3]составляющая '!$B$63*'[3]составляющая '!$C$63)+'[3]составляющая '!$D$63+'[3]составляющая '!$E$63)*1000+[3]ставка!I117</f>
        <v>1521.350647104</v>
      </c>
      <c r="J238" s="109">
        <f>(([3]ставка!J117/1000*'[3]составляющая '!$B$63*'[3]составляющая '!$C$63)+'[3]составляющая '!$D$63+'[3]составляющая '!$E$63)*1000+[3]ставка!J117</f>
        <v>1629.2206630690002</v>
      </c>
      <c r="K238" s="109">
        <f>(([3]ставка!K117/1000*'[3]составляющая '!$B$63*'[3]составляющая '!$C$63)+'[3]составляющая '!$D$63+'[3]составляющая '!$E$63)*1000+[3]ставка!K117</f>
        <v>1681.4495914660001</v>
      </c>
      <c r="L238" s="109">
        <f>(([3]ставка!L117/1000*'[3]составляющая '!$B$63*'[3]составляющая '!$C$63)+'[3]составляющая '!$D$63+'[3]составляющая '!$E$63)*1000+[3]ставка!L117</f>
        <v>1705.1057748560002</v>
      </c>
      <c r="M238" s="109">
        <f>(([3]ставка!M117/1000*'[3]составляющая '!$B$63*'[3]составляющая '!$C$63)+'[3]составляющая '!$D$63+'[3]составляющая '!$E$63)*1000+[3]ставка!M117</f>
        <v>1881.1208610380002</v>
      </c>
      <c r="N238" s="109">
        <f>(([3]ставка!N117/1000*'[3]составляющая '!$B$63*'[3]составляющая '!$C$63)+'[3]составляющая '!$D$63+'[3]составляющая '!$E$63)*1000+[3]ставка!N117</f>
        <v>1702.9254814559999</v>
      </c>
      <c r="O238" s="109">
        <f>(([3]ставка!O117/1000*'[3]составляющая '!$B$63*'[3]составляющая '!$C$63)+'[3]составляющая '!$D$63+'[3]составляющая '!$E$63)*1000+[3]ставка!O117</f>
        <v>1696.1774733829998</v>
      </c>
      <c r="P238" s="109">
        <f>(([3]ставка!P117/1000*'[3]составляющая '!$B$63*'[3]составляющая '!$C$63)+'[3]составляющая '!$D$63+'[3]составляющая '!$E$63)*1000+[3]ставка!P117</f>
        <v>1694.618563602</v>
      </c>
      <c r="Q238" s="109">
        <f>(([3]ставка!Q117/1000*'[3]составляющая '!$B$63*'[3]составляющая '!$C$63)+'[3]составляющая '!$D$63+'[3]составляющая '!$E$63)*1000+[3]ставка!Q117</f>
        <v>1685.6030503929999</v>
      </c>
      <c r="R238" s="109">
        <f>(([3]ставка!R117/1000*'[3]составляющая '!$B$63*'[3]составляющая '!$C$63)+'[3]составляющая '!$D$63+'[3]составляющая '!$E$63)*1000+[3]ставка!R117</f>
        <v>1683.8370127389999</v>
      </c>
      <c r="S238" s="109">
        <f>(([3]ставка!S117/1000*'[3]составляющая '!$B$63*'[3]составляющая '!$C$63)+'[3]составляющая '!$D$63+'[3]составляющая '!$E$63)*1000+[3]ставка!S117</f>
        <v>1682.169088288</v>
      </c>
      <c r="T238" s="109">
        <f>(([3]ставка!T117/1000*'[3]составляющая '!$B$63*'[3]составляющая '!$C$63)+'[3]составляющая '!$D$63+'[3]составляющая '!$E$63)*1000+[3]ставка!T117</f>
        <v>1947.3036671949999</v>
      </c>
      <c r="U238" s="109">
        <f>(([3]ставка!U117/1000*'[3]составляющая '!$B$63*'[3]составляющая '!$C$63)+'[3]составляющая '!$D$63+'[3]составляющая '!$E$63)*1000+[3]ставка!U117</f>
        <v>1999.8051322669999</v>
      </c>
      <c r="V238" s="109">
        <f>(([3]ставка!V117/1000*'[3]составляющая '!$B$63*'[3]составляющая '!$C$63)+'[3]составляющая '!$D$63+'[3]составляющая '!$E$63)*1000+[3]ставка!V117</f>
        <v>2014.8709596609999</v>
      </c>
      <c r="W238" s="109">
        <f>(([3]ставка!W117/1000*'[3]составляющая '!$B$63*'[3]составляющая '!$C$63)+'[3]составляющая '!$D$63+'[3]составляющая '!$E$63)*1000+[3]ставка!W117</f>
        <v>2007.5124694359999</v>
      </c>
      <c r="X238" s="109">
        <f>(([3]ставка!X117/1000*'[3]составляющая '!$B$63*'[3]составляющая '!$C$63)+'[3]составляющая '!$D$63+'[3]составляющая '!$E$63)*1000+[3]ставка!X117</f>
        <v>1988.5003109880001</v>
      </c>
      <c r="Y238" s="109">
        <f>(([3]ставка!Y117/1000*'[3]составляющая '!$B$63*'[3]составляющая '!$C$63)+'[3]составляющая '!$D$63+'[3]составляющая '!$E$63)*1000+[3]ставка!Y117</f>
        <v>1927.3757855189999</v>
      </c>
    </row>
    <row r="239" spans="1:25" s="71" customFormat="1" ht="15.75" outlineLevel="1" x14ac:dyDescent="0.25">
      <c r="A239" s="125">
        <v>9</v>
      </c>
      <c r="B239" s="109">
        <f>(([3]ставка!B118/1000*'[3]составляющая '!$B$63*'[3]составляющая '!$C$63)+'[3]составляющая '!$D$63+'[3]составляющая '!$E$63)*1000+[3]ставка!B118</f>
        <v>1645.5074547669999</v>
      </c>
      <c r="C239" s="109">
        <f>(([3]ставка!C118/1000*'[3]составляющая '!$B$63*'[3]составляющая '!$C$63)+'[3]составляющая '!$D$63+'[3]составляющая '!$E$63)*1000+[3]ставка!C118</f>
        <v>1534.1162649610001</v>
      </c>
      <c r="D239" s="109">
        <f>(([3]ставка!D118/1000*'[3]составляющая '!$B$63*'[3]составляющая '!$C$63)+'[3]составляющая '!$D$63+'[3]составляющая '!$E$63)*1000+[3]ставка!D118</f>
        <v>1496.1900612679999</v>
      </c>
      <c r="E239" s="109">
        <f>(([3]ставка!E118/1000*'[3]составляющая '!$B$63*'[3]составляющая '!$C$63)+'[3]составляющая '!$D$63+'[3]составляющая '!$E$63)*1000+[3]ставка!E118</f>
        <v>1455.7347172309999</v>
      </c>
      <c r="F239" s="109">
        <f>(([3]ставка!F118/1000*'[3]составляющая '!$B$63*'[3]составляющая '!$C$63)+'[3]составляющая '!$D$63+'[3]составляющая '!$E$63)*1000+[3]ставка!F118</f>
        <v>1456.334297916</v>
      </c>
      <c r="G239" s="109">
        <f>(([3]ставка!G118/1000*'[3]составляющая '!$B$63*'[3]составляющая '!$C$63)+'[3]составляющая '!$D$63+'[3]составляющая '!$E$63)*1000+[3]ставка!G118</f>
        <v>1489.3984473269998</v>
      </c>
      <c r="H239" s="109">
        <f>(([3]ставка!H118/1000*'[3]составляющая '!$B$63*'[3]составляющая '!$C$63)+'[3]составляющая '!$D$63+'[3]составляющая '!$E$63)*1000+[3]ставка!H118</f>
        <v>1509.0537923280001</v>
      </c>
      <c r="I239" s="109">
        <f>(([3]ставка!I118/1000*'[3]составляющая '!$B$63*'[3]составляющая '!$C$63)+'[3]составляющая '!$D$63+'[3]составляющая '!$E$63)*1000+[3]ставка!I118</f>
        <v>1633.2651073259999</v>
      </c>
      <c r="J239" s="109">
        <f>(([3]ставка!J118/1000*'[3]составляющая '!$B$63*'[3]составляющая '!$C$63)+'[3]составляющая '!$D$63+'[3]составляющая '!$E$63)*1000+[3]ставка!J118</f>
        <v>1742.8357521429998</v>
      </c>
      <c r="K239" s="109">
        <f>(([3]ставка!K118/1000*'[3]составляющая '!$B$63*'[3]составляющая '!$C$63)+'[3]составляющая '!$D$63+'[3]составляющая '!$E$63)*1000+[3]ставка!K118</f>
        <v>1882.3200224080001</v>
      </c>
      <c r="L239" s="109">
        <f>(([3]ставка!L118/1000*'[3]составляющая '!$B$63*'[3]составляющая '!$C$63)+'[3]составляющая '!$D$63+'[3]составляющая '!$E$63)*1000+[3]ставка!L118</f>
        <v>1943.8806065570002</v>
      </c>
      <c r="M239" s="109">
        <f>(([3]ставка!M118/1000*'[3]составляющая '!$B$63*'[3]составляющая '!$C$63)+'[3]составляющая '!$D$63+'[3]составляющая '!$E$63)*1000+[3]ставка!M118</f>
        <v>1943.379139075</v>
      </c>
      <c r="N239" s="109">
        <f>(([3]ставка!N118/1000*'[3]составляющая '!$B$63*'[3]составляющая '!$C$63)+'[3]составляющая '!$D$63+'[3]составляющая '!$E$63)*1000+[3]ставка!N118</f>
        <v>1942.267189441</v>
      </c>
      <c r="O239" s="109">
        <f>(([3]ставка!O118/1000*'[3]составляющая '!$B$63*'[3]составляющая '!$C$63)+'[3]составляющая '!$D$63+'[3]составляющая '!$E$63)*1000+[3]ставка!O118</f>
        <v>1941.5476926189999</v>
      </c>
      <c r="P239" s="109">
        <f>(([3]ставка!P118/1000*'[3]составляющая '!$B$63*'[3]составляющая '!$C$63)+'[3]составляющая '!$D$63+'[3]составляющая '!$E$63)*1000+[3]ставка!P118</f>
        <v>1940.0214872390002</v>
      </c>
      <c r="Q239" s="109">
        <f>(([3]ставка!Q118/1000*'[3]составляющая '!$B$63*'[3]составляющая '!$C$63)+'[3]составляющая '!$D$63+'[3]составляющая '!$E$63)*1000+[3]ставка!Q118</f>
        <v>1904.9950737680001</v>
      </c>
      <c r="R239" s="109">
        <f>(([3]ставка!R118/1000*'[3]составляющая '!$B$63*'[3]составляющая '!$C$63)+'[3]составляющая '!$D$63+'[3]составляющая '!$E$63)*1000+[3]ставка!R118</f>
        <v>1903.0655141090001</v>
      </c>
      <c r="S239" s="109">
        <f>(([3]ставка!S118/1000*'[3]составляющая '!$B$63*'[3]составляющая '!$C$63)+'[3]составляющая '!$D$63+'[3]составляющая '!$E$63)*1000+[3]ставка!S118</f>
        <v>1889.602202364</v>
      </c>
      <c r="T239" s="109">
        <f>(([3]ставка!T118/1000*'[3]составляющая '!$B$63*'[3]составляющая '!$C$63)+'[3]составляющая '!$D$63+'[3]составляющая '!$E$63)*1000+[3]ставка!T118</f>
        <v>1952.7325977609999</v>
      </c>
      <c r="U239" s="109">
        <f>(([3]ставка!U118/1000*'[3]составляющая '!$B$63*'[3]составляющая '!$C$63)+'[3]составляющая '!$D$63+'[3]составляющая '!$E$63)*1000+[3]ставка!U118</f>
        <v>2003.9585911939998</v>
      </c>
      <c r="V239" s="109">
        <f>(([3]ставка!V118/1000*'[3]составляющая '!$B$63*'[3]составляющая '!$C$63)+'[3]составляющая '!$D$63+'[3]составляющая '!$E$63)*1000+[3]ставка!V118</f>
        <v>2013.3556557480001</v>
      </c>
      <c r="W239" s="109">
        <f>(([3]ставка!W118/1000*'[3]составляющая '!$B$63*'[3]составляющая '!$C$63)+'[3]составляющая '!$D$63+'[3]составляющая '!$E$63)*1000+[3]ставка!W118</f>
        <v>2007.087312223</v>
      </c>
      <c r="X239" s="109">
        <f>(([3]ставка!X118/1000*'[3]составляющая '!$B$63*'[3]составляющая '!$C$63)+'[3]составляющая '!$D$63+'[3]составляющая '!$E$63)*1000+[3]ставка!X118</f>
        <v>1982.5917158739999</v>
      </c>
      <c r="Y239" s="109">
        <f>(([3]ставка!Y118/1000*'[3]составляющая '!$B$63*'[3]составляющая '!$C$63)+'[3]составляющая '!$D$63+'[3]составляющая '!$E$63)*1000+[3]ставка!Y118</f>
        <v>1924.4432908960002</v>
      </c>
    </row>
    <row r="240" spans="1:25" s="71" customFormat="1" ht="15.75" outlineLevel="1" x14ac:dyDescent="0.25">
      <c r="A240" s="125">
        <v>10</v>
      </c>
      <c r="B240" s="109">
        <f>(([3]ставка!B119/1000*'[3]составляющая '!$B$63*'[3]составляющая '!$C$63)+'[3]составляющая '!$D$63+'[3]составляющая '!$E$63)*1000+[3]ставка!B119</f>
        <v>1626.626113923</v>
      </c>
      <c r="C240" s="109">
        <f>(([3]ставка!C119/1000*'[3]составляющая '!$B$63*'[3]составляющая '!$C$63)+'[3]составляющая '!$D$63+'[3]составляющая '!$E$63)*1000+[3]ставка!C119</f>
        <v>1505.3036876799999</v>
      </c>
      <c r="D240" s="109">
        <f>(([3]ставка!D119/1000*'[3]составляющая '!$B$63*'[3]составляющая '!$C$63)+'[3]составляющая '!$D$63+'[3]составляющая '!$E$63)*1000+[3]ставка!D119</f>
        <v>1462.6680502429999</v>
      </c>
      <c r="E240" s="109">
        <f>(([3]ставка!E119/1000*'[3]составляющая '!$B$63*'[3]составляющая '!$C$63)+'[3]составляющая '!$D$63+'[3]составляющая '!$E$63)*1000+[3]ставка!E119</f>
        <v>1435.8068355549999</v>
      </c>
      <c r="F240" s="109">
        <f>(([3]ставка!F119/1000*'[3]составляющая '!$B$63*'[3]составляющая '!$C$63)+'[3]составляющая '!$D$63+'[3]составляющая '!$E$63)*1000+[3]ставка!F119</f>
        <v>1449.509979574</v>
      </c>
      <c r="G240" s="109">
        <f>(([3]ставка!G119/1000*'[3]составляющая '!$B$63*'[3]составляющая '!$C$63)+'[3]составляющая '!$D$63+'[3]составляющая '!$E$63)*1000+[3]ставка!G119</f>
        <v>1448.72507395</v>
      </c>
      <c r="H240" s="109">
        <f>(([3]ставка!H119/1000*'[3]составляющая '!$B$63*'[3]составляющая '!$C$63)+'[3]составляющая '!$D$63+'[3]составляющая '!$E$63)*1000+[3]ставка!H119</f>
        <v>1492.058405275</v>
      </c>
      <c r="I240" s="109">
        <f>(([3]ставка!I119/1000*'[3]составляющая '!$B$63*'[3]составляющая '!$C$63)+'[3]составляющая '!$D$63+'[3]составляющая '!$E$63)*1000+[3]ставка!I119</f>
        <v>1547.350645899</v>
      </c>
      <c r="J240" s="109">
        <f>(([3]ставка!J119/1000*'[3]составляющая '!$B$63*'[3]составляющая '!$C$63)+'[3]составляющая '!$D$63+'[3]составляющая '!$E$63)*1000+[3]ставка!J119</f>
        <v>1661.390892186</v>
      </c>
      <c r="K240" s="109">
        <f>(([3]ставка!K119/1000*'[3]составляющая '!$B$63*'[3]составляющая '!$C$63)+'[3]составляющая '!$D$63+'[3]составляющая '!$E$63)*1000+[3]ставка!K119</f>
        <v>1727.8244320839999</v>
      </c>
      <c r="L240" s="109">
        <f>(([3]ставка!L119/1000*'[3]составляющая '!$B$63*'[3]составляющая '!$C$63)+'[3]составляющая '!$D$63+'[3]составляющая '!$E$63)*1000+[3]ставка!L119</f>
        <v>1901.561111663</v>
      </c>
      <c r="M240" s="109">
        <f>(([3]ставка!M119/1000*'[3]составляющая '!$B$63*'[3]составляющая '!$C$63)+'[3]составляющая '!$D$63+'[3]составляющая '!$E$63)*1000+[3]ставка!M119</f>
        <v>1932.8156175519998</v>
      </c>
      <c r="N240" s="109">
        <f>(([3]ставка!N119/1000*'[3]составляющая '!$B$63*'[3]составляющая '!$C$63)+'[3]составляющая '!$D$63+'[3]составляющая '!$E$63)*1000+[3]ставка!N119</f>
        <v>1900.3837532269999</v>
      </c>
      <c r="O240" s="109">
        <f>(([3]ставка!O119/1000*'[3]составляющая '!$B$63*'[3]составляющая '!$C$63)+'[3]составляющая '!$D$63+'[3]составляющая '!$E$63)*1000+[3]ставка!O119</f>
        <v>1881.4261021140001</v>
      </c>
      <c r="P240" s="109">
        <f>(([3]ставка!P119/1000*'[3]составляющая '!$B$63*'[3]составляющая '!$C$63)+'[3]составляющая '!$D$63+'[3]составляющая '!$E$63)*1000+[3]ставка!P119</f>
        <v>1754.3367998279998</v>
      </c>
      <c r="Q240" s="109">
        <f>(([3]ставка!Q119/1000*'[3]составляющая '!$B$63*'[3]составляющая '!$C$63)+'[3]составляющая '!$D$63+'[3]составляющая '!$E$63)*1000+[3]ставка!Q119</f>
        <v>1746.705772928</v>
      </c>
      <c r="R240" s="109">
        <f>(([3]ставка!R119/1000*'[3]составляющая '!$B$63*'[3]составляющая '!$C$63)+'[3]составляющая '!$D$63+'[3]составляющая '!$E$63)*1000+[3]ставка!R119</f>
        <v>1743.7514753710002</v>
      </c>
      <c r="S240" s="109">
        <f>(([3]ставка!S119/1000*'[3]составляющая '!$B$63*'[3]составляющая '!$C$63)+'[3]составляющая '!$D$63+'[3]составляющая '!$E$63)*1000+[3]ставка!S119</f>
        <v>1744.7108044669999</v>
      </c>
      <c r="T240" s="109">
        <f>(([3]ставка!T119/1000*'[3]составляющая '!$B$63*'[3]составляющая '!$C$63)+'[3]составляющая '!$D$63+'[3]составляющая '!$E$63)*1000+[3]ставка!T119</f>
        <v>1887.4655148319998</v>
      </c>
      <c r="U240" s="109">
        <f>(([3]ставка!U119/1000*'[3]составляющая '!$B$63*'[3]составляющая '!$C$63)+'[3]составляющая '!$D$63+'[3]составляющая '!$E$63)*1000+[3]ставка!U119</f>
        <v>1992.1523024329999</v>
      </c>
      <c r="V240" s="109">
        <f>(([3]ставка!V119/1000*'[3]составляющая '!$B$63*'[3]составляющая '!$C$63)+'[3]составляющая '!$D$63+'[3]составляющая '!$E$63)*1000+[3]ставка!V119</f>
        <v>2017.9669762890001</v>
      </c>
      <c r="W240" s="109">
        <f>(([3]ставка!W119/1000*'[3]составляющая '!$B$63*'[3]составляющая '!$C$63)+'[3]составляющая '!$D$63+'[3]составляющая '!$E$63)*1000+[3]ставка!W119</f>
        <v>2004.2747337369997</v>
      </c>
      <c r="X240" s="109">
        <f>(([3]ставка!X119/1000*'[3]составляющая '!$B$63*'[3]составляющая '!$C$63)+'[3]составляющая '!$D$63+'[3]составляющая '!$E$63)*1000+[3]ставка!X119</f>
        <v>1976.4432884859998</v>
      </c>
      <c r="Y240" s="109">
        <f>(([3]ставка!Y119/1000*'[3]составляющая '!$B$63*'[3]составляющая '!$C$63)+'[3]составляющая '!$D$63+'[3]составляющая '!$E$63)*1000+[3]ставка!Y119</f>
        <v>1920.126309964</v>
      </c>
    </row>
    <row r="241" spans="1:25" s="71" customFormat="1" ht="15.75" outlineLevel="1" x14ac:dyDescent="0.25">
      <c r="A241" s="125">
        <v>11</v>
      </c>
      <c r="B241" s="109">
        <f>(([3]ставка!B120/1000*'[3]составляющая '!$B$63*'[3]составляющая '!$C$63)+'[3]составляющая '!$D$63+'[3]составляющая '!$E$63)*1000+[3]ставка!B120</f>
        <v>1659.090682649</v>
      </c>
      <c r="C241" s="109">
        <f>(([3]ставка!C120/1000*'[3]составляющая '!$B$63*'[3]составляющая '!$C$63)+'[3]составляющая '!$D$63+'[3]составляющая '!$E$63)*1000+[3]ставка!C120</f>
        <v>1528.2403742480001</v>
      </c>
      <c r="D241" s="109">
        <f>(([3]ставка!D120/1000*'[3]составляющая '!$B$63*'[3]составляющая '!$C$63)+'[3]составляющая '!$D$63+'[3]составляющая '!$E$63)*1000+[3]ставка!D120</f>
        <v>1477.5485526980001</v>
      </c>
      <c r="E241" s="109">
        <f>(([3]ставка!E120/1000*'[3]составляющая '!$B$63*'[3]составляющая '!$C$63)+'[3]составляющая '!$D$63+'[3]составляющая '!$E$63)*1000+[3]ставка!E120</f>
        <v>1483.446246345</v>
      </c>
      <c r="F241" s="109">
        <f>(([3]ставка!F120/1000*'[3]составляющая '!$B$63*'[3]составляющая '!$C$63)+'[3]составляющая '!$D$63+'[3]составляющая '!$E$63)*1000+[3]ставка!F120</f>
        <v>1494.8709837609999</v>
      </c>
      <c r="G241" s="109">
        <f>(([3]ставка!G120/1000*'[3]составляющая '!$B$63*'[3]составляющая '!$C$63)+'[3]составляющая '!$D$63+'[3]составляющая '!$E$63)*1000+[3]ставка!G120</f>
        <v>1491.9602920719999</v>
      </c>
      <c r="H241" s="109">
        <f>(([3]ставка!H120/1000*'[3]составляющая '!$B$63*'[3]составляющая '!$C$63)+'[3]составляющая '!$D$63+'[3]составляющая '!$E$63)*1000+[3]ставка!H120</f>
        <v>1745.397596888</v>
      </c>
      <c r="I241" s="109">
        <f>(([3]ставка!I120/1000*'[3]составляющая '!$B$63*'[3]составляющая '!$C$63)+'[3]составляющая '!$D$63+'[3]составляющая '!$E$63)*1000+[3]ставка!I120</f>
        <v>1907.2516774369997</v>
      </c>
      <c r="J241" s="109">
        <f>(([3]ставка!J120/1000*'[3]составляющая '!$B$63*'[3]составляющая '!$C$63)+'[3]составляющая '!$D$63+'[3]составляющая '!$E$63)*1000+[3]ставка!J120</f>
        <v>1977.7514645259998</v>
      </c>
      <c r="K241" s="109">
        <f>(([3]ставка!K120/1000*'[3]составляющая '!$B$63*'[3]составляющая '!$C$63)+'[3]составляющая '!$D$63+'[3]составляющая '!$E$63)*1000+[3]ставка!K120</f>
        <v>2021.182909054</v>
      </c>
      <c r="L241" s="109">
        <f>(([3]ставка!L120/1000*'[3]составляющая '!$B$63*'[3]составляющая '!$C$63)+'[3]составляющая '!$D$63+'[3]составляющая '!$E$63)*1000+[3]ставка!L120</f>
        <v>2051.57619905</v>
      </c>
      <c r="M241" s="109">
        <f>(([3]ставка!M120/1000*'[3]составляющая '!$B$63*'[3]составляющая '!$C$63)+'[3]составляющая '!$D$63+'[3]составляющая '!$E$63)*1000+[3]ставка!M120</f>
        <v>2016.9313369239999</v>
      </c>
      <c r="N241" s="109">
        <f>(([3]ставка!N120/1000*'[3]составляющая '!$B$63*'[3]составляющая '!$C$63)+'[3]составляющая '!$D$63+'[3]составляющая '!$E$63)*1000+[3]ставка!N120</f>
        <v>1990.3426589109999</v>
      </c>
      <c r="O241" s="109">
        <f>(([3]ставка!O120/1000*'[3]составляющая '!$B$63*'[3]составляющая '!$C$63)+'[3]составляющая '!$D$63+'[3]составляющая '!$E$63)*1000+[3]ставка!O120</f>
        <v>1988.4676065869999</v>
      </c>
      <c r="P241" s="109">
        <f>(([3]ставка!P120/1000*'[3]составляющая '!$B$63*'[3]составляющая '!$C$63)+'[3]составляющая '!$D$63+'[3]составляющая '!$E$63)*1000+[3]ставка!P120</f>
        <v>1984.8374180759999</v>
      </c>
      <c r="Q241" s="109">
        <f>(([3]ставка!Q120/1000*'[3]составляющая '!$B$63*'[3]составляющая '!$C$63)+'[3]составляющая '!$D$63+'[3]составляющая '!$E$63)*1000+[3]ставка!Q120</f>
        <v>1963.6885720960001</v>
      </c>
      <c r="R241" s="109">
        <f>(([3]ставка!R120/1000*'[3]составляющая '!$B$63*'[3]составляющая '!$C$63)+'[3]составляющая '!$D$63+'[3]составляющая '!$E$63)*1000+[3]ставка!R120</f>
        <v>1937.3288248899999</v>
      </c>
      <c r="S241" s="109">
        <f>(([3]ставка!S120/1000*'[3]составляющая '!$B$63*'[3]составляющая '!$C$63)+'[3]составляющая '!$D$63+'[3]составляющая '!$E$63)*1000+[3]ставка!S120</f>
        <v>1916.888574265</v>
      </c>
      <c r="T241" s="109">
        <f>(([3]ставка!T120/1000*'[3]составляющая '!$B$63*'[3]составляющая '!$C$63)+'[3]составляющая '!$D$63+'[3]составляющая '!$E$63)*1000+[3]ставка!T120</f>
        <v>1917.8042974929999</v>
      </c>
      <c r="U241" s="109">
        <f>(([3]ставка!U120/1000*'[3]составляющая '!$B$63*'[3]составляющая '!$C$63)+'[3]составляющая '!$D$63+'[3]составляющая '!$E$63)*1000+[3]ставка!U120</f>
        <v>1996.1095349539999</v>
      </c>
      <c r="V241" s="109">
        <f>(([3]ставка!V120/1000*'[3]составляющая '!$B$63*'[3]составляющая '!$C$63)+'[3]составляющая '!$D$63+'[3]составляющая '!$E$63)*1000+[3]ставка!V120</f>
        <v>2033.305340358</v>
      </c>
      <c r="W241" s="109">
        <f>(([3]ставка!W120/1000*'[3]составляющая '!$B$63*'[3]составляющая '!$C$63)+'[3]составляющая '!$D$63+'[3]составляющая '!$E$63)*1000+[3]ставка!W120</f>
        <v>2015.27431394</v>
      </c>
      <c r="X241" s="109">
        <f>(([3]ставка!X120/1000*'[3]составляющая '!$B$63*'[3]составляющая '!$C$63)+'[3]составляющая '!$D$63+'[3]составляющая '!$E$63)*1000+[3]ставка!X120</f>
        <v>1980.2151960679998</v>
      </c>
      <c r="Y241" s="109">
        <f>(([3]ставка!Y120/1000*'[3]составляющая '!$B$63*'[3]составляющая '!$C$63)+'[3]составляющая '!$D$63+'[3]составляющая '!$E$63)*1000+[3]ставка!Y120</f>
        <v>1885.4923493050001</v>
      </c>
    </row>
    <row r="242" spans="1:25" s="71" customFormat="1" ht="15.75" outlineLevel="1" x14ac:dyDescent="0.25">
      <c r="A242" s="125">
        <v>12</v>
      </c>
      <c r="B242" s="109">
        <f>(([3]ставка!B121/1000*'[3]составляющая '!$B$63*'[3]составляющая '!$C$63)+'[3]составляющая '!$D$63+'[3]составляющая '!$E$63)*1000+[3]ставка!B121</f>
        <v>1586.1925728199999</v>
      </c>
      <c r="C242" s="109">
        <f>(([3]ставка!C121/1000*'[3]составляющая '!$B$63*'[3]составляющая '!$C$63)+'[3]составляющая '!$D$63+'[3]составляющая '!$E$63)*1000+[3]ставка!C121</f>
        <v>1503.2651133509999</v>
      </c>
      <c r="D242" s="109">
        <f>(([3]ставка!D121/1000*'[3]составляющая '!$B$63*'[3]составляющая '!$C$63)+'[3]составляющая '!$D$63+'[3]составляющая '!$E$63)*1000+[3]ставка!D121</f>
        <v>1349.118369971</v>
      </c>
      <c r="E242" s="109">
        <f>(([3]ставка!E121/1000*'[3]составляющая '!$B$63*'[3]составляющая '!$C$63)+'[3]составляющая '!$D$63+'[3]составляющая '!$E$63)*1000+[3]ставка!E121</f>
        <v>1350.2848269400001</v>
      </c>
      <c r="F242" s="109">
        <f>(([3]ставка!F121/1000*'[3]составляющая '!$B$63*'[3]составляющая '!$C$63)+'[3]составляющая '!$D$63+'[3]составляющая '!$E$63)*1000+[3]ставка!F121</f>
        <v>1434.9565211290001</v>
      </c>
      <c r="G242" s="109">
        <f>(([3]ставка!G121/1000*'[3]составляющая '!$B$63*'[3]составляющая '!$C$63)+'[3]составляющая '!$D$63+'[3]составляющая '!$E$63)*1000+[3]ставка!G121</f>
        <v>1441.4864998620001</v>
      </c>
      <c r="H242" s="109">
        <f>(([3]ставка!H121/1000*'[3]составляющая '!$B$63*'[3]составляющая '!$C$63)+'[3]составляющая '!$D$63+'[3]составляющая '!$E$63)*1000+[3]ставка!H121</f>
        <v>1624.958189472</v>
      </c>
      <c r="I242" s="109">
        <f>(([3]ставка!I121/1000*'[3]составляющая '!$B$63*'[3]составляющая '!$C$63)+'[3]составляющая '!$D$63+'[3]составляющая '!$E$63)*1000+[3]ставка!I121</f>
        <v>1797.604722351</v>
      </c>
      <c r="J242" s="109">
        <f>(([3]ставка!J121/1000*'[3]составляющая '!$B$63*'[3]составляющая '!$C$63)+'[3]составляющая '!$D$63+'[3]составляющая '!$E$63)*1000+[3]ставка!J121</f>
        <v>1895.4344872090001</v>
      </c>
      <c r="K242" s="109">
        <f>(([3]ставка!K121/1000*'[3]составляющая '!$B$63*'[3]составляющая '!$C$63)+'[3]составляющая '!$D$63+'[3]составляющая '!$E$63)*1000+[3]ставка!K121</f>
        <v>1988.5875227239999</v>
      </c>
      <c r="L242" s="109">
        <f>(([3]ставка!L121/1000*'[3]составляющая '!$B$63*'[3]составляющая '!$C$63)+'[3]составляющая '!$D$63+'[3]составляющая '!$E$63)*1000+[3]ставка!L121</f>
        <v>1990.408067713</v>
      </c>
      <c r="M242" s="109">
        <f>(([3]ставка!M121/1000*'[3]составляющая '!$B$63*'[3]составляющая '!$C$63)+'[3]составляющая '!$D$63+'[3]составляющая '!$E$63)*1000+[3]ставка!M121</f>
        <v>1974.731758167</v>
      </c>
      <c r="N242" s="109">
        <f>(([3]ставка!N121/1000*'[3]составляющая '!$B$63*'[3]составляющая '!$C$63)+'[3]составляющая '!$D$63+'[3]составляющая '!$E$63)*1000+[3]ставка!N121</f>
        <v>1937.1107955500001</v>
      </c>
      <c r="O242" s="109">
        <f>(([3]ставка!O121/1000*'[3]составляющая '!$B$63*'[3]составляющая '!$C$63)+'[3]составляющая '!$D$63+'[3]составляющая '!$E$63)*1000+[3]ставка!O121</f>
        <v>1927.9862676710002</v>
      </c>
      <c r="P242" s="109">
        <f>(([3]ставка!P121/1000*'[3]составляющая '!$B$63*'[3]составляющая '!$C$63)+'[3]составляющая '!$D$63+'[3]составляющая '!$E$63)*1000+[3]ставка!P121</f>
        <v>1918.9707544619998</v>
      </c>
      <c r="Q242" s="109">
        <f>(([3]ставка!Q121/1000*'[3]составляющая '!$B$63*'[3]составляющая '!$C$63)+'[3]составляющая '!$D$63+'[3]составляющая '!$E$63)*1000+[3]ставка!Q121</f>
        <v>1873.4462282699999</v>
      </c>
      <c r="R242" s="109">
        <f>(([3]ставка!R121/1000*'[3]составляющая '!$B$63*'[3]составляющая '!$C$63)+'[3]составляющая '!$D$63+'[3]составляющая '!$E$63)*1000+[3]ставка!R121</f>
        <v>1818.295706717</v>
      </c>
      <c r="S242" s="109">
        <f>(([3]ставка!S121/1000*'[3]составляющая '!$B$63*'[3]составляющая '!$C$63)+'[3]составляющая '!$D$63+'[3]составляющая '!$E$63)*1000+[3]ставка!S121</f>
        <v>1810.87180769</v>
      </c>
      <c r="T242" s="109">
        <f>(([3]ставка!T121/1000*'[3]составляющая '!$B$63*'[3]составляющая '!$C$63)+'[3]составляющая '!$D$63+'[3]составляющая '!$E$63)*1000+[3]ставка!T121</f>
        <v>1816.1154133169998</v>
      </c>
      <c r="U242" s="109">
        <f>(([3]ставка!U121/1000*'[3]составляющая '!$B$63*'[3]составляющая '!$C$63)+'[3]составляющая '!$D$63+'[3]составляющая '!$E$63)*1000+[3]ставка!U121</f>
        <v>1949.582073798</v>
      </c>
      <c r="V242" s="109">
        <f>(([3]ставка!V121/1000*'[3]составляющая '!$B$63*'[3]составляющая '!$C$63)+'[3]составляющая '!$D$63+'[3]составляющая '!$E$63)*1000+[3]ставка!V121</f>
        <v>1989.5904576880002</v>
      </c>
      <c r="W242" s="109">
        <f>(([3]ставка!W121/1000*'[3]составляющая '!$B$63*'[3]составляющая '!$C$63)+'[3]составляющая '!$D$63+'[3]составляющая '!$E$63)*1000+[3]ставка!W121</f>
        <v>1984.0743153859999</v>
      </c>
      <c r="X242" s="109">
        <f>(([3]ставка!X121/1000*'[3]составляющая '!$B$63*'[3]составляющая '!$C$63)+'[3]составляющая '!$D$63+'[3]составляющая '!$E$63)*1000+[3]ставка!X121</f>
        <v>1965.6726390899998</v>
      </c>
      <c r="Y242" s="109">
        <f>(([3]ставка!Y121/1000*'[3]составляющая '!$B$63*'[3]составляющая '!$C$63)+'[3]составляющая '!$D$63+'[3]составляющая '!$E$63)*1000+[3]ставка!Y121</f>
        <v>1731.0185619150002</v>
      </c>
    </row>
    <row r="243" spans="1:25" s="71" customFormat="1" ht="15.75" outlineLevel="1" x14ac:dyDescent="0.25">
      <c r="A243" s="125">
        <v>13</v>
      </c>
      <c r="B243" s="109">
        <f>(([3]ставка!B122/1000*'[3]составляющая '!$B$63*'[3]составляющая '!$C$63)+'[3]составляющая '!$D$63+'[3]составляющая '!$E$63)*1000+[3]ставка!B122</f>
        <v>1585.385864262</v>
      </c>
      <c r="C243" s="109">
        <f>(([3]ставка!C122/1000*'[3]составляющая '!$B$63*'[3]составляющая '!$C$63)+'[3]составляющая '!$D$63+'[3]составляющая '!$E$63)*1000+[3]ставка!C122</f>
        <v>1493.3120739799999</v>
      </c>
      <c r="D243" s="109">
        <f>(([3]ставка!D122/1000*'[3]составляющая '!$B$63*'[3]составляющая '!$C$63)+'[3]составляющая '!$D$63+'[3]составляющая '!$E$63)*1000+[3]ставка!D122</f>
        <v>1390.860087114</v>
      </c>
      <c r="E243" s="109">
        <f>(([3]ставка!E122/1000*'[3]составляющая '!$B$63*'[3]составляющая '!$C$63)+'[3]составляющая '!$D$63+'[3]составляющая '!$E$63)*1000+[3]ставка!E122</f>
        <v>1437.311238001</v>
      </c>
      <c r="F243" s="109">
        <f>(([3]ставка!F122/1000*'[3]составляющая '!$B$63*'[3]составляющая '!$C$63)+'[3]составляющая '!$D$63+'[3]составляющая '!$E$63)*1000+[3]ставка!F122</f>
        <v>1476.4693074649999</v>
      </c>
      <c r="G243" s="109">
        <f>(([3]ставка!G122/1000*'[3]составляющая '!$B$63*'[3]составляющая '!$C$63)+'[3]составляющая '!$D$63+'[3]составляющая '!$E$63)*1000+[3]ставка!G122</f>
        <v>1500.8013818089998</v>
      </c>
      <c r="H243" s="109">
        <f>(([3]ставка!H122/1000*'[3]составляющая '!$B$63*'[3]составляющая '!$C$63)+'[3]составляющая '!$D$63+'[3]составляющая '!$E$63)*1000+[3]ставка!H122</f>
        <v>1639.8386919269999</v>
      </c>
      <c r="I243" s="109">
        <f>(([3]ставка!I122/1000*'[3]составляющая '!$B$63*'[3]составляющая '!$C$63)+'[3]составляющая '!$D$63+'[3]составляющая '!$E$63)*1000+[3]ставка!I122</f>
        <v>1741.0043056869999</v>
      </c>
      <c r="J243" s="109">
        <f>(([3]ставка!J122/1000*'[3]составляющая '!$B$63*'[3]составляющая '!$C$63)+'[3]составляющая '!$D$63+'[3]составляющая '!$E$63)*1000+[3]ставка!J122</f>
        <v>1875.681029005</v>
      </c>
      <c r="K243" s="109">
        <f>(([3]ставка!K122/1000*'[3]составляющая '!$B$63*'[3]составляющая '!$C$63)+'[3]составляющая '!$D$63+'[3]составляющая '!$E$63)*1000+[3]ставка!K122</f>
        <v>1984.4340637970001</v>
      </c>
      <c r="L243" s="109">
        <f>(([3]ставка!L122/1000*'[3]составляющая '!$B$63*'[3]составляющая '!$C$63)+'[3]составляющая '!$D$63+'[3]составляющая '!$E$63)*1000+[3]ставка!L122</f>
        <v>1986.6143571970001</v>
      </c>
      <c r="M243" s="109">
        <f>(([3]ставка!M122/1000*'[3]составляющая '!$B$63*'[3]составляющая '!$C$63)+'[3]составляющая '!$D$63+'[3]составляющая '!$E$63)*1000+[3]ставка!M122</f>
        <v>1958.5539811389999</v>
      </c>
      <c r="N243" s="109">
        <f>(([3]ставка!N122/1000*'[3]составляющая '!$B$63*'[3]составляющая '!$C$63)+'[3]составляющая '!$D$63+'[3]составляющая '!$E$63)*1000+[3]ставка!N122</f>
        <v>1929.000104102</v>
      </c>
      <c r="O243" s="109">
        <f>(([3]ставка!O122/1000*'[3]составляющая '!$B$63*'[3]составляющая '!$C$63)+'[3]составляющая '!$D$63+'[3]составляющая '!$E$63)*1000+[3]ставка!O122</f>
        <v>1919.352305807</v>
      </c>
      <c r="P243" s="109">
        <f>(([3]ставка!P122/1000*'[3]составляющая '!$B$63*'[3]составляющая '!$C$63)+'[3]составляющая '!$D$63+'[3]составляющая '!$E$63)*1000+[3]ставка!P122</f>
        <v>1936.1405649869998</v>
      </c>
      <c r="Q243" s="109">
        <f>(([3]ставка!Q122/1000*'[3]составляющая '!$B$63*'[3]составляющая '!$C$63)+'[3]составляющая '!$D$63+'[3]составляющая '!$E$63)*1000+[3]ставка!Q122</f>
        <v>1856.9741116330001</v>
      </c>
      <c r="R243" s="109">
        <f>(([3]ставка!R122/1000*'[3]составляющая '!$B$63*'[3]составляющая '!$C$63)+'[3]составляющая '!$D$63+'[3]составляющая '!$E$63)*1000+[3]ставка!R122</f>
        <v>1794.6177203929999</v>
      </c>
      <c r="S243" s="109">
        <f>(([3]ставка!S122/1000*'[3]составляющая '!$B$63*'[3]составляющая '!$C$63)+'[3]составляющая '!$D$63+'[3]составляющая '!$E$63)*1000+[3]ставка!S122</f>
        <v>1771.6156250230001</v>
      </c>
      <c r="T243" s="109">
        <f>(([3]ставка!T122/1000*'[3]составляющая '!$B$63*'[3]составляющая '!$C$63)+'[3]составляющая '!$D$63+'[3]составляющая '!$E$63)*1000+[3]ставка!T122</f>
        <v>1798.8365881220002</v>
      </c>
      <c r="U243" s="109">
        <f>(([3]ставка!U122/1000*'[3]составляющая '!$B$63*'[3]составляющая '!$C$63)+'[3]составляющая '!$D$63+'[3]составляющая '!$E$63)*1000+[3]ставка!U122</f>
        <v>1902.22610115</v>
      </c>
      <c r="V243" s="109">
        <f>(([3]ставка!V122/1000*'[3]составляющая '!$B$63*'[3]составляющая '!$C$63)+'[3]составляющая '!$D$63+'[3]составляющая '!$E$63)*1000+[3]ставка!V122</f>
        <v>1977.0537706380001</v>
      </c>
      <c r="W243" s="109">
        <f>(([3]ставка!W122/1000*'[3]составляющая '!$B$63*'[3]составляющая '!$C$63)+'[3]составляющая '!$D$63+'[3]составляющая '!$E$63)*1000+[3]ставка!W122</f>
        <v>1980.5967474130002</v>
      </c>
      <c r="X243" s="109">
        <f>(([3]ставка!X122/1000*'[3]составляющая '!$B$63*'[3]составляющая '!$C$63)+'[3]составляющая '!$D$63+'[3]составляющая '!$E$63)*1000+[3]ставка!X122</f>
        <v>1819.5820798230002</v>
      </c>
      <c r="Y243" s="109">
        <f>(([3]ставка!Y122/1000*'[3]составляющая '!$B$63*'[3]составляющая '!$C$63)+'[3]составляющая '!$D$63+'[3]составляющая '!$E$63)*1000+[3]ставка!Y122</f>
        <v>1683.161121785</v>
      </c>
    </row>
    <row r="244" spans="1:25" s="71" customFormat="1" ht="15.75" outlineLevel="1" x14ac:dyDescent="0.25">
      <c r="A244" s="125">
        <v>14</v>
      </c>
      <c r="B244" s="109">
        <f>(([3]ставка!B123/1000*'[3]составляющая '!$B$63*'[3]составляющая '!$C$63)+'[3]составляющая '!$D$63+'[3]составляющая '!$E$63)*1000+[3]ставка!B123</f>
        <v>1584.415633699</v>
      </c>
      <c r="C244" s="109">
        <f>(([3]ставка!C123/1000*'[3]составляющая '!$B$63*'[3]составляющая '!$C$63)+'[3]составляющая '!$D$63+'[3]составляющая '!$E$63)*1000+[3]ставка!C123</f>
        <v>1523.5854478389999</v>
      </c>
      <c r="D244" s="109">
        <f>(([3]ставка!D123/1000*'[3]составляющая '!$B$63*'[3]составляющая '!$C$63)+'[3]составляющая '!$D$63+'[3]составляющая '!$E$63)*1000+[3]ставка!D123</f>
        <v>1462.6244443750002</v>
      </c>
      <c r="E244" s="109">
        <f>(([3]ставка!E123/1000*'[3]составляющая '!$B$63*'[3]составляющая '!$C$63)+'[3]составляющая '!$D$63+'[3]составляющая '!$E$63)*1000+[3]ставка!E123</f>
        <v>1427.3800015639999</v>
      </c>
      <c r="F244" s="109">
        <f>(([3]ставка!F123/1000*'[3]составляющая '!$B$63*'[3]составляющая '!$C$63)+'[3]составляющая '!$D$63+'[3]составляющая '!$E$63)*1000+[3]ставка!F123</f>
        <v>1511.2776915959998</v>
      </c>
      <c r="G244" s="109">
        <f>(([3]ставка!G123/1000*'[3]составляющая '!$B$63*'[3]составляющая '!$C$63)+'[3]составляющая '!$D$63+'[3]составляющая '!$E$63)*1000+[3]ставка!G123</f>
        <v>1487.883143414</v>
      </c>
      <c r="H244" s="109">
        <f>(([3]ставка!H123/1000*'[3]составляющая '!$B$63*'[3]составляющая '!$C$63)+'[3]составляющая '!$D$63+'[3]составляющая '!$E$63)*1000+[3]ставка!H123</f>
        <v>1614.678106091</v>
      </c>
      <c r="I244" s="109">
        <f>(([3]ставка!I123/1000*'[3]составляющая '!$B$63*'[3]составляющая '!$C$63)+'[3]составляющая '!$D$63+'[3]составляющая '!$E$63)*1000+[3]ставка!I123</f>
        <v>1773.894031626</v>
      </c>
      <c r="J244" s="109">
        <f>(([3]ставка!J123/1000*'[3]составляющая '!$B$63*'[3]составляющая '!$C$63)+'[3]составляющая '!$D$63+'[3]составляющая '!$E$63)*1000+[3]ставка!J123</f>
        <v>1920.1481128979999</v>
      </c>
      <c r="K244" s="109">
        <f>(([3]ставка!K123/1000*'[3]составляющая '!$B$63*'[3]составляющая '!$C$63)+'[3]составляющая '!$D$63+'[3]составляющая '!$E$63)*1000+[3]ставка!K123</f>
        <v>1985.2189694210001</v>
      </c>
      <c r="L244" s="109">
        <f>(([3]ставка!L123/1000*'[3]составляющая '!$B$63*'[3]составляющая '!$C$63)+'[3]составляющая '!$D$63+'[3]составляющая '!$E$63)*1000+[3]ставка!L123</f>
        <v>1993.5149858079999</v>
      </c>
      <c r="M244" s="109">
        <f>(([3]ставка!M123/1000*'[3]составляющая '!$B$63*'[3]составляющая '!$C$63)+'[3]составляющая '!$D$63+'[3]составляющая '!$E$63)*1000+[3]ставка!M123</f>
        <v>1979.5393051139999</v>
      </c>
      <c r="N244" s="109">
        <f>(([3]ставка!N123/1000*'[3]составляющая '!$B$63*'[3]составляющая '!$C$63)+'[3]составляющая '!$D$63+'[3]составляющая '!$E$63)*1000+[3]ставка!N123</f>
        <v>1934.3200199980001</v>
      </c>
      <c r="O244" s="109">
        <f>(([3]ставка!O123/1000*'[3]составляющая '!$B$63*'[3]составляющая '!$C$63)+'[3]составляющая '!$D$63+'[3]составляющая '!$E$63)*1000+[3]ставка!O123</f>
        <v>1937.87389824</v>
      </c>
      <c r="P244" s="109">
        <f>(([3]ставка!P123/1000*'[3]составляющая '!$B$63*'[3]составляющая '!$C$63)+'[3]составляющая '!$D$63+'[3]составляющая '!$E$63)*1000+[3]ставка!P123</f>
        <v>1929.1854290410001</v>
      </c>
      <c r="Q244" s="109">
        <f>(([3]ставка!Q123/1000*'[3]составляющая '!$B$63*'[3]составляющая '!$C$63)+'[3]составляющая '!$D$63+'[3]составляющая '!$E$63)*1000+[3]ставка!Q123</f>
        <v>1863.318765427</v>
      </c>
      <c r="R244" s="109">
        <f>(([3]ставка!R123/1000*'[3]составляющая '!$B$63*'[3]составляющая '!$C$63)+'[3]составляющая '!$D$63+'[3]составляющая '!$E$63)*1000+[3]ставка!R123</f>
        <v>1824.4332326379999</v>
      </c>
      <c r="S244" s="109">
        <f>(([3]ставка!S123/1000*'[3]составляющая '!$B$63*'[3]составляющая '!$C$63)+'[3]составляющая '!$D$63+'[3]составляющая '!$E$63)*1000+[3]ставка!S123</f>
        <v>1781.9175113380002</v>
      </c>
      <c r="T244" s="109">
        <f>(([3]ставка!T123/1000*'[3]составляющая '!$B$63*'[3]составляющая '!$C$63)+'[3]составляющая '!$D$63+'[3]составляющая '!$E$63)*1000+[3]ставка!T123</f>
        <v>1808.0701306710002</v>
      </c>
      <c r="U244" s="109">
        <f>(([3]ставка!U123/1000*'[3]составляющая '!$B$63*'[3]составляющая '!$C$63)+'[3]составляющая '!$D$63+'[3]составляющая '!$E$63)*1000+[3]ставка!U123</f>
        <v>1968.964882124</v>
      </c>
      <c r="V244" s="109">
        <f>(([3]ставка!V123/1000*'[3]составляющая '!$B$63*'[3]составляющая '!$C$63)+'[3]составляющая '!$D$63+'[3]составляющая '!$E$63)*1000+[3]ставка!V123</f>
        <v>1987.7590112319999</v>
      </c>
      <c r="W244" s="109">
        <f>(([3]ставка!W123/1000*'[3]составляющая '!$B$63*'[3]составляющая '!$C$63)+'[3]составляющая '!$D$63+'[3]составляющая '!$E$63)*1000+[3]ставка!W123</f>
        <v>1982.406390935</v>
      </c>
      <c r="X244" s="109">
        <f>(([3]ставка!X123/1000*'[3]составляющая '!$B$63*'[3]составляющая '!$C$63)+'[3]составляющая '!$D$63+'[3]составляющая '!$E$63)*1000+[3]ставка!X123</f>
        <v>1831.115831909</v>
      </c>
      <c r="Y244" s="109">
        <f>(([3]ставка!Y123/1000*'[3]составляющая '!$B$63*'[3]составляющая '!$C$63)+'[3]составляющая '!$D$63+'[3]составляющая '!$E$63)*1000+[3]ставка!Y123</f>
        <v>1664.3233868089999</v>
      </c>
    </row>
    <row r="245" spans="1:25" s="71" customFormat="1" ht="15.75" outlineLevel="1" x14ac:dyDescent="0.25">
      <c r="A245" s="125">
        <v>15</v>
      </c>
      <c r="B245" s="109">
        <f>(([3]ставка!B124/1000*'[3]составляющая '!$B$63*'[3]составляющая '!$C$63)+'[3]составляющая '!$D$63+'[3]составляющая '!$E$63)*1000+[3]ставка!B124</f>
        <v>1601.901586767</v>
      </c>
      <c r="C245" s="109">
        <f>(([3]ставка!C124/1000*'[3]составляющая '!$B$63*'[3]составляющая '!$C$63)+'[3]составляющая '!$D$63+'[3]составляющая '!$E$63)*1000+[3]ставка!C124</f>
        <v>1555.7883813570002</v>
      </c>
      <c r="D245" s="109">
        <f>(([3]ставка!D124/1000*'[3]составляющая '!$B$63*'[3]составляющая '!$C$63)+'[3]составляющая '!$D$63+'[3]составляющая '!$E$63)*1000+[3]ставка!D124</f>
        <v>1438.139749493</v>
      </c>
      <c r="E245" s="109">
        <f>(([3]ставка!E124/1000*'[3]составляющая '!$B$63*'[3]составляющая '!$C$63)+'[3]составляющая '!$D$63+'[3]составляющая '!$E$63)*1000+[3]ставка!E124</f>
        <v>1405.762392503</v>
      </c>
      <c r="F245" s="109">
        <f>(([3]ставка!F124/1000*'[3]составляющая '!$B$63*'[3]составляющая '!$C$63)+'[3]составляющая '!$D$63+'[3]составляющая '!$E$63)*1000+[3]ставка!F124</f>
        <v>1451.853794979</v>
      </c>
      <c r="G245" s="109">
        <f>(([3]ставка!G124/1000*'[3]составляющая '!$B$63*'[3]составляющая '!$C$63)+'[3]составляющая '!$D$63+'[3]составляющая '!$E$63)*1000+[3]ставка!G124</f>
        <v>1486.847504049</v>
      </c>
      <c r="H245" s="109">
        <f>(([3]ставка!H124/1000*'[3]составляющая '!$B$63*'[3]составляющая '!$C$63)+'[3]составляющая '!$D$63+'[3]составляющая '!$E$63)*1000+[3]ставка!H124</f>
        <v>1656.038271889</v>
      </c>
      <c r="I245" s="109">
        <f>(([3]ставка!I124/1000*'[3]составляющая '!$B$63*'[3]составляющая '!$C$63)+'[3]составляющая '!$D$63+'[3]составляющая '!$E$63)*1000+[3]ставка!I124</f>
        <v>1728.8491699820001</v>
      </c>
      <c r="J245" s="109">
        <f>(([3]ставка!J124/1000*'[3]составляющая '!$B$63*'[3]составляющая '!$C$63)+'[3]составляющая '!$D$63+'[3]составляющая '!$E$63)*1000+[3]ставка!J124</f>
        <v>1877.7305048009998</v>
      </c>
      <c r="K245" s="109">
        <f>(([3]ставка!K124/1000*'[3]составляющая '!$B$63*'[3]составляющая '!$C$63)+'[3]составляющая '!$D$63+'[3]составляющая '!$E$63)*1000+[3]ставка!K124</f>
        <v>1979.6810241849998</v>
      </c>
      <c r="L245" s="109">
        <f>(([3]ставка!L124/1000*'[3]составляющая '!$B$63*'[3]составляющая '!$C$63)+'[3]составляющая '!$D$63+'[3]составляющая '!$E$63)*1000+[3]ставка!L124</f>
        <v>1981.2399339660001</v>
      </c>
      <c r="M245" s="109">
        <f>(([3]ставка!M124/1000*'[3]составляющая '!$B$63*'[3]составляющая '!$C$63)+'[3]составляющая '!$D$63+'[3]составляющая '!$E$63)*1000+[3]ставка!M124</f>
        <v>1905.3221177779999</v>
      </c>
      <c r="N245" s="109">
        <f>(([3]ставка!N124/1000*'[3]составляющая '!$B$63*'[3]составляющая '!$C$63)+'[3]составляющая '!$D$63+'[3]составляющая '!$E$63)*1000+[3]ставка!N124</f>
        <v>1900.0131033490002</v>
      </c>
      <c r="O245" s="109">
        <f>(([3]ставка!O124/1000*'[3]составляющая '!$B$63*'[3]составляющая '!$C$63)+'[3]составляющая '!$D$63+'[3]составляющая '!$E$63)*1000+[3]ставка!O124</f>
        <v>1892.164047109</v>
      </c>
      <c r="P245" s="109">
        <f>(([3]ставка!P124/1000*'[3]составляющая '!$B$63*'[3]составляющая '!$C$63)+'[3]составляющая '!$D$63+'[3]составляющая '!$E$63)*1000+[3]ставка!P124</f>
        <v>1895.8814473560001</v>
      </c>
      <c r="Q245" s="109">
        <f>(([3]ставка!Q124/1000*'[3]составляющая '!$B$63*'[3]составляющая '!$C$63)+'[3]составляющая '!$D$63+'[3]составляющая '!$E$63)*1000+[3]ставка!Q124</f>
        <v>1850.0625815550002</v>
      </c>
      <c r="R245" s="109">
        <f>(([3]ставка!R124/1000*'[3]составляющая '!$B$63*'[3]составляющая '!$C$63)+'[3]составляющая '!$D$63+'[3]составляющая '!$E$63)*1000+[3]ставка!R124</f>
        <v>1758.4030470189998</v>
      </c>
      <c r="S245" s="109">
        <f>(([3]ставка!S124/1000*'[3]составляющая '!$B$63*'[3]составляющая '!$C$63)+'[3]составляющая '!$D$63+'[3]составляющая '!$E$63)*1000+[3]ставка!S124</f>
        <v>1739.0420416269999</v>
      </c>
      <c r="T245" s="109">
        <f>(([3]ставка!T124/1000*'[3]составляющая '!$B$63*'[3]составляющая '!$C$63)+'[3]составляющая '!$D$63+'[3]составляющая '!$E$63)*1000+[3]ставка!T124</f>
        <v>1775.867197153</v>
      </c>
      <c r="U245" s="109">
        <f>(([3]ставка!U124/1000*'[3]составляющая '!$B$63*'[3]составляющая '!$C$63)+'[3]составляющая '!$D$63+'[3]составляющая '!$E$63)*1000+[3]ставка!U124</f>
        <v>1878.231972283</v>
      </c>
      <c r="V245" s="109">
        <f>(([3]ставка!V124/1000*'[3]составляющая '!$B$63*'[3]составляющая '!$C$63)+'[3]составляющая '!$D$63+'[3]составляющая '!$E$63)*1000+[3]ставка!V124</f>
        <v>1949.0697048490001</v>
      </c>
      <c r="W245" s="109">
        <f>(([3]ставка!W124/1000*'[3]составляющая '!$B$63*'[3]составляющая '!$C$63)+'[3]составляющая '!$D$63+'[3]составляющая '!$E$63)*1000+[3]ставка!W124</f>
        <v>1916.768658128</v>
      </c>
      <c r="X245" s="109">
        <f>(([3]ставка!X124/1000*'[3]составляющая '!$B$63*'[3]составляющая '!$C$63)+'[3]составляющая '!$D$63+'[3]составляющая '!$E$63)*1000+[3]ставка!X124</f>
        <v>1824.912897186</v>
      </c>
      <c r="Y245" s="109">
        <f>(([3]ставка!Y124/1000*'[3]составляющая '!$B$63*'[3]составляющая '!$C$63)+'[3]составляющая '!$D$63+'[3]составляющая '!$E$63)*1000+[3]ставка!Y124</f>
        <v>1681.2860694609999</v>
      </c>
    </row>
    <row r="246" spans="1:25" s="71" customFormat="1" ht="15.75" outlineLevel="1" x14ac:dyDescent="0.25">
      <c r="A246" s="125">
        <v>16</v>
      </c>
      <c r="B246" s="109">
        <f>(([3]ставка!B125/1000*'[3]составляющая '!$B$63*'[3]составляющая '!$C$63)+'[3]составляющая '!$D$63+'[3]составляющая '!$E$63)*1000+[3]ставка!B125</f>
        <v>1602.566576254</v>
      </c>
      <c r="C246" s="109">
        <f>(([3]ставка!C125/1000*'[3]составляющая '!$B$63*'[3]составляющая '!$C$63)+'[3]составляющая '!$D$63+'[3]составляющая '!$E$63)*1000+[3]ставка!C125</f>
        <v>1595.4370168360001</v>
      </c>
      <c r="D246" s="109">
        <f>(([3]ставка!D125/1000*'[3]составляющая '!$B$63*'[3]составляющая '!$C$63)+'[3]составляющая '!$D$63+'[3]составляющая '!$E$63)*1000+[3]ставка!D125</f>
        <v>1493.2793695790001</v>
      </c>
      <c r="E246" s="109">
        <f>(([3]ставка!E125/1000*'[3]составляющая '!$B$63*'[3]составляющая '!$C$63)+'[3]составляющая '!$D$63+'[3]составляющая '!$E$63)*1000+[3]ставка!E125</f>
        <v>1471.6617605179999</v>
      </c>
      <c r="F246" s="109">
        <f>(([3]ставка!F125/1000*'[3]составляющая '!$B$63*'[3]составляющая '!$C$63)+'[3]составляющая '!$D$63+'[3]составляющая '!$E$63)*1000+[3]ставка!F125</f>
        <v>1473.7330392479998</v>
      </c>
      <c r="G246" s="109">
        <f>(([3]ставка!G125/1000*'[3]составляющая '!$B$63*'[3]составляющая '!$C$63)+'[3]составляющая '!$D$63+'[3]составляющая '!$E$63)*1000+[3]ставка!G125</f>
        <v>1479.5653240930001</v>
      </c>
      <c r="H246" s="109">
        <f>(([3]ставка!H125/1000*'[3]составляющая '!$B$63*'[3]составляющая '!$C$63)+'[3]составляющая '!$D$63+'[3]составляющая '!$E$63)*1000+[3]ставка!H125</f>
        <v>1516.390479619</v>
      </c>
      <c r="I246" s="109">
        <f>(([3]ставка!I125/1000*'[3]составляющая '!$B$63*'[3]составляющая '!$C$63)+'[3]составляющая '!$D$63+'[3]составляющая '!$E$63)*1000+[3]ставка!I125</f>
        <v>1582.4097637709999</v>
      </c>
      <c r="J246" s="109">
        <f>(([3]ставка!J125/1000*'[3]составляющая '!$B$63*'[3]составляющая '!$C$63)+'[3]составляющая '!$D$63+'[3]составляющая '!$E$63)*1000+[3]ставка!J125</f>
        <v>1600.0701403110002</v>
      </c>
      <c r="K246" s="109">
        <f>(([3]ставка!K125/1000*'[3]составляющая '!$B$63*'[3]составляющая '!$C$63)+'[3]составляющая '!$D$63+'[3]составляющая '!$E$63)*1000+[3]ставка!K125</f>
        <v>1727.977052622</v>
      </c>
      <c r="L246" s="109">
        <f>(([3]ставка!L125/1000*'[3]составляющая '!$B$63*'[3]составляющая '!$C$63)+'[3]составляющая '!$D$63+'[3]составляющая '!$E$63)*1000+[3]ставка!L125</f>
        <v>1815.0797739519999</v>
      </c>
      <c r="M246" s="109">
        <f>(([3]ставка!M125/1000*'[3]составляющая '!$B$63*'[3]составляющая '!$C$63)+'[3]составляющая '!$D$63+'[3]составляющая '!$E$63)*1000+[3]ставка!M125</f>
        <v>1827.790884474</v>
      </c>
      <c r="N246" s="109">
        <f>(([3]ставка!N125/1000*'[3]составляющая '!$B$63*'[3]составляющая '!$C$63)+'[3]составляющая '!$D$63+'[3]составляющая '!$E$63)*1000+[3]ставка!N125</f>
        <v>1845.244133141</v>
      </c>
      <c r="O246" s="109">
        <f>(([3]ставка!O125/1000*'[3]составляющая '!$B$63*'[3]составляющая '!$C$63)+'[3]составляющая '!$D$63+'[3]составляющая '!$E$63)*1000+[3]ставка!O125</f>
        <v>1797.6592296859999</v>
      </c>
      <c r="P246" s="109">
        <f>(([3]ставка!P125/1000*'[3]составляющая '!$B$63*'[3]составляющая '!$C$63)+'[3]составляющая '!$D$63+'[3]составляющая '!$E$63)*1000+[3]ставка!P125</f>
        <v>1718.928835012</v>
      </c>
      <c r="Q246" s="109">
        <f>(([3]ставка!Q125/1000*'[3]составляющая '!$B$63*'[3]составляющая '!$C$63)+'[3]составляющая '!$D$63+'[3]составляющая '!$E$63)*1000+[3]ставка!Q125</f>
        <v>1683.073910049</v>
      </c>
      <c r="R246" s="109">
        <f>(([3]ставка!R125/1000*'[3]составляющая '!$B$63*'[3]составляющая '!$C$63)+'[3]составляющая '!$D$63+'[3]составляющая '!$E$63)*1000+[3]ставка!R125</f>
        <v>1726.2219164349999</v>
      </c>
      <c r="S246" s="109">
        <f>(([3]ставка!S125/1000*'[3]составляющая '!$B$63*'[3]составляющая '!$C$63)+'[3]составляющая '!$D$63+'[3]составляющая '!$E$63)*1000+[3]ставка!S125</f>
        <v>1748.711642856</v>
      </c>
      <c r="T246" s="109">
        <f>(([3]ставка!T125/1000*'[3]составляющая '!$B$63*'[3]составляющая '!$C$63)+'[3]составляющая '!$D$63+'[3]составляющая '!$E$63)*1000+[3]ставка!T125</f>
        <v>1888.05419405</v>
      </c>
      <c r="U246" s="109">
        <f>(([3]ставка!U125/1000*'[3]составляющая '!$B$63*'[3]составляющая '!$C$63)+'[3]составляющая '!$D$63+'[3]составляющая '!$E$63)*1000+[3]ставка!U125</f>
        <v>1937.961109976</v>
      </c>
      <c r="V246" s="109">
        <f>(([3]ставка!V125/1000*'[3]составляющая '!$B$63*'[3]составляющая '!$C$63)+'[3]составляющая '!$D$63+'[3]составляющая '!$E$63)*1000+[3]ставка!V125</f>
        <v>2002.3233711439998</v>
      </c>
      <c r="W246" s="109">
        <f>(([3]ставка!W125/1000*'[3]составляющая '!$B$63*'[3]составляющая '!$C$63)+'[3]составляющая '!$D$63+'[3]составляющая '!$E$63)*1000+[3]ставка!W125</f>
        <v>1934.919600683</v>
      </c>
      <c r="X246" s="109">
        <f>(([3]ставка!X125/1000*'[3]составляющая '!$B$63*'[3]составляющая '!$C$63)+'[3]составляющая '!$D$63+'[3]составляющая '!$E$63)*1000+[3]ставка!X125</f>
        <v>1769.0755832119999</v>
      </c>
      <c r="Y246" s="109">
        <f>(([3]ставка!Y125/1000*'[3]составляющая '!$B$63*'[3]составляющая '!$C$63)+'[3]составляющая '!$D$63+'[3]составляющая '!$E$63)*1000+[3]ставка!Y125</f>
        <v>1649.6064063589999</v>
      </c>
    </row>
    <row r="247" spans="1:25" s="71" customFormat="1" ht="15.75" outlineLevel="1" x14ac:dyDescent="0.25">
      <c r="A247" s="125">
        <v>17</v>
      </c>
      <c r="B247" s="109">
        <f>(([3]ставка!B126/1000*'[3]составляющая '!$B$63*'[3]составляющая '!$C$63)+'[3]составляющая '!$D$63+'[3]составляющая '!$E$63)*1000+[3]ставка!B126</f>
        <v>1660.5514792270001</v>
      </c>
      <c r="C247" s="109">
        <f>(([3]ставка!C126/1000*'[3]составляющая '!$B$63*'[3]составляющая '!$C$63)+'[3]составляющая '!$D$63+'[3]составляющая '!$E$63)*1000+[3]ставка!C126</f>
        <v>1522.6915275450001</v>
      </c>
      <c r="D247" s="109">
        <f>(([3]ставка!D126/1000*'[3]составляющая '!$B$63*'[3]составляющая '!$C$63)+'[3]составляющая '!$D$63+'[3]составляющая '!$E$63)*1000+[3]ставка!D126</f>
        <v>1455.9309436369999</v>
      </c>
      <c r="E247" s="109">
        <f>(([3]ставка!E126/1000*'[3]составляющая '!$B$63*'[3]составляющая '!$C$63)+'[3]составляющая '!$D$63+'[3]составляющая '!$E$63)*1000+[3]ставка!E126</f>
        <v>1428.0994983860001</v>
      </c>
      <c r="F247" s="109">
        <f>(([3]ставка!F126/1000*'[3]составляющая '!$B$63*'[3]составляющая '!$C$63)+'[3]составляющая '!$D$63+'[3]составляющая '!$E$63)*1000+[3]ставка!F126</f>
        <v>1421.743943125</v>
      </c>
      <c r="G247" s="109">
        <f>(([3]ставка!G126/1000*'[3]составляющая '!$B$63*'[3]составляющая '!$C$63)+'[3]составляющая '!$D$63+'[3]составляющая '!$E$63)*1000+[3]ставка!G126</f>
        <v>1425.9192049859998</v>
      </c>
      <c r="H247" s="109">
        <f>(([3]ставка!H126/1000*'[3]составляющая '!$B$63*'[3]составляющая '!$C$63)+'[3]составляющая '!$D$63+'[3]составляющая '!$E$63)*1000+[3]ставка!H126</f>
        <v>1461.0655345939999</v>
      </c>
      <c r="I247" s="109">
        <f>(([3]ставка!I126/1000*'[3]составляющая '!$B$63*'[3]составляющая '!$C$63)+'[3]составляющая '!$D$63+'[3]составляющая '!$E$63)*1000+[3]ставка!I126</f>
        <v>1485.953583755</v>
      </c>
      <c r="J247" s="109">
        <f>(([3]ставка!J126/1000*'[3]составляющая '!$B$63*'[3]составляющая '!$C$63)+'[3]составляющая '!$D$63+'[3]составляющая '!$E$63)*1000+[3]ставка!J126</f>
        <v>1577.9292608340002</v>
      </c>
      <c r="K247" s="109">
        <f>(([3]ставка!K126/1000*'[3]составляющая '!$B$63*'[3]составляющая '!$C$63)+'[3]составляющая '!$D$63+'[3]составляющая '!$E$63)*1000+[3]ставка!K126</f>
        <v>1647.502423228</v>
      </c>
      <c r="L247" s="109">
        <f>(([3]ставка!L126/1000*'[3]составляющая '!$B$63*'[3]составляющая '!$C$63)+'[3]составляющая '!$D$63+'[3]составляющая '!$E$63)*1000+[3]ставка!L126</f>
        <v>1704.386278034</v>
      </c>
      <c r="M247" s="109">
        <f>(([3]ставка!M126/1000*'[3]составляющая '!$B$63*'[3]составляющая '!$C$63)+'[3]составляющая '!$D$63+'[3]составляющая '!$E$63)*1000+[3]ставка!M126</f>
        <v>1727.3011616680001</v>
      </c>
      <c r="N247" s="109">
        <f>(([3]ставка!N126/1000*'[3]составляющая '!$B$63*'[3]составляющая '!$C$63)+'[3]составляющая '!$D$63+'[3]составляющая '!$E$63)*1000+[3]ставка!N126</f>
        <v>1714.6009526130001</v>
      </c>
      <c r="O247" s="109">
        <f>(([3]ставка!O126/1000*'[3]составляющая '!$B$63*'[3]составляющая '!$C$63)+'[3]составляющая '!$D$63+'[3]составляющая '!$E$63)*1000+[3]ставка!O126</f>
        <v>1686.4642662859999</v>
      </c>
      <c r="P247" s="109">
        <f>(([3]ставка!P126/1000*'[3]составляющая '!$B$63*'[3]составляющая '!$C$63)+'[3]составляющая '!$D$63+'[3]составляющая '!$E$63)*1000+[3]ставка!P126</f>
        <v>1681.6240149380001</v>
      </c>
      <c r="Q247" s="109">
        <f>(([3]ставка!Q126/1000*'[3]составляющая '!$B$63*'[3]составляющая '!$C$63)+'[3]составляющая '!$D$63+'[3]составляющая '!$E$63)*1000+[3]ставка!Q126</f>
        <v>1676.2386902400001</v>
      </c>
      <c r="R247" s="109">
        <f>(([3]ставка!R126/1000*'[3]составляющая '!$B$63*'[3]составляющая '!$C$63)+'[3]составляющая '!$D$63+'[3]составляющая '!$E$63)*1000+[3]ставка!R126</f>
        <v>1681.0680401210002</v>
      </c>
      <c r="S247" s="109">
        <f>(([3]ставка!S126/1000*'[3]составляющая '!$B$63*'[3]составляющая '!$C$63)+'[3]составляющая '!$D$63+'[3]составляющая '!$E$63)*1000+[3]ставка!S126</f>
        <v>1684.109549414</v>
      </c>
      <c r="T247" s="109">
        <f>(([3]ставка!T126/1000*'[3]составляющая '!$B$63*'[3]составляющая '!$C$63)+'[3]составляющая '!$D$63+'[3]составляющая '!$E$63)*1000+[3]ставка!T126</f>
        <v>1768.3342834559999</v>
      </c>
      <c r="U247" s="109">
        <f>(([3]ставка!U126/1000*'[3]составляющая '!$B$63*'[3]составляющая '!$C$63)+'[3]составляющая '!$D$63+'[3]составляющая '!$E$63)*1000+[3]ставка!U126</f>
        <v>1937.6449674330001</v>
      </c>
      <c r="V247" s="109">
        <f>(([3]ставка!V126/1000*'[3]составляющая '!$B$63*'[3]составляющая '!$C$63)+'[3]составляющая '!$D$63+'[3]составляющая '!$E$63)*1000+[3]ставка!V126</f>
        <v>2004.2856352039998</v>
      </c>
      <c r="W247" s="109">
        <f>(([3]ставка!W126/1000*'[3]составляющая '!$B$63*'[3]составляющая '!$C$63)+'[3]составляющая '!$D$63+'[3]составляющая '!$E$63)*1000+[3]ставка!W126</f>
        <v>1969.1502070630002</v>
      </c>
      <c r="X247" s="109">
        <f>(([3]ставка!X126/1000*'[3]составляющая '!$B$63*'[3]составляющая '!$C$63)+'[3]составляющая '!$D$63+'[3]составляющая '!$E$63)*1000+[3]ставка!X126</f>
        <v>1889.0135231460001</v>
      </c>
      <c r="Y247" s="109">
        <f>(([3]ставка!Y126/1000*'[3]составляющая '!$B$63*'[3]составляющая '!$C$63)+'[3]составляющая '!$D$63+'[3]составляющая '!$E$63)*1000+[3]ставка!Y126</f>
        <v>1702.5548315779999</v>
      </c>
    </row>
    <row r="248" spans="1:25" s="71" customFormat="1" ht="15.75" outlineLevel="1" x14ac:dyDescent="0.25">
      <c r="A248" s="125">
        <v>18</v>
      </c>
      <c r="B248" s="109">
        <f>(([3]ставка!B127/1000*'[3]составляющая '!$B$63*'[3]составляющая '!$C$63)+'[3]составляющая '!$D$63+'[3]составляющая '!$E$63)*1000+[3]ставка!B127</f>
        <v>1667.4957137060001</v>
      </c>
      <c r="C248" s="109">
        <f>(([3]ставка!C127/1000*'[3]составляющая '!$B$63*'[3]составляющая '!$C$63)+'[3]составляющая '!$D$63+'[3]составляющая '!$E$63)*1000+[3]ставка!C127</f>
        <v>1571.4646909029998</v>
      </c>
      <c r="D248" s="109">
        <f>(([3]ставка!D127/1000*'[3]составляющая '!$B$63*'[3]составляющая '!$C$63)+'[3]составляющая '!$D$63+'[3]составляющая '!$E$63)*1000+[3]ставка!D127</f>
        <v>1517.3280057809998</v>
      </c>
      <c r="E248" s="109">
        <f>(([3]ставка!E127/1000*'[3]составляющая '!$B$63*'[3]составляющая '!$C$63)+'[3]составляющая '!$D$63+'[3]составляющая '!$E$63)*1000+[3]ставка!E127</f>
        <v>1477.2978189569999</v>
      </c>
      <c r="F248" s="109">
        <f>(([3]ставка!F127/1000*'[3]составляющая '!$B$63*'[3]составляющая '!$C$63)+'[3]составляющая '!$D$63+'[3]составляющая '!$E$63)*1000+[3]ставка!F127</f>
        <v>1514.820668371</v>
      </c>
      <c r="G248" s="109">
        <f>(([3]ставка!G127/1000*'[3]составляющая '!$B$63*'[3]составляющая '!$C$63)+'[3]составляющая '!$D$63+'[3]составляющая '!$E$63)*1000+[3]ставка!G127</f>
        <v>1493.1158475739999</v>
      </c>
      <c r="H248" s="109">
        <f>(([3]ставка!H127/1000*'[3]составляющая '!$B$63*'[3]составляющая '!$C$63)+'[3]составляющая '!$D$63+'[3]составляющая '!$E$63)*1000+[3]ставка!H127</f>
        <v>1646.8592366749999</v>
      </c>
      <c r="I248" s="109">
        <f>(([3]ставка!I127/1000*'[3]составляющая '!$B$63*'[3]составляющая '!$C$63)+'[3]составляющая '!$D$63+'[3]составляющая '!$E$63)*1000+[3]ставка!I127</f>
        <v>1856.3200236130001</v>
      </c>
      <c r="J248" s="109">
        <f>(([3]ставка!J127/1000*'[3]составляющая '!$B$63*'[3]составляющая '!$C$63)+'[3]составляющая '!$D$63+'[3]составляющая '!$E$63)*1000+[3]ставка!J127</f>
        <v>1922.677253242</v>
      </c>
      <c r="K248" s="109">
        <f>(([3]ставка!K127/1000*'[3]составляющая '!$B$63*'[3]составляющая '!$C$63)+'[3]составляющая '!$D$63+'[3]составляющая '!$E$63)*1000+[3]ставка!K127</f>
        <v>2022.8508335050001</v>
      </c>
      <c r="L248" s="109">
        <f>(([3]ставка!L127/1000*'[3]составляющая '!$B$63*'[3]составляющая '!$C$63)+'[3]составляющая '!$D$63+'[3]составляющая '!$E$63)*1000+[3]ставка!L127</f>
        <v>2043.857960414</v>
      </c>
      <c r="M248" s="109">
        <f>(([3]ставка!M127/1000*'[3]составляющая '!$B$63*'[3]составляющая '!$C$63)+'[3]составляющая '!$D$63+'[3]составляющая '!$E$63)*1000+[3]ставка!M127</f>
        <v>2012.3200163830002</v>
      </c>
      <c r="N248" s="109">
        <f>(([3]ставка!N127/1000*'[3]составляющая '!$B$63*'[3]составляющая '!$C$63)+'[3]составляющая '!$D$63+'[3]составляющая '!$E$63)*1000+[3]ставка!N127</f>
        <v>2004.6998909499998</v>
      </c>
      <c r="O248" s="109">
        <f>(([3]ставка!O127/1000*'[3]составляющая '!$B$63*'[3]составляющая '!$C$63)+'[3]составляющая '!$D$63+'[3]составляющая '!$E$63)*1000+[3]ставка!O127</f>
        <v>2001.0369980380001</v>
      </c>
      <c r="P248" s="109">
        <f>(([3]ставка!P127/1000*'[3]составляющая '!$B$63*'[3]составляющая '!$C$63)+'[3]составляющая '!$D$63+'[3]составляющая '!$E$63)*1000+[3]ставка!P127</f>
        <v>2012.069282642</v>
      </c>
      <c r="Q248" s="109">
        <f>(([3]ставка!Q127/1000*'[3]составляющая '!$B$63*'[3]составляющая '!$C$63)+'[3]составляющая '!$D$63+'[3]составляющая '!$E$63)*1000+[3]ставка!Q127</f>
        <v>2006.934691685</v>
      </c>
      <c r="R248" s="109">
        <f>(([3]ставка!R127/1000*'[3]составляющая '!$B$63*'[3]составляющая '!$C$63)+'[3]составляющая '!$D$63+'[3]составляющая '!$E$63)*1000+[3]ставка!R127</f>
        <v>1984.8483195429999</v>
      </c>
      <c r="S248" s="109">
        <f>(([3]ставка!S127/1000*'[3]составляющая '!$B$63*'[3]составляющая '!$C$63)+'[3]составляющая '!$D$63+'[3]составляющая '!$E$63)*1000+[3]ставка!S127</f>
        <v>1954.0843796690001</v>
      </c>
      <c r="T248" s="109">
        <f>(([3]ставка!T127/1000*'[3]составляющая '!$B$63*'[3]составляющая '!$C$63)+'[3]составляющая '!$D$63+'[3]составляющая '!$E$63)*1000+[3]ставка!T127</f>
        <v>1976.617711958</v>
      </c>
      <c r="U248" s="109">
        <f>(([3]ставка!U127/1000*'[3]составляющая '!$B$63*'[3]составляющая '!$C$63)+'[3]составляющая '!$D$63+'[3]составляющая '!$E$63)*1000+[3]ставка!U127</f>
        <v>2031.8009379119999</v>
      </c>
      <c r="V248" s="109">
        <f>(([3]ставка!V127/1000*'[3]составляющая '!$B$63*'[3]составляющая '!$C$63)+'[3]составляющая '!$D$63+'[3]составляющая '!$E$63)*1000+[3]ставка!V127</f>
        <v>2136.6839519189998</v>
      </c>
      <c r="W248" s="109">
        <f>(([3]ставка!W127/1000*'[3]составляющая '!$B$63*'[3]составляющая '!$C$63)+'[3]составляющая '!$D$63+'[3]составляющая '!$E$63)*1000+[3]ставка!W127</f>
        <v>2075.2214809729999</v>
      </c>
      <c r="X248" s="109">
        <f>(([3]ставка!X127/1000*'[3]составляющая '!$B$63*'[3]составляющая '!$C$63)+'[3]составляющая '!$D$63+'[3]составляющая '!$E$63)*1000+[3]ставка!X127</f>
        <v>2007.3380459640002</v>
      </c>
      <c r="Y248" s="109">
        <f>(([3]ставка!Y127/1000*'[3]составляющая '!$B$63*'[3]составляющая '!$C$63)+'[3]составляющая '!$D$63+'[3]составляющая '!$E$63)*1000+[3]ставка!Y127</f>
        <v>1881.6332299869998</v>
      </c>
    </row>
    <row r="249" spans="1:25" s="71" customFormat="1" ht="15.75" outlineLevel="1" x14ac:dyDescent="0.25">
      <c r="A249" s="125">
        <v>19</v>
      </c>
      <c r="B249" s="109">
        <f>(([3]ставка!B128/1000*'[3]составляющая '!$B$63*'[3]составляющая '!$C$63)+'[3]составляющая '!$D$63+'[3]составляющая '!$E$63)*1000+[3]ставка!B128</f>
        <v>1517.785867395</v>
      </c>
      <c r="C249" s="109">
        <f>(([3]ставка!C128/1000*'[3]составляющая '!$B$63*'[3]составляющая '!$C$63)+'[3]составляющая '!$D$63+'[3]составляющая '!$E$63)*1000+[3]ставка!C128</f>
        <v>1463.2240250599998</v>
      </c>
      <c r="D249" s="109">
        <f>(([3]ставка!D128/1000*'[3]составляющая '!$B$63*'[3]составляющая '!$C$63)+'[3]составляющая '!$D$63+'[3]составляющая '!$E$63)*1000+[3]ставка!D128</f>
        <v>1323.8378679980001</v>
      </c>
      <c r="E249" s="109">
        <f>(([3]ставка!E128/1000*'[3]составляющая '!$B$63*'[3]составляющая '!$C$63)+'[3]составляющая '!$D$63+'[3]составляющая '!$E$63)*1000+[3]ставка!E128</f>
        <v>1364.3695223039999</v>
      </c>
      <c r="F249" s="109">
        <f>(([3]ставка!F128/1000*'[3]составляющая '!$B$63*'[3]составляющая '!$C$63)+'[3]составляющая '!$D$63+'[3]составляющая '!$E$63)*1000+[3]ставка!F128</f>
        <v>1418.865955837</v>
      </c>
      <c r="G249" s="109">
        <f>(([3]ставка!G128/1000*'[3]составляющая '!$B$63*'[3]составляющая '!$C$63)+'[3]составляющая '!$D$63+'[3]составляющая '!$E$63)*1000+[3]ставка!G128</f>
        <v>1432.874340932</v>
      </c>
      <c r="H249" s="109">
        <f>(([3]ставка!H128/1000*'[3]составляющая '!$B$63*'[3]составляющая '!$C$63)+'[3]составляющая '!$D$63+'[3]составляющая '!$E$63)*1000+[3]ставка!H128</f>
        <v>1487.9812566169999</v>
      </c>
      <c r="I249" s="109">
        <f>(([3]ставка!I128/1000*'[3]составляющая '!$B$63*'[3]составляющая '!$C$63)+'[3]составляющая '!$D$63+'[3]составляющая '!$E$63)*1000+[3]ставка!I128</f>
        <v>1750.7829215859999</v>
      </c>
      <c r="J249" s="109">
        <f>(([3]ставка!J128/1000*'[3]составляющая '!$B$63*'[3]составляющая '!$C$63)+'[3]составляющая '!$D$63+'[3]составляющая '!$E$63)*1000+[3]ставка!J128</f>
        <v>1911.514151034</v>
      </c>
      <c r="K249" s="109">
        <f>(([3]ставка!K128/1000*'[3]составляющая '!$B$63*'[3]составляющая '!$C$63)+'[3]составляющая '!$D$63+'[3]составляющая '!$E$63)*1000+[3]ставка!K128</f>
        <v>2021.313726658</v>
      </c>
      <c r="L249" s="109">
        <f>(([3]ставка!L128/1000*'[3]составляющая '!$B$63*'[3]составляющая '!$C$63)+'[3]составляющая '!$D$63+'[3]составляющая '!$E$63)*1000+[3]ставка!L128</f>
        <v>2024.9984225039998</v>
      </c>
      <c r="M249" s="109">
        <f>(([3]ставка!M128/1000*'[3]составляющая '!$B$63*'[3]составляющая '!$C$63)+'[3]составляющая '!$D$63+'[3]составляющая '!$E$63)*1000+[3]ставка!M128</f>
        <v>2009.431127628</v>
      </c>
      <c r="N249" s="109">
        <f>(([3]ставка!N128/1000*'[3]составляющая '!$B$63*'[3]составляющая '!$C$63)+'[3]составляющая '!$D$63+'[3]составляющая '!$E$63)*1000+[3]ставка!N128</f>
        <v>2000.306599749</v>
      </c>
      <c r="O249" s="109">
        <f>(([3]ставка!O128/1000*'[3]составляющая '!$B$63*'[3]составляющая '!$C$63)+'[3]составляющая '!$D$63+'[3]составляющая '!$E$63)*1000+[3]ставка!O128</f>
        <v>1989.1762019419998</v>
      </c>
      <c r="P249" s="109">
        <f>(([3]ставка!P128/1000*'[3]составляющая '!$B$63*'[3]составляющая '!$C$63)+'[3]составляющая '!$D$63+'[3]составляющая '!$E$63)*1000+[3]ставка!P128</f>
        <v>1984.412260863</v>
      </c>
      <c r="Q249" s="109">
        <f>(([3]ставка!Q128/1000*'[3]составляющая '!$B$63*'[3]составляющая '!$C$63)+'[3]составляющая '!$D$63+'[3]составляющая '!$E$63)*1000+[3]ставка!Q128</f>
        <v>1958.619389941</v>
      </c>
      <c r="R249" s="109">
        <f>(([3]ставка!R128/1000*'[3]составляющая '!$B$63*'[3]составляющая '!$C$63)+'[3]составляющая '!$D$63+'[3]составляющая '!$E$63)*1000+[3]ставка!R128</f>
        <v>1905.049581103</v>
      </c>
      <c r="S249" s="109">
        <f>(([3]ставка!S128/1000*'[3]составляющая '!$B$63*'[3]составляющая '!$C$63)+'[3]составляющая '!$D$63+'[3]составляющая '!$E$63)*1000+[3]ставка!S128</f>
        <v>1872.8902534529998</v>
      </c>
      <c r="T249" s="109">
        <f>(([3]ставка!T128/1000*'[3]составляющая '!$B$63*'[3]составляющая '!$C$63)+'[3]составляющая '!$D$63+'[3]составляющая '!$E$63)*1000+[3]ставка!T128</f>
        <v>1897.451258604</v>
      </c>
      <c r="U249" s="109">
        <f>(([3]ставка!U128/1000*'[3]составляющая '!$B$63*'[3]составляющая '!$C$63)+'[3]составляющая '!$D$63+'[3]составляющая '!$E$63)*1000+[3]ставка!U128</f>
        <v>1989.5577532869997</v>
      </c>
      <c r="V249" s="109">
        <f>(([3]ставка!V128/1000*'[3]составляющая '!$B$63*'[3]составляющая '!$C$63)+'[3]составляющая '!$D$63+'[3]составляющая '!$E$63)*1000+[3]ставка!V128</f>
        <v>2028.748527152</v>
      </c>
      <c r="W249" s="109">
        <f>(([3]ставка!W128/1000*'[3]составляющая '!$B$63*'[3]составляющая '!$C$63)+'[3]составляющая '!$D$63+'[3]составляющая '!$E$63)*1000+[3]ставка!W128</f>
        <v>2013.2357396109999</v>
      </c>
      <c r="X249" s="109">
        <f>(([3]ставка!X128/1000*'[3]составляющая '!$B$63*'[3]составляющая '!$C$63)+'[3]составляющая '!$D$63+'[3]составляющая '!$E$63)*1000+[3]ставка!X128</f>
        <v>1974.884378705</v>
      </c>
      <c r="Y249" s="109">
        <f>(([3]ставка!Y128/1000*'[3]составляющая '!$B$63*'[3]составляющая '!$C$63)+'[3]составляющая '!$D$63+'[3]составляющая '!$E$63)*1000+[3]ставка!Y128</f>
        <v>1678.8332393860001</v>
      </c>
    </row>
    <row r="250" spans="1:25" s="71" customFormat="1" ht="15.75" outlineLevel="1" x14ac:dyDescent="0.25">
      <c r="A250" s="125">
        <v>20</v>
      </c>
      <c r="B250" s="109">
        <f>(([3]ставка!B129/1000*'[3]составляющая '!$B$63*'[3]составляющая '!$C$63)+'[3]составляющая '!$D$63+'[3]составляющая '!$E$63)*1000+[3]ставка!B129</f>
        <v>1476.4584059980002</v>
      </c>
      <c r="C250" s="109">
        <f>(([3]ставка!C129/1000*'[3]составляющая '!$B$63*'[3]составляющая '!$C$63)+'[3]составляющая '!$D$63+'[3]составляющая '!$E$63)*1000+[3]ставка!C129</f>
        <v>1374.551492482</v>
      </c>
      <c r="D250" s="109">
        <f>(([3]ставка!D129/1000*'[3]составляющая '!$B$63*'[3]составляющая '!$C$63)+'[3]составляющая '!$D$63+'[3]составляющая '!$E$63)*1000+[3]ставка!D129</f>
        <v>1026.0970012939999</v>
      </c>
      <c r="E250" s="109">
        <f>(([3]ставка!E129/1000*'[3]составляющая '!$B$63*'[3]составляющая '!$C$63)+'[3]составляющая '!$D$63+'[3]составляющая '!$E$63)*1000+[3]ставка!E129</f>
        <v>898.69155646500008</v>
      </c>
      <c r="F250" s="109">
        <f>(([3]ставка!F129/1000*'[3]составляющая '!$B$63*'[3]составляющая '!$C$63)+'[3]составляющая '!$D$63+'[3]составляющая '!$E$63)*1000+[3]ставка!F129</f>
        <v>1057.9074820000001</v>
      </c>
      <c r="G250" s="109">
        <f>(([3]ставка!G129/1000*'[3]составляющая '!$B$63*'[3]составляющая '!$C$63)+'[3]составляющая '!$D$63+'[3]составляющая '!$E$63)*1000+[3]ставка!G129</f>
        <v>1310.919629603</v>
      </c>
      <c r="H250" s="109">
        <f>(([3]ставка!H129/1000*'[3]составляющая '!$B$63*'[3]составляющая '!$C$63)+'[3]составляющая '!$D$63+'[3]составляющая '!$E$63)*1000+[3]ставка!H129</f>
        <v>1535.9041055490002</v>
      </c>
      <c r="I250" s="109">
        <f>(([3]ставка!I129/1000*'[3]составляющая '!$B$63*'[3]составляющая '!$C$63)+'[3]составляющая '!$D$63+'[3]составляющая '!$E$63)*1000+[3]ставка!I129</f>
        <v>1751.9493785550001</v>
      </c>
      <c r="J250" s="109">
        <f>(([3]ставка!J129/1000*'[3]составляющая '!$B$63*'[3]составляющая '!$C$63)+'[3]составляющая '!$D$63+'[3]составляющая '!$E$63)*1000+[3]ставка!J129</f>
        <v>1894.5623698489999</v>
      </c>
      <c r="K250" s="109">
        <f>(([3]ставка!K129/1000*'[3]составляющая '!$B$63*'[3]составляющая '!$C$63)+'[3]составляющая '!$D$63+'[3]составляющая '!$E$63)*1000+[3]ставка!K129</f>
        <v>2012.2982134490001</v>
      </c>
      <c r="L250" s="109">
        <f>(([3]ставка!L129/1000*'[3]составляющая '!$B$63*'[3]составляющая '!$C$63)+'[3]составляющая '!$D$63+'[3]составляющая '!$E$63)*1000+[3]ставка!L129</f>
        <v>2025.5543973210001</v>
      </c>
      <c r="M250" s="109">
        <f>(([3]ставка!M129/1000*'[3]составляющая '!$B$63*'[3]составляющая '!$C$63)+'[3]составляющая '!$D$63+'[3]составляющая '!$E$63)*1000+[3]ставка!M129</f>
        <v>1998.3334342220001</v>
      </c>
      <c r="N250" s="109">
        <f>(([3]ставка!N129/1000*'[3]составляющая '!$B$63*'[3]составляющая '!$C$63)+'[3]составляющая '!$D$63+'[3]составляющая '!$E$63)*1000+[3]ставка!N129</f>
        <v>1982.6353217420001</v>
      </c>
      <c r="O250" s="109">
        <f>(([3]ставка!O129/1000*'[3]составляющая '!$B$63*'[3]составляющая '!$C$63)+'[3]составляющая '!$D$63+'[3]составляющая '!$E$63)*1000+[3]ставка!O129</f>
        <v>1979.0051332309999</v>
      </c>
      <c r="P250" s="109">
        <f>(([3]ставка!P129/1000*'[3]составляющая '!$B$63*'[3]составляющая '!$C$63)+'[3]составляющая '!$D$63+'[3]составляющая '!$E$63)*1000+[3]ставка!P129</f>
        <v>1984.913728345</v>
      </c>
      <c r="Q250" s="109">
        <f>(([3]ставка!Q129/1000*'[3]составляющая '!$B$63*'[3]составляющая '!$C$63)+'[3]составляющая '!$D$63+'[3]составляющая '!$E$63)*1000+[3]ставка!Q129</f>
        <v>1963.7321779640001</v>
      </c>
      <c r="R250" s="109">
        <f>(([3]ставка!R129/1000*'[3]составляющая '!$B$63*'[3]составляющая '!$C$63)+'[3]составляющая '!$D$63+'[3]составляющая '!$E$63)*1000+[3]ставка!R129</f>
        <v>1935.69360484</v>
      </c>
      <c r="S250" s="109">
        <f>(([3]ставка!S129/1000*'[3]составляющая '!$B$63*'[3]составляющая '!$C$63)+'[3]составляющая '!$D$63+'[3]составляющая '!$E$63)*1000+[3]ставка!S129</f>
        <v>1869.816039759</v>
      </c>
      <c r="T250" s="109">
        <f>(([3]ставка!T129/1000*'[3]составляющая '!$B$63*'[3]составляющая '!$C$63)+'[3]составляющая '!$D$63+'[3]составляющая '!$E$63)*1000+[3]ставка!T129</f>
        <v>1908.2328094669999</v>
      </c>
      <c r="U250" s="109">
        <f>(([3]ставка!U129/1000*'[3]составляющая '!$B$63*'[3]составляющая '!$C$63)+'[3]составляющая '!$D$63+'[3]составляющая '!$E$63)*1000+[3]ставка!U129</f>
        <v>1980.6512547479999</v>
      </c>
      <c r="V250" s="109">
        <f>(([3]ставка!V129/1000*'[3]составляющая '!$B$63*'[3]составляющая '!$C$63)+'[3]составляющая '!$D$63+'[3]составляющая '!$E$63)*1000+[3]ставка!V129</f>
        <v>2019.133433258</v>
      </c>
      <c r="W250" s="109">
        <f>(([3]ставка!W129/1000*'[3]составляющая '!$B$63*'[3]составляющая '!$C$63)+'[3]составляющая '!$D$63+'[3]составляющая '!$E$63)*1000+[3]ставка!W129</f>
        <v>2014.40219658</v>
      </c>
      <c r="X250" s="109">
        <f>(([3]ставка!X129/1000*'[3]составляющая '!$B$63*'[3]составляющая '!$C$63)+'[3]составляющая '!$D$63+'[3]составляющая '!$E$63)*1000+[3]ставка!X129</f>
        <v>1931.3657224409999</v>
      </c>
      <c r="Y250" s="109">
        <f>(([3]ставка!Y129/1000*'[3]составляющая '!$B$63*'[3]составляющая '!$C$63)+'[3]составляющая '!$D$63+'[3]составляющая '!$E$63)*1000+[3]ставка!Y129</f>
        <v>1713.30367804</v>
      </c>
    </row>
    <row r="251" spans="1:25" s="71" customFormat="1" ht="15.75" outlineLevel="1" x14ac:dyDescent="0.25">
      <c r="A251" s="125">
        <v>21</v>
      </c>
      <c r="B251" s="109">
        <f>(([3]ставка!B130/1000*'[3]составляющая '!$B$63*'[3]составляющая '!$C$63)+'[3]составляющая '!$D$63+'[3]составляющая '!$E$63)*1000+[3]ставка!B130</f>
        <v>1471.160293036</v>
      </c>
      <c r="C251" s="109">
        <f>(([3]ставка!C130/1000*'[3]составляющая '!$B$63*'[3]составляющая '!$C$63)+'[3]составляющая '!$D$63+'[3]составляющая '!$E$63)*1000+[3]ставка!C130</f>
        <v>1408.6076753900002</v>
      </c>
      <c r="D251" s="109">
        <f>(([3]ставка!D130/1000*'[3]составляющая '!$B$63*'[3]составляющая '!$C$63)+'[3]составляющая '!$D$63+'[3]составляющая '!$E$63)*1000+[3]ставка!D130</f>
        <v>1288.3535929129998</v>
      </c>
      <c r="E251" s="109">
        <f>(([3]ставка!E130/1000*'[3]составляющая '!$B$63*'[3]составляющая '!$C$63)+'[3]составляющая '!$D$63+'[3]составляющая '!$E$63)*1000+[3]ставка!E130</f>
        <v>1199.1904943200002</v>
      </c>
      <c r="F251" s="109">
        <f>(([3]ставка!F130/1000*'[3]составляющая '!$B$63*'[3]составляющая '!$C$63)+'[3]составляющая '!$D$63+'[3]составляющая '!$E$63)*1000+[3]ставка!F130</f>
        <v>1198.612716569</v>
      </c>
      <c r="G251" s="109">
        <f>(([3]ставка!G130/1000*'[3]составляющая '!$B$63*'[3]составляющая '!$C$63)+'[3]составляющая '!$D$63+'[3]составляющая '!$E$63)*1000+[3]ставка!G130</f>
        <v>1287.5577858219999</v>
      </c>
      <c r="H251" s="109">
        <f>(([3]ставка!H130/1000*'[3]составляющая '!$B$63*'[3]составляющая '!$C$63)+'[3]составляющая '!$D$63+'[3]составляющая '!$E$63)*1000+[3]ставка!H130</f>
        <v>1502.534715062</v>
      </c>
      <c r="I251" s="109">
        <f>(([3]ставка!I130/1000*'[3]составляющая '!$B$63*'[3]составляющая '!$C$63)+'[3]составляющая '!$D$63+'[3]составляющая '!$E$63)*1000+[3]ставка!I130</f>
        <v>1688.7862787570002</v>
      </c>
      <c r="J251" s="109">
        <f>(([3]ставка!J130/1000*'[3]составляющая '!$B$63*'[3]составляющая '!$C$63)+'[3]составляющая '!$D$63+'[3]составляющая '!$E$63)*1000+[3]ставка!J130</f>
        <v>1833.9502133289998</v>
      </c>
      <c r="K251" s="109">
        <f>(([3]ставка!K130/1000*'[3]составляющая '!$B$63*'[3]составляющая '!$C$63)+'[3]составляющая '!$D$63+'[3]составляющая '!$E$63)*1000+[3]ставка!K130</f>
        <v>1984.5103740660002</v>
      </c>
      <c r="L251" s="109">
        <f>(([3]ставка!L130/1000*'[3]составляющая '!$B$63*'[3]составляющая '!$C$63)+'[3]составляющая '!$D$63+'[3]составляющая '!$E$63)*1000+[3]ставка!L130</f>
        <v>2011.0772491449998</v>
      </c>
      <c r="M251" s="109">
        <f>(([3]ставка!M130/1000*'[3]составляющая '!$B$63*'[3]составляющая '!$C$63)+'[3]составляющая '!$D$63+'[3]составляющая '!$E$63)*1000+[3]ставка!M130</f>
        <v>1965.2038760089999</v>
      </c>
      <c r="N251" s="109">
        <f>(([3]ставка!N130/1000*'[3]составляющая '!$B$63*'[3]составляющая '!$C$63)+'[3]составляющая '!$D$63+'[3]составляющая '!$E$63)*1000+[3]ставка!N130</f>
        <v>1947.3472730630001</v>
      </c>
      <c r="O251" s="109">
        <f>(([3]ставка!O130/1000*'[3]составляющая '!$B$63*'[3]составляющая '!$C$63)+'[3]составляющая '!$D$63+'[3]составляющая '!$E$63)*1000+[3]ставка!O130</f>
        <v>1940.457545919</v>
      </c>
      <c r="P251" s="109">
        <f>(([3]ставка!P130/1000*'[3]составляющая '!$B$63*'[3]составляющая '!$C$63)+'[3]составляющая '!$D$63+'[3]составляющая '!$E$63)*1000+[3]ставка!P130</f>
        <v>1963.8847985019997</v>
      </c>
      <c r="Q251" s="109">
        <f>(([3]ставка!Q130/1000*'[3]составляющая '!$B$63*'[3]составляющая '!$C$63)+'[3]составляющая '!$D$63+'[3]составляющая '!$E$63)*1000+[3]ставка!Q130</f>
        <v>1952.9615285679999</v>
      </c>
      <c r="R251" s="109">
        <f>(([3]ставка!R130/1000*'[3]составляющая '!$B$63*'[3]составляющая '!$C$63)+'[3]составляющая '!$D$63+'[3]составляющая '!$E$63)*1000+[3]ставка!R130</f>
        <v>1919.8646747560001</v>
      </c>
      <c r="S251" s="109">
        <f>(([3]ставка!S130/1000*'[3]составляющая '!$B$63*'[3]составляющая '!$C$63)+'[3]составляющая '!$D$63+'[3]составляющая '!$E$63)*1000+[3]ставка!S130</f>
        <v>1856.6470676230001</v>
      </c>
      <c r="T251" s="109">
        <f>(([3]ставка!T130/1000*'[3]составляющая '!$B$63*'[3]составляющая '!$C$63)+'[3]составляющая '!$D$63+'[3]составляющая '!$E$63)*1000+[3]ставка!T130</f>
        <v>1871.952727291</v>
      </c>
      <c r="U251" s="109">
        <f>(([3]ставка!U130/1000*'[3]составляющая '!$B$63*'[3]составляющая '!$C$63)+'[3]составляющая '!$D$63+'[3]составляющая '!$E$63)*1000+[3]ставка!U130</f>
        <v>1977.2063911759999</v>
      </c>
      <c r="V251" s="109">
        <f>(([3]ставка!V130/1000*'[3]составляющая '!$B$63*'[3]составляющая '!$C$63)+'[3]составляющая '!$D$63+'[3]составляющая '!$E$63)*1000+[3]ставка!V130</f>
        <v>2012.4072281189999</v>
      </c>
      <c r="W251" s="109">
        <f>(([3]ставка!W130/1000*'[3]составляющая '!$B$63*'[3]составляющая '!$C$63)+'[3]составляющая '!$D$63+'[3]составляющая '!$E$63)*1000+[3]ставка!W130</f>
        <v>2006.3678154009999</v>
      </c>
      <c r="X251" s="109">
        <f>(([3]ставка!X130/1000*'[3]составляющая '!$B$63*'[3]составляющая '!$C$63)+'[3]составляющая '!$D$63+'[3]составляющая '!$E$63)*1000+[3]ставка!X130</f>
        <v>1922.470125369</v>
      </c>
      <c r="Y251" s="109">
        <f>(([3]ставка!Y130/1000*'[3]составляющая '!$B$63*'[3]составляющая '!$C$63)+'[3]составляющая '!$D$63+'[3]составляющая '!$E$63)*1000+[3]ставка!Y130</f>
        <v>1749.4420411449998</v>
      </c>
    </row>
    <row r="252" spans="1:25" s="71" customFormat="1" ht="15.75" outlineLevel="1" x14ac:dyDescent="0.25">
      <c r="A252" s="125">
        <v>22</v>
      </c>
      <c r="B252" s="109">
        <f>(([3]ставка!B131/1000*'[3]составляющая '!$B$63*'[3]составляющая '!$C$63)+'[3]составляющая '!$D$63+'[3]составляющая '!$E$63)*1000+[3]ставка!B131</f>
        <v>1462.5045282380001</v>
      </c>
      <c r="C252" s="109">
        <f>(([3]ставка!C131/1000*'[3]составляющая '!$B$63*'[3]составляющая '!$C$63)+'[3]составляющая '!$D$63+'[3]составляющая '!$E$63)*1000+[3]ставка!C131</f>
        <v>1384.820674396</v>
      </c>
      <c r="D252" s="109">
        <f>(([3]ставка!D131/1000*'[3]составляющая '!$B$63*'[3]составляющая '!$C$63)+'[3]составляющая '!$D$63+'[3]составляющая '!$E$63)*1000+[3]ставка!D131</f>
        <v>1346.8726677690001</v>
      </c>
      <c r="E252" s="109">
        <f>(([3]ставка!E131/1000*'[3]составляющая '!$B$63*'[3]составляющая '!$C$63)+'[3]составляющая '!$D$63+'[3]составляющая '!$E$63)*1000+[3]ставка!E131</f>
        <v>1345.2701521200001</v>
      </c>
      <c r="F252" s="109">
        <f>(([3]ставка!F131/1000*'[3]составляющая '!$B$63*'[3]составляющая '!$C$63)+'[3]составляющая '!$D$63+'[3]составляющая '!$E$63)*1000+[3]ставка!F131</f>
        <v>1346.327594419</v>
      </c>
      <c r="G252" s="109">
        <f>(([3]ставка!G131/1000*'[3]составляющая '!$B$63*'[3]составляющая '!$C$63)+'[3]составляющая '!$D$63+'[3]составляющая '!$E$63)*1000+[3]ставка!G131</f>
        <v>1338.031578032</v>
      </c>
      <c r="H252" s="109">
        <f>(([3]ставка!H131/1000*'[3]составляющая '!$B$63*'[3]составляющая '!$C$63)+'[3]составляющая '!$D$63+'[3]составляющая '!$E$63)*1000+[3]ставка!H131</f>
        <v>1459.6374424169999</v>
      </c>
      <c r="I252" s="109">
        <f>(([3]ставка!I131/1000*'[3]составляющая '!$B$63*'[3]составляющая '!$C$63)+'[3]составляющая '!$D$63+'[3]составляющая '!$E$63)*1000+[3]ставка!I131</f>
        <v>1669.9594452480001</v>
      </c>
      <c r="J252" s="109">
        <f>(([3]ставка!J131/1000*'[3]составляющая '!$B$63*'[3]составляющая '!$C$63)+'[3]составляющая '!$D$63+'[3]составляющая '!$E$63)*1000+[3]ставка!J131</f>
        <v>1847.260904536</v>
      </c>
      <c r="K252" s="109">
        <f>(([3]ставка!K131/1000*'[3]составляющая '!$B$63*'[3]составляющая '!$C$63)+'[3]составляющая '!$D$63+'[3]составляющая '!$E$63)*1000+[3]ставка!K131</f>
        <v>1933.3061835670001</v>
      </c>
      <c r="L252" s="109">
        <f>(([3]ставка!L131/1000*'[3]составляющая '!$B$63*'[3]составляющая '!$C$63)+'[3]составляющая '!$D$63+'[3]составляющая '!$E$63)*1000+[3]ставка!L131</f>
        <v>1963.0453855430001</v>
      </c>
      <c r="M252" s="109">
        <f>(([3]ставка!M131/1000*'[3]составляющая '!$B$63*'[3]составляющая '!$C$63)+'[3]составляющая '!$D$63+'[3]составляющая '!$E$63)*1000+[3]ставка!M131</f>
        <v>1928.7493703609998</v>
      </c>
      <c r="N252" s="109">
        <f>(([3]ставка!N131/1000*'[3]составляющая '!$B$63*'[3]составляющая '!$C$63)+'[3]составляющая '!$D$63+'[3]составляющая '!$E$63)*1000+[3]ставка!N131</f>
        <v>1896.0122649599998</v>
      </c>
      <c r="O252" s="109">
        <f>(([3]ставка!O131/1000*'[3]составляющая '!$B$63*'[3]составляющая '!$C$63)+'[3]составляющая '!$D$63+'[3]составляющая '!$E$63)*1000+[3]ставка!O131</f>
        <v>1903.087317043</v>
      </c>
      <c r="P252" s="109">
        <f>(([3]ставка!P131/1000*'[3]составляющая '!$B$63*'[3]составляющая '!$C$63)+'[3]составляющая '!$D$63+'[3]составляющая '!$E$63)*1000+[3]ставка!P131</f>
        <v>1938.2227451839999</v>
      </c>
      <c r="Q252" s="109">
        <f>(([3]ставка!Q131/1000*'[3]составляющая '!$B$63*'[3]составляющая '!$C$63)+'[3]составляющая '!$D$63+'[3]составляющая '!$E$63)*1000+[3]ставка!Q131</f>
        <v>1929.9594331980002</v>
      </c>
      <c r="R252" s="109">
        <f>(([3]ставка!R131/1000*'[3]составляющая '!$B$63*'[3]составляющая '!$C$63)+'[3]составляющая '!$D$63+'[3]составляющая '!$E$63)*1000+[3]ставка!R131</f>
        <v>1875.7464378069999</v>
      </c>
      <c r="S252" s="109">
        <f>(([3]ставка!S131/1000*'[3]составляющая '!$B$63*'[3]составляющая '!$C$63)+'[3]составляющая '!$D$63+'[3]составляющая '!$E$63)*1000+[3]ставка!S131</f>
        <v>1807.0344913060001</v>
      </c>
      <c r="T252" s="109">
        <f>(([3]ставка!T131/1000*'[3]составляющая '!$B$63*'[3]составляющая '!$C$63)+'[3]составляющая '!$D$63+'[3]составляющая '!$E$63)*1000+[3]ставка!T131</f>
        <v>1850.4550343669998</v>
      </c>
      <c r="U252" s="109">
        <f>(([3]ставка!U131/1000*'[3]составляющая '!$B$63*'[3]составляющая '!$C$63)+'[3]составляющая '!$D$63+'[3]составляющая '!$E$63)*1000+[3]ставка!U131</f>
        <v>1925.3372111900001</v>
      </c>
      <c r="V252" s="109">
        <f>(([3]ставка!V131/1000*'[3]составляющая '!$B$63*'[3]составляющая '!$C$63)+'[3]составляющая '!$D$63+'[3]составляющая '!$E$63)*1000+[3]ставка!V131</f>
        <v>1997.4177109940001</v>
      </c>
      <c r="W252" s="109">
        <f>(([3]ставка!W131/1000*'[3]составляющая '!$B$63*'[3]составляющая '!$C$63)+'[3]составляющая '!$D$63+'[3]составляющая '!$E$63)*1000+[3]ставка!W131</f>
        <v>1992.6537699149999</v>
      </c>
      <c r="X252" s="109">
        <f>(([3]ставка!X131/1000*'[3]составляющая '!$B$63*'[3]составляющая '!$C$63)+'[3]составляющая '!$D$63+'[3]составляющая '!$E$63)*1000+[3]ставка!X131</f>
        <v>1891.662579627</v>
      </c>
      <c r="Y252" s="109">
        <f>(([3]ставка!Y131/1000*'[3]составляющая '!$B$63*'[3]составляющая '!$C$63)+'[3]составляющая '!$D$63+'[3]составляющая '!$E$63)*1000+[3]ставка!Y131</f>
        <v>1735.662586857</v>
      </c>
    </row>
    <row r="253" spans="1:25" s="71" customFormat="1" ht="15.75" outlineLevel="1" x14ac:dyDescent="0.25">
      <c r="A253" s="125">
        <v>23</v>
      </c>
      <c r="B253" s="109">
        <f>(([3]ставка!B132/1000*'[3]составляющая '!$B$63*'[3]составляющая '!$C$63)+'[3]составляющая '!$D$63+'[3]составляющая '!$E$63)*1000+[3]ставка!B132</f>
        <v>1429.0043201469998</v>
      </c>
      <c r="C253" s="109">
        <f>(([3]ставка!C132/1000*'[3]составляющая '!$B$63*'[3]составляющая '!$C$63)+'[3]составляющая '!$D$63+'[3]составляющая '!$E$63)*1000+[3]ставка!C132</f>
        <v>1372.491115219</v>
      </c>
      <c r="D253" s="109">
        <f>(([3]ставка!D132/1000*'[3]составляющая '!$B$63*'[3]составляющая '!$C$63)+'[3]составляющая '!$D$63+'[3]составляющая '!$E$63)*1000+[3]ставка!D132</f>
        <v>1352.6286423450001</v>
      </c>
      <c r="E253" s="109">
        <f>(([3]ставка!E132/1000*'[3]составляющая '!$B$63*'[3]составляющая '!$C$63)+'[3]составляющая '!$D$63+'[3]составляющая '!$E$63)*1000+[3]ставка!E132</f>
        <v>1344.517950897</v>
      </c>
      <c r="F253" s="109">
        <f>(([3]ставка!F132/1000*'[3]составляющая '!$B$63*'[3]составляющая '!$C$63)+'[3]составляющая '!$D$63+'[3]составляющая '!$E$63)*1000+[3]ставка!F132</f>
        <v>1350.273925473</v>
      </c>
      <c r="G253" s="109">
        <f>(([3]ставка!G132/1000*'[3]составляющая '!$B$63*'[3]составляющая '!$C$63)+'[3]составляющая '!$D$63+'[3]составляющая '!$E$63)*1000+[3]ставка!G132</f>
        <v>1354.4491873339998</v>
      </c>
      <c r="H253" s="109">
        <f>(([3]ставка!H132/1000*'[3]составляющая '!$B$63*'[3]составляющая '!$C$63)+'[3]составляющая '!$D$63+'[3]составляющая '!$E$63)*1000+[3]ставка!H132</f>
        <v>1371.9024360009998</v>
      </c>
      <c r="I253" s="109">
        <f>(([3]ставка!I132/1000*'[3]составляющая '!$B$63*'[3]составляющая '!$C$63)+'[3]составляющая '!$D$63+'[3]составляющая '!$E$63)*1000+[3]ставка!I132</f>
        <v>1391.677697139</v>
      </c>
      <c r="J253" s="109">
        <f>(([3]ставка!J132/1000*'[3]составляющая '!$B$63*'[3]составляющая '!$C$63)+'[3]составляющая '!$D$63+'[3]составляющая '!$E$63)*1000+[3]ставка!J132</f>
        <v>1583.1292605929998</v>
      </c>
      <c r="K253" s="109">
        <f>(([3]ставка!K132/1000*'[3]составляющая '!$B$63*'[3]составляющая '!$C$63)+'[3]составляющая '!$D$63+'[3]составляющая '!$E$63)*1000+[3]ставка!K132</f>
        <v>1751.6223345449998</v>
      </c>
      <c r="L253" s="109">
        <f>(([3]ставка!L132/1000*'[3]составляющая '!$B$63*'[3]составляющая '!$C$63)+'[3]составляющая '!$D$63+'[3]составляющая '!$E$63)*1000+[3]ставка!L132</f>
        <v>1868.8240062619998</v>
      </c>
      <c r="M253" s="109">
        <f>(([3]ставка!M132/1000*'[3]составляющая '!$B$63*'[3]составляющая '!$C$63)+'[3]составляющая '!$D$63+'[3]составляющая '!$E$63)*1000+[3]ставка!M132</f>
        <v>1887.83616471</v>
      </c>
      <c r="N253" s="109">
        <f>(([3]ставка!N132/1000*'[3]составляющая '!$B$63*'[3]составляющая '!$C$63)+'[3]составляющая '!$D$63+'[3]составляющая '!$E$63)*1000+[3]ставка!N132</f>
        <v>1834.3971734759998</v>
      </c>
      <c r="O253" s="109">
        <f>(([3]ставка!O132/1000*'[3]составляющая '!$B$63*'[3]составляющая '!$C$63)+'[3]составляющая '!$D$63+'[3]составляющая '!$E$63)*1000+[3]ставка!O132</f>
        <v>1789.1887898269997</v>
      </c>
      <c r="P253" s="109">
        <f>(([3]ставка!P132/1000*'[3]составляющая '!$B$63*'[3]составляющая '!$C$63)+'[3]составляющая '!$D$63+'[3]составляющая '!$E$63)*1000+[3]ставка!P132</f>
        <v>1753.933445549</v>
      </c>
      <c r="Q253" s="109">
        <f>(([3]ставка!Q132/1000*'[3]составляющая '!$B$63*'[3]составляющая '!$C$63)+'[3]составляющая '!$D$63+'[3]составляющая '!$E$63)*1000+[3]ставка!Q132</f>
        <v>1714.535543811</v>
      </c>
      <c r="R253" s="109">
        <f>(([3]ставка!R132/1000*'[3]составляющая '!$B$63*'[3]составляющая '!$C$63)+'[3]составляющая '!$D$63+'[3]составляющая '!$E$63)*1000+[3]ставка!R132</f>
        <v>1713.641623517</v>
      </c>
      <c r="S253" s="109">
        <f>(([3]ставка!S132/1000*'[3]составляющая '!$B$63*'[3]составляющая '!$C$63)+'[3]составляющая '!$D$63+'[3]составляющая '!$E$63)*1000+[3]ставка!S132</f>
        <v>1724.7284154560002</v>
      </c>
      <c r="T253" s="109">
        <f>(([3]ставка!T132/1000*'[3]составляющая '!$B$63*'[3]составляющая '!$C$63)+'[3]составляющая '!$D$63+'[3]составляющая '!$E$63)*1000+[3]ставка!T132</f>
        <v>1722.7770528630001</v>
      </c>
      <c r="U253" s="109">
        <f>(([3]ставка!U132/1000*'[3]составляющая '!$B$63*'[3]составляющая '!$C$63)+'[3]составляющая '!$D$63+'[3]составляющая '!$E$63)*1000+[3]ставка!U132</f>
        <v>1897.0697072590001</v>
      </c>
      <c r="V253" s="109">
        <f>(([3]ставка!V132/1000*'[3]составляющая '!$B$63*'[3]составляющая '!$C$63)+'[3]составляющая '!$D$63+'[3]составляющая '!$E$63)*1000+[3]ставка!V132</f>
        <v>1960.636161336</v>
      </c>
      <c r="W253" s="109">
        <f>(([3]ставка!W132/1000*'[3]составляющая '!$B$63*'[3]составляющая '!$C$63)+'[3]составляющая '!$D$63+'[3]составляющая '!$E$63)*1000+[3]ставка!W132</f>
        <v>1932.782913151</v>
      </c>
      <c r="X253" s="109">
        <f>(([3]ставка!X132/1000*'[3]составляющая '!$B$63*'[3]составляющая '!$C$63)+'[3]составляющая '!$D$63+'[3]составляющая '!$E$63)*1000+[3]ставка!X132</f>
        <v>1726.4617487089999</v>
      </c>
      <c r="Y253" s="109">
        <f>(([3]ставка!Y132/1000*'[3]составляющая '!$B$63*'[3]составляющая '!$C$63)+'[3]составляющая '!$D$63+'[3]составляющая '!$E$63)*1000+[3]ставка!Y132</f>
        <v>1638.1598660089999</v>
      </c>
    </row>
    <row r="254" spans="1:25" s="71" customFormat="1" ht="15.75" outlineLevel="1" x14ac:dyDescent="0.25">
      <c r="A254" s="125">
        <v>24</v>
      </c>
      <c r="B254" s="109">
        <f>(([3]ставка!B133/1000*'[3]составляющая '!$B$63*'[3]составляющая '!$C$63)+'[3]составляющая '!$D$63+'[3]составляющая '!$E$63)*1000+[3]ставка!B133</f>
        <v>1496.5825140799998</v>
      </c>
      <c r="C254" s="109">
        <f>(([3]ставка!C133/1000*'[3]составляющая '!$B$63*'[3]составляющая '!$C$63)+'[3]составляющая '!$D$63+'[3]составляющая '!$E$63)*1000+[3]ставка!C133</f>
        <v>1458.743522123</v>
      </c>
      <c r="D254" s="109">
        <f>(([3]ставка!D133/1000*'[3]составляющая '!$B$63*'[3]составляющая '!$C$63)+'[3]составляющая '!$D$63+'[3]составляющая '!$E$63)*1000+[3]ставка!D133</f>
        <v>1400.4424766070001</v>
      </c>
      <c r="E254" s="109">
        <f>(([3]ставка!E133/1000*'[3]составляющая '!$B$63*'[3]составляющая '!$C$63)+'[3]составляющая '!$D$63+'[3]составляющая '!$E$63)*1000+[3]ставка!E133</f>
        <v>1289.716276288</v>
      </c>
      <c r="F254" s="109">
        <f>(([3]ставка!F133/1000*'[3]составляющая '!$B$63*'[3]составляющая '!$C$63)+'[3]составляющая '!$D$63+'[3]составляющая '!$E$63)*1000+[3]ставка!F133</f>
        <v>1299.3858775170002</v>
      </c>
      <c r="G254" s="109">
        <f>(([3]ставка!G133/1000*'[3]составляющая '!$B$63*'[3]составляющая '!$C$63)+'[3]составляющая '!$D$63+'[3]составляющая '!$E$63)*1000+[3]ставка!G133</f>
        <v>1346.3384958860001</v>
      </c>
      <c r="H254" s="109">
        <f>(([3]ставка!H133/1000*'[3]составляющая '!$B$63*'[3]составляющая '!$C$63)+'[3]составляющая '!$D$63+'[3]составляющая '!$E$63)*1000+[3]ставка!H133</f>
        <v>1382.5531692599998</v>
      </c>
      <c r="I254" s="109">
        <f>(([3]ставка!I133/1000*'[3]составляющая '!$B$63*'[3]составляющая '!$C$63)+'[3]составляющая '!$D$63+'[3]составляющая '!$E$63)*1000+[3]ставка!I133</f>
        <v>1413.9166898190001</v>
      </c>
      <c r="J254" s="109">
        <f>(([3]ставка!J133/1000*'[3]составляющая '!$B$63*'[3]составляющая '!$C$63)+'[3]составляющая '!$D$63+'[3]составляющая '!$E$63)*1000+[3]ставка!J133</f>
        <v>1463.4202514660001</v>
      </c>
      <c r="K254" s="109">
        <f>(([3]ставка!K133/1000*'[3]составляющая '!$B$63*'[3]составляющая '!$C$63)+'[3]составляющая '!$D$63+'[3]составляющая '!$E$63)*1000+[3]ставка!K133</f>
        <v>1570.0147957919999</v>
      </c>
      <c r="L254" s="109">
        <f>(([3]ставка!L133/1000*'[3]составляющая '!$B$63*'[3]составляющая '!$C$63)+'[3]составляющая '!$D$63+'[3]составляющая '!$E$63)*1000+[3]ставка!L133</f>
        <v>1629.0789439979999</v>
      </c>
      <c r="M254" s="109">
        <f>(([3]ставка!M133/1000*'[3]составляющая '!$B$63*'[3]составляющая '!$C$63)+'[3]составляющая '!$D$63+'[3]составляющая '!$E$63)*1000+[3]ставка!M133</f>
        <v>1658.883554776</v>
      </c>
      <c r="N254" s="109">
        <f>(([3]ставка!N133/1000*'[3]составляющая '!$B$63*'[3]составляющая '!$C$63)+'[3]составляющая '!$D$63+'[3]составляющая '!$E$63)*1000+[3]ставка!N133</f>
        <v>1681.6131134709999</v>
      </c>
      <c r="O254" s="109">
        <f>(([3]ставка!O133/1000*'[3]составляющая '!$B$63*'[3]составляющая '!$C$63)+'[3]составляющая '!$D$63+'[3]составляющая '!$E$63)*1000+[3]ставка!O133</f>
        <v>1656.1145821579998</v>
      </c>
      <c r="P254" s="109">
        <f>(([3]ставка!P133/1000*'[3]составляющая '!$B$63*'[3]составляющая '!$C$63)+'[3]составляющая '!$D$63+'[3]составляющая '!$E$63)*1000+[3]ставка!P133</f>
        <v>1642.44414254</v>
      </c>
      <c r="Q254" s="109">
        <f>(([3]ставка!Q133/1000*'[3]составляющая '!$B$63*'[3]составляющая '!$C$63)+'[3]составляющая '!$D$63+'[3]составляющая '!$E$63)*1000+[3]ставка!Q133</f>
        <v>1637.189635446</v>
      </c>
      <c r="R254" s="109">
        <f>(([3]ставка!R133/1000*'[3]составляющая '!$B$63*'[3]составляющая '!$C$63)+'[3]составляющая '!$D$63+'[3]составляющая '!$E$63)*1000+[3]ставка!R133</f>
        <v>1640.7762180889999</v>
      </c>
      <c r="S254" s="109">
        <f>(([3]ставка!S133/1000*'[3]составляющая '!$B$63*'[3]составляющая '!$C$63)+'[3]составляющая '!$D$63+'[3]составляющая '!$E$63)*1000+[3]ставка!S133</f>
        <v>1673.4043088199999</v>
      </c>
      <c r="T254" s="109">
        <f>(([3]ставка!T133/1000*'[3]составляющая '!$B$63*'[3]составляющая '!$C$63)+'[3]составляющая '!$D$63+'[3]составляющая '!$E$63)*1000+[3]ставка!T133</f>
        <v>1743.3045152239999</v>
      </c>
      <c r="U254" s="109">
        <f>(([3]ставка!U133/1000*'[3]составляющая '!$B$63*'[3]составляющая '!$C$63)+'[3]составляющая '!$D$63+'[3]составляющая '!$E$63)*1000+[3]ставка!U133</f>
        <v>1917.1066036050001</v>
      </c>
      <c r="V254" s="109">
        <f>(([3]ставка!V133/1000*'[3]составляющая '!$B$63*'[3]составляющая '!$C$63)+'[3]составляющая '!$D$63+'[3]составляющая '!$E$63)*1000+[3]ставка!V133</f>
        <v>2003.031966499</v>
      </c>
      <c r="W254" s="109">
        <f>(([3]ставка!W133/1000*'[3]составляющая '!$B$63*'[3]составляющая '!$C$63)+'[3]составляющая '!$D$63+'[3]составляющая '!$E$63)*1000+[3]ставка!W133</f>
        <v>2001.6801845909999</v>
      </c>
      <c r="X254" s="109">
        <f>(([3]ставка!X133/1000*'[3]составляющая '!$B$63*'[3]составляющая '!$C$63)+'[3]составляющая '!$D$63+'[3]составляющая '!$E$63)*1000+[3]ставка!X133</f>
        <v>1977.849577729</v>
      </c>
      <c r="Y254" s="109">
        <f>(([3]ставка!Y133/1000*'[3]составляющая '!$B$63*'[3]составляющая '!$C$63)+'[3]составляющая '!$D$63+'[3]составляющая '!$E$63)*1000+[3]ставка!Y133</f>
        <v>1788.9489575529999</v>
      </c>
    </row>
    <row r="255" spans="1:25" s="71" customFormat="1" ht="15.75" outlineLevel="1" x14ac:dyDescent="0.25">
      <c r="A255" s="125">
        <v>25</v>
      </c>
      <c r="B255" s="109">
        <f>(([3]ставка!B134/1000*'[3]составляющая '!$B$63*'[3]составляющая '!$C$63)+'[3]составляющая '!$D$63+'[3]составляющая '!$E$63)*1000+[3]ставка!B134</f>
        <v>1766.208497391</v>
      </c>
      <c r="C255" s="109">
        <f>(([3]ставка!C134/1000*'[3]составляющая '!$B$63*'[3]составляющая '!$C$63)+'[3]составляющая '!$D$63+'[3]составляющая '!$E$63)*1000+[3]ставка!C134</f>
        <v>1720.3569271890001</v>
      </c>
      <c r="D255" s="109">
        <f>(([3]ставка!D134/1000*'[3]составляющая '!$B$63*'[3]составляющая '!$C$63)+'[3]составляющая '!$D$63+'[3]составляющая '!$E$63)*1000+[3]ставка!D134</f>
        <v>1602.1196161070002</v>
      </c>
      <c r="E255" s="109">
        <f>(([3]ставка!E134/1000*'[3]составляющая '!$B$63*'[3]составляющая '!$C$63)+'[3]составляющая '!$D$63+'[3]составляющая '!$E$63)*1000+[3]ставка!E134</f>
        <v>1502.174966651</v>
      </c>
      <c r="F255" s="109">
        <f>(([3]ставка!F134/1000*'[3]составляющая '!$B$63*'[3]составляющая '!$C$63)+'[3]составляющая '!$D$63+'[3]составляющая '!$E$63)*1000+[3]ставка!F134</f>
        <v>1500.4198304639999</v>
      </c>
      <c r="G255" s="109">
        <f>(([3]ставка!G134/1000*'[3]составляющая '!$B$63*'[3]составляющая '!$C$63)+'[3]составляющая '!$D$63+'[3]составляющая '!$E$63)*1000+[3]ставка!G134</f>
        <v>1508.7594527189999</v>
      </c>
      <c r="H255" s="109">
        <f>(([3]ставка!H134/1000*'[3]составляющая '!$B$63*'[3]составляющая '!$C$63)+'[3]составляющая '!$D$63+'[3]составляющая '!$E$63)*1000+[3]ставка!H134</f>
        <v>1690.1162577310001</v>
      </c>
      <c r="I255" s="109">
        <f>(([3]ставка!I134/1000*'[3]составляющая '!$B$63*'[3]составляющая '!$C$63)+'[3]составляющая '!$D$63+'[3]составляющая '!$E$63)*1000+[3]ставка!I134</f>
        <v>1785.7548277220001</v>
      </c>
      <c r="J255" s="109">
        <f>(([3]ставка!J134/1000*'[3]составляющая '!$B$63*'[3]составляющая '!$C$63)+'[3]составляющая '!$D$63+'[3]составляющая '!$E$63)*1000+[3]ставка!J134</f>
        <v>1941.5040867509999</v>
      </c>
      <c r="K255" s="109">
        <f>(([3]ставка!K134/1000*'[3]составляющая '!$B$63*'[3]составляющая '!$C$63)+'[3]составляющая '!$D$63+'[3]составляющая '!$E$63)*1000+[3]ставка!K134</f>
        <v>2042.1246271609998</v>
      </c>
      <c r="L255" s="109">
        <f>(([3]ставка!L134/1000*'[3]составляющая '!$B$63*'[3]составляющая '!$C$63)+'[3]составляющая '!$D$63+'[3]составляющая '!$E$63)*1000+[3]ставка!L134</f>
        <v>2053.1896161659997</v>
      </c>
      <c r="M255" s="109">
        <f>(([3]ставка!M134/1000*'[3]составляющая '!$B$63*'[3]составляющая '!$C$63)+'[3]составляющая '!$D$63+'[3]составляющая '!$E$63)*1000+[3]ставка!M134</f>
        <v>2034.449994393</v>
      </c>
      <c r="N255" s="109">
        <f>(([3]ставка!N134/1000*'[3]составляющая '!$B$63*'[3]составляющая '!$C$63)+'[3]составляющая '!$D$63+'[3]составляющая '!$E$63)*1000+[3]ставка!N134</f>
        <v>2020.888569445</v>
      </c>
      <c r="O255" s="109">
        <f>(([3]ставка!O134/1000*'[3]составляющая '!$B$63*'[3]составляющая '!$C$63)+'[3]составляющая '!$D$63+'[3]составляющая '!$E$63)*1000+[3]ставка!O134</f>
        <v>2022.7636217689999</v>
      </c>
      <c r="P255" s="109">
        <f>(([3]ставка!P134/1000*'[3]составляющая '!$B$63*'[3]составляющая '!$C$63)+'[3]составляющая '!$D$63+'[3]составляющая '!$E$63)*1000+[3]ставка!P134</f>
        <v>2023.3632024539997</v>
      </c>
      <c r="Q255" s="109">
        <f>(([3]ставка!Q134/1000*'[3]составляющая '!$B$63*'[3]составляющая '!$C$63)+'[3]составляющая '!$D$63+'[3]составляющая '!$E$63)*1000+[3]ставка!Q134</f>
        <v>2003.315404641</v>
      </c>
      <c r="R255" s="109">
        <f>(([3]ставка!R134/1000*'[3]составляющая '!$B$63*'[3]составляющая '!$C$63)+'[3]составляющая '!$D$63+'[3]составляющая '!$E$63)*1000+[3]ставка!R134</f>
        <v>1980.6948606159999</v>
      </c>
      <c r="S255" s="109">
        <f>(([3]ставка!S134/1000*'[3]составляющая '!$B$63*'[3]составляющая '!$C$63)+'[3]составляющая '!$D$63+'[3]составляющая '!$E$63)*1000+[3]ставка!S134</f>
        <v>1891.4663532210002</v>
      </c>
      <c r="T255" s="109">
        <f>(([3]ставка!T134/1000*'[3]составляющая '!$B$63*'[3]составляющая '!$C$63)+'[3]составляющая '!$D$63+'[3]составляющая '!$E$63)*1000+[3]ставка!T134</f>
        <v>1889.7221185009998</v>
      </c>
      <c r="U255" s="109">
        <f>(([3]ставка!U134/1000*'[3]составляющая '!$B$63*'[3]составляющая '!$C$63)+'[3]составляющая '!$D$63+'[3]составляющая '!$E$63)*1000+[3]ставка!U134</f>
        <v>1999.3145662519998</v>
      </c>
      <c r="V255" s="109">
        <f>(([3]ставка!V134/1000*'[3]составляющая '!$B$63*'[3]составляющая '!$C$63)+'[3]составляющая '!$D$63+'[3]составляющая '!$E$63)*1000+[3]ставка!V134</f>
        <v>2007.1854254259999</v>
      </c>
      <c r="W255" s="109">
        <f>(([3]ставка!W134/1000*'[3]составляющая '!$B$63*'[3]составляющая '!$C$63)+'[3]составляющая '!$D$63+'[3]составляющая '!$E$63)*1000+[3]ставка!W134</f>
        <v>2031.6701203080002</v>
      </c>
      <c r="X255" s="109">
        <f>(([3]ставка!X134/1000*'[3]составляющая '!$B$63*'[3]составляющая '!$C$63)+'[3]составляющая '!$D$63+'[3]составляющая '!$E$63)*1000+[3]ставка!X134</f>
        <v>1977.8386762619998</v>
      </c>
      <c r="Y255" s="109">
        <f>(([3]ставка!Y134/1000*'[3]составляющая '!$B$63*'[3]составляющая '!$C$63)+'[3]составляющая '!$D$63+'[3]составляющая '!$E$63)*1000+[3]ставка!Y134</f>
        <v>1810.664679817</v>
      </c>
    </row>
    <row r="256" spans="1:25" s="71" customFormat="1" ht="15.75" outlineLevel="1" x14ac:dyDescent="0.25">
      <c r="A256" s="125">
        <v>26</v>
      </c>
      <c r="B256" s="109">
        <f>(([3]ставка!B135/1000*'[3]составляющая '!$B$63*'[3]составляющая '!$C$63)+'[3]составляющая '!$D$63+'[3]составляющая '!$E$63)*1000+[3]ставка!B135</f>
        <v>1923.091508988</v>
      </c>
      <c r="C256" s="109">
        <f>(([3]ставка!C135/1000*'[3]составляющая '!$B$63*'[3]составляющая '!$C$63)+'[3]составляющая '!$D$63+'[3]составляющая '!$E$63)*1000+[3]ставка!C135</f>
        <v>1587.7187782000001</v>
      </c>
      <c r="D256" s="109">
        <f>(([3]ставка!D135/1000*'[3]составляющая '!$B$63*'[3]составляющая '!$C$63)+'[3]составляющая '!$D$63+'[3]составляющая '!$E$63)*1000+[3]ставка!D135</f>
        <v>1526.2563072540001</v>
      </c>
      <c r="E256" s="109">
        <f>(([3]ставка!E135/1000*'[3]составляющая '!$B$63*'[3]составляющая '!$C$63)+'[3]составляющая '!$D$63+'[3]составляющая '!$E$63)*1000+[3]ставка!E135</f>
        <v>1508.6831424500001</v>
      </c>
      <c r="F256" s="109">
        <f>(([3]ставка!F135/1000*'[3]составляющая '!$B$63*'[3]составляющая '!$C$63)+'[3]составляющая '!$D$63+'[3]составляющая '!$E$63)*1000+[3]ставка!F135</f>
        <v>1517.7967688620001</v>
      </c>
      <c r="G256" s="109">
        <f>(([3]ставка!G135/1000*'[3]составляющая '!$B$63*'[3]составляющая '!$C$63)+'[3]составляющая '!$D$63+'[3]составляющая '!$E$63)*1000+[3]ставка!G135</f>
        <v>1534.3997031029999</v>
      </c>
      <c r="H256" s="109">
        <f>(([3]ставка!H135/1000*'[3]составляющая '!$B$63*'[3]составляющая '!$C$63)+'[3]составляющая '!$D$63+'[3]составляющая '!$E$63)*1000+[3]ставка!H135</f>
        <v>1655.8965528179999</v>
      </c>
      <c r="I256" s="109">
        <f>(([3]ставка!I135/1000*'[3]составляющая '!$B$63*'[3]составляющая '!$C$63)+'[3]составляющая '!$D$63+'[3]составляющая '!$E$63)*1000+[3]ставка!I135</f>
        <v>1794.399691053</v>
      </c>
      <c r="J256" s="109">
        <f>(([3]ставка!J135/1000*'[3]составляющая '!$B$63*'[3]составляющая '!$C$63)+'[3]составляющая '!$D$63+'[3]составляющая '!$E$63)*1000+[3]ставка!J135</f>
        <v>1951.7405642640001</v>
      </c>
      <c r="K256" s="109">
        <f>(([3]ставка!K135/1000*'[3]составляющая '!$B$63*'[3]составляющая '!$C$63)+'[3]составляющая '!$D$63+'[3]составляющая '!$E$63)*1000+[3]ставка!K135</f>
        <v>2037.0554450059999</v>
      </c>
      <c r="L256" s="109">
        <f>(([3]ставка!L135/1000*'[3]составляющая '!$B$63*'[3]составляющая '!$C$63)+'[3]составляющая '!$D$63+'[3]составляющая '!$E$63)*1000+[3]ставка!L135</f>
        <v>2056.089406388</v>
      </c>
      <c r="M256" s="109">
        <f>(([3]ставка!M135/1000*'[3]составляющая '!$B$63*'[3]составляющая '!$C$63)+'[3]составляющая '!$D$63+'[3]составляющая '!$E$63)*1000+[3]ставка!M135</f>
        <v>2035.638254296</v>
      </c>
      <c r="N256" s="109">
        <f>(([3]ставка!N135/1000*'[3]составляющая '!$B$63*'[3]составляющая '!$C$63)+'[3]составляющая '!$D$63+'[3]составляющая '!$E$63)*1000+[3]ставка!N135</f>
        <v>2024.0717978089999</v>
      </c>
      <c r="O256" s="109">
        <f>(([3]ставка!O135/1000*'[3]составляющая '!$B$63*'[3]составляющая '!$C$63)+'[3]составляющая '!$D$63+'[3]составляющая '!$E$63)*1000+[3]ставка!O135</f>
        <v>2024.9657181029997</v>
      </c>
      <c r="P256" s="109">
        <f>(([3]ставка!P135/1000*'[3]составляющая '!$B$63*'[3]составляющая '!$C$63)+'[3]составляющая '!$D$63+'[3]составляющая '!$E$63)*1000+[3]ставка!P135</f>
        <v>2028.2034538019998</v>
      </c>
      <c r="Q256" s="109">
        <f>(([3]ставка!Q135/1000*'[3]составляющая '!$B$63*'[3]составляющая '!$C$63)+'[3]составляющая '!$D$63+'[3]составляющая '!$E$63)*1000+[3]ставка!Q135</f>
        <v>2019.133433258</v>
      </c>
      <c r="R256" s="109">
        <f>(([3]ставка!R135/1000*'[3]составляющая '!$B$63*'[3]составляющая '!$C$63)+'[3]составляющая '!$D$63+'[3]составляющая '!$E$63)*1000+[3]ставка!R135</f>
        <v>1994.8231618479999</v>
      </c>
      <c r="S256" s="109">
        <f>(([3]ставка!S135/1000*'[3]составляющая '!$B$63*'[3]составляющая '!$C$63)+'[3]составляющая '!$D$63+'[3]составляющая '!$E$63)*1000+[3]ставка!S135</f>
        <v>1980.8147767529999</v>
      </c>
      <c r="T256" s="109">
        <f>(([3]ставка!T135/1000*'[3]составляющая '!$B$63*'[3]составляющая '!$C$63)+'[3]составляющая '!$D$63+'[3]составляющая '!$E$63)*1000+[3]ставка!T135</f>
        <v>1986.6579630649999</v>
      </c>
      <c r="U256" s="109">
        <f>(([3]ставка!U135/1000*'[3]составляющая '!$B$63*'[3]составляющая '!$C$63)+'[3]составляющая '!$D$63+'[3]составляющая '!$E$63)*1000+[3]ставка!U135</f>
        <v>2015.590456483</v>
      </c>
      <c r="V256" s="109">
        <f>(([3]ставка!V135/1000*'[3]составляющая '!$B$63*'[3]составляющая '!$C$63)+'[3]составляющая '!$D$63+'[3]составляющая '!$E$63)*1000+[3]ставка!V135</f>
        <v>2045.25334819</v>
      </c>
      <c r="W256" s="109">
        <f>(([3]ставка!W135/1000*'[3]составляющая '!$B$63*'[3]составляющая '!$C$63)+'[3]составляющая '!$D$63+'[3]составляющая '!$E$63)*1000+[3]ставка!W135</f>
        <v>2038.4072269140001</v>
      </c>
      <c r="X256" s="109">
        <f>(([3]ставка!X135/1000*'[3]составляющая '!$B$63*'[3]составляющая '!$C$63)+'[3]составляющая '!$D$63+'[3]составляющая '!$E$63)*1000+[3]ставка!X135</f>
        <v>2018.806389248</v>
      </c>
      <c r="Y256" s="109">
        <f>(([3]ставка!Y135/1000*'[3]составляющая '!$B$63*'[3]составляющая '!$C$63)+'[3]составляющая '!$D$63+'[3]составляющая '!$E$63)*1000+[3]ставка!Y135</f>
        <v>1965.1711716079999</v>
      </c>
    </row>
    <row r="257" spans="1:25" s="71" customFormat="1" ht="15.75" outlineLevel="1" x14ac:dyDescent="0.25">
      <c r="A257" s="125">
        <v>27</v>
      </c>
      <c r="B257" s="109">
        <f>(([3]ставка!B136/1000*'[3]составляющая '!$B$63*'[3]составляющая '!$C$63)+'[3]составляющая '!$D$63+'[3]составляющая '!$E$63)*1000+[3]ставка!B136</f>
        <v>1588.7435160980001</v>
      </c>
      <c r="C257" s="109">
        <f>(([3]ставка!C136/1000*'[3]составляющая '!$B$63*'[3]составляющая '!$C$63)+'[3]составляющая '!$D$63+'[3]составляющая '!$E$63)*1000+[3]ставка!C136</f>
        <v>1544.3854468750001</v>
      </c>
      <c r="D257" s="109">
        <f>(([3]ставка!D136/1000*'[3]составляющая '!$B$63*'[3]составляющая '!$C$63)+'[3]составляющая '!$D$63+'[3]составляющая '!$E$63)*1000+[3]ставка!D136</f>
        <v>1506.0994947710001</v>
      </c>
      <c r="E257" s="109">
        <f>(([3]ставка!E136/1000*'[3]составляющая '!$B$63*'[3]составляющая '!$C$63)+'[3]составляющая '!$D$63+'[3]составляющая '!$E$63)*1000+[3]ставка!E136</f>
        <v>1506.2521153089999</v>
      </c>
      <c r="F257" s="109">
        <f>(([3]ставка!F136/1000*'[3]составляющая '!$B$63*'[3]составляющая '!$C$63)+'[3]составляющая '!$D$63+'[3]составляющая '!$E$63)*1000+[3]ставка!F136</f>
        <v>1506.7644842579998</v>
      </c>
      <c r="G257" s="109">
        <f>(([3]ставка!G136/1000*'[3]составляющая '!$B$63*'[3]составляющая '!$C$63)+'[3]составляющая '!$D$63+'[3]составляющая '!$E$63)*1000+[3]ставка!G136</f>
        <v>1515.7145886650001</v>
      </c>
      <c r="H257" s="109">
        <f>(([3]ставка!H136/1000*'[3]составляющая '!$B$63*'[3]составляющая '!$C$63)+'[3]составляющая '!$D$63+'[3]составляющая '!$E$63)*1000+[3]ставка!H136</f>
        <v>1559.6256977410001</v>
      </c>
      <c r="I257" s="109">
        <f>(([3]ставка!I136/1000*'[3]составляющая '!$B$63*'[3]составляющая '!$C$63)+'[3]составляющая '!$D$63+'[3]составляющая '!$E$63)*1000+[3]ставка!I136</f>
        <v>1702.4022110400001</v>
      </c>
      <c r="J257" s="109">
        <f>(([3]ставка!J136/1000*'[3]составляющая '!$B$63*'[3]составляющая '!$C$63)+'[3]составляющая '!$D$63+'[3]составляющая '!$E$63)*1000+[3]ставка!J136</f>
        <v>1858.4131052769999</v>
      </c>
      <c r="K257" s="109">
        <f>(([3]ставка!K136/1000*'[3]составляющая '!$B$63*'[3]составляющая '!$C$63)+'[3]составляющая '!$D$63+'[3]составляющая '!$E$63)*1000+[3]ставка!K136</f>
        <v>2007.7195973089999</v>
      </c>
      <c r="L257" s="109">
        <f>(([3]ставка!L136/1000*'[3]составляющая '!$B$63*'[3]составляющая '!$C$63)+'[3]составляющая '!$D$63+'[3]составляющая '!$E$63)*1000+[3]ставка!L136</f>
        <v>2038.2110005079999</v>
      </c>
      <c r="M257" s="109">
        <f>(([3]ставка!M136/1000*'[3]составляющая '!$B$63*'[3]составляющая '!$C$63)+'[3]составляющая '!$D$63+'[3]составляющая '!$E$63)*1000+[3]ставка!M136</f>
        <v>2018.6537687099999</v>
      </c>
      <c r="N257" s="109">
        <f>(([3]ставка!N136/1000*'[3]составляющая '!$B$63*'[3]составляющая '!$C$63)+'[3]составляющая '!$D$63+'[3]составляющая '!$E$63)*1000+[3]ставка!N136</f>
        <v>2004.7652997519999</v>
      </c>
      <c r="O257" s="109">
        <f>(([3]ставка!O136/1000*'[3]составляющая '!$B$63*'[3]составляющая '!$C$63)+'[3]составляющая '!$D$63+'[3]составляющая '!$E$63)*1000+[3]ставка!O136</f>
        <v>2002.661316621</v>
      </c>
      <c r="P257" s="109">
        <f>(([3]ставка!P136/1000*'[3]составляющая '!$B$63*'[3]составляющая '!$C$63)+'[3]составляющая '!$D$63+'[3]составляющая '!$E$63)*1000+[3]ставка!P136</f>
        <v>2007.8722178470002</v>
      </c>
      <c r="Q257" s="109">
        <f>(([3]ставка!Q136/1000*'[3]составляющая '!$B$63*'[3]составляющая '!$C$63)+'[3]составляющая '!$D$63+'[3]составляющая '!$E$63)*1000+[3]ставка!Q136</f>
        <v>1990.375363312</v>
      </c>
      <c r="R257" s="109">
        <f>(([3]ставка!R136/1000*'[3]составляющая '!$B$63*'[3]составляющая '!$C$63)+'[3]составляющая '!$D$63+'[3]составляющая '!$E$63)*1000+[3]ставка!R136</f>
        <v>1944.403876973</v>
      </c>
      <c r="S257" s="109">
        <f>(([3]ставка!S136/1000*'[3]составляющая '!$B$63*'[3]составляющая '!$C$63)+'[3]составляющая '!$D$63+'[3]составляющая '!$E$63)*1000+[3]ставка!S136</f>
        <v>1854.7502123650002</v>
      </c>
      <c r="T257" s="109">
        <f>(([3]ставка!T136/1000*'[3]составляющая '!$B$63*'[3]составляющая '!$C$63)+'[3]составляющая '!$D$63+'[3]составляющая '!$E$63)*1000+[3]ставка!T136</f>
        <v>1807.873904265</v>
      </c>
      <c r="U257" s="109">
        <f>(([3]ставка!U136/1000*'[3]составляющая '!$B$63*'[3]составляющая '!$C$63)+'[3]составляющая '!$D$63+'[3]составляющая '!$E$63)*1000+[3]ставка!U136</f>
        <v>1855.0554534409998</v>
      </c>
      <c r="V257" s="109">
        <f>(([3]ставка!V136/1000*'[3]составляющая '!$B$63*'[3]составляющая '!$C$63)+'[3]составляющая '!$D$63+'[3]составляющая '!$E$63)*1000+[3]ставка!V136</f>
        <v>2006.9237902179998</v>
      </c>
      <c r="W257" s="109">
        <f>(([3]ставка!W136/1000*'[3]составляющая '!$B$63*'[3]составляющая '!$C$63)+'[3]составляющая '!$D$63+'[3]составляющая '!$E$63)*1000+[3]ставка!W136</f>
        <v>2010.4885699269998</v>
      </c>
      <c r="X257" s="109">
        <f>(([3]ставка!X136/1000*'[3]составляющая '!$B$63*'[3]составляющая '!$C$63)+'[3]составляющая '!$D$63+'[3]составляющая '!$E$63)*1000+[3]ставка!X136</f>
        <v>1985.6659295679999</v>
      </c>
      <c r="Y257" s="109">
        <f>(([3]ставка!Y136/1000*'[3]составляющая '!$B$63*'[3]составляющая '!$C$63)+'[3]составляющая '!$D$63+'[3]составляющая '!$E$63)*1000+[3]ставка!Y136</f>
        <v>1789.3087059640002</v>
      </c>
    </row>
    <row r="258" spans="1:25" s="71" customFormat="1" ht="15.75" outlineLevel="1" x14ac:dyDescent="0.25">
      <c r="A258" s="125">
        <v>28</v>
      </c>
      <c r="B258" s="109">
        <f>(([3]ставка!B137/1000*'[3]составляющая '!$B$63*'[3]составляющая '!$C$63)+'[3]составляющая '!$D$63+'[3]составляющая '!$E$63)*1000+[3]ставка!B137</f>
        <v>1661.2818775159999</v>
      </c>
      <c r="C258" s="109">
        <f>(([3]ставка!C137/1000*'[3]составляющая '!$B$63*'[3]составляющая '!$C$63)+'[3]составляющая '!$D$63+'[3]составляющая '!$E$63)*1000+[3]ставка!C137</f>
        <v>1543.818570591</v>
      </c>
      <c r="D258" s="109">
        <f>(([3]ставка!D137/1000*'[3]составляющая '!$B$63*'[3]составляющая '!$C$63)+'[3]составляющая '!$D$63+'[3]составляющая '!$E$63)*1000+[3]ставка!D137</f>
        <v>1507.2332473389999</v>
      </c>
      <c r="E258" s="109">
        <f>(([3]ставка!E137/1000*'[3]составляющая '!$B$63*'[3]составляющая '!$C$63)+'[3]составляющая '!$D$63+'[3]составляющая '!$E$63)*1000+[3]ставка!E137</f>
        <v>1500.125490855</v>
      </c>
      <c r="F258" s="109">
        <f>(([3]ставка!F137/1000*'[3]составляющая '!$B$63*'[3]составляющая '!$C$63)+'[3]составляющая '!$D$63+'[3]составляющая '!$E$63)*1000+[3]ставка!F137</f>
        <v>1505.9359727660001</v>
      </c>
      <c r="G258" s="109">
        <f>(([3]ставка!G137/1000*'[3]составляющая '!$B$63*'[3]составляющая '!$C$63)+'[3]составляющая '!$D$63+'[3]составляющая '!$E$63)*1000+[3]ставка!G137</f>
        <v>1493.5192018530001</v>
      </c>
      <c r="H258" s="109">
        <f>(([3]ставка!H137/1000*'[3]составляющая '!$B$63*'[3]составляющая '!$C$63)+'[3]составляющая '!$D$63+'[3]составляющая '!$E$63)*1000+[3]ставка!H137</f>
        <v>1619.692780911</v>
      </c>
      <c r="I258" s="109">
        <f>(([3]ставка!I137/1000*'[3]составляющая '!$B$63*'[3]составляющая '!$C$63)+'[3]составляющая '!$D$63+'[3]составляющая '!$E$63)*1000+[3]ставка!I137</f>
        <v>1775.9544088890002</v>
      </c>
      <c r="J258" s="109">
        <f>(([3]ставка!J137/1000*'[3]составляющая '!$B$63*'[3]составляющая '!$C$63)+'[3]составляющая '!$D$63+'[3]составляющая '!$E$63)*1000+[3]ставка!J137</f>
        <v>1830.8214923</v>
      </c>
      <c r="K258" s="109">
        <f>(([3]ставка!K137/1000*'[3]составляющая '!$B$63*'[3]составляющая '!$C$63)+'[3]составляющая '!$D$63+'[3]составляющая '!$E$63)*1000+[3]ставка!K137</f>
        <v>1999.2273545160001</v>
      </c>
      <c r="L258" s="109">
        <f>(([3]ставка!L137/1000*'[3]составляющая '!$B$63*'[3]составляющая '!$C$63)+'[3]составляющая '!$D$63+'[3]составляющая '!$E$63)*1000+[3]ставка!L137</f>
        <v>2042.4734741050002</v>
      </c>
      <c r="M258" s="109">
        <f>(([3]ставка!M137/1000*'[3]составляющая '!$B$63*'[3]составляющая '!$C$63)+'[3]составляющая '!$D$63+'[3]составляющая '!$E$63)*1000+[3]ставка!M137</f>
        <v>1963.099892878</v>
      </c>
      <c r="N258" s="109">
        <f>(([3]ставка!N137/1000*'[3]составляющая '!$B$63*'[3]составляющая '!$C$63)+'[3]составляющая '!$D$63+'[3]составляющая '!$E$63)*1000+[3]ставка!N137</f>
        <v>1962.5003121929999</v>
      </c>
      <c r="O258" s="109">
        <f>(([3]ставка!O137/1000*'[3]составляющая '!$B$63*'[3]составляющая '!$C$63)+'[3]составляющая '!$D$63+'[3]составляющая '!$E$63)*1000+[3]ставка!O137</f>
        <v>1961.9334359089999</v>
      </c>
      <c r="P258" s="109">
        <f>(([3]ставка!P137/1000*'[3]составляющая '!$B$63*'[3]составляющая '!$C$63)+'[3]составляющая '!$D$63+'[3]составляющая '!$E$63)*1000+[3]ставка!P137</f>
        <v>1961.6827021679999</v>
      </c>
      <c r="Q258" s="109">
        <f>(([3]ставка!Q137/1000*'[3]составляющая '!$B$63*'[3]составляющая '!$C$63)+'[3]составляющая '!$D$63+'[3]составляющая '!$E$63)*1000+[3]ставка!Q137</f>
        <v>1956.9950713580001</v>
      </c>
      <c r="R258" s="109">
        <f>(([3]ставка!R137/1000*'[3]составляющая '!$B$63*'[3]составляющая '!$C$63)+'[3]составляющая '!$D$63+'[3]составляющая '!$E$63)*1000+[3]ставка!R137</f>
        <v>1901.888155673</v>
      </c>
      <c r="S258" s="109">
        <f>(([3]ставка!S137/1000*'[3]составляющая '!$B$63*'[3]составляющая '!$C$63)+'[3]составляющая '!$D$63+'[3]составляющая '!$E$63)*1000+[3]ставка!S137</f>
        <v>1816.2680338549999</v>
      </c>
      <c r="T258" s="109">
        <f>(([3]ставка!T137/1000*'[3]составляющая '!$B$63*'[3]составляющая '!$C$63)+'[3]составляющая '!$D$63+'[3]составляющая '!$E$63)*1000+[3]ставка!T137</f>
        <v>1818.0449729759998</v>
      </c>
      <c r="U258" s="109">
        <f>(([3]ставка!U137/1000*'[3]составляющая '!$B$63*'[3]составляющая '!$C$63)+'[3]составляющая '!$D$63+'[3]составляющая '!$E$63)*1000+[3]ставка!U137</f>
        <v>1836.337634602</v>
      </c>
      <c r="V258" s="109">
        <f>(([3]ставка!V137/1000*'[3]составляющая '!$B$63*'[3]составляющая '!$C$63)+'[3]составляющая '!$D$63+'[3]составляющая '!$E$63)*1000+[3]ставка!V137</f>
        <v>1981.828613184</v>
      </c>
      <c r="W258" s="109">
        <f>(([3]ставка!W137/1000*'[3]составляющая '!$B$63*'[3]составляющая '!$C$63)+'[3]составляющая '!$D$63+'[3]составляющая '!$E$63)*1000+[3]ставка!W137</f>
        <v>1992.1632039000001</v>
      </c>
      <c r="X258" s="109">
        <f>(([3]ставка!X137/1000*'[3]составляющая '!$B$63*'[3]составляющая '!$C$63)+'[3]составляющая '!$D$63+'[3]составляющая '!$E$63)*1000+[3]ставка!X137</f>
        <v>1972.3116324929999</v>
      </c>
      <c r="Y258" s="109">
        <f>(([3]ставка!Y137/1000*'[3]составляющая '!$B$63*'[3]составляющая '!$C$63)+'[3]составляющая '!$D$63+'[3]составляющая '!$E$63)*1000+[3]ставка!Y137</f>
        <v>1795.675162692</v>
      </c>
    </row>
    <row r="259" spans="1:25" s="71" customFormat="1" ht="15.75" outlineLevel="1" x14ac:dyDescent="0.25">
      <c r="A259" s="125">
        <v>29</v>
      </c>
      <c r="B259" s="109">
        <f>(([3]ставка!B138/1000*'[3]составляющая '!$B$63*'[3]составляющая '!$C$63)+'[3]составляющая '!$D$63+'[3]составляющая '!$E$63)*1000+[3]ставка!B138</f>
        <v>1638.595924689</v>
      </c>
      <c r="C259" s="109">
        <f>(([3]ставка!C138/1000*'[3]составляющая '!$B$63*'[3]составляющая '!$C$63)+'[3]составляющая '!$D$63+'[3]составляющая '!$E$63)*1000+[3]ставка!C138</f>
        <v>1562.8198275720001</v>
      </c>
      <c r="D259" s="109">
        <f>(([3]ставка!D138/1000*'[3]составляющая '!$B$63*'[3]составляющая '!$C$63)+'[3]составляющая '!$D$63+'[3]составляющая '!$E$63)*1000+[3]ставка!D138</f>
        <v>1503.821088168</v>
      </c>
      <c r="E259" s="109">
        <f>(([3]ставка!E138/1000*'[3]составляющая '!$B$63*'[3]составляющая '!$C$63)+'[3]составляющая '!$D$63+'[3]составляющая '!$E$63)*1000+[3]ставка!E138</f>
        <v>1504.137230711</v>
      </c>
      <c r="F259" s="109">
        <f>(([3]ставка!F138/1000*'[3]составляющая '!$B$63*'[3]составляющая '!$C$63)+'[3]составляющая '!$D$63+'[3]составляющая '!$E$63)*1000+[3]ставка!F138</f>
        <v>1503.12339428</v>
      </c>
      <c r="G259" s="109">
        <f>(([3]ставка!G138/1000*'[3]составляющая '!$B$63*'[3]составляющая '!$C$63)+'[3]составляющая '!$D$63+'[3]составляющая '!$E$63)*1000+[3]ставка!G138</f>
        <v>1512.9456160469999</v>
      </c>
      <c r="H259" s="109">
        <f>(([3]ставка!H138/1000*'[3]составляющая '!$B$63*'[3]составляющая '!$C$63)+'[3]составляющая '!$D$63+'[3]составляющая '!$E$63)*1000+[3]ставка!H138</f>
        <v>1616.3460305419999</v>
      </c>
      <c r="I259" s="109">
        <f>(([3]ставка!I138/1000*'[3]составляющая '!$B$63*'[3]составляющая '!$C$63)+'[3]составляющая '!$D$63+'[3]составляющая '!$E$63)*1000+[3]ставка!I138</f>
        <v>1813.575371506</v>
      </c>
      <c r="J259" s="109">
        <f>(([3]ставка!J138/1000*'[3]составляющая '!$B$63*'[3]составляющая '!$C$63)+'[3]составляющая '!$D$63+'[3]составляющая '!$E$63)*1000+[3]ставка!J138</f>
        <v>1902.182495282</v>
      </c>
      <c r="K259" s="109">
        <f>(([3]ставка!K138/1000*'[3]составляющая '!$B$63*'[3]составляющая '!$C$63)+'[3]составляющая '!$D$63+'[3]составляющая '!$E$63)*1000+[3]ставка!K138</f>
        <v>2010.0961171150002</v>
      </c>
      <c r="L259" s="109">
        <f>(([3]ставка!L138/1000*'[3]составляющая '!$B$63*'[3]составляющая '!$C$63)+'[3]составляющая '!$D$63+'[3]составляющая '!$E$63)*1000+[3]ставка!L138</f>
        <v>2011.9711694390001</v>
      </c>
      <c r="M259" s="109">
        <f>(([3]ставка!M138/1000*'[3]составляющая '!$B$63*'[3]составляющая '!$C$63)+'[3]составляющая '!$D$63+'[3]составляющая '!$E$63)*1000+[3]ставка!M138</f>
        <v>2016.3644606400001</v>
      </c>
      <c r="N259" s="109">
        <f>(([3]ставка!N138/1000*'[3]составляющая '!$B$63*'[3]составляющая '!$C$63)+'[3]составляющая '!$D$63+'[3]составляющая '!$E$63)*1000+[3]ставка!N138</f>
        <v>2008.984167481</v>
      </c>
      <c r="O259" s="109">
        <f>(([3]ставка!O138/1000*'[3]составляющая '!$B$63*'[3]составляющая '!$C$63)+'[3]составляющая '!$D$63+'[3]составляющая '!$E$63)*1000+[3]ставка!O138</f>
        <v>2003.1845870369998</v>
      </c>
      <c r="P259" s="109">
        <f>(([3]ставка!P138/1000*'[3]составляющая '!$B$63*'[3]составляющая '!$C$63)+'[3]составляющая '!$D$63+'[3]составляющая '!$E$63)*1000+[3]ставка!P138</f>
        <v>1963.1107943449999</v>
      </c>
      <c r="Q259" s="109">
        <f>(([3]ставка!Q138/1000*'[3]составляющая '!$B$63*'[3]составляющая '!$C$63)+'[3]составляющая '!$D$63+'[3]составляющая '!$E$63)*1000+[3]ставка!Q138</f>
        <v>1961.410165493</v>
      </c>
      <c r="R259" s="109">
        <f>(([3]ставка!R138/1000*'[3]составляющая '!$B$63*'[3]составляющая '!$C$63)+'[3]составляющая '!$D$63+'[3]составляющая '!$E$63)*1000+[3]ставка!R138</f>
        <v>1958.6411928749999</v>
      </c>
      <c r="S259" s="109">
        <f>(([3]ставка!S138/1000*'[3]составляющая '!$B$63*'[3]составляющая '!$C$63)+'[3]составляющая '!$D$63+'[3]составляющая '!$E$63)*1000+[3]ставка!S138</f>
        <v>1956.8860566880001</v>
      </c>
      <c r="T259" s="109">
        <f>(([3]ставка!T138/1000*'[3]составляющая '!$B$63*'[3]составляющая '!$C$63)+'[3]составляющая '!$D$63+'[3]составляющая '!$E$63)*1000+[3]ставка!T138</f>
        <v>1958.4776708699999</v>
      </c>
      <c r="U259" s="109">
        <f>(([3]ставка!U138/1000*'[3]составляющая '!$B$63*'[3]составляющая '!$C$63)+'[3]составляющая '!$D$63+'[3]составляющая '!$E$63)*1000+[3]ставка!U138</f>
        <v>1961.5191801630001</v>
      </c>
      <c r="V259" s="109">
        <f>(([3]ставка!V138/1000*'[3]составляющая '!$B$63*'[3]составляющая '!$C$63)+'[3]составляющая '!$D$63+'[3]составляющая '!$E$63)*1000+[3]ставка!V138</f>
        <v>1998.4533503590001</v>
      </c>
      <c r="W259" s="109">
        <f>(([3]ставка!W138/1000*'[3]составляющая '!$B$63*'[3]составляющая '!$C$63)+'[3]составляющая '!$D$63+'[3]составляющая '!$E$63)*1000+[3]ставка!W138</f>
        <v>2001.1896185759999</v>
      </c>
      <c r="X259" s="109">
        <f>(([3]ставка!X138/1000*'[3]составляющая '!$B$63*'[3]составляющая '!$C$63)+'[3]составляющая '!$D$63+'[3]составляющая '!$E$63)*1000+[3]ставка!X138</f>
        <v>1965.7598508259998</v>
      </c>
      <c r="Y259" s="109">
        <f>(([3]ставка!Y138/1000*'[3]составляющая '!$B$63*'[3]составляющая '!$C$63)+'[3]составляющая '!$D$63+'[3]составляющая '!$E$63)*1000+[3]ставка!Y138</f>
        <v>1940.304925381</v>
      </c>
    </row>
    <row r="260" spans="1:25" s="71" customFormat="1" ht="15.75" outlineLevel="1" x14ac:dyDescent="0.25">
      <c r="A260" s="125">
        <v>30</v>
      </c>
      <c r="B260" s="109">
        <f>(([3]ставка!B139/1000*'[3]составляющая '!$B$63*'[3]составляющая '!$C$63)+'[3]составляющая '!$D$63+'[3]составляющая '!$E$63)*1000+[3]ставка!B139</f>
        <v>1813.5099627039999</v>
      </c>
      <c r="C260" s="109">
        <f>(([3]ставка!C139/1000*'[3]составляющая '!$B$63*'[3]составляющая '!$C$63)+'[3]составляющая '!$D$63+'[3]составляющая '!$E$63)*1000+[3]ставка!C139</f>
        <v>1713.467200045</v>
      </c>
      <c r="D260" s="109">
        <f>(([3]ставка!D139/1000*'[3]составляющая '!$B$63*'[3]составляющая '!$C$63)+'[3]составляющая '!$D$63+'[3]составляющая '!$E$63)*1000+[3]ставка!D139</f>
        <v>1601.1166811429998</v>
      </c>
      <c r="E260" s="109">
        <f>(([3]ставка!E139/1000*'[3]составляющая '!$B$63*'[3]составляющая '!$C$63)+'[3]составляющая '!$D$63+'[3]составляющая '!$E$63)*1000+[3]ставка!E139</f>
        <v>1676.6420445189997</v>
      </c>
      <c r="F260" s="109">
        <f>(([3]ставка!F139/1000*'[3]составляющая '!$B$63*'[3]составляющая '!$C$63)+'[3]составляющая '!$D$63+'[3]составляющая '!$E$63)*1000+[3]ставка!F139</f>
        <v>1683.3355452569999</v>
      </c>
      <c r="G260" s="109">
        <f>(([3]ставка!G139/1000*'[3]составляющая '!$B$63*'[3]составляющая '!$C$63)+'[3]составляющая '!$D$63+'[3]составляющая '!$E$63)*1000+[3]ставка!G139</f>
        <v>1631.5753799409999</v>
      </c>
      <c r="H260" s="109">
        <f>(([3]ставка!H139/1000*'[3]составляющая '!$B$63*'[3]составляющая '!$C$63)+'[3]составляющая '!$D$63+'[3]составляющая '!$E$63)*1000+[3]ставка!H139</f>
        <v>1673.6768454949997</v>
      </c>
      <c r="I260" s="109">
        <f>(([3]ставка!I139/1000*'[3]составляющая '!$B$63*'[3]составляющая '!$C$63)+'[3]составляющая '!$D$63+'[3]составляющая '!$E$63)*1000+[3]ставка!I139</f>
        <v>1838.0164605199998</v>
      </c>
      <c r="J260" s="109">
        <f>(([3]ставка!J139/1000*'[3]составляющая '!$B$63*'[3]составляющая '!$C$63)+'[3]составляющая '!$D$63+'[3]составляющая '!$E$63)*1000+[3]ставка!J139</f>
        <v>1869.434488414</v>
      </c>
      <c r="K260" s="109">
        <f>(([3]ставка!K139/1000*'[3]составляющая '!$B$63*'[3]составляющая '!$C$63)+'[3]составляющая '!$D$63+'[3]составляющая '!$E$63)*1000+[3]ставка!K139</f>
        <v>1921.1728507960001</v>
      </c>
      <c r="L260" s="109">
        <f>(([3]ставка!L139/1000*'[3]составляющая '!$B$63*'[3]составляющая '!$C$63)+'[3]составляющая '!$D$63+'[3]составляющая '!$E$63)*1000+[3]ставка!L139</f>
        <v>1956.362786272</v>
      </c>
      <c r="M260" s="109">
        <f>(([3]ставка!M139/1000*'[3]составляющая '!$B$63*'[3]составляющая '!$C$63)+'[3]составляющая '!$D$63+'[3]составляющая '!$E$63)*1000+[3]ставка!M139</f>
        <v>1958.7829119460002</v>
      </c>
      <c r="N260" s="109">
        <f>(([3]ставка!N139/1000*'[3]составляющая '!$B$63*'[3]составляющая '!$C$63)+'[3]составляющая '!$D$63+'[3]составляющая '!$E$63)*1000+[3]ставка!N139</f>
        <v>1957.8562872509999</v>
      </c>
      <c r="O260" s="109">
        <f>(([3]ставка!O139/1000*'[3]составляющая '!$B$63*'[3]составляющая '!$C$63)+'[3]составляющая '!$D$63+'[3]составляющая '!$E$63)*1000+[3]ставка!O139</f>
        <v>1990.495279449</v>
      </c>
      <c r="P260" s="109">
        <f>(([3]ставка!P139/1000*'[3]составляющая '!$B$63*'[3]составляющая '!$C$63)+'[3]составляющая '!$D$63+'[3]составляющая '!$E$63)*1000+[3]ставка!P139</f>
        <v>1990.3317574439998</v>
      </c>
      <c r="Q260" s="109">
        <f>(([3]ставка!Q139/1000*'[3]составляющая '!$B$63*'[3]составляющая '!$C$63)+'[3]составляющая '!$D$63+'[3]составляющая '!$E$63)*1000+[3]ставка!Q139</f>
        <v>1989.187103409</v>
      </c>
      <c r="R260" s="109">
        <f>(([3]ставка!R139/1000*'[3]составляющая '!$B$63*'[3]составляющая '!$C$63)+'[3]составляющая '!$D$63+'[3]составляющая '!$E$63)*1000+[3]ставка!R139</f>
        <v>1955.588782115</v>
      </c>
      <c r="S260" s="109">
        <f>(([3]ставка!S139/1000*'[3]составляющая '!$B$63*'[3]составляющая '!$C$63)+'[3]составляющая '!$D$63+'[3]составляющая '!$E$63)*1000+[3]ставка!S139</f>
        <v>1956.231968668</v>
      </c>
      <c r="T260" s="109">
        <f>(([3]ставка!T139/1000*'[3]составляющая '!$B$63*'[3]составляющая '!$C$63)+'[3]составляющая '!$D$63+'[3]составляющая '!$E$63)*1000+[3]ставка!T139</f>
        <v>1958.2051341949998</v>
      </c>
      <c r="U260" s="109">
        <f>(([3]ставка!U139/1000*'[3]составляющая '!$B$63*'[3]составляющая '!$C$63)+'[3]составляющая '!$D$63+'[3]составляющая '!$E$63)*1000+[3]ставка!U139</f>
        <v>1990.735111723</v>
      </c>
      <c r="V260" s="109">
        <f>(([3]ставка!V139/1000*'[3]составляющая '!$B$63*'[3]составляющая '!$C$63)+'[3]составляющая '!$D$63+'[3]составляющая '!$E$63)*1000+[3]ставка!V139</f>
        <v>1992.4793464429999</v>
      </c>
      <c r="W260" s="109">
        <f>(([3]ставка!W139/1000*'[3]составляющая '!$B$63*'[3]составляющая '!$C$63)+'[3]составляющая '!$D$63+'[3]составляющая '!$E$63)*1000+[3]ставка!W139</f>
        <v>1995.1502058579999</v>
      </c>
      <c r="X260" s="109">
        <f>(([3]ставка!X139/1000*'[3]составляющая '!$B$63*'[3]составляющая '!$C$63)+'[3]составляющая '!$D$63+'[3]составляющая '!$E$63)*1000+[3]ставка!X139</f>
        <v>1989.9393046320001</v>
      </c>
      <c r="Y260" s="109">
        <f>(([3]ставка!Y139/1000*'[3]составляющая '!$B$63*'[3]составляющая '!$C$63)+'[3]составляющая '!$D$63+'[3]составляющая '!$E$63)*1000+[3]ставка!Y139</f>
        <v>1988.9363696679998</v>
      </c>
    </row>
    <row r="261" spans="1:25" s="71" customFormat="1" ht="15.75" x14ac:dyDescent="0.25">
      <c r="A261" s="125">
        <v>31</v>
      </c>
      <c r="B261" s="109">
        <f>(([3]ставка!B140/1000*'[3]составляющая '!$B$63*'[3]составляющая '!$C$63)+'[3]составляющая '!$D$63+'[3]составляющая '!$E$63)*1000+[3]ставка!B140</f>
        <v>1710.2512672800001</v>
      </c>
      <c r="C261" s="109">
        <f>(([3]ставка!C140/1000*'[3]составляющая '!$B$63*'[3]составляющая '!$C$63)+'[3]составляющая '!$D$63+'[3]составляющая '!$E$63)*1000+[3]ставка!C140</f>
        <v>1647.6005364309999</v>
      </c>
      <c r="D261" s="109">
        <f>(([3]ставка!D140/1000*'[3]составляющая '!$B$63*'[3]составляющая '!$C$63)+'[3]составляющая '!$D$63+'[3]составляющая '!$E$63)*1000+[3]ставка!D140</f>
        <v>1591.9921532640001</v>
      </c>
      <c r="E261" s="109">
        <f>(([3]ставка!E140/1000*'[3]составляющая '!$B$63*'[3]составляющая '!$C$63)+'[3]составляющая '!$D$63+'[3]составляющая '!$E$63)*1000+[3]ставка!E140</f>
        <v>1554.752741992</v>
      </c>
      <c r="F261" s="109">
        <f>(([3]ставка!F140/1000*'[3]составляющая '!$B$63*'[3]составляющая '!$C$63)+'[3]составляющая '!$D$63+'[3]составляющая '!$E$63)*1000+[3]ставка!F140</f>
        <v>1547.6667884419999</v>
      </c>
      <c r="G261" s="109">
        <f>(([3]ставка!G140/1000*'[3]составляющая '!$B$63*'[3]составляющая '!$C$63)+'[3]составляющая '!$D$63+'[3]составляющая '!$E$63)*1000+[3]ставка!G140</f>
        <v>1526.692365934</v>
      </c>
      <c r="H261" s="109">
        <f>(([3]ставка!H140/1000*'[3]составляющая '!$B$63*'[3]составляющая '!$C$63)+'[3]составляющая '!$D$63+'[3]составляющая '!$E$63)*1000+[3]ставка!H140</f>
        <v>1594.8592390849999</v>
      </c>
      <c r="I261" s="109">
        <f>(([3]ставка!I140/1000*'[3]составляющая '!$B$63*'[3]составляющая '!$C$63)+'[3]составляющая '!$D$63+'[3]составляющая '!$E$63)*1000+[3]ставка!I140</f>
        <v>1632.7854427780001</v>
      </c>
      <c r="J261" s="109">
        <f>(([3]ставка!J140/1000*'[3]составляющая '!$B$63*'[3]составляющая '!$C$63)+'[3]составляющая '!$D$63+'[3]составляющая '!$E$63)*1000+[3]ставка!J140</f>
        <v>1671.2785227549998</v>
      </c>
      <c r="K261" s="109">
        <f>(([3]ставка!K140/1000*'[3]составляющая '!$B$63*'[3]составляющая '!$C$63)+'[3]составляющая '!$D$63+'[3]составляющая '!$E$63)*1000+[3]ставка!K140</f>
        <v>1804.995916977</v>
      </c>
      <c r="L261" s="109">
        <f>(([3]ставка!L140/1000*'[3]составляющая '!$B$63*'[3]составляющая '!$C$63)+'[3]составляющая '!$D$63+'[3]составляющая '!$E$63)*1000+[3]ставка!L140</f>
        <v>1835.5527289779998</v>
      </c>
      <c r="M261" s="109">
        <f>(([3]ставка!M140/1000*'[3]составляющая '!$B$63*'[3]составляющая '!$C$63)+'[3]составляющая '!$D$63+'[3]составляющая '!$E$63)*1000+[3]ставка!M140</f>
        <v>1940.6101664570001</v>
      </c>
      <c r="N261" s="109">
        <f>(([3]ставка!N140/1000*'[3]составляющая '!$B$63*'[3]составляющая '!$C$63)+'[3]составляющая '!$D$63+'[3]составляющая '!$E$63)*1000+[3]ставка!N140</f>
        <v>1948.1321786869999</v>
      </c>
      <c r="O261" s="109">
        <f>(([3]ставка!O140/1000*'[3]составляющая '!$B$63*'[3]составляющая '!$C$63)+'[3]составляющая '!$D$63+'[3]составляющая '!$E$63)*1000+[3]ставка!O140</f>
        <v>1949.3531429909999</v>
      </c>
      <c r="P261" s="109">
        <f>(([3]ставка!P140/1000*'[3]составляющая '!$B$63*'[3]составляющая '!$C$63)+'[3]составляющая '!$D$63+'[3]составляющая '!$E$63)*1000+[3]ставка!P140</f>
        <v>1944.2621579019999</v>
      </c>
      <c r="Q261" s="109">
        <f>(([3]ставка!Q140/1000*'[3]составляющая '!$B$63*'[3]составляющая '!$C$63)+'[3]составляющая '!$D$63+'[3]составляющая '!$E$63)*1000+[3]ставка!Q140</f>
        <v>1943.0738979990001</v>
      </c>
      <c r="R261" s="109">
        <f>(([3]ставка!R140/1000*'[3]составляющая '!$B$63*'[3]составляющая '!$C$63)+'[3]составляющая '!$D$63+'[3]составляющая '!$E$63)*1000+[3]ставка!R140</f>
        <v>1942.757755456</v>
      </c>
      <c r="S261" s="109">
        <f>(([3]ставка!S140/1000*'[3]составляющая '!$B$63*'[3]составляющая '!$C$63)+'[3]составляющая '!$D$63+'[3]составляющая '!$E$63)*1000+[3]ставка!S140</f>
        <v>1945.112472328</v>
      </c>
      <c r="T261" s="109">
        <f>(([3]ставка!T140/1000*'[3]составляющая '!$B$63*'[3]составляющая '!$C$63)+'[3]составляющая '!$D$63+'[3]составляющая '!$E$63)*1000+[3]ставка!T140</f>
        <v>1947.2273569260001</v>
      </c>
      <c r="U261" s="109">
        <f>(([3]ставка!U140/1000*'[3]составляющая '!$B$63*'[3]составляющая '!$C$63)+'[3]составляющая '!$D$63+'[3]составляющая '!$E$63)*1000+[3]ставка!U140</f>
        <v>1983.311212696</v>
      </c>
      <c r="V261" s="109">
        <f>(([3]ставка!V140/1000*'[3]составляющая '!$B$63*'[3]составляющая '!$C$63)+'[3]составляющая '!$D$63+'[3]составляющая '!$E$63)*1000+[3]ставка!V140</f>
        <v>1988.314986049</v>
      </c>
      <c r="W261" s="109">
        <f>(([3]ставка!W140/1000*'[3]составляющая '!$B$63*'[3]составляющая '!$C$63)+'[3]составляющая '!$D$63+'[3]составляющая '!$E$63)*1000+[3]ставка!W140</f>
        <v>1987.3120510849999</v>
      </c>
      <c r="X261" s="109">
        <f>(([3]ставка!X140/1000*'[3]составляющая '!$B$63*'[3]составляющая '!$C$63)+'[3]составляющая '!$D$63+'[3]составляющая '!$E$63)*1000+[3]ставка!X140</f>
        <v>1987.8680259019998</v>
      </c>
      <c r="Y261" s="109">
        <f>(([3]ставка!Y140/1000*'[3]составляющая '!$B$63*'[3]составляющая '!$C$63)+'[3]составляющая '!$D$63+'[3]составляющая '!$E$63)*1000+[3]ставка!Y140</f>
        <v>1949.298635656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5">
        <v>1</v>
      </c>
      <c r="B265" s="109">
        <f>(([3]ставка!B110/1000*'[3]составляющая '!$B$64*'[3]составляющая '!$C$64)+'[3]составляющая '!$D$64+'[3]составляющая '!$E$64)*1000+[3]ставка!B110</f>
        <v>1560.8651107000001</v>
      </c>
      <c r="C265" s="109">
        <f>(([3]ставка!C110/1000*'[3]составляющая '!$B$64*'[3]составляющая '!$C$64)+'[3]составляющая '!$D$64+'[3]составляющая '!$E$64)*1000+[3]ставка!C110</f>
        <v>1496.6445686030002</v>
      </c>
      <c r="D265" s="109">
        <f>(([3]ставка!D110/1000*'[3]составляющая '!$B$64*'[3]составляющая '!$C$64)+'[3]составляющая '!$D$64+'[3]составляющая '!$E$64)*1000+[3]ставка!D110</f>
        <v>1434.7896448450001</v>
      </c>
      <c r="E265" s="109">
        <f>(([3]ставка!E110/1000*'[3]составляющая '!$B$64*'[3]составляющая '!$C$64)+'[3]составляющая '!$D$64+'[3]составляющая '!$E$64)*1000+[3]ставка!E110</f>
        <v>1421.6751800439999</v>
      </c>
      <c r="F265" s="109">
        <f>(([3]ставка!F110/1000*'[3]составляющая '!$B$64*'[3]составляющая '!$C$64)+'[3]составляющая '!$D$64+'[3]составляющая '!$E$64)*1000+[3]ставка!F110</f>
        <v>1492.0768539299997</v>
      </c>
      <c r="G265" s="109">
        <f>(([3]ставка!G110/1000*'[3]составляющая '!$B$64*'[3]составляющая '!$C$64)+'[3]составляющая '!$D$64+'[3]составляющая '!$E$64)*1000+[3]ставка!G110</f>
        <v>1560.8215048319998</v>
      </c>
      <c r="H265" s="109">
        <f>(([3]ставка!H110/1000*'[3]составляющая '!$B$64*'[3]составляющая '!$C$64)+'[3]составляющая '!$D$64+'[3]составляющая '!$E$64)*1000+[3]ставка!H110</f>
        <v>1900.2604828109997</v>
      </c>
      <c r="I265" s="109">
        <f>(([3]ставка!I110/1000*'[3]составляющая '!$B$64*'[3]составляющая '!$C$64)+'[3]составляющая '!$D$64+'[3]составляющая '!$E$64)*1000+[3]ставка!I110</f>
        <v>1976.3309195369998</v>
      </c>
      <c r="J265" s="109">
        <f>(([3]ставка!J110/1000*'[3]составляющая '!$B$64*'[3]составляющая '!$C$64)+'[3]составляющая '!$D$64+'[3]составляющая '!$E$64)*1000+[3]ставка!J110</f>
        <v>1996.7602686949999</v>
      </c>
      <c r="K265" s="109">
        <f>(([3]ставка!K110/1000*'[3]составляющая '!$B$64*'[3]составляющая '!$C$64)+'[3]составляющая '!$D$64+'[3]составляющая '!$E$64)*1000+[3]ставка!K110</f>
        <v>2044.3560736169998</v>
      </c>
      <c r="L265" s="109">
        <f>(([3]ставка!L110/1000*'[3]составляющая '!$B$64*'[3]составляющая '!$C$64)+'[3]составляющая '!$D$64+'[3]составляющая '!$E$64)*1000+[3]ставка!L110</f>
        <v>2065.352299059</v>
      </c>
      <c r="M265" s="109">
        <f>(([3]ставка!M110/1000*'[3]составляющая '!$B$64*'[3]составляющая '!$C$64)+'[3]составляющая '!$D$64+'[3]составляющая '!$E$64)*1000+[3]ставка!M110</f>
        <v>2002.1128889920001</v>
      </c>
      <c r="N265" s="109">
        <f>(([3]ставка!N110/1000*'[3]составляющая '!$B$64*'[3]составляющая '!$C$64)+'[3]составляющая '!$D$64+'[3]составляющая '!$E$64)*1000+[3]ставка!N110</f>
        <v>1995.3430779849998</v>
      </c>
      <c r="O265" s="109">
        <f>(([3]ставка!O110/1000*'[3]составляющая '!$B$64*'[3]составляющая '!$C$64)+'[3]составляющая '!$D$64+'[3]составляющая '!$E$64)*1000+[3]ставка!O110</f>
        <v>1991.5929733369999</v>
      </c>
      <c r="P265" s="109">
        <f>(([3]ставка!P110/1000*'[3]составляющая '!$B$64*'[3]составляющая '!$C$64)+'[3]составляющая '!$D$64+'[3]составляющая '!$E$64)*1000+[3]ставка!P110</f>
        <v>1990.2084870279998</v>
      </c>
      <c r="Q265" s="109">
        <f>(([3]ставка!Q110/1000*'[3]составляющая '!$B$64*'[3]составляющая '!$C$64)+'[3]составляющая '!$D$64+'[3]составляющая '!$E$64)*1000+[3]ставка!Q110</f>
        <v>1986.4474809129999</v>
      </c>
      <c r="R265" s="109">
        <f>(([3]ставка!R110/1000*'[3]составляющая '!$B$64*'[3]составляющая '!$C$64)+'[3]составляющая '!$D$64+'[3]составляющая '!$E$64)*1000+[3]ставка!R110</f>
        <v>1981.4873134279997</v>
      </c>
      <c r="S265" s="109">
        <f>(([3]ставка!S110/1000*'[3]составляющая '!$B$64*'[3]составляющая '!$C$64)+'[3]составляющая '!$D$64+'[3]составляющая '!$E$64)*1000+[3]ставка!S110</f>
        <v>1980.02651685</v>
      </c>
      <c r="T265" s="109">
        <f>(([3]ставка!T110/1000*'[3]составляющая '!$B$64*'[3]составляющая '!$C$64)+'[3]составляющая '!$D$64+'[3]составляющая '!$E$64)*1000+[3]ставка!T110</f>
        <v>1984.8122608630001</v>
      </c>
      <c r="U265" s="109">
        <f>(([3]ставка!U110/1000*'[3]составляющая '!$B$64*'[3]составляющая '!$C$64)+'[3]составляющая '!$D$64+'[3]составляющая '!$E$64)*1000+[3]ставка!U110</f>
        <v>2004.260477991</v>
      </c>
      <c r="V265" s="109">
        <f>(([3]ставка!V110/1000*'[3]составляющая '!$B$64*'[3]составляющая '!$C$64)+'[3]составляющая '!$D$64+'[3]составляющая '!$E$64)*1000+[3]ставка!V110</f>
        <v>2014.8349009809999</v>
      </c>
      <c r="W265" s="109">
        <f>(([3]ставка!W110/1000*'[3]составляющая '!$B$64*'[3]составляющая '!$C$64)+'[3]составляющая '!$D$64+'[3]составляющая '!$E$64)*1000+[3]ставка!W110</f>
        <v>1977.3992633029998</v>
      </c>
      <c r="X265" s="109">
        <f>(([3]ставка!X110/1000*'[3]составляющая '!$B$64*'[3]составляющая '!$C$64)+'[3]составляющая '!$D$64+'[3]составляющая '!$E$64)*1000+[3]ставка!X110</f>
        <v>1972.6462236909999</v>
      </c>
      <c r="Y265" s="109">
        <f>(([3]ставка!Y110/1000*'[3]составляющая '!$B$64*'[3]составляющая '!$C$64)+'[3]составляющая '!$D$64+'[3]составляющая '!$E$64)*1000+[3]ставка!Y110</f>
        <v>1960.142241042</v>
      </c>
    </row>
    <row r="266" spans="1:25" s="71" customFormat="1" ht="15.75" outlineLevel="2" x14ac:dyDescent="0.25">
      <c r="A266" s="125">
        <v>2</v>
      </c>
      <c r="B266" s="109">
        <f>(([3]ставка!B111/1000*'[3]составляющая '!$B$64*'[3]составляющая '!$C$64)+'[3]составляющая '!$D$64+'[3]составляющая '!$E$64)*1000+[3]ставка!B111</f>
        <v>1593.0789456849998</v>
      </c>
      <c r="C266" s="109">
        <f>(([3]ставка!C111/1000*'[3]составляющая '!$B$64*'[3]составляющая '!$C$64)+'[3]составляющая '!$D$64+'[3]составляющая '!$E$64)*1000+[3]ставка!C111</f>
        <v>1517.629892578</v>
      </c>
      <c r="D266" s="109">
        <f>(([3]ставка!D111/1000*'[3]составляющая '!$B$64*'[3]составляющая '!$C$64)+'[3]составляющая '!$D$64+'[3]составляющая '!$E$64)*1000+[3]ставка!D111</f>
        <v>1466.2076727389999</v>
      </c>
      <c r="E266" s="109">
        <f>(([3]ставка!E111/1000*'[3]составляющая '!$B$64*'[3]составляющая '!$C$64)+'[3]составляющая '!$D$64+'[3]составляющая '!$E$64)*1000+[3]ставка!E111</f>
        <v>1412.4089330940001</v>
      </c>
      <c r="F266" s="109">
        <f>(([3]ставка!F111/1000*'[3]составляющая '!$B$64*'[3]составляющая '!$C$64)+'[3]составляющая '!$D$64+'[3]составляющая '!$E$64)*1000+[3]ставка!F111</f>
        <v>1435.0948859209998</v>
      </c>
      <c r="G266" s="109">
        <f>(([3]ставка!G111/1000*'[3]составляющая '!$B$64*'[3]составляющая '!$C$64)+'[3]составляющая '!$D$64+'[3]составляющая '!$E$64)*1000+[3]ставка!G111</f>
        <v>1459.8194130769998</v>
      </c>
      <c r="H266" s="109">
        <f>(([3]ставка!H111/1000*'[3]составляющая '!$B$64*'[3]составляющая '!$C$64)+'[3]составляющая '!$D$64+'[3]составляющая '!$E$64)*1000+[3]ставка!H111</f>
        <v>1552.0131194959999</v>
      </c>
      <c r="I266" s="109">
        <f>(([3]ставка!I111/1000*'[3]составляющая '!$B$64*'[3]составляющая '!$C$64)+'[3]составляющая '!$D$64+'[3]составляющая '!$E$64)*1000+[3]ставка!I111</f>
        <v>1586.8978138960001</v>
      </c>
      <c r="J266" s="109">
        <f>(([3]ставка!J111/1000*'[3]составляющая '!$B$64*'[3]составляющая '!$C$64)+'[3]составляющая '!$D$64+'[3]составляющая '!$E$64)*1000+[3]ставка!J111</f>
        <v>1651.0311442570001</v>
      </c>
      <c r="K266" s="109">
        <f>(([3]ставка!K111/1000*'[3]составляющая '!$B$64*'[3]составляющая '!$C$64)+'[3]составляющая '!$D$64+'[3]составляющая '!$E$64)*1000+[3]ставка!K111</f>
        <v>1931.0680285529997</v>
      </c>
      <c r="L266" s="109">
        <f>(([3]ставка!L111/1000*'[3]составляющая '!$B$64*'[3]составляющая '!$C$64)+'[3]составляющая '!$D$64+'[3]составляющая '!$E$64)*1000+[3]ставка!L111</f>
        <v>1960.9380481329999</v>
      </c>
      <c r="M266" s="109">
        <f>(([3]ставка!M111/1000*'[3]составляющая '!$B$64*'[3]составляющая '!$C$64)+'[3]составляющая '!$D$64+'[3]составляющая '!$E$64)*1000+[3]ставка!M111</f>
        <v>1964.949787989</v>
      </c>
      <c r="N266" s="109">
        <f>(([3]ставка!N111/1000*'[3]составляющая '!$B$64*'[3]составляющая '!$C$64)+'[3]составляющая '!$D$64+'[3]составляющая '!$E$64)*1000+[3]ставка!N111</f>
        <v>1964.9388865220001</v>
      </c>
      <c r="O266" s="109">
        <f>(([3]ставка!O111/1000*'[3]составляющая '!$B$64*'[3]составляющая '!$C$64)+'[3]составляющая '!$D$64+'[3]составляющая '!$E$64)*1000+[3]ставка!O111</f>
        <v>1961.5485302849997</v>
      </c>
      <c r="P266" s="109">
        <f>(([3]ставка!P111/1000*'[3]составляющая '!$B$64*'[3]составляющая '!$C$64)+'[3]составляющая '!$D$64+'[3]составляющая '!$E$64)*1000+[3]ставка!P111</f>
        <v>1957.2424508199997</v>
      </c>
      <c r="Q266" s="109">
        <f>(([3]ставка!Q111/1000*'[3]составляющая '!$B$64*'[3]составляющая '!$C$64)+'[3]составляющая '!$D$64+'[3]составляющая '!$E$64)*1000+[3]ставка!Q111</f>
        <v>1951.35565864</v>
      </c>
      <c r="R266" s="109">
        <f>(([3]ставка!R111/1000*'[3]составляющая '!$B$64*'[3]составляющая '!$C$64)+'[3]составляющая '!$D$64+'[3]составляющая '!$E$64)*1000+[3]ставка!R111</f>
        <v>1950.254610473</v>
      </c>
      <c r="S266" s="109">
        <f>(([3]ставка!S111/1000*'[3]составляющая '!$B$64*'[3]составляющая '!$C$64)+'[3]составляющая '!$D$64+'[3]составляющая '!$E$64)*1000+[3]ставка!S111</f>
        <v>1969.6047143979999</v>
      </c>
      <c r="T266" s="109">
        <f>(([3]ставка!T111/1000*'[3]составляющая '!$B$64*'[3]составляющая '!$C$64)+'[3]составляющая '!$D$64+'[3]составляющая '!$E$64)*1000+[3]ставка!T111</f>
        <v>1975.1753640349998</v>
      </c>
      <c r="U266" s="109">
        <f>(([3]ставка!U111/1000*'[3]составляющая '!$B$64*'[3]составляющая '!$C$64)+'[3]составляющая '!$D$64+'[3]составляющая '!$E$64)*1000+[3]ставка!U111</f>
        <v>1963.9468530249999</v>
      </c>
      <c r="V266" s="109">
        <f>(([3]ставка!V111/1000*'[3]составляющая '!$B$64*'[3]составляющая '!$C$64)+'[3]составляющая '!$D$64+'[3]составляющая '!$E$64)*1000+[3]ставка!V111</f>
        <v>1976.2437078009998</v>
      </c>
      <c r="W266" s="109">
        <f>(([3]ставка!W111/1000*'[3]составляющая '!$B$64*'[3]составляющая '!$C$64)+'[3]составляющая '!$D$64+'[3]составляющая '!$E$64)*1000+[3]ставка!W111</f>
        <v>1973.2349029089999</v>
      </c>
      <c r="X266" s="109">
        <f>(([3]ставка!X111/1000*'[3]составляющая '!$B$64*'[3]составляющая '!$C$64)+'[3]составляющая '!$D$64+'[3]составляющая '!$E$64)*1000+[3]ставка!X111</f>
        <v>1965.7019892119997</v>
      </c>
      <c r="Y266" s="109">
        <f>(([3]ставка!Y111/1000*'[3]составляющая '!$B$64*'[3]составляющая '!$C$64)+'[3]составляющая '!$D$64+'[3]составляющая '!$E$64)*1000+[3]ставка!Y111</f>
        <v>1960.0550293060001</v>
      </c>
    </row>
    <row r="267" spans="1:25" s="71" customFormat="1" ht="15.75" outlineLevel="2" x14ac:dyDescent="0.25">
      <c r="A267" s="125">
        <v>3</v>
      </c>
      <c r="B267" s="109">
        <f>(([3]ставка!B112/1000*'[3]составляющая '!$B$64*'[3]составляющая '!$C$64)+'[3]составляющая '!$D$64+'[3]составляющая '!$E$64)*1000+[3]ставка!B112</f>
        <v>1504.9514864570001</v>
      </c>
      <c r="C267" s="109">
        <f>(([3]ставка!C112/1000*'[3]составляющая '!$B$64*'[3]составляющая '!$C$64)+'[3]составляющая '!$D$64+'[3]составляющая '!$E$64)*1000+[3]ставка!C112</f>
        <v>1464.5615512219999</v>
      </c>
      <c r="D267" s="109">
        <f>(([3]ставка!D112/1000*'[3]составляющая '!$B$64*'[3]составляющая '!$C$64)+'[3]составляющая '!$D$64+'[3]составляющая '!$E$64)*1000+[3]ставка!D112</f>
        <v>1397.01606169</v>
      </c>
      <c r="E267" s="109">
        <f>(([3]ставка!E112/1000*'[3]составляющая '!$B$64*'[3]составляющая '!$C$64)+'[3]составляющая '!$D$64+'[3]составляющая '!$E$64)*1000+[3]ставка!E112</f>
        <v>1390.2244477489999</v>
      </c>
      <c r="F267" s="109">
        <f>(([3]ставка!F112/1000*'[3]составляющая '!$B$64*'[3]составляющая '!$C$64)+'[3]составляющая '!$D$64+'[3]составляющая '!$E$64)*1000+[3]ставка!F112</f>
        <v>1398.2370259939999</v>
      </c>
      <c r="G267" s="109">
        <f>(([3]ставка!G112/1000*'[3]составляющая '!$B$64*'[3]составляющая '!$C$64)+'[3]составляющая '!$D$64+'[3]составляющая '!$E$64)*1000+[3]ставка!G112</f>
        <v>1392.699080758</v>
      </c>
      <c r="H267" s="109">
        <f>(([3]ставка!H112/1000*'[3]составляющая '!$B$64*'[3]составляющая '!$C$64)+'[3]составляющая '!$D$64+'[3]составляющая '!$E$64)*1000+[3]ставка!H112</f>
        <v>1494.8131221469998</v>
      </c>
      <c r="I267" s="109">
        <f>(([3]ставка!I112/1000*'[3]составляющая '!$B$64*'[3]составляющая '!$C$64)+'[3]составляющая '!$D$64+'[3]составляющая '!$E$64)*1000+[3]ставка!I112</f>
        <v>1507.6223458719999</v>
      </c>
      <c r="J267" s="109">
        <f>(([3]ставка!J112/1000*'[3]составляющая '!$B$64*'[3]составляющая '!$C$64)+'[3]составляющая '!$D$64+'[3]составляющая '!$E$64)*1000+[3]ставка!J112</f>
        <v>1522.8080894029999</v>
      </c>
      <c r="K267" s="109">
        <f>(([3]ставка!K112/1000*'[3]составляющая '!$B$64*'[3]составляющая '!$C$64)+'[3]составляющая '!$D$64+'[3]составляющая '!$E$64)*1000+[3]ставка!K112</f>
        <v>1937.0638354029998</v>
      </c>
      <c r="L267" s="109">
        <f>(([3]ставка!L112/1000*'[3]составляющая '!$B$64*'[3]составляющая '!$C$64)+'[3]составляющая '!$D$64+'[3]составляющая '!$E$64)*1000+[3]ставка!L112</f>
        <v>1963.2600606039998</v>
      </c>
      <c r="M267" s="109">
        <f>(([3]ставка!M112/1000*'[3]составляющая '!$B$64*'[3]составляющая '!$C$64)+'[3]составляющая '!$D$64+'[3]составляющая '!$E$64)*1000+[3]ставка!M112</f>
        <v>1963.9577544919998</v>
      </c>
      <c r="N267" s="109">
        <f>(([3]ставка!N112/1000*'[3]составляющая '!$B$64*'[3]составляющая '!$C$64)+'[3]составляющая '!$D$64+'[3]составляющая '!$E$64)*1000+[3]ставка!N112</f>
        <v>1963.598006081</v>
      </c>
      <c r="O267" s="109">
        <f>(([3]ставка!O112/1000*'[3]составляющая '!$B$64*'[3]составляющая '!$C$64)+'[3]составляющая '!$D$64+'[3]составляющая '!$E$64)*1000+[3]ставка!O112</f>
        <v>1964.055867695</v>
      </c>
      <c r="P267" s="109">
        <f>(([3]ставка!P112/1000*'[3]составляющая '!$B$64*'[3]составляющая '!$C$64)+'[3]составляющая '!$D$64+'[3]составляющая '!$E$64)*1000+[3]ставка!P112</f>
        <v>1963.4453855429999</v>
      </c>
      <c r="Q267" s="109">
        <f>(([3]ставка!Q112/1000*'[3]составляющая '!$B$64*'[3]составляющая '!$C$64)+'[3]составляющая '!$D$64+'[3]составляющая '!$E$64)*1000+[3]ставка!Q112</f>
        <v>1961.9300816300001</v>
      </c>
      <c r="R267" s="109">
        <f>(([3]ставка!R112/1000*'[3]составляющая '!$B$64*'[3]составляющая '!$C$64)+'[3]составляющая '!$D$64+'[3]составляющая '!$E$64)*1000+[3]ставка!R112</f>
        <v>1960.9053437319999</v>
      </c>
      <c r="S267" s="109">
        <f>(([3]ставка!S112/1000*'[3]составляющая '!$B$64*'[3]составляющая '!$C$64)+'[3]составляющая '!$D$64+'[3]составляющая '!$E$64)*1000+[3]ставка!S112</f>
        <v>1957.144337617</v>
      </c>
      <c r="T267" s="109">
        <f>(([3]ставка!T112/1000*'[3]составляющая '!$B$64*'[3]составляющая '!$C$64)+'[3]составляющая '!$D$64+'[3]составляющая '!$E$64)*1000+[3]ставка!T112</f>
        <v>1963.063834198</v>
      </c>
      <c r="U267" s="109">
        <f>(([3]ставка!U112/1000*'[3]составляющая '!$B$64*'[3]составляющая '!$C$64)+'[3]составляющая '!$D$64+'[3]составляющая '!$E$64)*1000+[3]ставка!U112</f>
        <v>1976.1892004659999</v>
      </c>
      <c r="V267" s="109">
        <f>(([3]ставка!V112/1000*'[3]составляющая '!$B$64*'[3]составляющая '!$C$64)+'[3]составляющая '!$D$64+'[3]составляющая '!$E$64)*1000+[3]ставка!V112</f>
        <v>1983.4495774880002</v>
      </c>
      <c r="W267" s="109">
        <f>(([3]ставка!W112/1000*'[3]составляющая '!$B$64*'[3]составляющая '!$C$64)+'[3]составляющая '!$D$64+'[3]составляющая '!$E$64)*1000+[3]ставка!W112</f>
        <v>1978.9145672159998</v>
      </c>
      <c r="X267" s="109">
        <f>(([3]ставка!X112/1000*'[3]составляющая '!$B$64*'[3]составляющая '!$C$64)+'[3]составляющая '!$D$64+'[3]составляющая '!$E$64)*1000+[3]ставка!X112</f>
        <v>1969.833645205</v>
      </c>
      <c r="Y267" s="109">
        <f>(([3]ставка!Y112/1000*'[3]составляющая '!$B$64*'[3]составляющая '!$C$64)+'[3]составляющая '!$D$64+'[3]составляющая '!$E$64)*1000+[3]ставка!Y112</f>
        <v>1959.8806058339999</v>
      </c>
    </row>
    <row r="268" spans="1:25" s="71" customFormat="1" ht="15.75" outlineLevel="2" x14ac:dyDescent="0.25">
      <c r="A268" s="125">
        <v>4</v>
      </c>
      <c r="B268" s="109">
        <f>(([3]ставка!B113/1000*'[3]составляющая '!$B$64*'[3]составляющая '!$C$64)+'[3]составляющая '!$D$64+'[3]составляющая '!$E$64)*1000+[3]ставка!B113</f>
        <v>1573.608925623</v>
      </c>
      <c r="C268" s="109">
        <f>(([3]ставка!C113/1000*'[3]составляющая '!$B$64*'[3]составляющая '!$C$64)+'[3]составляющая '!$D$64+'[3]составляющая '!$E$64)*1000+[3]ставка!C113</f>
        <v>1498.846664937</v>
      </c>
      <c r="D268" s="109">
        <f>(([3]ставка!D113/1000*'[3]составляющая '!$B$64*'[3]составляющая '!$C$64)+'[3]составляющая '!$D$64+'[3]составляющая '!$E$64)*1000+[3]ставка!D113</f>
        <v>1420.181679065</v>
      </c>
      <c r="E268" s="109">
        <f>(([3]ставка!E113/1000*'[3]составляющая '!$B$64*'[3]составляющая '!$C$64)+'[3]составляющая '!$D$64+'[3]составляющая '!$E$64)*1000+[3]ставка!E113</f>
        <v>1385.4387037360002</v>
      </c>
      <c r="F268" s="109">
        <f>(([3]ставка!F113/1000*'[3]составляющая '!$B$64*'[3]составляющая '!$C$64)+'[3]составляющая '!$D$64+'[3]составляющая '!$E$64)*1000+[3]ставка!F113</f>
        <v>1457.6391196769998</v>
      </c>
      <c r="G268" s="109">
        <f>(([3]ставка!G113/1000*'[3]составляющая '!$B$64*'[3]составляющая '!$C$64)+'[3]составляющая '!$D$64+'[3]составляющая '!$E$64)*1000+[3]ставка!G113</f>
        <v>1502.389641712</v>
      </c>
      <c r="H268" s="109">
        <f>(([3]ставка!H113/1000*'[3]составляющая '!$B$64*'[3]составляющая '!$C$64)+'[3]составляющая '!$D$64+'[3]составляющая '!$E$64)*1000+[3]ставка!H113</f>
        <v>1883.9191837779999</v>
      </c>
      <c r="I268" s="109">
        <f>(([3]ставка!I113/1000*'[3]составляющая '!$B$64*'[3]составляющая '!$C$64)+'[3]составляющая '!$D$64+'[3]составляющая '!$E$64)*1000+[3]ставка!I113</f>
        <v>1764.6244303970002</v>
      </c>
      <c r="J268" s="109">
        <f>(([3]ставка!J113/1000*'[3]составляющая '!$B$64*'[3]составляющая '!$C$64)+'[3]составляющая '!$D$64+'[3]составляющая '!$E$64)*1000+[3]ставка!J113</f>
        <v>1937.260061809</v>
      </c>
      <c r="K268" s="109">
        <f>(([3]ставка!K113/1000*'[3]составляющая '!$B$64*'[3]составляющая '!$C$64)+'[3]составляющая '!$D$64+'[3]составляющая '!$E$64)*1000+[3]ставка!K113</f>
        <v>2008.1959075779998</v>
      </c>
      <c r="L268" s="109">
        <f>(([3]ставка!L113/1000*'[3]составляющая '!$B$64*'[3]составляющая '!$C$64)+'[3]составляющая '!$D$64+'[3]составляющая '!$E$64)*1000+[3]ставка!L113</f>
        <v>2013.831966017</v>
      </c>
      <c r="M268" s="109">
        <f>(([3]ставка!M113/1000*'[3]составляющая '!$B$64*'[3]составляющая '!$C$64)+'[3]составляющая '!$D$64+'[3]составляющая '!$E$64)*1000+[3]ставка!M113</f>
        <v>1961.5594317519999</v>
      </c>
      <c r="N268" s="109">
        <f>(([3]ставка!N113/1000*'[3]составляющая '!$B$64*'[3]составляющая '!$C$64)+'[3]составляющая '!$D$64+'[3]составляющая '!$E$64)*1000+[3]ставка!N113</f>
        <v>1925.966141997</v>
      </c>
      <c r="O268" s="109">
        <f>(([3]ставка!O113/1000*'[3]составляющая '!$B$64*'[3]составляющая '!$C$64)+'[3]составляющая '!$D$64+'[3]составляющая '!$E$64)*1000+[3]ставка!O113</f>
        <v>1915.4680292759999</v>
      </c>
      <c r="P268" s="109">
        <f>(([3]ставка!P113/1000*'[3]составляющая '!$B$64*'[3]составляющая '!$C$64)+'[3]составляющая '!$D$64+'[3]составляющая '!$E$64)*1000+[3]ставка!P113</f>
        <v>1912.32840678</v>
      </c>
      <c r="Q268" s="109">
        <f>(([3]ставка!Q113/1000*'[3]составляющая '!$B$64*'[3]составляющая '!$C$64)+'[3]составляющая '!$D$64+'[3]составляющая '!$E$64)*1000+[3]ставка!Q113</f>
        <v>1908.8508388069999</v>
      </c>
      <c r="R268" s="109">
        <f>(([3]ставка!R113/1000*'[3]составляющая '!$B$64*'[3]составляющая '!$C$64)+'[3]составляющая '!$D$64+'[3]составляющая '!$E$64)*1000+[3]ставка!R113</f>
        <v>1842.460904777</v>
      </c>
      <c r="S268" s="109">
        <f>(([3]ставка!S113/1000*'[3]составляющая '!$B$64*'[3]составляющая '!$C$64)+'[3]составляющая '!$D$64+'[3]составляющая '!$E$64)*1000+[3]ставка!S113</f>
        <v>1790.7225423949999</v>
      </c>
      <c r="T268" s="109">
        <f>(([3]ставка!T113/1000*'[3]составляющая '!$B$64*'[3]составляющая '!$C$64)+'[3]составляющая '!$D$64+'[3]составляющая '!$E$64)*1000+[3]ставка!T113</f>
        <v>1838.9942382710001</v>
      </c>
      <c r="U268" s="109">
        <f>(([3]ставка!U113/1000*'[3]составляющая '!$B$64*'[3]составляющая '!$C$64)+'[3]составляющая '!$D$64+'[3]составляющая '!$E$64)*1000+[3]ставка!U113</f>
        <v>1949.2734784429999</v>
      </c>
      <c r="V268" s="109">
        <f>(([3]ставка!V113/1000*'[3]составляющая '!$B$64*'[3]составляющая '!$C$64)+'[3]составляющая '!$D$64+'[3]составляющая '!$E$64)*1000+[3]ставка!V113</f>
        <v>1995.3430779849998</v>
      </c>
      <c r="W268" s="109">
        <f>(([3]ставка!W113/1000*'[3]составляющая '!$B$64*'[3]составляющая '!$C$64)+'[3]составляющая '!$D$64+'[3]составляющая '!$E$64)*1000+[3]ставка!W113</f>
        <v>1937.9795586309999</v>
      </c>
      <c r="X268" s="109">
        <f>(([3]ставка!X113/1000*'[3]составляющая '!$B$64*'[3]составляющая '!$C$64)+'[3]составляющая '!$D$64+'[3]составляющая '!$E$64)*1000+[3]ставка!X113</f>
        <v>1844.8592275169999</v>
      </c>
      <c r="Y268" s="109">
        <f>(([3]ставка!Y113/1000*'[3]составляющая '!$B$64*'[3]составляющая '!$C$64)+'[3]составляющая '!$D$64+'[3]составляющая '!$E$64)*1000+[3]ставка!Y113</f>
        <v>1601.3531591379999</v>
      </c>
    </row>
    <row r="269" spans="1:25" s="71" customFormat="1" ht="15.75" outlineLevel="2" x14ac:dyDescent="0.25">
      <c r="A269" s="125">
        <v>5</v>
      </c>
      <c r="B269" s="109">
        <f>(([3]ставка!B114/1000*'[3]составляющая '!$B$64*'[3]составляющая '!$C$64)+'[3]составляющая '!$D$64+'[3]составляющая '!$E$64)*1000+[3]ставка!B114</f>
        <v>1525.1519048079999</v>
      </c>
      <c r="C269" s="109">
        <f>(([3]ставка!C114/1000*'[3]составляющая '!$B$64*'[3]составляющая '!$C$64)+'[3]составляющая '!$D$64+'[3]составляющая '!$E$64)*1000+[3]ставка!C114</f>
        <v>1465.5426832519997</v>
      </c>
      <c r="D269" s="109">
        <f>(([3]ставка!D114/1000*'[3]составляющая '!$B$64*'[3]составляющая '!$C$64)+'[3]составляющая '!$D$64+'[3]составляющая '!$E$64)*1000+[3]ставка!D114</f>
        <v>1367.0697318409998</v>
      </c>
      <c r="E269" s="109">
        <f>(([3]ставка!E114/1000*'[3]составляющая '!$B$64*'[3]составляющая '!$C$64)+'[3]составляющая '!$D$64+'[3]составляющая '!$E$64)*1000+[3]ставка!E114</f>
        <v>1323.3875535719999</v>
      </c>
      <c r="F269" s="109">
        <f>(([3]ставка!F114/1000*'[3]составляющая '!$B$64*'[3]составляющая '!$C$64)+'[3]составляющая '!$D$64+'[3]составляющая '!$E$64)*1000+[3]ставка!F114</f>
        <v>1357.498243815</v>
      </c>
      <c r="G269" s="109">
        <f>(([3]ставка!G114/1000*'[3]составляющая '!$B$64*'[3]составляющая '!$C$64)+'[3]составляющая '!$D$64+'[3]составляющая '!$E$64)*1000+[3]ставка!G114</f>
        <v>1432.805577851</v>
      </c>
      <c r="H269" s="109">
        <f>(([3]ставка!H114/1000*'[3]составляющая '!$B$64*'[3]составляющая '!$C$64)+'[3]составляющая '!$D$64+'[3]составляющая '!$E$64)*1000+[3]ставка!H114</f>
        <v>1513.563645387</v>
      </c>
      <c r="I269" s="109">
        <f>(([3]ставка!I114/1000*'[3]составляющая '!$B$64*'[3]составляющая '!$C$64)+'[3]составляющая '!$D$64+'[3]составляющая '!$E$64)*1000+[3]ставка!I114</f>
        <v>1785.3481191639999</v>
      </c>
      <c r="J269" s="109">
        <f>(([3]ставка!J114/1000*'[3]составляющая '!$B$64*'[3]составляющая '!$C$64)+'[3]составляющая '!$D$64+'[3]составляющая '!$E$64)*1000+[3]ставка!J114</f>
        <v>1943.757336141</v>
      </c>
      <c r="K269" s="109">
        <f>(([3]ставка!K114/1000*'[3]составляющая '!$B$64*'[3]составляющая '!$C$64)+'[3]составляющая '!$D$64+'[3]составляющая '!$E$64)*1000+[3]ставка!K114</f>
        <v>2021.23406211</v>
      </c>
      <c r="L269" s="109">
        <f>(([3]ставка!L114/1000*'[3]составляющая '!$B$64*'[3]составляющая '!$C$64)+'[3]составляющая '!$D$64+'[3]составляющая '!$E$64)*1000+[3]ставка!L114</f>
        <v>1984.5288227210001</v>
      </c>
      <c r="M269" s="109">
        <f>(([3]ставка!M114/1000*'[3]составляющая '!$B$64*'[3]составляющая '!$C$64)+'[3]составляющая '!$D$64+'[3]составляющая '!$E$64)*1000+[3]ставка!M114</f>
        <v>1972.8533515640001</v>
      </c>
      <c r="N269" s="109">
        <f>(([3]ставка!N114/1000*'[3]составляющая '!$B$64*'[3]составляющая '!$C$64)+'[3]составляющая '!$D$64+'[3]составляющая '!$E$64)*1000+[3]ставка!N114</f>
        <v>1950.4072310109998</v>
      </c>
      <c r="O269" s="109">
        <f>(([3]ставка!O114/1000*'[3]составляющая '!$B$64*'[3]составляющая '!$C$64)+'[3]составляющая '!$D$64+'[3]составляющая '!$E$64)*1000+[3]ставка!O114</f>
        <v>1947.1912982460001</v>
      </c>
      <c r="P269" s="109">
        <f>(([3]ставка!P114/1000*'[3]составляющая '!$B$64*'[3]составляющая '!$C$64)+'[3]составляющая '!$D$64+'[3]составляющая '!$E$64)*1000+[3]ставка!P114</f>
        <v>1942.405554233</v>
      </c>
      <c r="Q269" s="109">
        <f>(([3]ставка!Q114/1000*'[3]составляющая '!$B$64*'[3]составляющая '!$C$64)+'[3]составляющая '!$D$64+'[3]составляющая '!$E$64)*1000+[3]ставка!Q114</f>
        <v>1915.8059747529996</v>
      </c>
      <c r="R269" s="109">
        <f>(([3]ставка!R114/1000*'[3]составляющая '!$B$64*'[3]составляющая '!$C$64)+'[3]составляющая '!$D$64+'[3]составляющая '!$E$64)*1000+[3]ставка!R114</f>
        <v>1852.7518896249999</v>
      </c>
      <c r="S269" s="109">
        <f>(([3]ставка!S114/1000*'[3]составляющая '!$B$64*'[3]составляющая '!$C$64)+'[3]составляющая '!$D$64+'[3]составляющая '!$E$64)*1000+[3]ставка!S114</f>
        <v>1933.6298732979999</v>
      </c>
      <c r="T269" s="109">
        <f>(([3]ставка!T114/1000*'[3]составляющая '!$B$64*'[3]составляющая '!$C$64)+'[3]составляющая '!$D$64+'[3]составляющая '!$E$64)*1000+[3]ставка!T114</f>
        <v>1936.0936048399999</v>
      </c>
      <c r="U269" s="109">
        <f>(([3]ставка!U114/1000*'[3]составляющая '!$B$64*'[3]составляющая '!$C$64)+'[3]составляющая '!$D$64+'[3]составляющая '!$E$64)*1000+[3]ставка!U114</f>
        <v>1954.647901674</v>
      </c>
      <c r="V269" s="109">
        <f>(([3]ставка!V114/1000*'[3]составляющая '!$B$64*'[3]составляющая '!$C$64)+'[3]составляющая '!$D$64+'[3]составляющая '!$E$64)*1000+[3]ставка!V114</f>
        <v>1973.6164542539998</v>
      </c>
      <c r="W269" s="109">
        <f>(([3]ставка!W114/1000*'[3]составляющая '!$B$64*'[3]составляющая '!$C$64)+'[3]составляющая '!$D$64+'[3]составляющая '!$E$64)*1000+[3]ставка!W114</f>
        <v>1971.2617373819999</v>
      </c>
      <c r="X269" s="109">
        <f>(([3]ставка!X114/1000*'[3]составляющая '!$B$64*'[3]составляющая '!$C$64)+'[3]составляющая '!$D$64+'[3]составляющая '!$E$64)*1000+[3]ставка!X114</f>
        <v>1966.846643247</v>
      </c>
      <c r="Y269" s="109">
        <f>(([3]ставка!Y114/1000*'[3]составляющая '!$B$64*'[3]составляющая '!$C$64)+'[3]составляющая '!$D$64+'[3]составляющая '!$E$64)*1000+[3]ставка!Y114</f>
        <v>1922.3686578869997</v>
      </c>
    </row>
    <row r="270" spans="1:25" s="71" customFormat="1" ht="15.75" outlineLevel="2" x14ac:dyDescent="0.25">
      <c r="A270" s="125">
        <v>6</v>
      </c>
      <c r="B270" s="109">
        <f>(([3]ставка!B115/1000*'[3]составляющая '!$B$64*'[3]составляющая '!$C$64)+'[3]составляющая '!$D$64+'[3]составляющая '!$E$64)*1000+[3]ставка!B115</f>
        <v>1513.018572037</v>
      </c>
      <c r="C270" s="109">
        <f>(([3]ставка!C115/1000*'[3]составляющая '!$B$64*'[3]составляющая '!$C$64)+'[3]составляющая '!$D$64+'[3]составляющая '!$E$64)*1000+[3]ставка!C115</f>
        <v>1440.6982399589999</v>
      </c>
      <c r="D270" s="109">
        <f>(([3]ставка!D115/1000*'[3]составляющая '!$B$64*'[3]составляющая '!$C$64)+'[3]составляющая '!$D$64+'[3]составляющая '!$E$64)*1000+[3]ставка!D115</f>
        <v>1305.5200491589999</v>
      </c>
      <c r="E270" s="109">
        <f>(([3]ставка!E115/1000*'[3]составляющая '!$B$64*'[3]составляющая '!$C$64)+'[3]составляющая '!$D$64+'[3]составляющая '!$E$64)*1000+[3]ставка!E115</f>
        <v>1311.1016002629999</v>
      </c>
      <c r="F270" s="109">
        <f>(([3]ставка!F115/1000*'[3]составляющая '!$B$64*'[3]составляющая '!$C$64)+'[3]составляющая '!$D$64+'[3]составляющая '!$E$64)*1000+[3]ставка!F115</f>
        <v>1403.7204638950002</v>
      </c>
      <c r="G270" s="109">
        <f>(([3]ставка!G115/1000*'[3]составляющая '!$B$64*'[3]составляющая '!$C$64)+'[3]составляющая '!$D$64+'[3]составляющая '!$E$64)*1000+[3]ставка!G115</f>
        <v>1409.2911135320001</v>
      </c>
      <c r="H270" s="109">
        <f>(([3]ставка!H115/1000*'[3]составляющая '!$B$64*'[3]составляющая '!$C$64)+'[3]составляющая '!$D$64+'[3]составляющая '!$E$64)*1000+[3]ставка!H115</f>
        <v>1593.155255954</v>
      </c>
      <c r="I270" s="109">
        <f>(([3]ставка!I115/1000*'[3]составляющая '!$B$64*'[3]составляющая '!$C$64)+'[3]составляющая '!$D$64+'[3]составляющая '!$E$64)*1000+[3]ставка!I115</f>
        <v>1751.837009606</v>
      </c>
      <c r="J270" s="109">
        <f>(([3]ставка!J115/1000*'[3]составляющая '!$B$64*'[3]составляющая '!$C$64)+'[3]составляющая '!$D$64+'[3]составляющая '!$E$64)*1000+[3]ставка!J115</f>
        <v>1950.8868955589999</v>
      </c>
      <c r="K270" s="109">
        <f>(([3]ставка!K115/1000*'[3]составляющая '!$B$64*'[3]составляющая '!$C$64)+'[3]составляющая '!$D$64+'[3]составляющая '!$E$64)*1000+[3]ставка!K115</f>
        <v>2017.865508807</v>
      </c>
      <c r="L270" s="109">
        <f>(([3]ставка!L115/1000*'[3]составляющая '!$B$64*'[3]составляющая '!$C$64)+'[3]составляющая '!$D$64+'[3]составляющая '!$E$64)*1000+[3]ставка!L115</f>
        <v>2023.0982129670001</v>
      </c>
      <c r="M270" s="109">
        <f>(([3]ставка!M115/1000*'[3]составляющая '!$B$64*'[3]составляющая '!$C$64)+'[3]составляющая '!$D$64+'[3]составляющая '!$E$64)*1000+[3]ставка!M115</f>
        <v>1955.2365808919999</v>
      </c>
      <c r="N270" s="109">
        <f>(([3]ставка!N115/1000*'[3]составляющая '!$B$64*'[3]составляющая '!$C$64)+'[3]составляющая '!$D$64+'[3]составляющая '!$E$64)*1000+[3]ставка!N115</f>
        <v>1950.1128914020001</v>
      </c>
      <c r="O270" s="109">
        <f>(([3]ставка!O115/1000*'[3]составляющая '!$B$64*'[3]составляющая '!$C$64)+'[3]составляющая '!$D$64+'[3]составляющая '!$E$64)*1000+[3]ставка!O115</f>
        <v>1946.5263087589999</v>
      </c>
      <c r="P270" s="109">
        <f>(([3]ставка!P115/1000*'[3]составляющая '!$B$64*'[3]составляющая '!$C$64)+'[3]составляющая '!$D$64+'[3]составляющая '!$E$64)*1000+[3]ставка!P115</f>
        <v>1945.0982165820001</v>
      </c>
      <c r="Q270" s="109">
        <f>(([3]ставка!Q115/1000*'[3]составляющая '!$B$64*'[3]составляющая '!$C$64)+'[3]составляющая '!$D$64+'[3]составляющая '!$E$64)*1000+[3]ставка!Q115</f>
        <v>1846.1783050240001</v>
      </c>
      <c r="R270" s="109">
        <f>(([3]ставка!R115/1000*'[3]составляющая '!$B$64*'[3]составляющая '!$C$64)+'[3]составляющая '!$D$64+'[3]составляющая '!$E$64)*1000+[3]ставка!R115</f>
        <v>1804.469292282</v>
      </c>
      <c r="S270" s="109">
        <f>(([3]ставка!S115/1000*'[3]составляющая '!$B$64*'[3]составляющая '!$C$64)+'[3]составляющая '!$D$64+'[3]составляющая '!$E$64)*1000+[3]ставка!S115</f>
        <v>1713.5946633699998</v>
      </c>
      <c r="T270" s="109">
        <f>(([3]ставка!T115/1000*'[3]составляющая '!$B$64*'[3]составляющая '!$C$64)+'[3]составляющая '!$D$64+'[3]составляющая '!$E$64)*1000+[3]ставка!T115</f>
        <v>1936.3116341800001</v>
      </c>
      <c r="U270" s="109">
        <f>(([3]ставка!U115/1000*'[3]составляющая '!$B$64*'[3]составляющая '!$C$64)+'[3]составляющая '!$D$64+'[3]составляющая '!$E$64)*1000+[3]ставка!U115</f>
        <v>1978.7510452109998</v>
      </c>
      <c r="V270" s="109">
        <f>(([3]ставка!V115/1000*'[3]составляющая '!$B$64*'[3]составляющая '!$C$64)+'[3]составляющая '!$D$64+'[3]составляющая '!$E$64)*1000+[3]ставка!V115</f>
        <v>1988.1372082979999</v>
      </c>
      <c r="W270" s="109">
        <f>(([3]ставка!W115/1000*'[3]составляющая '!$B$64*'[3]составляющая '!$C$64)+'[3]составляющая '!$D$64+'[3]составляющая '!$E$64)*1000+[3]ставка!W115</f>
        <v>1982.740982133</v>
      </c>
      <c r="X270" s="109">
        <f>(([3]ставка!X115/1000*'[3]составляющая '!$B$64*'[3]составляющая '!$C$64)+'[3]составляющая '!$D$64+'[3]составляющая '!$E$64)*1000+[3]ставка!X115</f>
        <v>1973.8344835939999</v>
      </c>
      <c r="Y270" s="109">
        <f>(([3]ставка!Y115/1000*'[3]составляющая '!$B$64*'[3]составляющая '!$C$64)+'[3]составляющая '!$D$64+'[3]составляющая '!$E$64)*1000+[3]ставка!Y115</f>
        <v>1931.8420327099998</v>
      </c>
    </row>
    <row r="271" spans="1:25" s="71" customFormat="1" ht="15.75" outlineLevel="2" x14ac:dyDescent="0.25">
      <c r="A271" s="125">
        <v>7</v>
      </c>
      <c r="B271" s="109">
        <f>(([3]ставка!B116/1000*'[3]составляющая '!$B$64*'[3]составляющая '!$C$64)+'[3]составляющая '!$D$64+'[3]составляющая '!$E$64)*1000+[3]ставка!B116</f>
        <v>1596.283976983</v>
      </c>
      <c r="C271" s="109">
        <f>(([3]ставка!C116/1000*'[3]составляющая '!$B$64*'[3]составляющая '!$C$64)+'[3]составляющая '!$D$64+'[3]составляющая '!$E$64)*1000+[3]ставка!C116</f>
        <v>1509.726329003</v>
      </c>
      <c r="D271" s="109">
        <f>(([3]ставка!D116/1000*'[3]составляющая '!$B$64*'[3]составляющая '!$C$64)+'[3]составляющая '!$D$64+'[3]составляющая '!$E$64)*1000+[3]ставка!D116</f>
        <v>1439.869728467</v>
      </c>
      <c r="E271" s="109">
        <f>(([3]ставка!E116/1000*'[3]составляющая '!$B$64*'[3]составляющая '!$C$64)+'[3]составляющая '!$D$64+'[3]составляющая '!$E$64)*1000+[3]ставка!E116</f>
        <v>1403.6114492249999</v>
      </c>
      <c r="F271" s="109">
        <f>(([3]ставка!F116/1000*'[3]составляющая '!$B$64*'[3]составляющая '!$C$64)+'[3]составляющая '!$D$64+'[3]составляющая '!$E$64)*1000+[3]ставка!F116</f>
        <v>1442.8022230900001</v>
      </c>
      <c r="G271" s="109">
        <f>(([3]ставка!G116/1000*'[3]составляющая '!$B$64*'[3]составляющая '!$C$64)+'[3]составляющая '!$D$64+'[3]составляющая '!$E$64)*1000+[3]ставка!G116</f>
        <v>1522.873498205</v>
      </c>
      <c r="H271" s="109">
        <f>(([3]ставка!H116/1000*'[3]составляющая '!$B$64*'[3]составляющая '!$C$64)+'[3]составляющая '!$D$64+'[3]составляющая '!$E$64)*1000+[3]ставка!H116</f>
        <v>1659.7632193239999</v>
      </c>
      <c r="I271" s="109">
        <f>(([3]ставка!I116/1000*'[3]составляющая '!$B$64*'[3]составляющая '!$C$64)+'[3]составляющая '!$D$64+'[3]составляющая '!$E$64)*1000+[3]ставка!I116</f>
        <v>1865.8663544259998</v>
      </c>
      <c r="J271" s="109">
        <f>(([3]ставка!J116/1000*'[3]составляющая '!$B$64*'[3]составляющая '!$C$64)+'[3]составляющая '!$D$64+'[3]составляющая '!$E$64)*1000+[3]ставка!J116</f>
        <v>1961.2650921429999</v>
      </c>
      <c r="K271" s="109">
        <f>(([3]ставка!K116/1000*'[3]составляющая '!$B$64*'[3]составляющая '!$C$64)+'[3]составляющая '!$D$64+'[3]составляющая '!$E$64)*1000+[3]ставка!K116</f>
        <v>2030.3585899889999</v>
      </c>
      <c r="L271" s="109">
        <f>(([3]ставка!L116/1000*'[3]составляющая '!$B$64*'[3]составляющая '!$C$64)+'[3]составляющая '!$D$64+'[3]составляющая '!$E$64)*1000+[3]ставка!L116</f>
        <v>2013.4395132049999</v>
      </c>
      <c r="M271" s="109">
        <f>(([3]ставка!M116/1000*'[3]составляющая '!$B$64*'[3]составляющая '!$C$64)+'[3]составляющая '!$D$64+'[3]составляющая '!$E$64)*1000+[3]ставка!M116</f>
        <v>1960.109536641</v>
      </c>
      <c r="N271" s="109">
        <f>(([3]ставка!N116/1000*'[3]составляющая '!$B$64*'[3]составляющая '!$C$64)+'[3]составляющая '!$D$64+'[3]составляющая '!$E$64)*1000+[3]ставка!N116</f>
        <v>1894.2101686259998</v>
      </c>
      <c r="O271" s="109">
        <f>(([3]ставка!O116/1000*'[3]составляющая '!$B$64*'[3]составляющая '!$C$64)+'[3]составляющая '!$D$64+'[3]составляющая '!$E$64)*1000+[3]ставка!O116</f>
        <v>1890.5036698459999</v>
      </c>
      <c r="P271" s="109">
        <f>(([3]ставка!P116/1000*'[3]составляющая '!$B$64*'[3]составляющая '!$C$64)+'[3]составляющая '!$D$64+'[3]составляющая '!$E$64)*1000+[3]ставка!P116</f>
        <v>1941.8059735480001</v>
      </c>
      <c r="Q271" s="109">
        <f>(([3]ставка!Q116/1000*'[3]составляющая '!$B$64*'[3]составляющая '!$C$64)+'[3]составляющая '!$D$64+'[3]составляющая '!$E$64)*1000+[3]ставка!Q116</f>
        <v>1938.7971686559999</v>
      </c>
      <c r="R271" s="109">
        <f>(([3]ставка!R116/1000*'[3]составляющая '!$B$64*'[3]составляющая '!$C$64)+'[3]составляющая '!$D$64+'[3]составляющая '!$E$64)*1000+[3]ставка!R116</f>
        <v>1882.2948651949998</v>
      </c>
      <c r="S271" s="109">
        <f>(([3]ставка!S116/1000*'[3]составляющая '!$B$64*'[3]составляющая '!$C$64)+'[3]составляющая '!$D$64+'[3]составляющая '!$E$64)*1000+[3]ставка!S116</f>
        <v>1877.214781573</v>
      </c>
      <c r="T271" s="109">
        <f>(([3]ставка!T116/1000*'[3]составляющая '!$B$64*'[3]составляющая '!$C$64)+'[3]составляющая '!$D$64+'[3]составляющая '!$E$64)*1000+[3]ставка!T116</f>
        <v>1992.9011493769999</v>
      </c>
      <c r="U271" s="109">
        <f>(([3]ставка!U116/1000*'[3]составляющая '!$B$64*'[3]составляющая '!$C$64)+'[3]составляющая '!$D$64+'[3]составляющая '!$E$64)*1000+[3]ставка!U116</f>
        <v>2019.4353200549999</v>
      </c>
      <c r="V271" s="109">
        <f>(([3]ставка!V116/1000*'[3]составляющая '!$B$64*'[3]составляющая '!$C$64)+'[3]составляющая '!$D$64+'[3]составляющая '!$E$64)*1000+[3]ставка!V116</f>
        <v>2030.4458017249999</v>
      </c>
      <c r="W271" s="109">
        <f>(([3]ставка!W116/1000*'[3]составляющая '!$B$64*'[3]составляющая '!$C$64)+'[3]составляющая '!$D$64+'[3]составляющая '!$E$64)*1000+[3]ставка!W116</f>
        <v>2019.500728857</v>
      </c>
      <c r="X271" s="109">
        <f>(([3]ставка!X116/1000*'[3]составляющая '!$B$64*'[3]составляющая '!$C$64)+'[3]составляющая '!$D$64+'[3]составляющая '!$E$64)*1000+[3]ставка!X116</f>
        <v>2001.262574566</v>
      </c>
      <c r="Y271" s="109">
        <f>(([3]ставка!Y116/1000*'[3]составляющая '!$B$64*'[3]составляющая '!$C$64)+'[3]составляющая '!$D$64+'[3]составляющая '!$E$64)*1000+[3]ставка!Y116</f>
        <v>1975.9493681919998</v>
      </c>
    </row>
    <row r="272" spans="1:25" s="71" customFormat="1" ht="15.75" outlineLevel="2" x14ac:dyDescent="0.25">
      <c r="A272" s="125">
        <v>8</v>
      </c>
      <c r="B272" s="109">
        <f>(([3]ставка!B117/1000*'[3]составляющая '!$B$64*'[3]составляющая '!$C$64)+'[3]составляющая '!$D$64+'[3]составляющая '!$E$64)*1000+[3]ставка!B117</f>
        <v>1558.6303099649999</v>
      </c>
      <c r="C272" s="109">
        <f>(([3]ставка!C117/1000*'[3]составляющая '!$B$64*'[3]составляющая '!$C$64)+'[3]составляющая '!$D$64+'[3]составляющая '!$E$64)*1000+[3]ставка!C117</f>
        <v>1501.0487612709999</v>
      </c>
      <c r="D272" s="109">
        <f>(([3]ставка!D117/1000*'[3]составляющая '!$B$64*'[3]составляющая '!$C$64)+'[3]составляющая '!$D$64+'[3]составляющая '!$E$64)*1000+[3]ставка!D117</f>
        <v>1446.3451998649998</v>
      </c>
      <c r="E272" s="109">
        <f>(([3]ставка!E117/1000*'[3]составляющая '!$B$64*'[3]составляющая '!$C$64)+'[3]составляющая '!$D$64+'[3]составляющая '!$E$64)*1000+[3]ставка!E117</f>
        <v>1332.0542198369999</v>
      </c>
      <c r="F272" s="109">
        <f>(([3]ставка!F117/1000*'[3]составляющая '!$B$64*'[3]составляющая '!$C$64)+'[3]составляющая '!$D$64+'[3]составляющая '!$E$64)*1000+[3]ставка!F117</f>
        <v>1383.7816807519998</v>
      </c>
      <c r="G272" s="109">
        <f>(([3]ставка!G117/1000*'[3]составляющая '!$B$64*'[3]составляющая '!$C$64)+'[3]составляющая '!$D$64+'[3]составляющая '!$E$64)*1000+[3]ставка!G117</f>
        <v>1345.0814729019999</v>
      </c>
      <c r="H272" s="109">
        <f>(([3]ставка!H117/1000*'[3]составляющая '!$B$64*'[3]составляющая '!$C$64)+'[3]составляющая '!$D$64+'[3]составляющая '!$E$64)*1000+[3]ставка!H117</f>
        <v>1432.3368147699998</v>
      </c>
      <c r="I272" s="109">
        <f>(([3]ставка!I117/1000*'[3]составляющая '!$B$64*'[3]составляющая '!$C$64)+'[3]составляющая '!$D$64+'[3]составляющая '!$E$64)*1000+[3]ставка!I117</f>
        <v>1521.7506471040001</v>
      </c>
      <c r="J272" s="109">
        <f>(([3]ставка!J117/1000*'[3]составляющая '!$B$64*'[3]составляющая '!$C$64)+'[3]составляющая '!$D$64+'[3]составляющая '!$E$64)*1000+[3]ставка!J117</f>
        <v>1629.6206630690001</v>
      </c>
      <c r="K272" s="109">
        <f>(([3]ставка!K117/1000*'[3]составляющая '!$B$64*'[3]составляющая '!$C$64)+'[3]составляющая '!$D$64+'[3]составляющая '!$E$64)*1000+[3]ставка!K117</f>
        <v>1681.849591466</v>
      </c>
      <c r="L272" s="109">
        <f>(([3]ставка!L117/1000*'[3]составляющая '!$B$64*'[3]составляющая '!$C$64)+'[3]составляющая '!$D$64+'[3]составляющая '!$E$64)*1000+[3]ставка!L117</f>
        <v>1705.505774856</v>
      </c>
      <c r="M272" s="109">
        <f>(([3]ставка!M117/1000*'[3]составляющая '!$B$64*'[3]составляющая '!$C$64)+'[3]составляющая '!$D$64+'[3]составляющая '!$E$64)*1000+[3]ставка!M117</f>
        <v>1881.520861038</v>
      </c>
      <c r="N272" s="109">
        <f>(([3]ставка!N117/1000*'[3]составляющая '!$B$64*'[3]составляющая '!$C$64)+'[3]составляющая '!$D$64+'[3]составляющая '!$E$64)*1000+[3]ставка!N117</f>
        <v>1703.325481456</v>
      </c>
      <c r="O272" s="109">
        <f>(([3]ставка!O117/1000*'[3]составляющая '!$B$64*'[3]составляющая '!$C$64)+'[3]составляющая '!$D$64+'[3]составляющая '!$E$64)*1000+[3]ставка!O117</f>
        <v>1696.5774733829999</v>
      </c>
      <c r="P272" s="109">
        <f>(([3]ставка!P117/1000*'[3]составляющая '!$B$64*'[3]составляющая '!$C$64)+'[3]составляющая '!$D$64+'[3]составляющая '!$E$64)*1000+[3]ставка!P117</f>
        <v>1695.0185636019999</v>
      </c>
      <c r="Q272" s="109">
        <f>(([3]ставка!Q117/1000*'[3]составляющая '!$B$64*'[3]составляющая '!$C$64)+'[3]составляющая '!$D$64+'[3]составляющая '!$E$64)*1000+[3]ставка!Q117</f>
        <v>1686.0030503929997</v>
      </c>
      <c r="R272" s="109">
        <f>(([3]ставка!R117/1000*'[3]составляющая '!$B$64*'[3]составляющая '!$C$64)+'[3]составляющая '!$D$64+'[3]составляющая '!$E$64)*1000+[3]ставка!R117</f>
        <v>1684.237012739</v>
      </c>
      <c r="S272" s="109">
        <f>(([3]ставка!S117/1000*'[3]составляющая '!$B$64*'[3]составляющая '!$C$64)+'[3]составляющая '!$D$64+'[3]составляющая '!$E$64)*1000+[3]ставка!S117</f>
        <v>1682.5690882879999</v>
      </c>
      <c r="T272" s="109">
        <f>(([3]ставка!T117/1000*'[3]составляющая '!$B$64*'[3]составляющая '!$C$64)+'[3]составляющая '!$D$64+'[3]составляющая '!$E$64)*1000+[3]ставка!T117</f>
        <v>1947.703667195</v>
      </c>
      <c r="U272" s="109">
        <f>(([3]ставка!U117/1000*'[3]составляющая '!$B$64*'[3]составляющая '!$C$64)+'[3]составляющая '!$D$64+'[3]составляющая '!$E$64)*1000+[3]ставка!U117</f>
        <v>2000.205132267</v>
      </c>
      <c r="V272" s="109">
        <f>(([3]ставка!V117/1000*'[3]составляющая '!$B$64*'[3]составляющая '!$C$64)+'[3]составляющая '!$D$64+'[3]составляющая '!$E$64)*1000+[3]ставка!V117</f>
        <v>2015.2709596609998</v>
      </c>
      <c r="W272" s="109">
        <f>(([3]ставка!W117/1000*'[3]составляющая '!$B$64*'[3]составляющая '!$C$64)+'[3]составляющая '!$D$64+'[3]составляющая '!$E$64)*1000+[3]ставка!W117</f>
        <v>2007.9124694359998</v>
      </c>
      <c r="X272" s="109">
        <f>(([3]ставка!X117/1000*'[3]составляющая '!$B$64*'[3]составляющая '!$C$64)+'[3]составляющая '!$D$64+'[3]составляющая '!$E$64)*1000+[3]ставка!X117</f>
        <v>1988.900310988</v>
      </c>
      <c r="Y272" s="109">
        <f>(([3]ставка!Y117/1000*'[3]составляющая '!$B$64*'[3]составляющая '!$C$64)+'[3]составляющая '!$D$64+'[3]составляющая '!$E$64)*1000+[3]ставка!Y117</f>
        <v>1927.7757855189998</v>
      </c>
    </row>
    <row r="273" spans="1:25" s="71" customFormat="1" ht="15.75" outlineLevel="2" x14ac:dyDescent="0.25">
      <c r="A273" s="125">
        <v>9</v>
      </c>
      <c r="B273" s="109">
        <f>(([3]ставка!B118/1000*'[3]составляющая '!$B$64*'[3]составляющая '!$C$64)+'[3]составляющая '!$D$64+'[3]составляющая '!$E$64)*1000+[3]ставка!B118</f>
        <v>1645.9074547669998</v>
      </c>
      <c r="C273" s="109">
        <f>(([3]ставка!C118/1000*'[3]составляющая '!$B$64*'[3]составляющая '!$C$64)+'[3]составляющая '!$D$64+'[3]составляющая '!$E$64)*1000+[3]ставка!C118</f>
        <v>1534.5162649610002</v>
      </c>
      <c r="D273" s="109">
        <f>(([3]ставка!D118/1000*'[3]составляющая '!$B$64*'[3]составляющая '!$C$64)+'[3]составляющая '!$D$64+'[3]составляющая '!$E$64)*1000+[3]ставка!D118</f>
        <v>1496.5900612679998</v>
      </c>
      <c r="E273" s="109">
        <f>(([3]ставка!E118/1000*'[3]составляющая '!$B$64*'[3]составляющая '!$C$64)+'[3]составляющая '!$D$64+'[3]составляющая '!$E$64)*1000+[3]ставка!E118</f>
        <v>1456.1347172309997</v>
      </c>
      <c r="F273" s="109">
        <f>(([3]ставка!F118/1000*'[3]составляющая '!$B$64*'[3]составляющая '!$C$64)+'[3]составляющая '!$D$64+'[3]составляющая '!$E$64)*1000+[3]ставка!F118</f>
        <v>1456.7342979159998</v>
      </c>
      <c r="G273" s="109">
        <f>(([3]ставка!G118/1000*'[3]составляющая '!$B$64*'[3]составляющая '!$C$64)+'[3]составляющая '!$D$64+'[3]составляющая '!$E$64)*1000+[3]ставка!G118</f>
        <v>1489.7984473269998</v>
      </c>
      <c r="H273" s="109">
        <f>(([3]ставка!H118/1000*'[3]составляющая '!$B$64*'[3]составляющая '!$C$64)+'[3]составляющая '!$D$64+'[3]составляющая '!$E$64)*1000+[3]ставка!H118</f>
        <v>1509.453792328</v>
      </c>
      <c r="I273" s="109">
        <f>(([3]ставка!I118/1000*'[3]составляющая '!$B$64*'[3]составляющая '!$C$64)+'[3]составляющая '!$D$64+'[3]составляющая '!$E$64)*1000+[3]ставка!I118</f>
        <v>1633.665107326</v>
      </c>
      <c r="J273" s="109">
        <f>(([3]ставка!J118/1000*'[3]составляющая '!$B$64*'[3]составляющая '!$C$64)+'[3]составляющая '!$D$64+'[3]составляющая '!$E$64)*1000+[3]ставка!J118</f>
        <v>1743.2357521429999</v>
      </c>
      <c r="K273" s="109">
        <f>(([3]ставка!K118/1000*'[3]составляющая '!$B$64*'[3]составляющая '!$C$64)+'[3]составляющая '!$D$64+'[3]составляющая '!$E$64)*1000+[3]ставка!K118</f>
        <v>1882.720022408</v>
      </c>
      <c r="L273" s="109">
        <f>(([3]ставка!L118/1000*'[3]составляющая '!$B$64*'[3]составляющая '!$C$64)+'[3]составляющая '!$D$64+'[3]составляющая '!$E$64)*1000+[3]ставка!L118</f>
        <v>1944.2806065569998</v>
      </c>
      <c r="M273" s="109">
        <f>(([3]ставка!M118/1000*'[3]составляющая '!$B$64*'[3]составляющая '!$C$64)+'[3]составляющая '!$D$64+'[3]составляющая '!$E$64)*1000+[3]ставка!M118</f>
        <v>1943.7791390749999</v>
      </c>
      <c r="N273" s="109">
        <f>(([3]ставка!N118/1000*'[3]составляющая '!$B$64*'[3]составляющая '!$C$64)+'[3]составляющая '!$D$64+'[3]составляющая '!$E$64)*1000+[3]ставка!N118</f>
        <v>1942.6671894410001</v>
      </c>
      <c r="O273" s="109">
        <f>(([3]ставка!O118/1000*'[3]составляющая '!$B$64*'[3]составляющая '!$C$64)+'[3]составляющая '!$D$64+'[3]составляющая '!$E$64)*1000+[3]ставка!O118</f>
        <v>1941.947692619</v>
      </c>
      <c r="P273" s="109">
        <f>(([3]ставка!P118/1000*'[3]составляющая '!$B$64*'[3]составляющая '!$C$64)+'[3]составляющая '!$D$64+'[3]составляющая '!$E$64)*1000+[3]ставка!P118</f>
        <v>1940.421487239</v>
      </c>
      <c r="Q273" s="109">
        <f>(([3]ставка!Q118/1000*'[3]составляющая '!$B$64*'[3]составляющая '!$C$64)+'[3]составляющая '!$D$64+'[3]составляющая '!$E$64)*1000+[3]ставка!Q118</f>
        <v>1905.395073768</v>
      </c>
      <c r="R273" s="109">
        <f>(([3]ставка!R118/1000*'[3]составляющая '!$B$64*'[3]составляющая '!$C$64)+'[3]составляющая '!$D$64+'[3]составляющая '!$E$64)*1000+[3]ставка!R118</f>
        <v>1903.4655141089997</v>
      </c>
      <c r="S273" s="109">
        <f>(([3]ставка!S118/1000*'[3]составляющая '!$B$64*'[3]составляющая '!$C$64)+'[3]составляющая '!$D$64+'[3]составляющая '!$E$64)*1000+[3]ставка!S118</f>
        <v>1890.0022023639999</v>
      </c>
      <c r="T273" s="109">
        <f>(([3]ставка!T118/1000*'[3]составляющая '!$B$64*'[3]составляющая '!$C$64)+'[3]составляющая '!$D$64+'[3]составляющая '!$E$64)*1000+[3]ставка!T118</f>
        <v>1953.1325977609999</v>
      </c>
      <c r="U273" s="109">
        <f>(([3]ставка!U118/1000*'[3]составляющая '!$B$64*'[3]составляющая '!$C$64)+'[3]составляющая '!$D$64+'[3]составляющая '!$E$64)*1000+[3]ставка!U118</f>
        <v>2004.3585911939999</v>
      </c>
      <c r="V273" s="109">
        <f>(([3]ставка!V118/1000*'[3]составляющая '!$B$64*'[3]составляющая '!$C$64)+'[3]составляющая '!$D$64+'[3]составляющая '!$E$64)*1000+[3]ставка!V118</f>
        <v>2013.755655748</v>
      </c>
      <c r="W273" s="109">
        <f>(([3]ставка!W118/1000*'[3]составляющая '!$B$64*'[3]составляющая '!$C$64)+'[3]составляющая '!$D$64+'[3]составляющая '!$E$64)*1000+[3]ставка!W118</f>
        <v>2007.4873122230001</v>
      </c>
      <c r="X273" s="109">
        <f>(([3]ставка!X118/1000*'[3]составляющая '!$B$64*'[3]составляющая '!$C$64)+'[3]составляющая '!$D$64+'[3]составляющая '!$E$64)*1000+[3]ставка!X118</f>
        <v>1982.991715874</v>
      </c>
      <c r="Y273" s="109">
        <f>(([3]ставка!Y118/1000*'[3]составляющая '!$B$64*'[3]составляющая '!$C$64)+'[3]составляющая '!$D$64+'[3]составляющая '!$E$64)*1000+[3]ставка!Y118</f>
        <v>1924.8432908959999</v>
      </c>
    </row>
    <row r="274" spans="1:25" s="71" customFormat="1" ht="15.75" outlineLevel="2" x14ac:dyDescent="0.25">
      <c r="A274" s="125">
        <v>10</v>
      </c>
      <c r="B274" s="109">
        <f>(([3]ставка!B119/1000*'[3]составляющая '!$B$64*'[3]составляющая '!$C$64)+'[3]составляющая '!$D$64+'[3]составляющая '!$E$64)*1000+[3]ставка!B119</f>
        <v>1627.0261139230001</v>
      </c>
      <c r="C274" s="109">
        <f>(([3]ставка!C119/1000*'[3]составляющая '!$B$64*'[3]составляющая '!$C$64)+'[3]составляющая '!$D$64+'[3]составляющая '!$E$64)*1000+[3]ставка!C119</f>
        <v>1505.7036876799998</v>
      </c>
      <c r="D274" s="109">
        <f>(([3]ставка!D119/1000*'[3]составляющая '!$B$64*'[3]составляющая '!$C$64)+'[3]составляющая '!$D$64+'[3]составляющая '!$E$64)*1000+[3]ставка!D119</f>
        <v>1463.068050243</v>
      </c>
      <c r="E274" s="109">
        <f>(([3]ставка!E119/1000*'[3]составляющая '!$B$64*'[3]составляющая '!$C$64)+'[3]составляющая '!$D$64+'[3]составляющая '!$E$64)*1000+[3]ставка!E119</f>
        <v>1436.206835555</v>
      </c>
      <c r="F274" s="109">
        <f>(([3]ставка!F119/1000*'[3]составляющая '!$B$64*'[3]составляющая '!$C$64)+'[3]составляющая '!$D$64+'[3]составляющая '!$E$64)*1000+[3]ставка!F119</f>
        <v>1449.9099795739999</v>
      </c>
      <c r="G274" s="109">
        <f>(([3]ставка!G119/1000*'[3]составляющая '!$B$64*'[3]составляющая '!$C$64)+'[3]составляющая '!$D$64+'[3]составляющая '!$E$64)*1000+[3]ставка!G119</f>
        <v>1449.1250739499999</v>
      </c>
      <c r="H274" s="109">
        <f>(([3]ставка!H119/1000*'[3]составляющая '!$B$64*'[3]составляющая '!$C$64)+'[3]составляющая '!$D$64+'[3]составляющая '!$E$64)*1000+[3]ставка!H119</f>
        <v>1492.4584052749999</v>
      </c>
      <c r="I274" s="109">
        <f>(([3]ставка!I119/1000*'[3]составляющая '!$B$64*'[3]составляющая '!$C$64)+'[3]составляющая '!$D$64+'[3]составляющая '!$E$64)*1000+[3]ставка!I119</f>
        <v>1547.7506458990001</v>
      </c>
      <c r="J274" s="109">
        <f>(([3]ставка!J119/1000*'[3]составляющая '!$B$64*'[3]составляющая '!$C$64)+'[3]составляющая '!$D$64+'[3]составляющая '!$E$64)*1000+[3]ставка!J119</f>
        <v>1661.7908921859998</v>
      </c>
      <c r="K274" s="109">
        <f>(([3]ставка!K119/1000*'[3]составляющая '!$B$64*'[3]составляющая '!$C$64)+'[3]составляющая '!$D$64+'[3]составляющая '!$E$64)*1000+[3]ставка!K119</f>
        <v>1728.224432084</v>
      </c>
      <c r="L274" s="109">
        <f>(([3]ставка!L119/1000*'[3]составляющая '!$B$64*'[3]составляющая '!$C$64)+'[3]составляющая '!$D$64+'[3]составляющая '!$E$64)*1000+[3]ставка!L119</f>
        <v>1901.9611116629999</v>
      </c>
      <c r="M274" s="109">
        <f>(([3]ставка!M119/1000*'[3]составляющая '!$B$64*'[3]составляющая '!$C$64)+'[3]составляющая '!$D$64+'[3]составляющая '!$E$64)*1000+[3]ставка!M119</f>
        <v>1933.2156175519999</v>
      </c>
      <c r="N274" s="109">
        <f>(([3]ставка!N119/1000*'[3]составляющая '!$B$64*'[3]составляющая '!$C$64)+'[3]составляющая '!$D$64+'[3]составляющая '!$E$64)*1000+[3]ставка!N119</f>
        <v>1900.783753227</v>
      </c>
      <c r="O274" s="109">
        <f>(([3]ставка!O119/1000*'[3]составляющая '!$B$64*'[3]составляющая '!$C$64)+'[3]составляющая '!$D$64+'[3]составляющая '!$E$64)*1000+[3]ставка!O119</f>
        <v>1881.8261021140002</v>
      </c>
      <c r="P274" s="109">
        <f>(([3]ставка!P119/1000*'[3]составляющая '!$B$64*'[3]составляющая '!$C$64)+'[3]составляющая '!$D$64+'[3]составляющая '!$E$64)*1000+[3]ставка!P119</f>
        <v>1754.7367998279997</v>
      </c>
      <c r="Q274" s="109">
        <f>(([3]ставка!Q119/1000*'[3]составляющая '!$B$64*'[3]составляющая '!$C$64)+'[3]составляющая '!$D$64+'[3]составляющая '!$E$64)*1000+[3]ставка!Q119</f>
        <v>1747.1057729279999</v>
      </c>
      <c r="R274" s="109">
        <f>(([3]ставка!R119/1000*'[3]составляющая '!$B$64*'[3]составляющая '!$C$64)+'[3]составляющая '!$D$64+'[3]составляющая '!$E$64)*1000+[3]ставка!R119</f>
        <v>1744.1514753710001</v>
      </c>
      <c r="S274" s="109">
        <f>(([3]ставка!S119/1000*'[3]составляющая '!$B$64*'[3]составляющая '!$C$64)+'[3]составляющая '!$D$64+'[3]составляющая '!$E$64)*1000+[3]ставка!S119</f>
        <v>1745.110804467</v>
      </c>
      <c r="T274" s="109">
        <f>(([3]ставка!T119/1000*'[3]составляющая '!$B$64*'[3]составляющая '!$C$64)+'[3]составляющая '!$D$64+'[3]составляющая '!$E$64)*1000+[3]ставка!T119</f>
        <v>1887.8655148319999</v>
      </c>
      <c r="U274" s="109">
        <f>(([3]ставка!U119/1000*'[3]составляющая '!$B$64*'[3]составляющая '!$C$64)+'[3]составляющая '!$D$64+'[3]составляющая '!$E$64)*1000+[3]ставка!U119</f>
        <v>1992.552302433</v>
      </c>
      <c r="V274" s="109">
        <f>(([3]ставка!V119/1000*'[3]составляющая '!$B$64*'[3]составляющая '!$C$64)+'[3]составляющая '!$D$64+'[3]составляющая '!$E$64)*1000+[3]ставка!V119</f>
        <v>2018.3669762889999</v>
      </c>
      <c r="W274" s="109">
        <f>(([3]ставка!W119/1000*'[3]составляющая '!$B$64*'[3]составляющая '!$C$64)+'[3]составляющая '!$D$64+'[3]составляющая '!$E$64)*1000+[3]ставка!W119</f>
        <v>2004.6747337369998</v>
      </c>
      <c r="X274" s="109">
        <f>(([3]ставка!X119/1000*'[3]составляющая '!$B$64*'[3]составляющая '!$C$64)+'[3]составляющая '!$D$64+'[3]составляющая '!$E$64)*1000+[3]ставка!X119</f>
        <v>1976.8432884859999</v>
      </c>
      <c r="Y274" s="109">
        <f>(([3]ставка!Y119/1000*'[3]составляющая '!$B$64*'[3]составляющая '!$C$64)+'[3]составляющая '!$D$64+'[3]составляющая '!$E$64)*1000+[3]ставка!Y119</f>
        <v>1920.5263099640001</v>
      </c>
    </row>
    <row r="275" spans="1:25" s="71" customFormat="1" ht="15.75" outlineLevel="2" x14ac:dyDescent="0.25">
      <c r="A275" s="125">
        <v>11</v>
      </c>
      <c r="B275" s="109">
        <f>(([3]ставка!B120/1000*'[3]составляющая '!$B$64*'[3]составляющая '!$C$64)+'[3]составляющая '!$D$64+'[3]составляющая '!$E$64)*1000+[3]ставка!B120</f>
        <v>1659.4906826490001</v>
      </c>
      <c r="C275" s="109">
        <f>(([3]ставка!C120/1000*'[3]составляющая '!$B$64*'[3]составляющая '!$C$64)+'[3]составляющая '!$D$64+'[3]составляющая '!$E$64)*1000+[3]ставка!C120</f>
        <v>1528.6403742479999</v>
      </c>
      <c r="D275" s="109">
        <f>(([3]ставка!D120/1000*'[3]составляющая '!$B$64*'[3]составляющая '!$C$64)+'[3]составляющая '!$D$64+'[3]составляющая '!$E$64)*1000+[3]ставка!D120</f>
        <v>1477.948552698</v>
      </c>
      <c r="E275" s="109">
        <f>(([3]ставка!E120/1000*'[3]составляющая '!$B$64*'[3]составляющая '!$C$64)+'[3]составляющая '!$D$64+'[3]составляющая '!$E$64)*1000+[3]ставка!E120</f>
        <v>1483.8462463450001</v>
      </c>
      <c r="F275" s="109">
        <f>(([3]ставка!F120/1000*'[3]составляющая '!$B$64*'[3]составляющая '!$C$64)+'[3]составляющая '!$D$64+'[3]составляющая '!$E$64)*1000+[3]ставка!F120</f>
        <v>1495.270983761</v>
      </c>
      <c r="G275" s="109">
        <f>(([3]ставка!G120/1000*'[3]составляющая '!$B$64*'[3]составляющая '!$C$64)+'[3]составляющая '!$D$64+'[3]составляющая '!$E$64)*1000+[3]ставка!G120</f>
        <v>1492.360292072</v>
      </c>
      <c r="H275" s="109">
        <f>(([3]ставка!H120/1000*'[3]составляющая '!$B$64*'[3]составляющая '!$C$64)+'[3]составляющая '!$D$64+'[3]составляющая '!$E$64)*1000+[3]ставка!H120</f>
        <v>1745.797596888</v>
      </c>
      <c r="I275" s="109">
        <f>(([3]ставка!I120/1000*'[3]составляющая '!$B$64*'[3]составляющая '!$C$64)+'[3]составляющая '!$D$64+'[3]составляющая '!$E$64)*1000+[3]ставка!I120</f>
        <v>1907.6516774369998</v>
      </c>
      <c r="J275" s="109">
        <f>(([3]ставка!J120/1000*'[3]составляющая '!$B$64*'[3]составляющая '!$C$64)+'[3]составляющая '!$D$64+'[3]составляющая '!$E$64)*1000+[3]ставка!J120</f>
        <v>1978.1514645259999</v>
      </c>
      <c r="K275" s="109">
        <f>(([3]ставка!K120/1000*'[3]составляющая '!$B$64*'[3]составляющая '!$C$64)+'[3]составляющая '!$D$64+'[3]составляющая '!$E$64)*1000+[3]ставка!K120</f>
        <v>2021.5829090539999</v>
      </c>
      <c r="L275" s="109">
        <f>(([3]ставка!L120/1000*'[3]составляющая '!$B$64*'[3]составляющая '!$C$64)+'[3]составляющая '!$D$64+'[3]составляющая '!$E$64)*1000+[3]ставка!L120</f>
        <v>2051.9761990500001</v>
      </c>
      <c r="M275" s="109">
        <f>(([3]ставка!M120/1000*'[3]составляющая '!$B$64*'[3]составляющая '!$C$64)+'[3]составляющая '!$D$64+'[3]составляющая '!$E$64)*1000+[3]ставка!M120</f>
        <v>2017.331336924</v>
      </c>
      <c r="N275" s="109">
        <f>(([3]ставка!N120/1000*'[3]составляющая '!$B$64*'[3]составляющая '!$C$64)+'[3]составляющая '!$D$64+'[3]составляющая '!$E$64)*1000+[3]ставка!N120</f>
        <v>1990.7426589109998</v>
      </c>
      <c r="O275" s="109">
        <f>(([3]ставка!O120/1000*'[3]составляющая '!$B$64*'[3]составляющая '!$C$64)+'[3]составляющая '!$D$64+'[3]составляющая '!$E$64)*1000+[3]ставка!O120</f>
        <v>1988.867606587</v>
      </c>
      <c r="P275" s="109">
        <f>(([3]ставка!P120/1000*'[3]составляющая '!$B$64*'[3]составляющая '!$C$64)+'[3]составляющая '!$D$64+'[3]составляющая '!$E$64)*1000+[3]ставка!P120</f>
        <v>1985.2374180759998</v>
      </c>
      <c r="Q275" s="109">
        <f>(([3]ставка!Q120/1000*'[3]составляющая '!$B$64*'[3]составляющая '!$C$64)+'[3]составляющая '!$D$64+'[3]составляющая '!$E$64)*1000+[3]ставка!Q120</f>
        <v>1964.088572096</v>
      </c>
      <c r="R275" s="109">
        <f>(([3]ставка!R120/1000*'[3]составляющая '!$B$64*'[3]составляющая '!$C$64)+'[3]составляющая '!$D$64+'[3]составляющая '!$E$64)*1000+[3]ставка!R120</f>
        <v>1937.7288248899999</v>
      </c>
      <c r="S275" s="109">
        <f>(([3]ставка!S120/1000*'[3]составляющая '!$B$64*'[3]составляющая '!$C$64)+'[3]составляющая '!$D$64+'[3]составляющая '!$E$64)*1000+[3]ставка!S120</f>
        <v>1917.2885742650001</v>
      </c>
      <c r="T275" s="109">
        <f>(([3]ставка!T120/1000*'[3]составляющая '!$B$64*'[3]составляющая '!$C$64)+'[3]составляющая '!$D$64+'[3]составляющая '!$E$64)*1000+[3]ставка!T120</f>
        <v>1918.204297493</v>
      </c>
      <c r="U275" s="109">
        <f>(([3]ставка!U120/1000*'[3]составляющая '!$B$64*'[3]составляющая '!$C$64)+'[3]составляющая '!$D$64+'[3]составляющая '!$E$64)*1000+[3]ставка!U120</f>
        <v>1996.5095349539997</v>
      </c>
      <c r="V275" s="109">
        <f>(([3]ставка!V120/1000*'[3]составляющая '!$B$64*'[3]составляющая '!$C$64)+'[3]составляющая '!$D$64+'[3]составляющая '!$E$64)*1000+[3]ставка!V120</f>
        <v>2033.7053403579998</v>
      </c>
      <c r="W275" s="109">
        <f>(([3]ставка!W120/1000*'[3]составляющая '!$B$64*'[3]составляющая '!$C$64)+'[3]составляющая '!$D$64+'[3]составляющая '!$E$64)*1000+[3]ставка!W120</f>
        <v>2015.67431394</v>
      </c>
      <c r="X275" s="109">
        <f>(([3]ставка!X120/1000*'[3]составляющая '!$B$64*'[3]составляющая '!$C$64)+'[3]составляющая '!$D$64+'[3]составляющая '!$E$64)*1000+[3]ставка!X120</f>
        <v>1980.6151960679999</v>
      </c>
      <c r="Y275" s="109">
        <f>(([3]ставка!Y120/1000*'[3]составляющая '!$B$64*'[3]составляющая '!$C$64)+'[3]составляющая '!$D$64+'[3]составляющая '!$E$64)*1000+[3]ставка!Y120</f>
        <v>1885.8923493050002</v>
      </c>
    </row>
    <row r="276" spans="1:25" s="71" customFormat="1" ht="15.75" outlineLevel="2" x14ac:dyDescent="0.25">
      <c r="A276" s="125">
        <v>12</v>
      </c>
      <c r="B276" s="109">
        <f>(([3]ставка!B121/1000*'[3]составляющая '!$B$64*'[3]составляющая '!$C$64)+'[3]составляющая '!$D$64+'[3]составляющая '!$E$64)*1000+[3]ставка!B121</f>
        <v>1586.59257282</v>
      </c>
      <c r="C276" s="109">
        <f>(([3]ставка!C121/1000*'[3]составляющая '!$B$64*'[3]составляющая '!$C$64)+'[3]составляющая '!$D$64+'[3]составляющая '!$E$64)*1000+[3]ставка!C121</f>
        <v>1503.6651133509999</v>
      </c>
      <c r="D276" s="109">
        <f>(([3]ставка!D121/1000*'[3]составляющая '!$B$64*'[3]составляющая '!$C$64)+'[3]составляющая '!$D$64+'[3]составляющая '!$E$64)*1000+[3]ставка!D121</f>
        <v>1349.5183699710001</v>
      </c>
      <c r="E276" s="109">
        <f>(([3]ставка!E121/1000*'[3]составляющая '!$B$64*'[3]составляющая '!$C$64)+'[3]составляющая '!$D$64+'[3]составляющая '!$E$64)*1000+[3]ставка!E121</f>
        <v>1350.68482694</v>
      </c>
      <c r="F276" s="109">
        <f>(([3]ставка!F121/1000*'[3]составляющая '!$B$64*'[3]составляющая '!$C$64)+'[3]составляющая '!$D$64+'[3]составляющая '!$E$64)*1000+[3]ставка!F121</f>
        <v>1435.3565211289999</v>
      </c>
      <c r="G276" s="109">
        <f>(([3]ставка!G121/1000*'[3]составляющая '!$B$64*'[3]составляющая '!$C$64)+'[3]составляющая '!$D$64+'[3]составляющая '!$E$64)*1000+[3]ставка!G121</f>
        <v>1441.8864998620002</v>
      </c>
      <c r="H276" s="109">
        <f>(([3]ставка!H121/1000*'[3]составляющая '!$B$64*'[3]составляющая '!$C$64)+'[3]составляющая '!$D$64+'[3]составляющая '!$E$64)*1000+[3]ставка!H121</f>
        <v>1625.358189472</v>
      </c>
      <c r="I276" s="109">
        <f>(([3]ставка!I121/1000*'[3]составляющая '!$B$64*'[3]составляющая '!$C$64)+'[3]составляющая '!$D$64+'[3]составляющая '!$E$64)*1000+[3]ставка!I121</f>
        <v>1798.0047223509998</v>
      </c>
      <c r="J276" s="109">
        <f>(([3]ставка!J121/1000*'[3]составляющая '!$B$64*'[3]составляющая '!$C$64)+'[3]составляющая '!$D$64+'[3]составляющая '!$E$64)*1000+[3]ставка!J121</f>
        <v>1895.8344872089999</v>
      </c>
      <c r="K276" s="109">
        <f>(([3]ставка!K121/1000*'[3]составляющая '!$B$64*'[3]составляющая '!$C$64)+'[3]составляющая '!$D$64+'[3]составляющая '!$E$64)*1000+[3]ставка!K121</f>
        <v>1988.987522724</v>
      </c>
      <c r="L276" s="109">
        <f>(([3]ставка!L121/1000*'[3]составляющая '!$B$64*'[3]составляющая '!$C$64)+'[3]составляющая '!$D$64+'[3]составляющая '!$E$64)*1000+[3]ставка!L121</f>
        <v>1990.8080677130001</v>
      </c>
      <c r="M276" s="109">
        <f>(([3]ставка!M121/1000*'[3]составляющая '!$B$64*'[3]составляющая '!$C$64)+'[3]составляющая '!$D$64+'[3]составляющая '!$E$64)*1000+[3]ставка!M121</f>
        <v>1975.131758167</v>
      </c>
      <c r="N276" s="109">
        <f>(([3]ставка!N121/1000*'[3]составляющая '!$B$64*'[3]составляющая '!$C$64)+'[3]составляющая '!$D$64+'[3]составляющая '!$E$64)*1000+[3]ставка!N121</f>
        <v>1937.51079555</v>
      </c>
      <c r="O276" s="109">
        <f>(([3]ставка!O121/1000*'[3]составляющая '!$B$64*'[3]составляющая '!$C$64)+'[3]составляющая '!$D$64+'[3]составляющая '!$E$64)*1000+[3]ставка!O121</f>
        <v>1928.386267671</v>
      </c>
      <c r="P276" s="109">
        <f>(([3]ставка!P121/1000*'[3]составляющая '!$B$64*'[3]составляющая '!$C$64)+'[3]составляющая '!$D$64+'[3]составляющая '!$E$64)*1000+[3]ставка!P121</f>
        <v>1919.3707544619997</v>
      </c>
      <c r="Q276" s="109">
        <f>(([3]ставка!Q121/1000*'[3]составляющая '!$B$64*'[3]составляющая '!$C$64)+'[3]составляющая '!$D$64+'[3]составляющая '!$E$64)*1000+[3]ставка!Q121</f>
        <v>1873.8462282699998</v>
      </c>
      <c r="R276" s="109">
        <f>(([3]ставка!R121/1000*'[3]составляющая '!$B$64*'[3]составляющая '!$C$64)+'[3]составляющая '!$D$64+'[3]составляющая '!$E$64)*1000+[3]ставка!R121</f>
        <v>1818.6957067169999</v>
      </c>
      <c r="S276" s="109">
        <f>(([3]ставка!S121/1000*'[3]составляющая '!$B$64*'[3]составляющая '!$C$64)+'[3]составляющая '!$D$64+'[3]составляющая '!$E$64)*1000+[3]ставка!S121</f>
        <v>1811.2718076900001</v>
      </c>
      <c r="T276" s="109">
        <f>(([3]ставка!T121/1000*'[3]составляющая '!$B$64*'[3]составляющая '!$C$64)+'[3]составляющая '!$D$64+'[3]составляющая '!$E$64)*1000+[3]ставка!T121</f>
        <v>1816.5154133169999</v>
      </c>
      <c r="U276" s="109">
        <f>(([3]ставка!U121/1000*'[3]составляющая '!$B$64*'[3]составляющая '!$C$64)+'[3]составляющая '!$D$64+'[3]составляющая '!$E$64)*1000+[3]ставка!U121</f>
        <v>1949.9820737979999</v>
      </c>
      <c r="V276" s="109">
        <f>(([3]ставка!V121/1000*'[3]составляющая '!$B$64*'[3]составляющая '!$C$64)+'[3]составляющая '!$D$64+'[3]составляющая '!$E$64)*1000+[3]ставка!V121</f>
        <v>1989.9904576880001</v>
      </c>
      <c r="W276" s="109">
        <f>(([3]ставка!W121/1000*'[3]составляющая '!$B$64*'[3]составляющая '!$C$64)+'[3]составляющая '!$D$64+'[3]составляющая '!$E$64)*1000+[3]ставка!W121</f>
        <v>1984.4743153859999</v>
      </c>
      <c r="X276" s="109">
        <f>(([3]ставка!X121/1000*'[3]составляющая '!$B$64*'[3]составляющая '!$C$64)+'[3]составляющая '!$D$64+'[3]составляющая '!$E$64)*1000+[3]ставка!X121</f>
        <v>1966.0726390899999</v>
      </c>
      <c r="Y276" s="109">
        <f>(([3]ставка!Y121/1000*'[3]составляющая '!$B$64*'[3]составляющая '!$C$64)+'[3]составляющая '!$D$64+'[3]составляющая '!$E$64)*1000+[3]ставка!Y121</f>
        <v>1731.4185619150001</v>
      </c>
    </row>
    <row r="277" spans="1:25" s="71" customFormat="1" ht="15.75" outlineLevel="2" x14ac:dyDescent="0.25">
      <c r="A277" s="125">
        <v>13</v>
      </c>
      <c r="B277" s="109">
        <f>(([3]ставка!B122/1000*'[3]составляющая '!$B$64*'[3]составляющая '!$C$64)+'[3]составляющая '!$D$64+'[3]составляющая '!$E$64)*1000+[3]ставка!B122</f>
        <v>1585.7858642619999</v>
      </c>
      <c r="C277" s="109">
        <f>(([3]ставка!C122/1000*'[3]составляющая '!$B$64*'[3]составляющая '!$C$64)+'[3]составляющая '!$D$64+'[3]составляющая '!$E$64)*1000+[3]ставка!C122</f>
        <v>1493.7120739799998</v>
      </c>
      <c r="D277" s="109">
        <f>(([3]ставка!D122/1000*'[3]составляющая '!$B$64*'[3]составляющая '!$C$64)+'[3]составляющая '!$D$64+'[3]составляющая '!$E$64)*1000+[3]ставка!D122</f>
        <v>1391.2600871139998</v>
      </c>
      <c r="E277" s="109">
        <f>(([3]ставка!E122/1000*'[3]составляющая '!$B$64*'[3]составляющая '!$C$64)+'[3]составляющая '!$D$64+'[3]составляющая '!$E$64)*1000+[3]ставка!E122</f>
        <v>1437.7112380009999</v>
      </c>
      <c r="F277" s="109">
        <f>(([3]ставка!F122/1000*'[3]составляющая '!$B$64*'[3]составляющая '!$C$64)+'[3]составляющая '!$D$64+'[3]составляющая '!$E$64)*1000+[3]ставка!F122</f>
        <v>1476.869307465</v>
      </c>
      <c r="G277" s="109">
        <f>(([3]ставка!G122/1000*'[3]составляющая '!$B$64*'[3]составляющая '!$C$64)+'[3]составляющая '!$D$64+'[3]составляющая '!$E$64)*1000+[3]ставка!G122</f>
        <v>1501.2013818089999</v>
      </c>
      <c r="H277" s="109">
        <f>(([3]ставка!H122/1000*'[3]составляющая '!$B$64*'[3]составляющая '!$C$64)+'[3]составляющая '!$D$64+'[3]составляющая '!$E$64)*1000+[3]ставка!H122</f>
        <v>1640.2386919269998</v>
      </c>
      <c r="I277" s="109">
        <f>(([3]ставка!I122/1000*'[3]составляющая '!$B$64*'[3]составляющая '!$C$64)+'[3]составляющая '!$D$64+'[3]составляющая '!$E$64)*1000+[3]ставка!I122</f>
        <v>1741.4043056869998</v>
      </c>
      <c r="J277" s="109">
        <f>(([3]ставка!J122/1000*'[3]составляющая '!$B$64*'[3]составляющая '!$C$64)+'[3]составляющая '!$D$64+'[3]составляющая '!$E$64)*1000+[3]ставка!J122</f>
        <v>1876.0810290049999</v>
      </c>
      <c r="K277" s="109">
        <f>(([3]ставка!K122/1000*'[3]составляющая '!$B$64*'[3]составляющая '!$C$64)+'[3]составляющая '!$D$64+'[3]составляющая '!$E$64)*1000+[3]ставка!K122</f>
        <v>1984.834063797</v>
      </c>
      <c r="L277" s="109">
        <f>(([3]ставка!L122/1000*'[3]составляющая '!$B$64*'[3]составляющая '!$C$64)+'[3]составляющая '!$D$64+'[3]составляющая '!$E$64)*1000+[3]ставка!L122</f>
        <v>1987.014357197</v>
      </c>
      <c r="M277" s="109">
        <f>(([3]ставка!M122/1000*'[3]составляющая '!$B$64*'[3]составляющая '!$C$64)+'[3]составляющая '!$D$64+'[3]составляющая '!$E$64)*1000+[3]ставка!M122</f>
        <v>1958.953981139</v>
      </c>
      <c r="N277" s="109">
        <f>(([3]ставка!N122/1000*'[3]составляющая '!$B$64*'[3]составляющая '!$C$64)+'[3]составляющая '!$D$64+'[3]составляющая '!$E$64)*1000+[3]ставка!N122</f>
        <v>1929.4001041019999</v>
      </c>
      <c r="O277" s="109">
        <f>(([3]ставка!O122/1000*'[3]составляющая '!$B$64*'[3]составляющая '!$C$64)+'[3]составляющая '!$D$64+'[3]составляющая '!$E$64)*1000+[3]ставка!O122</f>
        <v>1919.7523058070001</v>
      </c>
      <c r="P277" s="109">
        <f>(([3]ставка!P122/1000*'[3]составляющая '!$B$64*'[3]составляющая '!$C$64)+'[3]составляющая '!$D$64+'[3]составляющая '!$E$64)*1000+[3]ставка!P122</f>
        <v>1936.5405649869999</v>
      </c>
      <c r="Q277" s="109">
        <f>(([3]ставка!Q122/1000*'[3]составляющая '!$B$64*'[3]составляющая '!$C$64)+'[3]составляющая '!$D$64+'[3]составляющая '!$E$64)*1000+[3]ставка!Q122</f>
        <v>1857.374111633</v>
      </c>
      <c r="R277" s="109">
        <f>(([3]ставка!R122/1000*'[3]составляющая '!$B$64*'[3]составляющая '!$C$64)+'[3]составляющая '!$D$64+'[3]составляющая '!$E$64)*1000+[3]ставка!R122</f>
        <v>1795.0177203929998</v>
      </c>
      <c r="S277" s="109">
        <f>(([3]ставка!S122/1000*'[3]составляющая '!$B$64*'[3]составляющая '!$C$64)+'[3]составляющая '!$D$64+'[3]составляющая '!$E$64)*1000+[3]ставка!S122</f>
        <v>1772.015625023</v>
      </c>
      <c r="T277" s="109">
        <f>(([3]ставка!T122/1000*'[3]составляющая '!$B$64*'[3]составляющая '!$C$64)+'[3]составляющая '!$D$64+'[3]составляющая '!$E$64)*1000+[3]ставка!T122</f>
        <v>1799.2365881220001</v>
      </c>
      <c r="U277" s="109">
        <f>(([3]ставка!U122/1000*'[3]составляющая '!$B$64*'[3]составляющая '!$C$64)+'[3]составляющая '!$D$64+'[3]составляющая '!$E$64)*1000+[3]ставка!U122</f>
        <v>1902.6261011500001</v>
      </c>
      <c r="V277" s="109">
        <f>(([3]ставка!V122/1000*'[3]составляющая '!$B$64*'[3]составляющая '!$C$64)+'[3]составляющая '!$D$64+'[3]составляющая '!$E$64)*1000+[3]ставка!V122</f>
        <v>1977.4537706380002</v>
      </c>
      <c r="W277" s="109">
        <f>(([3]ставка!W122/1000*'[3]составляющая '!$B$64*'[3]составляющая '!$C$64)+'[3]составляющая '!$D$64+'[3]составляющая '!$E$64)*1000+[3]ставка!W122</f>
        <v>1980.9967474130001</v>
      </c>
      <c r="X277" s="109">
        <f>(([3]ставка!X122/1000*'[3]составляющая '!$B$64*'[3]составляющая '!$C$64)+'[3]составляющая '!$D$64+'[3]составляющая '!$E$64)*1000+[3]ставка!X122</f>
        <v>1819.982079823</v>
      </c>
      <c r="Y277" s="109">
        <f>(([3]ставка!Y122/1000*'[3]составляющая '!$B$64*'[3]составляющая '!$C$64)+'[3]составляющая '!$D$64+'[3]составляющая '!$E$64)*1000+[3]ставка!Y122</f>
        <v>1683.5611217850001</v>
      </c>
    </row>
    <row r="278" spans="1:25" s="71" customFormat="1" ht="15.75" outlineLevel="2" x14ac:dyDescent="0.25">
      <c r="A278" s="125">
        <v>14</v>
      </c>
      <c r="B278" s="109">
        <f>(([3]ставка!B123/1000*'[3]составляющая '!$B$64*'[3]составляющая '!$C$64)+'[3]составляющая '!$D$64+'[3]составляющая '!$E$64)*1000+[3]ставка!B123</f>
        <v>1584.815633699</v>
      </c>
      <c r="C278" s="109">
        <f>(([3]ставка!C123/1000*'[3]составляющая '!$B$64*'[3]составляющая '!$C$64)+'[3]составляющая '!$D$64+'[3]составляющая '!$E$64)*1000+[3]ставка!C123</f>
        <v>1523.9854478389998</v>
      </c>
      <c r="D278" s="109">
        <f>(([3]ставка!D123/1000*'[3]составляющая '!$B$64*'[3]составляющая '!$C$64)+'[3]составляющая '!$D$64+'[3]составляющая '!$E$64)*1000+[3]ставка!D123</f>
        <v>1463.0244443749998</v>
      </c>
      <c r="E278" s="109">
        <f>(([3]ставка!E123/1000*'[3]составляющая '!$B$64*'[3]составляющая '!$C$64)+'[3]составляющая '!$D$64+'[3]составляющая '!$E$64)*1000+[3]ставка!E123</f>
        <v>1427.780001564</v>
      </c>
      <c r="F278" s="109">
        <f>(([3]ставка!F123/1000*'[3]составляющая '!$B$64*'[3]составляющая '!$C$64)+'[3]составляющая '!$D$64+'[3]составляющая '!$E$64)*1000+[3]ставка!F123</f>
        <v>1511.6776915959999</v>
      </c>
      <c r="G278" s="109">
        <f>(([3]ставка!G123/1000*'[3]составляющая '!$B$64*'[3]составляющая '!$C$64)+'[3]составляющая '!$D$64+'[3]составляющая '!$E$64)*1000+[3]ставка!G123</f>
        <v>1488.2831434139998</v>
      </c>
      <c r="H278" s="109">
        <f>(([3]ставка!H123/1000*'[3]составляющая '!$B$64*'[3]составляющая '!$C$64)+'[3]составляющая '!$D$64+'[3]составляющая '!$E$64)*1000+[3]ставка!H123</f>
        <v>1615.0781060909999</v>
      </c>
      <c r="I278" s="109">
        <f>(([3]ставка!I123/1000*'[3]составляющая '!$B$64*'[3]составляющая '!$C$64)+'[3]составляющая '!$D$64+'[3]составляющая '!$E$64)*1000+[3]ставка!I123</f>
        <v>1774.2940316260001</v>
      </c>
      <c r="J278" s="109">
        <f>(([3]ставка!J123/1000*'[3]составляющая '!$B$64*'[3]составляющая '!$C$64)+'[3]составляющая '!$D$64+'[3]составляющая '!$E$64)*1000+[3]ставка!J123</f>
        <v>1920.548112898</v>
      </c>
      <c r="K278" s="109">
        <f>(([3]ставка!K123/1000*'[3]составляющая '!$B$64*'[3]составляющая '!$C$64)+'[3]составляющая '!$D$64+'[3]составляющая '!$E$64)*1000+[3]ставка!K123</f>
        <v>1985.6189694210002</v>
      </c>
      <c r="L278" s="109">
        <f>(([3]ставка!L123/1000*'[3]составляющая '!$B$64*'[3]составляющая '!$C$64)+'[3]составляющая '!$D$64+'[3]составляющая '!$E$64)*1000+[3]ставка!L123</f>
        <v>1993.914985808</v>
      </c>
      <c r="M278" s="109">
        <f>(([3]ставка!M123/1000*'[3]составляющая '!$B$64*'[3]составляющая '!$C$64)+'[3]составляющая '!$D$64+'[3]составляющая '!$E$64)*1000+[3]ставка!M123</f>
        <v>1979.939305114</v>
      </c>
      <c r="N278" s="109">
        <f>(([3]ставка!N123/1000*'[3]составляющая '!$B$64*'[3]составляющая '!$C$64)+'[3]составляющая '!$D$64+'[3]составляющая '!$E$64)*1000+[3]ставка!N123</f>
        <v>1934.720019998</v>
      </c>
      <c r="O278" s="109">
        <f>(([3]ставка!O123/1000*'[3]составляющая '!$B$64*'[3]составляющая '!$C$64)+'[3]составляющая '!$D$64+'[3]составляющая '!$E$64)*1000+[3]ставка!O123</f>
        <v>1938.2738982400001</v>
      </c>
      <c r="P278" s="109">
        <f>(([3]ставка!P123/1000*'[3]составляющая '!$B$64*'[3]составляющая '!$C$64)+'[3]составляющая '!$D$64+'[3]составляющая '!$E$64)*1000+[3]ставка!P123</f>
        <v>1929.585429041</v>
      </c>
      <c r="Q278" s="109">
        <f>(([3]ставка!Q123/1000*'[3]составляющая '!$B$64*'[3]составляющая '!$C$64)+'[3]составляющая '!$D$64+'[3]составляющая '!$E$64)*1000+[3]ставка!Q123</f>
        <v>1863.7187654269999</v>
      </c>
      <c r="R278" s="109">
        <f>(([3]ставка!R123/1000*'[3]составляющая '!$B$64*'[3]составляющая '!$C$64)+'[3]составляющая '!$D$64+'[3]составляющая '!$E$64)*1000+[3]ставка!R123</f>
        <v>1824.833232638</v>
      </c>
      <c r="S278" s="109">
        <f>(([3]ставка!S123/1000*'[3]составляющая '!$B$64*'[3]составляющая '!$C$64)+'[3]составляющая '!$D$64+'[3]составляющая '!$E$64)*1000+[3]ставка!S123</f>
        <v>1782.317511338</v>
      </c>
      <c r="T278" s="109">
        <f>(([3]ставка!T123/1000*'[3]составляющая '!$B$64*'[3]составляющая '!$C$64)+'[3]составляющая '!$D$64+'[3]составляющая '!$E$64)*1000+[3]ставка!T123</f>
        <v>1808.4701306710001</v>
      </c>
      <c r="U278" s="109">
        <f>(([3]ставка!U123/1000*'[3]составляющая '!$B$64*'[3]составляющая '!$C$64)+'[3]составляющая '!$D$64+'[3]составляющая '!$E$64)*1000+[3]ставка!U123</f>
        <v>1969.3648821239999</v>
      </c>
      <c r="V278" s="109">
        <f>(([3]ставка!V123/1000*'[3]составляющая '!$B$64*'[3]составляющая '!$C$64)+'[3]составляющая '!$D$64+'[3]составляющая '!$E$64)*1000+[3]ставка!V123</f>
        <v>1988.159011232</v>
      </c>
      <c r="W278" s="109">
        <f>(([3]ставка!W123/1000*'[3]составляющая '!$B$64*'[3]составляющая '!$C$64)+'[3]составляющая '!$D$64+'[3]составляющая '!$E$64)*1000+[3]ставка!W123</f>
        <v>1982.8063909349999</v>
      </c>
      <c r="X278" s="109">
        <f>(([3]ставка!X123/1000*'[3]составляющая '!$B$64*'[3]составляющая '!$C$64)+'[3]составляющая '!$D$64+'[3]составляющая '!$E$64)*1000+[3]ставка!X123</f>
        <v>1831.5158319089999</v>
      </c>
      <c r="Y278" s="109">
        <f>(([3]ставка!Y123/1000*'[3]составляющая '!$B$64*'[3]составляющая '!$C$64)+'[3]составляющая '!$D$64+'[3]составляющая '!$E$64)*1000+[3]ставка!Y123</f>
        <v>1664.7233868089997</v>
      </c>
    </row>
    <row r="279" spans="1:25" s="71" customFormat="1" ht="15.75" outlineLevel="2" x14ac:dyDescent="0.25">
      <c r="A279" s="125">
        <v>15</v>
      </c>
      <c r="B279" s="109">
        <f>(([3]ставка!B124/1000*'[3]составляющая '!$B$64*'[3]составляющая '!$C$64)+'[3]составляющая '!$D$64+'[3]составляющая '!$E$64)*1000+[3]ставка!B124</f>
        <v>1602.3015867669999</v>
      </c>
      <c r="C279" s="109">
        <f>(([3]ставка!C124/1000*'[3]составляющая '!$B$64*'[3]составляющая '!$C$64)+'[3]составляющая '!$D$64+'[3]составляющая '!$E$64)*1000+[3]ставка!C124</f>
        <v>1556.188381357</v>
      </c>
      <c r="D279" s="109">
        <f>(([3]ставка!D124/1000*'[3]составляющая '!$B$64*'[3]составляющая '!$C$64)+'[3]составляющая '!$D$64+'[3]составляющая '!$E$64)*1000+[3]ставка!D124</f>
        <v>1438.5397494929998</v>
      </c>
      <c r="E279" s="109">
        <f>(([3]ставка!E124/1000*'[3]составляющая '!$B$64*'[3]составляющая '!$C$64)+'[3]составляющая '!$D$64+'[3]составляющая '!$E$64)*1000+[3]ставка!E124</f>
        <v>1406.1623925029999</v>
      </c>
      <c r="F279" s="109">
        <f>(([3]ставка!F124/1000*'[3]составляющая '!$B$64*'[3]составляющая '!$C$64)+'[3]составляющая '!$D$64+'[3]составляющая '!$E$64)*1000+[3]ставка!F124</f>
        <v>1452.2537949789998</v>
      </c>
      <c r="G279" s="109">
        <f>(([3]ставка!G124/1000*'[3]составляющая '!$B$64*'[3]составляющая '!$C$64)+'[3]составляющая '!$D$64+'[3]составляющая '!$E$64)*1000+[3]ставка!G124</f>
        <v>1487.2475040489999</v>
      </c>
      <c r="H279" s="109">
        <f>(([3]ставка!H124/1000*'[3]составляющая '!$B$64*'[3]составляющая '!$C$64)+'[3]составляющая '!$D$64+'[3]составляющая '!$E$64)*1000+[3]ставка!H124</f>
        <v>1656.4382718889997</v>
      </c>
      <c r="I279" s="109">
        <f>(([3]ставка!I124/1000*'[3]составляющая '!$B$64*'[3]составляющая '!$C$64)+'[3]составляющая '!$D$64+'[3]составляющая '!$E$64)*1000+[3]ставка!I124</f>
        <v>1729.249169982</v>
      </c>
      <c r="J279" s="109">
        <f>(([3]ставка!J124/1000*'[3]составляющая '!$B$64*'[3]составляющая '!$C$64)+'[3]составляющая '!$D$64+'[3]составляющая '!$E$64)*1000+[3]ставка!J124</f>
        <v>1878.1305048009999</v>
      </c>
      <c r="K279" s="109">
        <f>(([3]ставка!K124/1000*'[3]составляющая '!$B$64*'[3]составляющая '!$C$64)+'[3]составляющая '!$D$64+'[3]составляющая '!$E$64)*1000+[3]ставка!K124</f>
        <v>1980.0810241849999</v>
      </c>
      <c r="L279" s="109">
        <f>(([3]ставка!L124/1000*'[3]составляющая '!$B$64*'[3]составляющая '!$C$64)+'[3]составляющая '!$D$64+'[3]составляющая '!$E$64)*1000+[3]ставка!L124</f>
        <v>1981.6399339660002</v>
      </c>
      <c r="M279" s="109">
        <f>(([3]ставка!M124/1000*'[3]составляющая '!$B$64*'[3]составляющая '!$C$64)+'[3]составляющая '!$D$64+'[3]составляющая '!$E$64)*1000+[3]ставка!M124</f>
        <v>1905.7221177779998</v>
      </c>
      <c r="N279" s="109">
        <f>(([3]ставка!N124/1000*'[3]составляющая '!$B$64*'[3]составляющая '!$C$64)+'[3]составляющая '!$D$64+'[3]составляющая '!$E$64)*1000+[3]ставка!N124</f>
        <v>1900.413103349</v>
      </c>
      <c r="O279" s="109">
        <f>(([3]ставка!O124/1000*'[3]составляющая '!$B$64*'[3]составляющая '!$C$64)+'[3]составляющая '!$D$64+'[3]составляющая '!$E$64)*1000+[3]ставка!O124</f>
        <v>1892.5640471090001</v>
      </c>
      <c r="P279" s="109">
        <f>(([3]ставка!P124/1000*'[3]составляющая '!$B$64*'[3]составляющая '!$C$64)+'[3]составляющая '!$D$64+'[3]составляющая '!$E$64)*1000+[3]ставка!P124</f>
        <v>1896.2814473559999</v>
      </c>
      <c r="Q279" s="109">
        <f>(([3]ставка!Q124/1000*'[3]составляющая '!$B$64*'[3]составляющая '!$C$64)+'[3]составляющая '!$D$64+'[3]составляющая '!$E$64)*1000+[3]ставка!Q124</f>
        <v>1850.4625815549998</v>
      </c>
      <c r="R279" s="109">
        <f>(([3]ставка!R124/1000*'[3]составляющая '!$B$64*'[3]составляющая '!$C$64)+'[3]составляющая '!$D$64+'[3]составляющая '!$E$64)*1000+[3]ставка!R124</f>
        <v>1758.8030470189997</v>
      </c>
      <c r="S279" s="109">
        <f>(([3]ставка!S124/1000*'[3]составляющая '!$B$64*'[3]составляющая '!$C$64)+'[3]составляющая '!$D$64+'[3]составляющая '!$E$64)*1000+[3]ставка!S124</f>
        <v>1739.442041627</v>
      </c>
      <c r="T279" s="109">
        <f>(([3]ставка!T124/1000*'[3]составляющая '!$B$64*'[3]составляющая '!$C$64)+'[3]составляющая '!$D$64+'[3]составляющая '!$E$64)*1000+[3]ставка!T124</f>
        <v>1776.2671971529999</v>
      </c>
      <c r="U279" s="109">
        <f>(([3]ставка!U124/1000*'[3]составляющая '!$B$64*'[3]составляющая '!$C$64)+'[3]составляющая '!$D$64+'[3]составляющая '!$E$64)*1000+[3]ставка!U124</f>
        <v>1878.6319722829999</v>
      </c>
      <c r="V279" s="109">
        <f>(([3]ставка!V124/1000*'[3]составляющая '!$B$64*'[3]составляющая '!$C$64)+'[3]составляющая '!$D$64+'[3]составляющая '!$E$64)*1000+[3]ставка!V124</f>
        <v>1949.469704849</v>
      </c>
      <c r="W279" s="109">
        <f>(([3]ставка!W124/1000*'[3]составляющая '!$B$64*'[3]составляющая '!$C$64)+'[3]составляющая '!$D$64+'[3]составляющая '!$E$64)*1000+[3]ставка!W124</f>
        <v>1917.1686581279998</v>
      </c>
      <c r="X279" s="109">
        <f>(([3]ставка!X124/1000*'[3]составляющая '!$B$64*'[3]составляющая '!$C$64)+'[3]составляющая '!$D$64+'[3]составляющая '!$E$64)*1000+[3]ставка!X124</f>
        <v>1825.3128971859999</v>
      </c>
      <c r="Y279" s="109">
        <f>(([3]ставка!Y124/1000*'[3]составляющая '!$B$64*'[3]составляющая '!$C$64)+'[3]составляющая '!$D$64+'[3]составляющая '!$E$64)*1000+[3]ставка!Y124</f>
        <v>1681.686069461</v>
      </c>
    </row>
    <row r="280" spans="1:25" s="71" customFormat="1" ht="15.75" outlineLevel="2" x14ac:dyDescent="0.25">
      <c r="A280" s="125">
        <v>16</v>
      </c>
      <c r="B280" s="109">
        <f>(([3]ставка!B125/1000*'[3]составляющая '!$B$64*'[3]составляющая '!$C$64)+'[3]составляющая '!$D$64+'[3]составляющая '!$E$64)*1000+[3]ставка!B125</f>
        <v>1602.9665762539998</v>
      </c>
      <c r="C280" s="109">
        <f>(([3]ставка!C125/1000*'[3]составляющая '!$B$64*'[3]составляющая '!$C$64)+'[3]составляющая '!$D$64+'[3]составляющая '!$E$64)*1000+[3]ставка!C125</f>
        <v>1595.837016836</v>
      </c>
      <c r="D280" s="109">
        <f>(([3]ставка!D125/1000*'[3]составляющая '!$B$64*'[3]составляющая '!$C$64)+'[3]составляющая '!$D$64+'[3]составляющая '!$E$64)*1000+[3]ставка!D125</f>
        <v>1493.679369579</v>
      </c>
      <c r="E280" s="109">
        <f>(([3]ставка!E125/1000*'[3]составляющая '!$B$64*'[3]составляющая '!$C$64)+'[3]составляющая '!$D$64+'[3]составляющая '!$E$64)*1000+[3]ставка!E125</f>
        <v>1472.061760518</v>
      </c>
      <c r="F280" s="109">
        <f>(([3]ставка!F125/1000*'[3]составляющая '!$B$64*'[3]составляющая '!$C$64)+'[3]составляющая '!$D$64+'[3]составляющая '!$E$64)*1000+[3]ставка!F125</f>
        <v>1474.1330392479999</v>
      </c>
      <c r="G280" s="109">
        <f>(([3]ставка!G125/1000*'[3]составляющая '!$B$64*'[3]составляющая '!$C$64)+'[3]составляющая '!$D$64+'[3]составляющая '!$E$64)*1000+[3]ставка!G125</f>
        <v>1479.9653240929999</v>
      </c>
      <c r="H280" s="109">
        <f>(([3]ставка!H125/1000*'[3]составляющая '!$B$64*'[3]составляющая '!$C$64)+'[3]составляющая '!$D$64+'[3]составляющая '!$E$64)*1000+[3]ставка!H125</f>
        <v>1516.7904796190001</v>
      </c>
      <c r="I280" s="109">
        <f>(([3]ставка!I125/1000*'[3]составляющая '!$B$64*'[3]составляющая '!$C$64)+'[3]составляющая '!$D$64+'[3]составляющая '!$E$64)*1000+[3]ставка!I125</f>
        <v>1582.8097637709998</v>
      </c>
      <c r="J280" s="109">
        <f>(([3]ставка!J125/1000*'[3]составляющая '!$B$64*'[3]составляющая '!$C$64)+'[3]составляющая '!$D$64+'[3]составляющая '!$E$64)*1000+[3]ставка!J125</f>
        <v>1600.470140311</v>
      </c>
      <c r="K280" s="109">
        <f>(([3]ставка!K125/1000*'[3]составляющая '!$B$64*'[3]составляющая '!$C$64)+'[3]составляющая '!$D$64+'[3]составляющая '!$E$64)*1000+[3]ставка!K125</f>
        <v>1728.3770526220001</v>
      </c>
      <c r="L280" s="109">
        <f>(([3]ставка!L125/1000*'[3]составляющая '!$B$64*'[3]составляющая '!$C$64)+'[3]составляющая '!$D$64+'[3]составляющая '!$E$64)*1000+[3]ставка!L125</f>
        <v>1815.479773952</v>
      </c>
      <c r="M280" s="109">
        <f>(([3]ставка!M125/1000*'[3]составляющая '!$B$64*'[3]составляющая '!$C$64)+'[3]составляющая '!$D$64+'[3]составляющая '!$E$64)*1000+[3]ставка!M125</f>
        <v>1828.1908844740001</v>
      </c>
      <c r="N280" s="109">
        <f>(([3]ставка!N125/1000*'[3]составляющая '!$B$64*'[3]составляющая '!$C$64)+'[3]составляющая '!$D$64+'[3]составляющая '!$E$64)*1000+[3]ставка!N125</f>
        <v>1845.6441331410001</v>
      </c>
      <c r="O280" s="109">
        <f>(([3]ставка!O125/1000*'[3]составляющая '!$B$64*'[3]составляющая '!$C$64)+'[3]составляющая '!$D$64+'[3]составляющая '!$E$64)*1000+[3]ставка!O125</f>
        <v>1798.059229686</v>
      </c>
      <c r="P280" s="109">
        <f>(([3]ставка!P125/1000*'[3]составляющая '!$B$64*'[3]составляющая '!$C$64)+'[3]составляющая '!$D$64+'[3]составляющая '!$E$64)*1000+[3]ставка!P125</f>
        <v>1719.3288350119999</v>
      </c>
      <c r="Q280" s="109">
        <f>(([3]ставка!Q125/1000*'[3]составляющая '!$B$64*'[3]составляющая '!$C$64)+'[3]составляющая '!$D$64+'[3]составляющая '!$E$64)*1000+[3]ставка!Q125</f>
        <v>1683.4739100490001</v>
      </c>
      <c r="R280" s="109">
        <f>(([3]ставка!R125/1000*'[3]составляющая '!$B$64*'[3]составляющая '!$C$64)+'[3]составляющая '!$D$64+'[3]составляющая '!$E$64)*1000+[3]ставка!R125</f>
        <v>1726.621916435</v>
      </c>
      <c r="S280" s="109">
        <f>(([3]ставка!S125/1000*'[3]составляющая '!$B$64*'[3]составляющая '!$C$64)+'[3]составляющая '!$D$64+'[3]составляющая '!$E$64)*1000+[3]ставка!S125</f>
        <v>1749.1116428559999</v>
      </c>
      <c r="T280" s="109">
        <f>(([3]ставка!T125/1000*'[3]составляющая '!$B$64*'[3]составляющая '!$C$64)+'[3]составляющая '!$D$64+'[3]составляющая '!$E$64)*1000+[3]ставка!T125</f>
        <v>1888.4541940499998</v>
      </c>
      <c r="U280" s="109">
        <f>(([3]ставка!U125/1000*'[3]составляющая '!$B$64*'[3]составляющая '!$C$64)+'[3]составляющая '!$D$64+'[3]составляющая '!$E$64)*1000+[3]ставка!U125</f>
        <v>1938.3611099759999</v>
      </c>
      <c r="V280" s="109">
        <f>(([3]ставка!V125/1000*'[3]составляющая '!$B$64*'[3]составляющая '!$C$64)+'[3]составляющая '!$D$64+'[3]составляющая '!$E$64)*1000+[3]ставка!V125</f>
        <v>2002.7233711439999</v>
      </c>
      <c r="W280" s="109">
        <f>(([3]ставка!W125/1000*'[3]составляющая '!$B$64*'[3]составляющая '!$C$64)+'[3]составляющая '!$D$64+'[3]составляющая '!$E$64)*1000+[3]ставка!W125</f>
        <v>1935.3196006829999</v>
      </c>
      <c r="X280" s="109">
        <f>(([3]ставка!X125/1000*'[3]составляющая '!$B$64*'[3]составляющая '!$C$64)+'[3]составляющая '!$D$64+'[3]составляющая '!$E$64)*1000+[3]ставка!X125</f>
        <v>1769.4755832119999</v>
      </c>
      <c r="Y280" s="109">
        <f>(([3]ставка!Y125/1000*'[3]составляющая '!$B$64*'[3]составляющая '!$C$64)+'[3]составляющая '!$D$64+'[3]составляющая '!$E$64)*1000+[3]ставка!Y125</f>
        <v>1650.0064063589998</v>
      </c>
    </row>
    <row r="281" spans="1:25" s="71" customFormat="1" ht="15.75" outlineLevel="2" x14ac:dyDescent="0.25">
      <c r="A281" s="125">
        <v>17</v>
      </c>
      <c r="B281" s="109">
        <f>(([3]ставка!B126/1000*'[3]составляющая '!$B$64*'[3]составляющая '!$C$64)+'[3]составляющая '!$D$64+'[3]составляющая '!$E$64)*1000+[3]ставка!B126</f>
        <v>1660.9514792269999</v>
      </c>
      <c r="C281" s="109">
        <f>(([3]ставка!C126/1000*'[3]составляющая '!$B$64*'[3]составляющая '!$C$64)+'[3]составляющая '!$D$64+'[3]составляющая '!$E$64)*1000+[3]ставка!C126</f>
        <v>1523.091527545</v>
      </c>
      <c r="D281" s="109">
        <f>(([3]ставка!D126/1000*'[3]составляющая '!$B$64*'[3]составляющая '!$C$64)+'[3]составляющая '!$D$64+'[3]составляющая '!$E$64)*1000+[3]ставка!D126</f>
        <v>1456.330943637</v>
      </c>
      <c r="E281" s="109">
        <f>(([3]ставка!E126/1000*'[3]составляющая '!$B$64*'[3]составляющая '!$C$64)+'[3]составляющая '!$D$64+'[3]составляющая '!$E$64)*1000+[3]ставка!E126</f>
        <v>1428.4994983859999</v>
      </c>
      <c r="F281" s="109">
        <f>(([3]ставка!F126/1000*'[3]составляющая '!$B$64*'[3]составляющая '!$C$64)+'[3]составляющая '!$D$64+'[3]составляющая '!$E$64)*1000+[3]ставка!F126</f>
        <v>1422.1439431250001</v>
      </c>
      <c r="G281" s="109">
        <f>(([3]ставка!G126/1000*'[3]составляющая '!$B$64*'[3]составляющая '!$C$64)+'[3]составляющая '!$D$64+'[3]составляющая '!$E$64)*1000+[3]ставка!G126</f>
        <v>1426.3192049859999</v>
      </c>
      <c r="H281" s="109">
        <f>(([3]ставка!H126/1000*'[3]составляющая '!$B$64*'[3]составляющая '!$C$64)+'[3]составляющая '!$D$64+'[3]составляющая '!$E$64)*1000+[3]ставка!H126</f>
        <v>1461.465534594</v>
      </c>
      <c r="I281" s="109">
        <f>(([3]ставка!I126/1000*'[3]составляющая '!$B$64*'[3]составляющая '!$C$64)+'[3]составляющая '!$D$64+'[3]составляющая '!$E$64)*1000+[3]ставка!I126</f>
        <v>1486.3535837549998</v>
      </c>
      <c r="J281" s="109">
        <f>(([3]ставка!J126/1000*'[3]составляющая '!$B$64*'[3]составляющая '!$C$64)+'[3]составляющая '!$D$64+'[3]составляющая '!$E$64)*1000+[3]ставка!J126</f>
        <v>1578.3292608339998</v>
      </c>
      <c r="K281" s="109">
        <f>(([3]ставка!K126/1000*'[3]составляющая '!$B$64*'[3]составляющая '!$C$64)+'[3]составляющая '!$D$64+'[3]составляющая '!$E$64)*1000+[3]ставка!K126</f>
        <v>1647.9024232279999</v>
      </c>
      <c r="L281" s="109">
        <f>(([3]ставка!L126/1000*'[3]составляющая '!$B$64*'[3]составляющая '!$C$64)+'[3]составляющая '!$D$64+'[3]составляющая '!$E$64)*1000+[3]ставка!L126</f>
        <v>1704.7862780339999</v>
      </c>
      <c r="M281" s="109">
        <f>(([3]ставка!M126/1000*'[3]составляющая '!$B$64*'[3]составляющая '!$C$64)+'[3]составляющая '!$D$64+'[3]составляющая '!$E$64)*1000+[3]ставка!M126</f>
        <v>1727.7011616679999</v>
      </c>
      <c r="N281" s="109">
        <f>(([3]ставка!N126/1000*'[3]составляющая '!$B$64*'[3]составляющая '!$C$64)+'[3]составляющая '!$D$64+'[3]составляющая '!$E$64)*1000+[3]ставка!N126</f>
        <v>1715.0009526130002</v>
      </c>
      <c r="O281" s="109">
        <f>(([3]ставка!O126/1000*'[3]составляющая '!$B$64*'[3]составляющая '!$C$64)+'[3]составляющая '!$D$64+'[3]составляющая '!$E$64)*1000+[3]ставка!O126</f>
        <v>1686.8642662859997</v>
      </c>
      <c r="P281" s="109">
        <f>(([3]ставка!P126/1000*'[3]составляющая '!$B$64*'[3]составляющая '!$C$64)+'[3]составляющая '!$D$64+'[3]составляющая '!$E$64)*1000+[3]ставка!P126</f>
        <v>1682.0240149380002</v>
      </c>
      <c r="Q281" s="109">
        <f>(([3]ставка!Q126/1000*'[3]составляющая '!$B$64*'[3]составляющая '!$C$64)+'[3]составляющая '!$D$64+'[3]составляющая '!$E$64)*1000+[3]ставка!Q126</f>
        <v>1676.63869024</v>
      </c>
      <c r="R281" s="109">
        <f>(([3]ставка!R126/1000*'[3]составляющая '!$B$64*'[3]составляющая '!$C$64)+'[3]составляющая '!$D$64+'[3]составляющая '!$E$64)*1000+[3]ставка!R126</f>
        <v>1681.4680401210001</v>
      </c>
      <c r="S281" s="109">
        <f>(([3]ставка!S126/1000*'[3]составляющая '!$B$64*'[3]составляющая '!$C$64)+'[3]составляющая '!$D$64+'[3]составляющая '!$E$64)*1000+[3]ставка!S126</f>
        <v>1684.509549414</v>
      </c>
      <c r="T281" s="109">
        <f>(([3]ставка!T126/1000*'[3]составляющая '!$B$64*'[3]составляющая '!$C$64)+'[3]составляющая '!$D$64+'[3]составляющая '!$E$64)*1000+[3]ставка!T126</f>
        <v>1768.734283456</v>
      </c>
      <c r="U281" s="109">
        <f>(([3]ставка!U126/1000*'[3]составляющая '!$B$64*'[3]составляющая '!$C$64)+'[3]составляющая '!$D$64+'[3]составляющая '!$E$64)*1000+[3]ставка!U126</f>
        <v>1938.044967433</v>
      </c>
      <c r="V281" s="109">
        <f>(([3]ставка!V126/1000*'[3]составляющая '!$B$64*'[3]составляющая '!$C$64)+'[3]составляющая '!$D$64+'[3]составляющая '!$E$64)*1000+[3]ставка!V126</f>
        <v>2004.6856352039999</v>
      </c>
      <c r="W281" s="109">
        <f>(([3]ставка!W126/1000*'[3]составляющая '!$B$64*'[3]составляющая '!$C$64)+'[3]составляющая '!$D$64+'[3]составляющая '!$E$64)*1000+[3]ставка!W126</f>
        <v>1969.550207063</v>
      </c>
      <c r="X281" s="109">
        <f>(([3]ставка!X126/1000*'[3]составляющая '!$B$64*'[3]составляющая '!$C$64)+'[3]составляющая '!$D$64+'[3]составляющая '!$E$64)*1000+[3]ставка!X126</f>
        <v>1889.413523146</v>
      </c>
      <c r="Y281" s="109">
        <f>(([3]ставка!Y126/1000*'[3]составляющая '!$B$64*'[3]составляющая '!$C$64)+'[3]составляющая '!$D$64+'[3]составляющая '!$E$64)*1000+[3]ставка!Y126</f>
        <v>1702.9548315779998</v>
      </c>
    </row>
    <row r="282" spans="1:25" s="71" customFormat="1" ht="15.75" outlineLevel="2" x14ac:dyDescent="0.25">
      <c r="A282" s="125">
        <v>18</v>
      </c>
      <c r="B282" s="109">
        <f>(([3]ставка!B127/1000*'[3]составляющая '!$B$64*'[3]составляющая '!$C$64)+'[3]составляющая '!$D$64+'[3]составляющая '!$E$64)*1000+[3]ставка!B127</f>
        <v>1667.8957137059997</v>
      </c>
      <c r="C282" s="109">
        <f>(([3]ставка!C127/1000*'[3]составляющая '!$B$64*'[3]составляющая '!$C$64)+'[3]составляющая '!$D$64+'[3]составляющая '!$E$64)*1000+[3]ставка!C127</f>
        <v>1571.8646909029999</v>
      </c>
      <c r="D282" s="109">
        <f>(([3]ставка!D127/1000*'[3]составляющая '!$B$64*'[3]составляющая '!$C$64)+'[3]составляющая '!$D$64+'[3]составляющая '!$E$64)*1000+[3]ставка!D127</f>
        <v>1517.7280057809999</v>
      </c>
      <c r="E282" s="109">
        <f>(([3]ставка!E127/1000*'[3]составляющая '!$B$64*'[3]составляющая '!$C$64)+'[3]составляющая '!$D$64+'[3]составляющая '!$E$64)*1000+[3]ставка!E127</f>
        <v>1477.697818957</v>
      </c>
      <c r="F282" s="109">
        <f>(([3]ставка!F127/1000*'[3]составляющая '!$B$64*'[3]составляющая '!$C$64)+'[3]составляющая '!$D$64+'[3]составляющая '!$E$64)*1000+[3]ставка!F127</f>
        <v>1515.2206683709999</v>
      </c>
      <c r="G282" s="109">
        <f>(([3]ставка!G127/1000*'[3]составляющая '!$B$64*'[3]составляющая '!$C$64)+'[3]составляющая '!$D$64+'[3]составляющая '!$E$64)*1000+[3]ставка!G127</f>
        <v>1493.515847574</v>
      </c>
      <c r="H282" s="109">
        <f>(([3]ставка!H127/1000*'[3]составляющая '!$B$64*'[3]составляющая '!$C$64)+'[3]составляющая '!$D$64+'[3]составляющая '!$E$64)*1000+[3]ставка!H127</f>
        <v>1647.259236675</v>
      </c>
      <c r="I282" s="109">
        <f>(([3]ставка!I127/1000*'[3]составляющая '!$B$64*'[3]составляющая '!$C$64)+'[3]составляющая '!$D$64+'[3]составляющая '!$E$64)*1000+[3]ставка!I127</f>
        <v>1856.7200236130002</v>
      </c>
      <c r="J282" s="109">
        <f>(([3]ставка!J127/1000*'[3]составляющая '!$B$64*'[3]составляющая '!$C$64)+'[3]составляющая '!$D$64+'[3]составляющая '!$E$64)*1000+[3]ставка!J127</f>
        <v>1923.0772532419999</v>
      </c>
      <c r="K282" s="109">
        <f>(([3]ставка!K127/1000*'[3]составляющая '!$B$64*'[3]составляющая '!$C$64)+'[3]составляющая '!$D$64+'[3]составляющая '!$E$64)*1000+[3]ставка!K127</f>
        <v>2023.2508335050002</v>
      </c>
      <c r="L282" s="109">
        <f>(([3]ставка!L127/1000*'[3]составляющая '!$B$64*'[3]составляющая '!$C$64)+'[3]составляющая '!$D$64+'[3]составляющая '!$E$64)*1000+[3]ставка!L127</f>
        <v>2044.2579604140001</v>
      </c>
      <c r="M282" s="109">
        <f>(([3]ставка!M127/1000*'[3]составляющая '!$B$64*'[3]составляющая '!$C$64)+'[3]составляющая '!$D$64+'[3]составляющая '!$E$64)*1000+[3]ставка!M127</f>
        <v>2012.7200163829998</v>
      </c>
      <c r="N282" s="109">
        <f>(([3]ставка!N127/1000*'[3]составляющая '!$B$64*'[3]составляющая '!$C$64)+'[3]составляющая '!$D$64+'[3]составляющая '!$E$64)*1000+[3]ставка!N127</f>
        <v>2005.0998909499999</v>
      </c>
      <c r="O282" s="109">
        <f>(([3]ставка!O127/1000*'[3]составляющая '!$B$64*'[3]составляющая '!$C$64)+'[3]составляющая '!$D$64+'[3]составляющая '!$E$64)*1000+[3]ставка!O127</f>
        <v>2001.4369980380002</v>
      </c>
      <c r="P282" s="109">
        <f>(([3]ставка!P127/1000*'[3]составляющая '!$B$64*'[3]составляющая '!$C$64)+'[3]составляющая '!$D$64+'[3]составляющая '!$E$64)*1000+[3]ставка!P127</f>
        <v>2012.4692826420001</v>
      </c>
      <c r="Q282" s="109">
        <f>(([3]ставка!Q127/1000*'[3]составляющая '!$B$64*'[3]составляющая '!$C$64)+'[3]составляющая '!$D$64+'[3]составляющая '!$E$64)*1000+[3]ставка!Q127</f>
        <v>2007.3346916849998</v>
      </c>
      <c r="R282" s="109">
        <f>(([3]ставка!R127/1000*'[3]составляющая '!$B$64*'[3]составляющая '!$C$64)+'[3]составляющая '!$D$64+'[3]составляющая '!$E$64)*1000+[3]ставка!R127</f>
        <v>1985.248319543</v>
      </c>
      <c r="S282" s="109">
        <f>(([3]ставка!S127/1000*'[3]составляющая '!$B$64*'[3]составляющая '!$C$64)+'[3]составляющая '!$D$64+'[3]составляющая '!$E$64)*1000+[3]ставка!S127</f>
        <v>1954.484379669</v>
      </c>
      <c r="T282" s="109">
        <f>(([3]ставка!T127/1000*'[3]составляющая '!$B$64*'[3]составляющая '!$C$64)+'[3]составляющая '!$D$64+'[3]составляющая '!$E$64)*1000+[3]ставка!T127</f>
        <v>1977.0177119579998</v>
      </c>
      <c r="U282" s="109">
        <f>(([3]ставка!U127/1000*'[3]составляющая '!$B$64*'[3]составляющая '!$C$64)+'[3]составляющая '!$D$64+'[3]составляющая '!$E$64)*1000+[3]ставка!U127</f>
        <v>2032.200937912</v>
      </c>
      <c r="V282" s="109">
        <f>(([3]ставка!V127/1000*'[3]составляющая '!$B$64*'[3]составляющая '!$C$64)+'[3]составляющая '!$D$64+'[3]составляющая '!$E$64)*1000+[3]ставка!V127</f>
        <v>2137.0839519189999</v>
      </c>
      <c r="W282" s="109">
        <f>(([3]ставка!W127/1000*'[3]составляющая '!$B$64*'[3]составляющая '!$C$64)+'[3]составляющая '!$D$64+'[3]составляющая '!$E$64)*1000+[3]ставка!W127</f>
        <v>2075.621480973</v>
      </c>
      <c r="X282" s="109">
        <f>(([3]ставка!X127/1000*'[3]составляющая '!$B$64*'[3]составляющая '!$C$64)+'[3]составляющая '!$D$64+'[3]составляющая '!$E$64)*1000+[3]ставка!X127</f>
        <v>2007.7380459640001</v>
      </c>
      <c r="Y282" s="109">
        <f>(([3]ставка!Y127/1000*'[3]составляющая '!$B$64*'[3]составляющая '!$C$64)+'[3]составляющая '!$D$64+'[3]составляющая '!$E$64)*1000+[3]ставка!Y127</f>
        <v>1882.0332299869997</v>
      </c>
    </row>
    <row r="283" spans="1:25" s="71" customFormat="1" ht="15.75" outlineLevel="2" x14ac:dyDescent="0.25">
      <c r="A283" s="125">
        <v>19</v>
      </c>
      <c r="B283" s="109">
        <f>(([3]ставка!B128/1000*'[3]составляющая '!$B$64*'[3]составляющая '!$C$64)+'[3]составляющая '!$D$64+'[3]составляющая '!$E$64)*1000+[3]ставка!B128</f>
        <v>1518.1858673950001</v>
      </c>
      <c r="C283" s="109">
        <f>(([3]ставка!C128/1000*'[3]составляющая '!$B$64*'[3]составляющая '!$C$64)+'[3]составляющая '!$D$64+'[3]составляющая '!$E$64)*1000+[3]ставка!C128</f>
        <v>1463.6240250599999</v>
      </c>
      <c r="D283" s="109">
        <f>(([3]ставка!D128/1000*'[3]составляющая '!$B$64*'[3]составляющая '!$C$64)+'[3]составляющая '!$D$64+'[3]составляющая '!$E$64)*1000+[3]ставка!D128</f>
        <v>1324.237867998</v>
      </c>
      <c r="E283" s="109">
        <f>(([3]ставка!E128/1000*'[3]составляющая '!$B$64*'[3]составляющая '!$C$64)+'[3]составляющая '!$D$64+'[3]составляющая '!$E$64)*1000+[3]ставка!E128</f>
        <v>1364.769522304</v>
      </c>
      <c r="F283" s="109">
        <f>(([3]ставка!F128/1000*'[3]составляющая '!$B$64*'[3]составляющая '!$C$64)+'[3]составляющая '!$D$64+'[3]составляющая '!$E$64)*1000+[3]ставка!F128</f>
        <v>1419.2659558369999</v>
      </c>
      <c r="G283" s="109">
        <f>(([3]ставка!G128/1000*'[3]составляющая '!$B$64*'[3]составляющая '!$C$64)+'[3]составляющая '!$D$64+'[3]составляющая '!$E$64)*1000+[3]ставка!G128</f>
        <v>1433.2743409320001</v>
      </c>
      <c r="H283" s="109">
        <f>(([3]ставка!H128/1000*'[3]составляющая '!$B$64*'[3]составляющая '!$C$64)+'[3]составляющая '!$D$64+'[3]составляющая '!$E$64)*1000+[3]ставка!H128</f>
        <v>1488.381256617</v>
      </c>
      <c r="I283" s="109">
        <f>(([3]ставка!I128/1000*'[3]составляющая '!$B$64*'[3]составляющая '!$C$64)+'[3]составляющая '!$D$64+'[3]составляющая '!$E$64)*1000+[3]ставка!I128</f>
        <v>1751.1829215859998</v>
      </c>
      <c r="J283" s="109">
        <f>(([3]ставка!J128/1000*'[3]составляющая '!$B$64*'[3]составляющая '!$C$64)+'[3]составляющая '!$D$64+'[3]составляющая '!$E$64)*1000+[3]ставка!J128</f>
        <v>1911.914151034</v>
      </c>
      <c r="K283" s="109">
        <f>(([3]ставка!K128/1000*'[3]составляющая '!$B$64*'[3]составляющая '!$C$64)+'[3]составляющая '!$D$64+'[3]составляющая '!$E$64)*1000+[3]ставка!K128</f>
        <v>2021.7137266579998</v>
      </c>
      <c r="L283" s="109">
        <f>(([3]ставка!L128/1000*'[3]составляющая '!$B$64*'[3]составляющая '!$C$64)+'[3]составляющая '!$D$64+'[3]составляющая '!$E$64)*1000+[3]ставка!L128</f>
        <v>2025.3984225039999</v>
      </c>
      <c r="M283" s="109">
        <f>(([3]ставка!M128/1000*'[3]составляющая '!$B$64*'[3]составляющая '!$C$64)+'[3]составляющая '!$D$64+'[3]составляющая '!$E$64)*1000+[3]ставка!M128</f>
        <v>2009.8311276279999</v>
      </c>
      <c r="N283" s="109">
        <f>(([3]ставка!N128/1000*'[3]составляющая '!$B$64*'[3]составляющая '!$C$64)+'[3]составляющая '!$D$64+'[3]составляющая '!$E$64)*1000+[3]ставка!N128</f>
        <v>2000.7065997489999</v>
      </c>
      <c r="O283" s="109">
        <f>(([3]ставка!O128/1000*'[3]составляющая '!$B$64*'[3]составляющая '!$C$64)+'[3]составляющая '!$D$64+'[3]составляющая '!$E$64)*1000+[3]ставка!O128</f>
        <v>1989.5762019419999</v>
      </c>
      <c r="P283" s="109">
        <f>(([3]ставка!P128/1000*'[3]составляющая '!$B$64*'[3]составляющая '!$C$64)+'[3]составляющая '!$D$64+'[3]составляющая '!$E$64)*1000+[3]ставка!P128</f>
        <v>1984.8122608630001</v>
      </c>
      <c r="Q283" s="109">
        <f>(([3]ставка!Q128/1000*'[3]составляющая '!$B$64*'[3]составляющая '!$C$64)+'[3]составляющая '!$D$64+'[3]составляющая '!$E$64)*1000+[3]ставка!Q128</f>
        <v>1959.0193899409999</v>
      </c>
      <c r="R283" s="109">
        <f>(([3]ставка!R128/1000*'[3]составляющая '!$B$64*'[3]составляющая '!$C$64)+'[3]составляющая '!$D$64+'[3]составляющая '!$E$64)*1000+[3]ставка!R128</f>
        <v>1905.4495811029999</v>
      </c>
      <c r="S283" s="109">
        <f>(([3]ставка!S128/1000*'[3]составляющая '!$B$64*'[3]составляющая '!$C$64)+'[3]составляющая '!$D$64+'[3]составляющая '!$E$64)*1000+[3]ставка!S128</f>
        <v>1873.2902534529999</v>
      </c>
      <c r="T283" s="109">
        <f>(([3]ставка!T128/1000*'[3]составляющая '!$B$64*'[3]составляющая '!$C$64)+'[3]составляющая '!$D$64+'[3]составляющая '!$E$64)*1000+[3]ставка!T128</f>
        <v>1897.8512586039999</v>
      </c>
      <c r="U283" s="109">
        <f>(([3]ставка!U128/1000*'[3]составляющая '!$B$64*'[3]составляющая '!$C$64)+'[3]составляющая '!$D$64+'[3]составляющая '!$E$64)*1000+[3]ставка!U128</f>
        <v>1989.9577532869998</v>
      </c>
      <c r="V283" s="109">
        <f>(([3]ставка!V128/1000*'[3]составляющая '!$B$64*'[3]составляющая '!$C$64)+'[3]составляющая '!$D$64+'[3]составляющая '!$E$64)*1000+[3]ставка!V128</f>
        <v>2029.1485271519998</v>
      </c>
      <c r="W283" s="109">
        <f>(([3]ставка!W128/1000*'[3]составляющая '!$B$64*'[3]составляющая '!$C$64)+'[3]составляющая '!$D$64+'[3]составляющая '!$E$64)*1000+[3]ставка!W128</f>
        <v>2013.6357396109997</v>
      </c>
      <c r="X283" s="109">
        <f>(([3]ставка!X128/1000*'[3]составляющая '!$B$64*'[3]составляющая '!$C$64)+'[3]составляющая '!$D$64+'[3]составляющая '!$E$64)*1000+[3]ставка!X128</f>
        <v>1975.2843787050001</v>
      </c>
      <c r="Y283" s="109">
        <f>(([3]ставка!Y128/1000*'[3]составляющая '!$B$64*'[3]составляющая '!$C$64)+'[3]составляющая '!$D$64+'[3]составляющая '!$E$64)*1000+[3]ставка!Y128</f>
        <v>1679.2332393859999</v>
      </c>
    </row>
    <row r="284" spans="1:25" s="71" customFormat="1" ht="15.75" outlineLevel="2" x14ac:dyDescent="0.25">
      <c r="A284" s="125">
        <v>20</v>
      </c>
      <c r="B284" s="109">
        <f>(([3]ставка!B129/1000*'[3]составляющая '!$B$64*'[3]составляющая '!$C$64)+'[3]составляющая '!$D$64+'[3]составляющая '!$E$64)*1000+[3]ставка!B129</f>
        <v>1476.8584059980001</v>
      </c>
      <c r="C284" s="109">
        <f>(([3]ставка!C129/1000*'[3]составляющая '!$B$64*'[3]составляющая '!$C$64)+'[3]составляющая '!$D$64+'[3]составляющая '!$E$64)*1000+[3]ставка!C129</f>
        <v>1374.951492482</v>
      </c>
      <c r="D284" s="109">
        <f>(([3]ставка!D129/1000*'[3]составляющая '!$B$64*'[3]составляющая '!$C$64)+'[3]составляющая '!$D$64+'[3]составляющая '!$E$64)*1000+[3]ставка!D129</f>
        <v>1026.4970012939998</v>
      </c>
      <c r="E284" s="109">
        <f>(([3]ставка!E129/1000*'[3]составляющая '!$B$64*'[3]составляющая '!$C$64)+'[3]составляющая '!$D$64+'[3]составляющая '!$E$64)*1000+[3]ставка!E129</f>
        <v>899.09155646499994</v>
      </c>
      <c r="F284" s="109">
        <f>(([3]ставка!F129/1000*'[3]составляющая '!$B$64*'[3]составляющая '!$C$64)+'[3]составляющая '!$D$64+'[3]составляющая '!$E$64)*1000+[3]ставка!F129</f>
        <v>1058.3074819999999</v>
      </c>
      <c r="G284" s="109">
        <f>(([3]ставка!G129/1000*'[3]составляющая '!$B$64*'[3]составляющая '!$C$64)+'[3]составляющая '!$D$64+'[3]составляющая '!$E$64)*1000+[3]ставка!G129</f>
        <v>1311.3196296030001</v>
      </c>
      <c r="H284" s="109">
        <f>(([3]ставка!H129/1000*'[3]составляющая '!$B$64*'[3]составляющая '!$C$64)+'[3]составляющая '!$D$64+'[3]составляющая '!$E$64)*1000+[3]ставка!H129</f>
        <v>1536.304105549</v>
      </c>
      <c r="I284" s="109">
        <f>(([3]ставка!I129/1000*'[3]составляющая '!$B$64*'[3]составляющая '!$C$64)+'[3]составляющая '!$D$64+'[3]составляющая '!$E$64)*1000+[3]ставка!I129</f>
        <v>1752.3493785549999</v>
      </c>
      <c r="J284" s="109">
        <f>(([3]ставка!J129/1000*'[3]составляющая '!$B$64*'[3]составляющая '!$C$64)+'[3]составляющая '!$D$64+'[3]составляющая '!$E$64)*1000+[3]ставка!J129</f>
        <v>1894.962369849</v>
      </c>
      <c r="K284" s="109">
        <f>(([3]ставка!K129/1000*'[3]составляющая '!$B$64*'[3]составляющая '!$C$64)+'[3]составляющая '!$D$64+'[3]составляющая '!$E$64)*1000+[3]ставка!K129</f>
        <v>2012.6982134489999</v>
      </c>
      <c r="L284" s="109">
        <f>(([3]ставка!L129/1000*'[3]составляющая '!$B$64*'[3]составляющая '!$C$64)+'[3]составляющая '!$D$64+'[3]составляющая '!$E$64)*1000+[3]ставка!L129</f>
        <v>2025.954397321</v>
      </c>
      <c r="M284" s="109">
        <f>(([3]ставка!M129/1000*'[3]составляющая '!$B$64*'[3]составляющая '!$C$64)+'[3]составляющая '!$D$64+'[3]составляющая '!$E$64)*1000+[3]ставка!M129</f>
        <v>1998.7334342220001</v>
      </c>
      <c r="N284" s="109">
        <f>(([3]ставка!N129/1000*'[3]составляющая '!$B$64*'[3]составляющая '!$C$64)+'[3]составляющая '!$D$64+'[3]составляющая '!$E$64)*1000+[3]ставка!N129</f>
        <v>1983.035321742</v>
      </c>
      <c r="O284" s="109">
        <f>(([3]ставка!O129/1000*'[3]составляющая '!$B$64*'[3]составляющая '!$C$64)+'[3]составляющая '!$D$64+'[3]составляющая '!$E$64)*1000+[3]ставка!O129</f>
        <v>1979.405133231</v>
      </c>
      <c r="P284" s="109">
        <f>(([3]ставка!P129/1000*'[3]составляющая '!$B$64*'[3]составляющая '!$C$64)+'[3]составляющая '!$D$64+'[3]составляющая '!$E$64)*1000+[3]ставка!P129</f>
        <v>1985.3137283449998</v>
      </c>
      <c r="Q284" s="109">
        <f>(([3]ставка!Q129/1000*'[3]составляющая '!$B$64*'[3]составляющая '!$C$64)+'[3]составляющая '!$D$64+'[3]составляющая '!$E$64)*1000+[3]ставка!Q129</f>
        <v>1964.132177964</v>
      </c>
      <c r="R284" s="109">
        <f>(([3]ставка!R129/1000*'[3]составляющая '!$B$64*'[3]составляющая '!$C$64)+'[3]составляющая '!$D$64+'[3]составляющая '!$E$64)*1000+[3]ставка!R129</f>
        <v>1936.0936048399999</v>
      </c>
      <c r="S284" s="109">
        <f>(([3]ставка!S129/1000*'[3]составляющая '!$B$64*'[3]составляющая '!$C$64)+'[3]составляющая '!$D$64+'[3]составляющая '!$E$64)*1000+[3]ставка!S129</f>
        <v>1870.2160397590001</v>
      </c>
      <c r="T284" s="109">
        <f>(([3]ставка!T129/1000*'[3]составляющая '!$B$64*'[3]составляющая '!$C$64)+'[3]составляющая '!$D$64+'[3]составляющая '!$E$64)*1000+[3]ставка!T129</f>
        <v>1908.6328094669998</v>
      </c>
      <c r="U284" s="109">
        <f>(([3]ставка!U129/1000*'[3]составляющая '!$B$64*'[3]составляющая '!$C$64)+'[3]составляющая '!$D$64+'[3]составляющая '!$E$64)*1000+[3]ставка!U129</f>
        <v>1981.0512547479998</v>
      </c>
      <c r="V284" s="109">
        <f>(([3]ставка!V129/1000*'[3]составляющая '!$B$64*'[3]составляющая '!$C$64)+'[3]составляющая '!$D$64+'[3]составляющая '!$E$64)*1000+[3]ставка!V129</f>
        <v>2019.5334332580001</v>
      </c>
      <c r="W284" s="109">
        <f>(([3]ставка!W129/1000*'[3]составляющая '!$B$64*'[3]составляющая '!$C$64)+'[3]составляющая '!$D$64+'[3]составляющая '!$E$64)*1000+[3]ставка!W129</f>
        <v>2014.8021965799999</v>
      </c>
      <c r="X284" s="109">
        <f>(([3]ставка!X129/1000*'[3]составляющая '!$B$64*'[3]составляющая '!$C$64)+'[3]составляющая '!$D$64+'[3]составляющая '!$E$64)*1000+[3]ставка!X129</f>
        <v>1931.765722441</v>
      </c>
      <c r="Y284" s="109">
        <f>(([3]ставка!Y129/1000*'[3]составляющая '!$B$64*'[3]составляющая '!$C$64)+'[3]составляющая '!$D$64+'[3]составляющая '!$E$64)*1000+[3]ставка!Y129</f>
        <v>1713.7036780399999</v>
      </c>
    </row>
    <row r="285" spans="1:25" s="71" customFormat="1" ht="15.75" outlineLevel="2" x14ac:dyDescent="0.25">
      <c r="A285" s="125">
        <v>21</v>
      </c>
      <c r="B285" s="109">
        <f>(([3]ставка!B130/1000*'[3]составляющая '!$B$64*'[3]составляющая '!$C$64)+'[3]составляющая '!$D$64+'[3]составляющая '!$E$64)*1000+[3]ставка!B130</f>
        <v>1471.5602930360001</v>
      </c>
      <c r="C285" s="109">
        <f>(([3]ставка!C130/1000*'[3]составляющая '!$B$64*'[3]составляющая '!$C$64)+'[3]составляющая '!$D$64+'[3]составляющая '!$E$64)*1000+[3]ставка!C130</f>
        <v>1409.00767539</v>
      </c>
      <c r="D285" s="109">
        <f>(([3]ставка!D130/1000*'[3]составляющая '!$B$64*'[3]составляющая '!$C$64)+'[3]составляющая '!$D$64+'[3]составляющая '!$E$64)*1000+[3]ставка!D130</f>
        <v>1288.7535929129999</v>
      </c>
      <c r="E285" s="109">
        <f>(([3]ставка!E130/1000*'[3]составляющая '!$B$64*'[3]составляющая '!$C$64)+'[3]составляющая '!$D$64+'[3]составляющая '!$E$64)*1000+[3]ставка!E130</f>
        <v>1199.5904943199998</v>
      </c>
      <c r="F285" s="109">
        <f>(([3]ставка!F130/1000*'[3]составляющая '!$B$64*'[3]составляющая '!$C$64)+'[3]составляющая '!$D$64+'[3]составляющая '!$E$64)*1000+[3]ставка!F130</f>
        <v>1199.0127165690001</v>
      </c>
      <c r="G285" s="109">
        <f>(([3]ставка!G130/1000*'[3]составляющая '!$B$64*'[3]составляющая '!$C$64)+'[3]составляющая '!$D$64+'[3]составляющая '!$E$64)*1000+[3]ставка!G130</f>
        <v>1287.957785822</v>
      </c>
      <c r="H285" s="109">
        <f>(([3]ставка!H130/1000*'[3]составляющая '!$B$64*'[3]составляющая '!$C$64)+'[3]составляющая '!$D$64+'[3]составляющая '!$E$64)*1000+[3]ставка!H130</f>
        <v>1502.9347150620001</v>
      </c>
      <c r="I285" s="109">
        <f>(([3]ставка!I130/1000*'[3]составляющая '!$B$64*'[3]составляющая '!$C$64)+'[3]составляющая '!$D$64+'[3]составляющая '!$E$64)*1000+[3]ставка!I130</f>
        <v>1689.1862787569999</v>
      </c>
      <c r="J285" s="109">
        <f>(([3]ставка!J130/1000*'[3]составляющая '!$B$64*'[3]составляющая '!$C$64)+'[3]составляющая '!$D$64+'[3]составляющая '!$E$64)*1000+[3]ставка!J130</f>
        <v>1834.3502133289999</v>
      </c>
      <c r="K285" s="109">
        <f>(([3]ставка!K130/1000*'[3]составляющая '!$B$64*'[3]составляющая '!$C$64)+'[3]составляющая '!$D$64+'[3]составляющая '!$E$64)*1000+[3]ставка!K130</f>
        <v>1984.910374066</v>
      </c>
      <c r="L285" s="109">
        <f>(([3]ставка!L130/1000*'[3]составляющая '!$B$64*'[3]составляющая '!$C$64)+'[3]составляющая '!$D$64+'[3]составляющая '!$E$64)*1000+[3]ставка!L130</f>
        <v>2011.4772491449999</v>
      </c>
      <c r="M285" s="109">
        <f>(([3]ставка!M130/1000*'[3]составляющая '!$B$64*'[3]составляющая '!$C$64)+'[3]составляющая '!$D$64+'[3]составляющая '!$E$64)*1000+[3]ставка!M130</f>
        <v>1965.603876009</v>
      </c>
      <c r="N285" s="109">
        <f>(([3]ставка!N130/1000*'[3]составляющая '!$B$64*'[3]составляющая '!$C$64)+'[3]составляющая '!$D$64+'[3]составляющая '!$E$64)*1000+[3]ставка!N130</f>
        <v>1947.747273063</v>
      </c>
      <c r="O285" s="109">
        <f>(([3]ставка!O130/1000*'[3]составляющая '!$B$64*'[3]составляющая '!$C$64)+'[3]составляющая '!$D$64+'[3]составляющая '!$E$64)*1000+[3]ставка!O130</f>
        <v>1940.8575459189999</v>
      </c>
      <c r="P285" s="109">
        <f>(([3]ставка!P130/1000*'[3]составляющая '!$B$64*'[3]составляющая '!$C$64)+'[3]составляющая '!$D$64+'[3]составляющая '!$E$64)*1000+[3]ставка!P130</f>
        <v>1964.2847985019998</v>
      </c>
      <c r="Q285" s="109">
        <f>(([3]ставка!Q130/1000*'[3]составляющая '!$B$64*'[3]составляющая '!$C$64)+'[3]составляющая '!$D$64+'[3]составляющая '!$E$64)*1000+[3]ставка!Q130</f>
        <v>1953.3615285679998</v>
      </c>
      <c r="R285" s="109">
        <f>(([3]ставка!R130/1000*'[3]составляющая '!$B$64*'[3]составляющая '!$C$64)+'[3]составляющая '!$D$64+'[3]составляющая '!$E$64)*1000+[3]ставка!R130</f>
        <v>1920.264674756</v>
      </c>
      <c r="S285" s="109">
        <f>(([3]ставка!S130/1000*'[3]составляющая '!$B$64*'[3]составляющая '!$C$64)+'[3]составляющая '!$D$64+'[3]составляющая '!$E$64)*1000+[3]ставка!S130</f>
        <v>1857.047067623</v>
      </c>
      <c r="T285" s="109">
        <f>(([3]ставка!T130/1000*'[3]составляющая '!$B$64*'[3]составляющая '!$C$64)+'[3]составляющая '!$D$64+'[3]составляющая '!$E$64)*1000+[3]ставка!T130</f>
        <v>1872.3527272910001</v>
      </c>
      <c r="U285" s="109">
        <f>(([3]ставка!U130/1000*'[3]составляющая '!$B$64*'[3]составляющая '!$C$64)+'[3]составляющая '!$D$64+'[3]составляющая '!$E$64)*1000+[3]ставка!U130</f>
        <v>1977.6063911759998</v>
      </c>
      <c r="V285" s="109">
        <f>(([3]ставка!V130/1000*'[3]составляющая '!$B$64*'[3]составляющая '!$C$64)+'[3]составляющая '!$D$64+'[3]составляющая '!$E$64)*1000+[3]ставка!V130</f>
        <v>2012.8072281189998</v>
      </c>
      <c r="W285" s="109">
        <f>(([3]ставка!W130/1000*'[3]составляющая '!$B$64*'[3]составляющая '!$C$64)+'[3]составляющая '!$D$64+'[3]составляющая '!$E$64)*1000+[3]ставка!W130</f>
        <v>2006.767815401</v>
      </c>
      <c r="X285" s="109">
        <f>(([3]ставка!X130/1000*'[3]составляющая '!$B$64*'[3]составляющая '!$C$64)+'[3]составляющая '!$D$64+'[3]составляющая '!$E$64)*1000+[3]ставка!X130</f>
        <v>1922.8701253689999</v>
      </c>
      <c r="Y285" s="109">
        <f>(([3]ставка!Y130/1000*'[3]составляющая '!$B$64*'[3]составляющая '!$C$64)+'[3]составляющая '!$D$64+'[3]составляющая '!$E$64)*1000+[3]ставка!Y130</f>
        <v>1749.8420411449997</v>
      </c>
    </row>
    <row r="286" spans="1:25" s="71" customFormat="1" ht="15.75" outlineLevel="2" x14ac:dyDescent="0.25">
      <c r="A286" s="125">
        <v>22</v>
      </c>
      <c r="B286" s="109">
        <f>(([3]ставка!B131/1000*'[3]составляющая '!$B$64*'[3]составляющая '!$C$64)+'[3]составляющая '!$D$64+'[3]составляющая '!$E$64)*1000+[3]ставка!B131</f>
        <v>1462.904528238</v>
      </c>
      <c r="C286" s="109">
        <f>(([3]ставка!C131/1000*'[3]составляющая '!$B$64*'[3]составляющая '!$C$64)+'[3]составляющая '!$D$64+'[3]составляющая '!$E$64)*1000+[3]ставка!C131</f>
        <v>1385.220674396</v>
      </c>
      <c r="D286" s="109">
        <f>(([3]ставка!D131/1000*'[3]составляющая '!$B$64*'[3]составляющая '!$C$64)+'[3]составляющая '!$D$64+'[3]составляющая '!$E$64)*1000+[3]ставка!D131</f>
        <v>1347.272667769</v>
      </c>
      <c r="E286" s="109">
        <f>(([3]ставка!E131/1000*'[3]составляющая '!$B$64*'[3]составляющая '!$C$64)+'[3]составляющая '!$D$64+'[3]составляющая '!$E$64)*1000+[3]ставка!E131</f>
        <v>1345.67015212</v>
      </c>
      <c r="F286" s="109">
        <f>(([3]ставка!F131/1000*'[3]составляющая '!$B$64*'[3]составляющая '!$C$64)+'[3]составляющая '!$D$64+'[3]составляющая '!$E$64)*1000+[3]ставка!F131</f>
        <v>1346.7275944190001</v>
      </c>
      <c r="G286" s="109">
        <f>(([3]ставка!G131/1000*'[3]составляющая '!$B$64*'[3]составляющая '!$C$64)+'[3]составляющая '!$D$64+'[3]составляющая '!$E$64)*1000+[3]ставка!G131</f>
        <v>1338.4315780319998</v>
      </c>
      <c r="H286" s="109">
        <f>(([3]ставка!H131/1000*'[3]составляющая '!$B$64*'[3]составляющая '!$C$64)+'[3]составляющая '!$D$64+'[3]составляющая '!$E$64)*1000+[3]ставка!H131</f>
        <v>1460.037442417</v>
      </c>
      <c r="I286" s="109">
        <f>(([3]ставка!I131/1000*'[3]составляющая '!$B$64*'[3]составляющая '!$C$64)+'[3]составляющая '!$D$64+'[3]составляющая '!$E$64)*1000+[3]ставка!I131</f>
        <v>1670.3594452480002</v>
      </c>
      <c r="J286" s="109">
        <f>(([3]ставка!J131/1000*'[3]составляющая '!$B$64*'[3]составляющая '!$C$64)+'[3]составляющая '!$D$64+'[3]составляющая '!$E$64)*1000+[3]ставка!J131</f>
        <v>1847.6609045359999</v>
      </c>
      <c r="K286" s="109">
        <f>(([3]ставка!K131/1000*'[3]составляющая '!$B$64*'[3]составляющая '!$C$64)+'[3]составляющая '!$D$64+'[3]составляющая '!$E$64)*1000+[3]ставка!K131</f>
        <v>1933.7061835669999</v>
      </c>
      <c r="L286" s="109">
        <f>(([3]ставка!L131/1000*'[3]составляющая '!$B$64*'[3]составляющая '!$C$64)+'[3]составляющая '!$D$64+'[3]составляющая '!$E$64)*1000+[3]ставка!L131</f>
        <v>1963.4453855429999</v>
      </c>
      <c r="M286" s="109">
        <f>(([3]ставка!M131/1000*'[3]составляющая '!$B$64*'[3]составляющая '!$C$64)+'[3]составляющая '!$D$64+'[3]составляющая '!$E$64)*1000+[3]ставка!M131</f>
        <v>1929.1493703609999</v>
      </c>
      <c r="N286" s="109">
        <f>(([3]ставка!N131/1000*'[3]составляющая '!$B$64*'[3]составляющая '!$C$64)+'[3]составляющая '!$D$64+'[3]составляющая '!$E$64)*1000+[3]ставка!N131</f>
        <v>1896.4122649599999</v>
      </c>
      <c r="O286" s="109">
        <f>(([3]ставка!O131/1000*'[3]составляющая '!$B$64*'[3]составляющая '!$C$64)+'[3]составляющая '!$D$64+'[3]составляющая '!$E$64)*1000+[3]ставка!O131</f>
        <v>1903.4873170429998</v>
      </c>
      <c r="P286" s="109">
        <f>(([3]ставка!P131/1000*'[3]составляющая '!$B$64*'[3]составляющая '!$C$64)+'[3]составляющая '!$D$64+'[3]составляющая '!$E$64)*1000+[3]ставка!P131</f>
        <v>1938.622745184</v>
      </c>
      <c r="Q286" s="109">
        <f>(([3]ставка!Q131/1000*'[3]составляющая '!$B$64*'[3]составляющая '!$C$64)+'[3]составляющая '!$D$64+'[3]составляющая '!$E$64)*1000+[3]ставка!Q131</f>
        <v>1930.3594331979998</v>
      </c>
      <c r="R286" s="109">
        <f>(([3]ставка!R131/1000*'[3]составляющая '!$B$64*'[3]составляющая '!$C$64)+'[3]составляющая '!$D$64+'[3]составляющая '!$E$64)*1000+[3]ставка!R131</f>
        <v>1876.146437807</v>
      </c>
      <c r="S286" s="109">
        <f>(([3]ставка!S131/1000*'[3]составляющая '!$B$64*'[3]составляющая '!$C$64)+'[3]составляющая '!$D$64+'[3]составляющая '!$E$64)*1000+[3]ставка!S131</f>
        <v>1807.4344913059999</v>
      </c>
      <c r="T286" s="109">
        <f>(([3]ставка!T131/1000*'[3]составляющая '!$B$64*'[3]составляющая '!$C$64)+'[3]составляющая '!$D$64+'[3]составляющая '!$E$64)*1000+[3]ставка!T131</f>
        <v>1850.8550343669999</v>
      </c>
      <c r="U286" s="109">
        <f>(([3]ставка!U131/1000*'[3]составляющая '!$B$64*'[3]составляющая '!$C$64)+'[3]составляющая '!$D$64+'[3]составляющая '!$E$64)*1000+[3]ставка!U131</f>
        <v>1925.7372111899999</v>
      </c>
      <c r="V286" s="109">
        <f>(([3]ставка!V131/1000*'[3]составляющая '!$B$64*'[3]составляющая '!$C$64)+'[3]составляющая '!$D$64+'[3]составляющая '!$E$64)*1000+[3]ставка!V131</f>
        <v>1997.8177109939998</v>
      </c>
      <c r="W286" s="109">
        <f>(([3]ставка!W131/1000*'[3]составляющая '!$B$64*'[3]составляющая '!$C$64)+'[3]составляющая '!$D$64+'[3]составляющая '!$E$64)*1000+[3]ставка!W131</f>
        <v>1993.053769915</v>
      </c>
      <c r="X286" s="109">
        <f>(([3]ставка!X131/1000*'[3]составляющая '!$B$64*'[3]составляющая '!$C$64)+'[3]составляющая '!$D$64+'[3]составляющая '!$E$64)*1000+[3]ставка!X131</f>
        <v>1892.0625796269999</v>
      </c>
      <c r="Y286" s="109">
        <f>(([3]ставка!Y131/1000*'[3]составляющая '!$B$64*'[3]составляющая '!$C$64)+'[3]составляющая '!$D$64+'[3]составляющая '!$E$64)*1000+[3]ставка!Y131</f>
        <v>1736.062586857</v>
      </c>
    </row>
    <row r="287" spans="1:25" s="71" customFormat="1" ht="15.75" outlineLevel="2" x14ac:dyDescent="0.25">
      <c r="A287" s="125">
        <v>23</v>
      </c>
      <c r="B287" s="109">
        <f>(([3]ставка!B132/1000*'[3]составляющая '!$B$64*'[3]составляющая '!$C$64)+'[3]составляющая '!$D$64+'[3]составляющая '!$E$64)*1000+[3]ставка!B132</f>
        <v>1429.4043201469999</v>
      </c>
      <c r="C287" s="109">
        <f>(([3]ставка!C132/1000*'[3]составляющая '!$B$64*'[3]составляющая '!$C$64)+'[3]составляющая '!$D$64+'[3]составляющая '!$E$64)*1000+[3]ставка!C132</f>
        <v>1372.8911152189999</v>
      </c>
      <c r="D287" s="109">
        <f>(([3]ставка!D132/1000*'[3]составляющая '!$B$64*'[3]составляющая '!$C$64)+'[3]составляющая '!$D$64+'[3]составляющая '!$E$64)*1000+[3]ставка!D132</f>
        <v>1353.028642345</v>
      </c>
      <c r="E287" s="109">
        <f>(([3]ставка!E132/1000*'[3]составляющая '!$B$64*'[3]составляющая '!$C$64)+'[3]составляющая '!$D$64+'[3]составляющая '!$E$64)*1000+[3]ставка!E132</f>
        <v>1344.9179508969999</v>
      </c>
      <c r="F287" s="109">
        <f>(([3]ставка!F132/1000*'[3]составляющая '!$B$64*'[3]составляющая '!$C$64)+'[3]составляющая '!$D$64+'[3]составляющая '!$E$64)*1000+[3]ставка!F132</f>
        <v>1350.6739254730001</v>
      </c>
      <c r="G287" s="109">
        <f>(([3]ставка!G132/1000*'[3]составляющая '!$B$64*'[3]составляющая '!$C$64)+'[3]составляющая '!$D$64+'[3]составляющая '!$E$64)*1000+[3]ставка!G132</f>
        <v>1354.8491873339999</v>
      </c>
      <c r="H287" s="109">
        <f>(([3]ставка!H132/1000*'[3]составляющая '!$B$64*'[3]составляющая '!$C$64)+'[3]составляющая '!$D$64+'[3]составляющая '!$E$64)*1000+[3]ставка!H132</f>
        <v>1372.3024360009999</v>
      </c>
      <c r="I287" s="109">
        <f>(([3]ставка!I132/1000*'[3]составляющая '!$B$64*'[3]составляющая '!$C$64)+'[3]составляющая '!$D$64+'[3]составляющая '!$E$64)*1000+[3]ставка!I132</f>
        <v>1392.0776971390001</v>
      </c>
      <c r="J287" s="109">
        <f>(([3]ставка!J132/1000*'[3]составляющая '!$B$64*'[3]составляющая '!$C$64)+'[3]составляющая '!$D$64+'[3]составляющая '!$E$64)*1000+[3]ставка!J132</f>
        <v>1583.5292605929999</v>
      </c>
      <c r="K287" s="109">
        <f>(([3]ставка!K132/1000*'[3]составляющая '!$B$64*'[3]составляющая '!$C$64)+'[3]составляющая '!$D$64+'[3]составляющая '!$E$64)*1000+[3]ставка!K132</f>
        <v>1752.0223345449999</v>
      </c>
      <c r="L287" s="109">
        <f>(([3]ставка!L132/1000*'[3]составляющая '!$B$64*'[3]составляющая '!$C$64)+'[3]составляющая '!$D$64+'[3]составляющая '!$E$64)*1000+[3]ставка!L132</f>
        <v>1869.2240062619999</v>
      </c>
      <c r="M287" s="109">
        <f>(([3]ставка!M132/1000*'[3]составляющая '!$B$64*'[3]составляющая '!$C$64)+'[3]составляющая '!$D$64+'[3]составляющая '!$E$64)*1000+[3]ставка!M132</f>
        <v>1888.2361647099999</v>
      </c>
      <c r="N287" s="109">
        <f>(([3]ставка!N132/1000*'[3]составляющая '!$B$64*'[3]составляющая '!$C$64)+'[3]составляющая '!$D$64+'[3]составляющая '!$E$64)*1000+[3]ставка!N132</f>
        <v>1834.7971734759999</v>
      </c>
      <c r="O287" s="109">
        <f>(([3]ставка!O132/1000*'[3]составляющая '!$B$64*'[3]составляющая '!$C$64)+'[3]составляющая '!$D$64+'[3]составляющая '!$E$64)*1000+[3]ставка!O132</f>
        <v>1789.5887898269998</v>
      </c>
      <c r="P287" s="109">
        <f>(([3]ставка!P132/1000*'[3]составляющая '!$B$64*'[3]составляющая '!$C$64)+'[3]составляющая '!$D$64+'[3]составляющая '!$E$64)*1000+[3]ставка!P132</f>
        <v>1754.3334455489999</v>
      </c>
      <c r="Q287" s="109">
        <f>(([3]ставка!Q132/1000*'[3]составляющая '!$B$64*'[3]составляющая '!$C$64)+'[3]составляющая '!$D$64+'[3]составляющая '!$E$64)*1000+[3]ставка!Q132</f>
        <v>1714.9355438109997</v>
      </c>
      <c r="R287" s="109">
        <f>(([3]ставка!R132/1000*'[3]составляющая '!$B$64*'[3]составляющая '!$C$64)+'[3]составляющая '!$D$64+'[3]составляющая '!$E$64)*1000+[3]ставка!R132</f>
        <v>1714.0416235169998</v>
      </c>
      <c r="S287" s="109">
        <f>(([3]ставка!S132/1000*'[3]составляющая '!$B$64*'[3]составляющая '!$C$64)+'[3]составляющая '!$D$64+'[3]составляющая '!$E$64)*1000+[3]ставка!S132</f>
        <v>1725.1284154560001</v>
      </c>
      <c r="T287" s="109">
        <f>(([3]ставка!T132/1000*'[3]составляющая '!$B$64*'[3]составляющая '!$C$64)+'[3]составляющая '!$D$64+'[3]составляющая '!$E$64)*1000+[3]ставка!T132</f>
        <v>1723.177052863</v>
      </c>
      <c r="U287" s="109">
        <f>(([3]ставка!U132/1000*'[3]составляющая '!$B$64*'[3]составляющая '!$C$64)+'[3]составляющая '!$D$64+'[3]составляющая '!$E$64)*1000+[3]ставка!U132</f>
        <v>1897.469707259</v>
      </c>
      <c r="V287" s="109">
        <f>(([3]ставка!V132/1000*'[3]составляющая '!$B$64*'[3]составляющая '!$C$64)+'[3]составляющая '!$D$64+'[3]составляющая '!$E$64)*1000+[3]ставка!V132</f>
        <v>1961.0361613359999</v>
      </c>
      <c r="W287" s="109">
        <f>(([3]ставка!W132/1000*'[3]составляющая '!$B$64*'[3]составляющая '!$C$64)+'[3]составляющая '!$D$64+'[3]составляющая '!$E$64)*1000+[3]ставка!W132</f>
        <v>1933.1829131509999</v>
      </c>
      <c r="X287" s="109">
        <f>(([3]ставка!X132/1000*'[3]составляющая '!$B$64*'[3]составляющая '!$C$64)+'[3]составляющая '!$D$64+'[3]составляющая '!$E$64)*1000+[3]ставка!X132</f>
        <v>1726.861748709</v>
      </c>
      <c r="Y287" s="109">
        <f>(([3]ставка!Y132/1000*'[3]составляющая '!$B$64*'[3]составляющая '!$C$64)+'[3]составляющая '!$D$64+'[3]составляющая '!$E$64)*1000+[3]ставка!Y132</f>
        <v>1638.559866009</v>
      </c>
    </row>
    <row r="288" spans="1:25" s="71" customFormat="1" ht="15.75" outlineLevel="2" x14ac:dyDescent="0.25">
      <c r="A288" s="125">
        <v>24</v>
      </c>
      <c r="B288" s="109">
        <f>(([3]ставка!B133/1000*'[3]составляющая '!$B$64*'[3]составляющая '!$C$64)+'[3]составляющая '!$D$64+'[3]составляющая '!$E$64)*1000+[3]ставка!B133</f>
        <v>1496.9825140799999</v>
      </c>
      <c r="C288" s="109">
        <f>(([3]ставка!C133/1000*'[3]составляющая '!$B$64*'[3]составляющая '!$C$64)+'[3]составляющая '!$D$64+'[3]составляющая '!$E$64)*1000+[3]ставка!C133</f>
        <v>1459.1435221229999</v>
      </c>
      <c r="D288" s="109">
        <f>(([3]ставка!D133/1000*'[3]составляющая '!$B$64*'[3]составляющая '!$C$64)+'[3]составляющая '!$D$64+'[3]составляющая '!$E$64)*1000+[3]ставка!D133</f>
        <v>1400.842476607</v>
      </c>
      <c r="E288" s="109">
        <f>(([3]ставка!E133/1000*'[3]составляющая '!$B$64*'[3]составляющая '!$C$64)+'[3]составляющая '!$D$64+'[3]составляющая '!$E$64)*1000+[3]ставка!E133</f>
        <v>1290.1162762879999</v>
      </c>
      <c r="F288" s="109">
        <f>(([3]ставка!F133/1000*'[3]составляющая '!$B$64*'[3]составляющая '!$C$64)+'[3]составляющая '!$D$64+'[3]составляющая '!$E$64)*1000+[3]ставка!F133</f>
        <v>1299.785877517</v>
      </c>
      <c r="G288" s="109">
        <f>(([3]ставка!G133/1000*'[3]составляющая '!$B$64*'[3]составляющая '!$C$64)+'[3]составляющая '!$D$64+'[3]составляющая '!$E$64)*1000+[3]ставка!G133</f>
        <v>1346.738495886</v>
      </c>
      <c r="H288" s="109">
        <f>(([3]ставка!H133/1000*'[3]составляющая '!$B$64*'[3]составляющая '!$C$64)+'[3]составляющая '!$D$64+'[3]составляющая '!$E$64)*1000+[3]ставка!H133</f>
        <v>1382.9531692599999</v>
      </c>
      <c r="I288" s="109">
        <f>(([3]ставка!I133/1000*'[3]составляющая '!$B$64*'[3]составляющая '!$C$64)+'[3]составляющая '!$D$64+'[3]составляющая '!$E$64)*1000+[3]ставка!I133</f>
        <v>1414.316689819</v>
      </c>
      <c r="J288" s="109">
        <f>(([3]ставка!J133/1000*'[3]составляющая '!$B$64*'[3]составляющая '!$C$64)+'[3]составляющая '!$D$64+'[3]составляющая '!$E$64)*1000+[3]ставка!J133</f>
        <v>1463.8202514659999</v>
      </c>
      <c r="K288" s="109">
        <f>(([3]ставка!K133/1000*'[3]составляющая '!$B$64*'[3]составляющая '!$C$64)+'[3]составляющая '!$D$64+'[3]составляющая '!$E$64)*1000+[3]ставка!K133</f>
        <v>1570.4147957919999</v>
      </c>
      <c r="L288" s="109">
        <f>(([3]ставка!L133/1000*'[3]составляющая '!$B$64*'[3]составляющая '!$C$64)+'[3]составляющая '!$D$64+'[3]составляющая '!$E$64)*1000+[3]ставка!L133</f>
        <v>1629.478943998</v>
      </c>
      <c r="M288" s="109">
        <f>(([3]ставка!M133/1000*'[3]составляющая '!$B$64*'[3]составляющая '!$C$64)+'[3]составляющая '!$D$64+'[3]составляющая '!$E$64)*1000+[3]ставка!M133</f>
        <v>1659.2835547759998</v>
      </c>
      <c r="N288" s="109">
        <f>(([3]ставка!N133/1000*'[3]составляющая '!$B$64*'[3]составляющая '!$C$64)+'[3]составляющая '!$D$64+'[3]составляющая '!$E$64)*1000+[3]ставка!N133</f>
        <v>1682.013113471</v>
      </c>
      <c r="O288" s="109">
        <f>(([3]ставка!O133/1000*'[3]составляющая '!$B$64*'[3]составляющая '!$C$64)+'[3]составляющая '!$D$64+'[3]составляющая '!$E$64)*1000+[3]ставка!O133</f>
        <v>1656.5145821579999</v>
      </c>
      <c r="P288" s="109">
        <f>(([3]ставка!P133/1000*'[3]составляющая '!$B$64*'[3]составляющая '!$C$64)+'[3]составляющая '!$D$64+'[3]составляющая '!$E$64)*1000+[3]ставка!P133</f>
        <v>1642.8441425400001</v>
      </c>
      <c r="Q288" s="109">
        <f>(([3]ставка!Q133/1000*'[3]составляющая '!$B$64*'[3]составляющая '!$C$64)+'[3]составляющая '!$D$64+'[3]составляющая '!$E$64)*1000+[3]ставка!Q133</f>
        <v>1637.5896354460001</v>
      </c>
      <c r="R288" s="109">
        <f>(([3]ставка!R133/1000*'[3]составляющая '!$B$64*'[3]составляющая '!$C$64)+'[3]составляющая '!$D$64+'[3]составляющая '!$E$64)*1000+[3]ставка!R133</f>
        <v>1641.1762180889998</v>
      </c>
      <c r="S288" s="109">
        <f>(([3]ставка!S133/1000*'[3]составляющая '!$B$64*'[3]составляющая '!$C$64)+'[3]составляющая '!$D$64+'[3]составляющая '!$E$64)*1000+[3]ставка!S133</f>
        <v>1673.8043088199997</v>
      </c>
      <c r="T288" s="109">
        <f>(([3]ставка!T133/1000*'[3]составляющая '!$B$64*'[3]составляющая '!$C$64)+'[3]составляющая '!$D$64+'[3]составляющая '!$E$64)*1000+[3]ставка!T133</f>
        <v>1743.7045152239998</v>
      </c>
      <c r="U288" s="109">
        <f>(([3]ставка!U133/1000*'[3]составляющая '!$B$64*'[3]составляющая '!$C$64)+'[3]составляющая '!$D$64+'[3]составляющая '!$E$64)*1000+[3]ставка!U133</f>
        <v>1917.506603605</v>
      </c>
      <c r="V288" s="109">
        <f>(([3]ставка!V133/1000*'[3]составляющая '!$B$64*'[3]составляющая '!$C$64)+'[3]составляющая '!$D$64+'[3]составляющая '!$E$64)*1000+[3]ставка!V133</f>
        <v>2003.4319664989998</v>
      </c>
      <c r="W288" s="109">
        <f>(([3]ставка!W133/1000*'[3]составляющая '!$B$64*'[3]составляющая '!$C$64)+'[3]составляющая '!$D$64+'[3]составляющая '!$E$64)*1000+[3]ставка!W133</f>
        <v>2002.080184591</v>
      </c>
      <c r="X288" s="109">
        <f>(([3]ставка!X133/1000*'[3]составляющая '!$B$64*'[3]составляющая '!$C$64)+'[3]составляющая '!$D$64+'[3]составляющая '!$E$64)*1000+[3]ставка!X133</f>
        <v>1978.2495777289998</v>
      </c>
      <c r="Y288" s="109">
        <f>(([3]ставка!Y133/1000*'[3]составляющая '!$B$64*'[3]составляющая '!$C$64)+'[3]составляющая '!$D$64+'[3]составляющая '!$E$64)*1000+[3]ставка!Y133</f>
        <v>1789.3489575529998</v>
      </c>
    </row>
    <row r="289" spans="1:25" s="71" customFormat="1" ht="15.75" outlineLevel="2" x14ac:dyDescent="0.25">
      <c r="A289" s="125">
        <v>25</v>
      </c>
      <c r="B289" s="109">
        <f>(([3]ставка!B134/1000*'[3]составляющая '!$B$64*'[3]составляющая '!$C$64)+'[3]составляющая '!$D$64+'[3]составляющая '!$E$64)*1000+[3]ставка!B134</f>
        <v>1766.6084973909999</v>
      </c>
      <c r="C289" s="109">
        <f>(([3]ставка!C134/1000*'[3]составляющая '!$B$64*'[3]составляющая '!$C$64)+'[3]составляющая '!$D$64+'[3]составляющая '!$E$64)*1000+[3]ставка!C134</f>
        <v>1720.7569271890002</v>
      </c>
      <c r="D289" s="109">
        <f>(([3]ставка!D134/1000*'[3]составляющая '!$B$64*'[3]составляющая '!$C$64)+'[3]составляющая '!$D$64+'[3]составляющая '!$E$64)*1000+[3]ставка!D134</f>
        <v>1602.519616107</v>
      </c>
      <c r="E289" s="109">
        <f>(([3]ставка!E134/1000*'[3]составляющая '!$B$64*'[3]составляющая '!$C$64)+'[3]составляющая '!$D$64+'[3]составляющая '!$E$64)*1000+[3]ставка!E134</f>
        <v>1502.5749666510001</v>
      </c>
      <c r="F289" s="109">
        <f>(([3]ставка!F134/1000*'[3]составляющая '!$B$64*'[3]составляющая '!$C$64)+'[3]составляющая '!$D$64+'[3]составляющая '!$E$64)*1000+[3]ставка!F134</f>
        <v>1500.819830464</v>
      </c>
      <c r="G289" s="109">
        <f>(([3]ставка!G134/1000*'[3]составляющая '!$B$64*'[3]составляющая '!$C$64)+'[3]составляющая '!$D$64+'[3]составляющая '!$E$64)*1000+[3]ставка!G134</f>
        <v>1509.159452719</v>
      </c>
      <c r="H289" s="109">
        <f>(([3]ставка!H134/1000*'[3]составляющая '!$B$64*'[3]составляющая '!$C$64)+'[3]составляющая '!$D$64+'[3]составляющая '!$E$64)*1000+[3]ставка!H134</f>
        <v>1690.516257731</v>
      </c>
      <c r="I289" s="109">
        <f>(([3]ставка!I134/1000*'[3]составляющая '!$B$64*'[3]составляющая '!$C$64)+'[3]составляющая '!$D$64+'[3]составляющая '!$E$64)*1000+[3]ставка!I134</f>
        <v>1786.1548277219999</v>
      </c>
      <c r="J289" s="109">
        <f>(([3]ставка!J134/1000*'[3]составляющая '!$B$64*'[3]составляющая '!$C$64)+'[3]составляющая '!$D$64+'[3]составляющая '!$E$64)*1000+[3]ставка!J134</f>
        <v>1941.9040867509998</v>
      </c>
      <c r="K289" s="109">
        <f>(([3]ставка!K134/1000*'[3]составляющая '!$B$64*'[3]составляющая '!$C$64)+'[3]составляющая '!$D$64+'[3]составляющая '!$E$64)*1000+[3]ставка!K134</f>
        <v>2042.5246271609999</v>
      </c>
      <c r="L289" s="109">
        <f>(([3]ставка!L134/1000*'[3]составляющая '!$B$64*'[3]составляющая '!$C$64)+'[3]составляющая '!$D$64+'[3]составляющая '!$E$64)*1000+[3]ставка!L134</f>
        <v>2053.5896161659998</v>
      </c>
      <c r="M289" s="109">
        <f>(([3]ставка!M134/1000*'[3]составляющая '!$B$64*'[3]составляющая '!$C$64)+'[3]составляющая '!$D$64+'[3]составляющая '!$E$64)*1000+[3]ставка!M134</f>
        <v>2034.8499943929999</v>
      </c>
      <c r="N289" s="109">
        <f>(([3]ставка!N134/1000*'[3]составляющая '!$B$64*'[3]составляющая '!$C$64)+'[3]составляющая '!$D$64+'[3]составляющая '!$E$64)*1000+[3]ставка!N134</f>
        <v>2021.2885694449999</v>
      </c>
      <c r="O289" s="109">
        <f>(([3]ставка!O134/1000*'[3]составляющая '!$B$64*'[3]составляющая '!$C$64)+'[3]составляющая '!$D$64+'[3]составляющая '!$E$64)*1000+[3]ставка!O134</f>
        <v>2023.1636217689997</v>
      </c>
      <c r="P289" s="109">
        <f>(([3]ставка!P134/1000*'[3]составляющая '!$B$64*'[3]составляющая '!$C$64)+'[3]составляющая '!$D$64+'[3]составляющая '!$E$64)*1000+[3]ставка!P134</f>
        <v>2023.7632024539998</v>
      </c>
      <c r="Q289" s="109">
        <f>(([3]ставка!Q134/1000*'[3]составляющая '!$B$64*'[3]составляющая '!$C$64)+'[3]составляющая '!$D$64+'[3]составляющая '!$E$64)*1000+[3]ставка!Q134</f>
        <v>2003.7154046410001</v>
      </c>
      <c r="R289" s="109">
        <f>(([3]ставка!R134/1000*'[3]составляющая '!$B$64*'[3]составляющая '!$C$64)+'[3]составляющая '!$D$64+'[3]составляющая '!$E$64)*1000+[3]ставка!R134</f>
        <v>1981.094860616</v>
      </c>
      <c r="S289" s="109">
        <f>(([3]ставка!S134/1000*'[3]составляющая '!$B$64*'[3]составляющая '!$C$64)+'[3]составляющая '!$D$64+'[3]составляющая '!$E$64)*1000+[3]ставка!S134</f>
        <v>1891.8663532210001</v>
      </c>
      <c r="T289" s="109">
        <f>(([3]ставка!T134/1000*'[3]составляющая '!$B$64*'[3]составляющая '!$C$64)+'[3]составляющая '!$D$64+'[3]составляющая '!$E$64)*1000+[3]ставка!T134</f>
        <v>1890.1221185009999</v>
      </c>
      <c r="U289" s="109">
        <f>(([3]ставка!U134/1000*'[3]составляющая '!$B$64*'[3]составляющая '!$C$64)+'[3]составляющая '!$D$64+'[3]составляющая '!$E$64)*1000+[3]ставка!U134</f>
        <v>1999.7145662519997</v>
      </c>
      <c r="V289" s="109">
        <f>(([3]ставка!V134/1000*'[3]составляющая '!$B$64*'[3]составляющая '!$C$64)+'[3]составляющая '!$D$64+'[3]составляющая '!$E$64)*1000+[3]ставка!V134</f>
        <v>2007.5854254259998</v>
      </c>
      <c r="W289" s="109">
        <f>(([3]ставка!W134/1000*'[3]составляющая '!$B$64*'[3]составляющая '!$C$64)+'[3]составляющая '!$D$64+'[3]составляющая '!$E$64)*1000+[3]ставка!W134</f>
        <v>2032.0701203079998</v>
      </c>
      <c r="X289" s="109">
        <f>(([3]ставка!X134/1000*'[3]составляющая '!$B$64*'[3]составляющая '!$C$64)+'[3]составляющая '!$D$64+'[3]составляющая '!$E$64)*1000+[3]ставка!X134</f>
        <v>1978.2386762619999</v>
      </c>
      <c r="Y289" s="109">
        <f>(([3]ставка!Y134/1000*'[3]составляющая '!$B$64*'[3]составляющая '!$C$64)+'[3]составляющая '!$D$64+'[3]составляющая '!$E$64)*1000+[3]ставка!Y134</f>
        <v>1811.0646798169998</v>
      </c>
    </row>
    <row r="290" spans="1:25" s="71" customFormat="1" ht="15.75" outlineLevel="2" x14ac:dyDescent="0.25">
      <c r="A290" s="125">
        <v>26</v>
      </c>
      <c r="B290" s="109">
        <f>(([3]ставка!B135/1000*'[3]составляющая '!$B$64*'[3]составляющая '!$C$64)+'[3]составляющая '!$D$64+'[3]составляющая '!$E$64)*1000+[3]ставка!B135</f>
        <v>1923.4915089880001</v>
      </c>
      <c r="C290" s="109">
        <f>(([3]ставка!C135/1000*'[3]составляющая '!$B$64*'[3]составляющая '!$C$64)+'[3]составляющая '!$D$64+'[3]составляющая '!$E$64)*1000+[3]ставка!C135</f>
        <v>1588.1187782</v>
      </c>
      <c r="D290" s="109">
        <f>(([3]ставка!D135/1000*'[3]составляющая '!$B$64*'[3]составляющая '!$C$64)+'[3]составляющая '!$D$64+'[3]составляющая '!$E$64)*1000+[3]ставка!D135</f>
        <v>1526.656307254</v>
      </c>
      <c r="E290" s="109">
        <f>(([3]ставка!E135/1000*'[3]составляющая '!$B$64*'[3]составляющая '!$C$64)+'[3]составляющая '!$D$64+'[3]составляющая '!$E$64)*1000+[3]ставка!E135</f>
        <v>1509.08314245</v>
      </c>
      <c r="F290" s="109">
        <f>(([3]ставка!F135/1000*'[3]составляющая '!$B$64*'[3]составляющая '!$C$64)+'[3]составляющая '!$D$64+'[3]составляющая '!$E$64)*1000+[3]ставка!F135</f>
        <v>1518.196768862</v>
      </c>
      <c r="G290" s="109">
        <f>(([3]ставка!G135/1000*'[3]составляющая '!$B$64*'[3]составляющая '!$C$64)+'[3]составляющая '!$D$64+'[3]составляющая '!$E$64)*1000+[3]ставка!G135</f>
        <v>1534.799703103</v>
      </c>
      <c r="H290" s="109">
        <f>(([3]ставка!H135/1000*'[3]составляющая '!$B$64*'[3]составляющая '!$C$64)+'[3]составляющая '!$D$64+'[3]составляющая '!$E$64)*1000+[3]ставка!H135</f>
        <v>1656.2965528179998</v>
      </c>
      <c r="I290" s="109">
        <f>(([3]ставка!I135/1000*'[3]составляющая '!$B$64*'[3]составляющая '!$C$64)+'[3]составляющая '!$D$64+'[3]составляющая '!$E$64)*1000+[3]ставка!I135</f>
        <v>1794.7996910529998</v>
      </c>
      <c r="J290" s="109">
        <f>(([3]ставка!J135/1000*'[3]составляющая '!$B$64*'[3]составляющая '!$C$64)+'[3]составляющая '!$D$64+'[3]составляющая '!$E$64)*1000+[3]ставка!J135</f>
        <v>1952.140564264</v>
      </c>
      <c r="K290" s="109">
        <f>(([3]ставка!K135/1000*'[3]составляющая '!$B$64*'[3]составляющая '!$C$64)+'[3]составляющая '!$D$64+'[3]составляющая '!$E$64)*1000+[3]ставка!K135</f>
        <v>2037.455445006</v>
      </c>
      <c r="L290" s="109">
        <f>(([3]ставка!L135/1000*'[3]составляющая '!$B$64*'[3]составляющая '!$C$64)+'[3]составляющая '!$D$64+'[3]составляющая '!$E$64)*1000+[3]ставка!L135</f>
        <v>2056.4894063880001</v>
      </c>
      <c r="M290" s="109">
        <f>(([3]ставка!M135/1000*'[3]составляющая '!$B$64*'[3]составляющая '!$C$64)+'[3]составляющая '!$D$64+'[3]составляющая '!$E$64)*1000+[3]ставка!M135</f>
        <v>2036.0382542960001</v>
      </c>
      <c r="N290" s="109">
        <f>(([3]ставка!N135/1000*'[3]составляющая '!$B$64*'[3]составляющая '!$C$64)+'[3]составляющая '!$D$64+'[3]составляющая '!$E$64)*1000+[3]ставка!N135</f>
        <v>2024.4717978089998</v>
      </c>
      <c r="O290" s="109">
        <f>(([3]ставка!O135/1000*'[3]составляющая '!$B$64*'[3]составляющая '!$C$64)+'[3]составляющая '!$D$64+'[3]составляющая '!$E$64)*1000+[3]ставка!O135</f>
        <v>2025.3657181029998</v>
      </c>
      <c r="P290" s="109">
        <f>(([3]ставка!P135/1000*'[3]составляющая '!$B$64*'[3]составляющая '!$C$64)+'[3]составляющая '!$D$64+'[3]составляющая '!$E$64)*1000+[3]ставка!P135</f>
        <v>2028.6034538019999</v>
      </c>
      <c r="Q290" s="109">
        <f>(([3]ставка!Q135/1000*'[3]составляющая '!$B$64*'[3]составляющая '!$C$64)+'[3]составляющая '!$D$64+'[3]составляющая '!$E$64)*1000+[3]ставка!Q135</f>
        <v>2019.5334332580001</v>
      </c>
      <c r="R290" s="109">
        <f>(([3]ставка!R135/1000*'[3]составляющая '!$B$64*'[3]составляющая '!$C$64)+'[3]составляющая '!$D$64+'[3]составляющая '!$E$64)*1000+[3]ставка!R135</f>
        <v>1995.223161848</v>
      </c>
      <c r="S290" s="109">
        <f>(([3]ставка!S135/1000*'[3]составляющая '!$B$64*'[3]составляющая '!$C$64)+'[3]составляющая '!$D$64+'[3]составляющая '!$E$64)*1000+[3]ставка!S135</f>
        <v>1981.2147767529998</v>
      </c>
      <c r="T290" s="109">
        <f>(([3]ставка!T135/1000*'[3]составляющая '!$B$64*'[3]составляющая '!$C$64)+'[3]составляющая '!$D$64+'[3]составляющая '!$E$64)*1000+[3]ставка!T135</f>
        <v>1987.057963065</v>
      </c>
      <c r="U290" s="109">
        <f>(([3]ставка!U135/1000*'[3]составляющая '!$B$64*'[3]составляющая '!$C$64)+'[3]составляющая '!$D$64+'[3]составляющая '!$E$64)*1000+[3]ставка!U135</f>
        <v>2015.9904564829999</v>
      </c>
      <c r="V290" s="109">
        <f>(([3]ставка!V135/1000*'[3]составляющая '!$B$64*'[3]составляющая '!$C$64)+'[3]составляющая '!$D$64+'[3]составляющая '!$E$64)*1000+[3]ставка!V135</f>
        <v>2045.6533481900001</v>
      </c>
      <c r="W290" s="109">
        <f>(([3]ставка!W135/1000*'[3]составляющая '!$B$64*'[3]составляющая '!$C$64)+'[3]составляющая '!$D$64+'[3]составляющая '!$E$64)*1000+[3]ставка!W135</f>
        <v>2038.8072269140002</v>
      </c>
      <c r="X290" s="109">
        <f>(([3]ставка!X135/1000*'[3]составляющая '!$B$64*'[3]составляющая '!$C$64)+'[3]составляющая '!$D$64+'[3]составляющая '!$E$64)*1000+[3]ставка!X135</f>
        <v>2019.2063892480001</v>
      </c>
      <c r="Y290" s="109">
        <f>(([3]ставка!Y135/1000*'[3]составляющая '!$B$64*'[3]составляющая '!$C$64)+'[3]составляющая '!$D$64+'[3]составляющая '!$E$64)*1000+[3]ставка!Y135</f>
        <v>1965.571171608</v>
      </c>
    </row>
    <row r="291" spans="1:25" s="71" customFormat="1" ht="15.75" outlineLevel="2" x14ac:dyDescent="0.25">
      <c r="A291" s="125">
        <v>27</v>
      </c>
      <c r="B291" s="109">
        <f>(([3]ставка!B136/1000*'[3]составляющая '!$B$64*'[3]составляющая '!$C$64)+'[3]составляющая '!$D$64+'[3]составляющая '!$E$64)*1000+[3]ставка!B136</f>
        <v>1589.143516098</v>
      </c>
      <c r="C291" s="109">
        <f>(([3]ставка!C136/1000*'[3]составляющая '!$B$64*'[3]составляющая '!$C$64)+'[3]составляющая '!$D$64+'[3]составляющая '!$E$64)*1000+[3]ставка!C136</f>
        <v>1544.7854468749999</v>
      </c>
      <c r="D291" s="109">
        <f>(([3]ставка!D136/1000*'[3]составляющая '!$B$64*'[3]составляющая '!$C$64)+'[3]составляющая '!$D$64+'[3]составляющая '!$E$64)*1000+[3]ставка!D136</f>
        <v>1506.4994947709999</v>
      </c>
      <c r="E291" s="109">
        <f>(([3]ставка!E136/1000*'[3]составляющая '!$B$64*'[3]составляющая '!$C$64)+'[3]составляющая '!$D$64+'[3]составляющая '!$E$64)*1000+[3]ставка!E136</f>
        <v>1506.6521153089998</v>
      </c>
      <c r="F291" s="109">
        <f>(([3]ставка!F136/1000*'[3]составляющая '!$B$64*'[3]составляющая '!$C$64)+'[3]составляющая '!$D$64+'[3]составляющая '!$E$64)*1000+[3]ставка!F136</f>
        <v>1507.1644842579999</v>
      </c>
      <c r="G291" s="109">
        <f>(([3]ставка!G136/1000*'[3]составляющая '!$B$64*'[3]составляющая '!$C$64)+'[3]составляющая '!$D$64+'[3]составляющая '!$E$64)*1000+[3]ставка!G136</f>
        <v>1516.1145886649999</v>
      </c>
      <c r="H291" s="109">
        <f>(([3]ставка!H136/1000*'[3]составляющая '!$B$64*'[3]составляющая '!$C$64)+'[3]составляющая '!$D$64+'[3]составляющая '!$E$64)*1000+[3]ставка!H136</f>
        <v>1560.0256977409999</v>
      </c>
      <c r="I291" s="109">
        <f>(([3]ставка!I136/1000*'[3]составляющая '!$B$64*'[3]составляющая '!$C$64)+'[3]составляющая '!$D$64+'[3]составляющая '!$E$64)*1000+[3]ставка!I136</f>
        <v>1702.80221104</v>
      </c>
      <c r="J291" s="109">
        <f>(([3]ставка!J136/1000*'[3]составляющая '!$B$64*'[3]составляющая '!$C$64)+'[3]составляющая '!$D$64+'[3]составляющая '!$E$64)*1000+[3]ставка!J136</f>
        <v>1858.813105277</v>
      </c>
      <c r="K291" s="109">
        <f>(([3]ставка!K136/1000*'[3]составляющая '!$B$64*'[3]составляющая '!$C$64)+'[3]составляющая '!$D$64+'[3]составляющая '!$E$64)*1000+[3]ставка!K136</f>
        <v>2008.1195973089998</v>
      </c>
      <c r="L291" s="109">
        <f>(([3]ставка!L136/1000*'[3]составляющая '!$B$64*'[3]составляющая '!$C$64)+'[3]составляющая '!$D$64+'[3]составляющая '!$E$64)*1000+[3]ставка!L136</f>
        <v>2038.611000508</v>
      </c>
      <c r="M291" s="109">
        <f>(([3]ставка!M136/1000*'[3]составляющая '!$B$64*'[3]составляющая '!$C$64)+'[3]составляющая '!$D$64+'[3]составляющая '!$E$64)*1000+[3]ставка!M136</f>
        <v>2019.05376871</v>
      </c>
      <c r="N291" s="109">
        <f>(([3]ставка!N136/1000*'[3]составляющая '!$B$64*'[3]составляющая '!$C$64)+'[3]составляющая '!$D$64+'[3]составляющая '!$E$64)*1000+[3]ставка!N136</f>
        <v>2005.165299752</v>
      </c>
      <c r="O291" s="109">
        <f>(([3]ставка!O136/1000*'[3]составляющая '!$B$64*'[3]составляющая '!$C$64)+'[3]составляющая '!$D$64+'[3]составляющая '!$E$64)*1000+[3]ставка!O136</f>
        <v>2003.0613166210001</v>
      </c>
      <c r="P291" s="109">
        <f>(([3]ставка!P136/1000*'[3]составляющая '!$B$64*'[3]составляющая '!$C$64)+'[3]составляющая '!$D$64+'[3]составляющая '!$E$64)*1000+[3]ставка!P136</f>
        <v>2008.2722178470001</v>
      </c>
      <c r="Q291" s="109">
        <f>(([3]ставка!Q136/1000*'[3]составляющая '!$B$64*'[3]составляющая '!$C$64)+'[3]составляющая '!$D$64+'[3]составляющая '!$E$64)*1000+[3]ставка!Q136</f>
        <v>1990.7753633119999</v>
      </c>
      <c r="R291" s="109">
        <f>(([3]ставка!R136/1000*'[3]составляющая '!$B$64*'[3]составляющая '!$C$64)+'[3]составляющая '!$D$64+'[3]составляющая '!$E$64)*1000+[3]ставка!R136</f>
        <v>1944.8038769730001</v>
      </c>
      <c r="S291" s="109">
        <f>(([3]ставка!S136/1000*'[3]составляющая '!$B$64*'[3]составляющая '!$C$64)+'[3]составляющая '!$D$64+'[3]составляющая '!$E$64)*1000+[3]ставка!S136</f>
        <v>1855.150212365</v>
      </c>
      <c r="T291" s="109">
        <f>(([3]ставка!T136/1000*'[3]составляющая '!$B$64*'[3]составляющая '!$C$64)+'[3]составляющая '!$D$64+'[3]составляющая '!$E$64)*1000+[3]ставка!T136</f>
        <v>1808.2739042650001</v>
      </c>
      <c r="U291" s="109">
        <f>(([3]ставка!U136/1000*'[3]составляющая '!$B$64*'[3]составляющая '!$C$64)+'[3]составляющая '!$D$64+'[3]составляющая '!$E$64)*1000+[3]ставка!U136</f>
        <v>1855.4554534409999</v>
      </c>
      <c r="V291" s="109">
        <f>(([3]ставка!V136/1000*'[3]составляющая '!$B$64*'[3]составляющая '!$C$64)+'[3]составляющая '!$D$64+'[3]составляющая '!$E$64)*1000+[3]ставка!V136</f>
        <v>2007.3237902179999</v>
      </c>
      <c r="W291" s="109">
        <f>(([3]ставка!W136/1000*'[3]составляющая '!$B$64*'[3]составляющая '!$C$64)+'[3]составляющая '!$D$64+'[3]составляющая '!$E$64)*1000+[3]ставка!W136</f>
        <v>2010.8885699269999</v>
      </c>
      <c r="X291" s="109">
        <f>(([3]ставка!X136/1000*'[3]составляющая '!$B$64*'[3]составляющая '!$C$64)+'[3]составляющая '!$D$64+'[3]составляющая '!$E$64)*1000+[3]ставка!X136</f>
        <v>1986.0659295679998</v>
      </c>
      <c r="Y291" s="109">
        <f>(([3]ставка!Y136/1000*'[3]составляющая '!$B$64*'[3]составляющая '!$C$64)+'[3]составляющая '!$D$64+'[3]составляющая '!$E$64)*1000+[3]ставка!Y136</f>
        <v>1789.708705964</v>
      </c>
    </row>
    <row r="292" spans="1:25" s="71" customFormat="1" ht="15.75" outlineLevel="2" x14ac:dyDescent="0.25">
      <c r="A292" s="125">
        <v>28</v>
      </c>
      <c r="B292" s="109">
        <f>(([3]ставка!B137/1000*'[3]составляющая '!$B$64*'[3]составляющая '!$C$64)+'[3]составляющая '!$D$64+'[3]составляющая '!$E$64)*1000+[3]ставка!B137</f>
        <v>1661.681877516</v>
      </c>
      <c r="C292" s="109">
        <f>(([3]ставка!C137/1000*'[3]составляющая '!$B$64*'[3]составляющая '!$C$64)+'[3]составляющая '!$D$64+'[3]составляющая '!$E$64)*1000+[3]ставка!C137</f>
        <v>1544.2185705910001</v>
      </c>
      <c r="D292" s="109">
        <f>(([3]ставка!D137/1000*'[3]составляющая '!$B$64*'[3]составляющая '!$C$64)+'[3]составляющая '!$D$64+'[3]составляющая '!$E$64)*1000+[3]ставка!D137</f>
        <v>1507.6332473389998</v>
      </c>
      <c r="E292" s="109">
        <f>(([3]ставка!E137/1000*'[3]составляющая '!$B$64*'[3]составляющая '!$C$64)+'[3]составляющая '!$D$64+'[3]составляющая '!$E$64)*1000+[3]ставка!E137</f>
        <v>1500.525490855</v>
      </c>
      <c r="F292" s="109">
        <f>(([3]ставка!F137/1000*'[3]составляющая '!$B$64*'[3]составляющая '!$C$64)+'[3]составляющая '!$D$64+'[3]составляющая '!$E$64)*1000+[3]ставка!F137</f>
        <v>1506.3359727659999</v>
      </c>
      <c r="G292" s="109">
        <f>(([3]ставка!G137/1000*'[3]составляющая '!$B$64*'[3]составляющая '!$C$64)+'[3]составляющая '!$D$64+'[3]составляющая '!$E$64)*1000+[3]ставка!G137</f>
        <v>1493.9192018529998</v>
      </c>
      <c r="H292" s="109">
        <f>(([3]ставка!H137/1000*'[3]составляющая '!$B$64*'[3]составляющая '!$C$64)+'[3]составляющая '!$D$64+'[3]составляющая '!$E$64)*1000+[3]ставка!H137</f>
        <v>1620.0927809109999</v>
      </c>
      <c r="I292" s="109">
        <f>(([3]ставка!I137/1000*'[3]составляющая '!$B$64*'[3]составляющая '!$C$64)+'[3]составляющая '!$D$64+'[3]составляющая '!$E$64)*1000+[3]ставка!I137</f>
        <v>1776.3544088889998</v>
      </c>
      <c r="J292" s="109">
        <f>(([3]ставка!J137/1000*'[3]составляющая '!$B$64*'[3]составляющая '!$C$64)+'[3]составляющая '!$D$64+'[3]составляющая '!$E$64)*1000+[3]ставка!J137</f>
        <v>1831.2214922999999</v>
      </c>
      <c r="K292" s="109">
        <f>(([3]ставка!K137/1000*'[3]составляющая '!$B$64*'[3]составляющая '!$C$64)+'[3]составляющая '!$D$64+'[3]составляющая '!$E$64)*1000+[3]ставка!K137</f>
        <v>1999.627354516</v>
      </c>
      <c r="L292" s="109">
        <f>(([3]ставка!L137/1000*'[3]составляющая '!$B$64*'[3]составляющая '!$C$64)+'[3]составляющая '!$D$64+'[3]составляющая '!$E$64)*1000+[3]ставка!L137</f>
        <v>2042.8734741050002</v>
      </c>
      <c r="M292" s="109">
        <f>(([3]ставка!M137/1000*'[3]составляющая '!$B$64*'[3]составляющая '!$C$64)+'[3]составляющая '!$D$64+'[3]составляющая '!$E$64)*1000+[3]ставка!M137</f>
        <v>1963.4998928779999</v>
      </c>
      <c r="N292" s="109">
        <f>(([3]ставка!N137/1000*'[3]составляющая '!$B$64*'[3]составляющая '!$C$64)+'[3]составляющая '!$D$64+'[3]составляющая '!$E$64)*1000+[3]ставка!N137</f>
        <v>1962.900312193</v>
      </c>
      <c r="O292" s="109">
        <f>(([3]ставка!O137/1000*'[3]составляющая '!$B$64*'[3]составляющая '!$C$64)+'[3]составляющая '!$D$64+'[3]составляющая '!$E$64)*1000+[3]ставка!O137</f>
        <v>1962.3334359089999</v>
      </c>
      <c r="P292" s="109">
        <f>(([3]ставка!P137/1000*'[3]составляющая '!$B$64*'[3]составляющая '!$C$64)+'[3]составляющая '!$D$64+'[3]составляющая '!$E$64)*1000+[3]ставка!P137</f>
        <v>1962.0827021679997</v>
      </c>
      <c r="Q292" s="109">
        <f>(([3]ставка!Q137/1000*'[3]составляющая '!$B$64*'[3]составляющая '!$C$64)+'[3]составляющая '!$D$64+'[3]составляющая '!$E$64)*1000+[3]ставка!Q137</f>
        <v>1957.395071358</v>
      </c>
      <c r="R292" s="109">
        <f>(([3]ставка!R137/1000*'[3]составляющая '!$B$64*'[3]составляющая '!$C$64)+'[3]составляющая '!$D$64+'[3]составляющая '!$E$64)*1000+[3]ставка!R137</f>
        <v>1902.2881556729999</v>
      </c>
      <c r="S292" s="109">
        <f>(([3]ставка!S137/1000*'[3]составляющая '!$B$64*'[3]составляющая '!$C$64)+'[3]составляющая '!$D$64+'[3]составляющая '!$E$64)*1000+[3]ставка!S137</f>
        <v>1816.668033855</v>
      </c>
      <c r="T292" s="109">
        <f>(([3]ставка!T137/1000*'[3]составляющая '!$B$64*'[3]составляющая '!$C$64)+'[3]составляющая '!$D$64+'[3]составляющая '!$E$64)*1000+[3]ставка!T137</f>
        <v>1818.4449729759999</v>
      </c>
      <c r="U292" s="109">
        <f>(([3]ставка!U137/1000*'[3]составляющая '!$B$64*'[3]составляющая '!$C$64)+'[3]составляющая '!$D$64+'[3]составляющая '!$E$64)*1000+[3]ставка!U137</f>
        <v>1836.7376346019998</v>
      </c>
      <c r="V292" s="109">
        <f>(([3]ставка!V137/1000*'[3]составляющая '!$B$64*'[3]составляющая '!$C$64)+'[3]составляющая '!$D$64+'[3]составляющая '!$E$64)*1000+[3]ставка!V137</f>
        <v>1982.2286131839999</v>
      </c>
      <c r="W292" s="109">
        <f>(([3]ставка!W137/1000*'[3]составляющая '!$B$64*'[3]составляющая '!$C$64)+'[3]составляющая '!$D$64+'[3]составляющая '!$E$64)*1000+[3]ставка!W137</f>
        <v>1992.5632039</v>
      </c>
      <c r="X292" s="109">
        <f>(([3]ставка!X137/1000*'[3]составляющая '!$B$64*'[3]составляющая '!$C$64)+'[3]составляющая '!$D$64+'[3]составляющая '!$E$64)*1000+[3]ставка!X137</f>
        <v>1972.7116324929998</v>
      </c>
      <c r="Y292" s="109">
        <f>(([3]ставка!Y137/1000*'[3]составляющая '!$B$64*'[3]составляющая '!$C$64)+'[3]составляющая '!$D$64+'[3]составляющая '!$E$64)*1000+[3]ставка!Y137</f>
        <v>1796.075162692</v>
      </c>
    </row>
    <row r="293" spans="1:25" s="71" customFormat="1" ht="15.75" outlineLevel="2" x14ac:dyDescent="0.25">
      <c r="A293" s="125">
        <v>29</v>
      </c>
      <c r="B293" s="109">
        <f>(([3]ставка!B138/1000*'[3]составляющая '!$B$64*'[3]составляющая '!$C$64)+'[3]составляющая '!$D$64+'[3]составляющая '!$E$64)*1000+[3]ставка!B138</f>
        <v>1638.9959246889998</v>
      </c>
      <c r="C293" s="109">
        <f>(([3]ставка!C138/1000*'[3]составляющая '!$B$64*'[3]составляющая '!$C$64)+'[3]составляющая '!$D$64+'[3]составляющая '!$E$64)*1000+[3]ставка!C138</f>
        <v>1563.219827572</v>
      </c>
      <c r="D293" s="109">
        <f>(([3]ставка!D138/1000*'[3]составляющая '!$B$64*'[3]составляющая '!$C$64)+'[3]составляющая '!$D$64+'[3]составляющая '!$E$64)*1000+[3]ставка!D138</f>
        <v>1504.2210881679998</v>
      </c>
      <c r="E293" s="109">
        <f>(([3]ставка!E138/1000*'[3]составляющая '!$B$64*'[3]составляющая '!$C$64)+'[3]составляющая '!$D$64+'[3]составляющая '!$E$64)*1000+[3]ставка!E138</f>
        <v>1504.5372307110001</v>
      </c>
      <c r="F293" s="109">
        <f>(([3]ставка!F138/1000*'[3]составляющая '!$B$64*'[3]составляющая '!$C$64)+'[3]составляющая '!$D$64+'[3]составляющая '!$E$64)*1000+[3]ставка!F138</f>
        <v>1503.52339428</v>
      </c>
      <c r="G293" s="109">
        <f>(([3]ставка!G138/1000*'[3]составляющая '!$B$64*'[3]составляющая '!$C$64)+'[3]составляющая '!$D$64+'[3]составляющая '!$E$64)*1000+[3]ставка!G138</f>
        <v>1513.345616047</v>
      </c>
      <c r="H293" s="109">
        <f>(([3]ставка!H138/1000*'[3]составляющая '!$B$64*'[3]составляющая '!$C$64)+'[3]составляющая '!$D$64+'[3]составляющая '!$E$64)*1000+[3]ставка!H138</f>
        <v>1616.746030542</v>
      </c>
      <c r="I293" s="109">
        <f>(([3]ставка!I138/1000*'[3]составляющая '!$B$64*'[3]составляющая '!$C$64)+'[3]составляющая '!$D$64+'[3]составляющая '!$E$64)*1000+[3]ставка!I138</f>
        <v>1813.9753715060001</v>
      </c>
      <c r="J293" s="109">
        <f>(([3]ставка!J138/1000*'[3]составляющая '!$B$64*'[3]составляющая '!$C$64)+'[3]составляющая '!$D$64+'[3]составляющая '!$E$64)*1000+[3]ставка!J138</f>
        <v>1902.5824952819999</v>
      </c>
      <c r="K293" s="109">
        <f>(([3]ставка!K138/1000*'[3]составляющая '!$B$64*'[3]составляющая '!$C$64)+'[3]составляющая '!$D$64+'[3]составляющая '!$E$64)*1000+[3]ставка!K138</f>
        <v>2010.4961171149998</v>
      </c>
      <c r="L293" s="109">
        <f>(([3]ставка!L138/1000*'[3]составляющая '!$B$64*'[3]составляющая '!$C$64)+'[3]составляющая '!$D$64+'[3]составляющая '!$E$64)*1000+[3]ставка!L138</f>
        <v>2012.3711694389999</v>
      </c>
      <c r="M293" s="109">
        <f>(([3]ставка!M138/1000*'[3]составляющая '!$B$64*'[3]составляющая '!$C$64)+'[3]составляющая '!$D$64+'[3]составляющая '!$E$64)*1000+[3]ставка!M138</f>
        <v>2016.7644606399999</v>
      </c>
      <c r="N293" s="109">
        <f>(([3]ставка!N138/1000*'[3]составляющая '!$B$64*'[3]составляющая '!$C$64)+'[3]составляющая '!$D$64+'[3]составляющая '!$E$64)*1000+[3]ставка!N138</f>
        <v>2009.3841674810001</v>
      </c>
      <c r="O293" s="109">
        <f>(([3]ставка!O138/1000*'[3]составляющая '!$B$64*'[3]составляющая '!$C$64)+'[3]составляющая '!$D$64+'[3]составляющая '!$E$64)*1000+[3]ставка!O138</f>
        <v>2003.5845870369999</v>
      </c>
      <c r="P293" s="109">
        <f>(([3]ставка!P138/1000*'[3]составляющая '!$B$64*'[3]составляющая '!$C$64)+'[3]составляющая '!$D$64+'[3]составляющая '!$E$64)*1000+[3]ставка!P138</f>
        <v>1963.5107943449998</v>
      </c>
      <c r="Q293" s="109">
        <f>(([3]ставка!Q138/1000*'[3]составляющая '!$B$64*'[3]составляющая '!$C$64)+'[3]составляющая '!$D$64+'[3]составляющая '!$E$64)*1000+[3]ставка!Q138</f>
        <v>1961.8101654929999</v>
      </c>
      <c r="R293" s="109">
        <f>(([3]ставка!R138/1000*'[3]составляющая '!$B$64*'[3]составляющая '!$C$64)+'[3]составляющая '!$D$64+'[3]составляющая '!$E$64)*1000+[3]ставка!R138</f>
        <v>1959.041192875</v>
      </c>
      <c r="S293" s="109">
        <f>(([3]ставка!S138/1000*'[3]составляющая '!$B$64*'[3]составляющая '!$C$64)+'[3]составляющая '!$D$64+'[3]составляющая '!$E$64)*1000+[3]ставка!S138</f>
        <v>1957.2860566879999</v>
      </c>
      <c r="T293" s="109">
        <f>(([3]ставка!T138/1000*'[3]составляющая '!$B$64*'[3]составляющая '!$C$64)+'[3]составляющая '!$D$64+'[3]составляющая '!$E$64)*1000+[3]ставка!T138</f>
        <v>1958.8776708699997</v>
      </c>
      <c r="U293" s="109">
        <f>(([3]ставка!U138/1000*'[3]составляющая '!$B$64*'[3]составляющая '!$C$64)+'[3]составляющая '!$D$64+'[3]составляющая '!$E$64)*1000+[3]ставка!U138</f>
        <v>1961.919180163</v>
      </c>
      <c r="V293" s="109">
        <f>(([3]ставка!V138/1000*'[3]составляющая '!$B$64*'[3]составляющая '!$C$64)+'[3]составляющая '!$D$64+'[3]составляющая '!$E$64)*1000+[3]ставка!V138</f>
        <v>1998.8533503589999</v>
      </c>
      <c r="W293" s="109">
        <f>(([3]ставка!W138/1000*'[3]составляющая '!$B$64*'[3]составляющая '!$C$64)+'[3]составляющая '!$D$64+'[3]составляющая '!$E$64)*1000+[3]ставка!W138</f>
        <v>2001.5896185759998</v>
      </c>
      <c r="X293" s="109">
        <f>(([3]ставка!X138/1000*'[3]составляющая '!$B$64*'[3]составляющая '!$C$64)+'[3]составляющая '!$D$64+'[3]составляющая '!$E$64)*1000+[3]ставка!X138</f>
        <v>1966.1598508259999</v>
      </c>
      <c r="Y293" s="109">
        <f>(([3]ставка!Y138/1000*'[3]составляющая '!$B$64*'[3]составляющая '!$C$64)+'[3]составляющая '!$D$64+'[3]составляющая '!$E$64)*1000+[3]ставка!Y138</f>
        <v>1940.7049253810001</v>
      </c>
    </row>
    <row r="294" spans="1:25" s="71" customFormat="1" ht="15.75" outlineLevel="2" x14ac:dyDescent="0.25">
      <c r="A294" s="125">
        <v>30</v>
      </c>
      <c r="B294" s="109">
        <f>(([3]ставка!B139/1000*'[3]составляющая '!$B$64*'[3]составляющая '!$C$64)+'[3]составляющая '!$D$64+'[3]составляющая '!$E$64)*1000+[3]ставка!B139</f>
        <v>1813.9099627039998</v>
      </c>
      <c r="C294" s="109">
        <f>(([3]ставка!C139/1000*'[3]составляющая '!$B$64*'[3]составляющая '!$C$64)+'[3]составляющая '!$D$64+'[3]составляющая '!$E$64)*1000+[3]ставка!C139</f>
        <v>1713.8672000449997</v>
      </c>
      <c r="D294" s="109">
        <f>(([3]ставка!D139/1000*'[3]составляющая '!$B$64*'[3]составляющая '!$C$64)+'[3]составляющая '!$D$64+'[3]составляющая '!$E$64)*1000+[3]ставка!D139</f>
        <v>1601.5166811429999</v>
      </c>
      <c r="E294" s="109">
        <f>(([3]ставка!E139/1000*'[3]составляющая '!$B$64*'[3]составляющая '!$C$64)+'[3]составляющая '!$D$64+'[3]составляющая '!$E$64)*1000+[3]ставка!E139</f>
        <v>1677.0420445189998</v>
      </c>
      <c r="F294" s="109">
        <f>(([3]ставка!F139/1000*'[3]составляющая '!$B$64*'[3]составляющая '!$C$64)+'[3]составляющая '!$D$64+'[3]составляющая '!$E$64)*1000+[3]ставка!F139</f>
        <v>1683.735545257</v>
      </c>
      <c r="G294" s="109">
        <f>(([3]ставка!G139/1000*'[3]составляющая '!$B$64*'[3]составляющая '!$C$64)+'[3]составляющая '!$D$64+'[3]составляющая '!$E$64)*1000+[3]ставка!G139</f>
        <v>1631.975379941</v>
      </c>
      <c r="H294" s="109">
        <f>(([3]ставка!H139/1000*'[3]составляющая '!$B$64*'[3]составляющая '!$C$64)+'[3]составляющая '!$D$64+'[3]составляющая '!$E$64)*1000+[3]ставка!H139</f>
        <v>1674.0768454949998</v>
      </c>
      <c r="I294" s="109">
        <f>(([3]ставка!I139/1000*'[3]составляющая '!$B$64*'[3]составляющая '!$C$64)+'[3]составляющая '!$D$64+'[3]составляющая '!$E$64)*1000+[3]ставка!I139</f>
        <v>1838.4164605199999</v>
      </c>
      <c r="J294" s="109">
        <f>(([3]ставка!J139/1000*'[3]составляющая '!$B$64*'[3]составляющая '!$C$64)+'[3]составляющая '!$D$64+'[3]составляющая '!$E$64)*1000+[3]ставка!J139</f>
        <v>1869.8344884140001</v>
      </c>
      <c r="K294" s="109">
        <f>(([3]ставка!K139/1000*'[3]составляющая '!$B$64*'[3]составляющая '!$C$64)+'[3]составляющая '!$D$64+'[3]составляющая '!$E$64)*1000+[3]ставка!K139</f>
        <v>1921.572850796</v>
      </c>
      <c r="L294" s="109">
        <f>(([3]ставка!L139/1000*'[3]составляющая '!$B$64*'[3]составляющая '!$C$64)+'[3]составляющая '!$D$64+'[3]составляющая '!$E$64)*1000+[3]ставка!L139</f>
        <v>1956.7627862720001</v>
      </c>
      <c r="M294" s="109">
        <f>(([3]ставка!M139/1000*'[3]составляющая '!$B$64*'[3]составляющая '!$C$64)+'[3]составляющая '!$D$64+'[3]составляющая '!$E$64)*1000+[3]ставка!M139</f>
        <v>1959.1829119460001</v>
      </c>
      <c r="N294" s="109">
        <f>(([3]ставка!N139/1000*'[3]составляющая '!$B$64*'[3]составляющая '!$C$64)+'[3]составляющая '!$D$64+'[3]составляющая '!$E$64)*1000+[3]ставка!N139</f>
        <v>1958.2562872509998</v>
      </c>
      <c r="O294" s="109">
        <f>(([3]ставка!O139/1000*'[3]составляющая '!$B$64*'[3]составляющая '!$C$64)+'[3]составляющая '!$D$64+'[3]составляющая '!$E$64)*1000+[3]ставка!O139</f>
        <v>1990.8952794489999</v>
      </c>
      <c r="P294" s="109">
        <f>(([3]ставка!P139/1000*'[3]составляющая '!$B$64*'[3]составляющая '!$C$64)+'[3]составляющая '!$D$64+'[3]составляющая '!$E$64)*1000+[3]ставка!P139</f>
        <v>1990.7317574439999</v>
      </c>
      <c r="Q294" s="109">
        <f>(([3]ставка!Q139/1000*'[3]составляющая '!$B$64*'[3]составляющая '!$C$64)+'[3]составляющая '!$D$64+'[3]составляющая '!$E$64)*1000+[3]ставка!Q139</f>
        <v>1989.5871034090001</v>
      </c>
      <c r="R294" s="109">
        <f>(([3]ставка!R139/1000*'[3]составляющая '!$B$64*'[3]составляющая '!$C$64)+'[3]составляющая '!$D$64+'[3]составляющая '!$E$64)*1000+[3]ставка!R139</f>
        <v>1955.988782115</v>
      </c>
      <c r="S294" s="109">
        <f>(([3]ставка!S139/1000*'[3]составляющая '!$B$64*'[3]составляющая '!$C$64)+'[3]составляющая '!$D$64+'[3]составляющая '!$E$64)*1000+[3]ставка!S139</f>
        <v>1956.6319686679999</v>
      </c>
      <c r="T294" s="109">
        <f>(([3]ставка!T139/1000*'[3]составляющая '!$B$64*'[3]составляющая '!$C$64)+'[3]составляющая '!$D$64+'[3]составляющая '!$E$64)*1000+[3]ставка!T139</f>
        <v>1958.6051341949997</v>
      </c>
      <c r="U294" s="109">
        <f>(([3]ставка!U139/1000*'[3]составляющая '!$B$64*'[3]составляющая '!$C$64)+'[3]составляющая '!$D$64+'[3]составляющая '!$E$64)*1000+[3]ставка!U139</f>
        <v>1991.1351117230001</v>
      </c>
      <c r="V294" s="109">
        <f>(([3]ставка!V139/1000*'[3]составляющая '!$B$64*'[3]составляющая '!$C$64)+'[3]составляющая '!$D$64+'[3]составляющая '!$E$64)*1000+[3]ставка!V139</f>
        <v>1992.879346443</v>
      </c>
      <c r="W294" s="109">
        <f>(([3]ставка!W139/1000*'[3]составляющая '!$B$64*'[3]составляющая '!$C$64)+'[3]составляющая '!$D$64+'[3]составляющая '!$E$64)*1000+[3]ставка!W139</f>
        <v>1995.550205858</v>
      </c>
      <c r="X294" s="109">
        <f>(([3]ставка!X139/1000*'[3]составляющая '!$B$64*'[3]составляющая '!$C$64)+'[3]составляющая '!$D$64+'[3]составляющая '!$E$64)*1000+[3]ставка!X139</f>
        <v>1990.339304632</v>
      </c>
      <c r="Y294" s="109">
        <f>(([3]ставка!Y139/1000*'[3]составляющая '!$B$64*'[3]составляющая '!$C$64)+'[3]составляющая '!$D$64+'[3]составляющая '!$E$64)*1000+[3]ставка!Y139</f>
        <v>1989.3363696679999</v>
      </c>
    </row>
    <row r="295" spans="1:25" s="71" customFormat="1" ht="15.75" x14ac:dyDescent="0.25">
      <c r="A295" s="125">
        <v>31</v>
      </c>
      <c r="B295" s="109">
        <f>(([3]ставка!B140/1000*'[3]составляющая '!$B$64*'[3]составляющая '!$C$64)+'[3]составляющая '!$D$64+'[3]составляющая '!$E$64)*1000+[3]ставка!B140</f>
        <v>1710.65126728</v>
      </c>
      <c r="C295" s="109">
        <f>(([3]ставка!C140/1000*'[3]составляющая '!$B$64*'[3]составляющая '!$C$64)+'[3]составляющая '!$D$64+'[3]составляющая '!$E$64)*1000+[3]ставка!C140</f>
        <v>1648.0005364309998</v>
      </c>
      <c r="D295" s="109">
        <f>(([3]ставка!D140/1000*'[3]составляющая '!$B$64*'[3]составляющая '!$C$64)+'[3]составляющая '!$D$64+'[3]составляющая '!$E$64)*1000+[3]ставка!D140</f>
        <v>1592.3921532639999</v>
      </c>
      <c r="E295" s="109">
        <f>(([3]ставка!E140/1000*'[3]составляющая '!$B$64*'[3]составляющая '!$C$64)+'[3]составляющая '!$D$64+'[3]составляющая '!$E$64)*1000+[3]ставка!E140</f>
        <v>1555.1527419919998</v>
      </c>
      <c r="F295" s="109">
        <f>(([3]ставка!F140/1000*'[3]составляющая '!$B$64*'[3]составляющая '!$C$64)+'[3]составляющая '!$D$64+'[3]составляющая '!$E$64)*1000+[3]ставка!F140</f>
        <v>1548.066788442</v>
      </c>
      <c r="G295" s="109">
        <f>(([3]ставка!G140/1000*'[3]составляющая '!$B$64*'[3]составляющая '!$C$64)+'[3]составляющая '!$D$64+'[3]составляющая '!$E$64)*1000+[3]ставка!G140</f>
        <v>1527.0923659340001</v>
      </c>
      <c r="H295" s="109">
        <f>(([3]ставка!H140/1000*'[3]составляющая '!$B$64*'[3]составляющая '!$C$64)+'[3]составляющая '!$D$64+'[3]составляющая '!$E$64)*1000+[3]ставка!H140</f>
        <v>1595.259239085</v>
      </c>
      <c r="I295" s="109">
        <f>(([3]ставка!I140/1000*'[3]составляющая '!$B$64*'[3]составляющая '!$C$64)+'[3]составляющая '!$D$64+'[3]составляющая '!$E$64)*1000+[3]ставка!I140</f>
        <v>1633.1854427779999</v>
      </c>
      <c r="J295" s="109">
        <f>(([3]ставка!J140/1000*'[3]составляющая '!$B$64*'[3]составляющая '!$C$64)+'[3]составляющая '!$D$64+'[3]составляющая '!$E$64)*1000+[3]ставка!J140</f>
        <v>1671.6785227549999</v>
      </c>
      <c r="K295" s="109">
        <f>(([3]ставка!K140/1000*'[3]составляющая '!$B$64*'[3]составляющая '!$C$64)+'[3]составляющая '!$D$64+'[3]составляющая '!$E$64)*1000+[3]ставка!K140</f>
        <v>1805.3959169769998</v>
      </c>
      <c r="L295" s="109">
        <f>(([3]ставка!L140/1000*'[3]составляющая '!$B$64*'[3]составляющая '!$C$64)+'[3]составляющая '!$D$64+'[3]составляющая '!$E$64)*1000+[3]ставка!L140</f>
        <v>1835.9527289779999</v>
      </c>
      <c r="M295" s="109">
        <f>(([3]ставка!M140/1000*'[3]составляющая '!$B$64*'[3]составляющая '!$C$64)+'[3]составляющая '!$D$64+'[3]составляющая '!$E$64)*1000+[3]ставка!M140</f>
        <v>1941.010166457</v>
      </c>
      <c r="N295" s="109">
        <f>(([3]ставка!N140/1000*'[3]составляющая '!$B$64*'[3]составляющая '!$C$64)+'[3]составляющая '!$D$64+'[3]составляющая '!$E$64)*1000+[3]ставка!N140</f>
        <v>1948.5321786869999</v>
      </c>
      <c r="O295" s="109">
        <f>(([3]ставка!O140/1000*'[3]составляющая '!$B$64*'[3]составляющая '!$C$64)+'[3]составляющая '!$D$64+'[3]составляющая '!$E$64)*1000+[3]ставка!O140</f>
        <v>1949.753142991</v>
      </c>
      <c r="P295" s="109">
        <f>(([3]ставка!P140/1000*'[3]составляющая '!$B$64*'[3]составляющая '!$C$64)+'[3]составляющая '!$D$64+'[3]составляющая '!$E$64)*1000+[3]ставка!P140</f>
        <v>1944.6621579019998</v>
      </c>
      <c r="Q295" s="109">
        <f>(([3]ставка!Q140/1000*'[3]составляющая '!$B$64*'[3]составляющая '!$C$64)+'[3]составляющая '!$D$64+'[3]составляющая '!$E$64)*1000+[3]ставка!Q140</f>
        <v>1943.473897999</v>
      </c>
      <c r="R295" s="109">
        <f>(([3]ставка!R140/1000*'[3]составляющая '!$B$64*'[3]составляющая '!$C$64)+'[3]составляющая '!$D$64+'[3]составляющая '!$E$64)*1000+[3]ставка!R140</f>
        <v>1943.1577554559999</v>
      </c>
      <c r="S295" s="109">
        <f>(([3]ставка!S140/1000*'[3]составляющая '!$B$64*'[3]составляющая '!$C$64)+'[3]составляющая '!$D$64+'[3]составляющая '!$E$64)*1000+[3]ставка!S140</f>
        <v>1945.5124723279998</v>
      </c>
      <c r="T295" s="109">
        <f>(([3]ставка!T140/1000*'[3]составляющая '!$B$64*'[3]составляющая '!$C$64)+'[3]составляющая '!$D$64+'[3]составляющая '!$E$64)*1000+[3]ставка!T140</f>
        <v>1947.6273569259999</v>
      </c>
      <c r="U295" s="109">
        <f>(([3]ставка!U140/1000*'[3]составляющая '!$B$64*'[3]составляющая '!$C$64)+'[3]составляющая '!$D$64+'[3]составляющая '!$E$64)*1000+[3]ставка!U140</f>
        <v>1983.7112126960001</v>
      </c>
      <c r="V295" s="109">
        <f>(([3]ставка!V140/1000*'[3]составляющая '!$B$64*'[3]составляющая '!$C$64)+'[3]составляющая '!$D$64+'[3]составляющая '!$E$64)*1000+[3]ставка!V140</f>
        <v>1988.7149860489999</v>
      </c>
      <c r="W295" s="109">
        <f>(([3]ставка!W140/1000*'[3]составляющая '!$B$64*'[3]составляющая '!$C$64)+'[3]составляющая '!$D$64+'[3]составляющая '!$E$64)*1000+[3]ставка!W140</f>
        <v>1987.712051085</v>
      </c>
      <c r="X295" s="109">
        <f>(([3]ставка!X140/1000*'[3]составляющая '!$B$64*'[3]составляющая '!$C$64)+'[3]составляющая '!$D$64+'[3]составляющая '!$E$64)*1000+[3]ставка!X140</f>
        <v>1988.2680259019999</v>
      </c>
      <c r="Y295" s="109">
        <f>(([3]ставка!Y140/1000*'[3]составляющая '!$B$64*'[3]составляющая '!$C$64)+'[3]составляющая '!$D$64+'[3]составляющая '!$E$64)*1000+[3]ставка!Y140</f>
        <v>1949.6986356560001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9">
        <f>(([3]ставка!B110/1000*'[3]составляющая '!$B$65*'[3]составляющая '!$C$65)+'[3]составляющая '!$D$65+'[3]составляющая '!$E$65)*1000+[3]ставка!B110</f>
        <v>1561.0551107000001</v>
      </c>
      <c r="C299" s="109">
        <f>(([3]ставка!C110/1000*'[3]составляющая '!$B$65*'[3]составляющая '!$C$65)+'[3]составляющая '!$D$65+'[3]составляющая '!$E$65)*1000+[3]ставка!C110</f>
        <v>1496.834568603</v>
      </c>
      <c r="D299" s="109">
        <f>(([3]ставка!D110/1000*'[3]составляющая '!$B$65*'[3]составляющая '!$C$65)+'[3]составляющая '!$D$65+'[3]составляющая '!$E$65)*1000+[3]ставка!D110</f>
        <v>1434.9796448449999</v>
      </c>
      <c r="E299" s="109">
        <f>(([3]ставка!E110/1000*'[3]составляющая '!$B$65*'[3]составляющая '!$C$65)+'[3]составляющая '!$D$65+'[3]составляющая '!$E$65)*1000+[3]ставка!E110</f>
        <v>1421.865180044</v>
      </c>
      <c r="F299" s="109">
        <f>(([3]ставка!F110/1000*'[3]составляющая '!$B$65*'[3]составляющая '!$C$65)+'[3]составляющая '!$D$65+'[3]составляющая '!$E$65)*1000+[3]ставка!F110</f>
        <v>1492.2668539299998</v>
      </c>
      <c r="G299" s="109">
        <f>(([3]ставка!G110/1000*'[3]составляющая '!$B$65*'[3]составляющая '!$C$65)+'[3]составляющая '!$D$65+'[3]составляющая '!$E$65)*1000+[3]ставка!G110</f>
        <v>1561.0115048319999</v>
      </c>
      <c r="H299" s="109">
        <f>(([3]ставка!H110/1000*'[3]составляющая '!$B$65*'[3]составляющая '!$C$65)+'[3]составляющая '!$D$65+'[3]составляющая '!$E$65)*1000+[3]ставка!H110</f>
        <v>1900.4504828109998</v>
      </c>
      <c r="I299" s="109">
        <f>(([3]ставка!I110/1000*'[3]составляющая '!$B$65*'[3]составляющая '!$C$65)+'[3]составляющая '!$D$65+'[3]составляющая '!$E$65)*1000+[3]ставка!I110</f>
        <v>1976.5209195369998</v>
      </c>
      <c r="J299" s="109">
        <f>(([3]ставка!J110/1000*'[3]составляющая '!$B$65*'[3]составляющая '!$C$65)+'[3]составляющая '!$D$65+'[3]составляющая '!$E$65)*1000+[3]ставка!J110</f>
        <v>1996.950268695</v>
      </c>
      <c r="K299" s="109">
        <f>(([3]ставка!K110/1000*'[3]составляющая '!$B$65*'[3]составляющая '!$C$65)+'[3]составляющая '!$D$65+'[3]составляющая '!$E$65)*1000+[3]ставка!K110</f>
        <v>2044.5460736169998</v>
      </c>
      <c r="L299" s="109">
        <f>(([3]ставка!L110/1000*'[3]составляющая '!$B$65*'[3]составляющая '!$C$65)+'[3]составляющая '!$D$65+'[3]составляющая '!$E$65)*1000+[3]ставка!L110</f>
        <v>2065.542299059</v>
      </c>
      <c r="M299" s="109">
        <f>(([3]ставка!M110/1000*'[3]составляющая '!$B$65*'[3]составляющая '!$C$65)+'[3]составляющая '!$D$65+'[3]составляющая '!$E$65)*1000+[3]ставка!M110</f>
        <v>2002.3028889920001</v>
      </c>
      <c r="N299" s="109">
        <f>(([3]ставка!N110/1000*'[3]составляющая '!$B$65*'[3]составляющая '!$C$65)+'[3]составляющая '!$D$65+'[3]составляющая '!$E$65)*1000+[3]ставка!N110</f>
        <v>1995.5330779850001</v>
      </c>
      <c r="O299" s="109">
        <f>(([3]ставка!O110/1000*'[3]составляющая '!$B$65*'[3]составляющая '!$C$65)+'[3]составляющая '!$D$65+'[3]составляющая '!$E$65)*1000+[3]ставка!O110</f>
        <v>1991.7829733369999</v>
      </c>
      <c r="P299" s="109">
        <f>(([3]ставка!P110/1000*'[3]составляющая '!$B$65*'[3]составляющая '!$C$65)+'[3]составляющая '!$D$65+'[3]составляющая '!$E$65)*1000+[3]ставка!P110</f>
        <v>1990.3984870279999</v>
      </c>
      <c r="Q299" s="109">
        <f>(([3]ставка!Q110/1000*'[3]составляющая '!$B$65*'[3]составляющая '!$C$65)+'[3]составляющая '!$D$65+'[3]составляющая '!$E$65)*1000+[3]ставка!Q110</f>
        <v>1986.6374809130002</v>
      </c>
      <c r="R299" s="109">
        <f>(([3]ставка!R110/1000*'[3]составляющая '!$B$65*'[3]составляющая '!$C$65)+'[3]составляющая '!$D$65+'[3]составляющая '!$E$65)*1000+[3]ставка!R110</f>
        <v>1981.6773134279997</v>
      </c>
      <c r="S299" s="109">
        <f>(([3]ставка!S110/1000*'[3]составляющая '!$B$65*'[3]составляющая '!$C$65)+'[3]составляющая '!$D$65+'[3]составляющая '!$E$65)*1000+[3]ставка!S110</f>
        <v>1980.2165168500001</v>
      </c>
      <c r="T299" s="109">
        <f>(([3]ставка!T110/1000*'[3]составляющая '!$B$65*'[3]составляющая '!$C$65)+'[3]составляющая '!$D$65+'[3]составляющая '!$E$65)*1000+[3]ставка!T110</f>
        <v>1985.0022608630002</v>
      </c>
      <c r="U299" s="109">
        <f>(([3]ставка!U110/1000*'[3]составляющая '!$B$65*'[3]составляющая '!$C$65)+'[3]составляющая '!$D$65+'[3]составляющая '!$E$65)*1000+[3]ставка!U110</f>
        <v>2004.4504779909998</v>
      </c>
      <c r="V299" s="109">
        <f>(([3]ставка!V110/1000*'[3]составляющая '!$B$65*'[3]составляющая '!$C$65)+'[3]составляющая '!$D$65+'[3]составляющая '!$E$65)*1000+[3]ставка!V110</f>
        <v>2015.024900981</v>
      </c>
      <c r="W299" s="109">
        <f>(([3]ставка!W110/1000*'[3]составляющая '!$B$65*'[3]составляющая '!$C$65)+'[3]составляющая '!$D$65+'[3]составляющая '!$E$65)*1000+[3]ставка!W110</f>
        <v>1977.5892633029998</v>
      </c>
      <c r="X299" s="109">
        <f>(([3]ставка!X110/1000*'[3]составляющая '!$B$65*'[3]составляющая '!$C$65)+'[3]составляющая '!$D$65+'[3]составляющая '!$E$65)*1000+[3]ставка!X110</f>
        <v>1972.836223691</v>
      </c>
      <c r="Y299" s="109">
        <f>(([3]ставка!Y110/1000*'[3]составляющая '!$B$65*'[3]составляющая '!$C$65)+'[3]составляющая '!$D$65+'[3]составляющая '!$E$65)*1000+[3]ставка!Y110</f>
        <v>1960.3322410420001</v>
      </c>
    </row>
    <row r="300" spans="1:25" s="71" customFormat="1" ht="15.75" outlineLevel="1" x14ac:dyDescent="0.25">
      <c r="A300" s="125">
        <v>2</v>
      </c>
      <c r="B300" s="109">
        <f>(([3]ставка!B111/1000*'[3]составляющая '!$B$65*'[3]составляющая '!$C$65)+'[3]составляющая '!$D$65+'[3]составляющая '!$E$65)*1000+[3]ставка!B111</f>
        <v>1593.2689456849998</v>
      </c>
      <c r="C300" s="109">
        <f>(([3]ставка!C111/1000*'[3]составляющая '!$B$65*'[3]составляющая '!$C$65)+'[3]составляющая '!$D$65+'[3]составляющая '!$E$65)*1000+[3]ставка!C111</f>
        <v>1517.819892578</v>
      </c>
      <c r="D300" s="109">
        <f>(([3]ставка!D111/1000*'[3]составляющая '!$B$65*'[3]составляющая '!$C$65)+'[3]составляющая '!$D$65+'[3]составляющая '!$E$65)*1000+[3]ставка!D111</f>
        <v>1466.397672739</v>
      </c>
      <c r="E300" s="109">
        <f>(([3]ставка!E111/1000*'[3]составляющая '!$B$65*'[3]составляющая '!$C$65)+'[3]составляющая '!$D$65+'[3]составляющая '!$E$65)*1000+[3]ставка!E111</f>
        <v>1412.5989330940001</v>
      </c>
      <c r="F300" s="109">
        <f>(([3]ставка!F111/1000*'[3]составляющая '!$B$65*'[3]составляющая '!$C$65)+'[3]составляющая '!$D$65+'[3]составляющая '!$E$65)*1000+[3]ставка!F111</f>
        <v>1435.2848859209998</v>
      </c>
      <c r="G300" s="109">
        <f>(([3]ставка!G111/1000*'[3]составляющая '!$B$65*'[3]составляющая '!$C$65)+'[3]составляющая '!$D$65+'[3]составляющая '!$E$65)*1000+[3]ставка!G111</f>
        <v>1460.0094130769999</v>
      </c>
      <c r="H300" s="109">
        <f>(([3]ставка!H111/1000*'[3]составляющая '!$B$65*'[3]составляющая '!$C$65)+'[3]составляющая '!$D$65+'[3]составляющая '!$E$65)*1000+[3]ставка!H111</f>
        <v>1552.203119496</v>
      </c>
      <c r="I300" s="109">
        <f>(([3]ставка!I111/1000*'[3]составляющая '!$B$65*'[3]составляющая '!$C$65)+'[3]составляющая '!$D$65+'[3]составляющая '!$E$65)*1000+[3]ставка!I111</f>
        <v>1587.0878138959999</v>
      </c>
      <c r="J300" s="109">
        <f>(([3]ставка!J111/1000*'[3]составляющая '!$B$65*'[3]составляющая '!$C$65)+'[3]составляющая '!$D$65+'[3]составляющая '!$E$65)*1000+[3]ставка!J111</f>
        <v>1651.2211442570001</v>
      </c>
      <c r="K300" s="109">
        <f>(([3]ставка!K111/1000*'[3]составляющая '!$B$65*'[3]составляющая '!$C$65)+'[3]составляющая '!$D$65+'[3]составляющая '!$E$65)*1000+[3]ставка!K111</f>
        <v>1931.2580285529998</v>
      </c>
      <c r="L300" s="109">
        <f>(([3]ставка!L111/1000*'[3]составляющая '!$B$65*'[3]составляющая '!$C$65)+'[3]составляющая '!$D$65+'[3]составляющая '!$E$65)*1000+[3]ставка!L111</f>
        <v>1961.128048133</v>
      </c>
      <c r="M300" s="109">
        <f>(([3]ставка!M111/1000*'[3]составляющая '!$B$65*'[3]составляющая '!$C$65)+'[3]составляющая '!$D$65+'[3]составляющая '!$E$65)*1000+[3]ставка!M111</f>
        <v>1965.1397879890001</v>
      </c>
      <c r="N300" s="109">
        <f>(([3]ставка!N111/1000*'[3]составляющая '!$B$65*'[3]составляющая '!$C$65)+'[3]составляющая '!$D$65+'[3]составляющая '!$E$65)*1000+[3]ставка!N111</f>
        <v>1965.1288865219999</v>
      </c>
      <c r="O300" s="109">
        <f>(([3]ставка!O111/1000*'[3]составляющая '!$B$65*'[3]составляющая '!$C$65)+'[3]составляющая '!$D$65+'[3]составляющая '!$E$65)*1000+[3]ставка!O111</f>
        <v>1961.7385302849998</v>
      </c>
      <c r="P300" s="109">
        <f>(([3]ставка!P111/1000*'[3]составляющая '!$B$65*'[3]составляющая '!$C$65)+'[3]составляющая '!$D$65+'[3]составляющая '!$E$65)*1000+[3]ставка!P111</f>
        <v>1957.4324508199998</v>
      </c>
      <c r="Q300" s="109">
        <f>(([3]ставка!Q111/1000*'[3]составляющая '!$B$65*'[3]составляющая '!$C$65)+'[3]составляющая '!$D$65+'[3]составляющая '!$E$65)*1000+[3]ставка!Q111</f>
        <v>1951.5456586400001</v>
      </c>
      <c r="R300" s="109">
        <f>(([3]ставка!R111/1000*'[3]составляющая '!$B$65*'[3]составляющая '!$C$65)+'[3]составляющая '!$D$65+'[3]составляющая '!$E$65)*1000+[3]ставка!R111</f>
        <v>1950.444610473</v>
      </c>
      <c r="S300" s="109">
        <f>(([3]ставка!S111/1000*'[3]составляющая '!$B$65*'[3]составляющая '!$C$65)+'[3]составляющая '!$D$65+'[3]составляющая '!$E$65)*1000+[3]ставка!S111</f>
        <v>1969.794714398</v>
      </c>
      <c r="T300" s="109">
        <f>(([3]ставка!T111/1000*'[3]составляющая '!$B$65*'[3]составляющая '!$C$65)+'[3]составляющая '!$D$65+'[3]составляющая '!$E$65)*1000+[3]ставка!T111</f>
        <v>1975.3653640349999</v>
      </c>
      <c r="U300" s="109">
        <f>(([3]ставка!U111/1000*'[3]составляющая '!$B$65*'[3]составляющая '!$C$65)+'[3]составляющая '!$D$65+'[3]составляющая '!$E$65)*1000+[3]ставка!U111</f>
        <v>1964.1368530250002</v>
      </c>
      <c r="V300" s="109">
        <f>(([3]ставка!V111/1000*'[3]составляющая '!$B$65*'[3]составляющая '!$C$65)+'[3]составляющая '!$D$65+'[3]составляющая '!$E$65)*1000+[3]ставка!V111</f>
        <v>1976.4337078009999</v>
      </c>
      <c r="W300" s="109">
        <f>(([3]ставка!W111/1000*'[3]составляющая '!$B$65*'[3]составляющая '!$C$65)+'[3]составляющая '!$D$65+'[3]составляющая '!$E$65)*1000+[3]ставка!W111</f>
        <v>1973.4249029089999</v>
      </c>
      <c r="X300" s="109">
        <f>(([3]ставка!X111/1000*'[3]составляющая '!$B$65*'[3]составляющая '!$C$65)+'[3]составляющая '!$D$65+'[3]составляющая '!$E$65)*1000+[3]ставка!X111</f>
        <v>1965.8919892119998</v>
      </c>
      <c r="Y300" s="109">
        <f>(([3]ставка!Y111/1000*'[3]составляющая '!$B$65*'[3]составляющая '!$C$65)+'[3]составляющая '!$D$65+'[3]составляющая '!$E$65)*1000+[3]ставка!Y111</f>
        <v>1960.2450293060001</v>
      </c>
    </row>
    <row r="301" spans="1:25" s="71" customFormat="1" ht="15.75" outlineLevel="1" x14ac:dyDescent="0.25">
      <c r="A301" s="125">
        <v>3</v>
      </c>
      <c r="B301" s="109">
        <f>(([3]ставка!B112/1000*'[3]составляющая '!$B$65*'[3]составляющая '!$C$65)+'[3]составляющая '!$D$65+'[3]составляющая '!$E$65)*1000+[3]ставка!B112</f>
        <v>1505.1414864570002</v>
      </c>
      <c r="C301" s="109">
        <f>(([3]ставка!C112/1000*'[3]составляющая '!$B$65*'[3]составляющая '!$C$65)+'[3]составляющая '!$D$65+'[3]составляющая '!$E$65)*1000+[3]ставка!C112</f>
        <v>1464.751551222</v>
      </c>
      <c r="D301" s="109">
        <f>(([3]ставка!D112/1000*'[3]составляющая '!$B$65*'[3]составляющая '!$C$65)+'[3]составляющая '!$D$65+'[3]составляющая '!$E$65)*1000+[3]ставка!D112</f>
        <v>1397.2060616900001</v>
      </c>
      <c r="E301" s="109">
        <f>(([3]ставка!E112/1000*'[3]составляющая '!$B$65*'[3]составляющая '!$C$65)+'[3]составляющая '!$D$65+'[3]составляющая '!$E$65)*1000+[3]ставка!E112</f>
        <v>1390.4144477489999</v>
      </c>
      <c r="F301" s="109">
        <f>(([3]ставка!F112/1000*'[3]составляющая '!$B$65*'[3]составляющая '!$C$65)+'[3]составляющая '!$D$65+'[3]составляющая '!$E$65)*1000+[3]ставка!F112</f>
        <v>1398.4270259939999</v>
      </c>
      <c r="G301" s="109">
        <f>(([3]ставка!G112/1000*'[3]составляющая '!$B$65*'[3]составляющая '!$C$65)+'[3]составляющая '!$D$65+'[3]составляющая '!$E$65)*1000+[3]ставка!G112</f>
        <v>1392.8890807579999</v>
      </c>
      <c r="H301" s="109">
        <f>(([3]ставка!H112/1000*'[3]составляющая '!$B$65*'[3]составляющая '!$C$65)+'[3]составляющая '!$D$65+'[3]составляющая '!$E$65)*1000+[3]ставка!H112</f>
        <v>1495.0031221469999</v>
      </c>
      <c r="I301" s="109">
        <f>(([3]ставка!I112/1000*'[3]составляющая '!$B$65*'[3]составляющая '!$C$65)+'[3]составляющая '!$D$65+'[3]составляющая '!$E$65)*1000+[3]ставка!I112</f>
        <v>1507.8123458719999</v>
      </c>
      <c r="J301" s="109">
        <f>(([3]ставка!J112/1000*'[3]составляющая '!$B$65*'[3]составляющая '!$C$65)+'[3]составляющая '!$D$65+'[3]составляющая '!$E$65)*1000+[3]ставка!J112</f>
        <v>1522.998089403</v>
      </c>
      <c r="K301" s="109">
        <f>(([3]ставка!K112/1000*'[3]составляющая '!$B$65*'[3]составляющая '!$C$65)+'[3]составляющая '!$D$65+'[3]составляющая '!$E$65)*1000+[3]ставка!K112</f>
        <v>1937.2538354029998</v>
      </c>
      <c r="L301" s="109">
        <f>(([3]ставка!L112/1000*'[3]составляющая '!$B$65*'[3]составляющая '!$C$65)+'[3]составляющая '!$D$65+'[3]составляющая '!$E$65)*1000+[3]ставка!L112</f>
        <v>1963.4500606039996</v>
      </c>
      <c r="M301" s="109">
        <f>(([3]ставка!M112/1000*'[3]составляющая '!$B$65*'[3]составляющая '!$C$65)+'[3]составляющая '!$D$65+'[3]составляющая '!$E$65)*1000+[3]ставка!M112</f>
        <v>1964.1477544919999</v>
      </c>
      <c r="N301" s="109">
        <f>(([3]ставка!N112/1000*'[3]составляющая '!$B$65*'[3]составляющая '!$C$65)+'[3]составляющая '!$D$65+'[3]составляющая '!$E$65)*1000+[3]ставка!N112</f>
        <v>1963.788006081</v>
      </c>
      <c r="O301" s="109">
        <f>(([3]ставка!O112/1000*'[3]составляющая '!$B$65*'[3]составляющая '!$C$65)+'[3]составляющая '!$D$65+'[3]составляющая '!$E$65)*1000+[3]ставка!O112</f>
        <v>1964.2458676949998</v>
      </c>
      <c r="P301" s="109">
        <f>(([3]ставка!P112/1000*'[3]составляющая '!$B$65*'[3]составляющая '!$C$65)+'[3]составляющая '!$D$65+'[3]составляющая '!$E$65)*1000+[3]ставка!P112</f>
        <v>1963.6353855429998</v>
      </c>
      <c r="Q301" s="109">
        <f>(([3]ставка!Q112/1000*'[3]составляющая '!$B$65*'[3]составляющая '!$C$65)+'[3]составляющая '!$D$65+'[3]составляющая '!$E$65)*1000+[3]ставка!Q112</f>
        <v>1962.1200816300002</v>
      </c>
      <c r="R301" s="109">
        <f>(([3]ставка!R112/1000*'[3]составляющая '!$B$65*'[3]составляющая '!$C$65)+'[3]составляющая '!$D$65+'[3]составляющая '!$E$65)*1000+[3]ставка!R112</f>
        <v>1961.0953437319999</v>
      </c>
      <c r="S301" s="109">
        <f>(([3]ставка!S112/1000*'[3]составляющая '!$B$65*'[3]составляющая '!$C$65)+'[3]составляющая '!$D$65+'[3]составляющая '!$E$65)*1000+[3]ставка!S112</f>
        <v>1957.3343376170001</v>
      </c>
      <c r="T301" s="109">
        <f>(([3]ставка!T112/1000*'[3]составляющая '!$B$65*'[3]составляющая '!$C$65)+'[3]составляющая '!$D$65+'[3]составляющая '!$E$65)*1000+[3]ставка!T112</f>
        <v>1963.253834198</v>
      </c>
      <c r="U301" s="109">
        <f>(([3]ставка!U112/1000*'[3]составляющая '!$B$65*'[3]составляющая '!$C$65)+'[3]составляющая '!$D$65+'[3]составляющая '!$E$65)*1000+[3]ставка!U112</f>
        <v>1976.3792004659999</v>
      </c>
      <c r="V301" s="109">
        <f>(([3]ставка!V112/1000*'[3]составляющая '!$B$65*'[3]составляющая '!$C$65)+'[3]составляющая '!$D$65+'[3]составляющая '!$E$65)*1000+[3]ставка!V112</f>
        <v>1983.6395774880002</v>
      </c>
      <c r="W301" s="109">
        <f>(([3]ставка!W112/1000*'[3]составляющая '!$B$65*'[3]составляющая '!$C$65)+'[3]составляющая '!$D$65+'[3]составляющая '!$E$65)*1000+[3]ставка!W112</f>
        <v>1979.1045672159999</v>
      </c>
      <c r="X301" s="109">
        <f>(([3]ставка!X112/1000*'[3]составляющая '!$B$65*'[3]составляющая '!$C$65)+'[3]составляющая '!$D$65+'[3]составляющая '!$E$65)*1000+[3]ставка!X112</f>
        <v>1970.0236452049999</v>
      </c>
      <c r="Y301" s="109">
        <f>(([3]ставка!Y112/1000*'[3]составляющая '!$B$65*'[3]составляющая '!$C$65)+'[3]составляющая '!$D$65+'[3]составляющая '!$E$65)*1000+[3]ставка!Y112</f>
        <v>1960.0706058339999</v>
      </c>
    </row>
    <row r="302" spans="1:25" s="71" customFormat="1" ht="15.75" outlineLevel="1" x14ac:dyDescent="0.25">
      <c r="A302" s="125">
        <v>4</v>
      </c>
      <c r="B302" s="109">
        <f>(([3]ставка!B113/1000*'[3]составляющая '!$B$65*'[3]составляющая '!$C$65)+'[3]составляющая '!$D$65+'[3]составляющая '!$E$65)*1000+[3]ставка!B113</f>
        <v>1573.7989256229998</v>
      </c>
      <c r="C302" s="109">
        <f>(([3]ставка!C113/1000*'[3]составляющая '!$B$65*'[3]составляющая '!$C$65)+'[3]составляющая '!$D$65+'[3]составляющая '!$E$65)*1000+[3]ставка!C113</f>
        <v>1499.0366649370001</v>
      </c>
      <c r="D302" s="109">
        <f>(([3]ставка!D113/1000*'[3]составляющая '!$B$65*'[3]составляющая '!$C$65)+'[3]составляющая '!$D$65+'[3]составляющая '!$E$65)*1000+[3]ставка!D113</f>
        <v>1420.3716790650001</v>
      </c>
      <c r="E302" s="109">
        <f>(([3]ставка!E113/1000*'[3]составляющая '!$B$65*'[3]составляющая '!$C$65)+'[3]составляющая '!$D$65+'[3]составляющая '!$E$65)*1000+[3]ставка!E113</f>
        <v>1385.6287037359998</v>
      </c>
      <c r="F302" s="109">
        <f>(([3]ставка!F113/1000*'[3]составляющая '!$B$65*'[3]составляющая '!$C$65)+'[3]составляющая '!$D$65+'[3]составляющая '!$E$65)*1000+[3]ставка!F113</f>
        <v>1457.8291196769999</v>
      </c>
      <c r="G302" s="109">
        <f>(([3]ставка!G113/1000*'[3]составляющая '!$B$65*'[3]составляющая '!$C$65)+'[3]составляющая '!$D$65+'[3]составляющая '!$E$65)*1000+[3]ставка!G113</f>
        <v>1502.579641712</v>
      </c>
      <c r="H302" s="109">
        <f>(([3]ставка!H113/1000*'[3]составляющая '!$B$65*'[3]составляющая '!$C$65)+'[3]составляющая '!$D$65+'[3]составляющая '!$E$65)*1000+[3]ставка!H113</f>
        <v>1884.109183778</v>
      </c>
      <c r="I302" s="109">
        <f>(([3]ставка!I113/1000*'[3]составляющая '!$B$65*'[3]составляющая '!$C$65)+'[3]составляющая '!$D$65+'[3]составляющая '!$E$65)*1000+[3]ставка!I113</f>
        <v>1764.814430397</v>
      </c>
      <c r="J302" s="109">
        <f>(([3]ставка!J113/1000*'[3]составляющая '!$B$65*'[3]составляющая '!$C$65)+'[3]составляющая '!$D$65+'[3]составляющая '!$E$65)*1000+[3]ставка!J113</f>
        <v>1937.4500618089999</v>
      </c>
      <c r="K302" s="109">
        <f>(([3]ставка!K113/1000*'[3]составляющая '!$B$65*'[3]составляющая '!$C$65)+'[3]составляющая '!$D$65+'[3]составляющая '!$E$65)*1000+[3]ставка!K113</f>
        <v>2008.3859075779999</v>
      </c>
      <c r="L302" s="109">
        <f>(([3]ставка!L113/1000*'[3]составляющая '!$B$65*'[3]составляющая '!$C$65)+'[3]составляющая '!$D$65+'[3]составляющая '!$E$65)*1000+[3]ставка!L113</f>
        <v>2014.0219660170001</v>
      </c>
      <c r="M302" s="109">
        <f>(([3]ставка!M113/1000*'[3]составляющая '!$B$65*'[3]составляющая '!$C$65)+'[3]составляющая '!$D$65+'[3]составляющая '!$E$65)*1000+[3]ставка!M113</f>
        <v>1961.749431752</v>
      </c>
      <c r="N302" s="109">
        <f>(([3]ставка!N113/1000*'[3]составляющая '!$B$65*'[3]составляющая '!$C$65)+'[3]составляющая '!$D$65+'[3]составляющая '!$E$65)*1000+[3]ставка!N113</f>
        <v>1926.1561419970001</v>
      </c>
      <c r="O302" s="109">
        <f>(([3]ставка!O113/1000*'[3]составляющая '!$B$65*'[3]составляющая '!$C$65)+'[3]составляющая '!$D$65+'[3]составляющая '!$E$65)*1000+[3]ставка!O113</f>
        <v>1915.658029276</v>
      </c>
      <c r="P302" s="109">
        <f>(([3]ставка!P113/1000*'[3]составляющая '!$B$65*'[3]составляющая '!$C$65)+'[3]составляющая '!$D$65+'[3]составляющая '!$E$65)*1000+[3]ставка!P113</f>
        <v>1912.5184067800001</v>
      </c>
      <c r="Q302" s="109">
        <f>(([3]ставка!Q113/1000*'[3]составляющая '!$B$65*'[3]составляющая '!$C$65)+'[3]составляющая '!$D$65+'[3]составляющая '!$E$65)*1000+[3]ставка!Q113</f>
        <v>1909.040838807</v>
      </c>
      <c r="R302" s="109">
        <f>(([3]ставка!R113/1000*'[3]составляющая '!$B$65*'[3]составляющая '!$C$65)+'[3]составляющая '!$D$65+'[3]составляющая '!$E$65)*1000+[3]ставка!R113</f>
        <v>1842.6509047769998</v>
      </c>
      <c r="S302" s="109">
        <f>(([3]ставка!S113/1000*'[3]составляющая '!$B$65*'[3]составляющая '!$C$65)+'[3]составляющая '!$D$65+'[3]составляющая '!$E$65)*1000+[3]ставка!S113</f>
        <v>1790.9125423949999</v>
      </c>
      <c r="T302" s="109">
        <f>(([3]ставка!T113/1000*'[3]составляющая '!$B$65*'[3]составляющая '!$C$65)+'[3]составляющая '!$D$65+'[3]составляющая '!$E$65)*1000+[3]ставка!T113</f>
        <v>1839.1842382710001</v>
      </c>
      <c r="U302" s="109">
        <f>(([3]ставка!U113/1000*'[3]составляющая '!$B$65*'[3]составляющая '!$C$65)+'[3]составляющая '!$D$65+'[3]составляющая '!$E$65)*1000+[3]ставка!U113</f>
        <v>1949.463478443</v>
      </c>
      <c r="V302" s="109">
        <f>(([3]ставка!V113/1000*'[3]составляющая '!$B$65*'[3]составляющая '!$C$65)+'[3]составляющая '!$D$65+'[3]составляющая '!$E$65)*1000+[3]ставка!V113</f>
        <v>1995.5330779850001</v>
      </c>
      <c r="W302" s="109">
        <f>(([3]ставка!W113/1000*'[3]составляющая '!$B$65*'[3]составляющая '!$C$65)+'[3]составляющая '!$D$65+'[3]составляющая '!$E$65)*1000+[3]ставка!W113</f>
        <v>1938.169558631</v>
      </c>
      <c r="X302" s="109">
        <f>(([3]ставка!X113/1000*'[3]составляющая '!$B$65*'[3]составляющая '!$C$65)+'[3]составляющая '!$D$65+'[3]составляющая '!$E$65)*1000+[3]ставка!X113</f>
        <v>1845.049227517</v>
      </c>
      <c r="Y302" s="109">
        <f>(([3]ставка!Y113/1000*'[3]составляющая '!$B$65*'[3]составляющая '!$C$65)+'[3]составляющая '!$D$65+'[3]составляющая '!$E$65)*1000+[3]ставка!Y113</f>
        <v>1601.543159138</v>
      </c>
    </row>
    <row r="303" spans="1:25" s="71" customFormat="1" ht="15.75" outlineLevel="1" x14ac:dyDescent="0.25">
      <c r="A303" s="125">
        <v>5</v>
      </c>
      <c r="B303" s="109">
        <f>(([3]ставка!B114/1000*'[3]составляющая '!$B$65*'[3]составляющая '!$C$65)+'[3]составляющая '!$D$65+'[3]составляющая '!$E$65)*1000+[3]ставка!B114</f>
        <v>1525.341904808</v>
      </c>
      <c r="C303" s="109">
        <f>(([3]ставка!C114/1000*'[3]составляющая '!$B$65*'[3]составляющая '!$C$65)+'[3]составляющая '!$D$65+'[3]составляющая '!$E$65)*1000+[3]ставка!C114</f>
        <v>1465.7326832519998</v>
      </c>
      <c r="D303" s="109">
        <f>(([3]ставка!D114/1000*'[3]составляющая '!$B$65*'[3]составляющая '!$C$65)+'[3]составляющая '!$D$65+'[3]составляющая '!$E$65)*1000+[3]ставка!D114</f>
        <v>1367.2597318409998</v>
      </c>
      <c r="E303" s="109">
        <f>(([3]ставка!E114/1000*'[3]составляющая '!$B$65*'[3]составляющая '!$C$65)+'[3]составляющая '!$D$65+'[3]составляющая '!$E$65)*1000+[3]ставка!E114</f>
        <v>1323.5775535719999</v>
      </c>
      <c r="F303" s="109">
        <f>(([3]ставка!F114/1000*'[3]составляющая '!$B$65*'[3]составляющая '!$C$65)+'[3]составляющая '!$D$65+'[3]составляющая '!$E$65)*1000+[3]ставка!F114</f>
        <v>1357.6882438150001</v>
      </c>
      <c r="G303" s="109">
        <f>(([3]ставка!G114/1000*'[3]составляющая '!$B$65*'[3]составляющая '!$C$65)+'[3]составляющая '!$D$65+'[3]составляющая '!$E$65)*1000+[3]ставка!G114</f>
        <v>1432.995577851</v>
      </c>
      <c r="H303" s="109">
        <f>(([3]ставка!H114/1000*'[3]составляющая '!$B$65*'[3]составляющая '!$C$65)+'[3]составляющая '!$D$65+'[3]составляющая '!$E$65)*1000+[3]ставка!H114</f>
        <v>1513.753645387</v>
      </c>
      <c r="I303" s="109">
        <f>(([3]ставка!I114/1000*'[3]составляющая '!$B$65*'[3]составляющая '!$C$65)+'[3]составляющая '!$D$65+'[3]составляющая '!$E$65)*1000+[3]ставка!I114</f>
        <v>1785.5381191639999</v>
      </c>
      <c r="J303" s="109">
        <f>(([3]ставка!J114/1000*'[3]составляющая '!$B$65*'[3]составляющая '!$C$65)+'[3]составляющая '!$D$65+'[3]составляющая '!$E$65)*1000+[3]ставка!J114</f>
        <v>1943.9473361410001</v>
      </c>
      <c r="K303" s="109">
        <f>(([3]ставка!K114/1000*'[3]составляющая '!$B$65*'[3]составляющая '!$C$65)+'[3]составляющая '!$D$65+'[3]составляющая '!$E$65)*1000+[3]ставка!K114</f>
        <v>2021.4240621099998</v>
      </c>
      <c r="L303" s="109">
        <f>(([3]ставка!L114/1000*'[3]составляющая '!$B$65*'[3]составляющая '!$C$65)+'[3]составляющая '!$D$65+'[3]составляющая '!$E$65)*1000+[3]ставка!L114</f>
        <v>1984.7188227210002</v>
      </c>
      <c r="M303" s="109">
        <f>(([3]ставка!M114/1000*'[3]составляющая '!$B$65*'[3]составляющая '!$C$65)+'[3]составляющая '!$D$65+'[3]составляющая '!$E$65)*1000+[3]ставка!M114</f>
        <v>1973.043351564</v>
      </c>
      <c r="N303" s="109">
        <f>(([3]ставка!N114/1000*'[3]составляющая '!$B$65*'[3]составляющая '!$C$65)+'[3]составляющая '!$D$65+'[3]составляющая '!$E$65)*1000+[3]ставка!N114</f>
        <v>1950.5972310109998</v>
      </c>
      <c r="O303" s="109">
        <f>(([3]ставка!O114/1000*'[3]составляющая '!$B$65*'[3]составляющая '!$C$65)+'[3]составляющая '!$D$65+'[3]составляющая '!$E$65)*1000+[3]ставка!O114</f>
        <v>1947.3812982459999</v>
      </c>
      <c r="P303" s="109">
        <f>(([3]ставка!P114/1000*'[3]составляющая '!$B$65*'[3]составляющая '!$C$65)+'[3]составляющая '!$D$65+'[3]составляющая '!$E$65)*1000+[3]ставка!P114</f>
        <v>1942.5955542329998</v>
      </c>
      <c r="Q303" s="109">
        <f>(([3]ставка!Q114/1000*'[3]составляющая '!$B$65*'[3]составляющая '!$C$65)+'[3]составляющая '!$D$65+'[3]составляющая '!$E$65)*1000+[3]ставка!Q114</f>
        <v>1915.9959747529997</v>
      </c>
      <c r="R303" s="109">
        <f>(([3]ставка!R114/1000*'[3]составляющая '!$B$65*'[3]составляющая '!$C$65)+'[3]составляющая '!$D$65+'[3]составляющая '!$E$65)*1000+[3]ставка!R114</f>
        <v>1852.9418896249999</v>
      </c>
      <c r="S303" s="109">
        <f>(([3]ставка!S114/1000*'[3]составляющая '!$B$65*'[3]составляющая '!$C$65)+'[3]составляющая '!$D$65+'[3]составляющая '!$E$65)*1000+[3]ставка!S114</f>
        <v>1933.8198732979999</v>
      </c>
      <c r="T303" s="109">
        <f>(([3]ставка!T114/1000*'[3]составляющая '!$B$65*'[3]составляющая '!$C$65)+'[3]составляющая '!$D$65+'[3]составляющая '!$E$65)*1000+[3]ставка!T114</f>
        <v>1936.28360484</v>
      </c>
      <c r="U303" s="109">
        <f>(([3]ставка!U114/1000*'[3]составляющая '!$B$65*'[3]составляющая '!$C$65)+'[3]составляющая '!$D$65+'[3]составляющая '!$E$65)*1000+[3]ставка!U114</f>
        <v>1954.837901674</v>
      </c>
      <c r="V303" s="109">
        <f>(([3]ставка!V114/1000*'[3]составляющая '!$B$65*'[3]составляющая '!$C$65)+'[3]составляющая '!$D$65+'[3]составляющая '!$E$65)*1000+[3]ставка!V114</f>
        <v>1973.8064542539998</v>
      </c>
      <c r="W303" s="109">
        <f>(([3]ставка!W114/1000*'[3]составляющая '!$B$65*'[3]составляющая '!$C$65)+'[3]составляющая '!$D$65+'[3]составляющая '!$E$65)*1000+[3]ставка!W114</f>
        <v>1971.4517373819999</v>
      </c>
      <c r="X303" s="109">
        <f>(([3]ставка!X114/1000*'[3]составляющая '!$B$65*'[3]составляющая '!$C$65)+'[3]составляющая '!$D$65+'[3]составляющая '!$E$65)*1000+[3]ставка!X114</f>
        <v>1967.036643247</v>
      </c>
      <c r="Y303" s="109">
        <f>(([3]ставка!Y114/1000*'[3]составляющая '!$B$65*'[3]составляющая '!$C$65)+'[3]составляющая '!$D$65+'[3]составляющая '!$E$65)*1000+[3]ставка!Y114</f>
        <v>1922.5586578869998</v>
      </c>
    </row>
    <row r="304" spans="1:25" s="71" customFormat="1" ht="15.75" outlineLevel="1" x14ac:dyDescent="0.25">
      <c r="A304" s="125">
        <v>6</v>
      </c>
      <c r="B304" s="109">
        <f>(([3]ставка!B115/1000*'[3]составляющая '!$B$65*'[3]составляющая '!$C$65)+'[3]составляющая '!$D$65+'[3]составляющая '!$E$65)*1000+[3]ставка!B115</f>
        <v>1513.2085720370001</v>
      </c>
      <c r="C304" s="109">
        <f>(([3]ставка!C115/1000*'[3]составляющая '!$B$65*'[3]составляющая '!$C$65)+'[3]составляющая '!$D$65+'[3]составляющая '!$E$65)*1000+[3]ставка!C115</f>
        <v>1440.888239959</v>
      </c>
      <c r="D304" s="109">
        <f>(([3]ставка!D115/1000*'[3]составляющая '!$B$65*'[3]составляющая '!$C$65)+'[3]составляющая '!$D$65+'[3]составляющая '!$E$65)*1000+[3]ставка!D115</f>
        <v>1305.7100491589999</v>
      </c>
      <c r="E304" s="109">
        <f>(([3]ставка!E115/1000*'[3]составляющая '!$B$65*'[3]составляющая '!$C$65)+'[3]составляющая '!$D$65+'[3]составляющая '!$E$65)*1000+[3]ставка!E115</f>
        <v>1311.291600263</v>
      </c>
      <c r="F304" s="109">
        <f>(([3]ставка!F115/1000*'[3]составляющая '!$B$65*'[3]составляющая '!$C$65)+'[3]составляющая '!$D$65+'[3]составляющая '!$E$65)*1000+[3]ставка!F115</f>
        <v>1403.9104638949998</v>
      </c>
      <c r="G304" s="109">
        <f>(([3]ставка!G115/1000*'[3]составляющая '!$B$65*'[3]составляющая '!$C$65)+'[3]составляющая '!$D$65+'[3]составляющая '!$E$65)*1000+[3]ставка!G115</f>
        <v>1409.4811135320001</v>
      </c>
      <c r="H304" s="109">
        <f>(([3]ставка!H115/1000*'[3]составляющая '!$B$65*'[3]составляющая '!$C$65)+'[3]составляющая '!$D$65+'[3]составляющая '!$E$65)*1000+[3]ставка!H115</f>
        <v>1593.3452559540001</v>
      </c>
      <c r="I304" s="109">
        <f>(([3]ставка!I115/1000*'[3]составляющая '!$B$65*'[3]составляющая '!$C$65)+'[3]составляющая '!$D$65+'[3]составляющая '!$E$65)*1000+[3]ставка!I115</f>
        <v>1752.0270096059999</v>
      </c>
      <c r="J304" s="109">
        <f>(([3]ставка!J115/1000*'[3]составляющая '!$B$65*'[3]составляющая '!$C$65)+'[3]составляющая '!$D$65+'[3]составляющая '!$E$65)*1000+[3]ставка!J115</f>
        <v>1951.0768955589999</v>
      </c>
      <c r="K304" s="109">
        <f>(([3]ставка!K115/1000*'[3]составляющая '!$B$65*'[3]составляющая '!$C$65)+'[3]составляющая '!$D$65+'[3]составляющая '!$E$65)*1000+[3]ставка!K115</f>
        <v>2018.055508807</v>
      </c>
      <c r="L304" s="109">
        <f>(([3]ставка!L115/1000*'[3]составляющая '!$B$65*'[3]составляющая '!$C$65)+'[3]составляющая '!$D$65+'[3]составляющая '!$E$65)*1000+[3]ставка!L115</f>
        <v>2023.2882129669999</v>
      </c>
      <c r="M304" s="109">
        <f>(([3]ставка!M115/1000*'[3]составляющая '!$B$65*'[3]составляющая '!$C$65)+'[3]составляющая '!$D$65+'[3]составляющая '!$E$65)*1000+[3]ставка!M115</f>
        <v>1955.4265808919999</v>
      </c>
      <c r="N304" s="109">
        <f>(([3]ставка!N115/1000*'[3]составляющая '!$B$65*'[3]составляющая '!$C$65)+'[3]составляющая '!$D$65+'[3]составляющая '!$E$65)*1000+[3]ставка!N115</f>
        <v>1950.3028914019999</v>
      </c>
      <c r="O304" s="109">
        <f>(([3]ставка!O115/1000*'[3]составляющая '!$B$65*'[3]составляющая '!$C$65)+'[3]составляющая '!$D$65+'[3]составляющая '!$E$65)*1000+[3]ставка!O115</f>
        <v>1946.716308759</v>
      </c>
      <c r="P304" s="109">
        <f>(([3]ставка!P115/1000*'[3]составляющая '!$B$65*'[3]составляющая '!$C$65)+'[3]составляющая '!$D$65+'[3]составляющая '!$E$65)*1000+[3]ставка!P115</f>
        <v>1945.2882165820001</v>
      </c>
      <c r="Q304" s="109">
        <f>(([3]ставка!Q115/1000*'[3]составляющая '!$B$65*'[3]составляющая '!$C$65)+'[3]составляющая '!$D$65+'[3]составляющая '!$E$65)*1000+[3]ставка!Q115</f>
        <v>1846.3683050239999</v>
      </c>
      <c r="R304" s="109">
        <f>(([3]ставка!R115/1000*'[3]составляющая '!$B$65*'[3]составляющая '!$C$65)+'[3]составляющая '!$D$65+'[3]составляющая '!$E$65)*1000+[3]ставка!R115</f>
        <v>1804.659292282</v>
      </c>
      <c r="S304" s="109">
        <f>(([3]ставка!S115/1000*'[3]составляющая '!$B$65*'[3]составляющая '!$C$65)+'[3]составляющая '!$D$65+'[3]составляющая '!$E$65)*1000+[3]ставка!S115</f>
        <v>1713.7846633699999</v>
      </c>
      <c r="T304" s="109">
        <f>(([3]ставка!T115/1000*'[3]составляющая '!$B$65*'[3]составляющая '!$C$65)+'[3]составляющая '!$D$65+'[3]составляющая '!$E$65)*1000+[3]ставка!T115</f>
        <v>1936.5016341800001</v>
      </c>
      <c r="U304" s="109">
        <f>(([3]ставка!U115/1000*'[3]составляющая '!$B$65*'[3]составляющая '!$C$65)+'[3]составляющая '!$D$65+'[3]составляющая '!$E$65)*1000+[3]ставка!U115</f>
        <v>1978.9410452109998</v>
      </c>
      <c r="V304" s="109">
        <f>(([3]ставка!V115/1000*'[3]составляющая '!$B$65*'[3]составляющая '!$C$65)+'[3]составляющая '!$D$65+'[3]составляющая '!$E$65)*1000+[3]ставка!V115</f>
        <v>1988.327208298</v>
      </c>
      <c r="W304" s="109">
        <f>(([3]ставка!W115/1000*'[3]составляющая '!$B$65*'[3]составляющая '!$C$65)+'[3]составляющая '!$D$65+'[3]составляющая '!$E$65)*1000+[3]ставка!W115</f>
        <v>1982.9309821329998</v>
      </c>
      <c r="X304" s="109">
        <f>(([3]ставка!X115/1000*'[3]составляющая '!$B$65*'[3]составляющая '!$C$65)+'[3]составляющая '!$D$65+'[3]составляющая '!$E$65)*1000+[3]ставка!X115</f>
        <v>1974.0244835939998</v>
      </c>
      <c r="Y304" s="109">
        <f>(([3]ставка!Y115/1000*'[3]составляющая '!$B$65*'[3]составляющая '!$C$65)+'[3]составляющая '!$D$65+'[3]составляющая '!$E$65)*1000+[3]ставка!Y115</f>
        <v>1932.0320327099998</v>
      </c>
    </row>
    <row r="305" spans="1:25" s="71" customFormat="1" ht="15.75" outlineLevel="1" x14ac:dyDescent="0.25">
      <c r="A305" s="125">
        <v>7</v>
      </c>
      <c r="B305" s="109">
        <f>(([3]ставка!B116/1000*'[3]составляющая '!$B$65*'[3]составляющая '!$C$65)+'[3]составляющая '!$D$65+'[3]составляющая '!$E$65)*1000+[3]ставка!B116</f>
        <v>1596.4739769829998</v>
      </c>
      <c r="C305" s="109">
        <f>(([3]ставка!C116/1000*'[3]составляющая '!$B$65*'[3]составляющая '!$C$65)+'[3]составляющая '!$D$65+'[3]составляющая '!$E$65)*1000+[3]ставка!C116</f>
        <v>1509.9163290030001</v>
      </c>
      <c r="D305" s="109">
        <f>(([3]ставка!D116/1000*'[3]составляющая '!$B$65*'[3]составляющая '!$C$65)+'[3]составляющая '!$D$65+'[3]составляющая '!$E$65)*1000+[3]ставка!D116</f>
        <v>1440.0597284669998</v>
      </c>
      <c r="E305" s="109">
        <f>(([3]ставка!E116/1000*'[3]составляющая '!$B$65*'[3]составляющая '!$C$65)+'[3]составляющая '!$D$65+'[3]составляющая '!$E$65)*1000+[3]ставка!E116</f>
        <v>1403.8014492249999</v>
      </c>
      <c r="F305" s="109">
        <f>(([3]ставка!F116/1000*'[3]составляющая '!$B$65*'[3]составляющая '!$C$65)+'[3]составляющая '!$D$65+'[3]составляющая '!$E$65)*1000+[3]ставка!F116</f>
        <v>1442.9922230900002</v>
      </c>
      <c r="G305" s="109">
        <f>(([3]ставка!G116/1000*'[3]составляющая '!$B$65*'[3]составляющая '!$C$65)+'[3]составляющая '!$D$65+'[3]составляющая '!$E$65)*1000+[3]ставка!G116</f>
        <v>1523.0634982050001</v>
      </c>
      <c r="H305" s="109">
        <f>(([3]ставка!H116/1000*'[3]составляющая '!$B$65*'[3]составляющая '!$C$65)+'[3]составляющая '!$D$65+'[3]составляющая '!$E$65)*1000+[3]ставка!H116</f>
        <v>1659.953219324</v>
      </c>
      <c r="I305" s="109">
        <f>(([3]ставка!I116/1000*'[3]составляющая '!$B$65*'[3]составляющая '!$C$65)+'[3]составляющая '!$D$65+'[3]составляющая '!$E$65)*1000+[3]ставка!I116</f>
        <v>1866.0563544259999</v>
      </c>
      <c r="J305" s="109">
        <f>(([3]ставка!J116/1000*'[3]составляющая '!$B$65*'[3]составляющая '!$C$65)+'[3]составляющая '!$D$65+'[3]составляющая '!$E$65)*1000+[3]ставка!J116</f>
        <v>1961.455092143</v>
      </c>
      <c r="K305" s="109">
        <f>(([3]ставка!K116/1000*'[3]составляющая '!$B$65*'[3]составляющая '!$C$65)+'[3]составляющая '!$D$65+'[3]составляющая '!$E$65)*1000+[3]ставка!K116</f>
        <v>2030.548589989</v>
      </c>
      <c r="L305" s="109">
        <f>(([3]ставка!L116/1000*'[3]составляющая '!$B$65*'[3]составляющая '!$C$65)+'[3]составляющая '!$D$65+'[3]составляющая '!$E$65)*1000+[3]ставка!L116</f>
        <v>2013.629513205</v>
      </c>
      <c r="M305" s="109">
        <f>(([3]ставка!M116/1000*'[3]составляющая '!$B$65*'[3]составляющая '!$C$65)+'[3]составляющая '!$D$65+'[3]составляющая '!$E$65)*1000+[3]ставка!M116</f>
        <v>1960.299536641</v>
      </c>
      <c r="N305" s="109">
        <f>(([3]ставка!N116/1000*'[3]составляющая '!$B$65*'[3]составляющая '!$C$65)+'[3]составляющая '!$D$65+'[3]составляющая '!$E$65)*1000+[3]ставка!N116</f>
        <v>1894.4001686259999</v>
      </c>
      <c r="O305" s="109">
        <f>(([3]ставка!O116/1000*'[3]составляющая '!$B$65*'[3]составляющая '!$C$65)+'[3]составляющая '!$D$65+'[3]составляющая '!$E$65)*1000+[3]ставка!O116</f>
        <v>1890.6936698459999</v>
      </c>
      <c r="P305" s="109">
        <f>(([3]ставка!P116/1000*'[3]составляющая '!$B$65*'[3]составляющая '!$C$65)+'[3]составляющая '!$D$65+'[3]составляющая '!$E$65)*1000+[3]ставка!P116</f>
        <v>1941.9959735480002</v>
      </c>
      <c r="Q305" s="109">
        <f>(([3]ставка!Q116/1000*'[3]составляющая '!$B$65*'[3]составляющая '!$C$65)+'[3]составляющая '!$D$65+'[3]составляющая '!$E$65)*1000+[3]ставка!Q116</f>
        <v>1938.987168656</v>
      </c>
      <c r="R305" s="109">
        <f>(([3]ставка!R116/1000*'[3]составляющая '!$B$65*'[3]составляющая '!$C$65)+'[3]составляющая '!$D$65+'[3]составляющая '!$E$65)*1000+[3]ставка!R116</f>
        <v>1882.4848651949999</v>
      </c>
      <c r="S305" s="109">
        <f>(([3]ставка!S116/1000*'[3]составляющая '!$B$65*'[3]составляющая '!$C$65)+'[3]составляющая '!$D$65+'[3]составляющая '!$E$65)*1000+[3]ставка!S116</f>
        <v>1877.404781573</v>
      </c>
      <c r="T305" s="109">
        <f>(([3]ставка!T116/1000*'[3]составляющая '!$B$65*'[3]составляющая '!$C$65)+'[3]составляющая '!$D$65+'[3]составляющая '!$E$65)*1000+[3]ставка!T116</f>
        <v>1993.091149377</v>
      </c>
      <c r="U305" s="109">
        <f>(([3]ставка!U116/1000*'[3]составляющая '!$B$65*'[3]составляющая '!$C$65)+'[3]составляющая '!$D$65+'[3]составляющая '!$E$65)*1000+[3]ставка!U116</f>
        <v>2019.625320055</v>
      </c>
      <c r="V305" s="109">
        <f>(([3]ставка!V116/1000*'[3]составляющая '!$B$65*'[3]составляющая '!$C$65)+'[3]составляющая '!$D$65+'[3]составляющая '!$E$65)*1000+[3]ставка!V116</f>
        <v>2030.635801725</v>
      </c>
      <c r="W305" s="109">
        <f>(([3]ставка!W116/1000*'[3]составляющая '!$B$65*'[3]составляющая '!$C$65)+'[3]составляющая '!$D$65+'[3]составляющая '!$E$65)*1000+[3]ставка!W116</f>
        <v>2019.6907288570001</v>
      </c>
      <c r="X305" s="109">
        <f>(([3]ставка!X116/1000*'[3]составляющая '!$B$65*'[3]составляющая '!$C$65)+'[3]составляющая '!$D$65+'[3]составляющая '!$E$65)*1000+[3]ставка!X116</f>
        <v>2001.4525745659998</v>
      </c>
      <c r="Y305" s="109">
        <f>(([3]ставка!Y116/1000*'[3]составляющая '!$B$65*'[3]составляющая '!$C$65)+'[3]составляющая '!$D$65+'[3]составляющая '!$E$65)*1000+[3]ставка!Y116</f>
        <v>1976.1393681919999</v>
      </c>
    </row>
    <row r="306" spans="1:25" s="71" customFormat="1" ht="15.75" outlineLevel="1" x14ac:dyDescent="0.25">
      <c r="A306" s="125">
        <v>8</v>
      </c>
      <c r="B306" s="109">
        <f>(([3]ставка!B117/1000*'[3]составляющая '!$B$65*'[3]составляющая '!$C$65)+'[3]составляющая '!$D$65+'[3]составляющая '!$E$65)*1000+[3]ставка!B117</f>
        <v>1558.820309965</v>
      </c>
      <c r="C306" s="109">
        <f>(([3]ставка!C117/1000*'[3]составляющая '!$B$65*'[3]составляющая '!$C$65)+'[3]составляющая '!$D$65+'[3]составляющая '!$E$65)*1000+[3]ставка!C117</f>
        <v>1501.2387612709999</v>
      </c>
      <c r="D306" s="109">
        <f>(([3]ставка!D117/1000*'[3]составляющая '!$B$65*'[3]составляющая '!$C$65)+'[3]составляющая '!$D$65+'[3]составляющая '!$E$65)*1000+[3]ставка!D117</f>
        <v>1446.5351998649999</v>
      </c>
      <c r="E306" s="109">
        <f>(([3]ставка!E117/1000*'[3]составляющая '!$B$65*'[3]составляющая '!$C$65)+'[3]составляющая '!$D$65+'[3]составляющая '!$E$65)*1000+[3]ставка!E117</f>
        <v>1332.2442198369999</v>
      </c>
      <c r="F306" s="109">
        <f>(([3]ставка!F117/1000*'[3]составляющая '!$B$65*'[3]составляющая '!$C$65)+'[3]составляющая '!$D$65+'[3]составляющая '!$E$65)*1000+[3]ставка!F117</f>
        <v>1383.9716807519999</v>
      </c>
      <c r="G306" s="109">
        <f>(([3]ставка!G117/1000*'[3]составляющая '!$B$65*'[3]составляющая '!$C$65)+'[3]составляющая '!$D$65+'[3]составляющая '!$E$65)*1000+[3]ставка!G117</f>
        <v>1345.2714729019999</v>
      </c>
      <c r="H306" s="109">
        <f>(([3]ставка!H117/1000*'[3]составляющая '!$B$65*'[3]составляющая '!$C$65)+'[3]составляющая '!$D$65+'[3]составляющая '!$E$65)*1000+[3]ставка!H117</f>
        <v>1432.5268147699999</v>
      </c>
      <c r="I306" s="109">
        <f>(([3]ставка!I117/1000*'[3]составляющая '!$B$65*'[3]составляющая '!$C$65)+'[3]составляющая '!$D$65+'[3]составляющая '!$E$65)*1000+[3]ставка!I117</f>
        <v>1521.9406471040002</v>
      </c>
      <c r="J306" s="109">
        <f>(([3]ставка!J117/1000*'[3]составляющая '!$B$65*'[3]составляющая '!$C$65)+'[3]составляющая '!$D$65+'[3]составляющая '!$E$65)*1000+[3]ставка!J117</f>
        <v>1629.8106630689999</v>
      </c>
      <c r="K306" s="109">
        <f>(([3]ставка!K117/1000*'[3]составляющая '!$B$65*'[3]составляющая '!$C$65)+'[3]составляющая '!$D$65+'[3]составляющая '!$E$65)*1000+[3]ставка!K117</f>
        <v>1682.039591466</v>
      </c>
      <c r="L306" s="109">
        <f>(([3]ставка!L117/1000*'[3]составляющая '!$B$65*'[3]составляющая '!$C$65)+'[3]составляющая '!$D$65+'[3]составляющая '!$E$65)*1000+[3]ставка!L117</f>
        <v>1705.6957748559998</v>
      </c>
      <c r="M306" s="109">
        <f>(([3]ставка!M117/1000*'[3]составляющая '!$B$65*'[3]составляющая '!$C$65)+'[3]составляющая '!$D$65+'[3]составляющая '!$E$65)*1000+[3]ставка!M117</f>
        <v>1881.7108610380001</v>
      </c>
      <c r="N306" s="109">
        <f>(([3]ставка!N117/1000*'[3]составляющая '!$B$65*'[3]составляющая '!$C$65)+'[3]составляющая '!$D$65+'[3]составляющая '!$E$65)*1000+[3]ставка!N117</f>
        <v>1703.5154814560001</v>
      </c>
      <c r="O306" s="109">
        <f>(([3]ставка!O117/1000*'[3]составляющая '!$B$65*'[3]составляющая '!$C$65)+'[3]составляющая '!$D$65+'[3]составляющая '!$E$65)*1000+[3]ставка!O117</f>
        <v>1696.7674733829999</v>
      </c>
      <c r="P306" s="109">
        <f>(([3]ставка!P117/1000*'[3]составляющая '!$B$65*'[3]составляющая '!$C$65)+'[3]составляющая '!$D$65+'[3]составляющая '!$E$65)*1000+[3]ставка!P117</f>
        <v>1695.2085636019999</v>
      </c>
      <c r="Q306" s="109">
        <f>(([3]ставка!Q117/1000*'[3]составляющая '!$B$65*'[3]составляющая '!$C$65)+'[3]составляющая '!$D$65+'[3]составляющая '!$E$65)*1000+[3]ставка!Q117</f>
        <v>1686.1930503929998</v>
      </c>
      <c r="R306" s="109">
        <f>(([3]ставка!R117/1000*'[3]составляющая '!$B$65*'[3]составляющая '!$C$65)+'[3]составляющая '!$D$65+'[3]составляющая '!$E$65)*1000+[3]ставка!R117</f>
        <v>1684.427012739</v>
      </c>
      <c r="S306" s="109">
        <f>(([3]ставка!S117/1000*'[3]составляющая '!$B$65*'[3]составляющая '!$C$65)+'[3]составляющая '!$D$65+'[3]составляющая '!$E$65)*1000+[3]ставка!S117</f>
        <v>1682.7590882879999</v>
      </c>
      <c r="T306" s="109">
        <f>(([3]ставка!T117/1000*'[3]составляющая '!$B$65*'[3]составляющая '!$C$65)+'[3]составляющая '!$D$65+'[3]составляющая '!$E$65)*1000+[3]ставка!T117</f>
        <v>1947.893667195</v>
      </c>
      <c r="U306" s="109">
        <f>(([3]ставка!U117/1000*'[3]составляющая '!$B$65*'[3]составляющая '!$C$65)+'[3]составляющая '!$D$65+'[3]составляющая '!$E$65)*1000+[3]ставка!U117</f>
        <v>2000.395132267</v>
      </c>
      <c r="V306" s="109">
        <f>(([3]ставка!V117/1000*'[3]составляющая '!$B$65*'[3]составляющая '!$C$65)+'[3]составляющая '!$D$65+'[3]составляющая '!$E$65)*1000+[3]ставка!V117</f>
        <v>2015.4609596609998</v>
      </c>
      <c r="W306" s="109">
        <f>(([3]ставка!W117/1000*'[3]составляющая '!$B$65*'[3]составляющая '!$C$65)+'[3]составляющая '!$D$65+'[3]составляющая '!$E$65)*1000+[3]ставка!W117</f>
        <v>2008.1024694359999</v>
      </c>
      <c r="X306" s="109">
        <f>(([3]ставка!X117/1000*'[3]составляющая '!$B$65*'[3]составляющая '!$C$65)+'[3]составляющая '!$D$65+'[3]составляющая '!$E$65)*1000+[3]ставка!X117</f>
        <v>1989.0903109880001</v>
      </c>
      <c r="Y306" s="109">
        <f>(([3]ставка!Y117/1000*'[3]составляющая '!$B$65*'[3]составляющая '!$C$65)+'[3]составляющая '!$D$65+'[3]составляющая '!$E$65)*1000+[3]ставка!Y117</f>
        <v>1927.9657855189998</v>
      </c>
    </row>
    <row r="307" spans="1:25" s="71" customFormat="1" ht="15.75" outlineLevel="1" x14ac:dyDescent="0.25">
      <c r="A307" s="125">
        <v>9</v>
      </c>
      <c r="B307" s="109">
        <f>(([3]ставка!B118/1000*'[3]составляющая '!$B$65*'[3]составляющая '!$C$65)+'[3]составляющая '!$D$65+'[3]составляющая '!$E$65)*1000+[3]ставка!B118</f>
        <v>1646.0974547669998</v>
      </c>
      <c r="C307" s="109">
        <f>(([3]ставка!C118/1000*'[3]составляющая '!$B$65*'[3]составляющая '!$C$65)+'[3]составляющая '!$D$65+'[3]составляющая '!$E$65)*1000+[3]ставка!C118</f>
        <v>1534.706264961</v>
      </c>
      <c r="D307" s="109">
        <f>(([3]ставка!D118/1000*'[3]составляющая '!$B$65*'[3]составляющая '!$C$65)+'[3]составляющая '!$D$65+'[3]составляющая '!$E$65)*1000+[3]ставка!D118</f>
        <v>1496.7800612679998</v>
      </c>
      <c r="E307" s="109">
        <f>(([3]ставка!E118/1000*'[3]составляющая '!$B$65*'[3]составляющая '!$C$65)+'[3]составляющая '!$D$65+'[3]составляющая '!$E$65)*1000+[3]ставка!E118</f>
        <v>1456.3247172309998</v>
      </c>
      <c r="F307" s="109">
        <f>(([3]ставка!F118/1000*'[3]составляющая '!$B$65*'[3]составляющая '!$C$65)+'[3]составляющая '!$D$65+'[3]составляющая '!$E$65)*1000+[3]ставка!F118</f>
        <v>1456.9242979159999</v>
      </c>
      <c r="G307" s="109">
        <f>(([3]ставка!G118/1000*'[3]составляющая '!$B$65*'[3]составляющая '!$C$65)+'[3]составляющая '!$D$65+'[3]составляющая '!$E$65)*1000+[3]ставка!G118</f>
        <v>1489.9884473269999</v>
      </c>
      <c r="H307" s="109">
        <f>(([3]ставка!H118/1000*'[3]составляющая '!$B$65*'[3]составляющая '!$C$65)+'[3]составляющая '!$D$65+'[3]составляющая '!$E$65)*1000+[3]ставка!H118</f>
        <v>1509.643792328</v>
      </c>
      <c r="I307" s="109">
        <f>(([3]ставка!I118/1000*'[3]составляющая '!$B$65*'[3]составляющая '!$C$65)+'[3]составляющая '!$D$65+'[3]составляющая '!$E$65)*1000+[3]ставка!I118</f>
        <v>1633.8551073260001</v>
      </c>
      <c r="J307" s="109">
        <f>(([3]ставка!J118/1000*'[3]составляющая '!$B$65*'[3]составляющая '!$C$65)+'[3]составляющая '!$D$65+'[3]составляющая '!$E$65)*1000+[3]ставка!J118</f>
        <v>1743.425752143</v>
      </c>
      <c r="K307" s="109">
        <f>(([3]ставка!K118/1000*'[3]составляющая '!$B$65*'[3]составляющая '!$C$65)+'[3]составляющая '!$D$65+'[3]составляющая '!$E$65)*1000+[3]ставка!K118</f>
        <v>1882.910022408</v>
      </c>
      <c r="L307" s="109">
        <f>(([3]ставка!L118/1000*'[3]составляющая '!$B$65*'[3]составляющая '!$C$65)+'[3]составляющая '!$D$65+'[3]составляющая '!$E$65)*1000+[3]ставка!L118</f>
        <v>1944.4706065569999</v>
      </c>
      <c r="M307" s="109">
        <f>(([3]ставка!M118/1000*'[3]составляющая '!$B$65*'[3]составляющая '!$C$65)+'[3]составляющая '!$D$65+'[3]составляющая '!$E$65)*1000+[3]ставка!M118</f>
        <v>1943.9691390749999</v>
      </c>
      <c r="N307" s="109">
        <f>(([3]ставка!N118/1000*'[3]составляющая '!$B$65*'[3]составляющая '!$C$65)+'[3]составляющая '!$D$65+'[3]составляющая '!$E$65)*1000+[3]ставка!N118</f>
        <v>1942.8571894409999</v>
      </c>
      <c r="O307" s="109">
        <f>(([3]ставка!O118/1000*'[3]составляющая '!$B$65*'[3]составляющая '!$C$65)+'[3]составляющая '!$D$65+'[3]составляющая '!$E$65)*1000+[3]ставка!O118</f>
        <v>1942.1376926189998</v>
      </c>
      <c r="P307" s="109">
        <f>(([3]ставка!P118/1000*'[3]составляющая '!$B$65*'[3]составляющая '!$C$65)+'[3]составляющая '!$D$65+'[3]составляющая '!$E$65)*1000+[3]ставка!P118</f>
        <v>1940.6114872390001</v>
      </c>
      <c r="Q307" s="109">
        <f>(([3]ставка!Q118/1000*'[3]составляющая '!$B$65*'[3]составляющая '!$C$65)+'[3]составляющая '!$D$65+'[3]составляющая '!$E$65)*1000+[3]ставка!Q118</f>
        <v>1905.5850737679998</v>
      </c>
      <c r="R307" s="109">
        <f>(([3]ставка!R118/1000*'[3]составляющая '!$B$65*'[3]составляющая '!$C$65)+'[3]составляющая '!$D$65+'[3]составляющая '!$E$65)*1000+[3]ставка!R118</f>
        <v>1903.6555141089998</v>
      </c>
      <c r="S307" s="109">
        <f>(([3]ставка!S118/1000*'[3]составляющая '!$B$65*'[3]составляющая '!$C$65)+'[3]составляющая '!$D$65+'[3]составляющая '!$E$65)*1000+[3]ставка!S118</f>
        <v>1890.192202364</v>
      </c>
      <c r="T307" s="109">
        <f>(([3]ставка!T118/1000*'[3]составляющая '!$B$65*'[3]составляющая '!$C$65)+'[3]составляющая '!$D$65+'[3]составляющая '!$E$65)*1000+[3]ставка!T118</f>
        <v>1953.3225977609998</v>
      </c>
      <c r="U307" s="109">
        <f>(([3]ставка!U118/1000*'[3]составляющая '!$B$65*'[3]составляющая '!$C$65)+'[3]составляющая '!$D$65+'[3]составляющая '!$E$65)*1000+[3]ставка!U118</f>
        <v>2004.548591194</v>
      </c>
      <c r="V307" s="109">
        <f>(([3]ставка!V118/1000*'[3]составляющая '!$B$65*'[3]составляющая '!$C$65)+'[3]составляющая '!$D$65+'[3]составляющая '!$E$65)*1000+[3]ставка!V118</f>
        <v>2013.945655748</v>
      </c>
      <c r="W307" s="109">
        <f>(([3]ставка!W118/1000*'[3]составляющая '!$B$65*'[3]составляющая '!$C$65)+'[3]составляющая '!$D$65+'[3]составляющая '!$E$65)*1000+[3]ставка!W118</f>
        <v>2007.6773122230002</v>
      </c>
      <c r="X307" s="109">
        <f>(([3]ставка!X118/1000*'[3]составляющая '!$B$65*'[3]составляющая '!$C$65)+'[3]составляющая '!$D$65+'[3]составляющая '!$E$65)*1000+[3]ставка!X118</f>
        <v>1983.181715874</v>
      </c>
      <c r="Y307" s="109">
        <f>(([3]ставка!Y118/1000*'[3]составляющая '!$B$65*'[3]составляющая '!$C$65)+'[3]составляющая '!$D$65+'[3]составляющая '!$E$65)*1000+[3]ставка!Y118</f>
        <v>1925.0332908959999</v>
      </c>
    </row>
    <row r="308" spans="1:25" s="71" customFormat="1" ht="15.75" outlineLevel="1" x14ac:dyDescent="0.25">
      <c r="A308" s="125">
        <v>10</v>
      </c>
      <c r="B308" s="109">
        <f>(([3]ставка!B119/1000*'[3]составляющая '!$B$65*'[3]составляющая '!$C$65)+'[3]составляющая '!$D$65+'[3]составляющая '!$E$65)*1000+[3]ставка!B119</f>
        <v>1627.216113923</v>
      </c>
      <c r="C308" s="109">
        <f>(([3]ставка!C119/1000*'[3]составляющая '!$B$65*'[3]составляющая '!$C$65)+'[3]составляющая '!$D$65+'[3]составляющая '!$E$65)*1000+[3]ставка!C119</f>
        <v>1505.8936876799999</v>
      </c>
      <c r="D308" s="109">
        <f>(([3]ставка!D119/1000*'[3]составляющая '!$B$65*'[3]составляющая '!$C$65)+'[3]составляющая '!$D$65+'[3]составляющая '!$E$65)*1000+[3]ставка!D119</f>
        <v>1463.2580502430001</v>
      </c>
      <c r="E308" s="109">
        <f>(([3]ставка!E119/1000*'[3]составляющая '!$B$65*'[3]составляющая '!$C$65)+'[3]составляющая '!$D$65+'[3]составляющая '!$E$65)*1000+[3]ставка!E119</f>
        <v>1436.3968355550001</v>
      </c>
      <c r="F308" s="109">
        <f>(([3]ставка!F119/1000*'[3]составляющая '!$B$65*'[3]составляющая '!$C$65)+'[3]составляющая '!$D$65+'[3]составляющая '!$E$65)*1000+[3]ставка!F119</f>
        <v>1450.0999795739999</v>
      </c>
      <c r="G308" s="109">
        <f>(([3]ставка!G119/1000*'[3]составляющая '!$B$65*'[3]составляющая '!$C$65)+'[3]составляющая '!$D$65+'[3]составляющая '!$E$65)*1000+[3]ставка!G119</f>
        <v>1449.3150739500002</v>
      </c>
      <c r="H308" s="109">
        <f>(([3]ставка!H119/1000*'[3]составляющая '!$B$65*'[3]составляющая '!$C$65)+'[3]составляющая '!$D$65+'[3]составляющая '!$E$65)*1000+[3]ставка!H119</f>
        <v>1492.6484052750002</v>
      </c>
      <c r="I308" s="109">
        <f>(([3]ставка!I119/1000*'[3]составляющая '!$B$65*'[3]составляющая '!$C$65)+'[3]составляющая '!$D$65+'[3]составляющая '!$E$65)*1000+[3]ставка!I119</f>
        <v>1547.9406458990002</v>
      </c>
      <c r="J308" s="109">
        <f>(([3]ставка!J119/1000*'[3]составляющая '!$B$65*'[3]составляющая '!$C$65)+'[3]составляющая '!$D$65+'[3]составляющая '!$E$65)*1000+[3]ставка!J119</f>
        <v>1661.9808921859999</v>
      </c>
      <c r="K308" s="109">
        <f>(([3]ставка!K119/1000*'[3]составляющая '!$B$65*'[3]составляющая '!$C$65)+'[3]составляющая '!$D$65+'[3]составляющая '!$E$65)*1000+[3]ставка!K119</f>
        <v>1728.4144320840001</v>
      </c>
      <c r="L308" s="109">
        <f>(([3]ставка!L119/1000*'[3]составляющая '!$B$65*'[3]составляющая '!$C$65)+'[3]составляющая '!$D$65+'[3]составляющая '!$E$65)*1000+[3]ставка!L119</f>
        <v>1902.1511116629999</v>
      </c>
      <c r="M308" s="109">
        <f>(([3]ставка!M119/1000*'[3]составляющая '!$B$65*'[3]составляющая '!$C$65)+'[3]составляющая '!$D$65+'[3]составляющая '!$E$65)*1000+[3]ставка!M119</f>
        <v>1933.405617552</v>
      </c>
      <c r="N308" s="109">
        <f>(([3]ставка!N119/1000*'[3]составляющая '!$B$65*'[3]составляющая '!$C$65)+'[3]составляющая '!$D$65+'[3]составляющая '!$E$65)*1000+[3]ставка!N119</f>
        <v>1900.9737532269999</v>
      </c>
      <c r="O308" s="109">
        <f>(([3]ставка!O119/1000*'[3]составляющая '!$B$65*'[3]составляющая '!$C$65)+'[3]составляющая '!$D$65+'[3]составляющая '!$E$65)*1000+[3]ставка!O119</f>
        <v>1882.0161021140002</v>
      </c>
      <c r="P308" s="109">
        <f>(([3]ставка!P119/1000*'[3]составляющая '!$B$65*'[3]составляющая '!$C$65)+'[3]составляющая '!$D$65+'[3]составляющая '!$E$65)*1000+[3]ставка!P119</f>
        <v>1754.926799828</v>
      </c>
      <c r="Q308" s="109">
        <f>(([3]ставка!Q119/1000*'[3]составляющая '!$B$65*'[3]составляющая '!$C$65)+'[3]составляющая '!$D$65+'[3]составляющая '!$E$65)*1000+[3]ставка!Q119</f>
        <v>1747.2957729279999</v>
      </c>
      <c r="R308" s="109">
        <f>(([3]ставка!R119/1000*'[3]составляющая '!$B$65*'[3]составляющая '!$C$65)+'[3]составляющая '!$D$65+'[3]составляющая '!$E$65)*1000+[3]ставка!R119</f>
        <v>1744.3414753710001</v>
      </c>
      <c r="S308" s="109">
        <f>(([3]ставка!S119/1000*'[3]составляющая '!$B$65*'[3]составляющая '!$C$65)+'[3]составляющая '!$D$65+'[3]составляющая '!$E$65)*1000+[3]ставка!S119</f>
        <v>1745.300804467</v>
      </c>
      <c r="T308" s="109">
        <f>(([3]ставка!T119/1000*'[3]составляющая '!$B$65*'[3]составляющая '!$C$65)+'[3]составляющая '!$D$65+'[3]составляющая '!$E$65)*1000+[3]ставка!T119</f>
        <v>1888.055514832</v>
      </c>
      <c r="U308" s="109">
        <f>(([3]ставка!U119/1000*'[3]составляющая '!$B$65*'[3]составляющая '!$C$65)+'[3]составляющая '!$D$65+'[3]составляющая '!$E$65)*1000+[3]ставка!U119</f>
        <v>1992.7423024330001</v>
      </c>
      <c r="V308" s="109">
        <f>(([3]ставка!V119/1000*'[3]составляющая '!$B$65*'[3]составляющая '!$C$65)+'[3]составляющая '!$D$65+'[3]составляющая '!$E$65)*1000+[3]ставка!V119</f>
        <v>2018.556976289</v>
      </c>
      <c r="W308" s="109">
        <f>(([3]ставка!W119/1000*'[3]составляющая '!$B$65*'[3]составляющая '!$C$65)+'[3]составляющая '!$D$65+'[3]составляющая '!$E$65)*1000+[3]ставка!W119</f>
        <v>2004.8647337369998</v>
      </c>
      <c r="X308" s="109">
        <f>(([3]ставка!X119/1000*'[3]составляющая '!$B$65*'[3]составляющая '!$C$65)+'[3]составляющая '!$D$65+'[3]составляющая '!$E$65)*1000+[3]ставка!X119</f>
        <v>1977.0332884859999</v>
      </c>
      <c r="Y308" s="109">
        <f>(([3]ставка!Y119/1000*'[3]составляющая '!$B$65*'[3]составляющая '!$C$65)+'[3]составляющая '!$D$65+'[3]составляющая '!$E$65)*1000+[3]ставка!Y119</f>
        <v>1920.7163099640002</v>
      </c>
    </row>
    <row r="309" spans="1:25" s="71" customFormat="1" ht="15.75" outlineLevel="1" x14ac:dyDescent="0.25">
      <c r="A309" s="125">
        <v>11</v>
      </c>
      <c r="B309" s="109">
        <f>(([3]ставка!B120/1000*'[3]составляющая '!$B$65*'[3]составляющая '!$C$65)+'[3]составляющая '!$D$65+'[3]составляющая '!$E$65)*1000+[3]ставка!B120</f>
        <v>1659.6806826490001</v>
      </c>
      <c r="C309" s="109">
        <f>(([3]ставка!C120/1000*'[3]составляющая '!$B$65*'[3]составляющая '!$C$65)+'[3]составляющая '!$D$65+'[3]составляющая '!$E$65)*1000+[3]ставка!C120</f>
        <v>1528.830374248</v>
      </c>
      <c r="D309" s="109">
        <f>(([3]ставка!D120/1000*'[3]составляющая '!$B$65*'[3]составляющая '!$C$65)+'[3]составляющая '!$D$65+'[3]составляющая '!$E$65)*1000+[3]ставка!D120</f>
        <v>1478.138552698</v>
      </c>
      <c r="E309" s="109">
        <f>(([3]ставка!E120/1000*'[3]составляющая '!$B$65*'[3]составляющая '!$C$65)+'[3]составляющая '!$D$65+'[3]составляющая '!$E$65)*1000+[3]ставка!E120</f>
        <v>1484.0362463450001</v>
      </c>
      <c r="F309" s="109">
        <f>(([3]ставка!F120/1000*'[3]составляющая '!$B$65*'[3]составляющая '!$C$65)+'[3]составляющая '!$D$65+'[3]составляющая '!$E$65)*1000+[3]ставка!F120</f>
        <v>1495.4609837610001</v>
      </c>
      <c r="G309" s="109">
        <f>(([3]ставка!G120/1000*'[3]составляющая '!$B$65*'[3]составляющая '!$C$65)+'[3]составляющая '!$D$65+'[3]составляющая '!$E$65)*1000+[3]ставка!G120</f>
        <v>1492.550292072</v>
      </c>
      <c r="H309" s="109">
        <f>(([3]ставка!H120/1000*'[3]составляющая '!$B$65*'[3]составляющая '!$C$65)+'[3]составляющая '!$D$65+'[3]составляющая '!$E$65)*1000+[3]ставка!H120</f>
        <v>1745.9875968880001</v>
      </c>
      <c r="I309" s="109">
        <f>(([3]ставка!I120/1000*'[3]составляющая '!$B$65*'[3]составляющая '!$C$65)+'[3]составляющая '!$D$65+'[3]составляющая '!$E$65)*1000+[3]ставка!I120</f>
        <v>1907.8416774369998</v>
      </c>
      <c r="J309" s="109">
        <f>(([3]ставка!J120/1000*'[3]составляющая '!$B$65*'[3]составляющая '!$C$65)+'[3]составляющая '!$D$65+'[3]составляющая '!$E$65)*1000+[3]ставка!J120</f>
        <v>1978.341464526</v>
      </c>
      <c r="K309" s="109">
        <f>(([3]ставка!K120/1000*'[3]составляющая '!$B$65*'[3]составляющая '!$C$65)+'[3]составляющая '!$D$65+'[3]составляющая '!$E$65)*1000+[3]ставка!K120</f>
        <v>2021.7729090539997</v>
      </c>
      <c r="L309" s="109">
        <f>(([3]ставка!L120/1000*'[3]составляющая '!$B$65*'[3]составляющая '!$C$65)+'[3]составляющая '!$D$65+'[3]составляющая '!$E$65)*1000+[3]ставка!L120</f>
        <v>2052.1661990499997</v>
      </c>
      <c r="M309" s="109">
        <f>(([3]ставка!M120/1000*'[3]составляющая '!$B$65*'[3]составляющая '!$C$65)+'[3]составляющая '!$D$65+'[3]составляющая '!$E$65)*1000+[3]ставка!M120</f>
        <v>2017.521336924</v>
      </c>
      <c r="N309" s="109">
        <f>(([3]ставка!N120/1000*'[3]составляющая '!$B$65*'[3]составляющая '!$C$65)+'[3]составляющая '!$D$65+'[3]составляющая '!$E$65)*1000+[3]ставка!N120</f>
        <v>1990.9326589109999</v>
      </c>
      <c r="O309" s="109">
        <f>(([3]ставка!O120/1000*'[3]составляющая '!$B$65*'[3]составляющая '!$C$65)+'[3]составляющая '!$D$65+'[3]составляющая '!$E$65)*1000+[3]ставка!O120</f>
        <v>1989.057606587</v>
      </c>
      <c r="P309" s="109">
        <f>(([3]ставка!P120/1000*'[3]составляющая '!$B$65*'[3]составляющая '!$C$65)+'[3]составляющая '!$D$65+'[3]составляющая '!$E$65)*1000+[3]ставка!P120</f>
        <v>1985.4274180759999</v>
      </c>
      <c r="Q309" s="109">
        <f>(([3]ставка!Q120/1000*'[3]составляющая '!$B$65*'[3]составляющая '!$C$65)+'[3]составляющая '!$D$65+'[3]составляющая '!$E$65)*1000+[3]ставка!Q120</f>
        <v>1964.2785720960001</v>
      </c>
      <c r="R309" s="109">
        <f>(([3]ставка!R120/1000*'[3]составляющая '!$B$65*'[3]составляющая '!$C$65)+'[3]составляющая '!$D$65+'[3]составляющая '!$E$65)*1000+[3]ставка!R120</f>
        <v>1937.91882489</v>
      </c>
      <c r="S309" s="109">
        <f>(([3]ставка!S120/1000*'[3]составляющая '!$B$65*'[3]составляющая '!$C$65)+'[3]составляющая '!$D$65+'[3]составляющая '!$E$65)*1000+[3]ставка!S120</f>
        <v>1917.4785742650001</v>
      </c>
      <c r="T309" s="109">
        <f>(([3]ставка!T120/1000*'[3]составляющая '!$B$65*'[3]составляющая '!$C$65)+'[3]составляющая '!$D$65+'[3]составляющая '!$E$65)*1000+[3]ставка!T120</f>
        <v>1918.3942974930001</v>
      </c>
      <c r="U309" s="109">
        <f>(([3]ставка!U120/1000*'[3]составляющая '!$B$65*'[3]составляющая '!$C$65)+'[3]составляющая '!$D$65+'[3]составляющая '!$E$65)*1000+[3]ставка!U120</f>
        <v>1996.6995349539998</v>
      </c>
      <c r="V309" s="109">
        <f>(([3]ставка!V120/1000*'[3]составляющая '!$B$65*'[3]составляющая '!$C$65)+'[3]составляющая '!$D$65+'[3]составляющая '!$E$65)*1000+[3]ставка!V120</f>
        <v>2033.8953403579999</v>
      </c>
      <c r="W309" s="109">
        <f>(([3]ставка!W120/1000*'[3]составляющая '!$B$65*'[3]составляющая '!$C$65)+'[3]составляющая '!$D$65+'[3]составляющая '!$E$65)*1000+[3]ставка!W120</f>
        <v>2015.8643139400001</v>
      </c>
      <c r="X309" s="109">
        <f>(([3]ставка!X120/1000*'[3]составляющая '!$B$65*'[3]составляющая '!$C$65)+'[3]составляющая '!$D$65+'[3]составляющая '!$E$65)*1000+[3]ставка!X120</f>
        <v>1980.805196068</v>
      </c>
      <c r="Y309" s="109">
        <f>(([3]ставка!Y120/1000*'[3]составляющая '!$B$65*'[3]составляющая '!$C$65)+'[3]составляющая '!$D$65+'[3]составляющая '!$E$65)*1000+[3]ставка!Y120</f>
        <v>1886.0823493050002</v>
      </c>
    </row>
    <row r="310" spans="1:25" s="71" customFormat="1" ht="15.75" outlineLevel="1" x14ac:dyDescent="0.25">
      <c r="A310" s="125">
        <v>12</v>
      </c>
      <c r="B310" s="109">
        <f>(([3]ставка!B121/1000*'[3]составляющая '!$B$65*'[3]составляющая '!$C$65)+'[3]составляющая '!$D$65+'[3]составляющая '!$E$65)*1000+[3]ставка!B121</f>
        <v>1586.78257282</v>
      </c>
      <c r="C310" s="109">
        <f>(([3]ставка!C121/1000*'[3]составляющая '!$B$65*'[3]составляющая '!$C$65)+'[3]составляющая '!$D$65+'[3]составляющая '!$E$65)*1000+[3]ставка!C121</f>
        <v>1503.855113351</v>
      </c>
      <c r="D310" s="109">
        <f>(([3]ставка!D121/1000*'[3]составляющая '!$B$65*'[3]составляющая '!$C$65)+'[3]составляющая '!$D$65+'[3]составляющая '!$E$65)*1000+[3]ставка!D121</f>
        <v>1349.7083699709999</v>
      </c>
      <c r="E310" s="109">
        <f>(([3]ставка!E121/1000*'[3]составляющая '!$B$65*'[3]составляющая '!$C$65)+'[3]составляющая '!$D$65+'[3]составляющая '!$E$65)*1000+[3]ставка!E121</f>
        <v>1350.87482694</v>
      </c>
      <c r="F310" s="109">
        <f>(([3]ставка!F121/1000*'[3]составляющая '!$B$65*'[3]составляющая '!$C$65)+'[3]составляющая '!$D$65+'[3]составляющая '!$E$65)*1000+[3]ставка!F121</f>
        <v>1435.546521129</v>
      </c>
      <c r="G310" s="109">
        <f>(([3]ставка!G121/1000*'[3]составляющая '!$B$65*'[3]составляющая '!$C$65)+'[3]составляющая '!$D$65+'[3]составляющая '!$E$65)*1000+[3]ставка!G121</f>
        <v>1442.0764998619998</v>
      </c>
      <c r="H310" s="109">
        <f>(([3]ставка!H121/1000*'[3]составляющая '!$B$65*'[3]составляющая '!$C$65)+'[3]составляющая '!$D$65+'[3]составляющая '!$E$65)*1000+[3]ставка!H121</f>
        <v>1625.5481894719999</v>
      </c>
      <c r="I310" s="109">
        <f>(([3]ставка!I121/1000*'[3]составляющая '!$B$65*'[3]составляющая '!$C$65)+'[3]составляющая '!$D$65+'[3]составляющая '!$E$65)*1000+[3]ставка!I121</f>
        <v>1798.1947223509999</v>
      </c>
      <c r="J310" s="109">
        <f>(([3]ставка!J121/1000*'[3]составляющая '!$B$65*'[3]составляющая '!$C$65)+'[3]составляющая '!$D$65+'[3]составляющая '!$E$65)*1000+[3]ставка!J121</f>
        <v>1896.024487209</v>
      </c>
      <c r="K310" s="109">
        <f>(([3]ставка!K121/1000*'[3]составляющая '!$B$65*'[3]составляющая '!$C$65)+'[3]составляющая '!$D$65+'[3]составляющая '!$E$65)*1000+[3]ставка!K121</f>
        <v>1989.177522724</v>
      </c>
      <c r="L310" s="109">
        <f>(([3]ставка!L121/1000*'[3]составляющая '!$B$65*'[3]составляющая '!$C$65)+'[3]составляющая '!$D$65+'[3]составляющая '!$E$65)*1000+[3]ставка!L121</f>
        <v>1990.9980677130002</v>
      </c>
      <c r="M310" s="109">
        <f>(([3]ставка!M121/1000*'[3]составляющая '!$B$65*'[3]составляющая '!$C$65)+'[3]составляющая '!$D$65+'[3]составляющая '!$E$65)*1000+[3]ставка!M121</f>
        <v>1975.3217581670001</v>
      </c>
      <c r="N310" s="109">
        <f>(([3]ставка!N121/1000*'[3]составляющая '!$B$65*'[3]составляющая '!$C$65)+'[3]составляющая '!$D$65+'[3]составляющая '!$E$65)*1000+[3]ставка!N121</f>
        <v>1937.7007955499998</v>
      </c>
      <c r="O310" s="109">
        <f>(([3]ставка!O121/1000*'[3]составляющая '!$B$65*'[3]составляющая '!$C$65)+'[3]составляющая '!$D$65+'[3]составляющая '!$E$65)*1000+[3]ставка!O121</f>
        <v>1928.5762676710001</v>
      </c>
      <c r="P310" s="109">
        <f>(([3]ставка!P121/1000*'[3]составляющая '!$B$65*'[3]составляющая '!$C$65)+'[3]составляющая '!$D$65+'[3]составляющая '!$E$65)*1000+[3]ставка!P121</f>
        <v>1919.5607544619997</v>
      </c>
      <c r="Q310" s="109">
        <f>(([3]ставка!Q121/1000*'[3]составляющая '!$B$65*'[3]составляющая '!$C$65)+'[3]составляющая '!$D$65+'[3]составляющая '!$E$65)*1000+[3]ставка!Q121</f>
        <v>1874.0362282699998</v>
      </c>
      <c r="R310" s="109">
        <f>(([3]ставка!R121/1000*'[3]составляющая '!$B$65*'[3]составляющая '!$C$65)+'[3]составляющая '!$D$65+'[3]составляющая '!$E$65)*1000+[3]ставка!R121</f>
        <v>1818.8857067169999</v>
      </c>
      <c r="S310" s="109">
        <f>(([3]ставка!S121/1000*'[3]составляющая '!$B$65*'[3]составляющая '!$C$65)+'[3]составляющая '!$D$65+'[3]составляющая '!$E$65)*1000+[3]ставка!S121</f>
        <v>1811.4618076900001</v>
      </c>
      <c r="T310" s="109">
        <f>(([3]ставка!T121/1000*'[3]составляющая '!$B$65*'[3]составляющая '!$C$65)+'[3]составляющая '!$D$65+'[3]составляющая '!$E$65)*1000+[3]ставка!T121</f>
        <v>1816.705413317</v>
      </c>
      <c r="U310" s="109">
        <f>(([3]ставка!U121/1000*'[3]составляющая '!$B$65*'[3]составляющая '!$C$65)+'[3]составляющая '!$D$65+'[3]составляющая '!$E$65)*1000+[3]ставка!U121</f>
        <v>1950.1720737979999</v>
      </c>
      <c r="V310" s="109">
        <f>(([3]ставка!V121/1000*'[3]составляющая '!$B$65*'[3]составляющая '!$C$65)+'[3]составляющая '!$D$65+'[3]составляющая '!$E$65)*1000+[3]ставка!V121</f>
        <v>1990.1804576879999</v>
      </c>
      <c r="W310" s="109">
        <f>(([3]ставка!W121/1000*'[3]составляющая '!$B$65*'[3]составляющая '!$C$65)+'[3]составляющая '!$D$65+'[3]составляющая '!$E$65)*1000+[3]ставка!W121</f>
        <v>1984.664315386</v>
      </c>
      <c r="X310" s="109">
        <f>(([3]ставка!X121/1000*'[3]составляющая '!$B$65*'[3]составляющая '!$C$65)+'[3]составляющая '!$D$65+'[3]составляющая '!$E$65)*1000+[3]ставка!X121</f>
        <v>1966.26263909</v>
      </c>
      <c r="Y310" s="109">
        <f>(([3]ставка!Y121/1000*'[3]составляющая '!$B$65*'[3]составляющая '!$C$65)+'[3]составляющая '!$D$65+'[3]составляющая '!$E$65)*1000+[3]ставка!Y121</f>
        <v>1731.6085619149999</v>
      </c>
    </row>
    <row r="311" spans="1:25" s="71" customFormat="1" ht="15.75" outlineLevel="1" x14ac:dyDescent="0.25">
      <c r="A311" s="125">
        <v>13</v>
      </c>
      <c r="B311" s="109">
        <f>(([3]ставка!B122/1000*'[3]составляющая '!$B$65*'[3]составляющая '!$C$65)+'[3]составляющая '!$D$65+'[3]составляющая '!$E$65)*1000+[3]ставка!B122</f>
        <v>1585.975864262</v>
      </c>
      <c r="C311" s="109">
        <f>(([3]ставка!C122/1000*'[3]составляющая '!$B$65*'[3]составляющая '!$C$65)+'[3]составляющая '!$D$65+'[3]составляющая '!$E$65)*1000+[3]ставка!C122</f>
        <v>1493.9020739799998</v>
      </c>
      <c r="D311" s="109">
        <f>(([3]ставка!D122/1000*'[3]составляющая '!$B$65*'[3]составляющая '!$C$65)+'[3]составляющая '!$D$65+'[3]составляющая '!$E$65)*1000+[3]ставка!D122</f>
        <v>1391.4500871139999</v>
      </c>
      <c r="E311" s="109">
        <f>(([3]ставка!E122/1000*'[3]составляющая '!$B$65*'[3]составляющая '!$C$65)+'[3]составляющая '!$D$65+'[3]составляющая '!$E$65)*1000+[3]ставка!E122</f>
        <v>1437.9012380009999</v>
      </c>
      <c r="F311" s="109">
        <f>(([3]ставка!F122/1000*'[3]составляющая '!$B$65*'[3]составляющая '!$C$65)+'[3]составляющая '!$D$65+'[3]составляющая '!$E$65)*1000+[3]ставка!F122</f>
        <v>1477.0593074650001</v>
      </c>
      <c r="G311" s="109">
        <f>(([3]ставка!G122/1000*'[3]составляющая '!$B$65*'[3]составляющая '!$C$65)+'[3]составляющая '!$D$65+'[3]составляющая '!$E$65)*1000+[3]ставка!G122</f>
        <v>1501.391381809</v>
      </c>
      <c r="H311" s="109">
        <f>(([3]ставка!H122/1000*'[3]составляющая '!$B$65*'[3]составляющая '!$C$65)+'[3]составляющая '!$D$65+'[3]составляющая '!$E$65)*1000+[3]ставка!H122</f>
        <v>1640.4286919269998</v>
      </c>
      <c r="I311" s="109">
        <f>(([3]ставка!I122/1000*'[3]составляющая '!$B$65*'[3]составляющая '!$C$65)+'[3]составляющая '!$D$65+'[3]составляющая '!$E$65)*1000+[3]ставка!I122</f>
        <v>1741.5943056869999</v>
      </c>
      <c r="J311" s="109">
        <f>(([3]ставка!J122/1000*'[3]составляющая '!$B$65*'[3]составляющая '!$C$65)+'[3]составляющая '!$D$65+'[3]составляющая '!$E$65)*1000+[3]ставка!J122</f>
        <v>1876.2710290049999</v>
      </c>
      <c r="K311" s="109">
        <f>(([3]ставка!K122/1000*'[3]составляющая '!$B$65*'[3]составляющая '!$C$65)+'[3]составляющая '!$D$65+'[3]составляющая '!$E$65)*1000+[3]ставка!K122</f>
        <v>1985.0240637970001</v>
      </c>
      <c r="L311" s="109">
        <f>(([3]ставка!L122/1000*'[3]составляющая '!$B$65*'[3]составляющая '!$C$65)+'[3]составляющая '!$D$65+'[3]составляющая '!$E$65)*1000+[3]ставка!L122</f>
        <v>1987.204357197</v>
      </c>
      <c r="M311" s="109">
        <f>(([3]ставка!M122/1000*'[3]составляющая '!$B$65*'[3]составляющая '!$C$65)+'[3]составляющая '!$D$65+'[3]составляющая '!$E$65)*1000+[3]ставка!M122</f>
        <v>1959.1439811390001</v>
      </c>
      <c r="N311" s="109">
        <f>(([3]ставка!N122/1000*'[3]составляющая '!$B$65*'[3]составляющая '!$C$65)+'[3]составляющая '!$D$65+'[3]составляющая '!$E$65)*1000+[3]ставка!N122</f>
        <v>1929.5901041019999</v>
      </c>
      <c r="O311" s="109">
        <f>(([3]ставка!O122/1000*'[3]составляющая '!$B$65*'[3]составляющая '!$C$65)+'[3]составляющая '!$D$65+'[3]составляющая '!$E$65)*1000+[3]ставка!O122</f>
        <v>1919.9423058070001</v>
      </c>
      <c r="P311" s="109">
        <f>(([3]ставка!P122/1000*'[3]составляющая '!$B$65*'[3]составляющая '!$C$65)+'[3]составляющая '!$D$65+'[3]составляющая '!$E$65)*1000+[3]ставка!P122</f>
        <v>1936.7305649869998</v>
      </c>
      <c r="Q311" s="109">
        <f>(([3]ставка!Q122/1000*'[3]составляющая '!$B$65*'[3]составляющая '!$C$65)+'[3]составляющая '!$D$65+'[3]составляющая '!$E$65)*1000+[3]ставка!Q122</f>
        <v>1857.5641116329998</v>
      </c>
      <c r="R311" s="109">
        <f>(([3]ставка!R122/1000*'[3]составляющая '!$B$65*'[3]составляющая '!$C$65)+'[3]составляющая '!$D$65+'[3]составляющая '!$E$65)*1000+[3]ставка!R122</f>
        <v>1795.2077203929998</v>
      </c>
      <c r="S311" s="109">
        <f>(([3]ставка!S122/1000*'[3]составляющая '!$B$65*'[3]составляющая '!$C$65)+'[3]составляющая '!$D$65+'[3]составляющая '!$E$65)*1000+[3]ставка!S122</f>
        <v>1772.205625023</v>
      </c>
      <c r="T311" s="109">
        <f>(([3]ставка!T122/1000*'[3]составляющая '!$B$65*'[3]составляющая '!$C$65)+'[3]составляющая '!$D$65+'[3]составляющая '!$E$65)*1000+[3]ставка!T122</f>
        <v>1799.4265881219999</v>
      </c>
      <c r="U311" s="109">
        <f>(([3]ставка!U122/1000*'[3]составляющая '!$B$65*'[3]составляющая '!$C$65)+'[3]составляющая '!$D$65+'[3]составляющая '!$E$65)*1000+[3]ставка!U122</f>
        <v>1902.8161011500001</v>
      </c>
      <c r="V311" s="109">
        <f>(([3]ставка!V122/1000*'[3]составляющая '!$B$65*'[3]составляющая '!$C$65)+'[3]составляющая '!$D$65+'[3]составляющая '!$E$65)*1000+[3]ставка!V122</f>
        <v>1977.643770638</v>
      </c>
      <c r="W311" s="109">
        <f>(([3]ставка!W122/1000*'[3]составляющая '!$B$65*'[3]составляющая '!$C$65)+'[3]составляющая '!$D$65+'[3]составляющая '!$E$65)*1000+[3]ставка!W122</f>
        <v>1981.1867474130001</v>
      </c>
      <c r="X311" s="109">
        <f>(([3]ставка!X122/1000*'[3]составляющая '!$B$65*'[3]составляющая '!$C$65)+'[3]составляющая '!$D$65+'[3]составляющая '!$E$65)*1000+[3]ставка!X122</f>
        <v>1820.1720798230001</v>
      </c>
      <c r="Y311" s="109">
        <f>(([3]ставка!Y122/1000*'[3]составляющая '!$B$65*'[3]составляющая '!$C$65)+'[3]составляющая '!$D$65+'[3]составляющая '!$E$65)*1000+[3]ставка!Y122</f>
        <v>1683.7511217850001</v>
      </c>
    </row>
    <row r="312" spans="1:25" s="71" customFormat="1" ht="15.75" outlineLevel="1" x14ac:dyDescent="0.25">
      <c r="A312" s="125">
        <v>14</v>
      </c>
      <c r="B312" s="109">
        <f>(([3]ставка!B123/1000*'[3]составляющая '!$B$65*'[3]составляющая '!$C$65)+'[3]составляющая '!$D$65+'[3]составляющая '!$E$65)*1000+[3]ставка!B123</f>
        <v>1585.0056336990001</v>
      </c>
      <c r="C312" s="109">
        <f>(([3]ставка!C123/1000*'[3]составляющая '!$B$65*'[3]составляющая '!$C$65)+'[3]составляющая '!$D$65+'[3]составляющая '!$E$65)*1000+[3]ставка!C123</f>
        <v>1524.1754478389998</v>
      </c>
      <c r="D312" s="109">
        <f>(([3]ставка!D123/1000*'[3]составляющая '!$B$65*'[3]составляющая '!$C$65)+'[3]составляющая '!$D$65+'[3]составляющая '!$E$65)*1000+[3]ставка!D123</f>
        <v>1463.2144443749999</v>
      </c>
      <c r="E312" s="109">
        <f>(([3]ставка!E123/1000*'[3]составляющая '!$B$65*'[3]составляющая '!$C$65)+'[3]составляющая '!$D$65+'[3]составляющая '!$E$65)*1000+[3]ставка!E123</f>
        <v>1427.9700015639999</v>
      </c>
      <c r="F312" s="109">
        <f>(([3]ставка!F123/1000*'[3]составляющая '!$B$65*'[3]составляющая '!$C$65)+'[3]составляющая '!$D$65+'[3]составляющая '!$E$65)*1000+[3]ставка!F123</f>
        <v>1511.867691596</v>
      </c>
      <c r="G312" s="109">
        <f>(([3]ставка!G123/1000*'[3]составляющая '!$B$65*'[3]составляющая '!$C$65)+'[3]составляющая '!$D$65+'[3]составляющая '!$E$65)*1000+[3]ставка!G123</f>
        <v>1488.4731434139999</v>
      </c>
      <c r="H312" s="109">
        <f>(([3]ставка!H123/1000*'[3]составляющая '!$B$65*'[3]составляющая '!$C$65)+'[3]составляющая '!$D$65+'[3]составляющая '!$E$65)*1000+[3]ставка!H123</f>
        <v>1615.2681060909999</v>
      </c>
      <c r="I312" s="109">
        <f>(([3]ставка!I123/1000*'[3]составляющая '!$B$65*'[3]составляющая '!$C$65)+'[3]составляющая '!$D$65+'[3]составляющая '!$E$65)*1000+[3]ставка!I123</f>
        <v>1774.4840316259997</v>
      </c>
      <c r="J312" s="109">
        <f>(([3]ставка!J123/1000*'[3]составляющая '!$B$65*'[3]составляющая '!$C$65)+'[3]составляющая '!$D$65+'[3]составляющая '!$E$65)*1000+[3]ставка!J123</f>
        <v>1920.7381128980001</v>
      </c>
      <c r="K312" s="109">
        <f>(([3]ставка!K123/1000*'[3]составляющая '!$B$65*'[3]составляющая '!$C$65)+'[3]составляющая '!$D$65+'[3]составляющая '!$E$65)*1000+[3]ставка!K123</f>
        <v>1985.808969421</v>
      </c>
      <c r="L312" s="109">
        <f>(([3]ставка!L123/1000*'[3]составляющая '!$B$65*'[3]составляющая '!$C$65)+'[3]составляющая '!$D$65+'[3]составляющая '!$E$65)*1000+[3]ставка!L123</f>
        <v>1994.104985808</v>
      </c>
      <c r="M312" s="109">
        <f>(([3]ставка!M123/1000*'[3]составляющая '!$B$65*'[3]составляющая '!$C$65)+'[3]составляющая '!$D$65+'[3]составляющая '!$E$65)*1000+[3]ставка!M123</f>
        <v>1980.1293051140001</v>
      </c>
      <c r="N312" s="109">
        <f>(([3]ставка!N123/1000*'[3]составляющая '!$B$65*'[3]составляющая '!$C$65)+'[3]составляющая '!$D$65+'[3]составляющая '!$E$65)*1000+[3]ставка!N123</f>
        <v>1934.9100199980001</v>
      </c>
      <c r="O312" s="109">
        <f>(([3]ставка!O123/1000*'[3]составляющая '!$B$65*'[3]составляющая '!$C$65)+'[3]составляющая '!$D$65+'[3]составляющая '!$E$65)*1000+[3]ставка!O123</f>
        <v>1938.4638982400002</v>
      </c>
      <c r="P312" s="109">
        <f>(([3]ставка!P123/1000*'[3]составляющая '!$B$65*'[3]составляющая '!$C$65)+'[3]составляющая '!$D$65+'[3]составляющая '!$E$65)*1000+[3]ставка!P123</f>
        <v>1929.7754290410001</v>
      </c>
      <c r="Q312" s="109">
        <f>(([3]ставка!Q123/1000*'[3]составляющая '!$B$65*'[3]составляющая '!$C$65)+'[3]составляющая '!$D$65+'[3]составляющая '!$E$65)*1000+[3]ставка!Q123</f>
        <v>1863.9087654269999</v>
      </c>
      <c r="R312" s="109">
        <f>(([3]ставка!R123/1000*'[3]составляющая '!$B$65*'[3]составляющая '!$C$65)+'[3]составляющая '!$D$65+'[3]составляющая '!$E$65)*1000+[3]ставка!R123</f>
        <v>1825.0232326380001</v>
      </c>
      <c r="S312" s="109">
        <f>(([3]ставка!S123/1000*'[3]составляющая '!$B$65*'[3]составляющая '!$C$65)+'[3]составляющая '!$D$65+'[3]составляющая '!$E$65)*1000+[3]ставка!S123</f>
        <v>1782.5075113380001</v>
      </c>
      <c r="T312" s="109">
        <f>(([3]ставка!T123/1000*'[3]составляющая '!$B$65*'[3]составляющая '!$C$65)+'[3]составляющая '!$D$65+'[3]составляющая '!$E$65)*1000+[3]ставка!T123</f>
        <v>1808.6601306709999</v>
      </c>
      <c r="U312" s="109">
        <f>(([3]ставка!U123/1000*'[3]составляющая '!$B$65*'[3]составляющая '!$C$65)+'[3]составляющая '!$D$65+'[3]составляющая '!$E$65)*1000+[3]ставка!U123</f>
        <v>1969.554882124</v>
      </c>
      <c r="V312" s="109">
        <f>(([3]ставка!V123/1000*'[3]составляющая '!$B$65*'[3]составляющая '!$C$65)+'[3]составляющая '!$D$65+'[3]составляющая '!$E$65)*1000+[3]ставка!V123</f>
        <v>1988.3490112320001</v>
      </c>
      <c r="W312" s="109">
        <f>(([3]ставка!W123/1000*'[3]составляющая '!$B$65*'[3]составляющая '!$C$65)+'[3]составляющая '!$D$65+'[3]составляющая '!$E$65)*1000+[3]ставка!W123</f>
        <v>1982.9963909349999</v>
      </c>
      <c r="X312" s="109">
        <f>(([3]ставка!X123/1000*'[3]составляющая '!$B$65*'[3]составляющая '!$C$65)+'[3]составляющая '!$D$65+'[3]составляющая '!$E$65)*1000+[3]ставка!X123</f>
        <v>1831.7058319089999</v>
      </c>
      <c r="Y312" s="109">
        <f>(([3]ставка!Y123/1000*'[3]составляющая '!$B$65*'[3]составляющая '!$C$65)+'[3]составляющая '!$D$65+'[3]составляющая '!$E$65)*1000+[3]ставка!Y123</f>
        <v>1664.9133868089998</v>
      </c>
    </row>
    <row r="313" spans="1:25" s="71" customFormat="1" ht="15.75" outlineLevel="1" x14ac:dyDescent="0.25">
      <c r="A313" s="125">
        <v>15</v>
      </c>
      <c r="B313" s="109">
        <f>(([3]ставка!B124/1000*'[3]составляющая '!$B$65*'[3]составляющая '!$C$65)+'[3]составляющая '!$D$65+'[3]составляющая '!$E$65)*1000+[3]ставка!B124</f>
        <v>1602.4915867669999</v>
      </c>
      <c r="C313" s="109">
        <f>(([3]ставка!C124/1000*'[3]составляющая '!$B$65*'[3]составляющая '!$C$65)+'[3]составляющая '!$D$65+'[3]составляющая '!$E$65)*1000+[3]ставка!C124</f>
        <v>1556.3783813570001</v>
      </c>
      <c r="D313" s="109">
        <f>(([3]ставка!D124/1000*'[3]составляющая '!$B$65*'[3]составляющая '!$C$65)+'[3]составляющая '!$D$65+'[3]составляющая '!$E$65)*1000+[3]ставка!D124</f>
        <v>1438.7297494929999</v>
      </c>
      <c r="E313" s="109">
        <f>(([3]ставка!E124/1000*'[3]составляющая '!$B$65*'[3]составляющая '!$C$65)+'[3]составляющая '!$D$65+'[3]составляющая '!$E$65)*1000+[3]ставка!E124</f>
        <v>1406.3523925029999</v>
      </c>
      <c r="F313" s="109">
        <f>(([3]ставка!F124/1000*'[3]составляющая '!$B$65*'[3]составляющая '!$C$65)+'[3]составляющая '!$D$65+'[3]составляющая '!$E$65)*1000+[3]ставка!F124</f>
        <v>1452.4437949789999</v>
      </c>
      <c r="G313" s="109">
        <f>(([3]ставка!G124/1000*'[3]составляющая '!$B$65*'[3]составляющая '!$C$65)+'[3]составляющая '!$D$65+'[3]составляющая '!$E$65)*1000+[3]ставка!G124</f>
        <v>1487.4375040489999</v>
      </c>
      <c r="H313" s="109">
        <f>(([3]ставка!H124/1000*'[3]составляющая '!$B$65*'[3]составляющая '!$C$65)+'[3]составляющая '!$D$65+'[3]составляющая '!$E$65)*1000+[3]ставка!H124</f>
        <v>1656.6282718889997</v>
      </c>
      <c r="I313" s="109">
        <f>(([3]ставка!I124/1000*'[3]составляющая '!$B$65*'[3]составляющая '!$C$65)+'[3]составляющая '!$D$65+'[3]составляющая '!$E$65)*1000+[3]ставка!I124</f>
        <v>1729.4391699820001</v>
      </c>
      <c r="J313" s="109">
        <f>(([3]ставка!J124/1000*'[3]составляющая '!$B$65*'[3]составляющая '!$C$65)+'[3]составляющая '!$D$65+'[3]составляющая '!$E$65)*1000+[3]ставка!J124</f>
        <v>1878.320504801</v>
      </c>
      <c r="K313" s="109">
        <f>(([3]ставка!K124/1000*'[3]составляющая '!$B$65*'[3]составляющая '!$C$65)+'[3]составляющая '!$D$65+'[3]составляющая '!$E$65)*1000+[3]ставка!K124</f>
        <v>1980.271024185</v>
      </c>
      <c r="L313" s="109">
        <f>(([3]ставка!L124/1000*'[3]составляющая '!$B$65*'[3]составляющая '!$C$65)+'[3]составляющая '!$D$65+'[3]составляющая '!$E$65)*1000+[3]ставка!L124</f>
        <v>1981.8299339659998</v>
      </c>
      <c r="M313" s="109">
        <f>(([3]ставка!M124/1000*'[3]составляющая '!$B$65*'[3]составляющая '!$C$65)+'[3]составляющая '!$D$65+'[3]составляющая '!$E$65)*1000+[3]ставка!M124</f>
        <v>1905.9121177779998</v>
      </c>
      <c r="N313" s="109">
        <f>(([3]ставка!N124/1000*'[3]составляющая '!$B$65*'[3]составляющая '!$C$65)+'[3]составляющая '!$D$65+'[3]составляющая '!$E$65)*1000+[3]ставка!N124</f>
        <v>1900.6031033489999</v>
      </c>
      <c r="O313" s="109">
        <f>(([3]ставка!O124/1000*'[3]составляющая '!$B$65*'[3]составляющая '!$C$65)+'[3]составляющая '!$D$65+'[3]составляющая '!$E$65)*1000+[3]ставка!O124</f>
        <v>1892.7540471090001</v>
      </c>
      <c r="P313" s="109">
        <f>(([3]ставка!P124/1000*'[3]составляющая '!$B$65*'[3]составляющая '!$C$65)+'[3]составляющая '!$D$65+'[3]составляющая '!$E$65)*1000+[3]ставка!P124</f>
        <v>1896.471447356</v>
      </c>
      <c r="Q313" s="109">
        <f>(([3]ставка!Q124/1000*'[3]составляющая '!$B$65*'[3]составляющая '!$C$65)+'[3]составляющая '!$D$65+'[3]составляющая '!$E$65)*1000+[3]ставка!Q124</f>
        <v>1850.6525815549999</v>
      </c>
      <c r="R313" s="109">
        <f>(([3]ставка!R124/1000*'[3]составляющая '!$B$65*'[3]составляющая '!$C$65)+'[3]составляющая '!$D$65+'[3]составляющая '!$E$65)*1000+[3]ставка!R124</f>
        <v>1758.9930470189997</v>
      </c>
      <c r="S313" s="109">
        <f>(([3]ставка!S124/1000*'[3]составляющая '!$B$65*'[3]составляющая '!$C$65)+'[3]составляющая '!$D$65+'[3]составляющая '!$E$65)*1000+[3]ставка!S124</f>
        <v>1739.632041627</v>
      </c>
      <c r="T313" s="109">
        <f>(([3]ставка!T124/1000*'[3]составляющая '!$B$65*'[3]составляющая '!$C$65)+'[3]составляющая '!$D$65+'[3]составляющая '!$E$65)*1000+[3]ставка!T124</f>
        <v>1776.4571971529999</v>
      </c>
      <c r="U313" s="109">
        <f>(([3]ставка!U124/1000*'[3]составляющая '!$B$65*'[3]составляющая '!$C$65)+'[3]составляющая '!$D$65+'[3]составляющая '!$E$65)*1000+[3]ставка!U124</f>
        <v>1878.8219722829999</v>
      </c>
      <c r="V313" s="109">
        <f>(([3]ставка!V124/1000*'[3]составляющая '!$B$65*'[3]составляющая '!$C$65)+'[3]составляющая '!$D$65+'[3]составляющая '!$E$65)*1000+[3]ставка!V124</f>
        <v>1949.659704849</v>
      </c>
      <c r="W313" s="109">
        <f>(([3]ставка!W124/1000*'[3]составляющая '!$B$65*'[3]составляющая '!$C$65)+'[3]составляющая '!$D$65+'[3]составляющая '!$E$65)*1000+[3]ставка!W124</f>
        <v>1917.3586581279999</v>
      </c>
      <c r="X313" s="109">
        <f>(([3]ставка!X124/1000*'[3]составляющая '!$B$65*'[3]составляющая '!$C$65)+'[3]составляющая '!$D$65+'[3]составляющая '!$E$65)*1000+[3]ставка!X124</f>
        <v>1825.5028971859999</v>
      </c>
      <c r="Y313" s="109">
        <f>(([3]ставка!Y124/1000*'[3]составляющая '!$B$65*'[3]составляющая '!$C$65)+'[3]составляющая '!$D$65+'[3]составляющая '!$E$65)*1000+[3]ставка!Y124</f>
        <v>1681.876069461</v>
      </c>
    </row>
    <row r="314" spans="1:25" s="71" customFormat="1" ht="15.75" outlineLevel="1" x14ac:dyDescent="0.25">
      <c r="A314" s="125">
        <v>16</v>
      </c>
      <c r="B314" s="109">
        <f>(([3]ставка!B125/1000*'[3]составляющая '!$B$65*'[3]составляющая '!$C$65)+'[3]составляющая '!$D$65+'[3]составляющая '!$E$65)*1000+[3]ставка!B125</f>
        <v>1603.1565762539999</v>
      </c>
      <c r="C314" s="109">
        <f>(([3]ставка!C125/1000*'[3]составляющая '!$B$65*'[3]составляющая '!$C$65)+'[3]составляющая '!$D$65+'[3]составляющая '!$E$65)*1000+[3]ставка!C125</f>
        <v>1596.027016836</v>
      </c>
      <c r="D314" s="109">
        <f>(([3]ставка!D125/1000*'[3]составляющая '!$B$65*'[3]составляющая '!$C$65)+'[3]составляющая '!$D$65+'[3]составляющая '!$E$65)*1000+[3]ставка!D125</f>
        <v>1493.869369579</v>
      </c>
      <c r="E314" s="109">
        <f>(([3]ставка!E125/1000*'[3]составляющая '!$B$65*'[3]составляющая '!$C$65)+'[3]составляющая '!$D$65+'[3]составляющая '!$E$65)*1000+[3]ставка!E125</f>
        <v>1472.2517605179999</v>
      </c>
      <c r="F314" s="109">
        <f>(([3]ставка!F125/1000*'[3]составляющая '!$B$65*'[3]составляющая '!$C$65)+'[3]составляющая '!$D$65+'[3]составляющая '!$E$65)*1000+[3]ставка!F125</f>
        <v>1474.323039248</v>
      </c>
      <c r="G314" s="109">
        <f>(([3]ставка!G125/1000*'[3]составляющая '!$B$65*'[3]составляющая '!$C$65)+'[3]составляющая '!$D$65+'[3]составляющая '!$E$65)*1000+[3]ставка!G125</f>
        <v>1480.1553240929998</v>
      </c>
      <c r="H314" s="109">
        <f>(([3]ставка!H125/1000*'[3]составляющая '!$B$65*'[3]составляющая '!$C$65)+'[3]составляющая '!$D$65+'[3]составляющая '!$E$65)*1000+[3]ставка!H125</f>
        <v>1516.9804796190001</v>
      </c>
      <c r="I314" s="109">
        <f>(([3]ставка!I125/1000*'[3]составляющая '!$B$65*'[3]составляющая '!$C$65)+'[3]составляющая '!$D$65+'[3]составляющая '!$E$65)*1000+[3]ставка!I125</f>
        <v>1582.9997637710001</v>
      </c>
      <c r="J314" s="109">
        <f>(([3]ставка!J125/1000*'[3]составляющая '!$B$65*'[3]составляющая '!$C$65)+'[3]составляющая '!$D$65+'[3]составляющая '!$E$65)*1000+[3]ставка!J125</f>
        <v>1600.6601403110001</v>
      </c>
      <c r="K314" s="109">
        <f>(([3]ставка!K125/1000*'[3]составляющая '!$B$65*'[3]составляющая '!$C$65)+'[3]составляющая '!$D$65+'[3]составляющая '!$E$65)*1000+[3]ставка!K125</f>
        <v>1728.5670526220001</v>
      </c>
      <c r="L314" s="109">
        <f>(([3]ставка!L125/1000*'[3]составляющая '!$B$65*'[3]составляющая '!$C$65)+'[3]составляющая '!$D$65+'[3]составляющая '!$E$65)*1000+[3]ставка!L125</f>
        <v>1815.669773952</v>
      </c>
      <c r="M314" s="109">
        <f>(([3]ставка!M125/1000*'[3]составляющая '!$B$65*'[3]составляющая '!$C$65)+'[3]составляющая '!$D$65+'[3]составляющая '!$E$65)*1000+[3]ставка!M125</f>
        <v>1828.3808844739999</v>
      </c>
      <c r="N314" s="109">
        <f>(([3]ставка!N125/1000*'[3]составляющая '!$B$65*'[3]составляющая '!$C$65)+'[3]составляющая '!$D$65+'[3]составляющая '!$E$65)*1000+[3]ставка!N125</f>
        <v>1845.8341331409999</v>
      </c>
      <c r="O314" s="109">
        <f>(([3]ставка!O125/1000*'[3]составляющая '!$B$65*'[3]составляющая '!$C$65)+'[3]составляющая '!$D$65+'[3]составляющая '!$E$65)*1000+[3]ставка!O125</f>
        <v>1798.249229686</v>
      </c>
      <c r="P314" s="109">
        <f>(([3]ставка!P125/1000*'[3]составляющая '!$B$65*'[3]составляющая '!$C$65)+'[3]составляющая '!$D$65+'[3]составляющая '!$E$65)*1000+[3]ставка!P125</f>
        <v>1719.518835012</v>
      </c>
      <c r="Q314" s="109">
        <f>(([3]ставка!Q125/1000*'[3]составляющая '!$B$65*'[3]составляющая '!$C$65)+'[3]составляющая '!$D$65+'[3]составляющая '!$E$65)*1000+[3]ставка!Q125</f>
        <v>1683.6639100490002</v>
      </c>
      <c r="R314" s="109">
        <f>(([3]ставка!R125/1000*'[3]составляющая '!$B$65*'[3]составляющая '!$C$65)+'[3]составляющая '!$D$65+'[3]составляющая '!$E$65)*1000+[3]ставка!R125</f>
        <v>1726.8119164349998</v>
      </c>
      <c r="S314" s="109">
        <f>(([3]ставка!S125/1000*'[3]составляющая '!$B$65*'[3]составляющая '!$C$65)+'[3]составляющая '!$D$65+'[3]составляющая '!$E$65)*1000+[3]ставка!S125</f>
        <v>1749.3016428559999</v>
      </c>
      <c r="T314" s="109">
        <f>(([3]ставка!T125/1000*'[3]составляющая '!$B$65*'[3]составляющая '!$C$65)+'[3]составляющая '!$D$65+'[3]составляющая '!$E$65)*1000+[3]ставка!T125</f>
        <v>1888.6441940499999</v>
      </c>
      <c r="U314" s="109">
        <f>(([3]ставка!U125/1000*'[3]составляющая '!$B$65*'[3]составляющая '!$C$65)+'[3]составляющая '!$D$65+'[3]составляющая '!$E$65)*1000+[3]ставка!U125</f>
        <v>1938.5511099759999</v>
      </c>
      <c r="V314" s="109">
        <f>(([3]ставка!V125/1000*'[3]составляющая '!$B$65*'[3]составляющая '!$C$65)+'[3]составляющая '!$D$65+'[3]составляющая '!$E$65)*1000+[3]ставка!V125</f>
        <v>2002.9133711439999</v>
      </c>
      <c r="W314" s="109">
        <f>(([3]ставка!W125/1000*'[3]составляющая '!$B$65*'[3]составляющая '!$C$65)+'[3]составляющая '!$D$65+'[3]составляющая '!$E$65)*1000+[3]ставка!W125</f>
        <v>1935.5096006829999</v>
      </c>
      <c r="X314" s="109">
        <f>(([3]ставка!X125/1000*'[3]составляющая '!$B$65*'[3]составляющая '!$C$65)+'[3]составляющая '!$D$65+'[3]составляющая '!$E$65)*1000+[3]ставка!X125</f>
        <v>1769.665583212</v>
      </c>
      <c r="Y314" s="109">
        <f>(([3]ставка!Y125/1000*'[3]составляющая '!$B$65*'[3]составляющая '!$C$65)+'[3]составляющая '!$D$65+'[3]составляющая '!$E$65)*1000+[3]ставка!Y125</f>
        <v>1650.1964063589999</v>
      </c>
    </row>
    <row r="315" spans="1:25" s="71" customFormat="1" ht="15.75" outlineLevel="1" x14ac:dyDescent="0.25">
      <c r="A315" s="125">
        <v>17</v>
      </c>
      <c r="B315" s="109">
        <f>(([3]ставка!B126/1000*'[3]составляющая '!$B$65*'[3]составляющая '!$C$65)+'[3]составляющая '!$D$65+'[3]составляющая '!$E$65)*1000+[3]ставка!B126</f>
        <v>1661.1414792269998</v>
      </c>
      <c r="C315" s="109">
        <f>(([3]ставка!C126/1000*'[3]составляющая '!$B$65*'[3]составляющая '!$C$65)+'[3]составляющая '!$D$65+'[3]составляющая '!$E$65)*1000+[3]ставка!C126</f>
        <v>1523.2815275449998</v>
      </c>
      <c r="D315" s="109">
        <f>(([3]ставка!D126/1000*'[3]составляющая '!$B$65*'[3]составляющая '!$C$65)+'[3]составляющая '!$D$65+'[3]составляющая '!$E$65)*1000+[3]ставка!D126</f>
        <v>1456.5209436370001</v>
      </c>
      <c r="E315" s="109">
        <f>(([3]ставка!E126/1000*'[3]составляющая '!$B$65*'[3]составляющая '!$C$65)+'[3]составляющая '!$D$65+'[3]составляющая '!$E$65)*1000+[3]ставка!E126</f>
        <v>1428.689498386</v>
      </c>
      <c r="F315" s="109">
        <f>(([3]ставка!F126/1000*'[3]составляющая '!$B$65*'[3]составляющая '!$C$65)+'[3]составляющая '!$D$65+'[3]составляющая '!$E$65)*1000+[3]ставка!F126</f>
        <v>1422.3339431250001</v>
      </c>
      <c r="G315" s="109">
        <f>(([3]ставка!G126/1000*'[3]составляющая '!$B$65*'[3]составляющая '!$C$65)+'[3]составляющая '!$D$65+'[3]составляющая '!$E$65)*1000+[3]ставка!G126</f>
        <v>1426.509204986</v>
      </c>
      <c r="H315" s="109">
        <f>(([3]ставка!H126/1000*'[3]составляющая '!$B$65*'[3]составляющая '!$C$65)+'[3]составляющая '!$D$65+'[3]составляющая '!$E$65)*1000+[3]ставка!H126</f>
        <v>1461.6555345940001</v>
      </c>
      <c r="I315" s="109">
        <f>(([3]ставка!I126/1000*'[3]составляющая '!$B$65*'[3]составляющая '!$C$65)+'[3]составляющая '!$D$65+'[3]составляющая '!$E$65)*1000+[3]ставка!I126</f>
        <v>1486.5435837549999</v>
      </c>
      <c r="J315" s="109">
        <f>(([3]ставка!J126/1000*'[3]составляющая '!$B$65*'[3]составляющая '!$C$65)+'[3]составляющая '!$D$65+'[3]составляющая '!$E$65)*1000+[3]ставка!J126</f>
        <v>1578.5192608339999</v>
      </c>
      <c r="K315" s="109">
        <f>(([3]ставка!K126/1000*'[3]составляющая '!$B$65*'[3]составляющая '!$C$65)+'[3]составляющая '!$D$65+'[3]составляющая '!$E$65)*1000+[3]ставка!K126</f>
        <v>1648.0924232279999</v>
      </c>
      <c r="L315" s="109">
        <f>(([3]ставка!L126/1000*'[3]составляющая '!$B$65*'[3]составляющая '!$C$65)+'[3]составляющая '!$D$65+'[3]составляющая '!$E$65)*1000+[3]ставка!L126</f>
        <v>1704.9762780339997</v>
      </c>
      <c r="M315" s="109">
        <f>(([3]ставка!M126/1000*'[3]составляющая '!$B$65*'[3]составляющая '!$C$65)+'[3]составляющая '!$D$65+'[3]составляющая '!$E$65)*1000+[3]ставка!M126</f>
        <v>1727.8911616679998</v>
      </c>
      <c r="N315" s="109">
        <f>(([3]ставка!N126/1000*'[3]составляющая '!$B$65*'[3]составляющая '!$C$65)+'[3]составляющая '!$D$65+'[3]составляющая '!$E$65)*1000+[3]ставка!N126</f>
        <v>1715.190952613</v>
      </c>
      <c r="O315" s="109">
        <f>(([3]ставка!O126/1000*'[3]составляющая '!$B$65*'[3]составляющая '!$C$65)+'[3]составляющая '!$D$65+'[3]составляющая '!$E$65)*1000+[3]ставка!O126</f>
        <v>1687.0542662859998</v>
      </c>
      <c r="P315" s="109">
        <f>(([3]ставка!P126/1000*'[3]составляющая '!$B$65*'[3]составляющая '!$C$65)+'[3]составляющая '!$D$65+'[3]составляющая '!$E$65)*1000+[3]ставка!P126</f>
        <v>1682.2140149380002</v>
      </c>
      <c r="Q315" s="109">
        <f>(([3]ставка!Q126/1000*'[3]составляющая '!$B$65*'[3]составляющая '!$C$65)+'[3]составляющая '!$D$65+'[3]составляющая '!$E$65)*1000+[3]ставка!Q126</f>
        <v>1676.82869024</v>
      </c>
      <c r="R315" s="109">
        <f>(([3]ставка!R126/1000*'[3]составляющая '!$B$65*'[3]составляющая '!$C$65)+'[3]составляющая '!$D$65+'[3]составляющая '!$E$65)*1000+[3]ставка!R126</f>
        <v>1681.6580401209999</v>
      </c>
      <c r="S315" s="109">
        <f>(([3]ставка!S126/1000*'[3]составляющая '!$B$65*'[3]составляющая '!$C$65)+'[3]составляющая '!$D$65+'[3]составляющая '!$E$65)*1000+[3]ставка!S126</f>
        <v>1684.6995494140001</v>
      </c>
      <c r="T315" s="109">
        <f>(([3]ставка!T126/1000*'[3]составляющая '!$B$65*'[3]составляющая '!$C$65)+'[3]составляющая '!$D$65+'[3]составляющая '!$E$65)*1000+[3]ставка!T126</f>
        <v>1768.924283456</v>
      </c>
      <c r="U315" s="109">
        <f>(([3]ставка!U126/1000*'[3]составляющая '!$B$65*'[3]составляющая '!$C$65)+'[3]составляющая '!$D$65+'[3]составляющая '!$E$65)*1000+[3]ставка!U126</f>
        <v>1938.2349674329998</v>
      </c>
      <c r="V315" s="109">
        <f>(([3]ставка!V126/1000*'[3]составляющая '!$B$65*'[3]составляющая '!$C$65)+'[3]составляющая '!$D$65+'[3]составляющая '!$E$65)*1000+[3]ставка!V126</f>
        <v>2004.875635204</v>
      </c>
      <c r="W315" s="109">
        <f>(([3]ставка!W126/1000*'[3]составляющая '!$B$65*'[3]составляющая '!$C$65)+'[3]составляющая '!$D$65+'[3]составляющая '!$E$65)*1000+[3]ставка!W126</f>
        <v>1969.7402070630001</v>
      </c>
      <c r="X315" s="109">
        <f>(([3]ставка!X126/1000*'[3]составляющая '!$B$65*'[3]составляющая '!$C$65)+'[3]составляющая '!$D$65+'[3]составляющая '!$E$65)*1000+[3]ставка!X126</f>
        <v>1889.603523146</v>
      </c>
      <c r="Y315" s="109">
        <f>(([3]ставка!Y126/1000*'[3]составляющая '!$B$65*'[3]составляющая '!$C$65)+'[3]составляющая '!$D$65+'[3]составляющая '!$E$65)*1000+[3]ставка!Y126</f>
        <v>1703.1448315779999</v>
      </c>
    </row>
    <row r="316" spans="1:25" s="71" customFormat="1" ht="15.75" outlineLevel="1" x14ac:dyDescent="0.25">
      <c r="A316" s="125">
        <v>18</v>
      </c>
      <c r="B316" s="109">
        <f>(([3]ставка!B127/1000*'[3]составляющая '!$B$65*'[3]составляющая '!$C$65)+'[3]составляющая '!$D$65+'[3]составляющая '!$E$65)*1000+[3]ставка!B127</f>
        <v>1668.0857137059998</v>
      </c>
      <c r="C316" s="109">
        <f>(([3]ставка!C127/1000*'[3]составляющая '!$B$65*'[3]составляющая '!$C$65)+'[3]составляющая '!$D$65+'[3]составляющая '!$E$65)*1000+[3]ставка!C127</f>
        <v>1572.0546909029999</v>
      </c>
      <c r="D316" s="109">
        <f>(([3]ставка!D127/1000*'[3]составляющая '!$B$65*'[3]составляющая '!$C$65)+'[3]составляющая '!$D$65+'[3]составляющая '!$E$65)*1000+[3]ставка!D127</f>
        <v>1517.9180057809999</v>
      </c>
      <c r="E316" s="109">
        <f>(([3]ставка!E127/1000*'[3]составляющая '!$B$65*'[3]составляющая '!$C$65)+'[3]составляющая '!$D$65+'[3]составляющая '!$E$65)*1000+[3]ставка!E127</f>
        <v>1477.887818957</v>
      </c>
      <c r="F316" s="109">
        <f>(([3]ставка!F127/1000*'[3]составляющая '!$B$65*'[3]составляющая '!$C$65)+'[3]составляющая '!$D$65+'[3]составляющая '!$E$65)*1000+[3]ставка!F127</f>
        <v>1515.4106683709999</v>
      </c>
      <c r="G316" s="109">
        <f>(([3]ставка!G127/1000*'[3]составляющая '!$B$65*'[3]составляющая '!$C$65)+'[3]составляющая '!$D$65+'[3]составляющая '!$E$65)*1000+[3]ставка!G127</f>
        <v>1493.705847574</v>
      </c>
      <c r="H316" s="109">
        <f>(([3]ставка!H127/1000*'[3]составляющая '!$B$65*'[3]составляющая '!$C$65)+'[3]составляющая '!$D$65+'[3]составляющая '!$E$65)*1000+[3]ставка!H127</f>
        <v>1647.4492366750001</v>
      </c>
      <c r="I316" s="109">
        <f>(([3]ставка!I127/1000*'[3]составляющая '!$B$65*'[3]составляющая '!$C$65)+'[3]составляющая '!$D$65+'[3]составляющая '!$E$65)*1000+[3]ставка!I127</f>
        <v>1856.9100236130002</v>
      </c>
      <c r="J316" s="109">
        <f>(([3]ставка!J127/1000*'[3]составляющая '!$B$65*'[3]составляющая '!$C$65)+'[3]составляющая '!$D$65+'[3]составляющая '!$E$65)*1000+[3]ставка!J127</f>
        <v>1923.2672532419999</v>
      </c>
      <c r="K316" s="109">
        <f>(([3]ставка!K127/1000*'[3]составляющая '!$B$65*'[3]составляющая '!$C$65)+'[3]составляющая '!$D$65+'[3]составляющая '!$E$65)*1000+[3]ставка!K127</f>
        <v>2023.4408335050002</v>
      </c>
      <c r="L316" s="109">
        <f>(([3]ставка!L127/1000*'[3]составляющая '!$B$65*'[3]составляющая '!$C$65)+'[3]составляющая '!$D$65+'[3]составляющая '!$E$65)*1000+[3]ставка!L127</f>
        <v>2044.4479604140001</v>
      </c>
      <c r="M316" s="109">
        <f>(([3]ставка!M127/1000*'[3]составляющая '!$B$65*'[3]составляющая '!$C$65)+'[3]составляющая '!$D$65+'[3]составляющая '!$E$65)*1000+[3]ставка!M127</f>
        <v>2012.9100163829999</v>
      </c>
      <c r="N316" s="109">
        <f>(([3]ставка!N127/1000*'[3]составляющая '!$B$65*'[3]составляющая '!$C$65)+'[3]составляющая '!$D$65+'[3]составляющая '!$E$65)*1000+[3]ставка!N127</f>
        <v>2005.28989095</v>
      </c>
      <c r="O316" s="109">
        <f>(([3]ставка!O127/1000*'[3]составляющая '!$B$65*'[3]составляющая '!$C$65)+'[3]составляющая '!$D$65+'[3]составляющая '!$E$65)*1000+[3]ставка!O127</f>
        <v>2001.626998038</v>
      </c>
      <c r="P316" s="109">
        <f>(([3]ставка!P127/1000*'[3]составляющая '!$B$65*'[3]составляющая '!$C$65)+'[3]составляющая '!$D$65+'[3]составляющая '!$E$65)*1000+[3]ставка!P127</f>
        <v>2012.6592826419999</v>
      </c>
      <c r="Q316" s="109">
        <f>(([3]ставка!Q127/1000*'[3]составляющая '!$B$65*'[3]составляющая '!$C$65)+'[3]составляющая '!$D$65+'[3]составляющая '!$E$65)*1000+[3]ставка!Q127</f>
        <v>2007.5246916849999</v>
      </c>
      <c r="R316" s="109">
        <f>(([3]ставка!R127/1000*'[3]составляющая '!$B$65*'[3]составляющая '!$C$65)+'[3]составляющая '!$D$65+'[3]составляющая '!$E$65)*1000+[3]ставка!R127</f>
        <v>1985.438319543</v>
      </c>
      <c r="S316" s="109">
        <f>(([3]ставка!S127/1000*'[3]составляющая '!$B$65*'[3]составляющая '!$C$65)+'[3]составляющая '!$D$65+'[3]составляющая '!$E$65)*1000+[3]ставка!S127</f>
        <v>1954.6743796689998</v>
      </c>
      <c r="T316" s="109">
        <f>(([3]ставка!T127/1000*'[3]составляющая '!$B$65*'[3]составляющая '!$C$65)+'[3]составляющая '!$D$65+'[3]составляющая '!$E$65)*1000+[3]ставка!T127</f>
        <v>1977.2077119579999</v>
      </c>
      <c r="U316" s="109">
        <f>(([3]ставка!U127/1000*'[3]составляющая '!$B$65*'[3]составляющая '!$C$65)+'[3]составляющая '!$D$65+'[3]составляющая '!$E$65)*1000+[3]ставка!U127</f>
        <v>2032.390937912</v>
      </c>
      <c r="V316" s="109">
        <f>(([3]ставка!V127/1000*'[3]составляющая '!$B$65*'[3]составляющая '!$C$65)+'[3]составляющая '!$D$65+'[3]составляющая '!$E$65)*1000+[3]ставка!V127</f>
        <v>2137.273951919</v>
      </c>
      <c r="W316" s="109">
        <f>(([3]ставка!W127/1000*'[3]составляющая '!$B$65*'[3]составляющая '!$C$65)+'[3]составляющая '!$D$65+'[3]составляющая '!$E$65)*1000+[3]ставка!W127</f>
        <v>2075.811480973</v>
      </c>
      <c r="X316" s="109">
        <f>(([3]ставка!X127/1000*'[3]составляющая '!$B$65*'[3]составляющая '!$C$65)+'[3]составляющая '!$D$65+'[3]составляющая '!$E$65)*1000+[3]ставка!X127</f>
        <v>2007.9280459639999</v>
      </c>
      <c r="Y316" s="109">
        <f>(([3]ставка!Y127/1000*'[3]составляющая '!$B$65*'[3]составляющая '!$C$65)+'[3]составляющая '!$D$65+'[3]составляющая '!$E$65)*1000+[3]ставка!Y127</f>
        <v>1882.2232299869997</v>
      </c>
    </row>
    <row r="317" spans="1:25" s="71" customFormat="1" ht="15.75" outlineLevel="1" x14ac:dyDescent="0.25">
      <c r="A317" s="125">
        <v>19</v>
      </c>
      <c r="B317" s="109">
        <f>(([3]ставка!B128/1000*'[3]составляющая '!$B$65*'[3]составляющая '!$C$65)+'[3]составляющая '!$D$65+'[3]составляющая '!$E$65)*1000+[3]ставка!B128</f>
        <v>1518.3758673950001</v>
      </c>
      <c r="C317" s="109">
        <f>(([3]ставка!C128/1000*'[3]составляющая '!$B$65*'[3]составляющая '!$C$65)+'[3]составляющая '!$D$65+'[3]составляющая '!$E$65)*1000+[3]ставка!C128</f>
        <v>1463.8140250599999</v>
      </c>
      <c r="D317" s="109">
        <f>(([3]ставка!D128/1000*'[3]составляющая '!$B$65*'[3]составляющая '!$C$65)+'[3]составляющая '!$D$65+'[3]составляющая '!$E$65)*1000+[3]ставка!D128</f>
        <v>1324.427867998</v>
      </c>
      <c r="E317" s="109">
        <f>(([3]ставка!E128/1000*'[3]составляющая '!$B$65*'[3]составляющая '!$C$65)+'[3]составляющая '!$D$65+'[3]составляющая '!$E$65)*1000+[3]ставка!E128</f>
        <v>1364.9595223040001</v>
      </c>
      <c r="F317" s="109">
        <f>(([3]ставка!F128/1000*'[3]составляющая '!$B$65*'[3]составляющая '!$C$65)+'[3]составляющая '!$D$65+'[3]составляющая '!$E$65)*1000+[3]ставка!F128</f>
        <v>1419.4559558369999</v>
      </c>
      <c r="G317" s="109">
        <f>(([3]ставка!G128/1000*'[3]составляющая '!$B$65*'[3]составляющая '!$C$65)+'[3]составляющая '!$D$65+'[3]составляющая '!$E$65)*1000+[3]ставка!G128</f>
        <v>1433.4643409319999</v>
      </c>
      <c r="H317" s="109">
        <f>(([3]ставка!H128/1000*'[3]составляющая '!$B$65*'[3]составляющая '!$C$65)+'[3]составляющая '!$D$65+'[3]составляющая '!$E$65)*1000+[3]ставка!H128</f>
        <v>1488.571256617</v>
      </c>
      <c r="I317" s="109">
        <f>(([3]ставка!I128/1000*'[3]составляющая '!$B$65*'[3]составляющая '!$C$65)+'[3]составляющая '!$D$65+'[3]составляющая '!$E$65)*1000+[3]ставка!I128</f>
        <v>1751.3729215859998</v>
      </c>
      <c r="J317" s="109">
        <f>(([3]ставка!J128/1000*'[3]составляющая '!$B$65*'[3]составляющая '!$C$65)+'[3]составляющая '!$D$65+'[3]составляющая '!$E$65)*1000+[3]ставка!J128</f>
        <v>1912.1041510340001</v>
      </c>
      <c r="K317" s="109">
        <f>(([3]ставка!K128/1000*'[3]составляющая '!$B$65*'[3]составляющая '!$C$65)+'[3]составляющая '!$D$65+'[3]составляющая '!$E$65)*1000+[3]ставка!K128</f>
        <v>2021.9037266579999</v>
      </c>
      <c r="L317" s="109">
        <f>(([3]ставка!L128/1000*'[3]составляющая '!$B$65*'[3]составляющая '!$C$65)+'[3]составляющая '!$D$65+'[3]составляющая '!$E$65)*1000+[3]ставка!L128</f>
        <v>2025.5884225039999</v>
      </c>
      <c r="M317" s="109">
        <f>(([3]ставка!M128/1000*'[3]составляющая '!$B$65*'[3]составляющая '!$C$65)+'[3]составляющая '!$D$65+'[3]составляющая '!$E$65)*1000+[3]ставка!M128</f>
        <v>2010.0211276279999</v>
      </c>
      <c r="N317" s="109">
        <f>(([3]ставка!N128/1000*'[3]составляющая '!$B$65*'[3]составляющая '!$C$65)+'[3]составляющая '!$D$65+'[3]составляющая '!$E$65)*1000+[3]ставка!N128</f>
        <v>2000.896599749</v>
      </c>
      <c r="O317" s="109">
        <f>(([3]ставка!O128/1000*'[3]составляющая '!$B$65*'[3]составляющая '!$C$65)+'[3]составляющая '!$D$65+'[3]составляющая '!$E$65)*1000+[3]ставка!O128</f>
        <v>1989.766201942</v>
      </c>
      <c r="P317" s="109">
        <f>(([3]ставка!P128/1000*'[3]составляющая '!$B$65*'[3]составляющая '!$C$65)+'[3]составляющая '!$D$65+'[3]составляющая '!$E$65)*1000+[3]ставка!P128</f>
        <v>1985.0022608630002</v>
      </c>
      <c r="Q317" s="109">
        <f>(([3]ставка!Q128/1000*'[3]составляющая '!$B$65*'[3]составляющая '!$C$65)+'[3]составляющая '!$D$65+'[3]составляющая '!$E$65)*1000+[3]ставка!Q128</f>
        <v>1959.2093899409999</v>
      </c>
      <c r="R317" s="109">
        <f>(([3]ставка!R128/1000*'[3]составляющая '!$B$65*'[3]составляющая '!$C$65)+'[3]составляющая '!$D$65+'[3]составляющая '!$E$65)*1000+[3]ставка!R128</f>
        <v>1905.639581103</v>
      </c>
      <c r="S317" s="109">
        <f>(([3]ставка!S128/1000*'[3]составляющая '!$B$65*'[3]составляющая '!$C$65)+'[3]составляющая '!$D$65+'[3]составляющая '!$E$65)*1000+[3]ставка!S128</f>
        <v>1873.4802534529999</v>
      </c>
      <c r="T317" s="109">
        <f>(([3]ставка!T128/1000*'[3]составляющая '!$B$65*'[3]составляющая '!$C$65)+'[3]составляющая '!$D$65+'[3]составляющая '!$E$65)*1000+[3]ставка!T128</f>
        <v>1898.0412586039997</v>
      </c>
      <c r="U317" s="109">
        <f>(([3]ставка!U128/1000*'[3]составляющая '!$B$65*'[3]составляющая '!$C$65)+'[3]составляющая '!$D$65+'[3]составляющая '!$E$65)*1000+[3]ставка!U128</f>
        <v>1990.1477532869999</v>
      </c>
      <c r="V317" s="109">
        <f>(([3]ставка!V128/1000*'[3]составляющая '!$B$65*'[3]составляющая '!$C$65)+'[3]составляющая '!$D$65+'[3]составляющая '!$E$65)*1000+[3]ставка!V128</f>
        <v>2029.3385271519999</v>
      </c>
      <c r="W317" s="109">
        <f>(([3]ставка!W128/1000*'[3]составляющая '!$B$65*'[3]составляющая '!$C$65)+'[3]составляющая '!$D$65+'[3]составляющая '!$E$65)*1000+[3]ставка!W128</f>
        <v>2013.8257396109998</v>
      </c>
      <c r="X317" s="109">
        <f>(([3]ставка!X128/1000*'[3]составляющая '!$B$65*'[3]составляющая '!$C$65)+'[3]составляющая '!$D$65+'[3]составляющая '!$E$65)*1000+[3]ставка!X128</f>
        <v>1975.4743787050002</v>
      </c>
      <c r="Y317" s="109">
        <f>(([3]ставка!Y128/1000*'[3]составляющая '!$B$65*'[3]составляющая '!$C$65)+'[3]составляющая '!$D$65+'[3]составляющая '!$E$65)*1000+[3]ставка!Y128</f>
        <v>1679.4232393859998</v>
      </c>
    </row>
    <row r="318" spans="1:25" s="71" customFormat="1" ht="15.75" outlineLevel="1" x14ac:dyDescent="0.25">
      <c r="A318" s="125">
        <v>20</v>
      </c>
      <c r="B318" s="109">
        <f>(([3]ставка!B129/1000*'[3]составляющая '!$B$65*'[3]составляющая '!$C$65)+'[3]составляющая '!$D$65+'[3]составляющая '!$E$65)*1000+[3]ставка!B129</f>
        <v>1477.0484059979999</v>
      </c>
      <c r="C318" s="109">
        <f>(([3]ставка!C129/1000*'[3]составляющая '!$B$65*'[3]составляющая '!$C$65)+'[3]составляющая '!$D$65+'[3]составляющая '!$E$65)*1000+[3]ставка!C129</f>
        <v>1375.1414924820001</v>
      </c>
      <c r="D318" s="109">
        <f>(([3]ставка!D129/1000*'[3]составляющая '!$B$65*'[3]составляющая '!$C$65)+'[3]составляющая '!$D$65+'[3]составляющая '!$E$65)*1000+[3]ставка!D129</f>
        <v>1026.6870012939999</v>
      </c>
      <c r="E318" s="109">
        <f>(([3]ставка!E129/1000*'[3]составляющая '!$B$65*'[3]составляющая '!$C$65)+'[3]составляющая '!$D$65+'[3]составляющая '!$E$65)*1000+[3]ставка!E129</f>
        <v>899.28155646499999</v>
      </c>
      <c r="F318" s="109">
        <f>(([3]ставка!F129/1000*'[3]составляющая '!$B$65*'[3]составляющая '!$C$65)+'[3]составляющая '!$D$65+'[3]составляющая '!$E$65)*1000+[3]ставка!F129</f>
        <v>1058.497482</v>
      </c>
      <c r="G318" s="109">
        <f>(([3]ставка!G129/1000*'[3]составляющая '!$B$65*'[3]составляющая '!$C$65)+'[3]составляющая '!$D$65+'[3]составляющая '!$E$65)*1000+[3]ставка!G129</f>
        <v>1311.5096296030001</v>
      </c>
      <c r="H318" s="109">
        <f>(([3]ставка!H129/1000*'[3]составляющая '!$B$65*'[3]составляющая '!$C$65)+'[3]составляющая '!$D$65+'[3]составляющая '!$E$65)*1000+[3]ставка!H129</f>
        <v>1536.4941055489999</v>
      </c>
      <c r="I318" s="109">
        <f>(([3]ставка!I129/1000*'[3]составляющая '!$B$65*'[3]составляющая '!$C$65)+'[3]составляющая '!$D$65+'[3]составляющая '!$E$65)*1000+[3]ставка!I129</f>
        <v>1752.539378555</v>
      </c>
      <c r="J318" s="109">
        <f>(([3]ставка!J129/1000*'[3]составляющая '!$B$65*'[3]составляющая '!$C$65)+'[3]составляющая '!$D$65+'[3]составляющая '!$E$65)*1000+[3]ставка!J129</f>
        <v>1895.152369849</v>
      </c>
      <c r="K318" s="109">
        <f>(([3]ставка!K129/1000*'[3]составляющая '!$B$65*'[3]составляющая '!$C$65)+'[3]составляющая '!$D$65+'[3]составляющая '!$E$65)*1000+[3]ставка!K129</f>
        <v>2012.888213449</v>
      </c>
      <c r="L318" s="109">
        <f>(([3]ставка!L129/1000*'[3]составляющая '!$B$65*'[3]составляющая '!$C$65)+'[3]составляющая '!$D$65+'[3]составляющая '!$E$65)*1000+[3]ставка!L129</f>
        <v>2026.144397321</v>
      </c>
      <c r="M318" s="109">
        <f>(([3]ставка!M129/1000*'[3]составляющая '!$B$65*'[3]составляющая '!$C$65)+'[3]составляющая '!$D$65+'[3]составляющая '!$E$65)*1000+[3]ставка!M129</f>
        <v>1998.9234342220002</v>
      </c>
      <c r="N318" s="109">
        <f>(([3]ставка!N129/1000*'[3]составляющая '!$B$65*'[3]составляющая '!$C$65)+'[3]составляющая '!$D$65+'[3]составляющая '!$E$65)*1000+[3]ставка!N129</f>
        <v>1983.225321742</v>
      </c>
      <c r="O318" s="109">
        <f>(([3]ставка!O129/1000*'[3]составляющая '!$B$65*'[3]составляющая '!$C$65)+'[3]составляющая '!$D$65+'[3]составляющая '!$E$65)*1000+[3]ставка!O129</f>
        <v>1979.5951332310001</v>
      </c>
      <c r="P318" s="109">
        <f>(([3]ставка!P129/1000*'[3]составляющая '!$B$65*'[3]составляющая '!$C$65)+'[3]составляющая '!$D$65+'[3]составляющая '!$E$65)*1000+[3]ставка!P129</f>
        <v>1985.5037283449999</v>
      </c>
      <c r="Q318" s="109">
        <f>(([3]ставка!Q129/1000*'[3]составляющая '!$B$65*'[3]составляющая '!$C$65)+'[3]составляющая '!$D$65+'[3]составляющая '!$E$65)*1000+[3]ставка!Q129</f>
        <v>1964.322177964</v>
      </c>
      <c r="R318" s="109">
        <f>(([3]ставка!R129/1000*'[3]составляющая '!$B$65*'[3]составляющая '!$C$65)+'[3]составляющая '!$D$65+'[3]составляющая '!$E$65)*1000+[3]ставка!R129</f>
        <v>1936.28360484</v>
      </c>
      <c r="S318" s="109">
        <f>(([3]ставка!S129/1000*'[3]составляющая '!$B$65*'[3]составляющая '!$C$65)+'[3]составляющая '!$D$65+'[3]составляющая '!$E$65)*1000+[3]ставка!S129</f>
        <v>1870.4060397590001</v>
      </c>
      <c r="T318" s="109">
        <f>(([3]ставка!T129/1000*'[3]составляющая '!$B$65*'[3]составляющая '!$C$65)+'[3]составляющая '!$D$65+'[3]составляющая '!$E$65)*1000+[3]ставка!T129</f>
        <v>1908.8228094669998</v>
      </c>
      <c r="U318" s="109">
        <f>(([3]ставка!U129/1000*'[3]составляющая '!$B$65*'[3]составляющая '!$C$65)+'[3]составляющая '!$D$65+'[3]составляющая '!$E$65)*1000+[3]ставка!U129</f>
        <v>1981.2412547480001</v>
      </c>
      <c r="V318" s="109">
        <f>(([3]ставка!V129/1000*'[3]составляющая '!$B$65*'[3]составляющая '!$C$65)+'[3]составляющая '!$D$65+'[3]составляющая '!$E$65)*1000+[3]ставка!V129</f>
        <v>2019.7234332579999</v>
      </c>
      <c r="W318" s="109">
        <f>(([3]ставка!W129/1000*'[3]составляющая '!$B$65*'[3]составляющая '!$C$65)+'[3]составляющая '!$D$65+'[3]составляющая '!$E$65)*1000+[3]ставка!W129</f>
        <v>2014.9921965800002</v>
      </c>
      <c r="X318" s="109">
        <f>(([3]ставка!X129/1000*'[3]составляющая '!$B$65*'[3]составляющая '!$C$65)+'[3]составляющая '!$D$65+'[3]составляющая '!$E$65)*1000+[3]ставка!X129</f>
        <v>1931.955722441</v>
      </c>
      <c r="Y318" s="109">
        <f>(([3]ставка!Y129/1000*'[3]составляющая '!$B$65*'[3]составляющая '!$C$65)+'[3]составляющая '!$D$65+'[3]составляющая '!$E$65)*1000+[3]ставка!Y129</f>
        <v>1713.8936780399999</v>
      </c>
    </row>
    <row r="319" spans="1:25" s="71" customFormat="1" ht="15.75" outlineLevel="1" x14ac:dyDescent="0.25">
      <c r="A319" s="125">
        <v>21</v>
      </c>
      <c r="B319" s="109">
        <f>(([3]ставка!B130/1000*'[3]составляющая '!$B$65*'[3]составляющая '!$C$65)+'[3]составляющая '!$D$65+'[3]составляющая '!$E$65)*1000+[3]ставка!B130</f>
        <v>1471.7502930360001</v>
      </c>
      <c r="C319" s="109">
        <f>(([3]ставка!C130/1000*'[3]составляющая '!$B$65*'[3]составляющая '!$C$65)+'[3]составляющая '!$D$65+'[3]составляющая '!$E$65)*1000+[3]ставка!C130</f>
        <v>1409.1976753900001</v>
      </c>
      <c r="D319" s="109">
        <f>(([3]ставка!D130/1000*'[3]составляющая '!$B$65*'[3]составляющая '!$C$65)+'[3]составляющая '!$D$65+'[3]составляющая '!$E$65)*1000+[3]ставка!D130</f>
        <v>1288.943592913</v>
      </c>
      <c r="E319" s="109">
        <f>(([3]ставка!E130/1000*'[3]составляющая '!$B$65*'[3]составляющая '!$C$65)+'[3]составляющая '!$D$65+'[3]составляющая '!$E$65)*1000+[3]ставка!E130</f>
        <v>1199.7804943199999</v>
      </c>
      <c r="F319" s="109">
        <f>(([3]ставка!F130/1000*'[3]составляющая '!$B$65*'[3]составляющая '!$C$65)+'[3]составляющая '!$D$65+'[3]составляющая '!$E$65)*1000+[3]ставка!F130</f>
        <v>1199.2027165690001</v>
      </c>
      <c r="G319" s="109">
        <f>(([3]ставка!G130/1000*'[3]составляющая '!$B$65*'[3]составляющая '!$C$65)+'[3]составляющая '!$D$65+'[3]составляющая '!$E$65)*1000+[3]ставка!G130</f>
        <v>1288.1477858220001</v>
      </c>
      <c r="H319" s="109">
        <f>(([3]ставка!H130/1000*'[3]составляющая '!$B$65*'[3]составляющая '!$C$65)+'[3]составляющая '!$D$65+'[3]составляющая '!$E$65)*1000+[3]ставка!H130</f>
        <v>1503.1247150620002</v>
      </c>
      <c r="I319" s="109">
        <f>(([3]ставка!I130/1000*'[3]составляющая '!$B$65*'[3]составляющая '!$C$65)+'[3]составляющая '!$D$65+'[3]составляющая '!$E$65)*1000+[3]ставка!I130</f>
        <v>1689.3762787569999</v>
      </c>
      <c r="J319" s="109">
        <f>(([3]ставка!J130/1000*'[3]составляющая '!$B$65*'[3]составляющая '!$C$65)+'[3]составляющая '!$D$65+'[3]составляющая '!$E$65)*1000+[3]ставка!J130</f>
        <v>1834.5402133289999</v>
      </c>
      <c r="K319" s="109">
        <f>(([3]ставка!K130/1000*'[3]составляющая '!$B$65*'[3]составляющая '!$C$65)+'[3]составляющая '!$D$65+'[3]составляющая '!$E$65)*1000+[3]ставка!K130</f>
        <v>1985.1003740659999</v>
      </c>
      <c r="L319" s="109">
        <f>(([3]ставка!L130/1000*'[3]составляющая '!$B$65*'[3]составляющая '!$C$65)+'[3]составляющая '!$D$65+'[3]составляющая '!$E$65)*1000+[3]ставка!L130</f>
        <v>2011.6672491449999</v>
      </c>
      <c r="M319" s="109">
        <f>(([3]ставка!M130/1000*'[3]составляющая '!$B$65*'[3]составляющая '!$C$65)+'[3]составляющая '!$D$65+'[3]составляющая '!$E$65)*1000+[3]ставка!M130</f>
        <v>1965.7938760090001</v>
      </c>
      <c r="N319" s="109">
        <f>(([3]ставка!N130/1000*'[3]составляющая '!$B$65*'[3]составляющая '!$C$65)+'[3]составляющая '!$D$65+'[3]составляющая '!$E$65)*1000+[3]ставка!N130</f>
        <v>1947.937273063</v>
      </c>
      <c r="O319" s="109">
        <f>(([3]ставка!O130/1000*'[3]составляющая '!$B$65*'[3]составляющая '!$C$65)+'[3]составляющая '!$D$65+'[3]составляющая '!$E$65)*1000+[3]ставка!O130</f>
        <v>1941.047545919</v>
      </c>
      <c r="P319" s="109">
        <f>(([3]ставка!P130/1000*'[3]составляющая '!$B$65*'[3]составляющая '!$C$65)+'[3]составляющая '!$D$65+'[3]составляющая '!$E$65)*1000+[3]ставка!P130</f>
        <v>1964.4747985019999</v>
      </c>
      <c r="Q319" s="109">
        <f>(([3]ставка!Q130/1000*'[3]составляющая '!$B$65*'[3]составляющая '!$C$65)+'[3]составляющая '!$D$65+'[3]составляющая '!$E$65)*1000+[3]ставка!Q130</f>
        <v>1953.5515285679999</v>
      </c>
      <c r="R319" s="109">
        <f>(([3]ставка!R130/1000*'[3]составляющая '!$B$65*'[3]составляющая '!$C$65)+'[3]составляющая '!$D$65+'[3]составляющая '!$E$65)*1000+[3]ставка!R130</f>
        <v>1920.454674756</v>
      </c>
      <c r="S319" s="109">
        <f>(([3]ставка!S130/1000*'[3]составляющая '!$B$65*'[3]составляющая '!$C$65)+'[3]составляющая '!$D$65+'[3]составляющая '!$E$65)*1000+[3]ставка!S130</f>
        <v>1857.237067623</v>
      </c>
      <c r="T319" s="109">
        <f>(([3]ставка!T130/1000*'[3]составляющая '!$B$65*'[3]составляющая '!$C$65)+'[3]составляющая '!$D$65+'[3]составляющая '!$E$65)*1000+[3]ставка!T130</f>
        <v>1872.5427272910001</v>
      </c>
      <c r="U319" s="109">
        <f>(([3]ставка!U130/1000*'[3]составляющая '!$B$65*'[3]составляющая '!$C$65)+'[3]составляющая '!$D$65+'[3]составляющая '!$E$65)*1000+[3]ставка!U130</f>
        <v>1977.7963911759998</v>
      </c>
      <c r="V319" s="109">
        <f>(([3]ставка!V130/1000*'[3]составляющая '!$B$65*'[3]составляющая '!$C$65)+'[3]составляющая '!$D$65+'[3]составляющая '!$E$65)*1000+[3]ставка!V130</f>
        <v>2012.9972281189998</v>
      </c>
      <c r="W319" s="109">
        <f>(([3]ставка!W130/1000*'[3]составляющая '!$B$65*'[3]составляющая '!$C$65)+'[3]составляющая '!$D$65+'[3]составляющая '!$E$65)*1000+[3]ставка!W130</f>
        <v>2006.9578154010001</v>
      </c>
      <c r="X319" s="109">
        <f>(([3]ставка!X130/1000*'[3]составляющая '!$B$65*'[3]составляющая '!$C$65)+'[3]составляющая '!$D$65+'[3]составляющая '!$E$65)*1000+[3]ставка!X130</f>
        <v>1923.0601253689997</v>
      </c>
      <c r="Y319" s="109">
        <f>(([3]ставка!Y130/1000*'[3]составляющая '!$B$65*'[3]составляющая '!$C$65)+'[3]составляющая '!$D$65+'[3]составляющая '!$E$65)*1000+[3]ставка!Y130</f>
        <v>1750.0320411449998</v>
      </c>
    </row>
    <row r="320" spans="1:25" s="71" customFormat="1" ht="15.75" outlineLevel="1" x14ac:dyDescent="0.25">
      <c r="A320" s="125">
        <v>22</v>
      </c>
      <c r="B320" s="109">
        <f>(([3]ставка!B131/1000*'[3]составляющая '!$B$65*'[3]составляющая '!$C$65)+'[3]составляющая '!$D$65+'[3]составляющая '!$E$65)*1000+[3]ставка!B131</f>
        <v>1463.0945282379998</v>
      </c>
      <c r="C320" s="109">
        <f>(([3]ставка!C131/1000*'[3]составляющая '!$B$65*'[3]составляющая '!$C$65)+'[3]составляющая '!$D$65+'[3]составляющая '!$E$65)*1000+[3]ставка!C131</f>
        <v>1385.4106743960001</v>
      </c>
      <c r="D320" s="109">
        <f>(([3]ставка!D131/1000*'[3]составляющая '!$B$65*'[3]составляющая '!$C$65)+'[3]составляющая '!$D$65+'[3]составляющая '!$E$65)*1000+[3]ставка!D131</f>
        <v>1347.4626677689998</v>
      </c>
      <c r="E320" s="109">
        <f>(([3]ставка!E131/1000*'[3]составляющая '!$B$65*'[3]составляющая '!$C$65)+'[3]составляющая '!$D$65+'[3]составляющая '!$E$65)*1000+[3]ставка!E131</f>
        <v>1345.8601521199998</v>
      </c>
      <c r="F320" s="109">
        <f>(([3]ставка!F131/1000*'[3]составляющая '!$B$65*'[3]составляющая '!$C$65)+'[3]составляющая '!$D$65+'[3]составляющая '!$E$65)*1000+[3]ставка!F131</f>
        <v>1346.9175944190001</v>
      </c>
      <c r="G320" s="109">
        <f>(([3]ставка!G131/1000*'[3]составляющая '!$B$65*'[3]составляющая '!$C$65)+'[3]составляющая '!$D$65+'[3]составляющая '!$E$65)*1000+[3]ставка!G131</f>
        <v>1338.6215780319999</v>
      </c>
      <c r="H320" s="109">
        <f>(([3]ставка!H131/1000*'[3]составляющая '!$B$65*'[3]составляющая '!$C$65)+'[3]составляющая '!$D$65+'[3]составляющая '!$E$65)*1000+[3]ставка!H131</f>
        <v>1460.227442417</v>
      </c>
      <c r="I320" s="109">
        <f>(([3]ставка!I131/1000*'[3]составляющая '!$B$65*'[3]составляющая '!$C$65)+'[3]составляющая '!$D$65+'[3]составляющая '!$E$65)*1000+[3]ставка!I131</f>
        <v>1670.549445248</v>
      </c>
      <c r="J320" s="109">
        <f>(([3]ставка!J131/1000*'[3]составляющая '!$B$65*'[3]составляющая '!$C$65)+'[3]составляющая '!$D$65+'[3]составляющая '!$E$65)*1000+[3]ставка!J131</f>
        <v>1847.8509045359999</v>
      </c>
      <c r="K320" s="109">
        <f>(([3]ставка!K131/1000*'[3]составляющая '!$B$65*'[3]составляющая '!$C$65)+'[3]составляющая '!$D$65+'[3]составляющая '!$E$65)*1000+[3]ставка!K131</f>
        <v>1933.8961835669998</v>
      </c>
      <c r="L320" s="109">
        <f>(([3]ставка!L131/1000*'[3]составляющая '!$B$65*'[3]составляющая '!$C$65)+'[3]составляющая '!$D$65+'[3]составляющая '!$E$65)*1000+[3]ставка!L131</f>
        <v>1963.6353855429998</v>
      </c>
      <c r="M320" s="109">
        <f>(([3]ставка!M131/1000*'[3]составляющая '!$B$65*'[3]составляющая '!$C$65)+'[3]составляющая '!$D$65+'[3]составляющая '!$E$65)*1000+[3]ставка!M131</f>
        <v>1929.339370361</v>
      </c>
      <c r="N320" s="109">
        <f>(([3]ставка!N131/1000*'[3]составляющая '!$B$65*'[3]составляющая '!$C$65)+'[3]составляющая '!$D$65+'[3]составляющая '!$E$65)*1000+[3]ставка!N131</f>
        <v>1896.60226496</v>
      </c>
      <c r="O320" s="109">
        <f>(([3]ставка!O131/1000*'[3]составляющая '!$B$65*'[3]составляющая '!$C$65)+'[3]составляющая '!$D$65+'[3]составляющая '!$E$65)*1000+[3]ставка!O131</f>
        <v>1903.6773170429999</v>
      </c>
      <c r="P320" s="109">
        <f>(([3]ставка!P131/1000*'[3]составляющая '!$B$65*'[3]составляющая '!$C$65)+'[3]составляющая '!$D$65+'[3]составляющая '!$E$65)*1000+[3]ставка!P131</f>
        <v>1938.8127451840001</v>
      </c>
      <c r="Q320" s="109">
        <f>(([3]ставка!Q131/1000*'[3]составляющая '!$B$65*'[3]составляющая '!$C$65)+'[3]составляющая '!$D$65+'[3]составляющая '!$E$65)*1000+[3]ставка!Q131</f>
        <v>1930.5494331979999</v>
      </c>
      <c r="R320" s="109">
        <f>(([3]ставка!R131/1000*'[3]составляющая '!$B$65*'[3]составляющая '!$C$65)+'[3]составляющая '!$D$65+'[3]составляющая '!$E$65)*1000+[3]ставка!R131</f>
        <v>1876.336437807</v>
      </c>
      <c r="S320" s="109">
        <f>(([3]ставка!S131/1000*'[3]составляющая '!$B$65*'[3]составляющая '!$C$65)+'[3]составляющая '!$D$65+'[3]составляющая '!$E$65)*1000+[3]ставка!S131</f>
        <v>1807.624491306</v>
      </c>
      <c r="T320" s="109">
        <f>(([3]ставка!T131/1000*'[3]составляющая '!$B$65*'[3]составляющая '!$C$65)+'[3]составляющая '!$D$65+'[3]составляющая '!$E$65)*1000+[3]ставка!T131</f>
        <v>1851.045034367</v>
      </c>
      <c r="U320" s="109">
        <f>(([3]ставка!U131/1000*'[3]составляющая '!$B$65*'[3]составляющая '!$C$65)+'[3]составляющая '!$D$65+'[3]составляющая '!$E$65)*1000+[3]ставка!U131</f>
        <v>1925.92721119</v>
      </c>
      <c r="V320" s="109">
        <f>(([3]ставка!V131/1000*'[3]составляющая '!$B$65*'[3]составляющая '!$C$65)+'[3]составляющая '!$D$65+'[3]составляющая '!$E$65)*1000+[3]ставка!V131</f>
        <v>1998.0077109939998</v>
      </c>
      <c r="W320" s="109">
        <f>(([3]ставка!W131/1000*'[3]составляющая '!$B$65*'[3]составляющая '!$C$65)+'[3]составляющая '!$D$65+'[3]составляющая '!$E$65)*1000+[3]ставка!W131</f>
        <v>1993.243769915</v>
      </c>
      <c r="X320" s="109">
        <f>(([3]ставка!X131/1000*'[3]составляющая '!$B$65*'[3]составляющая '!$C$65)+'[3]составляющая '!$D$65+'[3]составляющая '!$E$65)*1000+[3]ставка!X131</f>
        <v>1892.2525796269999</v>
      </c>
      <c r="Y320" s="109">
        <f>(([3]ставка!Y131/1000*'[3]составляющая '!$B$65*'[3]составляющая '!$C$65)+'[3]составляющая '!$D$65+'[3]составляющая '!$E$65)*1000+[3]ставка!Y131</f>
        <v>1736.2525868570001</v>
      </c>
    </row>
    <row r="321" spans="1:25" s="71" customFormat="1" ht="15.75" outlineLevel="1" x14ac:dyDescent="0.25">
      <c r="A321" s="125">
        <v>23</v>
      </c>
      <c r="B321" s="109">
        <f>(([3]ставка!B132/1000*'[3]составляющая '!$B$65*'[3]составляющая '!$C$65)+'[3]составляющая '!$D$65+'[3]составляющая '!$E$65)*1000+[3]ставка!B132</f>
        <v>1429.594320147</v>
      </c>
      <c r="C321" s="109">
        <f>(([3]ставка!C132/1000*'[3]составляющая '!$B$65*'[3]составляющая '!$C$65)+'[3]составляющая '!$D$65+'[3]составляющая '!$E$65)*1000+[3]ставка!C132</f>
        <v>1373.0811152189999</v>
      </c>
      <c r="D321" s="109">
        <f>(([3]ставка!D132/1000*'[3]составляющая '!$B$65*'[3]составляющая '!$C$65)+'[3]составляющая '!$D$65+'[3]составляющая '!$E$65)*1000+[3]ставка!D132</f>
        <v>1353.2186423449998</v>
      </c>
      <c r="E321" s="109">
        <f>(([3]ставка!E132/1000*'[3]составляющая '!$B$65*'[3]составляющая '!$C$65)+'[3]составляющая '!$D$65+'[3]составляющая '!$E$65)*1000+[3]ставка!E132</f>
        <v>1345.1079508969999</v>
      </c>
      <c r="F321" s="109">
        <f>(([3]ставка!F132/1000*'[3]составляющая '!$B$65*'[3]составляющая '!$C$65)+'[3]составляющая '!$D$65+'[3]составляющая '!$E$65)*1000+[3]ставка!F132</f>
        <v>1350.8639254730001</v>
      </c>
      <c r="G321" s="109">
        <f>(([3]ставка!G132/1000*'[3]составляющая '!$B$65*'[3]составляющая '!$C$65)+'[3]составляющая '!$D$65+'[3]составляющая '!$E$65)*1000+[3]ставка!G132</f>
        <v>1355.039187334</v>
      </c>
      <c r="H321" s="109">
        <f>(([3]ставка!H132/1000*'[3]составляющая '!$B$65*'[3]составляющая '!$C$65)+'[3]составляющая '!$D$65+'[3]составляющая '!$E$65)*1000+[3]ставка!H132</f>
        <v>1372.492436001</v>
      </c>
      <c r="I321" s="109">
        <f>(([3]ставка!I132/1000*'[3]составляющая '!$B$65*'[3]составляющая '!$C$65)+'[3]составляющая '!$D$65+'[3]составляющая '!$E$65)*1000+[3]ставка!I132</f>
        <v>1392.2676971389999</v>
      </c>
      <c r="J321" s="109">
        <f>(([3]ставка!J132/1000*'[3]составляющая '!$B$65*'[3]составляющая '!$C$65)+'[3]составляющая '!$D$65+'[3]составляющая '!$E$65)*1000+[3]ставка!J132</f>
        <v>1583.7192605929999</v>
      </c>
      <c r="K321" s="109">
        <f>(([3]ставка!K132/1000*'[3]составляющая '!$B$65*'[3]составляющая '!$C$65)+'[3]составляющая '!$D$65+'[3]составляющая '!$E$65)*1000+[3]ставка!K132</f>
        <v>1752.212334545</v>
      </c>
      <c r="L321" s="109">
        <f>(([3]ставка!L132/1000*'[3]составляющая '!$B$65*'[3]составляющая '!$C$65)+'[3]составляющая '!$D$65+'[3]составляющая '!$E$65)*1000+[3]ставка!L132</f>
        <v>1869.4140062619999</v>
      </c>
      <c r="M321" s="109">
        <f>(([3]ставка!M132/1000*'[3]составляющая '!$B$65*'[3]составляющая '!$C$65)+'[3]составляющая '!$D$65+'[3]составляющая '!$E$65)*1000+[3]ставка!M132</f>
        <v>1888.42616471</v>
      </c>
      <c r="N321" s="109">
        <f>(([3]ставка!N132/1000*'[3]составляющая '!$B$65*'[3]составляющая '!$C$65)+'[3]составляющая '!$D$65+'[3]составляющая '!$E$65)*1000+[3]ставка!N132</f>
        <v>1834.987173476</v>
      </c>
      <c r="O321" s="109">
        <f>(([3]ставка!O132/1000*'[3]составляющая '!$B$65*'[3]составляющая '!$C$65)+'[3]составляющая '!$D$65+'[3]составляющая '!$E$65)*1000+[3]ставка!O132</f>
        <v>1789.7787898269999</v>
      </c>
      <c r="P321" s="109">
        <f>(([3]ставка!P132/1000*'[3]составляющая '!$B$65*'[3]составляющая '!$C$65)+'[3]составляющая '!$D$65+'[3]составляющая '!$E$65)*1000+[3]ставка!P132</f>
        <v>1754.5234455489999</v>
      </c>
      <c r="Q321" s="109">
        <f>(([3]ставка!Q132/1000*'[3]составляющая '!$B$65*'[3]составляющая '!$C$65)+'[3]составляющая '!$D$65+'[3]составляющая '!$E$65)*1000+[3]ставка!Q132</f>
        <v>1715.1255438109999</v>
      </c>
      <c r="R321" s="109">
        <f>(([3]ставка!R132/1000*'[3]составляющая '!$B$65*'[3]составляющая '!$C$65)+'[3]составляющая '!$D$65+'[3]составляющая '!$E$65)*1000+[3]ставка!R132</f>
        <v>1714.2316235169999</v>
      </c>
      <c r="S321" s="109">
        <f>(([3]ставка!S132/1000*'[3]составляющая '!$B$65*'[3]составляющая '!$C$65)+'[3]составляющая '!$D$65+'[3]составляющая '!$E$65)*1000+[3]ставка!S132</f>
        <v>1725.3184154559999</v>
      </c>
      <c r="T321" s="109">
        <f>(([3]ставка!T132/1000*'[3]составляющая '!$B$65*'[3]составляющая '!$C$65)+'[3]составляющая '!$D$65+'[3]составляющая '!$E$65)*1000+[3]ставка!T132</f>
        <v>1723.367052863</v>
      </c>
      <c r="U321" s="109">
        <f>(([3]ставка!U132/1000*'[3]составляющая '!$B$65*'[3]составляющая '!$C$65)+'[3]составляющая '!$D$65+'[3]составляющая '!$E$65)*1000+[3]ставка!U132</f>
        <v>1897.659707259</v>
      </c>
      <c r="V321" s="109">
        <f>(([3]ставка!V132/1000*'[3]составляющая '!$B$65*'[3]составляющая '!$C$65)+'[3]составляющая '!$D$65+'[3]составляющая '!$E$65)*1000+[3]ставка!V132</f>
        <v>1961.2261613359997</v>
      </c>
      <c r="W321" s="109">
        <f>(([3]ставка!W132/1000*'[3]составляющая '!$B$65*'[3]составляющая '!$C$65)+'[3]составляющая '!$D$65+'[3]составляющая '!$E$65)*1000+[3]ставка!W132</f>
        <v>1933.3729131509999</v>
      </c>
      <c r="X321" s="109">
        <f>(([3]ставка!X132/1000*'[3]составляющая '!$B$65*'[3]составляющая '!$C$65)+'[3]составляющая '!$D$65+'[3]составляющая '!$E$65)*1000+[3]ставка!X132</f>
        <v>1727.0517487090001</v>
      </c>
      <c r="Y321" s="109">
        <f>(([3]ставка!Y132/1000*'[3]составляющая '!$B$65*'[3]составляющая '!$C$65)+'[3]составляющая '!$D$65+'[3]составляющая '!$E$65)*1000+[3]ставка!Y132</f>
        <v>1638.749866009</v>
      </c>
    </row>
    <row r="322" spans="1:25" s="71" customFormat="1" ht="15.75" outlineLevel="1" x14ac:dyDescent="0.25">
      <c r="A322" s="125">
        <v>24</v>
      </c>
      <c r="B322" s="109">
        <f>(([3]ставка!B133/1000*'[3]составляющая '!$B$65*'[3]составляющая '!$C$65)+'[3]составляющая '!$D$65+'[3]составляющая '!$E$65)*1000+[3]ставка!B133</f>
        <v>1497.1725140799999</v>
      </c>
      <c r="C322" s="109">
        <f>(([3]ставка!C133/1000*'[3]составляющая '!$B$65*'[3]составляющая '!$C$65)+'[3]составляющая '!$D$65+'[3]составляющая '!$E$65)*1000+[3]ставка!C133</f>
        <v>1459.333522123</v>
      </c>
      <c r="D322" s="109">
        <f>(([3]ставка!D133/1000*'[3]составляющая '!$B$65*'[3]составляющая '!$C$65)+'[3]составляющая '!$D$65+'[3]составляющая '!$E$65)*1000+[3]ставка!D133</f>
        <v>1401.032476607</v>
      </c>
      <c r="E322" s="109">
        <f>(([3]ставка!E133/1000*'[3]составляющая '!$B$65*'[3]составляющая '!$C$65)+'[3]составляющая '!$D$65+'[3]составляющая '!$E$65)*1000+[3]ставка!E133</f>
        <v>1290.3062762879999</v>
      </c>
      <c r="F322" s="109">
        <f>(([3]ставка!F133/1000*'[3]составляющая '!$B$65*'[3]составляющая '!$C$65)+'[3]составляющая '!$D$65+'[3]составляющая '!$E$65)*1000+[3]ставка!F133</f>
        <v>1299.9758775169998</v>
      </c>
      <c r="G322" s="109">
        <f>(([3]ставка!G133/1000*'[3]составляющая '!$B$65*'[3]составляющая '!$C$65)+'[3]составляющая '!$D$65+'[3]составляющая '!$E$65)*1000+[3]ставка!G133</f>
        <v>1346.9284958859998</v>
      </c>
      <c r="H322" s="109">
        <f>(([3]ставка!H133/1000*'[3]составляющая '!$B$65*'[3]составляющая '!$C$65)+'[3]составляющая '!$D$65+'[3]составляющая '!$E$65)*1000+[3]ставка!H133</f>
        <v>1383.1431692599999</v>
      </c>
      <c r="I322" s="109">
        <f>(([3]ставка!I133/1000*'[3]составляющая '!$B$65*'[3]составляющая '!$C$65)+'[3]составляющая '!$D$65+'[3]составляющая '!$E$65)*1000+[3]ставка!I133</f>
        <v>1414.506689819</v>
      </c>
      <c r="J322" s="109">
        <f>(([3]ставка!J133/1000*'[3]составляющая '!$B$65*'[3]составляющая '!$C$65)+'[3]составляющая '!$D$65+'[3]составляющая '!$E$65)*1000+[3]ставка!J133</f>
        <v>1464.010251466</v>
      </c>
      <c r="K322" s="109">
        <f>(([3]ставка!K133/1000*'[3]составляющая '!$B$65*'[3]составляющая '!$C$65)+'[3]составляющая '!$D$65+'[3]составляющая '!$E$65)*1000+[3]ставка!K133</f>
        <v>1570.604795792</v>
      </c>
      <c r="L322" s="109">
        <f>(([3]ставка!L133/1000*'[3]составляющая '!$B$65*'[3]составляющая '!$C$65)+'[3]составляющая '!$D$65+'[3]составляющая '!$E$65)*1000+[3]ставка!L133</f>
        <v>1629.668943998</v>
      </c>
      <c r="M322" s="109">
        <f>(([3]ставка!M133/1000*'[3]составляющая '!$B$65*'[3]составляющая '!$C$65)+'[3]составляющая '!$D$65+'[3]составляющая '!$E$65)*1000+[3]ставка!M133</f>
        <v>1659.4735547759999</v>
      </c>
      <c r="N322" s="109">
        <f>(([3]ставка!N133/1000*'[3]составляющая '!$B$65*'[3]составляющая '!$C$65)+'[3]составляющая '!$D$65+'[3]составляющая '!$E$65)*1000+[3]ставка!N133</f>
        <v>1682.2031134710001</v>
      </c>
      <c r="O322" s="109">
        <f>(([3]ставка!O133/1000*'[3]составляющая '!$B$65*'[3]составляющая '!$C$65)+'[3]составляющая '!$D$65+'[3]составляющая '!$E$65)*1000+[3]ставка!O133</f>
        <v>1656.704582158</v>
      </c>
      <c r="P322" s="109">
        <f>(([3]ставка!P133/1000*'[3]составляющая '!$B$65*'[3]составляющая '!$C$65)+'[3]составляющая '!$D$65+'[3]составляющая '!$E$65)*1000+[3]ставка!P133</f>
        <v>1643.0341425399999</v>
      </c>
      <c r="Q322" s="109">
        <f>(([3]ставка!Q133/1000*'[3]составляющая '!$B$65*'[3]составляющая '!$C$65)+'[3]составляющая '!$D$65+'[3]составляющая '!$E$65)*1000+[3]ставка!Q133</f>
        <v>1637.7796354459999</v>
      </c>
      <c r="R322" s="109">
        <f>(([3]ставка!R133/1000*'[3]составляющая '!$B$65*'[3]составляющая '!$C$65)+'[3]составляющая '!$D$65+'[3]составляющая '!$E$65)*1000+[3]ставка!R133</f>
        <v>1641.3662180889999</v>
      </c>
      <c r="S322" s="109">
        <f>(([3]ставка!S133/1000*'[3]составляющая '!$B$65*'[3]составляющая '!$C$65)+'[3]составляющая '!$D$65+'[3]составляющая '!$E$65)*1000+[3]ставка!S133</f>
        <v>1673.9943088199998</v>
      </c>
      <c r="T322" s="109">
        <f>(([3]ставка!T133/1000*'[3]составляющая '!$B$65*'[3]составляющая '!$C$65)+'[3]составляющая '!$D$65+'[3]составляющая '!$E$65)*1000+[3]ставка!T133</f>
        <v>1743.8945152239999</v>
      </c>
      <c r="U322" s="109">
        <f>(([3]ставка!U133/1000*'[3]составляющая '!$B$65*'[3]составляющая '!$C$65)+'[3]составляющая '!$D$65+'[3]составляющая '!$E$65)*1000+[3]ставка!U133</f>
        <v>1917.6966036050001</v>
      </c>
      <c r="V322" s="109">
        <f>(([3]ставка!V133/1000*'[3]составляющая '!$B$65*'[3]составляющая '!$C$65)+'[3]составляющая '!$D$65+'[3]составляющая '!$E$65)*1000+[3]ставка!V133</f>
        <v>2003.6219664989999</v>
      </c>
      <c r="W322" s="109">
        <f>(([3]ставка!W133/1000*'[3]составляющая '!$B$65*'[3]составляющая '!$C$65)+'[3]составляющая '!$D$65+'[3]составляющая '!$E$65)*1000+[3]ставка!W133</f>
        <v>2002.2701845910001</v>
      </c>
      <c r="X322" s="109">
        <f>(([3]ставка!X133/1000*'[3]составляющая '!$B$65*'[3]составляющая '!$C$65)+'[3]составляющая '!$D$65+'[3]составляющая '!$E$65)*1000+[3]ставка!X133</f>
        <v>1978.4395777289999</v>
      </c>
      <c r="Y322" s="109">
        <f>(([3]ставка!Y133/1000*'[3]составляющая '!$B$65*'[3]составляющая '!$C$65)+'[3]составляющая '!$D$65+'[3]составляющая '!$E$65)*1000+[3]ставка!Y133</f>
        <v>1789.5389575529998</v>
      </c>
    </row>
    <row r="323" spans="1:25" s="71" customFormat="1" ht="15.75" outlineLevel="1" x14ac:dyDescent="0.25">
      <c r="A323" s="125">
        <v>25</v>
      </c>
      <c r="B323" s="109">
        <f>(([3]ставка!B134/1000*'[3]составляющая '!$B$65*'[3]составляющая '!$C$65)+'[3]составляющая '!$D$65+'[3]составляющая '!$E$65)*1000+[3]ставка!B134</f>
        <v>1766.798497391</v>
      </c>
      <c r="C323" s="109">
        <f>(([3]ставка!C134/1000*'[3]составляющая '!$B$65*'[3]составляющая '!$C$65)+'[3]составляющая '!$D$65+'[3]составляющая '!$E$65)*1000+[3]ставка!C134</f>
        <v>1720.946927189</v>
      </c>
      <c r="D323" s="109">
        <f>(([3]ставка!D134/1000*'[3]составляющая '!$B$65*'[3]составляющая '!$C$65)+'[3]составляющая '!$D$65+'[3]составляющая '!$E$65)*1000+[3]ставка!D134</f>
        <v>1602.7096161069999</v>
      </c>
      <c r="E323" s="109">
        <f>(([3]ставка!E134/1000*'[3]составляющая '!$B$65*'[3]составляющая '!$C$65)+'[3]составляющая '!$D$65+'[3]составляющая '!$E$65)*1000+[3]ставка!E134</f>
        <v>1502.7649666510001</v>
      </c>
      <c r="F323" s="109">
        <f>(([3]ставка!F134/1000*'[3]составляющая '!$B$65*'[3]составляющая '!$C$65)+'[3]составляющая '!$D$65+'[3]составляющая '!$E$65)*1000+[3]ставка!F134</f>
        <v>1501.0098304639998</v>
      </c>
      <c r="G323" s="109">
        <f>(([3]ставка!G134/1000*'[3]составляющая '!$B$65*'[3]составляющая '!$C$65)+'[3]составляющая '!$D$65+'[3]составляющая '!$E$65)*1000+[3]ставка!G134</f>
        <v>1509.3494527190001</v>
      </c>
      <c r="H323" s="109">
        <f>(([3]ставка!H134/1000*'[3]составляющая '!$B$65*'[3]составляющая '!$C$65)+'[3]составляющая '!$D$65+'[3]составляющая '!$E$65)*1000+[3]ставка!H134</f>
        <v>1690.7062577309998</v>
      </c>
      <c r="I323" s="109">
        <f>(([3]ставка!I134/1000*'[3]составляющая '!$B$65*'[3]составляющая '!$C$65)+'[3]составляющая '!$D$65+'[3]составляющая '!$E$65)*1000+[3]ставка!I134</f>
        <v>1786.344827722</v>
      </c>
      <c r="J323" s="109">
        <f>(([3]ставка!J134/1000*'[3]составляющая '!$B$65*'[3]составляющая '!$C$65)+'[3]составляющая '!$D$65+'[3]составляющая '!$E$65)*1000+[3]ставка!J134</f>
        <v>1942.0940867509998</v>
      </c>
      <c r="K323" s="109">
        <f>(([3]ставка!K134/1000*'[3]составляющая '!$B$65*'[3]составляющая '!$C$65)+'[3]составляющая '!$D$65+'[3]составляющая '!$E$65)*1000+[3]ставка!K134</f>
        <v>2042.714627161</v>
      </c>
      <c r="L323" s="109">
        <f>(([3]ставка!L134/1000*'[3]составляющая '!$B$65*'[3]составляющая '!$C$65)+'[3]составляющая '!$D$65+'[3]составляющая '!$E$65)*1000+[3]ставка!L134</f>
        <v>2053.7796161659999</v>
      </c>
      <c r="M323" s="109">
        <f>(([3]ставка!M134/1000*'[3]составляющая '!$B$65*'[3]составляющая '!$C$65)+'[3]составляющая '!$D$65+'[3]составляющая '!$E$65)*1000+[3]ставка!M134</f>
        <v>2035.0399943929999</v>
      </c>
      <c r="N323" s="109">
        <f>(([3]ставка!N134/1000*'[3]составляющая '!$B$65*'[3]составляющая '!$C$65)+'[3]составляющая '!$D$65+'[3]составляющая '!$E$65)*1000+[3]ставка!N134</f>
        <v>2021.4785694449997</v>
      </c>
      <c r="O323" s="109">
        <f>(([3]ставка!O134/1000*'[3]составляющая '!$B$65*'[3]составляющая '!$C$65)+'[3]составляющая '!$D$65+'[3]составляющая '!$E$65)*1000+[3]ставка!O134</f>
        <v>2023.3536217689998</v>
      </c>
      <c r="P323" s="109">
        <f>(([3]ставка!P134/1000*'[3]составляющая '!$B$65*'[3]составляющая '!$C$65)+'[3]составляющая '!$D$65+'[3]составляющая '!$E$65)*1000+[3]ставка!P134</f>
        <v>2023.9532024539999</v>
      </c>
      <c r="Q323" s="109">
        <f>(([3]ставка!Q134/1000*'[3]составляющая '!$B$65*'[3]составляющая '!$C$65)+'[3]составляющая '!$D$65+'[3]составляющая '!$E$65)*1000+[3]ставка!Q134</f>
        <v>2003.9054046410001</v>
      </c>
      <c r="R323" s="109">
        <f>(([3]ставка!R134/1000*'[3]составляющая '!$B$65*'[3]составляющая '!$C$65)+'[3]составляющая '!$D$65+'[3]составляющая '!$E$65)*1000+[3]ставка!R134</f>
        <v>1981.2848606160001</v>
      </c>
      <c r="S323" s="109">
        <f>(([3]ставка!S134/1000*'[3]составляющая '!$B$65*'[3]составляющая '!$C$65)+'[3]составляющая '!$D$65+'[3]составляющая '!$E$65)*1000+[3]ставка!S134</f>
        <v>1892.0563532210001</v>
      </c>
      <c r="T323" s="109">
        <f>(([3]ставка!T134/1000*'[3]составляющая '!$B$65*'[3]составляющая '!$C$65)+'[3]составляющая '!$D$65+'[3]составляющая '!$E$65)*1000+[3]ставка!T134</f>
        <v>1890.312118501</v>
      </c>
      <c r="U323" s="109">
        <f>(([3]ставка!U134/1000*'[3]составляющая '!$B$65*'[3]составляющая '!$C$65)+'[3]составляющая '!$D$65+'[3]составляющая '!$E$65)*1000+[3]ставка!U134</f>
        <v>1999.9045662519998</v>
      </c>
      <c r="V323" s="109">
        <f>(([3]ставка!V134/1000*'[3]составляющая '!$B$65*'[3]составляющая '!$C$65)+'[3]составляющая '!$D$65+'[3]составляющая '!$E$65)*1000+[3]ставка!V134</f>
        <v>2007.7754254259999</v>
      </c>
      <c r="W323" s="109">
        <f>(([3]ставка!W134/1000*'[3]составляющая '!$B$65*'[3]составляющая '!$C$65)+'[3]составляющая '!$D$65+'[3]составляющая '!$E$65)*1000+[3]ставка!W134</f>
        <v>2032.2601203079998</v>
      </c>
      <c r="X323" s="109">
        <f>(([3]ставка!X134/1000*'[3]составляющая '!$B$65*'[3]составляющая '!$C$65)+'[3]составляющая '!$D$65+'[3]составляющая '!$E$65)*1000+[3]ставка!X134</f>
        <v>1978.428676262</v>
      </c>
      <c r="Y323" s="109">
        <f>(([3]ставка!Y134/1000*'[3]составляющая '!$B$65*'[3]составляющая '!$C$65)+'[3]составляющая '!$D$65+'[3]составляющая '!$E$65)*1000+[3]ставка!Y134</f>
        <v>1811.2546798169999</v>
      </c>
    </row>
    <row r="324" spans="1:25" s="71" customFormat="1" ht="15.75" outlineLevel="1" x14ac:dyDescent="0.25">
      <c r="A324" s="125">
        <v>26</v>
      </c>
      <c r="B324" s="109">
        <f>(([3]ставка!B135/1000*'[3]составляющая '!$B$65*'[3]составляющая '!$C$65)+'[3]составляющая '!$D$65+'[3]составляющая '!$E$65)*1000+[3]ставка!B135</f>
        <v>1923.6815089880001</v>
      </c>
      <c r="C324" s="109">
        <f>(([3]ставка!C135/1000*'[3]составляющая '!$B$65*'[3]составляющая '!$C$65)+'[3]составляющая '!$D$65+'[3]составляющая '!$E$65)*1000+[3]ставка!C135</f>
        <v>1588.3087782</v>
      </c>
      <c r="D324" s="109">
        <f>(([3]ставка!D135/1000*'[3]составляющая '!$B$65*'[3]составляющая '!$C$65)+'[3]составляющая '!$D$65+'[3]составляющая '!$E$65)*1000+[3]ставка!D135</f>
        <v>1526.8463072539998</v>
      </c>
      <c r="E324" s="109">
        <f>(([3]ставка!E135/1000*'[3]составляющая '!$B$65*'[3]составляющая '!$C$65)+'[3]составляющая '!$D$65+'[3]составляющая '!$E$65)*1000+[3]ставка!E135</f>
        <v>1509.2731424499998</v>
      </c>
      <c r="F324" s="109">
        <f>(([3]ставка!F135/1000*'[3]составляющая '!$B$65*'[3]составляющая '!$C$65)+'[3]составляющая '!$D$65+'[3]составляющая '!$E$65)*1000+[3]ставка!F135</f>
        <v>1518.3867688620001</v>
      </c>
      <c r="G324" s="109">
        <f>(([3]ставка!G135/1000*'[3]составляющая '!$B$65*'[3]составляющая '!$C$65)+'[3]составляющая '!$D$65+'[3]составляющая '!$E$65)*1000+[3]ставка!G135</f>
        <v>1534.989703103</v>
      </c>
      <c r="H324" s="109">
        <f>(([3]ставка!H135/1000*'[3]составляющая '!$B$65*'[3]составляющая '!$C$65)+'[3]составляющая '!$D$65+'[3]составляющая '!$E$65)*1000+[3]ставка!H135</f>
        <v>1656.4865528179998</v>
      </c>
      <c r="I324" s="109">
        <f>(([3]ставка!I135/1000*'[3]составляющая '!$B$65*'[3]составляющая '!$C$65)+'[3]составляющая '!$D$65+'[3]составляющая '!$E$65)*1000+[3]ставка!I135</f>
        <v>1794.9896910529999</v>
      </c>
      <c r="J324" s="109">
        <f>(([3]ставка!J135/1000*'[3]составляющая '!$B$65*'[3]составляющая '!$C$65)+'[3]составляющая '!$D$65+'[3]составляющая '!$E$65)*1000+[3]ставка!J135</f>
        <v>1952.330564264</v>
      </c>
      <c r="K324" s="109">
        <f>(([3]ставка!K135/1000*'[3]составляющая '!$B$65*'[3]составляющая '!$C$65)+'[3]составляющая '!$D$65+'[3]составляющая '!$E$65)*1000+[3]ставка!K135</f>
        <v>2037.645445006</v>
      </c>
      <c r="L324" s="109">
        <f>(([3]ставка!L135/1000*'[3]составляющая '!$B$65*'[3]составляющая '!$C$65)+'[3]составляющая '!$D$65+'[3]составляющая '!$E$65)*1000+[3]ставка!L135</f>
        <v>2056.6794063880002</v>
      </c>
      <c r="M324" s="109">
        <f>(([3]ставка!M135/1000*'[3]составляющая '!$B$65*'[3]составляющая '!$C$65)+'[3]составляющая '!$D$65+'[3]составляющая '!$E$65)*1000+[3]ставка!M135</f>
        <v>2036.2282542960002</v>
      </c>
      <c r="N324" s="109">
        <f>(([3]ставка!N135/1000*'[3]составляющая '!$B$65*'[3]составляющая '!$C$65)+'[3]составляющая '!$D$65+'[3]составляющая '!$E$65)*1000+[3]ставка!N135</f>
        <v>2024.6617978089998</v>
      </c>
      <c r="O324" s="109">
        <f>(([3]ставка!O135/1000*'[3]составляющая '!$B$65*'[3]составляющая '!$C$65)+'[3]составляющая '!$D$65+'[3]составляющая '!$E$65)*1000+[3]ставка!O135</f>
        <v>2025.5557181029999</v>
      </c>
      <c r="P324" s="109">
        <f>(([3]ставка!P135/1000*'[3]составляющая '!$B$65*'[3]составляющая '!$C$65)+'[3]составляющая '!$D$65+'[3]составляющая '!$E$65)*1000+[3]ставка!P135</f>
        <v>2028.7934538019999</v>
      </c>
      <c r="Q324" s="109">
        <f>(([3]ставка!Q135/1000*'[3]составляющая '!$B$65*'[3]составляющая '!$C$65)+'[3]составляющая '!$D$65+'[3]составляющая '!$E$65)*1000+[3]ставка!Q135</f>
        <v>2019.7234332579999</v>
      </c>
      <c r="R324" s="109">
        <f>(([3]ставка!R135/1000*'[3]составляющая '!$B$65*'[3]составляющая '!$C$65)+'[3]составляющая '!$D$65+'[3]составляющая '!$E$65)*1000+[3]ставка!R135</f>
        <v>1995.4131618480001</v>
      </c>
      <c r="S324" s="109">
        <f>(([3]ставка!S135/1000*'[3]составляющая '!$B$65*'[3]составляющая '!$C$65)+'[3]составляющая '!$D$65+'[3]составляющая '!$E$65)*1000+[3]ставка!S135</f>
        <v>1981.4047767529999</v>
      </c>
      <c r="T324" s="109">
        <f>(([3]ставка!T135/1000*'[3]составляющая '!$B$65*'[3]составляющая '!$C$65)+'[3]составляющая '!$D$65+'[3]составляющая '!$E$65)*1000+[3]ставка!T135</f>
        <v>1987.247963065</v>
      </c>
      <c r="U324" s="109">
        <f>(([3]ставка!U135/1000*'[3]составляющая '!$B$65*'[3]составляющая '!$C$65)+'[3]составляющая '!$D$65+'[3]составляющая '!$E$65)*1000+[3]ставка!U135</f>
        <v>2016.1804564829999</v>
      </c>
      <c r="V324" s="109">
        <f>(([3]ставка!V135/1000*'[3]составляющая '!$B$65*'[3]составляющая '!$C$65)+'[3]составляющая '!$D$65+'[3]составляющая '!$E$65)*1000+[3]ставка!V135</f>
        <v>2045.8433481900001</v>
      </c>
      <c r="W324" s="109">
        <f>(([3]ставка!W135/1000*'[3]составляющая '!$B$65*'[3]составляющая '!$C$65)+'[3]составляющая '!$D$65+'[3]составляющая '!$E$65)*1000+[3]ставка!W135</f>
        <v>2038.9972269139998</v>
      </c>
      <c r="X324" s="109">
        <f>(([3]ставка!X135/1000*'[3]составляющая '!$B$65*'[3]составляющая '!$C$65)+'[3]составляющая '!$D$65+'[3]составляющая '!$E$65)*1000+[3]ставка!X135</f>
        <v>2019.3963892480001</v>
      </c>
      <c r="Y324" s="109">
        <f>(([3]ставка!Y135/1000*'[3]составляющая '!$B$65*'[3]составляющая '!$C$65)+'[3]составляющая '!$D$65+'[3]составляющая '!$E$65)*1000+[3]ставка!Y135</f>
        <v>1965.761171608</v>
      </c>
    </row>
    <row r="325" spans="1:25" s="71" customFormat="1" ht="15.75" outlineLevel="1" x14ac:dyDescent="0.25">
      <c r="A325" s="125">
        <v>27</v>
      </c>
      <c r="B325" s="109">
        <f>(([3]ставка!B136/1000*'[3]составляющая '!$B$65*'[3]составляющая '!$C$65)+'[3]составляющая '!$D$65+'[3]составляющая '!$E$65)*1000+[3]ставка!B136</f>
        <v>1589.333516098</v>
      </c>
      <c r="C325" s="109">
        <f>(([3]ставка!C136/1000*'[3]составляющая '!$B$65*'[3]составляющая '!$C$65)+'[3]составляющая '!$D$65+'[3]составляющая '!$E$65)*1000+[3]ставка!C136</f>
        <v>1544.975446875</v>
      </c>
      <c r="D325" s="109">
        <f>(([3]ставка!D136/1000*'[3]составляющая '!$B$65*'[3]составляющая '!$C$65)+'[3]составляющая '!$D$65+'[3]составляющая '!$E$65)*1000+[3]ставка!D136</f>
        <v>1506.6894947709998</v>
      </c>
      <c r="E325" s="109">
        <f>(([3]ставка!E136/1000*'[3]составляющая '!$B$65*'[3]составляющая '!$C$65)+'[3]составляющая '!$D$65+'[3]составляющая '!$E$65)*1000+[3]ставка!E136</f>
        <v>1506.8421153089998</v>
      </c>
      <c r="F325" s="109">
        <f>(([3]ставка!F136/1000*'[3]составляющая '!$B$65*'[3]составляющая '!$C$65)+'[3]составляющая '!$D$65+'[3]составляющая '!$E$65)*1000+[3]ставка!F136</f>
        <v>1507.354484258</v>
      </c>
      <c r="G325" s="109">
        <f>(([3]ставка!G136/1000*'[3]составляющая '!$B$65*'[3]составляющая '!$C$65)+'[3]составляющая '!$D$65+'[3]составляющая '!$E$65)*1000+[3]ставка!G136</f>
        <v>1516.304588665</v>
      </c>
      <c r="H325" s="109">
        <f>(([3]ставка!H136/1000*'[3]составляющая '!$B$65*'[3]составляющая '!$C$65)+'[3]составляющая '!$D$65+'[3]составляющая '!$E$65)*1000+[3]ставка!H136</f>
        <v>1560.215697741</v>
      </c>
      <c r="I325" s="109">
        <f>(([3]ставка!I136/1000*'[3]составляющая '!$B$65*'[3]составляющая '!$C$65)+'[3]составляющая '!$D$65+'[3]составляющая '!$E$65)*1000+[3]ставка!I136</f>
        <v>1702.99221104</v>
      </c>
      <c r="J325" s="109">
        <f>(([3]ставка!J136/1000*'[3]составляющая '!$B$65*'[3]составляющая '!$C$65)+'[3]составляющая '!$D$65+'[3]составляющая '!$E$65)*1000+[3]ставка!J136</f>
        <v>1859.003105277</v>
      </c>
      <c r="K325" s="109">
        <f>(([3]ставка!K136/1000*'[3]составляющая '!$B$65*'[3]составляющая '!$C$65)+'[3]составляющая '!$D$65+'[3]составляющая '!$E$65)*1000+[3]ставка!K136</f>
        <v>2008.3095973089999</v>
      </c>
      <c r="L325" s="109">
        <f>(([3]ставка!L136/1000*'[3]составляющая '!$B$65*'[3]составляющая '!$C$65)+'[3]составляющая '!$D$65+'[3]составляющая '!$E$65)*1000+[3]ставка!L136</f>
        <v>2038.801000508</v>
      </c>
      <c r="M325" s="109">
        <f>(([3]ставка!M136/1000*'[3]составляющая '!$B$65*'[3]составляющая '!$C$65)+'[3]составляющая '!$D$65+'[3]составляющая '!$E$65)*1000+[3]ставка!M136</f>
        <v>2019.24376871</v>
      </c>
      <c r="N325" s="109">
        <f>(([3]ставка!N136/1000*'[3]составляющая '!$B$65*'[3]составляющая '!$C$65)+'[3]составляющая '!$D$65+'[3]составляющая '!$E$65)*1000+[3]ставка!N136</f>
        <v>2005.3552997519998</v>
      </c>
      <c r="O325" s="109">
        <f>(([3]ставка!O136/1000*'[3]составляющая '!$B$65*'[3]составляющая '!$C$65)+'[3]составляющая '!$D$65+'[3]составляющая '!$E$65)*1000+[3]ставка!O136</f>
        <v>2003.2513166210001</v>
      </c>
      <c r="P325" s="109">
        <f>(([3]ставка!P136/1000*'[3]составляющая '!$B$65*'[3]составляющая '!$C$65)+'[3]составляющая '!$D$65+'[3]составляющая '!$E$65)*1000+[3]ставка!P136</f>
        <v>2008.4622178469999</v>
      </c>
      <c r="Q325" s="109">
        <f>(([3]ставка!Q136/1000*'[3]составляющая '!$B$65*'[3]составляющая '!$C$65)+'[3]составляющая '!$D$65+'[3]составляющая '!$E$65)*1000+[3]ставка!Q136</f>
        <v>1990.9653633119997</v>
      </c>
      <c r="R325" s="109">
        <f>(([3]ставка!R136/1000*'[3]составляющая '!$B$65*'[3]составляющая '!$C$65)+'[3]составляющая '!$D$65+'[3]составляющая '!$E$65)*1000+[3]ставка!R136</f>
        <v>1944.9938769729999</v>
      </c>
      <c r="S325" s="109">
        <f>(([3]ставка!S136/1000*'[3]составляющая '!$B$65*'[3]составляющая '!$C$65)+'[3]составляющая '!$D$65+'[3]составляющая '!$E$65)*1000+[3]ставка!S136</f>
        <v>1855.3402123649998</v>
      </c>
      <c r="T325" s="109">
        <f>(([3]ставка!T136/1000*'[3]составляющая '!$B$65*'[3]составляющая '!$C$65)+'[3]составляющая '!$D$65+'[3]составляющая '!$E$65)*1000+[3]ставка!T136</f>
        <v>1808.4639042650001</v>
      </c>
      <c r="U325" s="109">
        <f>(([3]ставка!U136/1000*'[3]составляющая '!$B$65*'[3]составляющая '!$C$65)+'[3]составляющая '!$D$65+'[3]составляющая '!$E$65)*1000+[3]ставка!U136</f>
        <v>1855.645453441</v>
      </c>
      <c r="V325" s="109">
        <f>(([3]ставка!V136/1000*'[3]составляющая '!$B$65*'[3]составляющая '!$C$65)+'[3]составляющая '!$D$65+'[3]составляющая '!$E$65)*1000+[3]ставка!V136</f>
        <v>2007.5137902179999</v>
      </c>
      <c r="W325" s="109">
        <f>(([3]ставка!W136/1000*'[3]составляющая '!$B$65*'[3]составляющая '!$C$65)+'[3]составляющая '!$D$65+'[3]составляющая '!$E$65)*1000+[3]ставка!W136</f>
        <v>2011.078569927</v>
      </c>
      <c r="X325" s="109">
        <f>(([3]ставка!X136/1000*'[3]составляющая '!$B$65*'[3]составляющая '!$C$65)+'[3]составляющая '!$D$65+'[3]составляющая '!$E$65)*1000+[3]ставка!X136</f>
        <v>1986.2559295679998</v>
      </c>
      <c r="Y325" s="109">
        <f>(([3]ставка!Y136/1000*'[3]составляющая '!$B$65*'[3]составляющая '!$C$65)+'[3]составляющая '!$D$65+'[3]составляющая '!$E$65)*1000+[3]ставка!Y136</f>
        <v>1789.8987059640001</v>
      </c>
    </row>
    <row r="326" spans="1:25" s="71" customFormat="1" ht="15.75" outlineLevel="1" x14ac:dyDescent="0.25">
      <c r="A326" s="125">
        <v>28</v>
      </c>
      <c r="B326" s="109">
        <f>(([3]ставка!B137/1000*'[3]составляющая '!$B$65*'[3]составляющая '!$C$65)+'[3]составляющая '!$D$65+'[3]составляющая '!$E$65)*1000+[3]ставка!B137</f>
        <v>1661.871877516</v>
      </c>
      <c r="C326" s="109">
        <f>(([3]ставка!C137/1000*'[3]составляющая '!$B$65*'[3]составляющая '!$C$65)+'[3]составляющая '!$D$65+'[3]составляющая '!$E$65)*1000+[3]ставка!C137</f>
        <v>1544.4085705909999</v>
      </c>
      <c r="D326" s="109">
        <f>(([3]ставка!D137/1000*'[3]составляющая '!$B$65*'[3]составляющая '!$C$65)+'[3]составляющая '!$D$65+'[3]составляющая '!$E$65)*1000+[3]ставка!D137</f>
        <v>1507.8232473389999</v>
      </c>
      <c r="E326" s="109">
        <f>(([3]ставка!E137/1000*'[3]составляющая '!$B$65*'[3]составляющая '!$C$65)+'[3]составляющая '!$D$65+'[3]составляющая '!$E$65)*1000+[3]ставка!E137</f>
        <v>1500.7154908550001</v>
      </c>
      <c r="F326" s="109">
        <f>(([3]ставка!F137/1000*'[3]составляющая '!$B$65*'[3]составляющая '!$C$65)+'[3]составляющая '!$D$65+'[3]составляющая '!$E$65)*1000+[3]ставка!F137</f>
        <v>1506.525972766</v>
      </c>
      <c r="G326" s="109">
        <f>(([3]ставка!G137/1000*'[3]составляющая '!$B$65*'[3]составляющая '!$C$65)+'[3]составляющая '!$D$65+'[3]составляющая '!$E$65)*1000+[3]ставка!G137</f>
        <v>1494.1092018529998</v>
      </c>
      <c r="H326" s="109">
        <f>(([3]ставка!H137/1000*'[3]составляющая '!$B$65*'[3]составляющая '!$C$65)+'[3]составляющая '!$D$65+'[3]составляющая '!$E$65)*1000+[3]ставка!H137</f>
        <v>1620.2827809109999</v>
      </c>
      <c r="I326" s="109">
        <f>(([3]ставка!I137/1000*'[3]составляющая '!$B$65*'[3]составляющая '!$C$65)+'[3]составляющая '!$D$65+'[3]составляющая '!$E$65)*1000+[3]ставка!I137</f>
        <v>1776.5444088889999</v>
      </c>
      <c r="J326" s="109">
        <f>(([3]ставка!J137/1000*'[3]составляющая '!$B$65*'[3]составляющая '!$C$65)+'[3]составляющая '!$D$65+'[3]составляющая '!$E$65)*1000+[3]ставка!J137</f>
        <v>1831.4114923</v>
      </c>
      <c r="K326" s="109">
        <f>(([3]ставка!K137/1000*'[3]составляющая '!$B$65*'[3]составляющая '!$C$65)+'[3]составляющая '!$D$65+'[3]составляющая '!$E$65)*1000+[3]ставка!K137</f>
        <v>1999.817354516</v>
      </c>
      <c r="L326" s="109">
        <f>(([3]ставка!L137/1000*'[3]составляющая '!$B$65*'[3]составляющая '!$C$65)+'[3]составляющая '!$D$65+'[3]составляющая '!$E$65)*1000+[3]ставка!L137</f>
        <v>2043.0634741049998</v>
      </c>
      <c r="M326" s="109">
        <f>(([3]ставка!M137/1000*'[3]составляющая '!$B$65*'[3]составляющая '!$C$65)+'[3]составляющая '!$D$65+'[3]составляющая '!$E$65)*1000+[3]ставка!M137</f>
        <v>1963.6898928779999</v>
      </c>
      <c r="N326" s="109">
        <f>(([3]ставка!N137/1000*'[3]составляющая '!$B$65*'[3]составляющая '!$C$65)+'[3]составляющая '!$D$65+'[3]составляющая '!$E$65)*1000+[3]ставка!N137</f>
        <v>1963.0903121929998</v>
      </c>
      <c r="O326" s="109">
        <f>(([3]ставка!O137/1000*'[3]составляющая '!$B$65*'[3]составляющая '!$C$65)+'[3]составляющая '!$D$65+'[3]составляющая '!$E$65)*1000+[3]ставка!O137</f>
        <v>1962.523435909</v>
      </c>
      <c r="P326" s="109">
        <f>(([3]ставка!P137/1000*'[3]составляющая '!$B$65*'[3]составляющая '!$C$65)+'[3]составляющая '!$D$65+'[3]составляющая '!$E$65)*1000+[3]ставка!P137</f>
        <v>1962.2727021679998</v>
      </c>
      <c r="Q326" s="109">
        <f>(([3]ставка!Q137/1000*'[3]составляющая '!$B$65*'[3]составляющая '!$C$65)+'[3]составляющая '!$D$65+'[3]составляющая '!$E$65)*1000+[3]ставка!Q137</f>
        <v>1957.5850713579998</v>
      </c>
      <c r="R326" s="109">
        <f>(([3]ставка!R137/1000*'[3]составляющая '!$B$65*'[3]составляющая '!$C$65)+'[3]составляющая '!$D$65+'[3]составляющая '!$E$65)*1000+[3]ставка!R137</f>
        <v>1902.4781556729999</v>
      </c>
      <c r="S326" s="109">
        <f>(([3]ставка!S137/1000*'[3]составляющая '!$B$65*'[3]составляющая '!$C$65)+'[3]составляющая '!$D$65+'[3]составляющая '!$E$65)*1000+[3]ставка!S137</f>
        <v>1816.858033855</v>
      </c>
      <c r="T326" s="109">
        <f>(([3]ставка!T137/1000*'[3]составляющая '!$B$65*'[3]составляющая '!$C$65)+'[3]составляющая '!$D$65+'[3]составляющая '!$E$65)*1000+[3]ставка!T137</f>
        <v>1818.634972976</v>
      </c>
      <c r="U326" s="109">
        <f>(([3]ставка!U137/1000*'[3]составляющая '!$B$65*'[3]составляющая '!$C$65)+'[3]составляющая '!$D$65+'[3]составляющая '!$E$65)*1000+[3]ставка!U137</f>
        <v>1836.9276346019999</v>
      </c>
      <c r="V326" s="109">
        <f>(([3]ставка!V137/1000*'[3]составляющая '!$B$65*'[3]составляющая '!$C$65)+'[3]составляющая '!$D$65+'[3]составляющая '!$E$65)*1000+[3]ставка!V137</f>
        <v>1982.4186131840002</v>
      </c>
      <c r="W326" s="109">
        <f>(([3]ставка!W137/1000*'[3]составляющая '!$B$65*'[3]составляющая '!$C$65)+'[3]составляющая '!$D$65+'[3]составляющая '!$E$65)*1000+[3]ставка!W137</f>
        <v>1992.7532038999998</v>
      </c>
      <c r="X326" s="109">
        <f>(([3]ставка!X137/1000*'[3]составляющая '!$B$65*'[3]составляющая '!$C$65)+'[3]составляющая '!$D$65+'[3]составляющая '!$E$65)*1000+[3]ставка!X137</f>
        <v>1972.9016324929999</v>
      </c>
      <c r="Y326" s="109">
        <f>(([3]ставка!Y137/1000*'[3]составляющая '!$B$65*'[3]составляющая '!$C$65)+'[3]составляющая '!$D$65+'[3]составляющая '!$E$65)*1000+[3]ставка!Y137</f>
        <v>1796.2651626920001</v>
      </c>
    </row>
    <row r="327" spans="1:25" s="71" customFormat="1" ht="16.5" customHeight="1" outlineLevel="1" x14ac:dyDescent="0.25">
      <c r="A327" s="125">
        <v>29</v>
      </c>
      <c r="B327" s="109">
        <f>(([3]ставка!B138/1000*'[3]составляющая '!$B$65*'[3]составляющая '!$C$65)+'[3]составляющая '!$D$65+'[3]составляющая '!$E$65)*1000+[3]ставка!B138</f>
        <v>1639.1859246889999</v>
      </c>
      <c r="C327" s="109">
        <f>(([3]ставка!C138/1000*'[3]составляющая '!$B$65*'[3]составляющая '!$C$65)+'[3]составляющая '!$D$65+'[3]составляющая '!$E$65)*1000+[3]ставка!C138</f>
        <v>1563.4098275719998</v>
      </c>
      <c r="D327" s="109">
        <f>(([3]ставка!D138/1000*'[3]составляющая '!$B$65*'[3]составляющая '!$C$65)+'[3]составляющая '!$D$65+'[3]составляющая '!$E$65)*1000+[3]ставка!D138</f>
        <v>1504.4110881679999</v>
      </c>
      <c r="E327" s="109">
        <f>(([3]ставка!E138/1000*'[3]составляющая '!$B$65*'[3]составляющая '!$C$65)+'[3]составляющая '!$D$65+'[3]составляющая '!$E$65)*1000+[3]ставка!E138</f>
        <v>1504.7272307109999</v>
      </c>
      <c r="F327" s="109">
        <f>(([3]ставка!F138/1000*'[3]составляющая '!$B$65*'[3]составляющая '!$C$65)+'[3]составляющая '!$D$65+'[3]составляющая '!$E$65)*1000+[3]ставка!F138</f>
        <v>1503.7133942800001</v>
      </c>
      <c r="G327" s="109">
        <f>(([3]ставка!G138/1000*'[3]составляющая '!$B$65*'[3]составляющая '!$C$65)+'[3]составляющая '!$D$65+'[3]составляющая '!$E$65)*1000+[3]ставка!G138</f>
        <v>1513.5356160469998</v>
      </c>
      <c r="H327" s="109">
        <f>(([3]ставка!H138/1000*'[3]составляющая '!$B$65*'[3]составляющая '!$C$65)+'[3]составляющая '!$D$65+'[3]составляющая '!$E$65)*1000+[3]ставка!H138</f>
        <v>1616.936030542</v>
      </c>
      <c r="I327" s="109">
        <f>(([3]ставка!I138/1000*'[3]составляющая '!$B$65*'[3]составляющая '!$C$65)+'[3]составляющая '!$D$65+'[3]составляющая '!$E$65)*1000+[3]ставка!I138</f>
        <v>1814.1653715060002</v>
      </c>
      <c r="J327" s="109">
        <f>(([3]ставка!J138/1000*'[3]составляющая '!$B$65*'[3]составляющая '!$C$65)+'[3]составляющая '!$D$65+'[3]составляющая '!$E$65)*1000+[3]ставка!J138</f>
        <v>1902.7724952819999</v>
      </c>
      <c r="K327" s="109">
        <f>(([3]ставка!K138/1000*'[3]составляющая '!$B$65*'[3]составляющая '!$C$65)+'[3]составляющая '!$D$65+'[3]составляющая '!$E$65)*1000+[3]ставка!K138</f>
        <v>2010.6861171149999</v>
      </c>
      <c r="L327" s="109">
        <f>(([3]ставка!L138/1000*'[3]составляющая '!$B$65*'[3]составляющая '!$C$65)+'[3]составляющая '!$D$65+'[3]составляющая '!$E$65)*1000+[3]ставка!L138</f>
        <v>2012.561169439</v>
      </c>
      <c r="M327" s="109">
        <f>(([3]ставка!M138/1000*'[3]составляющая '!$B$65*'[3]составляющая '!$C$65)+'[3]составляющая '!$D$65+'[3]составляющая '!$E$65)*1000+[3]ставка!M138</f>
        <v>2016.95446064</v>
      </c>
      <c r="N327" s="109">
        <f>(([3]ставка!N138/1000*'[3]составляющая '!$B$65*'[3]составляющая '!$C$65)+'[3]составляющая '!$D$65+'[3]составляющая '!$E$65)*1000+[3]ставка!N138</f>
        <v>2009.5741674810001</v>
      </c>
      <c r="O327" s="109">
        <f>(([3]ставка!O138/1000*'[3]составляющая '!$B$65*'[3]составляющая '!$C$65)+'[3]составляющая '!$D$65+'[3]составляющая '!$E$65)*1000+[3]ставка!O138</f>
        <v>2003.7745870369999</v>
      </c>
      <c r="P327" s="109">
        <f>(([3]ставка!P138/1000*'[3]составляющая '!$B$65*'[3]составляющая '!$C$65)+'[3]составляющая '!$D$65+'[3]составляющая '!$E$65)*1000+[3]ставка!P138</f>
        <v>1963.7007943449998</v>
      </c>
      <c r="Q327" s="109">
        <f>(([3]ставка!Q138/1000*'[3]составляющая '!$B$65*'[3]составляющая '!$C$65)+'[3]составляющая '!$D$65+'[3]составляющая '!$E$65)*1000+[3]ставка!Q138</f>
        <v>1962.0001654929999</v>
      </c>
      <c r="R327" s="109">
        <f>(([3]ставка!R138/1000*'[3]составляющая '!$B$65*'[3]составляющая '!$C$65)+'[3]составляющая '!$D$65+'[3]составляющая '!$E$65)*1000+[3]ставка!R138</f>
        <v>1959.231192875</v>
      </c>
      <c r="S327" s="109">
        <f>(([3]ставка!S138/1000*'[3]составляющая '!$B$65*'[3]составляющая '!$C$65)+'[3]составляющая '!$D$65+'[3]составляющая '!$E$65)*1000+[3]ставка!S138</f>
        <v>1957.476056688</v>
      </c>
      <c r="T327" s="109">
        <f>(([3]ставка!T138/1000*'[3]составляющая '!$B$65*'[3]составляющая '!$C$65)+'[3]составляющая '!$D$65+'[3]составляющая '!$E$65)*1000+[3]ставка!T138</f>
        <v>1959.0676708699998</v>
      </c>
      <c r="U327" s="109">
        <f>(([3]ставка!U138/1000*'[3]составляющая '!$B$65*'[3]составляющая '!$C$65)+'[3]составляющая '!$D$65+'[3]составляющая '!$E$65)*1000+[3]ставка!U138</f>
        <v>1962.109180163</v>
      </c>
      <c r="V327" s="109">
        <f>(([3]ставка!V138/1000*'[3]составляющая '!$B$65*'[3]составляющая '!$C$65)+'[3]составляющая '!$D$65+'[3]составляющая '!$E$65)*1000+[3]ставка!V138</f>
        <v>1999.0433503589998</v>
      </c>
      <c r="W327" s="109">
        <f>(([3]ставка!W138/1000*'[3]составляющая '!$B$65*'[3]составляющая '!$C$65)+'[3]составляющая '!$D$65+'[3]составляющая '!$E$65)*1000+[3]ставка!W138</f>
        <v>2001.7796185759998</v>
      </c>
      <c r="X327" s="109">
        <f>(([3]ставка!X138/1000*'[3]составляющая '!$B$65*'[3]составляющая '!$C$65)+'[3]составляющая '!$D$65+'[3]составляющая '!$E$65)*1000+[3]ставка!X138</f>
        <v>1966.349850826</v>
      </c>
      <c r="Y327" s="109">
        <f>(([3]ставка!Y138/1000*'[3]составляющая '!$B$65*'[3]составляющая '!$C$65)+'[3]составляющая '!$D$65+'[3]составляющая '!$E$65)*1000+[3]ставка!Y138</f>
        <v>1940.8949253810001</v>
      </c>
    </row>
    <row r="328" spans="1:25" s="71" customFormat="1" ht="16.5" customHeight="1" outlineLevel="1" x14ac:dyDescent="0.25">
      <c r="A328" s="125">
        <v>30</v>
      </c>
      <c r="B328" s="109">
        <f>(([3]ставка!B139/1000*'[3]составляющая '!$B$65*'[3]составляющая '!$C$65)+'[3]составляющая '!$D$65+'[3]составляющая '!$E$65)*1000+[3]ставка!B139</f>
        <v>1814.0999627039998</v>
      </c>
      <c r="C328" s="109">
        <f>(([3]ставка!C139/1000*'[3]составляющая '!$B$65*'[3]составляющая '!$C$65)+'[3]составляющая '!$D$65+'[3]составляющая '!$E$65)*1000+[3]ставка!C139</f>
        <v>1714.0572000449997</v>
      </c>
      <c r="D328" s="109">
        <f>(([3]ставка!D139/1000*'[3]составляющая '!$B$65*'[3]составляющая '!$C$65)+'[3]составляющая '!$D$65+'[3]составляющая '!$E$65)*1000+[3]ставка!D139</f>
        <v>1601.706681143</v>
      </c>
      <c r="E328" s="109">
        <f>(([3]ставка!E139/1000*'[3]составляющая '!$B$65*'[3]составляющая '!$C$65)+'[3]составляющая '!$D$65+'[3]составляющая '!$E$65)*1000+[3]ставка!E139</f>
        <v>1677.2320445189998</v>
      </c>
      <c r="F328" s="109">
        <f>(([3]ставка!F139/1000*'[3]составляющая '!$B$65*'[3]составляющая '!$C$65)+'[3]составляющая '!$D$65+'[3]составляющая '!$E$65)*1000+[3]ставка!F139</f>
        <v>1683.9255452570001</v>
      </c>
      <c r="G328" s="109">
        <f>(([3]ставка!G139/1000*'[3]составляющая '!$B$65*'[3]составляющая '!$C$65)+'[3]составляющая '!$D$65+'[3]составляющая '!$E$65)*1000+[3]ставка!G139</f>
        <v>1632.1653799410001</v>
      </c>
      <c r="H328" s="109">
        <f>(([3]ставка!H139/1000*'[3]составляющая '!$B$65*'[3]составляющая '!$C$65)+'[3]составляющая '!$D$65+'[3]составляющая '!$E$65)*1000+[3]ставка!H139</f>
        <v>1674.2668454949999</v>
      </c>
      <c r="I328" s="109">
        <f>(([3]ставка!I139/1000*'[3]составляющая '!$B$65*'[3]составляющая '!$C$65)+'[3]составляющая '!$D$65+'[3]составляющая '!$E$65)*1000+[3]ставка!I139</f>
        <v>1838.6064605199999</v>
      </c>
      <c r="J328" s="109">
        <f>(([3]ставка!J139/1000*'[3]составляющая '!$B$65*'[3]составляющая '!$C$65)+'[3]составляющая '!$D$65+'[3]составляющая '!$E$65)*1000+[3]ставка!J139</f>
        <v>1870.0244884140002</v>
      </c>
      <c r="K328" s="109">
        <f>(([3]ставка!K139/1000*'[3]составляющая '!$B$65*'[3]составляющая '!$C$65)+'[3]составляющая '!$D$65+'[3]составляющая '!$E$65)*1000+[3]ставка!K139</f>
        <v>1921.7628507960001</v>
      </c>
      <c r="L328" s="109">
        <f>(([3]ставка!L139/1000*'[3]составляющая '!$B$65*'[3]составляющая '!$C$65)+'[3]составляющая '!$D$65+'[3]составляющая '!$E$65)*1000+[3]ставка!L139</f>
        <v>1956.9527862720001</v>
      </c>
      <c r="M328" s="109">
        <f>(([3]ставка!M139/1000*'[3]составляющая '!$B$65*'[3]составляющая '!$C$65)+'[3]составляющая '!$D$65+'[3]составляющая '!$E$65)*1000+[3]ставка!M139</f>
        <v>1959.3729119459999</v>
      </c>
      <c r="N328" s="109">
        <f>(([3]ставка!N139/1000*'[3]составляющая '!$B$65*'[3]составляющая '!$C$65)+'[3]составляющая '!$D$65+'[3]составляющая '!$E$65)*1000+[3]ставка!N139</f>
        <v>1958.4462872509998</v>
      </c>
      <c r="O328" s="109">
        <f>(([3]ставка!O139/1000*'[3]составляющая '!$B$65*'[3]составляющая '!$C$65)+'[3]составляющая '!$D$65+'[3]составляющая '!$E$65)*1000+[3]ставка!O139</f>
        <v>1991.0852794489999</v>
      </c>
      <c r="P328" s="109">
        <f>(([3]ставка!P139/1000*'[3]составляющая '!$B$65*'[3]составляющая '!$C$65)+'[3]составляющая '!$D$65+'[3]составляющая '!$E$65)*1000+[3]ставка!P139</f>
        <v>1990.9217574439999</v>
      </c>
      <c r="Q328" s="109">
        <f>(([3]ставка!Q139/1000*'[3]составляющая '!$B$65*'[3]составляющая '!$C$65)+'[3]составляющая '!$D$65+'[3]составляющая '!$E$65)*1000+[3]ставка!Q139</f>
        <v>1989.7771034090001</v>
      </c>
      <c r="R328" s="109">
        <f>(([3]ставка!R139/1000*'[3]составляющая '!$B$65*'[3]составляющая '!$C$65)+'[3]составляющая '!$D$65+'[3]составляющая '!$E$65)*1000+[3]ставка!R139</f>
        <v>1956.1787821150001</v>
      </c>
      <c r="S328" s="109">
        <f>(([3]ставка!S139/1000*'[3]составляющая '!$B$65*'[3]составляющая '!$C$65)+'[3]составляющая '!$D$65+'[3]составляющая '!$E$65)*1000+[3]ставка!S139</f>
        <v>1956.821968668</v>
      </c>
      <c r="T328" s="109">
        <f>(([3]ставка!T139/1000*'[3]составляющая '!$B$65*'[3]составляющая '!$C$65)+'[3]составляющая '!$D$65+'[3]составляющая '!$E$65)*1000+[3]ставка!T139</f>
        <v>1958.7951341949997</v>
      </c>
      <c r="U328" s="109">
        <f>(([3]ставка!U139/1000*'[3]составляющая '!$B$65*'[3]составляющая '!$C$65)+'[3]составляющая '!$D$65+'[3]составляющая '!$E$65)*1000+[3]ставка!U139</f>
        <v>1991.325111723</v>
      </c>
      <c r="V328" s="109">
        <f>(([3]ставка!V139/1000*'[3]составляющая '!$B$65*'[3]составляющая '!$C$65)+'[3]составляющая '!$D$65+'[3]составляющая '!$E$65)*1000+[3]ставка!V139</f>
        <v>1993.0693464430001</v>
      </c>
      <c r="W328" s="109">
        <f>(([3]ставка!W139/1000*'[3]составляющая '!$B$65*'[3]составляющая '!$C$65)+'[3]составляющая '!$D$65+'[3]составляющая '!$E$65)*1000+[3]ставка!W139</f>
        <v>1995.7402058580001</v>
      </c>
      <c r="X328" s="109">
        <f>(([3]ставка!X139/1000*'[3]составляющая '!$B$65*'[3]составляющая '!$C$65)+'[3]составляющая '!$D$65+'[3]составляющая '!$E$65)*1000+[3]ставка!X139</f>
        <v>1990.5293046319998</v>
      </c>
      <c r="Y328" s="109">
        <f>(([3]ставка!Y139/1000*'[3]составляющая '!$B$65*'[3]составляющая '!$C$65)+'[3]составляющая '!$D$65+'[3]составляющая '!$E$65)*1000+[3]ставка!Y139</f>
        <v>1989.5263696679999</v>
      </c>
    </row>
    <row r="329" spans="1:25" s="71" customFormat="1" ht="15.75" x14ac:dyDescent="0.25">
      <c r="A329" s="125">
        <v>31</v>
      </c>
      <c r="B329" s="109">
        <f>(([3]ставка!B140/1000*'[3]составляющая '!$B$65*'[3]составляющая '!$C$65)+'[3]составляющая '!$D$65+'[3]составляющая '!$E$65)*1000+[3]ставка!B140</f>
        <v>1710.84126728</v>
      </c>
      <c r="C329" s="109">
        <f>(([3]ставка!C140/1000*'[3]составляющая '!$B$65*'[3]составляющая '!$C$65)+'[3]составляющая '!$D$65+'[3]составляющая '!$E$65)*1000+[3]ставка!C140</f>
        <v>1648.1905364309998</v>
      </c>
      <c r="D329" s="109">
        <f>(([3]ставка!D140/1000*'[3]составляющая '!$B$65*'[3]составляющая '!$C$65)+'[3]составляющая '!$D$65+'[3]составляющая '!$E$65)*1000+[3]ставка!D140</f>
        <v>1592.582153264</v>
      </c>
      <c r="E329" s="109">
        <f>(([3]ставка!E140/1000*'[3]составляющая '!$B$65*'[3]составляющая '!$C$65)+'[3]составляющая '!$D$65+'[3]составляющая '!$E$65)*1000+[3]ставка!E140</f>
        <v>1555.3427419919999</v>
      </c>
      <c r="F329" s="109">
        <f>(([3]ставка!F140/1000*'[3]составляющая '!$B$65*'[3]составляющая '!$C$65)+'[3]составляющая '!$D$65+'[3]составляющая '!$E$65)*1000+[3]ставка!F140</f>
        <v>1548.256788442</v>
      </c>
      <c r="G329" s="109">
        <f>(([3]ставка!G140/1000*'[3]составляющая '!$B$65*'[3]составляющая '!$C$65)+'[3]составляющая '!$D$65+'[3]составляющая '!$E$65)*1000+[3]ставка!G140</f>
        <v>1527.2823659339999</v>
      </c>
      <c r="H329" s="109">
        <f>(([3]ставка!H140/1000*'[3]составляющая '!$B$65*'[3]составляющая '!$C$65)+'[3]составляющая '!$D$65+'[3]составляющая '!$E$65)*1000+[3]ставка!H140</f>
        <v>1595.4492390849998</v>
      </c>
      <c r="I329" s="109">
        <f>(([3]ставка!I140/1000*'[3]составляющая '!$B$65*'[3]составляющая '!$C$65)+'[3]составляющая '!$D$65+'[3]составляющая '!$E$65)*1000+[3]ставка!I140</f>
        <v>1633.375442778</v>
      </c>
      <c r="J329" s="109">
        <f>(([3]ставка!J140/1000*'[3]составляющая '!$B$65*'[3]составляющая '!$C$65)+'[3]составляющая '!$D$65+'[3]составляющая '!$E$65)*1000+[3]ставка!J140</f>
        <v>1671.868522755</v>
      </c>
      <c r="K329" s="109">
        <f>(([3]ставка!K140/1000*'[3]составляющая '!$B$65*'[3]составляющая '!$C$65)+'[3]составляющая '!$D$65+'[3]составляющая '!$E$65)*1000+[3]ставка!K140</f>
        <v>1805.5859169769999</v>
      </c>
      <c r="L329" s="109">
        <f>(([3]ставка!L140/1000*'[3]составляющая '!$B$65*'[3]составляющая '!$C$65)+'[3]составляющая '!$D$65+'[3]составляющая '!$E$65)*1000+[3]ставка!L140</f>
        <v>1836.1427289779999</v>
      </c>
      <c r="M329" s="109">
        <f>(([3]ставка!M140/1000*'[3]составляющая '!$B$65*'[3]составляющая '!$C$65)+'[3]составляющая '!$D$65+'[3]составляющая '!$E$65)*1000+[3]ставка!M140</f>
        <v>1941.200166457</v>
      </c>
      <c r="N329" s="109">
        <f>(([3]ставка!N140/1000*'[3]составляющая '!$B$65*'[3]составляющая '!$C$65)+'[3]составляющая '!$D$65+'[3]составляющая '!$E$65)*1000+[3]ставка!N140</f>
        <v>1948.7221786869998</v>
      </c>
      <c r="O329" s="109">
        <f>(([3]ставка!O140/1000*'[3]составляющая '!$B$65*'[3]составляющая '!$C$65)+'[3]составляющая '!$D$65+'[3]составляющая '!$E$65)*1000+[3]ставка!O140</f>
        <v>1949.9431429910001</v>
      </c>
      <c r="P329" s="109">
        <f>(([3]ставка!P140/1000*'[3]составляющая '!$B$65*'[3]составляющая '!$C$65)+'[3]составляющая '!$D$65+'[3]составляющая '!$E$65)*1000+[3]ставка!P140</f>
        <v>1944.8521579019998</v>
      </c>
      <c r="Q329" s="109">
        <f>(([3]ставка!Q140/1000*'[3]составляющая '!$B$65*'[3]составляющая '!$C$65)+'[3]составляющая '!$D$65+'[3]составляющая '!$E$65)*1000+[3]ставка!Q140</f>
        <v>1943.6638979989998</v>
      </c>
      <c r="R329" s="109">
        <f>(([3]ставка!R140/1000*'[3]составляющая '!$B$65*'[3]составляющая '!$C$65)+'[3]составляющая '!$D$65+'[3]составляющая '!$E$65)*1000+[3]ставка!R140</f>
        <v>1943.347755456</v>
      </c>
      <c r="S329" s="109">
        <f>(([3]ставка!S140/1000*'[3]составляющая '!$B$65*'[3]составляющая '!$C$65)+'[3]составляющая '!$D$65+'[3]составляющая '!$E$65)*1000+[3]ставка!S140</f>
        <v>1945.7024723279999</v>
      </c>
      <c r="T329" s="109">
        <f>(([3]ставка!T140/1000*'[3]составляющая '!$B$65*'[3]составляющая '!$C$65)+'[3]составляющая '!$D$65+'[3]составляющая '!$E$65)*1000+[3]ставка!T140</f>
        <v>1947.817356926</v>
      </c>
      <c r="U329" s="109">
        <f>(([3]ставка!U140/1000*'[3]составляющая '!$B$65*'[3]составляющая '!$C$65)+'[3]составляющая '!$D$65+'[3]составляющая '!$E$65)*1000+[3]ставка!U140</f>
        <v>1983.9012126960001</v>
      </c>
      <c r="V329" s="109">
        <f>(([3]ставка!V140/1000*'[3]составляющая '!$B$65*'[3]составляющая '!$C$65)+'[3]составляющая '!$D$65+'[3]составляющая '!$E$65)*1000+[3]ставка!V140</f>
        <v>1988.9049860489999</v>
      </c>
      <c r="W329" s="109">
        <f>(([3]ставка!W140/1000*'[3]составляющая '!$B$65*'[3]составляющая '!$C$65)+'[3]составляющая '!$D$65+'[3]составляющая '!$E$65)*1000+[3]ставка!W140</f>
        <v>1987.902051085</v>
      </c>
      <c r="X329" s="109">
        <f>(([3]ставка!X140/1000*'[3]составляющая '!$B$65*'[3]составляющая '!$C$65)+'[3]составляющая '!$D$65+'[3]составляющая '!$E$65)*1000+[3]ставка!X140</f>
        <v>1988.4580259019999</v>
      </c>
      <c r="Y329" s="109">
        <f>(([3]ставка!Y140/1000*'[3]составляющая '!$B$65*'[3]составляющая '!$C$65)+'[3]составляющая '!$D$65+'[3]составляющая '!$E$65)*1000+[3]ставка!Y140</f>
        <v>1949.8886356560001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9">
        <f>(([3]ставка!B110/1000*'[3]составляющая '!$B$66*'[3]составляющая '!$C$66)+'[3]составляющая '!$D$66+'[3]составляющая '!$E$66)*1000+[3]ставка!B110</f>
        <v>2077.1751107</v>
      </c>
      <c r="C333" s="109">
        <f>(([3]ставка!C110/1000*'[3]составляющая '!$B$66*'[3]составляющая '!$C$66)+'[3]составляющая '!$D$66+'[3]составляющая '!$E$66)*1000+[3]ставка!C110</f>
        <v>2012.9545686030001</v>
      </c>
      <c r="D333" s="109">
        <f>(([3]ставка!D110/1000*'[3]составляющая '!$B$66*'[3]составляющая '!$C$66)+'[3]составляющая '!$D$66+'[3]составляющая '!$E$66)*1000+[3]ставка!D110</f>
        <v>1951.0996448450001</v>
      </c>
      <c r="E333" s="109">
        <f>(([3]ставка!E110/1000*'[3]составляющая '!$B$66*'[3]составляющая '!$C$66)+'[3]составляющая '!$D$66+'[3]составляющая '!$E$66)*1000+[3]ставка!E110</f>
        <v>1937.9851800440001</v>
      </c>
      <c r="F333" s="109">
        <f>(([3]ставка!F110/1000*'[3]составляющая '!$B$66*'[3]составляющая '!$C$66)+'[3]составляющая '!$D$66+'[3]составляющая '!$E$66)*1000+[3]ставка!F110</f>
        <v>2008.3868539300001</v>
      </c>
      <c r="G333" s="109">
        <f>(([3]ставка!G110/1000*'[3]составляющая '!$B$66*'[3]составляющая '!$C$66)+'[3]составляющая '!$D$66+'[3]составляющая '!$E$66)*1000+[3]ставка!G110</f>
        <v>2077.1315048320002</v>
      </c>
      <c r="H333" s="109">
        <f>(([3]ставка!H110/1000*'[3]составляющая '!$B$66*'[3]составляющая '!$C$66)+'[3]составляющая '!$D$66+'[3]составляющая '!$E$66)*1000+[3]ставка!H110</f>
        <v>2416.5704828110001</v>
      </c>
      <c r="I333" s="109">
        <f>(([3]ставка!I110/1000*'[3]составляющая '!$B$66*'[3]составляющая '!$C$66)+'[3]составляющая '!$D$66+'[3]составляющая '!$E$66)*1000+[3]ставка!I110</f>
        <v>2492.6409195369997</v>
      </c>
      <c r="J333" s="109">
        <f>(([3]ставка!J110/1000*'[3]составляющая '!$B$66*'[3]составляющая '!$C$66)+'[3]составляющая '!$D$66+'[3]составляющая '!$E$66)*1000+[3]ставка!J110</f>
        <v>2513.0702686949999</v>
      </c>
      <c r="K333" s="109">
        <f>(([3]ставка!K110/1000*'[3]составляющая '!$B$66*'[3]составляющая '!$C$66)+'[3]составляющая '!$D$66+'[3]составляющая '!$E$66)*1000+[3]ставка!K110</f>
        <v>2560.6660736169997</v>
      </c>
      <c r="L333" s="109">
        <f>(([3]ставка!L110/1000*'[3]составляющая '!$B$66*'[3]составляющая '!$C$66)+'[3]составляющая '!$D$66+'[3]составляющая '!$E$66)*1000+[3]ставка!L110</f>
        <v>2581.6622990589999</v>
      </c>
      <c r="M333" s="109">
        <f>(([3]ставка!M110/1000*'[3]составляющая '!$B$66*'[3]составляющая '!$C$66)+'[3]составляющая '!$D$66+'[3]составляющая '!$E$66)*1000+[3]ставка!M110</f>
        <v>2518.4228889919996</v>
      </c>
      <c r="N333" s="109">
        <f>(([3]ставка!N110/1000*'[3]составляющая '!$B$66*'[3]составляющая '!$C$66)+'[3]составляющая '!$D$66+'[3]составляющая '!$E$66)*1000+[3]ставка!N110</f>
        <v>2511.653077985</v>
      </c>
      <c r="O333" s="109">
        <f>(([3]ставка!O110/1000*'[3]составляющая '!$B$66*'[3]составляющая '!$C$66)+'[3]составляющая '!$D$66+'[3]составляющая '!$E$66)*1000+[3]ставка!O110</f>
        <v>2507.9029733369998</v>
      </c>
      <c r="P333" s="109">
        <f>(([3]ставка!P110/1000*'[3]составляющая '!$B$66*'[3]составляющая '!$C$66)+'[3]составляющая '!$D$66+'[3]составляющая '!$E$66)*1000+[3]ставка!P110</f>
        <v>2506.518487028</v>
      </c>
      <c r="Q333" s="109">
        <f>(([3]ставка!Q110/1000*'[3]составляющая '!$B$66*'[3]составляющая '!$C$66)+'[3]составляющая '!$D$66+'[3]составляющая '!$E$66)*1000+[3]ставка!Q110</f>
        <v>2502.7574809130001</v>
      </c>
      <c r="R333" s="109">
        <f>(([3]ставка!R110/1000*'[3]составляющая '!$B$66*'[3]составляющая '!$C$66)+'[3]составляющая '!$D$66+'[3]составляющая '!$E$66)*1000+[3]ставка!R110</f>
        <v>2497.7973134280001</v>
      </c>
      <c r="S333" s="109">
        <f>(([3]ставка!S110/1000*'[3]составляющая '!$B$66*'[3]составляющая '!$C$66)+'[3]составляющая '!$D$66+'[3]составляющая '!$E$66)*1000+[3]ставка!S110</f>
        <v>2496.33651685</v>
      </c>
      <c r="T333" s="109">
        <f>(([3]ставка!T110/1000*'[3]составляющая '!$B$66*'[3]составляющая '!$C$66)+'[3]составляющая '!$D$66+'[3]составляющая '!$E$66)*1000+[3]ставка!T110</f>
        <v>2501.1222608630001</v>
      </c>
      <c r="U333" s="109">
        <f>(([3]ставка!U110/1000*'[3]составляющая '!$B$66*'[3]составляющая '!$C$66)+'[3]составляющая '!$D$66+'[3]составляющая '!$E$66)*1000+[3]ставка!U110</f>
        <v>2520.5704779910002</v>
      </c>
      <c r="V333" s="109">
        <f>(([3]ставка!V110/1000*'[3]составляющая '!$B$66*'[3]составляющая '!$C$66)+'[3]составляющая '!$D$66+'[3]составляющая '!$E$66)*1000+[3]ставка!V110</f>
        <v>2531.1449009810003</v>
      </c>
      <c r="W333" s="109">
        <f>(([3]ставка!W110/1000*'[3]составляющая '!$B$66*'[3]составляющая '!$C$66)+'[3]составляющая '!$D$66+'[3]составляющая '!$E$66)*1000+[3]ставка!W110</f>
        <v>2493.7092633029997</v>
      </c>
      <c r="X333" s="109">
        <f>(([3]ставка!X110/1000*'[3]составляющая '!$B$66*'[3]составляющая '!$C$66)+'[3]составляющая '!$D$66+'[3]составляющая '!$E$66)*1000+[3]ставка!X110</f>
        <v>2488.9562236909996</v>
      </c>
      <c r="Y333" s="109">
        <f>(([3]ставка!Y110/1000*'[3]составляющая '!$B$66*'[3]составляющая '!$C$66)+'[3]составляющая '!$D$66+'[3]составляющая '!$E$66)*1000+[3]ставка!Y110</f>
        <v>2476.452241042</v>
      </c>
    </row>
    <row r="334" spans="1:25" s="71" customFormat="1" ht="15.75" outlineLevel="1" x14ac:dyDescent="0.25">
      <c r="A334" s="125">
        <v>2</v>
      </c>
      <c r="B334" s="109">
        <f>(([3]ставка!B111/1000*'[3]составляющая '!$B$66*'[3]составляющая '!$C$66)+'[3]составляющая '!$D$66+'[3]составляющая '!$E$66)*1000+[3]ставка!B111</f>
        <v>2109.3889456850002</v>
      </c>
      <c r="C334" s="109">
        <f>(([3]ставка!C111/1000*'[3]составляющая '!$B$66*'[3]составляющая '!$C$66)+'[3]составляющая '!$D$66+'[3]составляющая '!$E$66)*1000+[3]ставка!C111</f>
        <v>2033.9398925780001</v>
      </c>
      <c r="D334" s="109">
        <f>(([3]ставка!D111/1000*'[3]составляющая '!$B$66*'[3]составляющая '!$C$66)+'[3]составляющая '!$D$66+'[3]составляющая '!$E$66)*1000+[3]ставка!D111</f>
        <v>1982.5176727389999</v>
      </c>
      <c r="E334" s="109">
        <f>(([3]ставка!E111/1000*'[3]составляющая '!$B$66*'[3]составляющая '!$C$66)+'[3]составляющая '!$D$66+'[3]составляющая '!$E$66)*1000+[3]ставка!E111</f>
        <v>1928.718933094</v>
      </c>
      <c r="F334" s="109">
        <f>(([3]ставка!F111/1000*'[3]составляющая '!$B$66*'[3]составляющая '!$C$66)+'[3]составляющая '!$D$66+'[3]составляющая '!$E$66)*1000+[3]ставка!F111</f>
        <v>1951.4048859210002</v>
      </c>
      <c r="G334" s="109">
        <f>(([3]ставка!G111/1000*'[3]составляющая '!$B$66*'[3]составляющая '!$C$66)+'[3]составляющая '!$D$66+'[3]составляющая '!$E$66)*1000+[3]ставка!G111</f>
        <v>1976.129413077</v>
      </c>
      <c r="H334" s="109">
        <f>(([3]ставка!H111/1000*'[3]составляющая '!$B$66*'[3]составляющая '!$C$66)+'[3]составляющая '!$D$66+'[3]составляющая '!$E$66)*1000+[3]ставка!H111</f>
        <v>2068.3231194959999</v>
      </c>
      <c r="I334" s="109">
        <f>(([3]ставка!I111/1000*'[3]составляющая '!$B$66*'[3]составляющая '!$C$66)+'[3]составляющая '!$D$66+'[3]составляющая '!$E$66)*1000+[3]ставка!I111</f>
        <v>2103.2078138960001</v>
      </c>
      <c r="J334" s="109">
        <f>(([3]ставка!J111/1000*'[3]составляющая '!$B$66*'[3]составляющая '!$C$66)+'[3]составляющая '!$D$66+'[3]составляющая '!$E$66)*1000+[3]ставка!J111</f>
        <v>2167.341144257</v>
      </c>
      <c r="K334" s="109">
        <f>(([3]ставка!K111/1000*'[3]составляющая '!$B$66*'[3]составляющая '!$C$66)+'[3]составляющая '!$D$66+'[3]составляющая '!$E$66)*1000+[3]ставка!K111</f>
        <v>2447.3780285530001</v>
      </c>
      <c r="L334" s="109">
        <f>(([3]ставка!L111/1000*'[3]составляющая '!$B$66*'[3]составляющая '!$C$66)+'[3]составляющая '!$D$66+'[3]составляющая '!$E$66)*1000+[3]ставка!L111</f>
        <v>2477.2480481329999</v>
      </c>
      <c r="M334" s="109">
        <f>(([3]ставка!M111/1000*'[3]составляющая '!$B$66*'[3]составляющая '!$C$66)+'[3]составляющая '!$D$66+'[3]составляющая '!$E$66)*1000+[3]ставка!M111</f>
        <v>2481.259787989</v>
      </c>
      <c r="N334" s="109">
        <f>(([3]ставка!N111/1000*'[3]составляющая '!$B$66*'[3]составляющая '!$C$66)+'[3]составляющая '!$D$66+'[3]составляющая '!$E$66)*1000+[3]ставка!N111</f>
        <v>2481.2488865220002</v>
      </c>
      <c r="O334" s="109">
        <f>(([3]ставка!O111/1000*'[3]составляющая '!$B$66*'[3]составляющая '!$C$66)+'[3]составляющая '!$D$66+'[3]составляющая '!$E$66)*1000+[3]ставка!O111</f>
        <v>2477.8585302849997</v>
      </c>
      <c r="P334" s="109">
        <f>(([3]ставка!P111/1000*'[3]составляющая '!$B$66*'[3]составляющая '!$C$66)+'[3]составляющая '!$D$66+'[3]составляющая '!$E$66)*1000+[3]ставка!P111</f>
        <v>2473.5524508199996</v>
      </c>
      <c r="Q334" s="109">
        <f>(([3]ставка!Q111/1000*'[3]составляющая '!$B$66*'[3]составляющая '!$C$66)+'[3]составляющая '!$D$66+'[3]составляющая '!$E$66)*1000+[3]ставка!Q111</f>
        <v>2467.6656586399999</v>
      </c>
      <c r="R334" s="109">
        <f>(([3]ставка!R111/1000*'[3]составляющая '!$B$66*'[3]составляющая '!$C$66)+'[3]составляющая '!$D$66+'[3]составляющая '!$E$66)*1000+[3]ставка!R111</f>
        <v>2466.5646104730004</v>
      </c>
      <c r="S334" s="109">
        <f>(([3]ставка!S111/1000*'[3]составляющая '!$B$66*'[3]составляющая '!$C$66)+'[3]составляющая '!$D$66+'[3]составляющая '!$E$66)*1000+[3]ставка!S111</f>
        <v>2485.9147143979999</v>
      </c>
      <c r="T334" s="109">
        <f>(([3]ставка!T111/1000*'[3]составляющая '!$B$66*'[3]составляющая '!$C$66)+'[3]составляющая '!$D$66+'[3]составляющая '!$E$66)*1000+[3]ставка!T111</f>
        <v>2491.4853640350002</v>
      </c>
      <c r="U334" s="109">
        <f>(([3]ставка!U111/1000*'[3]составляющая '!$B$66*'[3]составляющая '!$C$66)+'[3]составляющая '!$D$66+'[3]составляющая '!$E$66)*1000+[3]ставка!U111</f>
        <v>2480.2568530250001</v>
      </c>
      <c r="V334" s="109">
        <f>(([3]ставка!V111/1000*'[3]составляющая '!$B$66*'[3]составляющая '!$C$66)+'[3]составляющая '!$D$66+'[3]составляющая '!$E$66)*1000+[3]ставка!V111</f>
        <v>2492.5537078010002</v>
      </c>
      <c r="W334" s="109">
        <f>(([3]ставка!W111/1000*'[3]составляющая '!$B$66*'[3]составляющая '!$C$66)+'[3]составляющая '!$D$66+'[3]составляющая '!$E$66)*1000+[3]ставка!W111</f>
        <v>2489.544902909</v>
      </c>
      <c r="X334" s="109">
        <f>(([3]ставка!X111/1000*'[3]составляющая '!$B$66*'[3]составляющая '!$C$66)+'[3]составляющая '!$D$66+'[3]составляющая '!$E$66)*1000+[3]ставка!X111</f>
        <v>2482.0119892120001</v>
      </c>
      <c r="Y334" s="109">
        <f>(([3]ставка!Y111/1000*'[3]составляющая '!$B$66*'[3]составляющая '!$C$66)+'[3]составляющая '!$D$66+'[3]составляющая '!$E$66)*1000+[3]ставка!Y111</f>
        <v>2476.365029306</v>
      </c>
    </row>
    <row r="335" spans="1:25" s="71" customFormat="1" ht="15.75" outlineLevel="1" x14ac:dyDescent="0.25">
      <c r="A335" s="125">
        <v>3</v>
      </c>
      <c r="B335" s="109">
        <f>(([3]ставка!B112/1000*'[3]составляющая '!$B$66*'[3]составляющая '!$C$66)+'[3]составляющая '!$D$66+'[3]составляющая '!$E$66)*1000+[3]ставка!B112</f>
        <v>2021.261486457</v>
      </c>
      <c r="C335" s="109">
        <f>(([3]ставка!C112/1000*'[3]составляющая '!$B$66*'[3]составляющая '!$C$66)+'[3]составляющая '!$D$66+'[3]составляющая '!$E$66)*1000+[3]ставка!C112</f>
        <v>1980.8715512220001</v>
      </c>
      <c r="D335" s="109">
        <f>(([3]ставка!D112/1000*'[3]составляющая '!$B$66*'[3]составляющая '!$C$66)+'[3]составляющая '!$D$66+'[3]составляющая '!$E$66)*1000+[3]ставка!D112</f>
        <v>1913.32606169</v>
      </c>
      <c r="E335" s="109">
        <f>(([3]ставка!E112/1000*'[3]составляющая '!$B$66*'[3]составляющая '!$C$66)+'[3]составляющая '!$D$66+'[3]составляющая '!$E$66)*1000+[3]ставка!E112</f>
        <v>1906.534447749</v>
      </c>
      <c r="F335" s="109">
        <f>(([3]ставка!F112/1000*'[3]составляющая '!$B$66*'[3]составляющая '!$C$66)+'[3]составляющая '!$D$66+'[3]составляющая '!$E$66)*1000+[3]ставка!F112</f>
        <v>1914.5470259939998</v>
      </c>
      <c r="G335" s="109">
        <f>(([3]ставка!G112/1000*'[3]составляющая '!$B$66*'[3]составляющая '!$C$66)+'[3]составляющая '!$D$66+'[3]составляющая '!$E$66)*1000+[3]ставка!G112</f>
        <v>1909.009080758</v>
      </c>
      <c r="H335" s="109">
        <f>(([3]ставка!H112/1000*'[3]составляющая '!$B$66*'[3]составляющая '!$C$66)+'[3]составляющая '!$D$66+'[3]составляющая '!$E$66)*1000+[3]ставка!H112</f>
        <v>2011.1231221469998</v>
      </c>
      <c r="I335" s="109">
        <f>(([3]ставка!I112/1000*'[3]составляющая '!$B$66*'[3]составляющая '!$C$66)+'[3]составляющая '!$D$66+'[3]составляющая '!$E$66)*1000+[3]ставка!I112</f>
        <v>2023.932345872</v>
      </c>
      <c r="J335" s="109">
        <f>(([3]ставка!J112/1000*'[3]составляющая '!$B$66*'[3]составляющая '!$C$66)+'[3]составляющая '!$D$66+'[3]составляющая '!$E$66)*1000+[3]ставка!J112</f>
        <v>2039.1180894029999</v>
      </c>
      <c r="K335" s="109">
        <f>(([3]ставка!K112/1000*'[3]составляющая '!$B$66*'[3]составляющая '!$C$66)+'[3]составляющая '!$D$66+'[3]составляющая '!$E$66)*1000+[3]ставка!K112</f>
        <v>2453.3738354030002</v>
      </c>
      <c r="L335" s="109">
        <f>(([3]ставка!L112/1000*'[3]составляющая '!$B$66*'[3]составляющая '!$C$66)+'[3]составляющая '!$D$66+'[3]составляющая '!$E$66)*1000+[3]ставка!L112</f>
        <v>2479.570060604</v>
      </c>
      <c r="M335" s="109">
        <f>(([3]ставка!M112/1000*'[3]составляющая '!$B$66*'[3]составляющая '!$C$66)+'[3]составляющая '!$D$66+'[3]составляющая '!$E$66)*1000+[3]ставка!M112</f>
        <v>2480.2677544919998</v>
      </c>
      <c r="N335" s="109">
        <f>(([3]ставка!N112/1000*'[3]составляющая '!$B$66*'[3]составляющая '!$C$66)+'[3]составляющая '!$D$66+'[3]составляющая '!$E$66)*1000+[3]ставка!N112</f>
        <v>2479.9080060810002</v>
      </c>
      <c r="O335" s="109">
        <f>(([3]ставка!O112/1000*'[3]составляющая '!$B$66*'[3]составляющая '!$C$66)+'[3]составляющая '!$D$66+'[3]составляющая '!$E$66)*1000+[3]ставка!O112</f>
        <v>2480.3658676949999</v>
      </c>
      <c r="P335" s="109">
        <f>(([3]ставка!P112/1000*'[3]составляющая '!$B$66*'[3]составляющая '!$C$66)+'[3]составляющая '!$D$66+'[3]составляющая '!$E$66)*1000+[3]ставка!P112</f>
        <v>2479.7553855429996</v>
      </c>
      <c r="Q335" s="109">
        <f>(([3]ставка!Q112/1000*'[3]составляющая '!$B$66*'[3]составляющая '!$C$66)+'[3]составляющая '!$D$66+'[3]составляющая '!$E$66)*1000+[3]ставка!Q112</f>
        <v>2478.2400816300001</v>
      </c>
      <c r="R335" s="109">
        <f>(([3]ставка!R112/1000*'[3]составляющая '!$B$66*'[3]составляющая '!$C$66)+'[3]составляющая '!$D$66+'[3]составляющая '!$E$66)*1000+[3]ставка!R112</f>
        <v>2477.2153437320003</v>
      </c>
      <c r="S335" s="109">
        <f>(([3]ставка!S112/1000*'[3]составляющая '!$B$66*'[3]составляющая '!$C$66)+'[3]составляющая '!$D$66+'[3]составляющая '!$E$66)*1000+[3]ставка!S112</f>
        <v>2473.454337617</v>
      </c>
      <c r="T335" s="109">
        <f>(([3]ставка!T112/1000*'[3]составляющая '!$B$66*'[3]составляющая '!$C$66)+'[3]составляющая '!$D$66+'[3]составляющая '!$E$66)*1000+[3]ставка!T112</f>
        <v>2479.3738341979997</v>
      </c>
      <c r="U335" s="109">
        <f>(([3]ставка!U112/1000*'[3]составляющая '!$B$66*'[3]составляющая '!$C$66)+'[3]составляющая '!$D$66+'[3]составляющая '!$E$66)*1000+[3]ставка!U112</f>
        <v>2492.4992004659998</v>
      </c>
      <c r="V335" s="109">
        <f>(([3]ставка!V112/1000*'[3]составляющая '!$B$66*'[3]составляющая '!$C$66)+'[3]составляющая '!$D$66+'[3]составляющая '!$E$66)*1000+[3]ставка!V112</f>
        <v>2499.7595774880001</v>
      </c>
      <c r="W335" s="109">
        <f>(([3]ставка!W112/1000*'[3]составляющая '!$B$66*'[3]составляющая '!$C$66)+'[3]составляющая '!$D$66+'[3]составляющая '!$E$66)*1000+[3]ставка!W112</f>
        <v>2495.2245672159997</v>
      </c>
      <c r="X335" s="109">
        <f>(([3]ставка!X112/1000*'[3]составляющая '!$B$66*'[3]составляющая '!$C$66)+'[3]составляющая '!$D$66+'[3]составляющая '!$E$66)*1000+[3]ставка!X112</f>
        <v>2486.1436452050002</v>
      </c>
      <c r="Y335" s="109">
        <f>(([3]ставка!Y112/1000*'[3]составляющая '!$B$66*'[3]составляющая '!$C$66)+'[3]составляющая '!$D$66+'[3]составляющая '!$E$66)*1000+[3]ставка!Y112</f>
        <v>2476.1906058340001</v>
      </c>
    </row>
    <row r="336" spans="1:25" s="71" customFormat="1" ht="15.75" outlineLevel="1" x14ac:dyDescent="0.25">
      <c r="A336" s="125">
        <v>4</v>
      </c>
      <c r="B336" s="109">
        <f>(([3]ставка!B113/1000*'[3]составляющая '!$B$66*'[3]составляющая '!$C$66)+'[3]составляющая '!$D$66+'[3]составляющая '!$E$66)*1000+[3]ставка!B113</f>
        <v>2089.9189256230002</v>
      </c>
      <c r="C336" s="109">
        <f>(([3]ставка!C113/1000*'[3]составляющая '!$B$66*'[3]составляющая '!$C$66)+'[3]составляющая '!$D$66+'[3]составляющая '!$E$66)*1000+[3]ставка!C113</f>
        <v>2015.1566649369997</v>
      </c>
      <c r="D336" s="109">
        <f>(([3]ставка!D113/1000*'[3]составляющая '!$B$66*'[3]составляющая '!$C$66)+'[3]составляющая '!$D$66+'[3]составляющая '!$E$66)*1000+[3]ставка!D113</f>
        <v>1936.4916790650002</v>
      </c>
      <c r="E336" s="109">
        <f>(([3]ставка!E113/1000*'[3]составляющая '!$B$66*'[3]составляющая '!$C$66)+'[3]составляющая '!$D$66+'[3]составляющая '!$E$66)*1000+[3]ставка!E113</f>
        <v>1901.7487037360002</v>
      </c>
      <c r="F336" s="109">
        <f>(([3]ставка!F113/1000*'[3]составляющая '!$B$66*'[3]составляющая '!$C$66)+'[3]составляющая '!$D$66+'[3]составляющая '!$E$66)*1000+[3]ставка!F113</f>
        <v>1973.949119677</v>
      </c>
      <c r="G336" s="109">
        <f>(([3]ставка!G113/1000*'[3]составляющая '!$B$66*'[3]составляющая '!$C$66)+'[3]составляющая '!$D$66+'[3]составляющая '!$E$66)*1000+[3]ставка!G113</f>
        <v>2018.6996417119999</v>
      </c>
      <c r="H336" s="109">
        <f>(([3]ставка!H113/1000*'[3]составляющая '!$B$66*'[3]составляющая '!$C$66)+'[3]составляющая '!$D$66+'[3]составляющая '!$E$66)*1000+[3]ставка!H113</f>
        <v>2400.2291837779999</v>
      </c>
      <c r="I336" s="109">
        <f>(([3]ставка!I113/1000*'[3]составляющая '!$B$66*'[3]составляющая '!$C$66)+'[3]составляющая '!$D$66+'[3]составляющая '!$E$66)*1000+[3]ставка!I113</f>
        <v>2280.9344303970001</v>
      </c>
      <c r="J336" s="109">
        <f>(([3]ставка!J113/1000*'[3]составляющая '!$B$66*'[3]составляющая '!$C$66)+'[3]составляющая '!$D$66+'[3]составляющая '!$E$66)*1000+[3]ставка!J113</f>
        <v>2453.570061809</v>
      </c>
      <c r="K336" s="109">
        <f>(([3]ставка!K113/1000*'[3]составляющая '!$B$66*'[3]составляющая '!$C$66)+'[3]составляющая '!$D$66+'[3]составляющая '!$E$66)*1000+[3]ставка!K113</f>
        <v>2524.505907578</v>
      </c>
      <c r="L336" s="109">
        <f>(([3]ставка!L113/1000*'[3]составляющая '!$B$66*'[3]составляющая '!$C$66)+'[3]составляющая '!$D$66+'[3]составляющая '!$E$66)*1000+[3]ставка!L113</f>
        <v>2530.141966017</v>
      </c>
      <c r="M336" s="109">
        <f>(([3]ставка!M113/1000*'[3]составляющая '!$B$66*'[3]составляющая '!$C$66)+'[3]составляющая '!$D$66+'[3]составляющая '!$E$66)*1000+[3]ставка!M113</f>
        <v>2477.8694317519999</v>
      </c>
      <c r="N336" s="109">
        <f>(([3]ставка!N113/1000*'[3]составляющая '!$B$66*'[3]составляющая '!$C$66)+'[3]составляющая '!$D$66+'[3]составляющая '!$E$66)*1000+[3]ставка!N113</f>
        <v>2442.2761419970002</v>
      </c>
      <c r="O336" s="109">
        <f>(([3]ставка!O113/1000*'[3]составляющая '!$B$66*'[3]составляющая '!$C$66)+'[3]составляющая '!$D$66+'[3]составляющая '!$E$66)*1000+[3]ставка!O113</f>
        <v>2431.7780292759999</v>
      </c>
      <c r="P336" s="109">
        <f>(([3]ставка!P113/1000*'[3]составляющая '!$B$66*'[3]составляющая '!$C$66)+'[3]составляющая '!$D$66+'[3]составляющая '!$E$66)*1000+[3]ставка!P113</f>
        <v>2428.63840678</v>
      </c>
      <c r="Q336" s="109">
        <f>(([3]ставка!Q113/1000*'[3]составляющая '!$B$66*'[3]составляющая '!$C$66)+'[3]составляющая '!$D$66+'[3]составляющая '!$E$66)*1000+[3]ставка!Q113</f>
        <v>2425.1608388069999</v>
      </c>
      <c r="R336" s="109">
        <f>(([3]ставка!R113/1000*'[3]составляющая '!$B$66*'[3]составляющая '!$C$66)+'[3]составляющая '!$D$66+'[3]составляющая '!$E$66)*1000+[3]ставка!R113</f>
        <v>2358.7709047769999</v>
      </c>
      <c r="S336" s="109">
        <f>(([3]ставка!S113/1000*'[3]составляющая '!$B$66*'[3]составляющая '!$C$66)+'[3]составляющая '!$D$66+'[3]составляющая '!$E$66)*1000+[3]ставка!S113</f>
        <v>2307.0325423949998</v>
      </c>
      <c r="T336" s="109">
        <f>(([3]ставка!T113/1000*'[3]составляющая '!$B$66*'[3]составляющая '!$C$66)+'[3]составляющая '!$D$66+'[3]составляющая '!$E$66)*1000+[3]ставка!T113</f>
        <v>2355.304238271</v>
      </c>
      <c r="U336" s="109">
        <f>(([3]ставка!U113/1000*'[3]составляющая '!$B$66*'[3]составляющая '!$C$66)+'[3]составляющая '!$D$66+'[3]составляющая '!$E$66)*1000+[3]ставка!U113</f>
        <v>2465.5834784429999</v>
      </c>
      <c r="V336" s="109">
        <f>(([3]ставка!V113/1000*'[3]составляющая '!$B$66*'[3]составляющая '!$C$66)+'[3]составляющая '!$D$66+'[3]составляющая '!$E$66)*1000+[3]ставка!V113</f>
        <v>2511.653077985</v>
      </c>
      <c r="W336" s="109">
        <f>(([3]ставка!W113/1000*'[3]составляющая '!$B$66*'[3]составляющая '!$C$66)+'[3]составляющая '!$D$66+'[3]составляющая '!$E$66)*1000+[3]ставка!W113</f>
        <v>2454.2895586310001</v>
      </c>
      <c r="X336" s="109">
        <f>(([3]ставка!X113/1000*'[3]составляющая '!$B$66*'[3]составляющая '!$C$66)+'[3]составляющая '!$D$66+'[3]составляющая '!$E$66)*1000+[3]ставка!X113</f>
        <v>2361.1692275169999</v>
      </c>
      <c r="Y336" s="109">
        <f>(([3]ставка!Y113/1000*'[3]составляющая '!$B$66*'[3]составляющая '!$C$66)+'[3]составляющая '!$D$66+'[3]составляющая '!$E$66)*1000+[3]ставка!Y113</f>
        <v>2117.6631591380001</v>
      </c>
    </row>
    <row r="337" spans="1:25" s="71" customFormat="1" ht="15.75" outlineLevel="1" x14ac:dyDescent="0.25">
      <c r="A337" s="125">
        <v>5</v>
      </c>
      <c r="B337" s="109">
        <f>(([3]ставка!B114/1000*'[3]составляющая '!$B$66*'[3]составляющая '!$C$66)+'[3]составляющая '!$D$66+'[3]составляющая '!$E$66)*1000+[3]ставка!B114</f>
        <v>2041.4619048079999</v>
      </c>
      <c r="C337" s="109">
        <f>(([3]ставка!C114/1000*'[3]составляющая '!$B$66*'[3]составляющая '!$C$66)+'[3]составляющая '!$D$66+'[3]составляющая '!$E$66)*1000+[3]ставка!C114</f>
        <v>1981.8526832519999</v>
      </c>
      <c r="D337" s="109">
        <f>(([3]ставка!D114/1000*'[3]составляющая '!$B$66*'[3]составляющая '!$C$66)+'[3]составляющая '!$D$66+'[3]составляющая '!$E$66)*1000+[3]ставка!D114</f>
        <v>1883.379731841</v>
      </c>
      <c r="E337" s="109">
        <f>(([3]ставка!E114/1000*'[3]составляющая '!$B$66*'[3]составляющая '!$C$66)+'[3]составляющая '!$D$66+'[3]составляющая '!$E$66)*1000+[3]ставка!E114</f>
        <v>1839.6975535719998</v>
      </c>
      <c r="F337" s="109">
        <f>(([3]ставка!F114/1000*'[3]составляющая '!$B$66*'[3]составляющая '!$C$66)+'[3]составляющая '!$D$66+'[3]составляющая '!$E$66)*1000+[3]ставка!F114</f>
        <v>1873.8082438150002</v>
      </c>
      <c r="G337" s="109">
        <f>(([3]ставка!G114/1000*'[3]составляющая '!$B$66*'[3]составляющая '!$C$66)+'[3]составляющая '!$D$66+'[3]составляющая '!$E$66)*1000+[3]ставка!G114</f>
        <v>1949.1155778509999</v>
      </c>
      <c r="H337" s="109">
        <f>(([3]ставка!H114/1000*'[3]составляющая '!$B$66*'[3]составляющая '!$C$66)+'[3]составляющая '!$D$66+'[3]составляющая '!$E$66)*1000+[3]ставка!H114</f>
        <v>2029.8736453869997</v>
      </c>
      <c r="I337" s="109">
        <f>(([3]ставка!I114/1000*'[3]составляющая '!$B$66*'[3]составляющая '!$C$66)+'[3]составляющая '!$D$66+'[3]составляющая '!$E$66)*1000+[3]ставка!I114</f>
        <v>2301.6581191639998</v>
      </c>
      <c r="J337" s="109">
        <f>(([3]ставка!J114/1000*'[3]составляющая '!$B$66*'[3]составляющая '!$C$66)+'[3]составляющая '!$D$66+'[3]составляющая '!$E$66)*1000+[3]ставка!J114</f>
        <v>2460.0673361409999</v>
      </c>
      <c r="K337" s="109">
        <f>(([3]ставка!K114/1000*'[3]составляющая '!$B$66*'[3]составляющая '!$C$66)+'[3]составляющая '!$D$66+'[3]составляющая '!$E$66)*1000+[3]ставка!K114</f>
        <v>2537.5440621099997</v>
      </c>
      <c r="L337" s="109">
        <f>(([3]ставка!L114/1000*'[3]составляющая '!$B$66*'[3]составляющая '!$C$66)+'[3]составляющая '!$D$66+'[3]составляющая '!$E$66)*1000+[3]ставка!L114</f>
        <v>2500.8388227209998</v>
      </c>
      <c r="M337" s="109">
        <f>(([3]ставка!M114/1000*'[3]составляющая '!$B$66*'[3]составляющая '!$C$66)+'[3]составляющая '!$D$66+'[3]составляющая '!$E$66)*1000+[3]ставка!M114</f>
        <v>2489.1633515640001</v>
      </c>
      <c r="N337" s="109">
        <f>(([3]ставка!N114/1000*'[3]составляющая '!$B$66*'[3]составляющая '!$C$66)+'[3]составляющая '!$D$66+'[3]составляющая '!$E$66)*1000+[3]ставка!N114</f>
        <v>2466.717231011</v>
      </c>
      <c r="O337" s="109">
        <f>(([3]ставка!O114/1000*'[3]составляющая '!$B$66*'[3]составляющая '!$C$66)+'[3]составляющая '!$D$66+'[3]составляющая '!$E$66)*1000+[3]ставка!O114</f>
        <v>2463.5012982460003</v>
      </c>
      <c r="P337" s="109">
        <f>(([3]ставка!P114/1000*'[3]составляющая '!$B$66*'[3]составляющая '!$C$66)+'[3]составляющая '!$D$66+'[3]составляющая '!$E$66)*1000+[3]ставка!P114</f>
        <v>2458.7155542330001</v>
      </c>
      <c r="Q337" s="109">
        <f>(([3]ставка!Q114/1000*'[3]составляющая '!$B$66*'[3]составляющая '!$C$66)+'[3]составляющая '!$D$66+'[3]составляющая '!$E$66)*1000+[3]ставка!Q114</f>
        <v>2432.115974753</v>
      </c>
      <c r="R337" s="109">
        <f>(([3]ставка!R114/1000*'[3]составляющая '!$B$66*'[3]составляющая '!$C$66)+'[3]составляющая '!$D$66+'[3]составляющая '!$E$66)*1000+[3]ставка!R114</f>
        <v>2369.0618896249998</v>
      </c>
      <c r="S337" s="109">
        <f>(([3]ставка!S114/1000*'[3]составляющая '!$B$66*'[3]составляющая '!$C$66)+'[3]составляющая '!$D$66+'[3]составляющая '!$E$66)*1000+[3]ставка!S114</f>
        <v>2449.9398732979998</v>
      </c>
      <c r="T337" s="109">
        <f>(([3]ставка!T114/1000*'[3]составляющая '!$B$66*'[3]составляющая '!$C$66)+'[3]составляющая '!$D$66+'[3]составляющая '!$E$66)*1000+[3]ставка!T114</f>
        <v>2452.4036048400003</v>
      </c>
      <c r="U337" s="109">
        <f>(([3]ставка!U114/1000*'[3]составляющая '!$B$66*'[3]составляющая '!$C$66)+'[3]составляющая '!$D$66+'[3]составляющая '!$E$66)*1000+[3]ставка!U114</f>
        <v>2470.9579016739999</v>
      </c>
      <c r="V337" s="109">
        <f>(([3]ставка!V114/1000*'[3]составляющая '!$B$66*'[3]составляющая '!$C$66)+'[3]составляющая '!$D$66+'[3]составляющая '!$E$66)*1000+[3]ставка!V114</f>
        <v>2489.926454254</v>
      </c>
      <c r="W337" s="109">
        <f>(([3]ставка!W114/1000*'[3]составляющая '!$B$66*'[3]составляющая '!$C$66)+'[3]составляющая '!$D$66+'[3]составляющая '!$E$66)*1000+[3]ставка!W114</f>
        <v>2487.5717373819998</v>
      </c>
      <c r="X337" s="109">
        <f>(([3]ставка!X114/1000*'[3]составляющая '!$B$66*'[3]составляющая '!$C$66)+'[3]составляющая '!$D$66+'[3]составляющая '!$E$66)*1000+[3]ставка!X114</f>
        <v>2483.1566432469999</v>
      </c>
      <c r="Y337" s="109">
        <f>(([3]ставка!Y114/1000*'[3]составляющая '!$B$66*'[3]составляющая '!$C$66)+'[3]составляющая '!$D$66+'[3]составляющая '!$E$66)*1000+[3]ставка!Y114</f>
        <v>2438.6786578869996</v>
      </c>
    </row>
    <row r="338" spans="1:25" s="71" customFormat="1" ht="15.75" outlineLevel="1" x14ac:dyDescent="0.25">
      <c r="A338" s="125">
        <v>6</v>
      </c>
      <c r="B338" s="109">
        <f>(([3]ставка!B115/1000*'[3]составляющая '!$B$66*'[3]составляющая '!$C$66)+'[3]составляющая '!$D$66+'[3]составляющая '!$E$66)*1000+[3]ставка!B115</f>
        <v>2029.328572037</v>
      </c>
      <c r="C338" s="109">
        <f>(([3]ставка!C115/1000*'[3]составляющая '!$B$66*'[3]составляющая '!$C$66)+'[3]составляющая '!$D$66+'[3]составляющая '!$E$66)*1000+[3]ставка!C115</f>
        <v>1957.0082399590001</v>
      </c>
      <c r="D338" s="109">
        <f>(([3]ставка!D115/1000*'[3]составляющая '!$B$66*'[3]составляющая '!$C$66)+'[3]составляющая '!$D$66+'[3]составляющая '!$E$66)*1000+[3]ставка!D115</f>
        <v>1821.8300491589998</v>
      </c>
      <c r="E338" s="109">
        <f>(([3]ставка!E115/1000*'[3]составляющая '!$B$66*'[3]составляющая '!$C$66)+'[3]составляющая '!$D$66+'[3]составляющая '!$E$66)*1000+[3]ставка!E115</f>
        <v>1827.4116002629999</v>
      </c>
      <c r="F338" s="109">
        <f>(([3]ставка!F115/1000*'[3]составляющая '!$B$66*'[3]составляющая '!$C$66)+'[3]составляющая '!$D$66+'[3]составляющая '!$E$66)*1000+[3]ставка!F115</f>
        <v>1920.0304638950001</v>
      </c>
      <c r="G338" s="109">
        <f>(([3]ставка!G115/1000*'[3]составляющая '!$B$66*'[3]составляющая '!$C$66)+'[3]составляющая '!$D$66+'[3]составляющая '!$E$66)*1000+[3]ставка!G115</f>
        <v>1925.601113532</v>
      </c>
      <c r="H338" s="109">
        <f>(([3]ставка!H115/1000*'[3]составляющая '!$B$66*'[3]составляющая '!$C$66)+'[3]составляющая '!$D$66+'[3]составляющая '!$E$66)*1000+[3]ставка!H115</f>
        <v>2109.465255954</v>
      </c>
      <c r="I338" s="109">
        <f>(([3]ставка!I115/1000*'[3]составляющая '!$B$66*'[3]составляющая '!$C$66)+'[3]составляющая '!$D$66+'[3]составляющая '!$E$66)*1000+[3]ставка!I115</f>
        <v>2268.1470096060002</v>
      </c>
      <c r="J338" s="109">
        <f>(([3]ставка!J115/1000*'[3]составляющая '!$B$66*'[3]составляющая '!$C$66)+'[3]составляющая '!$D$66+'[3]составляющая '!$E$66)*1000+[3]ставка!J115</f>
        <v>2467.196895559</v>
      </c>
      <c r="K338" s="109">
        <f>(([3]ставка!K115/1000*'[3]составляющая '!$B$66*'[3]составляющая '!$C$66)+'[3]составляющая '!$D$66+'[3]составляющая '!$E$66)*1000+[3]ставка!K115</f>
        <v>2534.1755088070004</v>
      </c>
      <c r="L338" s="109">
        <f>(([3]ставка!L115/1000*'[3]составляющая '!$B$66*'[3]составляющая '!$C$66)+'[3]составляющая '!$D$66+'[3]составляющая '!$E$66)*1000+[3]ставка!L115</f>
        <v>2539.4082129669996</v>
      </c>
      <c r="M338" s="109">
        <f>(([3]ставка!M115/1000*'[3]составляющая '!$B$66*'[3]составляющая '!$C$66)+'[3]составляющая '!$D$66+'[3]составляющая '!$E$66)*1000+[3]ставка!M115</f>
        <v>2471.5465808919998</v>
      </c>
      <c r="N338" s="109">
        <f>(([3]ставка!N115/1000*'[3]составляющая '!$B$66*'[3]составляющая '!$C$66)+'[3]составляющая '!$D$66+'[3]составляющая '!$E$66)*1000+[3]ставка!N115</f>
        <v>2466.4228914019995</v>
      </c>
      <c r="O338" s="109">
        <f>(([3]ставка!O115/1000*'[3]составляющая '!$B$66*'[3]составляющая '!$C$66)+'[3]составляющая '!$D$66+'[3]составляющая '!$E$66)*1000+[3]ставка!O115</f>
        <v>2462.8363087590001</v>
      </c>
      <c r="P338" s="109">
        <f>(([3]ставка!P115/1000*'[3]составляющая '!$B$66*'[3]составляющая '!$C$66)+'[3]составляющая '!$D$66+'[3]составляющая '!$E$66)*1000+[3]ставка!P115</f>
        <v>2461.408216582</v>
      </c>
      <c r="Q338" s="109">
        <f>(([3]ставка!Q115/1000*'[3]составляющая '!$B$66*'[3]составляющая '!$C$66)+'[3]составляющая '!$D$66+'[3]составляющая '!$E$66)*1000+[3]ставка!Q115</f>
        <v>2362.4883050240001</v>
      </c>
      <c r="R338" s="109">
        <f>(([3]ставка!R115/1000*'[3]составляющая '!$B$66*'[3]составляющая '!$C$66)+'[3]составляющая '!$D$66+'[3]составляющая '!$E$66)*1000+[3]ставка!R115</f>
        <v>2320.7792922819999</v>
      </c>
      <c r="S338" s="109">
        <f>(([3]ставка!S115/1000*'[3]составляющая '!$B$66*'[3]составляющая '!$C$66)+'[3]составляющая '!$D$66+'[3]составляющая '!$E$66)*1000+[3]ставка!S115</f>
        <v>2229.90466337</v>
      </c>
      <c r="T338" s="109">
        <f>(([3]ставка!T115/1000*'[3]составляющая '!$B$66*'[3]составляющая '!$C$66)+'[3]составляющая '!$D$66+'[3]составляющая '!$E$66)*1000+[3]ставка!T115</f>
        <v>2452.62163418</v>
      </c>
      <c r="U338" s="109">
        <f>(([3]ставка!U115/1000*'[3]составляющая '!$B$66*'[3]составляющая '!$C$66)+'[3]составляющая '!$D$66+'[3]составляющая '!$E$66)*1000+[3]ставка!U115</f>
        <v>2495.061045211</v>
      </c>
      <c r="V338" s="109">
        <f>(([3]ставка!V115/1000*'[3]составляющая '!$B$66*'[3]составляющая '!$C$66)+'[3]составляющая '!$D$66+'[3]составляющая '!$E$66)*1000+[3]ставка!V115</f>
        <v>2504.4472082980001</v>
      </c>
      <c r="W338" s="109">
        <f>(([3]ставка!W115/1000*'[3]составляющая '!$B$66*'[3]составляющая '!$C$66)+'[3]составляющая '!$D$66+'[3]составляющая '!$E$66)*1000+[3]ставка!W115</f>
        <v>2499.0509821330002</v>
      </c>
      <c r="X338" s="109">
        <f>(([3]ставка!X115/1000*'[3]составляющая '!$B$66*'[3]составляющая '!$C$66)+'[3]составляющая '!$D$66+'[3]составляющая '!$E$66)*1000+[3]ставка!X115</f>
        <v>2490.1444835940001</v>
      </c>
      <c r="Y338" s="109">
        <f>(([3]ставка!Y115/1000*'[3]составляющая '!$B$66*'[3]составляющая '!$C$66)+'[3]составляющая '!$D$66+'[3]составляющая '!$E$66)*1000+[3]ставка!Y115</f>
        <v>2448.1520327099997</v>
      </c>
    </row>
    <row r="339" spans="1:25" s="71" customFormat="1" ht="15.75" outlineLevel="1" x14ac:dyDescent="0.25">
      <c r="A339" s="125">
        <v>7</v>
      </c>
      <c r="B339" s="109">
        <f>(([3]ставка!B116/1000*'[3]составляющая '!$B$66*'[3]составляющая '!$C$66)+'[3]составляющая '!$D$66+'[3]составляющая '!$E$66)*1000+[3]ставка!B116</f>
        <v>2112.5939769830002</v>
      </c>
      <c r="C339" s="109">
        <f>(([3]ставка!C116/1000*'[3]составляющая '!$B$66*'[3]составляющая '!$C$66)+'[3]составляющая '!$D$66+'[3]составляющая '!$E$66)*1000+[3]ставка!C116</f>
        <v>2026.036329003</v>
      </c>
      <c r="D339" s="109">
        <f>(([3]ставка!D116/1000*'[3]составляющая '!$B$66*'[3]составляющая '!$C$66)+'[3]составляющая '!$D$66+'[3]составляющая '!$E$66)*1000+[3]ставка!D116</f>
        <v>1956.1797284670001</v>
      </c>
      <c r="E339" s="109">
        <f>(([3]ставка!E116/1000*'[3]составляющая '!$B$66*'[3]составляющая '!$C$66)+'[3]составляющая '!$D$66+'[3]составляющая '!$E$66)*1000+[3]ставка!E116</f>
        <v>1919.9214492250001</v>
      </c>
      <c r="F339" s="109">
        <f>(([3]ставка!F116/1000*'[3]составляющая '!$B$66*'[3]составляющая '!$C$66)+'[3]составляющая '!$D$66+'[3]составляющая '!$E$66)*1000+[3]ставка!F116</f>
        <v>1959.11222309</v>
      </c>
      <c r="G339" s="109">
        <f>(([3]ставка!G116/1000*'[3]составляющая '!$B$66*'[3]составляющая '!$C$66)+'[3]составляющая '!$D$66+'[3]составляющая '!$E$66)*1000+[3]ставка!G116</f>
        <v>2039.183498205</v>
      </c>
      <c r="H339" s="109">
        <f>(([3]ставка!H116/1000*'[3]составляющая '!$B$66*'[3]составляющая '!$C$66)+'[3]составляющая '!$D$66+'[3]составляющая '!$E$66)*1000+[3]ставка!H116</f>
        <v>2176.0732193240001</v>
      </c>
      <c r="I339" s="109">
        <f>(([3]ставка!I116/1000*'[3]составляющая '!$B$66*'[3]составляющая '!$C$66)+'[3]составляющая '!$D$66+'[3]составляющая '!$E$66)*1000+[3]ставка!I116</f>
        <v>2382.1763544260002</v>
      </c>
      <c r="J339" s="109">
        <f>(([3]ставка!J116/1000*'[3]составляющая '!$B$66*'[3]составляющая '!$C$66)+'[3]составляющая '!$D$66+'[3]составляющая '!$E$66)*1000+[3]ставка!J116</f>
        <v>2477.5750921429999</v>
      </c>
      <c r="K339" s="109">
        <f>(([3]ставка!K116/1000*'[3]составляющая '!$B$66*'[3]составляющая '!$C$66)+'[3]составляющая '!$D$66+'[3]составляющая '!$E$66)*1000+[3]ставка!K116</f>
        <v>2546.6685899889999</v>
      </c>
      <c r="L339" s="109">
        <f>(([3]ставка!L116/1000*'[3]составляющая '!$B$66*'[3]составляющая '!$C$66)+'[3]составляющая '!$D$66+'[3]составляющая '!$E$66)*1000+[3]ставка!L116</f>
        <v>2529.7495132049999</v>
      </c>
      <c r="M339" s="109">
        <f>(([3]ставка!M116/1000*'[3]составляющая '!$B$66*'[3]составляющая '!$C$66)+'[3]составляющая '!$D$66+'[3]составляющая '!$E$66)*1000+[3]ставка!M116</f>
        <v>2476.4195366409999</v>
      </c>
      <c r="N339" s="109">
        <f>(([3]ставка!N116/1000*'[3]составляющая '!$B$66*'[3]составляющая '!$C$66)+'[3]составляющая '!$D$66+'[3]составляющая '!$E$66)*1000+[3]ставка!N116</f>
        <v>2410.5201686259998</v>
      </c>
      <c r="O339" s="109">
        <f>(([3]ставка!O116/1000*'[3]составляющая '!$B$66*'[3]составляющая '!$C$66)+'[3]составляющая '!$D$66+'[3]составляющая '!$E$66)*1000+[3]ставка!O116</f>
        <v>2406.8136698460003</v>
      </c>
      <c r="P339" s="109">
        <f>(([3]ставка!P116/1000*'[3]составляющая '!$B$66*'[3]составляющая '!$C$66)+'[3]составляющая '!$D$66+'[3]составляющая '!$E$66)*1000+[3]ставка!P116</f>
        <v>2458.1159735480001</v>
      </c>
      <c r="Q339" s="109">
        <f>(([3]ставка!Q116/1000*'[3]составляющая '!$B$66*'[3]составляющая '!$C$66)+'[3]составляющая '!$D$66+'[3]составляющая '!$E$66)*1000+[3]ставка!Q116</f>
        <v>2455.1071686559999</v>
      </c>
      <c r="R339" s="109">
        <f>(([3]ставка!R116/1000*'[3]составляющая '!$B$66*'[3]составляющая '!$C$66)+'[3]составляющая '!$D$66+'[3]составляющая '!$E$66)*1000+[3]ставка!R116</f>
        <v>2398.6048651949995</v>
      </c>
      <c r="S339" s="109">
        <f>(([3]ставка!S116/1000*'[3]составляющая '!$B$66*'[3]составляющая '!$C$66)+'[3]составляющая '!$D$66+'[3]составляющая '!$E$66)*1000+[3]ставка!S116</f>
        <v>2393.5247815729999</v>
      </c>
      <c r="T339" s="109">
        <f>(([3]ставка!T116/1000*'[3]составляющая '!$B$66*'[3]составляющая '!$C$66)+'[3]составляющая '!$D$66+'[3]составляющая '!$E$66)*1000+[3]ставка!T116</f>
        <v>2509.2111493769999</v>
      </c>
      <c r="U339" s="109">
        <f>(([3]ставка!U116/1000*'[3]составляющая '!$B$66*'[3]составляющая '!$C$66)+'[3]составляющая '!$D$66+'[3]составляющая '!$E$66)*1000+[3]ставка!U116</f>
        <v>2535.7453200549999</v>
      </c>
      <c r="V339" s="109">
        <f>(([3]ставка!V116/1000*'[3]составляющая '!$B$66*'[3]составляющая '!$C$66)+'[3]составляющая '!$D$66+'[3]составляющая '!$E$66)*1000+[3]ставка!V116</f>
        <v>2546.7558017250003</v>
      </c>
      <c r="W339" s="109">
        <f>(([3]ставка!W116/1000*'[3]составляющая '!$B$66*'[3]составляющая '!$C$66)+'[3]составляющая '!$D$66+'[3]составляющая '!$E$66)*1000+[3]ставка!W116</f>
        <v>2535.810728857</v>
      </c>
      <c r="X339" s="109">
        <f>(([3]ставка!X116/1000*'[3]составляющая '!$B$66*'[3]составляющая '!$C$66)+'[3]составляющая '!$D$66+'[3]составляющая '!$E$66)*1000+[3]ставка!X116</f>
        <v>2517.5725745660002</v>
      </c>
      <c r="Y339" s="109">
        <f>(([3]ставка!Y116/1000*'[3]составляющая '!$B$66*'[3]составляющая '!$C$66)+'[3]составляющая '!$D$66+'[3]составляющая '!$E$66)*1000+[3]ставка!Y116</f>
        <v>2492.2593681919998</v>
      </c>
    </row>
    <row r="340" spans="1:25" s="71" customFormat="1" ht="15.75" outlineLevel="1" x14ac:dyDescent="0.25">
      <c r="A340" s="125">
        <v>8</v>
      </c>
      <c r="B340" s="109">
        <f>(([3]ставка!B117/1000*'[3]составляющая '!$B$66*'[3]составляющая '!$C$66)+'[3]составляющая '!$D$66+'[3]составляющая '!$E$66)*1000+[3]ставка!B117</f>
        <v>2074.9403099649999</v>
      </c>
      <c r="C340" s="109">
        <f>(([3]ставка!C117/1000*'[3]составляющая '!$B$66*'[3]составляющая '!$C$66)+'[3]составляющая '!$D$66+'[3]составляющая '!$E$66)*1000+[3]ставка!C117</f>
        <v>2017.3587612709998</v>
      </c>
      <c r="D340" s="109">
        <f>(([3]ставка!D117/1000*'[3]составляющая '!$B$66*'[3]составляющая '!$C$66)+'[3]составляющая '!$D$66+'[3]составляющая '!$E$66)*1000+[3]ставка!D117</f>
        <v>1962.655199865</v>
      </c>
      <c r="E340" s="109">
        <f>(([3]ставка!E117/1000*'[3]составляющая '!$B$66*'[3]составляющая '!$C$66)+'[3]составляющая '!$D$66+'[3]составляющая '!$E$66)*1000+[3]ставка!E117</f>
        <v>1848.3642198369998</v>
      </c>
      <c r="F340" s="109">
        <f>(([3]ставка!F117/1000*'[3]составляющая '!$B$66*'[3]составляющая '!$C$66)+'[3]составляющая '!$D$66+'[3]составляющая '!$E$66)*1000+[3]ставка!F117</f>
        <v>1900.091680752</v>
      </c>
      <c r="G340" s="109">
        <f>(([3]ставка!G117/1000*'[3]составляющая '!$B$66*'[3]составляющая '!$C$66)+'[3]составляющая '!$D$66+'[3]составляющая '!$E$66)*1000+[3]ставка!G117</f>
        <v>1861.391472902</v>
      </c>
      <c r="H340" s="109">
        <f>(([3]ставка!H117/1000*'[3]составляющая '!$B$66*'[3]составляющая '!$C$66)+'[3]составляющая '!$D$66+'[3]составляющая '!$E$66)*1000+[3]ставка!H117</f>
        <v>1948.6468147700002</v>
      </c>
      <c r="I340" s="109">
        <f>(([3]ставка!I117/1000*'[3]составляющая '!$B$66*'[3]составляющая '!$C$66)+'[3]составляющая '!$D$66+'[3]составляющая '!$E$66)*1000+[3]ставка!I117</f>
        <v>2038.0606471040001</v>
      </c>
      <c r="J340" s="109">
        <f>(([3]ставка!J117/1000*'[3]составляющая '!$B$66*'[3]составляющая '!$C$66)+'[3]составляющая '!$D$66+'[3]составляющая '!$E$66)*1000+[3]ставка!J117</f>
        <v>2145.9306630690003</v>
      </c>
      <c r="K340" s="109">
        <f>(([3]ставка!K117/1000*'[3]составляющая '!$B$66*'[3]составляющая '!$C$66)+'[3]составляющая '!$D$66+'[3]составляющая '!$E$66)*1000+[3]ставка!K117</f>
        <v>2198.1595914660002</v>
      </c>
      <c r="L340" s="109">
        <f>(([3]ставка!L117/1000*'[3]составляющая '!$B$66*'[3]составляющая '!$C$66)+'[3]составляющая '!$D$66+'[3]составляющая '!$E$66)*1000+[3]ставка!L117</f>
        <v>2221.8157748559997</v>
      </c>
      <c r="M340" s="109">
        <f>(([3]ставка!M117/1000*'[3]составляющая '!$B$66*'[3]составляющая '!$C$66)+'[3]составляющая '!$D$66+'[3]составляющая '!$E$66)*1000+[3]ставка!M117</f>
        <v>2397.830861038</v>
      </c>
      <c r="N340" s="109">
        <f>(([3]ставка!N117/1000*'[3]составляющая '!$B$66*'[3]составляющая '!$C$66)+'[3]составляющая '!$D$66+'[3]составляющая '!$E$66)*1000+[3]ставка!N117</f>
        <v>2219.635481456</v>
      </c>
      <c r="O340" s="109">
        <f>(([3]ставка!O117/1000*'[3]составляющая '!$B$66*'[3]составляющая '!$C$66)+'[3]составляющая '!$D$66+'[3]составляющая '!$E$66)*1000+[3]ставка!O117</f>
        <v>2212.8874733829998</v>
      </c>
      <c r="P340" s="109">
        <f>(([3]ставка!P117/1000*'[3]составляющая '!$B$66*'[3]составляющая '!$C$66)+'[3]составляющая '!$D$66+'[3]составляющая '!$E$66)*1000+[3]ставка!P117</f>
        <v>2211.328563602</v>
      </c>
      <c r="Q340" s="109">
        <f>(([3]ставка!Q117/1000*'[3]составляющая '!$B$66*'[3]составляющая '!$C$66)+'[3]составляющая '!$D$66+'[3]составляющая '!$E$66)*1000+[3]ставка!Q117</f>
        <v>2202.3130503929997</v>
      </c>
      <c r="R340" s="109">
        <f>(([3]ставка!R117/1000*'[3]составляющая '!$B$66*'[3]составляющая '!$C$66)+'[3]составляющая '!$D$66+'[3]составляющая '!$E$66)*1000+[3]ставка!R117</f>
        <v>2200.5470127389999</v>
      </c>
      <c r="S340" s="109">
        <f>(([3]ставка!S117/1000*'[3]составляющая '!$B$66*'[3]составляющая '!$C$66)+'[3]составляющая '!$D$66+'[3]составляющая '!$E$66)*1000+[3]ставка!S117</f>
        <v>2198.8790882880003</v>
      </c>
      <c r="T340" s="109">
        <f>(([3]ставка!T117/1000*'[3]составляющая '!$B$66*'[3]составляющая '!$C$66)+'[3]составляющая '!$D$66+'[3]составляющая '!$E$66)*1000+[3]ставка!T117</f>
        <v>2464.0136671949999</v>
      </c>
      <c r="U340" s="109">
        <f>(([3]ставка!U117/1000*'[3]составляющая '!$B$66*'[3]составляющая '!$C$66)+'[3]составляющая '!$D$66+'[3]составляющая '!$E$66)*1000+[3]ставка!U117</f>
        <v>2516.5151322669999</v>
      </c>
      <c r="V340" s="109">
        <f>(([3]ставка!V117/1000*'[3]составляющая '!$B$66*'[3]составляющая '!$C$66)+'[3]составляющая '!$D$66+'[3]составляющая '!$E$66)*1000+[3]ставка!V117</f>
        <v>2531.5809596609997</v>
      </c>
      <c r="W340" s="109">
        <f>(([3]ставка!W117/1000*'[3]составляющая '!$B$66*'[3]составляющая '!$C$66)+'[3]составляющая '!$D$66+'[3]составляющая '!$E$66)*1000+[3]ставка!W117</f>
        <v>2524.2224694360002</v>
      </c>
      <c r="X340" s="109">
        <f>(([3]ставка!X117/1000*'[3]составляющая '!$B$66*'[3]составляющая '!$C$66)+'[3]составляющая '!$D$66+'[3]составляющая '!$E$66)*1000+[3]ставка!X117</f>
        <v>2505.2103109879999</v>
      </c>
      <c r="Y340" s="109">
        <f>(([3]ставка!Y117/1000*'[3]составляющая '!$B$66*'[3]составляющая '!$C$66)+'[3]составляющая '!$D$66+'[3]составляющая '!$E$66)*1000+[3]ставка!Y117</f>
        <v>2444.0857855189997</v>
      </c>
    </row>
    <row r="341" spans="1:25" s="71" customFormat="1" ht="15.75" outlineLevel="1" x14ac:dyDescent="0.25">
      <c r="A341" s="125">
        <v>9</v>
      </c>
      <c r="B341" s="109">
        <f>(([3]ставка!B118/1000*'[3]составляющая '!$B$66*'[3]составляющая '!$C$66)+'[3]составляющая '!$D$66+'[3]составляющая '!$E$66)*1000+[3]ставка!B118</f>
        <v>2162.2174547670002</v>
      </c>
      <c r="C341" s="109">
        <f>(([3]ставка!C118/1000*'[3]составляющая '!$B$66*'[3]составляющая '!$C$66)+'[3]составляющая '!$D$66+'[3]составляющая '!$E$66)*1000+[3]ставка!C118</f>
        <v>2050.8262649610001</v>
      </c>
      <c r="D341" s="109">
        <f>(([3]ставка!D118/1000*'[3]составляющая '!$B$66*'[3]составляющая '!$C$66)+'[3]составляющая '!$D$66+'[3]составляющая '!$E$66)*1000+[3]ставка!D118</f>
        <v>2012.9000612679999</v>
      </c>
      <c r="E341" s="109">
        <f>(([3]ставка!E118/1000*'[3]составляющая '!$B$66*'[3]составляющая '!$C$66)+'[3]составляющая '!$D$66+'[3]составляющая '!$E$66)*1000+[3]ставка!E118</f>
        <v>1972.4447172310001</v>
      </c>
      <c r="F341" s="109">
        <f>(([3]ставка!F118/1000*'[3]составляющая '!$B$66*'[3]составляющая '!$C$66)+'[3]составляющая '!$D$66+'[3]составляющая '!$E$66)*1000+[3]ставка!F118</f>
        <v>1973.044297916</v>
      </c>
      <c r="G341" s="109">
        <f>(([3]ставка!G118/1000*'[3]составляющая '!$B$66*'[3]составляющая '!$C$66)+'[3]составляющая '!$D$66+'[3]составляющая '!$E$66)*1000+[3]ставка!G118</f>
        <v>2006.1084473269998</v>
      </c>
      <c r="H341" s="109">
        <f>(([3]ставка!H118/1000*'[3]составляющая '!$B$66*'[3]составляющая '!$C$66)+'[3]составляющая '!$D$66+'[3]составляющая '!$E$66)*1000+[3]ставка!H118</f>
        <v>2025.7637923279999</v>
      </c>
      <c r="I341" s="109">
        <f>(([3]ставка!I118/1000*'[3]составляющая '!$B$66*'[3]составляющая '!$C$66)+'[3]составляющая '!$D$66+'[3]составляющая '!$E$66)*1000+[3]ставка!I118</f>
        <v>2149.9751073259999</v>
      </c>
      <c r="J341" s="109">
        <f>(([3]ставка!J118/1000*'[3]составляющая '!$B$66*'[3]составляющая '!$C$66)+'[3]составляющая '!$D$66+'[3]составляющая '!$E$66)*1000+[3]ставка!J118</f>
        <v>2259.5457521429998</v>
      </c>
      <c r="K341" s="109">
        <f>(([3]ставка!K118/1000*'[3]составляющая '!$B$66*'[3]составляющая '!$C$66)+'[3]составляющая '!$D$66+'[3]составляющая '!$E$66)*1000+[3]ставка!K118</f>
        <v>2399.0300224080001</v>
      </c>
      <c r="L341" s="109">
        <f>(([3]ставка!L118/1000*'[3]составляющая '!$B$66*'[3]составляющая '!$C$66)+'[3]составляющая '!$D$66+'[3]составляющая '!$E$66)*1000+[3]ставка!L118</f>
        <v>2460.5906065569998</v>
      </c>
      <c r="M341" s="109">
        <f>(([3]ставка!M118/1000*'[3]составляющая '!$B$66*'[3]составляющая '!$C$66)+'[3]составляющая '!$D$66+'[3]составляющая '!$E$66)*1000+[3]ставка!M118</f>
        <v>2460.0891390750003</v>
      </c>
      <c r="N341" s="109">
        <f>(([3]ставка!N118/1000*'[3]составляющая '!$B$66*'[3]составляющая '!$C$66)+'[3]составляющая '!$D$66+'[3]составляющая '!$E$66)*1000+[3]ставка!N118</f>
        <v>2458.9771894410001</v>
      </c>
      <c r="O341" s="109">
        <f>(([3]ставка!O118/1000*'[3]составляющая '!$B$66*'[3]составляющая '!$C$66)+'[3]составляющая '!$D$66+'[3]составляющая '!$E$66)*1000+[3]ставка!O118</f>
        <v>2458.2576926189995</v>
      </c>
      <c r="P341" s="109">
        <f>(([3]ставка!P118/1000*'[3]составляющая '!$B$66*'[3]составляющая '!$C$66)+'[3]составляющая '!$D$66+'[3]составляющая '!$E$66)*1000+[3]ставка!P118</f>
        <v>2456.7314872389998</v>
      </c>
      <c r="Q341" s="109">
        <f>(([3]ставка!Q118/1000*'[3]составляющая '!$B$66*'[3]составляющая '!$C$66)+'[3]составляющая '!$D$66+'[3]составляющая '!$E$66)*1000+[3]ставка!Q118</f>
        <v>2421.7050737680001</v>
      </c>
      <c r="R341" s="109">
        <f>(([3]ставка!R118/1000*'[3]составляющая '!$B$66*'[3]составляющая '!$C$66)+'[3]составляющая '!$D$66+'[3]составляющая '!$E$66)*1000+[3]ставка!R118</f>
        <v>2419.7755141090001</v>
      </c>
      <c r="S341" s="109">
        <f>(([3]ставка!S118/1000*'[3]составляющая '!$B$66*'[3]составляющая '!$C$66)+'[3]составляющая '!$D$66+'[3]составляющая '!$E$66)*1000+[3]ставка!S118</f>
        <v>2406.3122023639999</v>
      </c>
      <c r="T341" s="109">
        <f>(([3]ставка!T118/1000*'[3]составляющая '!$B$66*'[3]составляющая '!$C$66)+'[3]составляющая '!$D$66+'[3]составляющая '!$E$66)*1000+[3]ставка!T118</f>
        <v>2469.4425977609999</v>
      </c>
      <c r="U341" s="109">
        <f>(([3]ставка!U118/1000*'[3]составляющая '!$B$66*'[3]составляющая '!$C$66)+'[3]составляющая '!$D$66+'[3]составляющая '!$E$66)*1000+[3]ставка!U118</f>
        <v>2520.6685911939999</v>
      </c>
      <c r="V341" s="109">
        <f>(([3]ставка!V118/1000*'[3]составляющая '!$B$66*'[3]составляющая '!$C$66)+'[3]составляющая '!$D$66+'[3]составляющая '!$E$66)*1000+[3]ставка!V118</f>
        <v>2530.0656557480002</v>
      </c>
      <c r="W341" s="109">
        <f>(([3]ставка!W118/1000*'[3]составляющая '!$B$66*'[3]составляющая '!$C$66)+'[3]составляющая '!$D$66+'[3]составляющая '!$E$66)*1000+[3]ставка!W118</f>
        <v>2523.7973122230001</v>
      </c>
      <c r="X341" s="109">
        <f>(([3]ставка!X118/1000*'[3]составляющая '!$B$66*'[3]составляющая '!$C$66)+'[3]составляющая '!$D$66+'[3]составляющая '!$E$66)*1000+[3]ставка!X118</f>
        <v>2499.3017158739999</v>
      </c>
      <c r="Y341" s="109">
        <f>(([3]ставка!Y118/1000*'[3]составляющая '!$B$66*'[3]составляющая '!$C$66)+'[3]составляющая '!$D$66+'[3]составляющая '!$E$66)*1000+[3]ставка!Y118</f>
        <v>2441.1532908960003</v>
      </c>
    </row>
    <row r="342" spans="1:25" s="71" customFormat="1" ht="15.75" outlineLevel="1" x14ac:dyDescent="0.25">
      <c r="A342" s="125">
        <v>10</v>
      </c>
      <c r="B342" s="109">
        <f>(([3]ставка!B119/1000*'[3]составляющая '!$B$66*'[3]составляющая '!$C$66)+'[3]составляющая '!$D$66+'[3]составляющая '!$E$66)*1000+[3]ставка!B119</f>
        <v>2143.3361139230001</v>
      </c>
      <c r="C342" s="109">
        <f>(([3]ставка!C119/1000*'[3]составляющая '!$B$66*'[3]составляющая '!$C$66)+'[3]составляющая '!$D$66+'[3]составляющая '!$E$66)*1000+[3]ставка!C119</f>
        <v>2022.0136876800002</v>
      </c>
      <c r="D342" s="109">
        <f>(([3]ставка!D119/1000*'[3]составляющая '!$B$66*'[3]составляющая '!$C$66)+'[3]составляющая '!$D$66+'[3]составляющая '!$E$66)*1000+[3]ставка!D119</f>
        <v>1979.378050243</v>
      </c>
      <c r="E342" s="109">
        <f>(([3]ставка!E119/1000*'[3]составляющая '!$B$66*'[3]составляющая '!$C$66)+'[3]составляющая '!$D$66+'[3]составляющая '!$E$66)*1000+[3]ставка!E119</f>
        <v>1952.5168355549999</v>
      </c>
      <c r="F342" s="109">
        <f>(([3]ставка!F119/1000*'[3]составляющая '!$B$66*'[3]составляющая '!$C$66)+'[3]составляющая '!$D$66+'[3]составляющая '!$E$66)*1000+[3]ставка!F119</f>
        <v>1966.219979574</v>
      </c>
      <c r="G342" s="109">
        <f>(([3]ставка!G119/1000*'[3]составляющая '!$B$66*'[3]составляющая '!$C$66)+'[3]составляющая '!$D$66+'[3]составляющая '!$E$66)*1000+[3]ставка!G119</f>
        <v>1965.4350739499998</v>
      </c>
      <c r="H342" s="109">
        <f>(([3]ставка!H119/1000*'[3]составляющая '!$B$66*'[3]составляющая '!$C$66)+'[3]составляющая '!$D$66+'[3]составляющая '!$E$66)*1000+[3]ставка!H119</f>
        <v>2008.7684052749999</v>
      </c>
      <c r="I342" s="109">
        <f>(([3]ставка!I119/1000*'[3]составляющая '!$B$66*'[3]составляющая '!$C$66)+'[3]составляющая '!$D$66+'[3]составляющая '!$E$66)*1000+[3]ставка!I119</f>
        <v>2064.0606458990001</v>
      </c>
      <c r="J342" s="109">
        <f>(([3]ставка!J119/1000*'[3]составляющая '!$B$66*'[3]составляющая '!$C$66)+'[3]составляющая '!$D$66+'[3]составляющая '!$E$66)*1000+[3]ставка!J119</f>
        <v>2178.1008921859998</v>
      </c>
      <c r="K342" s="109">
        <f>(([3]ставка!K119/1000*'[3]составляющая '!$B$66*'[3]составляющая '!$C$66)+'[3]составляющая '!$D$66+'[3]составляющая '!$E$66)*1000+[3]ставка!K119</f>
        <v>2244.5344320839999</v>
      </c>
      <c r="L342" s="109">
        <f>(([3]ставка!L119/1000*'[3]составляющая '!$B$66*'[3]составляющая '!$C$66)+'[3]составляющая '!$D$66+'[3]составляющая '!$E$66)*1000+[3]ставка!L119</f>
        <v>2418.2711116630003</v>
      </c>
      <c r="M342" s="109">
        <f>(([3]ставка!M119/1000*'[3]составляющая '!$B$66*'[3]составляющая '!$C$66)+'[3]составляющая '!$D$66+'[3]составляющая '!$E$66)*1000+[3]ставка!M119</f>
        <v>2449.5256175519999</v>
      </c>
      <c r="N342" s="109">
        <f>(([3]ставка!N119/1000*'[3]составляющая '!$B$66*'[3]составляющая '!$C$66)+'[3]составляющая '!$D$66+'[3]составляющая '!$E$66)*1000+[3]ставка!N119</f>
        <v>2417.093753227</v>
      </c>
      <c r="O342" s="109">
        <f>(([3]ставка!O119/1000*'[3]составляющая '!$B$66*'[3]составляющая '!$C$66)+'[3]составляющая '!$D$66+'[3]составляющая '!$E$66)*1000+[3]ставка!O119</f>
        <v>2398.1361021140001</v>
      </c>
      <c r="P342" s="109">
        <f>(([3]ставка!P119/1000*'[3]составляющая '!$B$66*'[3]составляющая '!$C$66)+'[3]составляющая '!$D$66+'[3]составляющая '!$E$66)*1000+[3]ставка!P119</f>
        <v>2271.0467998280001</v>
      </c>
      <c r="Q342" s="109">
        <f>(([3]ставка!Q119/1000*'[3]составляющая '!$B$66*'[3]составляющая '!$C$66)+'[3]составляющая '!$D$66+'[3]составляющая '!$E$66)*1000+[3]ставка!Q119</f>
        <v>2263.415772928</v>
      </c>
      <c r="R342" s="109">
        <f>(([3]ставка!R119/1000*'[3]составляющая '!$B$66*'[3]составляющая '!$C$66)+'[3]составляющая '!$D$66+'[3]составляющая '!$E$66)*1000+[3]ставка!R119</f>
        <v>2260.4614753710002</v>
      </c>
      <c r="S342" s="109">
        <f>(([3]ставка!S119/1000*'[3]составляющая '!$B$66*'[3]составляющая '!$C$66)+'[3]составляющая '!$D$66+'[3]составляющая '!$E$66)*1000+[3]ставка!S119</f>
        <v>2261.4208044669999</v>
      </c>
      <c r="T342" s="109">
        <f>(([3]ставка!T119/1000*'[3]составляющая '!$B$66*'[3]составляющая '!$C$66)+'[3]составляющая '!$D$66+'[3]составляющая '!$E$66)*1000+[3]ставка!T119</f>
        <v>2404.1755148319999</v>
      </c>
      <c r="U342" s="109">
        <f>(([3]ставка!U119/1000*'[3]составляющая '!$B$66*'[3]составляющая '!$C$66)+'[3]составляющая '!$D$66+'[3]составляющая '!$E$66)*1000+[3]ставка!U119</f>
        <v>2508.862302433</v>
      </c>
      <c r="V342" s="109">
        <f>(([3]ставка!V119/1000*'[3]составляющая '!$B$66*'[3]составляющая '!$C$66)+'[3]составляющая '!$D$66+'[3]составляющая '!$E$66)*1000+[3]ставка!V119</f>
        <v>2534.6769762889999</v>
      </c>
      <c r="W342" s="109">
        <f>(([3]ставка!W119/1000*'[3]составляющая '!$B$66*'[3]составляющая '!$C$66)+'[3]составляющая '!$D$66+'[3]составляющая '!$E$66)*1000+[3]ставка!W119</f>
        <v>2520.9847337370002</v>
      </c>
      <c r="X342" s="109">
        <f>(([3]ставка!X119/1000*'[3]составляющая '!$B$66*'[3]составляющая '!$C$66)+'[3]составляющая '!$D$66+'[3]составляющая '!$E$66)*1000+[3]ставка!X119</f>
        <v>2493.1532884859998</v>
      </c>
      <c r="Y342" s="109">
        <f>(([3]ставка!Y119/1000*'[3]составляющая '!$B$66*'[3]составляющая '!$C$66)+'[3]составляющая '!$D$66+'[3]составляющая '!$E$66)*1000+[3]ставка!Y119</f>
        <v>2436.8363099640001</v>
      </c>
    </row>
    <row r="343" spans="1:25" s="71" customFormat="1" ht="15.75" outlineLevel="1" x14ac:dyDescent="0.25">
      <c r="A343" s="125">
        <v>11</v>
      </c>
      <c r="B343" s="109">
        <f>(([3]ставка!B120/1000*'[3]составляющая '!$B$66*'[3]составляющая '!$C$66)+'[3]составляющая '!$D$66+'[3]составляющая '!$E$66)*1000+[3]ставка!B120</f>
        <v>2175.800682649</v>
      </c>
      <c r="C343" s="109">
        <f>(([3]ставка!C120/1000*'[3]составляющая '!$B$66*'[3]составляющая '!$C$66)+'[3]составляющая '!$D$66+'[3]составляющая '!$E$66)*1000+[3]ставка!C120</f>
        <v>2044.9503742480001</v>
      </c>
      <c r="D343" s="109">
        <f>(([3]ставка!D120/1000*'[3]составляющая '!$B$66*'[3]составляющая '!$C$66)+'[3]составляющая '!$D$66+'[3]составляющая '!$E$66)*1000+[3]ставка!D120</f>
        <v>1994.2585526979999</v>
      </c>
      <c r="E343" s="109">
        <f>(([3]ставка!E120/1000*'[3]составляющая '!$B$66*'[3]составляющая '!$C$66)+'[3]составляющая '!$D$66+'[3]составляющая '!$E$66)*1000+[3]ставка!E120</f>
        <v>2000.156246345</v>
      </c>
      <c r="F343" s="109">
        <f>(([3]ставка!F120/1000*'[3]составляющая '!$B$66*'[3]составляющая '!$C$66)+'[3]составляющая '!$D$66+'[3]составляющая '!$E$66)*1000+[3]ставка!F120</f>
        <v>2011.580983761</v>
      </c>
      <c r="G343" s="109">
        <f>(([3]ставка!G120/1000*'[3]составляющая '!$B$66*'[3]составляющая '!$C$66)+'[3]составляющая '!$D$66+'[3]составляющая '!$E$66)*1000+[3]ставка!G120</f>
        <v>2008.6702920719999</v>
      </c>
      <c r="H343" s="109">
        <f>(([3]ставка!H120/1000*'[3]составляющая '!$B$66*'[3]составляющая '!$C$66)+'[3]составляющая '!$D$66+'[3]составляющая '!$E$66)*1000+[3]ставка!H120</f>
        <v>2262.107596888</v>
      </c>
      <c r="I343" s="109">
        <f>(([3]ставка!I120/1000*'[3]составляющая '!$B$66*'[3]составляющая '!$C$66)+'[3]составляющая '!$D$66+'[3]составляющая '!$E$66)*1000+[3]ставка!I120</f>
        <v>2423.9616774369997</v>
      </c>
      <c r="J343" s="109">
        <f>(([3]ставка!J120/1000*'[3]составляющая '!$B$66*'[3]составляющая '!$C$66)+'[3]составляющая '!$D$66+'[3]составляющая '!$E$66)*1000+[3]ставка!J120</f>
        <v>2494.4614645259999</v>
      </c>
      <c r="K343" s="109">
        <f>(([3]ставка!K120/1000*'[3]составляющая '!$B$66*'[3]составляющая '!$C$66)+'[3]составляющая '!$D$66+'[3]составляющая '!$E$66)*1000+[3]ставка!K120</f>
        <v>2537.8929090539996</v>
      </c>
      <c r="L343" s="109">
        <f>(([3]ставка!L120/1000*'[3]составляющая '!$B$66*'[3]составляющая '!$C$66)+'[3]составляющая '!$D$66+'[3]составляющая '!$E$66)*1000+[3]ставка!L120</f>
        <v>2568.2861990500001</v>
      </c>
      <c r="M343" s="109">
        <f>(([3]ставка!M120/1000*'[3]составляющая '!$B$66*'[3]составляющая '!$C$66)+'[3]составляющая '!$D$66+'[3]составляющая '!$E$66)*1000+[3]ставка!M120</f>
        <v>2533.6413369239999</v>
      </c>
      <c r="N343" s="109">
        <f>(([3]ставка!N120/1000*'[3]составляющая '!$B$66*'[3]составляющая '!$C$66)+'[3]составляющая '!$D$66+'[3]составляющая '!$E$66)*1000+[3]ставка!N120</f>
        <v>2507.0526589109995</v>
      </c>
      <c r="O343" s="109">
        <f>(([3]ставка!O120/1000*'[3]составляющая '!$B$66*'[3]составляющая '!$C$66)+'[3]составляющая '!$D$66+'[3]составляющая '!$E$66)*1000+[3]ставка!O120</f>
        <v>2505.1776065869999</v>
      </c>
      <c r="P343" s="109">
        <f>(([3]ставка!P120/1000*'[3]составляющая '!$B$66*'[3]составляющая '!$C$66)+'[3]составляющая '!$D$66+'[3]составляющая '!$E$66)*1000+[3]ставка!P120</f>
        <v>2501.5474180759998</v>
      </c>
      <c r="Q343" s="109">
        <f>(([3]ставка!Q120/1000*'[3]составляющая '!$B$66*'[3]составляющая '!$C$66)+'[3]составляющая '!$D$66+'[3]составляющая '!$E$66)*1000+[3]ставка!Q120</f>
        <v>2480.398572096</v>
      </c>
      <c r="R343" s="109">
        <f>(([3]ставка!R120/1000*'[3]составляющая '!$B$66*'[3]составляющая '!$C$66)+'[3]составляющая '!$D$66+'[3]составляющая '!$E$66)*1000+[3]ставка!R120</f>
        <v>2454.0388248899999</v>
      </c>
      <c r="S343" s="109">
        <f>(([3]ставка!S120/1000*'[3]составляющая '!$B$66*'[3]составляющая '!$C$66)+'[3]составляющая '!$D$66+'[3]составляющая '!$E$66)*1000+[3]ставка!S120</f>
        <v>2433.598574265</v>
      </c>
      <c r="T343" s="109">
        <f>(([3]ставка!T120/1000*'[3]составляющая '!$B$66*'[3]составляющая '!$C$66)+'[3]составляющая '!$D$66+'[3]составляющая '!$E$66)*1000+[3]ставка!T120</f>
        <v>2434.514297493</v>
      </c>
      <c r="U343" s="109">
        <f>(([3]ставка!U120/1000*'[3]составляющая '!$B$66*'[3]составляющая '!$C$66)+'[3]составляющая '!$D$66+'[3]составляющая '!$E$66)*1000+[3]ставка!U120</f>
        <v>2512.8195349540001</v>
      </c>
      <c r="V343" s="109">
        <f>(([3]ставка!V120/1000*'[3]составляющая '!$B$66*'[3]составляющая '!$C$66)+'[3]составляющая '!$D$66+'[3]составляющая '!$E$66)*1000+[3]ставка!V120</f>
        <v>2550.0153403579998</v>
      </c>
      <c r="W343" s="109">
        <f>(([3]ставка!W120/1000*'[3]составляющая '!$B$66*'[3]составляющая '!$C$66)+'[3]составляющая '!$D$66+'[3]составляющая '!$E$66)*1000+[3]ставка!W120</f>
        <v>2531.98431394</v>
      </c>
      <c r="X343" s="109">
        <f>(([3]ставка!X120/1000*'[3]составляющая '!$B$66*'[3]составляющая '!$C$66)+'[3]составляющая '!$D$66+'[3]составляющая '!$E$66)*1000+[3]ставка!X120</f>
        <v>2496.9251960680003</v>
      </c>
      <c r="Y343" s="109">
        <f>(([3]ставка!Y120/1000*'[3]составляющая '!$B$66*'[3]составляющая '!$C$66)+'[3]составляющая '!$D$66+'[3]составляющая '!$E$66)*1000+[3]ставка!Y120</f>
        <v>2402.2023493050001</v>
      </c>
    </row>
    <row r="344" spans="1:25" s="71" customFormat="1" ht="15.75" outlineLevel="1" x14ac:dyDescent="0.25">
      <c r="A344" s="125">
        <v>12</v>
      </c>
      <c r="B344" s="109">
        <f>(([3]ставка!B121/1000*'[3]составляющая '!$B$66*'[3]составляющая '!$C$66)+'[3]составляющая '!$D$66+'[3]составляющая '!$E$66)*1000+[3]ставка!B121</f>
        <v>2102.9025728199999</v>
      </c>
      <c r="C344" s="109">
        <f>(([3]ставка!C121/1000*'[3]составляющая '!$B$66*'[3]составляющая '!$C$66)+'[3]составляющая '!$D$66+'[3]составляющая '!$E$66)*1000+[3]ставка!C121</f>
        <v>2019.9751133509999</v>
      </c>
      <c r="D344" s="109">
        <f>(([3]ставка!D121/1000*'[3]составляющая '!$B$66*'[3]составляющая '!$C$66)+'[3]составляющая '!$D$66+'[3]составляющая '!$E$66)*1000+[3]ставка!D121</f>
        <v>1865.828369971</v>
      </c>
      <c r="E344" s="109">
        <f>(([3]ставка!E121/1000*'[3]составляющая '!$B$66*'[3]составляющая '!$C$66)+'[3]составляющая '!$D$66+'[3]составляющая '!$E$66)*1000+[3]ставка!E121</f>
        <v>1866.9948269399999</v>
      </c>
      <c r="F344" s="109">
        <f>(([3]ставка!F121/1000*'[3]составляющая '!$B$66*'[3]составляющая '!$C$66)+'[3]составляющая '!$D$66+'[3]составляющая '!$E$66)*1000+[3]ставка!F121</f>
        <v>1951.6665211290001</v>
      </c>
      <c r="G344" s="109">
        <f>(([3]ставка!G121/1000*'[3]составляющая '!$B$66*'[3]составляющая '!$C$66)+'[3]составляющая '!$D$66+'[3]составляющая '!$E$66)*1000+[3]ставка!G121</f>
        <v>1958.1964998620001</v>
      </c>
      <c r="H344" s="109">
        <f>(([3]ставка!H121/1000*'[3]составляющая '!$B$66*'[3]составляющая '!$C$66)+'[3]составляющая '!$D$66+'[3]составляющая '!$E$66)*1000+[3]ставка!H121</f>
        <v>2141.668189472</v>
      </c>
      <c r="I344" s="109">
        <f>(([3]ставка!I121/1000*'[3]составляющая '!$B$66*'[3]составляющая '!$C$66)+'[3]составляющая '!$D$66+'[3]составляющая '!$E$66)*1000+[3]ставка!I121</f>
        <v>2314.314722351</v>
      </c>
      <c r="J344" s="109">
        <f>(([3]ставка!J121/1000*'[3]составляющая '!$B$66*'[3]составляющая '!$C$66)+'[3]составляющая '!$D$66+'[3]составляющая '!$E$66)*1000+[3]ставка!J121</f>
        <v>2412.1444872089996</v>
      </c>
      <c r="K344" s="109">
        <f>(([3]ставка!K121/1000*'[3]составляющая '!$B$66*'[3]составляющая '!$C$66)+'[3]составляющая '!$D$66+'[3]составляющая '!$E$66)*1000+[3]ставка!K121</f>
        <v>2505.2975227239999</v>
      </c>
      <c r="L344" s="109">
        <f>(([3]ставка!L121/1000*'[3]составляющая '!$B$66*'[3]составляющая '!$C$66)+'[3]составляющая '!$D$66+'[3]составляющая '!$E$66)*1000+[3]ставка!L121</f>
        <v>2507.1180677130001</v>
      </c>
      <c r="M344" s="109">
        <f>(([3]ставка!M121/1000*'[3]составляющая '!$B$66*'[3]составляющая '!$C$66)+'[3]составляющая '!$D$66+'[3]составляющая '!$E$66)*1000+[3]ставка!M121</f>
        <v>2491.441758167</v>
      </c>
      <c r="N344" s="109">
        <f>(([3]ставка!N121/1000*'[3]составляющая '!$B$66*'[3]составляющая '!$C$66)+'[3]составляющая '!$D$66+'[3]составляющая '!$E$66)*1000+[3]ставка!N121</f>
        <v>2453.8207955500002</v>
      </c>
      <c r="O344" s="109">
        <f>(([3]ставка!O121/1000*'[3]составляющая '!$B$66*'[3]составляющая '!$C$66)+'[3]составляющая '!$D$66+'[3]составляющая '!$E$66)*1000+[3]ставка!O121</f>
        <v>2444.696267671</v>
      </c>
      <c r="P344" s="109">
        <f>(([3]ставка!P121/1000*'[3]составляющая '!$B$66*'[3]составляющая '!$C$66)+'[3]составляющая '!$D$66+'[3]составляющая '!$E$66)*1000+[3]ставка!P121</f>
        <v>2435.6807544619996</v>
      </c>
      <c r="Q344" s="109">
        <f>(([3]ставка!Q121/1000*'[3]составляющая '!$B$66*'[3]составляющая '!$C$66)+'[3]составляющая '!$D$66+'[3]составляющая '!$E$66)*1000+[3]ставка!Q121</f>
        <v>2390.1562282699997</v>
      </c>
      <c r="R344" s="109">
        <f>(([3]ставка!R121/1000*'[3]составляющая '!$B$66*'[3]составляющая '!$C$66)+'[3]составляющая '!$D$66+'[3]составляющая '!$E$66)*1000+[3]ставка!R121</f>
        <v>2335.0057067170001</v>
      </c>
      <c r="S344" s="109">
        <f>(([3]ставка!S121/1000*'[3]составляющая '!$B$66*'[3]составляющая '!$C$66)+'[3]составляющая '!$D$66+'[3]составляющая '!$E$66)*1000+[3]ставка!S121</f>
        <v>2327.58180769</v>
      </c>
      <c r="T344" s="109">
        <f>(([3]ставка!T121/1000*'[3]составляющая '!$B$66*'[3]составляющая '!$C$66)+'[3]составляющая '!$D$66+'[3]составляющая '!$E$66)*1000+[3]ставка!T121</f>
        <v>2332.8254133170003</v>
      </c>
      <c r="U344" s="109">
        <f>(([3]ставка!U121/1000*'[3]составляющая '!$B$66*'[3]составляющая '!$C$66)+'[3]составляющая '!$D$66+'[3]составляющая '!$E$66)*1000+[3]ставка!U121</f>
        <v>2466.2920737980003</v>
      </c>
      <c r="V344" s="109">
        <f>(([3]ставка!V121/1000*'[3]составляющая '!$B$66*'[3]составляющая '!$C$66)+'[3]составляющая '!$D$66+'[3]составляющая '!$E$66)*1000+[3]ставка!V121</f>
        <v>2506.3004576880003</v>
      </c>
      <c r="W344" s="109">
        <f>(([3]ставка!W121/1000*'[3]составляющая '!$B$66*'[3]составляющая '!$C$66)+'[3]составляющая '!$D$66+'[3]составляющая '!$E$66)*1000+[3]ставка!W121</f>
        <v>2500.7843153859999</v>
      </c>
      <c r="X344" s="109">
        <f>(([3]ставка!X121/1000*'[3]составляющая '!$B$66*'[3]составляющая '!$C$66)+'[3]составляющая '!$D$66+'[3]составляющая '!$E$66)*1000+[3]ставка!X121</f>
        <v>2482.3826390899999</v>
      </c>
      <c r="Y344" s="109">
        <f>(([3]ставка!Y121/1000*'[3]составляющая '!$B$66*'[3]составляющая '!$C$66)+'[3]составляющая '!$D$66+'[3]составляющая '!$E$66)*1000+[3]ставка!Y121</f>
        <v>2247.7285619149998</v>
      </c>
    </row>
    <row r="345" spans="1:25" s="71" customFormat="1" ht="15.75" outlineLevel="1" x14ac:dyDescent="0.25">
      <c r="A345" s="125">
        <v>13</v>
      </c>
      <c r="B345" s="109">
        <f>(([3]ставка!B122/1000*'[3]составляющая '!$B$66*'[3]составляющая '!$C$66)+'[3]составляющая '!$D$66+'[3]составляющая '!$E$66)*1000+[3]ставка!B122</f>
        <v>2102.0958642620003</v>
      </c>
      <c r="C345" s="109">
        <f>(([3]ставка!C122/1000*'[3]составляющая '!$B$66*'[3]составляющая '!$C$66)+'[3]составляющая '!$D$66+'[3]составляющая '!$E$66)*1000+[3]ставка!C122</f>
        <v>2010.0220739799997</v>
      </c>
      <c r="D345" s="109">
        <f>(([3]ставка!D122/1000*'[3]составляющая '!$B$66*'[3]составляющая '!$C$66)+'[3]составляющая '!$D$66+'[3]составляющая '!$E$66)*1000+[3]ставка!D122</f>
        <v>1907.5700871139998</v>
      </c>
      <c r="E345" s="109">
        <f>(([3]ставка!E122/1000*'[3]составляющая '!$B$66*'[3]составляющая '!$C$66)+'[3]составляющая '!$D$66+'[3]составляющая '!$E$66)*1000+[3]ставка!E122</f>
        <v>1954.021238001</v>
      </c>
      <c r="F345" s="109">
        <f>(([3]ставка!F122/1000*'[3]составляющая '!$B$66*'[3]составляющая '!$C$66)+'[3]составляющая '!$D$66+'[3]составляющая '!$E$66)*1000+[3]ставка!F122</f>
        <v>1993.179307465</v>
      </c>
      <c r="G345" s="109">
        <f>(([3]ставка!G122/1000*'[3]составляющая '!$B$66*'[3]составляющая '!$C$66)+'[3]составляющая '!$D$66+'[3]составляющая '!$E$66)*1000+[3]ставка!G122</f>
        <v>2017.5113818089999</v>
      </c>
      <c r="H345" s="109">
        <f>(([3]ставка!H122/1000*'[3]составляющая '!$B$66*'[3]составляющая '!$C$66)+'[3]составляющая '!$D$66+'[3]составляющая '!$E$66)*1000+[3]ставка!H122</f>
        <v>2156.5486919269997</v>
      </c>
      <c r="I345" s="109">
        <f>(([3]ставка!I122/1000*'[3]составляющая '!$B$66*'[3]составляющая '!$C$66)+'[3]составляющая '!$D$66+'[3]составляющая '!$E$66)*1000+[3]ставка!I122</f>
        <v>2257.714305687</v>
      </c>
      <c r="J345" s="109">
        <f>(([3]ставка!J122/1000*'[3]составляющая '!$B$66*'[3]составляющая '!$C$66)+'[3]составляющая '!$D$66+'[3]составляющая '!$E$66)*1000+[3]ставка!J122</f>
        <v>2392.3910290049998</v>
      </c>
      <c r="K345" s="109">
        <f>(([3]ставка!K122/1000*'[3]составляющая '!$B$66*'[3]составляющая '!$C$66)+'[3]составляющая '!$D$66+'[3]составляющая '!$E$66)*1000+[3]ставка!K122</f>
        <v>2501.1440637969999</v>
      </c>
      <c r="L345" s="109">
        <f>(([3]ставка!L122/1000*'[3]составляющая '!$B$66*'[3]составляющая '!$C$66)+'[3]составляющая '!$D$66+'[3]составляющая '!$E$66)*1000+[3]ставка!L122</f>
        <v>2503.3243571969997</v>
      </c>
      <c r="M345" s="109">
        <f>(([3]ставка!M122/1000*'[3]составляющая '!$B$66*'[3]составляющая '!$C$66)+'[3]составляющая '!$D$66+'[3]составляющая '!$E$66)*1000+[3]ставка!M122</f>
        <v>2475.263981139</v>
      </c>
      <c r="N345" s="109">
        <f>(([3]ставка!N122/1000*'[3]составляющая '!$B$66*'[3]составляющая '!$C$66)+'[3]составляющая '!$D$66+'[3]составляющая '!$E$66)*1000+[3]ставка!N122</f>
        <v>2445.7101041019996</v>
      </c>
      <c r="O345" s="109">
        <f>(([3]ставка!O122/1000*'[3]составляющая '!$B$66*'[3]составляющая '!$C$66)+'[3]составляющая '!$D$66+'[3]составляющая '!$E$66)*1000+[3]ставка!O122</f>
        <v>2436.062305807</v>
      </c>
      <c r="P345" s="109">
        <f>(([3]ставка!P122/1000*'[3]составляющая '!$B$66*'[3]составляющая '!$C$66)+'[3]составляющая '!$D$66+'[3]составляющая '!$E$66)*1000+[3]ставка!P122</f>
        <v>2452.8505649869999</v>
      </c>
      <c r="Q345" s="109">
        <f>(([3]ставка!Q122/1000*'[3]составляющая '!$B$66*'[3]составляющая '!$C$66)+'[3]составляющая '!$D$66+'[3]составляющая '!$E$66)*1000+[3]ставка!Q122</f>
        <v>2373.6841116330002</v>
      </c>
      <c r="R345" s="109">
        <f>(([3]ставка!R122/1000*'[3]составляющая '!$B$66*'[3]составляющая '!$C$66)+'[3]составляющая '!$D$66+'[3]составляющая '!$E$66)*1000+[3]ставка!R122</f>
        <v>2311.3277203930002</v>
      </c>
      <c r="S345" s="109">
        <f>(([3]ставка!S122/1000*'[3]составляющая '!$B$66*'[3]составляющая '!$C$66)+'[3]составляющая '!$D$66+'[3]составляющая '!$E$66)*1000+[3]ставка!S122</f>
        <v>2288.3256250230002</v>
      </c>
      <c r="T345" s="109">
        <f>(([3]ставка!T122/1000*'[3]составляющая '!$B$66*'[3]составляющая '!$C$66)+'[3]составляющая '!$D$66+'[3]составляющая '!$E$66)*1000+[3]ставка!T122</f>
        <v>2315.5465881219998</v>
      </c>
      <c r="U345" s="109">
        <f>(([3]ставка!U122/1000*'[3]составляющая '!$B$66*'[3]составляющая '!$C$66)+'[3]составляющая '!$D$66+'[3]составляющая '!$E$66)*1000+[3]ставка!U122</f>
        <v>2418.93610115</v>
      </c>
      <c r="V345" s="109">
        <f>(([3]ставка!V122/1000*'[3]составляющая '!$B$66*'[3]составляющая '!$C$66)+'[3]составляющая '!$D$66+'[3]составляющая '!$E$66)*1000+[3]ставка!V122</f>
        <v>2493.7637706380001</v>
      </c>
      <c r="W345" s="109">
        <f>(([3]ставка!W122/1000*'[3]составляющая '!$B$66*'[3]составляющая '!$C$66)+'[3]составляющая '!$D$66+'[3]составляющая '!$E$66)*1000+[3]ставка!W122</f>
        <v>2497.3067474130003</v>
      </c>
      <c r="X345" s="109">
        <f>(([3]ставка!X122/1000*'[3]составляющая '!$B$66*'[3]составляющая '!$C$66)+'[3]составляющая '!$D$66+'[3]составляющая '!$E$66)*1000+[3]ставка!X122</f>
        <v>2336.2920798229998</v>
      </c>
      <c r="Y345" s="109">
        <f>(([3]ставка!Y122/1000*'[3]составляющая '!$B$66*'[3]составляющая '!$C$66)+'[3]составляющая '!$D$66+'[3]составляющая '!$E$66)*1000+[3]ставка!Y122</f>
        <v>2199.871121785</v>
      </c>
    </row>
    <row r="346" spans="1:25" s="71" customFormat="1" ht="15.75" outlineLevel="1" x14ac:dyDescent="0.25">
      <c r="A346" s="125">
        <v>14</v>
      </c>
      <c r="B346" s="109">
        <f>(([3]ставка!B123/1000*'[3]составляющая '!$B$66*'[3]составляющая '!$C$66)+'[3]составляющая '!$D$66+'[3]составляющая '!$E$66)*1000+[3]ставка!B123</f>
        <v>2101.125633699</v>
      </c>
      <c r="C346" s="109">
        <f>(([3]ставка!C123/1000*'[3]составляющая '!$B$66*'[3]составляющая '!$C$66)+'[3]составляющая '!$D$66+'[3]составляющая '!$E$66)*1000+[3]ставка!C123</f>
        <v>2040.2954478390002</v>
      </c>
      <c r="D346" s="109">
        <f>(([3]ставка!D123/1000*'[3]составляющая '!$B$66*'[3]составляющая '!$C$66)+'[3]составляющая '!$D$66+'[3]составляющая '!$E$66)*1000+[3]ставка!D123</f>
        <v>1979.334444375</v>
      </c>
      <c r="E346" s="109">
        <f>(([3]ставка!E123/1000*'[3]составляющая '!$B$66*'[3]составляющая '!$C$66)+'[3]составляющая '!$D$66+'[3]составляющая '!$E$66)*1000+[3]ставка!E123</f>
        <v>1944.090001564</v>
      </c>
      <c r="F346" s="109">
        <f>(([3]ставка!F123/1000*'[3]составляющая '!$B$66*'[3]составляющая '!$C$66)+'[3]составляющая '!$D$66+'[3]составляющая '!$E$66)*1000+[3]ставка!F123</f>
        <v>2027.9876915959999</v>
      </c>
      <c r="G346" s="109">
        <f>(([3]ставка!G123/1000*'[3]составляющая '!$B$66*'[3]составляющая '!$C$66)+'[3]составляющая '!$D$66+'[3]составляющая '!$E$66)*1000+[3]ставка!G123</f>
        <v>2004.5931434139998</v>
      </c>
      <c r="H346" s="109">
        <f>(([3]ставка!H123/1000*'[3]составляющая '!$B$66*'[3]составляющая '!$C$66)+'[3]составляющая '!$D$66+'[3]составляющая '!$E$66)*1000+[3]ставка!H123</f>
        <v>2131.3881060909998</v>
      </c>
      <c r="I346" s="109">
        <f>(([3]ставка!I123/1000*'[3]составляющая '!$B$66*'[3]составляющая '!$C$66)+'[3]составляющая '!$D$66+'[3]составляющая '!$E$66)*1000+[3]ставка!I123</f>
        <v>2290.6040316260001</v>
      </c>
      <c r="J346" s="109">
        <f>(([3]ставка!J123/1000*'[3]составляющая '!$B$66*'[3]составляющая '!$C$66)+'[3]составляющая '!$D$66+'[3]составляющая '!$E$66)*1000+[3]ставка!J123</f>
        <v>2436.8581128980004</v>
      </c>
      <c r="K346" s="109">
        <f>(([3]ставка!K123/1000*'[3]составляющая '!$B$66*'[3]составляющая '!$C$66)+'[3]составляющая '!$D$66+'[3]составляющая '!$E$66)*1000+[3]ставка!K123</f>
        <v>2501.9289694210001</v>
      </c>
      <c r="L346" s="109">
        <f>(([3]ставка!L123/1000*'[3]составляющая '!$B$66*'[3]составляющая '!$C$66)+'[3]составляющая '!$D$66+'[3]составляющая '!$E$66)*1000+[3]ставка!L123</f>
        <v>2510.2249858080004</v>
      </c>
      <c r="M346" s="109">
        <f>(([3]ставка!M123/1000*'[3]составляющая '!$B$66*'[3]составляющая '!$C$66)+'[3]составляющая '!$D$66+'[3]составляющая '!$E$66)*1000+[3]ставка!M123</f>
        <v>2496.249305114</v>
      </c>
      <c r="N346" s="109">
        <f>(([3]ставка!N123/1000*'[3]составляющая '!$B$66*'[3]составляющая '!$C$66)+'[3]составляющая '!$D$66+'[3]составляющая '!$E$66)*1000+[3]ставка!N123</f>
        <v>2451.0300199980002</v>
      </c>
      <c r="O346" s="109">
        <f>(([3]ставка!O123/1000*'[3]составляющая '!$B$66*'[3]составляющая '!$C$66)+'[3]составляющая '!$D$66+'[3]составляющая '!$E$66)*1000+[3]ставка!O123</f>
        <v>2454.5838982400001</v>
      </c>
      <c r="P346" s="109">
        <f>(([3]ставка!P123/1000*'[3]составляющая '!$B$66*'[3]составляющая '!$C$66)+'[3]составляющая '!$D$66+'[3]составляющая '!$E$66)*1000+[3]ставка!P123</f>
        <v>2445.8954290410002</v>
      </c>
      <c r="Q346" s="109">
        <f>(([3]ставка!Q123/1000*'[3]составляющая '!$B$66*'[3]составляющая '!$C$66)+'[3]составляющая '!$D$66+'[3]составляющая '!$E$66)*1000+[3]ставка!Q123</f>
        <v>2380.0287654269996</v>
      </c>
      <c r="R346" s="109">
        <f>(([3]ставка!R123/1000*'[3]составляющая '!$B$66*'[3]составляющая '!$C$66)+'[3]составляющая '!$D$66+'[3]составляющая '!$E$66)*1000+[3]ставка!R123</f>
        <v>2341.143232638</v>
      </c>
      <c r="S346" s="109">
        <f>(([3]ставка!S123/1000*'[3]составляющая '!$B$66*'[3]составляющая '!$C$66)+'[3]составляющая '!$D$66+'[3]составляющая '!$E$66)*1000+[3]ставка!S123</f>
        <v>2298.6275113380002</v>
      </c>
      <c r="T346" s="109">
        <f>(([3]ставка!T123/1000*'[3]составляющая '!$B$66*'[3]составляющая '!$C$66)+'[3]составляющая '!$D$66+'[3]составляющая '!$E$66)*1000+[3]ставка!T123</f>
        <v>2324.7801306709998</v>
      </c>
      <c r="U346" s="109">
        <f>(([3]ставка!U123/1000*'[3]составляющая '!$B$66*'[3]составляющая '!$C$66)+'[3]составляющая '!$D$66+'[3]составляющая '!$E$66)*1000+[3]ставка!U123</f>
        <v>2485.6748821239999</v>
      </c>
      <c r="V346" s="109">
        <f>(([3]ставка!V123/1000*'[3]составляющая '!$B$66*'[3]составляющая '!$C$66)+'[3]составляющая '!$D$66+'[3]составляющая '!$E$66)*1000+[3]ставка!V123</f>
        <v>2504.469011232</v>
      </c>
      <c r="W346" s="109">
        <f>(([3]ставка!W123/1000*'[3]составляющая '!$B$66*'[3]составляющая '!$C$66)+'[3]составляющая '!$D$66+'[3]составляющая '!$E$66)*1000+[3]ставка!W123</f>
        <v>2499.1163909349998</v>
      </c>
      <c r="X346" s="109">
        <f>(([3]ставка!X123/1000*'[3]составляющая '!$B$66*'[3]составляющая '!$C$66)+'[3]составляющая '!$D$66+'[3]составляющая '!$E$66)*1000+[3]ставка!X123</f>
        <v>2347.825831909</v>
      </c>
      <c r="Y346" s="109">
        <f>(([3]ставка!Y123/1000*'[3]составляющая '!$B$66*'[3]составляющая '!$C$66)+'[3]составляющая '!$D$66+'[3]составляющая '!$E$66)*1000+[3]ставка!Y123</f>
        <v>2181.0333868090001</v>
      </c>
    </row>
    <row r="347" spans="1:25" s="71" customFormat="1" ht="15.75" outlineLevel="1" x14ac:dyDescent="0.25">
      <c r="A347" s="125">
        <v>15</v>
      </c>
      <c r="B347" s="109">
        <f>(([3]ставка!B124/1000*'[3]составляющая '!$B$66*'[3]составляющая '!$C$66)+'[3]составляющая '!$D$66+'[3]составляющая '!$E$66)*1000+[3]ставка!B124</f>
        <v>2118.6115867670001</v>
      </c>
      <c r="C347" s="109">
        <f>(([3]ставка!C124/1000*'[3]составляющая '!$B$66*'[3]составляющая '!$C$66)+'[3]составляющая '!$D$66+'[3]составляющая '!$E$66)*1000+[3]ставка!C124</f>
        <v>2072.4983813569997</v>
      </c>
      <c r="D347" s="109">
        <f>(([3]ставка!D124/1000*'[3]составляющая '!$B$66*'[3]составляющая '!$C$66)+'[3]составляющая '!$D$66+'[3]составляющая '!$E$66)*1000+[3]ставка!D124</f>
        <v>1954.849749493</v>
      </c>
      <c r="E347" s="109">
        <f>(([3]ставка!E124/1000*'[3]составляющая '!$B$66*'[3]составляющая '!$C$66)+'[3]составляющая '!$D$66+'[3]составляющая '!$E$66)*1000+[3]ставка!E124</f>
        <v>1922.4723925029998</v>
      </c>
      <c r="F347" s="109">
        <f>(([3]ставка!F124/1000*'[3]составляющая '!$B$66*'[3]составляющая '!$C$66)+'[3]составляющая '!$D$66+'[3]составляющая '!$E$66)*1000+[3]ставка!F124</f>
        <v>1968.5637949790002</v>
      </c>
      <c r="G347" s="109">
        <f>(([3]ставка!G124/1000*'[3]составляющая '!$B$66*'[3]составляющая '!$C$66)+'[3]составляющая '!$D$66+'[3]составляющая '!$E$66)*1000+[3]ставка!G124</f>
        <v>2003.557504049</v>
      </c>
      <c r="H347" s="109">
        <f>(([3]ставка!H124/1000*'[3]составляющая '!$B$66*'[3]составляющая '!$C$66)+'[3]составляющая '!$D$66+'[3]составляющая '!$E$66)*1000+[3]ставка!H124</f>
        <v>2172.7482718890001</v>
      </c>
      <c r="I347" s="109">
        <f>(([3]ставка!I124/1000*'[3]составляющая '!$B$66*'[3]составляющая '!$C$66)+'[3]составляющая '!$D$66+'[3]составляющая '!$E$66)*1000+[3]ставка!I124</f>
        <v>2245.5591699819997</v>
      </c>
      <c r="J347" s="109">
        <f>(([3]ставка!J124/1000*'[3]составляющая '!$B$66*'[3]составляющая '!$C$66)+'[3]составляющая '!$D$66+'[3]составляющая '!$E$66)*1000+[3]ставка!J124</f>
        <v>2394.4405048010003</v>
      </c>
      <c r="K347" s="109">
        <f>(([3]ставка!K124/1000*'[3]составляющая '!$B$66*'[3]составляющая '!$C$66)+'[3]составляющая '!$D$66+'[3]составляющая '!$E$66)*1000+[3]ставка!K124</f>
        <v>2496.3910241849999</v>
      </c>
      <c r="L347" s="109">
        <f>(([3]ставка!L124/1000*'[3]составляющая '!$B$66*'[3]составляющая '!$C$66)+'[3]составляющая '!$D$66+'[3]составляющая '!$E$66)*1000+[3]ставка!L124</f>
        <v>2497.9499339660001</v>
      </c>
      <c r="M347" s="109">
        <f>(([3]ставка!M124/1000*'[3]составляющая '!$B$66*'[3]составляющая '!$C$66)+'[3]составляющая '!$D$66+'[3]составляющая '!$E$66)*1000+[3]ставка!M124</f>
        <v>2422.0321177779997</v>
      </c>
      <c r="N347" s="109">
        <f>(([3]ставка!N124/1000*'[3]составляющая '!$B$66*'[3]составляющая '!$C$66)+'[3]составляющая '!$D$66+'[3]составляющая '!$E$66)*1000+[3]ставка!N124</f>
        <v>2416.7231033489998</v>
      </c>
      <c r="O347" s="109">
        <f>(([3]ставка!O124/1000*'[3]составляющая '!$B$66*'[3]составляющая '!$C$66)+'[3]составляющая '!$D$66+'[3]составляющая '!$E$66)*1000+[3]ставка!O124</f>
        <v>2408.874047109</v>
      </c>
      <c r="P347" s="109">
        <f>(([3]ставка!P124/1000*'[3]составляющая '!$B$66*'[3]составляющая '!$C$66)+'[3]составляющая '!$D$66+'[3]составляющая '!$E$66)*1000+[3]ставка!P124</f>
        <v>2412.5914473560001</v>
      </c>
      <c r="Q347" s="109">
        <f>(([3]ставка!Q124/1000*'[3]составляющая '!$B$66*'[3]составляющая '!$C$66)+'[3]составляющая '!$D$66+'[3]составляющая '!$E$66)*1000+[3]ставка!Q124</f>
        <v>2366.7725815550002</v>
      </c>
      <c r="R347" s="109">
        <f>(([3]ставка!R124/1000*'[3]составляющая '!$B$66*'[3]составляющая '!$C$66)+'[3]составляющая '!$D$66+'[3]составляющая '!$E$66)*1000+[3]ставка!R124</f>
        <v>2275.1130470190001</v>
      </c>
      <c r="S347" s="109">
        <f>(([3]ставка!S124/1000*'[3]составляющая '!$B$66*'[3]составляющая '!$C$66)+'[3]составляющая '!$D$66+'[3]составляющая '!$E$66)*1000+[3]ставка!S124</f>
        <v>2255.7520416269999</v>
      </c>
      <c r="T347" s="109">
        <f>(([3]ставка!T124/1000*'[3]составляющая '!$B$66*'[3]составляющая '!$C$66)+'[3]составляющая '!$D$66+'[3]составляющая '!$E$66)*1000+[3]ставка!T124</f>
        <v>2292.5771971530003</v>
      </c>
      <c r="U347" s="109">
        <f>(([3]ставка!U124/1000*'[3]составляющая '!$B$66*'[3]составляющая '!$C$66)+'[3]составляющая '!$D$66+'[3]составляющая '!$E$66)*1000+[3]ставка!U124</f>
        <v>2394.9419722829998</v>
      </c>
      <c r="V347" s="109">
        <f>(([3]ставка!V124/1000*'[3]составляющая '!$B$66*'[3]составляющая '!$C$66)+'[3]составляющая '!$D$66+'[3]составляющая '!$E$66)*1000+[3]ставка!V124</f>
        <v>2465.7797048490002</v>
      </c>
      <c r="W347" s="109">
        <f>(([3]ставка!W124/1000*'[3]составляющая '!$B$66*'[3]составляющая '!$C$66)+'[3]составляющая '!$D$66+'[3]составляющая '!$E$66)*1000+[3]ставка!W124</f>
        <v>2433.478658128</v>
      </c>
      <c r="X347" s="109">
        <f>(([3]ставка!X124/1000*'[3]составляющая '!$B$66*'[3]составляющая '!$C$66)+'[3]составляющая '!$D$66+'[3]составляющая '!$E$66)*1000+[3]ставка!X124</f>
        <v>2341.622897186</v>
      </c>
      <c r="Y347" s="109">
        <f>(([3]ставка!Y124/1000*'[3]составляющая '!$B$66*'[3]составляющая '!$C$66)+'[3]составляющая '!$D$66+'[3]составляющая '!$E$66)*1000+[3]ставка!Y124</f>
        <v>2197.9960694609999</v>
      </c>
    </row>
    <row r="348" spans="1:25" s="71" customFormat="1" ht="15.75" outlineLevel="1" x14ac:dyDescent="0.25">
      <c r="A348" s="125">
        <v>16</v>
      </c>
      <c r="B348" s="109">
        <f>(([3]ставка!B125/1000*'[3]составляющая '!$B$66*'[3]составляющая '!$C$66)+'[3]составляющая '!$D$66+'[3]составляющая '!$E$66)*1000+[3]ставка!B125</f>
        <v>2119.2765762540002</v>
      </c>
      <c r="C348" s="109">
        <f>(([3]ставка!C125/1000*'[3]составляющая '!$B$66*'[3]составляющая '!$C$66)+'[3]составляющая '!$D$66+'[3]составляющая '!$E$66)*1000+[3]ставка!C125</f>
        <v>2112.1470168360001</v>
      </c>
      <c r="D348" s="109">
        <f>(([3]ставка!D125/1000*'[3]составляющая '!$B$66*'[3]составляющая '!$C$66)+'[3]составляющая '!$D$66+'[3]составляющая '!$E$66)*1000+[3]ставка!D125</f>
        <v>2009.9893695789997</v>
      </c>
      <c r="E348" s="109">
        <f>(([3]ставка!E125/1000*'[3]составляющая '!$B$66*'[3]составляющая '!$C$66)+'[3]составляющая '!$D$66+'[3]составляющая '!$E$66)*1000+[3]ставка!E125</f>
        <v>1988.371760518</v>
      </c>
      <c r="F348" s="109">
        <f>(([3]ставка!F125/1000*'[3]составляющая '!$B$66*'[3]составляющая '!$C$66)+'[3]составляющая '!$D$66+'[3]составляющая '!$E$66)*1000+[3]ставка!F125</f>
        <v>1990.4430392480001</v>
      </c>
      <c r="G348" s="109">
        <f>(([3]ставка!G125/1000*'[3]составляющая '!$B$66*'[3]составляющая '!$C$66)+'[3]составляющая '!$D$66+'[3]составляющая '!$E$66)*1000+[3]ставка!G125</f>
        <v>1996.2753240930001</v>
      </c>
      <c r="H348" s="109">
        <f>(([3]ставка!H125/1000*'[3]составляющая '!$B$66*'[3]составляющая '!$C$66)+'[3]составляющая '!$D$66+'[3]составляющая '!$E$66)*1000+[3]ставка!H125</f>
        <v>2033.100479619</v>
      </c>
      <c r="I348" s="109">
        <f>(([3]ставка!I125/1000*'[3]составляющая '!$B$66*'[3]составляющая '!$C$66)+'[3]составляющая '!$D$66+'[3]составляющая '!$E$66)*1000+[3]ставка!I125</f>
        <v>2099.1197637709997</v>
      </c>
      <c r="J348" s="109">
        <f>(([3]ставка!J125/1000*'[3]составляющая '!$B$66*'[3]составляющая '!$C$66)+'[3]составляющая '!$D$66+'[3]составляющая '!$E$66)*1000+[3]ставка!J125</f>
        <v>2116.7801403110002</v>
      </c>
      <c r="K348" s="109">
        <f>(([3]ставка!K125/1000*'[3]составляющая '!$B$66*'[3]составляющая '!$C$66)+'[3]составляющая '!$D$66+'[3]составляющая '!$E$66)*1000+[3]ставка!K125</f>
        <v>2244.687052622</v>
      </c>
      <c r="L348" s="109">
        <f>(([3]ставка!L125/1000*'[3]составляющая '!$B$66*'[3]составляющая '!$C$66)+'[3]составляющая '!$D$66+'[3]составляющая '!$E$66)*1000+[3]ставка!L125</f>
        <v>2331.7897739519999</v>
      </c>
      <c r="M348" s="109">
        <f>(([3]ставка!M125/1000*'[3]составляющая '!$B$66*'[3]составляющая '!$C$66)+'[3]составляющая '!$D$66+'[3]составляющая '!$E$66)*1000+[3]ставка!M125</f>
        <v>2344.500884474</v>
      </c>
      <c r="N348" s="109">
        <f>(([3]ставка!N125/1000*'[3]составляющая '!$B$66*'[3]составляющая '!$C$66)+'[3]составляющая '!$D$66+'[3]составляющая '!$E$66)*1000+[3]ставка!N125</f>
        <v>2361.9541331410001</v>
      </c>
      <c r="O348" s="109">
        <f>(([3]ставка!O125/1000*'[3]составляющая '!$B$66*'[3]составляющая '!$C$66)+'[3]составляющая '!$D$66+'[3]составляющая '!$E$66)*1000+[3]ставка!O125</f>
        <v>2314.3692296859999</v>
      </c>
      <c r="P348" s="109">
        <f>(([3]ставка!P125/1000*'[3]составляющая '!$B$66*'[3]составляющая '!$C$66)+'[3]составляющая '!$D$66+'[3]составляющая '!$E$66)*1000+[3]ставка!P125</f>
        <v>2235.6388350119996</v>
      </c>
      <c r="Q348" s="109">
        <f>(([3]ставка!Q125/1000*'[3]составляющая '!$B$66*'[3]составляющая '!$C$66)+'[3]составляющая '!$D$66+'[3]составляющая '!$E$66)*1000+[3]ставка!Q125</f>
        <v>2199.783910049</v>
      </c>
      <c r="R348" s="109">
        <f>(([3]ставка!R125/1000*'[3]составляющая '!$B$66*'[3]составляющая '!$C$66)+'[3]составляющая '!$D$66+'[3]составляющая '!$E$66)*1000+[3]ставка!R125</f>
        <v>2242.9319164349999</v>
      </c>
      <c r="S348" s="109">
        <f>(([3]ставка!S125/1000*'[3]составляющая '!$B$66*'[3]составляющая '!$C$66)+'[3]составляющая '!$D$66+'[3]составляющая '!$E$66)*1000+[3]ставка!S125</f>
        <v>2265.4216428560003</v>
      </c>
      <c r="T348" s="109">
        <f>(([3]ставка!T125/1000*'[3]составляющая '!$B$66*'[3]составляющая '!$C$66)+'[3]составляющая '!$D$66+'[3]составляющая '!$E$66)*1000+[3]ставка!T125</f>
        <v>2404.7641940499998</v>
      </c>
      <c r="U348" s="109">
        <f>(([3]ставка!U125/1000*'[3]составляющая '!$B$66*'[3]составляющая '!$C$66)+'[3]составляющая '!$D$66+'[3]составляющая '!$E$66)*1000+[3]ставка!U125</f>
        <v>2454.671109976</v>
      </c>
      <c r="V348" s="109">
        <f>(([3]ставка!V125/1000*'[3]составляющая '!$B$66*'[3]составляющая '!$C$66)+'[3]составляющая '!$D$66+'[3]составляющая '!$E$66)*1000+[3]ставка!V125</f>
        <v>2519.0333711439998</v>
      </c>
      <c r="W348" s="109">
        <f>(([3]ставка!W125/1000*'[3]составляющая '!$B$66*'[3]составляющая '!$C$66)+'[3]составляющая '!$D$66+'[3]составляющая '!$E$66)*1000+[3]ставка!W125</f>
        <v>2451.6296006829998</v>
      </c>
      <c r="X348" s="109">
        <f>(([3]ставка!X125/1000*'[3]составляющая '!$B$66*'[3]составляющая '!$C$66)+'[3]составляющая '!$D$66+'[3]составляющая '!$E$66)*1000+[3]ставка!X125</f>
        <v>2285.7855832119999</v>
      </c>
      <c r="Y348" s="109">
        <f>(([3]ставка!Y125/1000*'[3]составляющая '!$B$66*'[3]составляющая '!$C$66)+'[3]составляющая '!$D$66+'[3]составляющая '!$E$66)*1000+[3]ставка!Y125</f>
        <v>2166.3164063590002</v>
      </c>
    </row>
    <row r="349" spans="1:25" s="71" customFormat="1" ht="15.75" outlineLevel="1" x14ac:dyDescent="0.25">
      <c r="A349" s="125">
        <v>17</v>
      </c>
      <c r="B349" s="109">
        <f>(([3]ставка!B126/1000*'[3]составляющая '!$B$66*'[3]составляющая '!$C$66)+'[3]составляющая '!$D$66+'[3]составляющая '!$E$66)*1000+[3]ставка!B126</f>
        <v>2177.2614792269997</v>
      </c>
      <c r="C349" s="109">
        <f>(([3]ставка!C126/1000*'[3]составляющая '!$B$66*'[3]составляющая '!$C$66)+'[3]составляющая '!$D$66+'[3]составляющая '!$E$66)*1000+[3]ставка!C126</f>
        <v>2039.4015275450001</v>
      </c>
      <c r="D349" s="109">
        <f>(([3]ставка!D126/1000*'[3]составляющая '!$B$66*'[3]составляющая '!$C$66)+'[3]составляющая '!$D$66+'[3]составляющая '!$E$66)*1000+[3]ставка!D126</f>
        <v>1972.640943637</v>
      </c>
      <c r="E349" s="109">
        <f>(([3]ставка!E126/1000*'[3]составляющая '!$B$66*'[3]составляющая '!$C$66)+'[3]составляющая '!$D$66+'[3]составляющая '!$E$66)*1000+[3]ставка!E126</f>
        <v>1944.8094983860001</v>
      </c>
      <c r="F349" s="109">
        <f>(([3]ставка!F126/1000*'[3]составляющая '!$B$66*'[3]составляющая '!$C$66)+'[3]составляющая '!$D$66+'[3]составляющая '!$E$66)*1000+[3]ставка!F126</f>
        <v>1938.4539431249998</v>
      </c>
      <c r="G349" s="109">
        <f>(([3]ставка!G126/1000*'[3]составляющая '!$B$66*'[3]составляющая '!$C$66)+'[3]составляющая '!$D$66+'[3]составляющая '!$E$66)*1000+[3]ставка!G126</f>
        <v>1942.6292049859999</v>
      </c>
      <c r="H349" s="109">
        <f>(([3]ставка!H126/1000*'[3]составляющая '!$B$66*'[3]составляющая '!$C$66)+'[3]составляющая '!$D$66+'[3]составляющая '!$E$66)*1000+[3]ставка!H126</f>
        <v>1977.775534594</v>
      </c>
      <c r="I349" s="109">
        <f>(([3]ставка!I126/1000*'[3]составляющая '!$B$66*'[3]составляющая '!$C$66)+'[3]составляющая '!$D$66+'[3]составляющая '!$E$66)*1000+[3]ставка!I126</f>
        <v>2002.6635837550002</v>
      </c>
      <c r="J349" s="109">
        <f>(([3]ставка!J126/1000*'[3]составляющая '!$B$66*'[3]составляющая '!$C$66)+'[3]составляющая '!$D$66+'[3]составляющая '!$E$66)*1000+[3]ставка!J126</f>
        <v>2094.6392608340002</v>
      </c>
      <c r="K349" s="109">
        <f>(([3]ставка!K126/1000*'[3]составляющая '!$B$66*'[3]составляющая '!$C$66)+'[3]составляющая '!$D$66+'[3]составляющая '!$E$66)*1000+[3]ставка!K126</f>
        <v>2164.2124232280003</v>
      </c>
      <c r="L349" s="109">
        <f>(([3]ставка!L126/1000*'[3]составляющая '!$B$66*'[3]составляющая '!$C$66)+'[3]составляющая '!$D$66+'[3]составляющая '!$E$66)*1000+[3]ставка!L126</f>
        <v>2221.0962780339996</v>
      </c>
      <c r="M349" s="109">
        <f>(([3]ставка!M126/1000*'[3]составляющая '!$B$66*'[3]составляющая '!$C$66)+'[3]составляющая '!$D$66+'[3]составляющая '!$E$66)*1000+[3]ставка!M126</f>
        <v>2244.0111616679997</v>
      </c>
      <c r="N349" s="109">
        <f>(([3]ставка!N126/1000*'[3]составляющая '!$B$66*'[3]составляющая '!$C$66)+'[3]составляющая '!$D$66+'[3]составляющая '!$E$66)*1000+[3]ставка!N126</f>
        <v>2231.3109526130002</v>
      </c>
      <c r="O349" s="109">
        <f>(([3]ставка!O126/1000*'[3]составляющая '!$B$66*'[3]составляющая '!$C$66)+'[3]составляющая '!$D$66+'[3]составляющая '!$E$66)*1000+[3]ставка!O126</f>
        <v>2203.1742662859997</v>
      </c>
      <c r="P349" s="109">
        <f>(([3]ставка!P126/1000*'[3]составляющая '!$B$66*'[3]составляющая '!$C$66)+'[3]составляющая '!$D$66+'[3]составляющая '!$E$66)*1000+[3]ставка!P126</f>
        <v>2198.3340149380001</v>
      </c>
      <c r="Q349" s="109">
        <f>(([3]ставка!Q126/1000*'[3]составляющая '!$B$66*'[3]составляющая '!$C$66)+'[3]составляющая '!$D$66+'[3]составляющая '!$E$66)*1000+[3]ставка!Q126</f>
        <v>2192.9486902400004</v>
      </c>
      <c r="R349" s="109">
        <f>(([3]ставка!R126/1000*'[3]составляющая '!$B$66*'[3]составляющая '!$C$66)+'[3]составляющая '!$D$66+'[3]составляющая '!$E$66)*1000+[3]ставка!R126</f>
        <v>2197.7780401210002</v>
      </c>
      <c r="S349" s="109">
        <f>(([3]ставка!S126/1000*'[3]составляющая '!$B$66*'[3]составляющая '!$C$66)+'[3]составляющая '!$D$66+'[3]составляющая '!$E$66)*1000+[3]ставка!S126</f>
        <v>2200.819549414</v>
      </c>
      <c r="T349" s="109">
        <f>(([3]ставка!T126/1000*'[3]составляющая '!$B$66*'[3]составляющая '!$C$66)+'[3]составляющая '!$D$66+'[3]составляющая '!$E$66)*1000+[3]ставка!T126</f>
        <v>2285.0442834559999</v>
      </c>
      <c r="U349" s="109">
        <f>(([3]ставка!U126/1000*'[3]составляющая '!$B$66*'[3]составляющая '!$C$66)+'[3]составляющая '!$D$66+'[3]составляющая '!$E$66)*1000+[3]ставка!U126</f>
        <v>2454.3549674329997</v>
      </c>
      <c r="V349" s="109">
        <f>(([3]ставка!V126/1000*'[3]составляющая '!$B$66*'[3]составляющая '!$C$66)+'[3]составляющая '!$D$66+'[3]составляющая '!$E$66)*1000+[3]ставка!V126</f>
        <v>2520.9956352039999</v>
      </c>
      <c r="W349" s="109">
        <f>(([3]ставка!W126/1000*'[3]составляющая '!$B$66*'[3]составляющая '!$C$66)+'[3]составляющая '!$D$66+'[3]составляющая '!$E$66)*1000+[3]ставка!W126</f>
        <v>2485.8602070630004</v>
      </c>
      <c r="X349" s="109">
        <f>(([3]ставка!X126/1000*'[3]составляющая '!$B$66*'[3]составляющая '!$C$66)+'[3]составляющая '!$D$66+'[3]составляющая '!$E$66)*1000+[3]ставка!X126</f>
        <v>2405.7235231459999</v>
      </c>
      <c r="Y349" s="109">
        <f>(([3]ставка!Y126/1000*'[3]составляющая '!$B$66*'[3]составляющая '!$C$66)+'[3]составляющая '!$D$66+'[3]составляющая '!$E$66)*1000+[3]ставка!Y126</f>
        <v>2219.2648315779998</v>
      </c>
    </row>
    <row r="350" spans="1:25" s="71" customFormat="1" ht="15.75" outlineLevel="1" x14ac:dyDescent="0.25">
      <c r="A350" s="125">
        <v>18</v>
      </c>
      <c r="B350" s="109">
        <f>(([3]ставка!B127/1000*'[3]составляющая '!$B$66*'[3]составляющая '!$C$66)+'[3]составляющая '!$D$66+'[3]составляющая '!$E$66)*1000+[3]ставка!B127</f>
        <v>2184.2057137060001</v>
      </c>
      <c r="C350" s="109">
        <f>(([3]ставка!C127/1000*'[3]составляющая '!$B$66*'[3]составляющая '!$C$66)+'[3]составляющая '!$D$66+'[3]составляющая '!$E$66)*1000+[3]ставка!C127</f>
        <v>2088.1746909029998</v>
      </c>
      <c r="D350" s="109">
        <f>(([3]ставка!D127/1000*'[3]составляющая '!$B$66*'[3]составляющая '!$C$66)+'[3]составляющая '!$D$66+'[3]составляющая '!$E$66)*1000+[3]ставка!D127</f>
        <v>2034.0380057809998</v>
      </c>
      <c r="E350" s="109">
        <f>(([3]ставка!E127/1000*'[3]составляющая '!$B$66*'[3]составляющая '!$C$66)+'[3]составляющая '!$D$66+'[3]составляющая '!$E$66)*1000+[3]ставка!E127</f>
        <v>1994.0078189570002</v>
      </c>
      <c r="F350" s="109">
        <f>(([3]ставка!F127/1000*'[3]составляющая '!$B$66*'[3]составляющая '!$C$66)+'[3]составляющая '!$D$66+'[3]составляющая '!$E$66)*1000+[3]ставка!F127</f>
        <v>2031.530668371</v>
      </c>
      <c r="G350" s="109">
        <f>(([3]ставка!G127/1000*'[3]составляющая '!$B$66*'[3]составляющая '!$C$66)+'[3]составляющая '!$D$66+'[3]составляющая '!$E$66)*1000+[3]ставка!G127</f>
        <v>2009.8258475739999</v>
      </c>
      <c r="H350" s="109">
        <f>(([3]ставка!H127/1000*'[3]составляющая '!$B$66*'[3]составляющая '!$C$66)+'[3]составляющая '!$D$66+'[3]составляющая '!$E$66)*1000+[3]ставка!H127</f>
        <v>2163.569236675</v>
      </c>
      <c r="I350" s="109">
        <f>(([3]ставка!I127/1000*'[3]составляющая '!$B$66*'[3]составляющая '!$C$66)+'[3]составляющая '!$D$66+'[3]составляющая '!$E$66)*1000+[3]ставка!I127</f>
        <v>2373.0300236129997</v>
      </c>
      <c r="J350" s="109">
        <f>(([3]ставка!J127/1000*'[3]составляющая '!$B$66*'[3]составляющая '!$C$66)+'[3]составляющая '!$D$66+'[3]составляющая '!$E$66)*1000+[3]ставка!J127</f>
        <v>2439.387253242</v>
      </c>
      <c r="K350" s="109">
        <f>(([3]ставка!K127/1000*'[3]составляющая '!$B$66*'[3]составляющая '!$C$66)+'[3]составляющая '!$D$66+'[3]составляющая '!$E$66)*1000+[3]ставка!K127</f>
        <v>2539.5608335050001</v>
      </c>
      <c r="L350" s="109">
        <f>(([3]ставка!L127/1000*'[3]составляющая '!$B$66*'[3]составляющая '!$C$66)+'[3]составляющая '!$D$66+'[3]составляющая '!$E$66)*1000+[3]ставка!L127</f>
        <v>2560.567960414</v>
      </c>
      <c r="M350" s="109">
        <f>(([3]ставка!M127/1000*'[3]составляющая '!$B$66*'[3]составляющая '!$C$66)+'[3]составляющая '!$D$66+'[3]составляющая '!$E$66)*1000+[3]ставка!M127</f>
        <v>2529.0300163829997</v>
      </c>
      <c r="N350" s="109">
        <f>(([3]ставка!N127/1000*'[3]составляющая '!$B$66*'[3]составляющая '!$C$66)+'[3]составляющая '!$D$66+'[3]составляющая '!$E$66)*1000+[3]ставка!N127</f>
        <v>2521.4098909499999</v>
      </c>
      <c r="O350" s="109">
        <f>(([3]ставка!O127/1000*'[3]составляющая '!$B$66*'[3]составляющая '!$C$66)+'[3]составляющая '!$D$66+'[3]составляющая '!$E$66)*1000+[3]ставка!O127</f>
        <v>2517.7469980380001</v>
      </c>
      <c r="P350" s="109">
        <f>(([3]ставка!P127/1000*'[3]составляющая '!$B$66*'[3]составляющая '!$C$66)+'[3]составляющая '!$D$66+'[3]составляющая '!$E$66)*1000+[3]ставка!P127</f>
        <v>2528.779282642</v>
      </c>
      <c r="Q350" s="109">
        <f>(([3]ставка!Q127/1000*'[3]составляющая '!$B$66*'[3]составляющая '!$C$66)+'[3]составляющая '!$D$66+'[3]составляющая '!$E$66)*1000+[3]ставка!Q127</f>
        <v>2523.644691685</v>
      </c>
      <c r="R350" s="109">
        <f>(([3]ставка!R127/1000*'[3]составляющая '!$B$66*'[3]составляющая '!$C$66)+'[3]составляющая '!$D$66+'[3]составляющая '!$E$66)*1000+[3]ставка!R127</f>
        <v>2501.5583195429999</v>
      </c>
      <c r="S350" s="109">
        <f>(([3]ставка!S127/1000*'[3]составляющая '!$B$66*'[3]составляющая '!$C$66)+'[3]составляющая '!$D$66+'[3]составляющая '!$E$66)*1000+[3]ставка!S127</f>
        <v>2470.7943796689997</v>
      </c>
      <c r="T350" s="109">
        <f>(([3]ставка!T127/1000*'[3]составляющая '!$B$66*'[3]составляющая '!$C$66)+'[3]составляющая '!$D$66+'[3]составляющая '!$E$66)*1000+[3]ставка!T127</f>
        <v>2493.3277119579998</v>
      </c>
      <c r="U350" s="109">
        <f>(([3]ставка!U127/1000*'[3]составляющая '!$B$66*'[3]составляющая '!$C$66)+'[3]составляющая '!$D$66+'[3]составляющая '!$E$66)*1000+[3]ставка!U127</f>
        <v>2548.5109379119999</v>
      </c>
      <c r="V350" s="109">
        <f>(([3]ставка!V127/1000*'[3]составляющая '!$B$66*'[3]составляющая '!$C$66)+'[3]составляющая '!$D$66+'[3]составляющая '!$E$66)*1000+[3]ставка!V127</f>
        <v>2653.3939519189998</v>
      </c>
      <c r="W350" s="109">
        <f>(([3]ставка!W127/1000*'[3]составляющая '!$B$66*'[3]составляющая '!$C$66)+'[3]составляющая '!$D$66+'[3]составляющая '!$E$66)*1000+[3]ставка!W127</f>
        <v>2591.9314809729999</v>
      </c>
      <c r="X350" s="109">
        <f>(([3]ставка!X127/1000*'[3]составляющая '!$B$66*'[3]составляющая '!$C$66)+'[3]составляющая '!$D$66+'[3]составляющая '!$E$66)*1000+[3]ставка!X127</f>
        <v>2524.0480459640003</v>
      </c>
      <c r="Y350" s="109">
        <f>(([3]ставка!Y127/1000*'[3]составляющая '!$B$66*'[3]составляющая '!$C$66)+'[3]составляющая '!$D$66+'[3]составляющая '!$E$66)*1000+[3]ставка!Y127</f>
        <v>2398.3432299870001</v>
      </c>
    </row>
    <row r="351" spans="1:25" s="71" customFormat="1" ht="15.75" outlineLevel="1" x14ac:dyDescent="0.25">
      <c r="A351" s="125">
        <v>19</v>
      </c>
      <c r="B351" s="109">
        <f>(([3]ставка!B128/1000*'[3]составляющая '!$B$66*'[3]составляющая '!$C$66)+'[3]составляющая '!$D$66+'[3]составляющая '!$E$66)*1000+[3]ставка!B128</f>
        <v>2034.495867395</v>
      </c>
      <c r="C351" s="109">
        <f>(([3]ставка!C128/1000*'[3]составляющая '!$B$66*'[3]составляющая '!$C$66)+'[3]составляющая '!$D$66+'[3]составляющая '!$E$66)*1000+[3]ставка!C128</f>
        <v>1979.9340250600001</v>
      </c>
      <c r="D351" s="109">
        <f>(([3]ставка!D128/1000*'[3]составляющая '!$B$66*'[3]составляющая '!$C$66)+'[3]составляющая '!$D$66+'[3]составляющая '!$E$66)*1000+[3]ставка!D128</f>
        <v>1840.5478679980001</v>
      </c>
      <c r="E351" s="109">
        <f>(([3]ставка!E128/1000*'[3]составляющая '!$B$66*'[3]составляющая '!$C$66)+'[3]составляющая '!$D$66+'[3]составляющая '!$E$66)*1000+[3]ставка!E128</f>
        <v>1881.079522304</v>
      </c>
      <c r="F351" s="109">
        <f>(([3]ставка!F128/1000*'[3]составляющая '!$B$66*'[3]составляющая '!$C$66)+'[3]составляющая '!$D$66+'[3]составляющая '!$E$66)*1000+[3]ставка!F128</f>
        <v>1935.575955837</v>
      </c>
      <c r="G351" s="109">
        <f>(([3]ставка!G128/1000*'[3]составляющая '!$B$66*'[3]составляющая '!$C$66)+'[3]составляющая '!$D$66+'[3]составляющая '!$E$66)*1000+[3]ставка!G128</f>
        <v>1949.584340932</v>
      </c>
      <c r="H351" s="109">
        <f>(([3]ставка!H128/1000*'[3]составляющая '!$B$66*'[3]составляющая '!$C$66)+'[3]составляющая '!$D$66+'[3]составляющая '!$E$66)*1000+[3]ставка!H128</f>
        <v>2004.6912566169999</v>
      </c>
      <c r="I351" s="109">
        <f>(([3]ставка!I128/1000*'[3]составляющая '!$B$66*'[3]составляющая '!$C$66)+'[3]составляющая '!$D$66+'[3]составляющая '!$E$66)*1000+[3]ставка!I128</f>
        <v>2267.4929215860002</v>
      </c>
      <c r="J351" s="109">
        <f>(([3]ставка!J128/1000*'[3]составляющая '!$B$66*'[3]составляющая '!$C$66)+'[3]составляющая '!$D$66+'[3]составляющая '!$E$66)*1000+[3]ставка!J128</f>
        <v>2428.224151034</v>
      </c>
      <c r="K351" s="109">
        <f>(([3]ставка!K128/1000*'[3]составляющая '!$B$66*'[3]составляющая '!$C$66)+'[3]составляющая '!$D$66+'[3]составляющая '!$E$66)*1000+[3]ставка!K128</f>
        <v>2538.0237266579998</v>
      </c>
      <c r="L351" s="109">
        <f>(([3]ставка!L128/1000*'[3]составляющая '!$B$66*'[3]составляющая '!$C$66)+'[3]составляющая '!$D$66+'[3]составляющая '!$E$66)*1000+[3]ставка!L128</f>
        <v>2541.7084225039998</v>
      </c>
      <c r="M351" s="109">
        <f>(([3]ставка!M128/1000*'[3]составляющая '!$B$66*'[3]составляющая '!$C$66)+'[3]составляющая '!$D$66+'[3]составляющая '!$E$66)*1000+[3]ставка!M128</f>
        <v>2526.1411276279996</v>
      </c>
      <c r="N351" s="109">
        <f>(([3]ставка!N128/1000*'[3]составляющая '!$B$66*'[3]составляющая '!$C$66)+'[3]составляющая '!$D$66+'[3]составляющая '!$E$66)*1000+[3]ставка!N128</f>
        <v>2517.0165997489999</v>
      </c>
      <c r="O351" s="109">
        <f>(([3]ставка!O128/1000*'[3]составляющая '!$B$66*'[3]составляющая '!$C$66)+'[3]составляющая '!$D$66+'[3]составляющая '!$E$66)*1000+[3]ставка!O128</f>
        <v>2505.8862019420003</v>
      </c>
      <c r="P351" s="109">
        <f>(([3]ставка!P128/1000*'[3]составляющая '!$B$66*'[3]составляющая '!$C$66)+'[3]составляющая '!$D$66+'[3]составляющая '!$E$66)*1000+[3]ставка!P128</f>
        <v>2501.1222608630001</v>
      </c>
      <c r="Q351" s="109">
        <f>(([3]ставка!Q128/1000*'[3]составляющая '!$B$66*'[3]составляющая '!$C$66)+'[3]составляющая '!$D$66+'[3]составляющая '!$E$66)*1000+[3]ставка!Q128</f>
        <v>2475.329389941</v>
      </c>
      <c r="R351" s="109">
        <f>(([3]ставка!R128/1000*'[3]составляющая '!$B$66*'[3]составляющая '!$C$66)+'[3]составляющая '!$D$66+'[3]составляющая '!$E$66)*1000+[3]ставка!R128</f>
        <v>2421.7595811029996</v>
      </c>
      <c r="S351" s="109">
        <f>(([3]ставка!S128/1000*'[3]составляющая '!$B$66*'[3]составляющая '!$C$66)+'[3]составляющая '!$D$66+'[3]составляющая '!$E$66)*1000+[3]ставка!S128</f>
        <v>2389.6002534529998</v>
      </c>
      <c r="T351" s="109">
        <f>(([3]ставка!T128/1000*'[3]составляющая '!$B$66*'[3]составляющая '!$C$66)+'[3]составляющая '!$D$66+'[3]составляющая '!$E$66)*1000+[3]ставка!T128</f>
        <v>2414.1612586040001</v>
      </c>
      <c r="U351" s="109">
        <f>(([3]ставка!U128/1000*'[3]составляющая '!$B$66*'[3]составляющая '!$C$66)+'[3]составляющая '!$D$66+'[3]составляющая '!$E$66)*1000+[3]ставка!U128</f>
        <v>2506.2677532870002</v>
      </c>
      <c r="V351" s="109">
        <f>(([3]ставка!V128/1000*'[3]составляющая '!$B$66*'[3]составляющая '!$C$66)+'[3]составляющая '!$D$66+'[3]составляющая '!$E$66)*1000+[3]ставка!V128</f>
        <v>2545.458527152</v>
      </c>
      <c r="W351" s="109">
        <f>(([3]ставка!W128/1000*'[3]составляющая '!$B$66*'[3]составляющая '!$C$66)+'[3]составляющая '!$D$66+'[3]составляющая '!$E$66)*1000+[3]ставка!W128</f>
        <v>2529.9457396110001</v>
      </c>
      <c r="X351" s="109">
        <f>(([3]ставка!X128/1000*'[3]составляющая '!$B$66*'[3]составляющая '!$C$66)+'[3]составляющая '!$D$66+'[3]составляющая '!$E$66)*1000+[3]ставка!X128</f>
        <v>2491.5943787050001</v>
      </c>
      <c r="Y351" s="109">
        <f>(([3]ставка!Y128/1000*'[3]составляющая '!$B$66*'[3]составляющая '!$C$66)+'[3]составляющая '!$D$66+'[3]составляющая '!$E$66)*1000+[3]ставка!Y128</f>
        <v>2195.5432393860001</v>
      </c>
    </row>
    <row r="352" spans="1:25" s="71" customFormat="1" ht="15.75" outlineLevel="1" x14ac:dyDescent="0.25">
      <c r="A352" s="125">
        <v>20</v>
      </c>
      <c r="B352" s="109">
        <f>(([3]ставка!B129/1000*'[3]составляющая '!$B$66*'[3]составляющая '!$C$66)+'[3]составляющая '!$D$66+'[3]составляющая '!$E$66)*1000+[3]ставка!B129</f>
        <v>1993.168405998</v>
      </c>
      <c r="C352" s="109">
        <f>(([3]ставка!C129/1000*'[3]составляющая '!$B$66*'[3]составляющая '!$C$66)+'[3]составляющая '!$D$66+'[3]составляющая '!$E$66)*1000+[3]ставка!C129</f>
        <v>1891.261492482</v>
      </c>
      <c r="D352" s="109">
        <f>(([3]ставка!D129/1000*'[3]составляющая '!$B$66*'[3]составляющая '!$C$66)+'[3]составляющая '!$D$66+'[3]составляющая '!$E$66)*1000+[3]ставка!D129</f>
        <v>1542.807001294</v>
      </c>
      <c r="E352" s="109">
        <f>(([3]ставка!E129/1000*'[3]составляющая '!$B$66*'[3]составляющая '!$C$66)+'[3]составляющая '!$D$66+'[3]составляющая '!$E$66)*1000+[3]ставка!E129</f>
        <v>1415.4015564650001</v>
      </c>
      <c r="F352" s="109">
        <f>(([3]ставка!F129/1000*'[3]составляющая '!$B$66*'[3]составляющая '!$C$66)+'[3]составляющая '!$D$66+'[3]составляющая '!$E$66)*1000+[3]ставка!F129</f>
        <v>1574.6174819999999</v>
      </c>
      <c r="G352" s="109">
        <f>(([3]ставка!G129/1000*'[3]составляющая '!$B$66*'[3]составляющая '!$C$66)+'[3]составляющая '!$D$66+'[3]составляющая '!$E$66)*1000+[3]ставка!G129</f>
        <v>1827.629629603</v>
      </c>
      <c r="H352" s="109">
        <f>(([3]ставка!H129/1000*'[3]составляющая '!$B$66*'[3]составляющая '!$C$66)+'[3]составляющая '!$D$66+'[3]составляющая '!$E$66)*1000+[3]ставка!H129</f>
        <v>2052.6141055489998</v>
      </c>
      <c r="I352" s="109">
        <f>(([3]ставка!I129/1000*'[3]составляющая '!$B$66*'[3]составляющая '!$C$66)+'[3]составляющая '!$D$66+'[3]составляющая '!$E$66)*1000+[3]ставка!I129</f>
        <v>2268.6593785550003</v>
      </c>
      <c r="J352" s="109">
        <f>(([3]ставка!J129/1000*'[3]составляющая '!$B$66*'[3]составляющая '!$C$66)+'[3]составляющая '!$D$66+'[3]составляющая '!$E$66)*1000+[3]ставка!J129</f>
        <v>2411.2723698489999</v>
      </c>
      <c r="K352" s="109">
        <f>(([3]ставка!K129/1000*'[3]составляющая '!$B$66*'[3]составляющая '!$C$66)+'[3]составляющая '!$D$66+'[3]составляющая '!$E$66)*1000+[3]ставка!K129</f>
        <v>2529.0082134490003</v>
      </c>
      <c r="L352" s="109">
        <f>(([3]ставка!L129/1000*'[3]составляющая '!$B$66*'[3]составляющая '!$C$66)+'[3]составляющая '!$D$66+'[3]составляющая '!$E$66)*1000+[3]ставка!L129</f>
        <v>2542.2643973210002</v>
      </c>
      <c r="M352" s="109">
        <f>(([3]ставка!M129/1000*'[3]составляющая '!$B$66*'[3]составляющая '!$C$66)+'[3]составляющая '!$D$66+'[3]составляющая '!$E$66)*1000+[3]ставка!M129</f>
        <v>2515.0434342220001</v>
      </c>
      <c r="N352" s="109">
        <f>(([3]ставка!N129/1000*'[3]составляющая '!$B$66*'[3]составляющая '!$C$66)+'[3]составляющая '!$D$66+'[3]составляющая '!$E$66)*1000+[3]ставка!N129</f>
        <v>2499.3453217420001</v>
      </c>
      <c r="O352" s="109">
        <f>(([3]ставка!O129/1000*'[3]составляющая '!$B$66*'[3]составляющая '!$C$66)+'[3]составляющая '!$D$66+'[3]составляющая '!$E$66)*1000+[3]ставка!O129</f>
        <v>2495.715133231</v>
      </c>
      <c r="P352" s="109">
        <f>(([3]ставка!P129/1000*'[3]составляющая '!$B$66*'[3]составляющая '!$C$66)+'[3]составляющая '!$D$66+'[3]составляющая '!$E$66)*1000+[3]ставка!P129</f>
        <v>2501.623728345</v>
      </c>
      <c r="Q352" s="109">
        <f>(([3]ставка!Q129/1000*'[3]составляющая '!$B$66*'[3]составляющая '!$C$66)+'[3]составляющая '!$D$66+'[3]составляющая '!$E$66)*1000+[3]ставка!Q129</f>
        <v>2480.4421779639997</v>
      </c>
      <c r="R352" s="109">
        <f>(([3]ставка!R129/1000*'[3]составляющая '!$B$66*'[3]составляющая '!$C$66)+'[3]составляющая '!$D$66+'[3]составляющая '!$E$66)*1000+[3]ставка!R129</f>
        <v>2452.4036048400003</v>
      </c>
      <c r="S352" s="109">
        <f>(([3]ставка!S129/1000*'[3]составляющая '!$B$66*'[3]составляющая '!$C$66)+'[3]составляющая '!$D$66+'[3]составляющая '!$E$66)*1000+[3]ставка!S129</f>
        <v>2386.526039759</v>
      </c>
      <c r="T352" s="109">
        <f>(([3]ставка!T129/1000*'[3]составляющая '!$B$66*'[3]составляющая '!$C$66)+'[3]составляющая '!$D$66+'[3]составляющая '!$E$66)*1000+[3]ставка!T129</f>
        <v>2424.9428094670002</v>
      </c>
      <c r="U352" s="109">
        <f>(([3]ставка!U129/1000*'[3]составляющая '!$B$66*'[3]составляющая '!$C$66)+'[3]составляющая '!$D$66+'[3]составляющая '!$E$66)*1000+[3]ставка!U129</f>
        <v>2497.3612547479997</v>
      </c>
      <c r="V352" s="109">
        <f>(([3]ставка!V129/1000*'[3]составляющая '!$B$66*'[3]составляющая '!$C$66)+'[3]составляющая '!$D$66+'[3]составляющая '!$E$66)*1000+[3]ставка!V129</f>
        <v>2535.843433258</v>
      </c>
      <c r="W352" s="109">
        <f>(([3]ставка!W129/1000*'[3]составляющая '!$B$66*'[3]составляющая '!$C$66)+'[3]составляющая '!$D$66+'[3]составляющая '!$E$66)*1000+[3]ставка!W129</f>
        <v>2531.1121965800003</v>
      </c>
      <c r="X352" s="109">
        <f>(([3]ставка!X129/1000*'[3]составляющая '!$B$66*'[3]составляющая '!$C$66)+'[3]составляющая '!$D$66+'[3]составляющая '!$E$66)*1000+[3]ставка!X129</f>
        <v>2448.0757224409999</v>
      </c>
      <c r="Y352" s="109">
        <f>(([3]ставка!Y129/1000*'[3]составляющая '!$B$66*'[3]составляющая '!$C$66)+'[3]составляющая '!$D$66+'[3]составляющая '!$E$66)*1000+[3]ставка!Y129</f>
        <v>2230.0136780399998</v>
      </c>
    </row>
    <row r="353" spans="1:25" s="71" customFormat="1" ht="15.75" outlineLevel="1" x14ac:dyDescent="0.25">
      <c r="A353" s="125">
        <v>21</v>
      </c>
      <c r="B353" s="109">
        <f>(([3]ставка!B130/1000*'[3]составляющая '!$B$66*'[3]составляющая '!$C$66)+'[3]составляющая '!$D$66+'[3]составляющая '!$E$66)*1000+[3]ставка!B130</f>
        <v>1987.870293036</v>
      </c>
      <c r="C353" s="109">
        <f>(([3]ставка!C130/1000*'[3]составляющая '!$B$66*'[3]составляющая '!$C$66)+'[3]составляющая '!$D$66+'[3]составляющая '!$E$66)*1000+[3]ставка!C130</f>
        <v>1925.31767539</v>
      </c>
      <c r="D353" s="109">
        <f>(([3]ставка!D130/1000*'[3]составляющая '!$B$66*'[3]составляющая '!$C$66)+'[3]составляющая '!$D$66+'[3]составляющая '!$E$66)*1000+[3]ставка!D130</f>
        <v>1805.0635929129999</v>
      </c>
      <c r="E353" s="109">
        <f>(([3]ставка!E130/1000*'[3]составляющая '!$B$66*'[3]составляющая '!$C$66)+'[3]составляющая '!$D$66+'[3]составляющая '!$E$66)*1000+[3]ставка!E130</f>
        <v>1715.9004943199998</v>
      </c>
      <c r="F353" s="109">
        <f>(([3]ставка!F130/1000*'[3]составляющая '!$B$66*'[3]составляющая '!$C$66)+'[3]составляющая '!$D$66+'[3]составляющая '!$E$66)*1000+[3]ставка!F130</f>
        <v>1715.322716569</v>
      </c>
      <c r="G353" s="109">
        <f>(([3]ставка!G130/1000*'[3]составляющая '!$B$66*'[3]составляющая '!$C$66)+'[3]составляющая '!$D$66+'[3]составляющая '!$E$66)*1000+[3]ставка!G130</f>
        <v>1804.267785822</v>
      </c>
      <c r="H353" s="109">
        <f>(([3]ставка!H130/1000*'[3]составляющая '!$B$66*'[3]составляющая '!$C$66)+'[3]составляющая '!$D$66+'[3]составляющая '!$E$66)*1000+[3]ставка!H130</f>
        <v>2019.2447150620001</v>
      </c>
      <c r="I353" s="109">
        <f>(([3]ставка!I130/1000*'[3]составляющая '!$B$66*'[3]составляющая '!$C$66)+'[3]составляющая '!$D$66+'[3]составляющая '!$E$66)*1000+[3]ставка!I130</f>
        <v>2205.4962787570003</v>
      </c>
      <c r="J353" s="109">
        <f>(([3]ставка!J130/1000*'[3]составляющая '!$B$66*'[3]составляющая '!$C$66)+'[3]составляющая '!$D$66+'[3]составляющая '!$E$66)*1000+[3]ставка!J130</f>
        <v>2350.6602133289998</v>
      </c>
      <c r="K353" s="109">
        <f>(([3]ставка!K130/1000*'[3]составляющая '!$B$66*'[3]составляющая '!$C$66)+'[3]составляющая '!$D$66+'[3]составляющая '!$E$66)*1000+[3]ставка!K130</f>
        <v>2501.2203740659997</v>
      </c>
      <c r="L353" s="109">
        <f>(([3]ставка!L130/1000*'[3]составляющая '!$B$66*'[3]составляющая '!$C$66)+'[3]составляющая '!$D$66+'[3]составляющая '!$E$66)*1000+[3]ставка!L130</f>
        <v>2527.7872491449998</v>
      </c>
      <c r="M353" s="109">
        <f>(([3]ставка!M130/1000*'[3]составляющая '!$B$66*'[3]составляющая '!$C$66)+'[3]составляющая '!$D$66+'[3]составляющая '!$E$66)*1000+[3]ставка!M130</f>
        <v>2481.913876009</v>
      </c>
      <c r="N353" s="109">
        <f>(([3]ставка!N130/1000*'[3]составляющая '!$B$66*'[3]составляющая '!$C$66)+'[3]составляющая '!$D$66+'[3]составляющая '!$E$66)*1000+[3]ставка!N130</f>
        <v>2464.0572730630001</v>
      </c>
      <c r="O353" s="109">
        <f>(([3]ставка!O130/1000*'[3]составляющая '!$B$66*'[3]составляющая '!$C$66)+'[3]составляющая '!$D$66+'[3]составляющая '!$E$66)*1000+[3]ставка!O130</f>
        <v>2457.1675459190001</v>
      </c>
      <c r="P353" s="109">
        <f>(([3]ставка!P130/1000*'[3]составляющая '!$B$66*'[3]составляющая '!$C$66)+'[3]составляющая '!$D$66+'[3]составляющая '!$E$66)*1000+[3]ставка!P130</f>
        <v>2480.5947985020002</v>
      </c>
      <c r="Q353" s="109">
        <f>(([3]ставка!Q130/1000*'[3]составляющая '!$B$66*'[3]составляющая '!$C$66)+'[3]составляющая '!$D$66+'[3]составляющая '!$E$66)*1000+[3]ставка!Q130</f>
        <v>2469.6715285680002</v>
      </c>
      <c r="R353" s="109">
        <f>(([3]ставка!R130/1000*'[3]составляющая '!$B$66*'[3]составляющая '!$C$66)+'[3]составляющая '!$D$66+'[3]составляющая '!$E$66)*1000+[3]ставка!R130</f>
        <v>2436.5746747559997</v>
      </c>
      <c r="S353" s="109">
        <f>(([3]ставка!S130/1000*'[3]составляющая '!$B$66*'[3]составляющая '!$C$66)+'[3]составляющая '!$D$66+'[3]составляющая '!$E$66)*1000+[3]ставка!S130</f>
        <v>2373.3570676230001</v>
      </c>
      <c r="T353" s="109">
        <f>(([3]ставка!T130/1000*'[3]составляющая '!$B$66*'[3]составляющая '!$C$66)+'[3]составляющая '!$D$66+'[3]составляющая '!$E$66)*1000+[3]ставка!T130</f>
        <v>2388.662727291</v>
      </c>
      <c r="U353" s="109">
        <f>(([3]ставка!U130/1000*'[3]составляющая '!$B$66*'[3]составляющая '!$C$66)+'[3]составляющая '!$D$66+'[3]составляющая '!$E$66)*1000+[3]ставка!U130</f>
        <v>2493.9163911759997</v>
      </c>
      <c r="V353" s="109">
        <f>(([3]ставка!V130/1000*'[3]составляющая '!$B$66*'[3]составляющая '!$C$66)+'[3]составляющая '!$D$66+'[3]составляющая '!$E$66)*1000+[3]ставка!V130</f>
        <v>2529.1172281190002</v>
      </c>
      <c r="W353" s="109">
        <f>(([3]ставка!W130/1000*'[3]составляющая '!$B$66*'[3]составляющая '!$C$66)+'[3]составляющая '!$D$66+'[3]составляющая '!$E$66)*1000+[3]ставка!W130</f>
        <v>2523.077815401</v>
      </c>
      <c r="X353" s="109">
        <f>(([3]ставка!X130/1000*'[3]составляющая '!$B$66*'[3]составляющая '!$C$66)+'[3]составляющая '!$D$66+'[3]составляющая '!$E$66)*1000+[3]ставка!X130</f>
        <v>2439.1801253690001</v>
      </c>
      <c r="Y353" s="109">
        <f>(([3]ставка!Y130/1000*'[3]составляющая '!$B$66*'[3]составляющая '!$C$66)+'[3]составляющая '!$D$66+'[3]составляющая '!$E$66)*1000+[3]ставка!Y130</f>
        <v>2266.1520411449997</v>
      </c>
    </row>
    <row r="354" spans="1:25" s="71" customFormat="1" ht="15.75" outlineLevel="1" x14ac:dyDescent="0.25">
      <c r="A354" s="125">
        <v>22</v>
      </c>
      <c r="B354" s="109">
        <f>(([3]ставка!B131/1000*'[3]составляющая '!$B$66*'[3]составляющая '!$C$66)+'[3]составляющая '!$D$66+'[3]составляющая '!$E$66)*1000+[3]ставка!B131</f>
        <v>1979.2145282380002</v>
      </c>
      <c r="C354" s="109">
        <f>(([3]ставка!C131/1000*'[3]составляющая '!$B$66*'[3]составляющая '!$C$66)+'[3]составляющая '!$D$66+'[3]составляющая '!$E$66)*1000+[3]ставка!C131</f>
        <v>1901.530674396</v>
      </c>
      <c r="D354" s="109">
        <f>(([3]ставка!D131/1000*'[3]составляющая '!$B$66*'[3]составляющая '!$C$66)+'[3]составляющая '!$D$66+'[3]составляющая '!$E$66)*1000+[3]ставка!D131</f>
        <v>1863.5826677690002</v>
      </c>
      <c r="E354" s="109">
        <f>(([3]ставка!E131/1000*'[3]составляющая '!$B$66*'[3]составляющая '!$C$66)+'[3]составляющая '!$D$66+'[3]составляющая '!$E$66)*1000+[3]ставка!E131</f>
        <v>1861.9801521199997</v>
      </c>
      <c r="F354" s="109">
        <f>(([3]ставка!F131/1000*'[3]составляющая '!$B$66*'[3]составляющая '!$C$66)+'[3]составляющая '!$D$66+'[3]составляющая '!$E$66)*1000+[3]ставка!F131</f>
        <v>1863.037594419</v>
      </c>
      <c r="G354" s="109">
        <f>(([3]ставка!G131/1000*'[3]составляющая '!$B$66*'[3]составляющая '!$C$66)+'[3]составляющая '!$D$66+'[3]составляющая '!$E$66)*1000+[3]ставка!G131</f>
        <v>1854.741578032</v>
      </c>
      <c r="H354" s="109">
        <f>(([3]ставка!H131/1000*'[3]составляющая '!$B$66*'[3]составляющая '!$C$66)+'[3]составляющая '!$D$66+'[3]составляющая '!$E$66)*1000+[3]ставка!H131</f>
        <v>1976.3474424169999</v>
      </c>
      <c r="I354" s="109">
        <f>(([3]ставка!I131/1000*'[3]составляющая '!$B$66*'[3]составляющая '!$C$66)+'[3]составляющая '!$D$66+'[3]составляющая '!$E$66)*1000+[3]ставка!I131</f>
        <v>2186.6694452480001</v>
      </c>
      <c r="J354" s="109">
        <f>(([3]ставка!J131/1000*'[3]составляющая '!$B$66*'[3]составляющая '!$C$66)+'[3]составляющая '!$D$66+'[3]составляющая '!$E$66)*1000+[3]ставка!J131</f>
        <v>2363.9709045359996</v>
      </c>
      <c r="K354" s="109">
        <f>(([3]ставка!K131/1000*'[3]составляющая '!$B$66*'[3]составляющая '!$C$66)+'[3]составляющая '!$D$66+'[3]составляющая '!$E$66)*1000+[3]ставка!K131</f>
        <v>2450.0161835670001</v>
      </c>
      <c r="L354" s="109">
        <f>(([3]ставка!L131/1000*'[3]составляющая '!$B$66*'[3]составляющая '!$C$66)+'[3]составляющая '!$D$66+'[3]составляющая '!$E$66)*1000+[3]ставка!L131</f>
        <v>2479.7553855429996</v>
      </c>
      <c r="M354" s="109">
        <f>(([3]ставка!M131/1000*'[3]составляющая '!$B$66*'[3]составляющая '!$C$66)+'[3]составляющая '!$D$66+'[3]составляющая '!$E$66)*1000+[3]ставка!M131</f>
        <v>2445.4593703609999</v>
      </c>
      <c r="N354" s="109">
        <f>(([3]ставка!N131/1000*'[3]составляющая '!$B$66*'[3]составляющая '!$C$66)+'[3]составляющая '!$D$66+'[3]составляющая '!$E$66)*1000+[3]ставка!N131</f>
        <v>2412.7222649599998</v>
      </c>
      <c r="O354" s="109">
        <f>(([3]ставка!O131/1000*'[3]составляющая '!$B$66*'[3]составляющая '!$C$66)+'[3]составляющая '!$D$66+'[3]составляющая '!$E$66)*1000+[3]ставка!O131</f>
        <v>2419.797317043</v>
      </c>
      <c r="P354" s="109">
        <f>(([3]ставка!P131/1000*'[3]составляющая '!$B$66*'[3]составляющая '!$C$66)+'[3]составляющая '!$D$66+'[3]составляющая '!$E$66)*1000+[3]ставка!P131</f>
        <v>2454.9327451839999</v>
      </c>
      <c r="Q354" s="109">
        <f>(([3]ставка!Q131/1000*'[3]составляющая '!$B$66*'[3]составляющая '!$C$66)+'[3]составляющая '!$D$66+'[3]составляющая '!$E$66)*1000+[3]ставка!Q131</f>
        <v>2446.6694331980002</v>
      </c>
      <c r="R354" s="109">
        <f>(([3]ставка!R131/1000*'[3]составляющая '!$B$66*'[3]составляющая '!$C$66)+'[3]составляющая '!$D$66+'[3]составляющая '!$E$66)*1000+[3]ставка!R131</f>
        <v>2392.4564378069999</v>
      </c>
      <c r="S354" s="109">
        <f>(([3]ставка!S131/1000*'[3]составляющая '!$B$66*'[3]составляющая '!$C$66)+'[3]составляющая '!$D$66+'[3]составляющая '!$E$66)*1000+[3]ставка!S131</f>
        <v>2323.7444913059999</v>
      </c>
      <c r="T354" s="109">
        <f>(([3]ставка!T131/1000*'[3]составляющая '!$B$66*'[3]составляющая '!$C$66)+'[3]составляющая '!$D$66+'[3]составляющая '!$E$66)*1000+[3]ставка!T131</f>
        <v>2367.1650343669999</v>
      </c>
      <c r="U354" s="109">
        <f>(([3]ставка!U131/1000*'[3]составляющая '!$B$66*'[3]составляющая '!$C$66)+'[3]составляющая '!$D$66+'[3]составляющая '!$E$66)*1000+[3]ставка!U131</f>
        <v>2442.0472111899999</v>
      </c>
      <c r="V354" s="109">
        <f>(([3]ставка!V131/1000*'[3]составляющая '!$B$66*'[3]составляющая '!$C$66)+'[3]составляющая '!$D$66+'[3]составляющая '!$E$66)*1000+[3]ставка!V131</f>
        <v>2514.1277109940002</v>
      </c>
      <c r="W354" s="109">
        <f>(([3]ставка!W131/1000*'[3]составляющая '!$B$66*'[3]составляющая '!$C$66)+'[3]составляющая '!$D$66+'[3]составляющая '!$E$66)*1000+[3]ставка!W131</f>
        <v>2509.3637699149999</v>
      </c>
      <c r="X354" s="109">
        <f>(([3]ставка!X131/1000*'[3]составляющая '!$B$66*'[3]составляющая '!$C$66)+'[3]составляющая '!$D$66+'[3]составляющая '!$E$66)*1000+[3]ставка!X131</f>
        <v>2408.3725796270001</v>
      </c>
      <c r="Y354" s="109">
        <f>(([3]ставка!Y131/1000*'[3]составляющая '!$B$66*'[3]составляющая '!$C$66)+'[3]составляющая '!$D$66+'[3]составляющая '!$E$66)*1000+[3]ставка!Y131</f>
        <v>2252.372586857</v>
      </c>
    </row>
    <row r="355" spans="1:25" s="71" customFormat="1" ht="15.75" outlineLevel="1" x14ac:dyDescent="0.25">
      <c r="A355" s="125">
        <v>23</v>
      </c>
      <c r="B355" s="109">
        <f>(([3]ставка!B132/1000*'[3]составляющая '!$B$66*'[3]составляющая '!$C$66)+'[3]составляющая '!$D$66+'[3]составляющая '!$E$66)*1000+[3]ставка!B132</f>
        <v>1945.7143201469999</v>
      </c>
      <c r="C355" s="109">
        <f>(([3]ставка!C132/1000*'[3]составляющая '!$B$66*'[3]составляющая '!$C$66)+'[3]составляющая '!$D$66+'[3]составляющая '!$E$66)*1000+[3]ставка!C132</f>
        <v>1889.2011152190003</v>
      </c>
      <c r="D355" s="109">
        <f>(([3]ставка!D132/1000*'[3]составляющая '!$B$66*'[3]составляющая '!$C$66)+'[3]составляющая '!$D$66+'[3]составляющая '!$E$66)*1000+[3]ставка!D132</f>
        <v>1869.3386423450002</v>
      </c>
      <c r="E355" s="109">
        <f>(([3]ставка!E132/1000*'[3]составляющая '!$B$66*'[3]составляющая '!$C$66)+'[3]составляющая '!$D$66+'[3]составляющая '!$E$66)*1000+[3]ставка!E132</f>
        <v>1861.227950897</v>
      </c>
      <c r="F355" s="109">
        <f>(([3]ставка!F132/1000*'[3]составляющая '!$B$66*'[3]составляющая '!$C$66)+'[3]составляющая '!$D$66+'[3]составляющая '!$E$66)*1000+[3]ставка!F132</f>
        <v>1866.983925473</v>
      </c>
      <c r="G355" s="109">
        <f>(([3]ставка!G132/1000*'[3]составляющая '!$B$66*'[3]составляющая '!$C$66)+'[3]составляющая '!$D$66+'[3]составляющая '!$E$66)*1000+[3]ставка!G132</f>
        <v>1871.1591873340001</v>
      </c>
      <c r="H355" s="109">
        <f>(([3]ставка!H132/1000*'[3]составляющая '!$B$66*'[3]составляющая '!$C$66)+'[3]составляющая '!$D$66+'[3]составляющая '!$E$66)*1000+[3]ставка!H132</f>
        <v>1888.6124360009999</v>
      </c>
      <c r="I355" s="109">
        <f>(([3]ставка!I132/1000*'[3]составляющая '!$B$66*'[3]составляющая '!$C$66)+'[3]составляющая '!$D$66+'[3]составляющая '!$E$66)*1000+[3]ставка!I132</f>
        <v>1908.387697139</v>
      </c>
      <c r="J355" s="109">
        <f>(([3]ставка!J132/1000*'[3]составляющая '!$B$66*'[3]составляющая '!$C$66)+'[3]составляющая '!$D$66+'[3]составляющая '!$E$66)*1000+[3]ставка!J132</f>
        <v>2099.8392605929998</v>
      </c>
      <c r="K355" s="109">
        <f>(([3]ставка!K132/1000*'[3]составляющая '!$B$66*'[3]составляющая '!$C$66)+'[3]составляющая '!$D$66+'[3]составляющая '!$E$66)*1000+[3]ставка!K132</f>
        <v>2268.3323345449999</v>
      </c>
      <c r="L355" s="109">
        <f>(([3]ставка!L132/1000*'[3]составляющая '!$B$66*'[3]составляющая '!$C$66)+'[3]составляющая '!$D$66+'[3]составляющая '!$E$66)*1000+[3]ставка!L132</f>
        <v>2385.5340062619998</v>
      </c>
      <c r="M355" s="109">
        <f>(([3]ставка!M132/1000*'[3]составляющая '!$B$66*'[3]составляющая '!$C$66)+'[3]составляющая '!$D$66+'[3]составляющая '!$E$66)*1000+[3]ставка!M132</f>
        <v>2404.5461647100001</v>
      </c>
      <c r="N355" s="109">
        <f>(([3]ставка!N132/1000*'[3]составляющая '!$B$66*'[3]составляющая '!$C$66)+'[3]составляющая '!$D$66+'[3]составляющая '!$E$66)*1000+[3]ставка!N132</f>
        <v>2351.1071734759998</v>
      </c>
      <c r="O355" s="109">
        <f>(([3]ставка!O132/1000*'[3]составляющая '!$B$66*'[3]составляющая '!$C$66)+'[3]составляющая '!$D$66+'[3]составляющая '!$E$66)*1000+[3]ставка!O132</f>
        <v>2305.8987898269997</v>
      </c>
      <c r="P355" s="109">
        <f>(([3]ставка!P132/1000*'[3]составляющая '!$B$66*'[3]составляющая '!$C$66)+'[3]составляющая '!$D$66+'[3]составляющая '!$E$66)*1000+[3]ставка!P132</f>
        <v>2270.6434455489998</v>
      </c>
      <c r="Q355" s="109">
        <f>(([3]ставка!Q132/1000*'[3]составляющая '!$B$66*'[3]составляющая '!$C$66)+'[3]составляющая '!$D$66+'[3]составляющая '!$E$66)*1000+[3]ставка!Q132</f>
        <v>2231.2455438110001</v>
      </c>
      <c r="R355" s="109">
        <f>(([3]ставка!R132/1000*'[3]составляющая '!$B$66*'[3]составляющая '!$C$66)+'[3]составляющая '!$D$66+'[3]составляющая '!$E$66)*1000+[3]ставка!R132</f>
        <v>2230.351623517</v>
      </c>
      <c r="S355" s="109">
        <f>(([3]ставка!S132/1000*'[3]составляющая '!$B$66*'[3]составляющая '!$C$66)+'[3]составляющая '!$D$66+'[3]составляющая '!$E$66)*1000+[3]ставка!S132</f>
        <v>2241.4384154560003</v>
      </c>
      <c r="T355" s="109">
        <f>(([3]ставка!T132/1000*'[3]составляющая '!$B$66*'[3]составляющая '!$C$66)+'[3]составляющая '!$D$66+'[3]составляющая '!$E$66)*1000+[3]ставка!T132</f>
        <v>2239.4870528629999</v>
      </c>
      <c r="U355" s="109">
        <f>(([3]ставка!U132/1000*'[3]составляющая '!$B$66*'[3]составляющая '!$C$66)+'[3]составляющая '!$D$66+'[3]составляющая '!$E$66)*1000+[3]ставка!U132</f>
        <v>2413.7797072590001</v>
      </c>
      <c r="V355" s="109">
        <f>(([3]ставка!V132/1000*'[3]составляющая '!$B$66*'[3]составляющая '!$C$66)+'[3]составляющая '!$D$66+'[3]составляющая '!$E$66)*1000+[3]ставка!V132</f>
        <v>2477.346161336</v>
      </c>
      <c r="W355" s="109">
        <f>(([3]ставка!W132/1000*'[3]составляющая '!$B$66*'[3]составляющая '!$C$66)+'[3]составляющая '!$D$66+'[3]составляющая '!$E$66)*1000+[3]ставка!W132</f>
        <v>2449.4929131509998</v>
      </c>
      <c r="X355" s="109">
        <f>(([3]ставка!X132/1000*'[3]составляющая '!$B$66*'[3]составляющая '!$C$66)+'[3]составляющая '!$D$66+'[3]составляющая '!$E$66)*1000+[3]ставка!X132</f>
        <v>2243.171748709</v>
      </c>
      <c r="Y355" s="109">
        <f>(([3]ставка!Y132/1000*'[3]составляющая '!$B$66*'[3]составляющая '!$C$66)+'[3]составляющая '!$D$66+'[3]составляющая '!$E$66)*1000+[3]ставка!Y132</f>
        <v>2154.8698660089999</v>
      </c>
    </row>
    <row r="356" spans="1:25" s="71" customFormat="1" ht="15.75" outlineLevel="1" x14ac:dyDescent="0.25">
      <c r="A356" s="125">
        <v>24</v>
      </c>
      <c r="B356" s="109">
        <f>(([3]ставка!B133/1000*'[3]составляющая '!$B$66*'[3]составляющая '!$C$66)+'[3]составляющая '!$D$66+'[3]составляющая '!$E$66)*1000+[3]ставка!B133</f>
        <v>2013.2925140799998</v>
      </c>
      <c r="C356" s="109">
        <f>(([3]ставка!C133/1000*'[3]составляющая '!$B$66*'[3]составляющая '!$C$66)+'[3]составляющая '!$D$66+'[3]составляющая '!$E$66)*1000+[3]ставка!C133</f>
        <v>1975.4535221230001</v>
      </c>
      <c r="D356" s="109">
        <f>(([3]ставка!D133/1000*'[3]составляющая '!$B$66*'[3]составляющая '!$C$66)+'[3]составляющая '!$D$66+'[3]составляющая '!$E$66)*1000+[3]ставка!D133</f>
        <v>1917.1524766069999</v>
      </c>
      <c r="E356" s="109">
        <f>(([3]ставка!E133/1000*'[3]составляющая '!$B$66*'[3]составляющая '!$C$66)+'[3]составляющая '!$D$66+'[3]составляющая '!$E$66)*1000+[3]ставка!E133</f>
        <v>1806.4262762879998</v>
      </c>
      <c r="F356" s="109">
        <f>(([3]ставка!F133/1000*'[3]составляющая '!$B$66*'[3]составляющая '!$C$66)+'[3]составляющая '!$D$66+'[3]составляющая '!$E$66)*1000+[3]ставка!F133</f>
        <v>1816.095877517</v>
      </c>
      <c r="G356" s="109">
        <f>(([3]ставка!G133/1000*'[3]составляющая '!$B$66*'[3]составляющая '!$C$66)+'[3]составляющая '!$D$66+'[3]составляющая '!$E$66)*1000+[3]ставка!G133</f>
        <v>1863.0484958860002</v>
      </c>
      <c r="H356" s="109">
        <f>(([3]ставка!H133/1000*'[3]составляющая '!$B$66*'[3]составляющая '!$C$66)+'[3]составляющая '!$D$66+'[3]составляющая '!$E$66)*1000+[3]ставка!H133</f>
        <v>1899.2631692599998</v>
      </c>
      <c r="I356" s="109">
        <f>(([3]ставка!I133/1000*'[3]составляющая '!$B$66*'[3]составляющая '!$C$66)+'[3]составляющая '!$D$66+'[3]составляющая '!$E$66)*1000+[3]ставка!I133</f>
        <v>1930.6266898190001</v>
      </c>
      <c r="J356" s="109">
        <f>(([3]ставка!J133/1000*'[3]составляющая '!$B$66*'[3]составляющая '!$C$66)+'[3]составляющая '!$D$66+'[3]составляющая '!$E$66)*1000+[3]ставка!J133</f>
        <v>1980.1302514660001</v>
      </c>
      <c r="K356" s="109">
        <f>(([3]ставка!K133/1000*'[3]составляющая '!$B$66*'[3]составляющая '!$C$66)+'[3]составляющая '!$D$66+'[3]составляющая '!$E$66)*1000+[3]ставка!K133</f>
        <v>2086.7247957919999</v>
      </c>
      <c r="L356" s="109">
        <f>(([3]ставка!L133/1000*'[3]составляющая '!$B$66*'[3]составляющая '!$C$66)+'[3]составляющая '!$D$66+'[3]составляющая '!$E$66)*1000+[3]ставка!L133</f>
        <v>2145.7889439979999</v>
      </c>
      <c r="M356" s="109">
        <f>(([3]ставка!M133/1000*'[3]составляющая '!$B$66*'[3]составляющая '!$C$66)+'[3]составляющая '!$D$66+'[3]составляющая '!$E$66)*1000+[3]ставка!M133</f>
        <v>2175.593554776</v>
      </c>
      <c r="N356" s="109">
        <f>(([3]ставка!N133/1000*'[3]составляющая '!$B$66*'[3]составляющая '!$C$66)+'[3]составляющая '!$D$66+'[3]составляющая '!$E$66)*1000+[3]ставка!N133</f>
        <v>2198.3231134710004</v>
      </c>
      <c r="O356" s="109">
        <f>(([3]ставка!O133/1000*'[3]составляющая '!$B$66*'[3]составляющая '!$C$66)+'[3]составляющая '!$D$66+'[3]составляющая '!$E$66)*1000+[3]ставка!O133</f>
        <v>2172.8245821579999</v>
      </c>
      <c r="P356" s="109">
        <f>(([3]ставка!P133/1000*'[3]составляющая '!$B$66*'[3]составляющая '!$C$66)+'[3]составляющая '!$D$66+'[3]составляющая '!$E$66)*1000+[3]ставка!P133</f>
        <v>2159.1541425400001</v>
      </c>
      <c r="Q356" s="109">
        <f>(([3]ставка!Q133/1000*'[3]составляющая '!$B$66*'[3]составляющая '!$C$66)+'[3]составляющая '!$D$66+'[3]составляющая '!$E$66)*1000+[3]ставка!Q133</f>
        <v>2153.899635446</v>
      </c>
      <c r="R356" s="109">
        <f>(([3]ставка!R133/1000*'[3]составляющая '!$B$66*'[3]составляющая '!$C$66)+'[3]составляющая '!$D$66+'[3]составляющая '!$E$66)*1000+[3]ставка!R133</f>
        <v>2157.486218089</v>
      </c>
      <c r="S356" s="109">
        <f>(([3]ставка!S133/1000*'[3]составляющая '!$B$66*'[3]составляющая '!$C$66)+'[3]составляющая '!$D$66+'[3]составляющая '!$E$66)*1000+[3]ставка!S133</f>
        <v>2190.1143088199997</v>
      </c>
      <c r="T356" s="109">
        <f>(([3]ставка!T133/1000*'[3]составляющая '!$B$66*'[3]составляющая '!$C$66)+'[3]составляющая '!$D$66+'[3]составляющая '!$E$66)*1000+[3]ставка!T133</f>
        <v>2260.0145152240002</v>
      </c>
      <c r="U356" s="109">
        <f>(([3]ставка!U133/1000*'[3]составляющая '!$B$66*'[3]составляющая '!$C$66)+'[3]составляющая '!$D$66+'[3]составляющая '!$E$66)*1000+[3]ставка!U133</f>
        <v>2433.8166036050002</v>
      </c>
      <c r="V356" s="109">
        <f>(([3]ставка!V133/1000*'[3]составляющая '!$B$66*'[3]составляющая '!$C$66)+'[3]составляющая '!$D$66+'[3]составляющая '!$E$66)*1000+[3]ставка!V133</f>
        <v>2519.7419664990002</v>
      </c>
      <c r="W356" s="109">
        <f>(([3]ставка!W133/1000*'[3]составляющая '!$B$66*'[3]составляющая '!$C$66)+'[3]составляющая '!$D$66+'[3]составляющая '!$E$66)*1000+[3]ставка!W133</f>
        <v>2518.390184591</v>
      </c>
      <c r="X356" s="109">
        <f>(([3]ставка!X133/1000*'[3]составляющая '!$B$66*'[3]составляющая '!$C$66)+'[3]составляющая '!$D$66+'[3]составляющая '!$E$66)*1000+[3]ставка!X133</f>
        <v>2494.559577729</v>
      </c>
      <c r="Y356" s="109">
        <f>(([3]ставка!Y133/1000*'[3]составляющая '!$B$66*'[3]составляющая '!$C$66)+'[3]составляющая '!$D$66+'[3]составляющая '!$E$66)*1000+[3]ставка!Y133</f>
        <v>2305.6589575529997</v>
      </c>
    </row>
    <row r="357" spans="1:25" s="71" customFormat="1" ht="15.75" outlineLevel="1" x14ac:dyDescent="0.25">
      <c r="A357" s="125">
        <v>25</v>
      </c>
      <c r="B357" s="109">
        <f>(([3]ставка!B134/1000*'[3]составляющая '!$B$66*'[3]составляющая '!$C$66)+'[3]составляющая '!$D$66+'[3]составляющая '!$E$66)*1000+[3]ставка!B134</f>
        <v>2282.9184973910001</v>
      </c>
      <c r="C357" s="109">
        <f>(([3]ставка!C134/1000*'[3]составляющая '!$B$66*'[3]составляющая '!$C$66)+'[3]составляющая '!$D$66+'[3]составляющая '!$E$66)*1000+[3]ставка!C134</f>
        <v>2237.0669271890001</v>
      </c>
      <c r="D357" s="109">
        <f>(([3]ставка!D134/1000*'[3]составляющая '!$B$66*'[3]составляющая '!$C$66)+'[3]составляющая '!$D$66+'[3]составляющая '!$E$66)*1000+[3]ставка!D134</f>
        <v>2118.8296161070002</v>
      </c>
      <c r="E357" s="109">
        <f>(([3]ставка!E134/1000*'[3]составляющая '!$B$66*'[3]составляющая '!$C$66)+'[3]составляющая '!$D$66+'[3]составляющая '!$E$66)*1000+[3]ставка!E134</f>
        <v>2018.8849666509998</v>
      </c>
      <c r="F357" s="109">
        <f>(([3]ставка!F134/1000*'[3]составляющая '!$B$66*'[3]составляющая '!$C$66)+'[3]составляющая '!$D$66+'[3]составляющая '!$E$66)*1000+[3]ставка!F134</f>
        <v>2017.129830464</v>
      </c>
      <c r="G357" s="109">
        <f>(([3]ставка!G134/1000*'[3]составляющая '!$B$66*'[3]составляющая '!$C$66)+'[3]составляющая '!$D$66+'[3]составляющая '!$E$66)*1000+[3]ставка!G134</f>
        <v>2025.4694527189999</v>
      </c>
      <c r="H357" s="109">
        <f>(([3]ставка!H134/1000*'[3]составляющая '!$B$66*'[3]составляющая '!$C$66)+'[3]составляющая '!$D$66+'[3]составляющая '!$E$66)*1000+[3]ставка!H134</f>
        <v>2206.8262577310002</v>
      </c>
      <c r="I357" s="109">
        <f>(([3]ставка!I134/1000*'[3]составляющая '!$B$66*'[3]составляющая '!$C$66)+'[3]составляющая '!$D$66+'[3]составляющая '!$E$66)*1000+[3]ставка!I134</f>
        <v>2302.4648277220003</v>
      </c>
      <c r="J357" s="109">
        <f>(([3]ставка!J134/1000*'[3]составляющая '!$B$66*'[3]составляющая '!$C$66)+'[3]составляющая '!$D$66+'[3]составляющая '!$E$66)*1000+[3]ставка!J134</f>
        <v>2458.2140867509997</v>
      </c>
      <c r="K357" s="109">
        <f>(([3]ставка!K134/1000*'[3]составляющая '!$B$66*'[3]составляющая '!$C$66)+'[3]составляющая '!$D$66+'[3]составляющая '!$E$66)*1000+[3]ставка!K134</f>
        <v>2558.8346271609998</v>
      </c>
      <c r="L357" s="109">
        <f>(([3]ставка!L134/1000*'[3]составляющая '!$B$66*'[3]составляющая '!$C$66)+'[3]составляющая '!$D$66+'[3]составляющая '!$E$66)*1000+[3]ставка!L134</f>
        <v>2569.8996161659998</v>
      </c>
      <c r="M357" s="109">
        <f>(([3]ставка!M134/1000*'[3]составляющая '!$B$66*'[3]составляющая '!$C$66)+'[3]составляющая '!$D$66+'[3]составляющая '!$E$66)*1000+[3]ставка!M134</f>
        <v>2551.159994393</v>
      </c>
      <c r="N357" s="109">
        <f>(([3]ставка!N134/1000*'[3]составляющая '!$B$66*'[3]составляющая '!$C$66)+'[3]составляющая '!$D$66+'[3]составляющая '!$E$66)*1000+[3]ставка!N134</f>
        <v>2537.5985694450001</v>
      </c>
      <c r="O357" s="109">
        <f>(([3]ставка!O134/1000*'[3]составляющая '!$B$66*'[3]составляющая '!$C$66)+'[3]составляющая '!$D$66+'[3]составляющая '!$E$66)*1000+[3]ставка!O134</f>
        <v>2539.4736217689997</v>
      </c>
      <c r="P357" s="109">
        <f>(([3]ставка!P134/1000*'[3]составляющая '!$B$66*'[3]составляющая '!$C$66)+'[3]составляющая '!$D$66+'[3]составляющая '!$E$66)*1000+[3]ставка!P134</f>
        <v>2540.0732024539998</v>
      </c>
      <c r="Q357" s="109">
        <f>(([3]ставка!Q134/1000*'[3]составляющая '!$B$66*'[3]составляющая '!$C$66)+'[3]составляющая '!$D$66+'[3]составляющая '!$E$66)*1000+[3]ставка!Q134</f>
        <v>2520.025404641</v>
      </c>
      <c r="R357" s="109">
        <f>(([3]ставка!R134/1000*'[3]составляющая '!$B$66*'[3]составляющая '!$C$66)+'[3]составляющая '!$D$66+'[3]составляющая '!$E$66)*1000+[3]ставка!R134</f>
        <v>2497.404860616</v>
      </c>
      <c r="S357" s="109">
        <f>(([3]ставка!S134/1000*'[3]составляющая '!$B$66*'[3]составляющая '!$C$66)+'[3]составляющая '!$D$66+'[3]составляющая '!$E$66)*1000+[3]ставка!S134</f>
        <v>2408.1763532209998</v>
      </c>
      <c r="T357" s="109">
        <f>(([3]ставка!T134/1000*'[3]составляющая '!$B$66*'[3]составляющая '!$C$66)+'[3]составляющая '!$D$66+'[3]составляющая '!$E$66)*1000+[3]ставка!T134</f>
        <v>2406.4321185009999</v>
      </c>
      <c r="U357" s="109">
        <f>(([3]ставка!U134/1000*'[3]составляющая '!$B$66*'[3]составляющая '!$C$66)+'[3]составляющая '!$D$66+'[3]составляющая '!$E$66)*1000+[3]ставка!U134</f>
        <v>2516.0245662520001</v>
      </c>
      <c r="V357" s="109">
        <f>(([3]ставка!V134/1000*'[3]составляющая '!$B$66*'[3]составляющая '!$C$66)+'[3]составляющая '!$D$66+'[3]составляющая '!$E$66)*1000+[3]ставка!V134</f>
        <v>2523.8954254259997</v>
      </c>
      <c r="W357" s="109">
        <f>(([3]ставка!W134/1000*'[3]составляющая '!$B$66*'[3]составляющая '!$C$66)+'[3]составляющая '!$D$66+'[3]составляющая '!$E$66)*1000+[3]ставка!W134</f>
        <v>2548.3801203080002</v>
      </c>
      <c r="X357" s="109">
        <f>(([3]ставка!X134/1000*'[3]составляющая '!$B$66*'[3]составляющая '!$C$66)+'[3]составляющая '!$D$66+'[3]составляющая '!$E$66)*1000+[3]ставка!X134</f>
        <v>2494.5486762619998</v>
      </c>
      <c r="Y357" s="109">
        <f>(([3]ставка!Y134/1000*'[3]составляющая '!$B$66*'[3]составляющая '!$C$66)+'[3]составляющая '!$D$66+'[3]составляющая '!$E$66)*1000+[3]ставка!Y134</f>
        <v>2327.374679817</v>
      </c>
    </row>
    <row r="358" spans="1:25" s="71" customFormat="1" ht="15.75" outlineLevel="1" x14ac:dyDescent="0.25">
      <c r="A358" s="125">
        <v>26</v>
      </c>
      <c r="B358" s="109">
        <f>(([3]ставка!B135/1000*'[3]составляющая '!$B$66*'[3]составляющая '!$C$66)+'[3]составляющая '!$D$66+'[3]составляющая '!$E$66)*1000+[3]ставка!B135</f>
        <v>2439.801508988</v>
      </c>
      <c r="C358" s="109">
        <f>(([3]ставка!C135/1000*'[3]составляющая '!$B$66*'[3]составляющая '!$C$66)+'[3]составляющая '!$D$66+'[3]составляющая '!$E$66)*1000+[3]ставка!C135</f>
        <v>2104.4287782000001</v>
      </c>
      <c r="D358" s="109">
        <f>(([3]ставка!D135/1000*'[3]составляющая '!$B$66*'[3]составляющая '!$C$66)+'[3]составляющая '!$D$66+'[3]составляющая '!$E$66)*1000+[3]ставка!D135</f>
        <v>2042.9663072540002</v>
      </c>
      <c r="E358" s="109">
        <f>(([3]ставка!E135/1000*'[3]составляющая '!$B$66*'[3]составляющая '!$C$66)+'[3]составляющая '!$D$66+'[3]составляющая '!$E$66)*1000+[3]ставка!E135</f>
        <v>2025.3931424500001</v>
      </c>
      <c r="F358" s="109">
        <f>(([3]ставка!F135/1000*'[3]составляющая '!$B$66*'[3]составляющая '!$C$66)+'[3]составляющая '!$D$66+'[3]составляющая '!$E$66)*1000+[3]ставка!F135</f>
        <v>2034.5067688619997</v>
      </c>
      <c r="G358" s="109">
        <f>(([3]ставка!G135/1000*'[3]составляющая '!$B$66*'[3]составляющая '!$C$66)+'[3]составляющая '!$D$66+'[3]составляющая '!$E$66)*1000+[3]ставка!G135</f>
        <v>2051.1097031029999</v>
      </c>
      <c r="H358" s="109">
        <f>(([3]ставка!H135/1000*'[3]составляющая '!$B$66*'[3]составляющая '!$C$66)+'[3]составляющая '!$D$66+'[3]составляющая '!$E$66)*1000+[3]ставка!H135</f>
        <v>2172.6065528179997</v>
      </c>
      <c r="I358" s="109">
        <f>(([3]ставка!I135/1000*'[3]составляющая '!$B$66*'[3]составляющая '!$C$66)+'[3]составляющая '!$D$66+'[3]составляющая '!$E$66)*1000+[3]ставка!I135</f>
        <v>2311.1096910529996</v>
      </c>
      <c r="J358" s="109">
        <f>(([3]ставка!J135/1000*'[3]составляющая '!$B$66*'[3]составляющая '!$C$66)+'[3]составляющая '!$D$66+'[3]составляющая '!$E$66)*1000+[3]ставка!J135</f>
        <v>2468.4505642640001</v>
      </c>
      <c r="K358" s="109">
        <f>(([3]ставка!K135/1000*'[3]составляющая '!$B$66*'[3]составляющая '!$C$66)+'[3]составляющая '!$D$66+'[3]составляющая '!$E$66)*1000+[3]ставка!K135</f>
        <v>2553.7654450059999</v>
      </c>
      <c r="L358" s="109">
        <f>(([3]ставка!L135/1000*'[3]составляющая '!$B$66*'[3]составляющая '!$C$66)+'[3]составляющая '!$D$66+'[3]составляющая '!$E$66)*1000+[3]ставка!L135</f>
        <v>2572.7994063880001</v>
      </c>
      <c r="M358" s="109">
        <f>(([3]ставка!M135/1000*'[3]составляющая '!$B$66*'[3]составляющая '!$C$66)+'[3]составляющая '!$D$66+'[3]составляющая '!$E$66)*1000+[3]ставка!M135</f>
        <v>2552.3482542960001</v>
      </c>
      <c r="N358" s="109">
        <f>(([3]ставка!N135/1000*'[3]составляющая '!$B$66*'[3]составляющая '!$C$66)+'[3]составляющая '!$D$66+'[3]составляющая '!$E$66)*1000+[3]ставка!N135</f>
        <v>2540.7817978089997</v>
      </c>
      <c r="O358" s="109">
        <f>(([3]ставка!O135/1000*'[3]составляющая '!$B$66*'[3]составляющая '!$C$66)+'[3]составляющая '!$D$66+'[3]составляющая '!$E$66)*1000+[3]ставка!O135</f>
        <v>2541.6757181029998</v>
      </c>
      <c r="P358" s="109">
        <f>(([3]ставка!P135/1000*'[3]составляющая '!$B$66*'[3]составляющая '!$C$66)+'[3]составляющая '!$D$66+'[3]составляющая '!$E$66)*1000+[3]ставка!P135</f>
        <v>2544.9134538019998</v>
      </c>
      <c r="Q358" s="109">
        <f>(([3]ставка!Q135/1000*'[3]составляющая '!$B$66*'[3]составляющая '!$C$66)+'[3]составляющая '!$D$66+'[3]составляющая '!$E$66)*1000+[3]ставка!Q135</f>
        <v>2535.843433258</v>
      </c>
      <c r="R358" s="109">
        <f>(([3]ставка!R135/1000*'[3]составляющая '!$B$66*'[3]составляющая '!$C$66)+'[3]составляющая '!$D$66+'[3]составляющая '!$E$66)*1000+[3]ставка!R135</f>
        <v>2511.533161848</v>
      </c>
      <c r="S358" s="109">
        <f>(([3]ставка!S135/1000*'[3]составляющая '!$B$66*'[3]составляющая '!$C$66)+'[3]составляющая '!$D$66+'[3]составляющая '!$E$66)*1000+[3]ставка!S135</f>
        <v>2497.524776753</v>
      </c>
      <c r="T358" s="109">
        <f>(([3]ставка!T135/1000*'[3]составляющая '!$B$66*'[3]составляющая '!$C$66)+'[3]составляющая '!$D$66+'[3]составляющая '!$E$66)*1000+[3]ставка!T135</f>
        <v>2503.3679630649999</v>
      </c>
      <c r="U358" s="109">
        <f>(([3]ставка!U135/1000*'[3]составляющая '!$B$66*'[3]составляющая '!$C$66)+'[3]составляющая '!$D$66+'[3]составляющая '!$E$66)*1000+[3]ставка!U135</f>
        <v>2532.3004564829998</v>
      </c>
      <c r="V358" s="109">
        <f>(([3]ставка!V135/1000*'[3]составляющая '!$B$66*'[3]составляющая '!$C$66)+'[3]составляющая '!$D$66+'[3]составляющая '!$E$66)*1000+[3]ставка!V135</f>
        <v>2561.96334819</v>
      </c>
      <c r="W358" s="109">
        <f>(([3]ставка!W135/1000*'[3]составляющая '!$B$66*'[3]составляющая '!$C$66)+'[3]составляющая '!$D$66+'[3]составляющая '!$E$66)*1000+[3]ставка!W135</f>
        <v>2555.1172269140002</v>
      </c>
      <c r="X358" s="109">
        <f>(([3]ставка!X135/1000*'[3]составляющая '!$B$66*'[3]составляющая '!$C$66)+'[3]составляющая '!$D$66+'[3]составляющая '!$E$66)*1000+[3]ставка!X135</f>
        <v>2535.516389248</v>
      </c>
      <c r="Y358" s="109">
        <f>(([3]ставка!Y135/1000*'[3]составляющая '!$B$66*'[3]составляющая '!$C$66)+'[3]составляющая '!$D$66+'[3]составляющая '!$E$66)*1000+[3]ставка!Y135</f>
        <v>2481.8811716079999</v>
      </c>
    </row>
    <row r="359" spans="1:25" s="71" customFormat="1" ht="15.75" outlineLevel="1" x14ac:dyDescent="0.25">
      <c r="A359" s="125">
        <v>27</v>
      </c>
      <c r="B359" s="109">
        <f>(([3]ставка!B136/1000*'[3]составляющая '!$B$66*'[3]составляющая '!$C$66)+'[3]составляющая '!$D$66+'[3]составляющая '!$E$66)*1000+[3]ставка!B136</f>
        <v>2105.4535160980004</v>
      </c>
      <c r="C359" s="109">
        <f>(([3]ставка!C136/1000*'[3]составляющая '!$B$66*'[3]составляющая '!$C$66)+'[3]составляющая '!$D$66+'[3]составляющая '!$E$66)*1000+[3]ставка!C136</f>
        <v>2061.0954468750001</v>
      </c>
      <c r="D359" s="109">
        <f>(([3]ставка!D136/1000*'[3]составляющая '!$B$66*'[3]составляющая '!$C$66)+'[3]составляющая '!$D$66+'[3]составляющая '!$E$66)*1000+[3]ставка!D136</f>
        <v>2022.8094947710001</v>
      </c>
      <c r="E359" s="109">
        <f>(([3]ставка!E136/1000*'[3]составляющая '!$B$66*'[3]составляющая '!$C$66)+'[3]составляющая '!$D$66+'[3]составляющая '!$E$66)*1000+[3]ставка!E136</f>
        <v>2022.962115309</v>
      </c>
      <c r="F359" s="109">
        <f>(([3]ставка!F136/1000*'[3]составляющая '!$B$66*'[3]составляющая '!$C$66)+'[3]составляющая '!$D$66+'[3]составляющая '!$E$66)*1000+[3]ставка!F136</f>
        <v>2023.4744842580001</v>
      </c>
      <c r="G359" s="109">
        <f>(([3]ставка!G136/1000*'[3]составляющая '!$B$66*'[3]составляющая '!$C$66)+'[3]составляющая '!$D$66+'[3]составляющая '!$E$66)*1000+[3]ставка!G136</f>
        <v>2032.4245886650001</v>
      </c>
      <c r="H359" s="109">
        <f>(([3]ставка!H136/1000*'[3]составляющая '!$B$66*'[3]составляющая '!$C$66)+'[3]составляющая '!$D$66+'[3]составляющая '!$E$66)*1000+[3]ставка!H136</f>
        <v>2076.3356977410003</v>
      </c>
      <c r="I359" s="109">
        <f>(([3]ставка!I136/1000*'[3]составляющая '!$B$66*'[3]составляющая '!$C$66)+'[3]составляющая '!$D$66+'[3]составляющая '!$E$66)*1000+[3]ставка!I136</f>
        <v>2219.1122110400001</v>
      </c>
      <c r="J359" s="109">
        <f>(([3]ставка!J136/1000*'[3]составляющая '!$B$66*'[3]составляющая '!$C$66)+'[3]составляющая '!$D$66+'[3]составляющая '!$E$66)*1000+[3]ставка!J136</f>
        <v>2375.1231052769999</v>
      </c>
      <c r="K359" s="109">
        <f>(([3]ставка!K136/1000*'[3]составляющая '!$B$66*'[3]составляющая '!$C$66)+'[3]составляющая '!$D$66+'[3]составляющая '!$E$66)*1000+[3]ставка!K136</f>
        <v>2524.4295973090002</v>
      </c>
      <c r="L359" s="109">
        <f>(([3]ставка!L136/1000*'[3]составляющая '!$B$66*'[3]составляющая '!$C$66)+'[3]составляющая '!$D$66+'[3]составляющая '!$E$66)*1000+[3]ставка!L136</f>
        <v>2554.9210005079999</v>
      </c>
      <c r="M359" s="109">
        <f>(([3]ставка!M136/1000*'[3]составляющая '!$B$66*'[3]составляющая '!$C$66)+'[3]составляющая '!$D$66+'[3]составляющая '!$E$66)*1000+[3]ставка!M136</f>
        <v>2535.3637687099999</v>
      </c>
      <c r="N359" s="109">
        <f>(([3]ставка!N136/1000*'[3]составляющая '!$B$66*'[3]составляющая '!$C$66)+'[3]составляющая '!$D$66+'[3]составляющая '!$E$66)*1000+[3]ставка!N136</f>
        <v>2521.475299752</v>
      </c>
      <c r="O359" s="109">
        <f>(([3]ставка!O136/1000*'[3]составляющая '!$B$66*'[3]составляющая '!$C$66)+'[3]составляющая '!$D$66+'[3]составляющая '!$E$66)*1000+[3]ставка!O136</f>
        <v>2519.371316621</v>
      </c>
      <c r="P359" s="109">
        <f>(([3]ставка!P136/1000*'[3]составляющая '!$B$66*'[3]составляющая '!$C$66)+'[3]составляющая '!$D$66+'[3]составляющая '!$E$66)*1000+[3]ставка!P136</f>
        <v>2524.5822178469998</v>
      </c>
      <c r="Q359" s="109">
        <f>(([3]ставка!Q136/1000*'[3]составляющая '!$B$66*'[3]составляющая '!$C$66)+'[3]составляющая '!$D$66+'[3]составляющая '!$E$66)*1000+[3]ставка!Q136</f>
        <v>2507.0853633119996</v>
      </c>
      <c r="R359" s="109">
        <f>(([3]ставка!R136/1000*'[3]составляющая '!$B$66*'[3]составляющая '!$C$66)+'[3]составляющая '!$D$66+'[3]составляющая '!$E$66)*1000+[3]ставка!R136</f>
        <v>2461.1138769730001</v>
      </c>
      <c r="S359" s="109">
        <f>(([3]ставка!S136/1000*'[3]составляющая '!$B$66*'[3]составляющая '!$C$66)+'[3]составляющая '!$D$66+'[3]составляющая '!$E$66)*1000+[3]ставка!S136</f>
        <v>2371.4602123650002</v>
      </c>
      <c r="T359" s="109">
        <f>(([3]ставка!T136/1000*'[3]составляющая '!$B$66*'[3]составляющая '!$C$66)+'[3]составляющая '!$D$66+'[3]составляющая '!$E$66)*1000+[3]ставка!T136</f>
        <v>2324.583904265</v>
      </c>
      <c r="U359" s="109">
        <f>(([3]ставка!U136/1000*'[3]составляющая '!$B$66*'[3]составляющая '!$C$66)+'[3]составляющая '!$D$66+'[3]составляющая '!$E$66)*1000+[3]ставка!U136</f>
        <v>2371.7654534410003</v>
      </c>
      <c r="V359" s="109">
        <f>(([3]ставка!V136/1000*'[3]составляющая '!$B$66*'[3]составляющая '!$C$66)+'[3]составляющая '!$D$66+'[3]составляющая '!$E$66)*1000+[3]ставка!V136</f>
        <v>2523.6337902179998</v>
      </c>
      <c r="W359" s="109">
        <f>(([3]ставка!W136/1000*'[3]составляющая '!$B$66*'[3]составляющая '!$C$66)+'[3]составляющая '!$D$66+'[3]составляющая '!$E$66)*1000+[3]ставка!W136</f>
        <v>2527.1985699269999</v>
      </c>
      <c r="X359" s="109">
        <f>(([3]ставка!X136/1000*'[3]составляющая '!$B$66*'[3]составляющая '!$C$66)+'[3]составляющая '!$D$66+'[3]составляющая '!$E$66)*1000+[3]ставка!X136</f>
        <v>2502.3759295680002</v>
      </c>
      <c r="Y359" s="109">
        <f>(([3]ставка!Y136/1000*'[3]составляющая '!$B$66*'[3]составляющая '!$C$66)+'[3]составляющая '!$D$66+'[3]составляющая '!$E$66)*1000+[3]ставка!Y136</f>
        <v>2306.0187059640002</v>
      </c>
    </row>
    <row r="360" spans="1:25" s="71" customFormat="1" ht="15.75" outlineLevel="1" x14ac:dyDescent="0.25">
      <c r="A360" s="125">
        <v>28</v>
      </c>
      <c r="B360" s="109">
        <f>(([3]ставка!B137/1000*'[3]составляющая '!$B$66*'[3]составляющая '!$C$66)+'[3]составляющая '!$D$66+'[3]составляющая '!$E$66)*1000+[3]ставка!B137</f>
        <v>2177.9918775159999</v>
      </c>
      <c r="C360" s="109">
        <f>(([3]ставка!C137/1000*'[3]составляющая '!$B$66*'[3]составляющая '!$C$66)+'[3]составляющая '!$D$66+'[3]составляющая '!$E$66)*1000+[3]ставка!C137</f>
        <v>2060.5285705910001</v>
      </c>
      <c r="D360" s="109">
        <f>(([3]ставка!D137/1000*'[3]составляющая '!$B$66*'[3]составляющая '!$C$66)+'[3]составляющая '!$D$66+'[3]составляющая '!$E$66)*1000+[3]ставка!D137</f>
        <v>2023.9432473389998</v>
      </c>
      <c r="E360" s="109">
        <f>(([3]ставка!E137/1000*'[3]составляющая '!$B$66*'[3]составляющая '!$C$66)+'[3]составляющая '!$D$66+'[3]составляющая '!$E$66)*1000+[3]ставка!E137</f>
        <v>2016.835490855</v>
      </c>
      <c r="F360" s="109">
        <f>(([3]ставка!F137/1000*'[3]составляющая '!$B$66*'[3]составляющая '!$C$66)+'[3]составляющая '!$D$66+'[3]составляющая '!$E$66)*1000+[3]ставка!F137</f>
        <v>2022.6459727659999</v>
      </c>
      <c r="G360" s="109">
        <f>(([3]ставка!G137/1000*'[3]составляющая '!$B$66*'[3]составляющая '!$C$66)+'[3]составляющая '!$D$66+'[3]составляющая '!$E$66)*1000+[3]ставка!G137</f>
        <v>2010.2292018530002</v>
      </c>
      <c r="H360" s="109">
        <f>(([3]ставка!H137/1000*'[3]составляющая '!$B$66*'[3]составляющая '!$C$66)+'[3]составляющая '!$D$66+'[3]составляющая '!$E$66)*1000+[3]ставка!H137</f>
        <v>2136.4027809109998</v>
      </c>
      <c r="I360" s="109">
        <f>(([3]ставка!I137/1000*'[3]составляющая '!$B$66*'[3]составляющая '!$C$66)+'[3]составляющая '!$D$66+'[3]составляющая '!$E$66)*1000+[3]ставка!I137</f>
        <v>2292.6644088889998</v>
      </c>
      <c r="J360" s="109">
        <f>(([3]ставка!J137/1000*'[3]составляющая '!$B$66*'[3]составляющая '!$C$66)+'[3]составляющая '!$D$66+'[3]составляющая '!$E$66)*1000+[3]ставка!J137</f>
        <v>2347.5314922999996</v>
      </c>
      <c r="K360" s="109">
        <f>(([3]ставка!K137/1000*'[3]составляющая '!$B$66*'[3]составляющая '!$C$66)+'[3]составляющая '!$D$66+'[3]составляющая '!$E$66)*1000+[3]ставка!K137</f>
        <v>2515.9373545159997</v>
      </c>
      <c r="L360" s="109">
        <f>(([3]ставка!L137/1000*'[3]составляющая '!$B$66*'[3]составляющая '!$C$66)+'[3]составляющая '!$D$66+'[3]составляющая '!$E$66)*1000+[3]ставка!L137</f>
        <v>2559.1834741050002</v>
      </c>
      <c r="M360" s="109">
        <f>(([3]ставка!M137/1000*'[3]составляющая '!$B$66*'[3]составляющая '!$C$66)+'[3]составляющая '!$D$66+'[3]составляющая '!$E$66)*1000+[3]ставка!M137</f>
        <v>2479.809892878</v>
      </c>
      <c r="N360" s="109">
        <f>(([3]ставка!N137/1000*'[3]составляющая '!$B$66*'[3]составляющая '!$C$66)+'[3]составляющая '!$D$66+'[3]составляющая '!$E$66)*1000+[3]ставка!N137</f>
        <v>2479.2103121929999</v>
      </c>
      <c r="O360" s="109">
        <f>(([3]ставка!O137/1000*'[3]составляющая '!$B$66*'[3]составляющая '!$C$66)+'[3]составляющая '!$D$66+'[3]составляющая '!$E$66)*1000+[3]ставка!O137</f>
        <v>2478.6434359089999</v>
      </c>
      <c r="P360" s="109">
        <f>(([3]ставка!P137/1000*'[3]составляющая '!$B$66*'[3]составляющая '!$C$66)+'[3]составляющая '!$D$66+'[3]составляющая '!$E$66)*1000+[3]ставка!P137</f>
        <v>2478.3927021680001</v>
      </c>
      <c r="Q360" s="109">
        <f>(([3]ставка!Q137/1000*'[3]составляющая '!$B$66*'[3]составляющая '!$C$66)+'[3]составляющая '!$D$66+'[3]составляющая '!$E$66)*1000+[3]ставка!Q137</f>
        <v>2473.7050713580002</v>
      </c>
      <c r="R360" s="109">
        <f>(([3]ставка!R137/1000*'[3]составляющая '!$B$66*'[3]составляющая '!$C$66)+'[3]составляющая '!$D$66+'[3]составляющая '!$E$66)*1000+[3]ставка!R137</f>
        <v>2418.5981556730003</v>
      </c>
      <c r="S360" s="109">
        <f>(([3]ставка!S137/1000*'[3]составляющая '!$B$66*'[3]составляющая '!$C$66)+'[3]составляющая '!$D$66+'[3]составляющая '!$E$66)*1000+[3]ставка!S137</f>
        <v>2332.9780338549999</v>
      </c>
      <c r="T360" s="109">
        <f>(([3]ставка!T137/1000*'[3]составляющая '!$B$66*'[3]составляющая '!$C$66)+'[3]составляющая '!$D$66+'[3]составляющая '!$E$66)*1000+[3]ставка!T137</f>
        <v>2334.7549729759999</v>
      </c>
      <c r="U360" s="109">
        <f>(([3]ставка!U137/1000*'[3]составляющая '!$B$66*'[3]составляющая '!$C$66)+'[3]составляющая '!$D$66+'[3]составляющая '!$E$66)*1000+[3]ставка!U137</f>
        <v>2353.047634602</v>
      </c>
      <c r="V360" s="109">
        <f>(([3]ставка!V137/1000*'[3]составляющая '!$B$66*'[3]составляющая '!$C$66)+'[3]составляющая '!$D$66+'[3]составляющая '!$E$66)*1000+[3]ставка!V137</f>
        <v>2498.5386131839996</v>
      </c>
      <c r="W360" s="109">
        <f>(([3]ставка!W137/1000*'[3]составляющая '!$B$66*'[3]составляющая '!$C$66)+'[3]составляющая '!$D$66+'[3]составляющая '!$E$66)*1000+[3]ставка!W137</f>
        <v>2508.8732038999997</v>
      </c>
      <c r="X360" s="109">
        <f>(([3]ставка!X137/1000*'[3]составляющая '!$B$66*'[3]составляющая '!$C$66)+'[3]составляющая '!$D$66+'[3]составляющая '!$E$66)*1000+[3]ставка!X137</f>
        <v>2489.0216324929997</v>
      </c>
      <c r="Y360" s="109">
        <f>(([3]ставка!Y137/1000*'[3]составляющая '!$B$66*'[3]составляющая '!$C$66)+'[3]составляющая '!$D$66+'[3]составляющая '!$E$66)*1000+[3]ставка!Y137</f>
        <v>2312.385162692</v>
      </c>
    </row>
    <row r="361" spans="1:25" s="71" customFormat="1" ht="15.75" outlineLevel="1" x14ac:dyDescent="0.25">
      <c r="A361" s="125">
        <v>29</v>
      </c>
      <c r="B361" s="109">
        <f>(([3]ставка!B138/1000*'[3]составляющая '!$B$66*'[3]составляющая '!$C$66)+'[3]составляющая '!$D$66+'[3]составляющая '!$E$66)*1000+[3]ставка!B138</f>
        <v>2155.3059246889998</v>
      </c>
      <c r="C361" s="109">
        <f>(([3]ставка!C138/1000*'[3]составляющая '!$B$66*'[3]составляющая '!$C$66)+'[3]составляющая '!$D$66+'[3]составляющая '!$E$66)*1000+[3]ставка!C138</f>
        <v>2079.5298275720002</v>
      </c>
      <c r="D361" s="109">
        <f>(([3]ставка!D138/1000*'[3]составляющая '!$B$66*'[3]составляющая '!$C$66)+'[3]составляющая '!$D$66+'[3]составляющая '!$E$66)*1000+[3]ставка!D138</f>
        <v>2020.531088168</v>
      </c>
      <c r="E361" s="109">
        <f>(([3]ставка!E138/1000*'[3]составляющая '!$B$66*'[3]составляющая '!$C$66)+'[3]составляющая '!$D$66+'[3]составляющая '!$E$66)*1000+[3]ставка!E138</f>
        <v>2020.8472307110001</v>
      </c>
      <c r="F361" s="109">
        <f>(([3]ставка!F138/1000*'[3]составляющая '!$B$66*'[3]составляющая '!$C$66)+'[3]составляющая '!$D$66+'[3]составляющая '!$E$66)*1000+[3]ставка!F138</f>
        <v>2019.83339428</v>
      </c>
      <c r="G361" s="109">
        <f>(([3]ставка!G138/1000*'[3]составляющая '!$B$66*'[3]составляющая '!$C$66)+'[3]составляющая '!$D$66+'[3]составляющая '!$E$66)*1000+[3]ставка!G138</f>
        <v>2029.655616047</v>
      </c>
      <c r="H361" s="109">
        <f>(([3]ставка!H138/1000*'[3]составляющая '!$B$66*'[3]составляющая '!$C$66)+'[3]составляющая '!$D$66+'[3]составляющая '!$E$66)*1000+[3]ставка!H138</f>
        <v>2133.0560305419999</v>
      </c>
      <c r="I361" s="109">
        <f>(([3]ставка!I138/1000*'[3]составляющая '!$B$66*'[3]составляющая '!$C$66)+'[3]составляющая '!$D$66+'[3]составляющая '!$E$66)*1000+[3]ставка!I138</f>
        <v>2330.285371506</v>
      </c>
      <c r="J361" s="109">
        <f>(([3]ставка!J138/1000*'[3]составляющая '!$B$66*'[3]составляющая '!$C$66)+'[3]составляющая '!$D$66+'[3]составляющая '!$E$66)*1000+[3]ставка!J138</f>
        <v>2418.8924952819998</v>
      </c>
      <c r="K361" s="109">
        <f>(([3]ставка!K138/1000*'[3]составляющая '!$B$66*'[3]составляющая '!$C$66)+'[3]составляющая '!$D$66+'[3]составляющая '!$E$66)*1000+[3]ставка!K138</f>
        <v>2526.8061171150002</v>
      </c>
      <c r="L361" s="109">
        <f>(([3]ставка!L138/1000*'[3]составляющая '!$B$66*'[3]составляющая '!$C$66)+'[3]составляющая '!$D$66+'[3]составляющая '!$E$66)*1000+[3]ставка!L138</f>
        <v>2528.6811694389999</v>
      </c>
      <c r="M361" s="109">
        <f>(([3]ставка!M138/1000*'[3]составляющая '!$B$66*'[3]составляющая '!$C$66)+'[3]составляющая '!$D$66+'[3]составляющая '!$E$66)*1000+[3]ставка!M138</f>
        <v>2533.0744606400003</v>
      </c>
      <c r="N361" s="109">
        <f>(([3]ставка!N138/1000*'[3]составляющая '!$B$66*'[3]составляющая '!$C$66)+'[3]составляющая '!$D$66+'[3]составляющая '!$E$66)*1000+[3]ставка!N138</f>
        <v>2525.694167481</v>
      </c>
      <c r="O361" s="109">
        <f>(([3]ставка!O138/1000*'[3]составляющая '!$B$66*'[3]составляющая '!$C$66)+'[3]составляющая '!$D$66+'[3]составляющая '!$E$66)*1000+[3]ставка!O138</f>
        <v>2519.8945870369998</v>
      </c>
      <c r="P361" s="109">
        <f>(([3]ставка!P138/1000*'[3]составляющая '!$B$66*'[3]составляющая '!$C$66)+'[3]составляющая '!$D$66+'[3]составляющая '!$E$66)*1000+[3]ставка!P138</f>
        <v>2479.8207943449997</v>
      </c>
      <c r="Q361" s="109">
        <f>(([3]ставка!Q138/1000*'[3]составляющая '!$B$66*'[3]составляющая '!$C$66)+'[3]составляющая '!$D$66+'[3]составляющая '!$E$66)*1000+[3]ставка!Q138</f>
        <v>2478.1201654930001</v>
      </c>
      <c r="R361" s="109">
        <f>(([3]ставка!R138/1000*'[3]составляющая '!$B$66*'[3]составляющая '!$C$66)+'[3]составляющая '!$D$66+'[3]составляющая '!$E$66)*1000+[3]ставка!R138</f>
        <v>2475.3511928749999</v>
      </c>
      <c r="S361" s="109">
        <f>(([3]ставка!S138/1000*'[3]составляющая '!$B$66*'[3]составляющая '!$C$66)+'[3]составляющая '!$D$66+'[3]составляющая '!$E$66)*1000+[3]ставка!S138</f>
        <v>2473.5960566880003</v>
      </c>
      <c r="T361" s="109">
        <f>(([3]ставка!T138/1000*'[3]составляющая '!$B$66*'[3]составляющая '!$C$66)+'[3]составляющая '!$D$66+'[3]составляющая '!$E$66)*1000+[3]ставка!T138</f>
        <v>2475.1876708700001</v>
      </c>
      <c r="U361" s="109">
        <f>(([3]ставка!U138/1000*'[3]составляющая '!$B$66*'[3]составляющая '!$C$66)+'[3]составляющая '!$D$66+'[3]составляющая '!$E$66)*1000+[3]ставка!U138</f>
        <v>2478.2291801629999</v>
      </c>
      <c r="V361" s="109">
        <f>(([3]ставка!V138/1000*'[3]составляющая '!$B$66*'[3]составляющая '!$C$66)+'[3]составляющая '!$D$66+'[3]составляющая '!$E$66)*1000+[3]ставка!V138</f>
        <v>2515.1633503590001</v>
      </c>
      <c r="W361" s="109">
        <f>(([3]ставка!W138/1000*'[3]составляющая '!$B$66*'[3]составляющая '!$C$66)+'[3]составляющая '!$D$66+'[3]составляющая '!$E$66)*1000+[3]ставка!W138</f>
        <v>2517.8996185759997</v>
      </c>
      <c r="X361" s="109">
        <f>(([3]ставка!X138/1000*'[3]составляющая '!$B$66*'[3]составляющая '!$C$66)+'[3]составляющая '!$D$66+'[3]составляющая '!$E$66)*1000+[3]ставка!X138</f>
        <v>2482.4698508259999</v>
      </c>
      <c r="Y361" s="109">
        <f>(([3]ставка!Y138/1000*'[3]составляющая '!$B$66*'[3]составляющая '!$C$66)+'[3]составляющая '!$D$66+'[3]составляющая '!$E$66)*1000+[3]ставка!Y138</f>
        <v>2457.014925381</v>
      </c>
    </row>
    <row r="362" spans="1:25" s="71" customFormat="1" ht="15.75" outlineLevel="1" x14ac:dyDescent="0.25">
      <c r="A362" s="125">
        <v>30</v>
      </c>
      <c r="B362" s="109">
        <f>(([3]ставка!B139/1000*'[3]составляющая '!$B$66*'[3]составляющая '!$C$66)+'[3]составляющая '!$D$66+'[3]составляющая '!$E$66)*1000+[3]ставка!B139</f>
        <v>2330.219962704</v>
      </c>
      <c r="C362" s="109">
        <f>(([3]ставка!C139/1000*'[3]составляющая '!$B$66*'[3]составляющая '!$C$66)+'[3]составляющая '!$D$66+'[3]составляющая '!$E$66)*1000+[3]ставка!C139</f>
        <v>2230.1772000450001</v>
      </c>
      <c r="D362" s="109">
        <f>(([3]ставка!D139/1000*'[3]составляющая '!$B$66*'[3]составляющая '!$C$66)+'[3]составляющая '!$D$66+'[3]составляющая '!$E$66)*1000+[3]ставка!D139</f>
        <v>2117.8266811429999</v>
      </c>
      <c r="E362" s="109">
        <f>(([3]ставка!E139/1000*'[3]составляющая '!$B$66*'[3]составляющая '!$C$66)+'[3]составляющая '!$D$66+'[3]составляющая '!$E$66)*1000+[3]ставка!E139</f>
        <v>2193.3520445189997</v>
      </c>
      <c r="F362" s="109">
        <f>(([3]ставка!F139/1000*'[3]составляющая '!$B$66*'[3]составляющая '!$C$66)+'[3]составляющая '!$D$66+'[3]составляющая '!$E$66)*1000+[3]ставка!F139</f>
        <v>2200.045545257</v>
      </c>
      <c r="G362" s="109">
        <f>(([3]ставка!G139/1000*'[3]составляющая '!$B$66*'[3]составляющая '!$C$66)+'[3]составляющая '!$D$66+'[3]составляющая '!$E$66)*1000+[3]ставка!G139</f>
        <v>2148.285379941</v>
      </c>
      <c r="H362" s="109">
        <f>(([3]ставка!H139/1000*'[3]составляющая '!$B$66*'[3]составляющая '!$C$66)+'[3]составляющая '!$D$66+'[3]составляющая '!$E$66)*1000+[3]ставка!H139</f>
        <v>2190.3868454949998</v>
      </c>
      <c r="I362" s="109">
        <f>(([3]ставка!I139/1000*'[3]составляющая '!$B$66*'[3]составляющая '!$C$66)+'[3]составляющая '!$D$66+'[3]составляющая '!$E$66)*1000+[3]ставка!I139</f>
        <v>2354.7264605199998</v>
      </c>
      <c r="J362" s="109">
        <f>(([3]ставка!J139/1000*'[3]составляющая '!$B$66*'[3]составляющая '!$C$66)+'[3]составляющая '!$D$66+'[3]составляющая '!$E$66)*1000+[3]ставка!J139</f>
        <v>2386.1444884140001</v>
      </c>
      <c r="K362" s="109">
        <f>(([3]ставка!K139/1000*'[3]составляющая '!$B$66*'[3]составляющая '!$C$66)+'[3]составляющая '!$D$66+'[3]составляющая '!$E$66)*1000+[3]ставка!K139</f>
        <v>2437.8828507960002</v>
      </c>
      <c r="L362" s="109">
        <f>(([3]ставка!L139/1000*'[3]составляющая '!$B$66*'[3]составляющая '!$C$66)+'[3]составляющая '!$D$66+'[3]составляющая '!$E$66)*1000+[3]ставка!L139</f>
        <v>2473.072786272</v>
      </c>
      <c r="M362" s="109">
        <f>(([3]ставка!M139/1000*'[3]составляющая '!$B$66*'[3]составляющая '!$C$66)+'[3]составляющая '!$D$66+'[3]составляющая '!$E$66)*1000+[3]ставка!M139</f>
        <v>2475.4929119460003</v>
      </c>
      <c r="N362" s="109">
        <f>(([3]ставка!N139/1000*'[3]составляющая '!$B$66*'[3]составляющая '!$C$66)+'[3]составляющая '!$D$66+'[3]составляющая '!$E$66)*1000+[3]ставка!N139</f>
        <v>2474.5662872510002</v>
      </c>
      <c r="O362" s="109">
        <f>(([3]ставка!O139/1000*'[3]составляющая '!$B$66*'[3]составляющая '!$C$66)+'[3]составляющая '!$D$66+'[3]составляющая '!$E$66)*1000+[3]ставка!O139</f>
        <v>2507.205279449</v>
      </c>
      <c r="P362" s="109">
        <f>(([3]ставка!P139/1000*'[3]составляющая '!$B$66*'[3]составляющая '!$C$66)+'[3]составляющая '!$D$66+'[3]составляющая '!$E$66)*1000+[3]ставка!P139</f>
        <v>2507.0417574439998</v>
      </c>
      <c r="Q362" s="109">
        <f>(([3]ставка!Q139/1000*'[3]составляющая '!$B$66*'[3]составляющая '!$C$66)+'[3]составляющая '!$D$66+'[3]составляющая '!$E$66)*1000+[3]ставка!Q139</f>
        <v>2505.897103409</v>
      </c>
      <c r="R362" s="109">
        <f>(([3]ставка!R139/1000*'[3]составляющая '!$B$66*'[3]составляющая '!$C$66)+'[3]составляющая '!$D$66+'[3]составляющая '!$E$66)*1000+[3]ставка!R139</f>
        <v>2472.298782115</v>
      </c>
      <c r="S362" s="109">
        <f>(([3]ставка!S139/1000*'[3]составляющая '!$B$66*'[3]составляющая '!$C$66)+'[3]составляющая '!$D$66+'[3]составляющая '!$E$66)*1000+[3]ставка!S139</f>
        <v>2472.9419686680003</v>
      </c>
      <c r="T362" s="109">
        <f>(([3]ставка!T139/1000*'[3]составляющая '!$B$66*'[3]составляющая '!$C$66)+'[3]составляющая '!$D$66+'[3]составляющая '!$E$66)*1000+[3]ставка!T139</f>
        <v>2474.9151341950001</v>
      </c>
      <c r="U362" s="109">
        <f>(([3]ставка!U139/1000*'[3]составляющая '!$B$66*'[3]составляющая '!$C$66)+'[3]составляющая '!$D$66+'[3]составляющая '!$E$66)*1000+[3]ставка!U139</f>
        <v>2507.4451117230001</v>
      </c>
      <c r="V362" s="109">
        <f>(([3]ставка!V139/1000*'[3]составляющая '!$B$66*'[3]составляющая '!$C$66)+'[3]составляющая '!$D$66+'[3]составляющая '!$E$66)*1000+[3]ставка!V139</f>
        <v>2509.1893464429995</v>
      </c>
      <c r="W362" s="109">
        <f>(([3]ставка!W139/1000*'[3]составляющая '!$B$66*'[3]составляющая '!$C$66)+'[3]составляющая '!$D$66+'[3]составляющая '!$E$66)*1000+[3]ставка!W139</f>
        <v>2511.860205858</v>
      </c>
      <c r="X362" s="109">
        <f>(([3]ставка!X139/1000*'[3]составляющая '!$B$66*'[3]составляющая '!$C$66)+'[3]составляющая '!$D$66+'[3]составляющая '!$E$66)*1000+[3]ставка!X139</f>
        <v>2506.6493046320002</v>
      </c>
      <c r="Y362" s="109">
        <f>(([3]ставка!Y139/1000*'[3]составляющая '!$B$66*'[3]составляющая '!$C$66)+'[3]составляющая '!$D$66+'[3]составляющая '!$E$66)*1000+[3]ставка!Y139</f>
        <v>2505.6463696679998</v>
      </c>
    </row>
    <row r="363" spans="1:25" s="71" customFormat="1" ht="15.75" x14ac:dyDescent="0.25">
      <c r="A363" s="125">
        <v>31</v>
      </c>
      <c r="B363" s="109">
        <f>(([3]ставка!B140/1000*'[3]составляющая '!$B$66*'[3]составляющая '!$C$66)+'[3]составляющая '!$D$66+'[3]составляющая '!$E$66)*1000+[3]ставка!B140</f>
        <v>2226.9612672799999</v>
      </c>
      <c r="C363" s="109">
        <f>(([3]ставка!C140/1000*'[3]составляющая '!$B$66*'[3]составляющая '!$C$66)+'[3]составляющая '!$D$66+'[3]составляющая '!$E$66)*1000+[3]ставка!C140</f>
        <v>2164.3105364309999</v>
      </c>
      <c r="D363" s="109">
        <f>(([3]ставка!D140/1000*'[3]составляющая '!$B$66*'[3]составляющая '!$C$66)+'[3]составляющая '!$D$66+'[3]составляющая '!$E$66)*1000+[3]ставка!D140</f>
        <v>2108.7021532639997</v>
      </c>
      <c r="E363" s="109">
        <f>(([3]ставка!E140/1000*'[3]составляющая '!$B$66*'[3]составляющая '!$C$66)+'[3]составляющая '!$D$66+'[3]составляющая '!$E$66)*1000+[3]ставка!E140</f>
        <v>2071.4627419919998</v>
      </c>
      <c r="F363" s="109">
        <f>(([3]ставка!F140/1000*'[3]составляющая '!$B$66*'[3]составляющая '!$C$66)+'[3]составляющая '!$D$66+'[3]составляющая '!$E$66)*1000+[3]ставка!F140</f>
        <v>2064.3767884419999</v>
      </c>
      <c r="G363" s="109">
        <f>(([3]ставка!G140/1000*'[3]составляющая '!$B$66*'[3]составляющая '!$C$66)+'[3]составляющая '!$D$66+'[3]составляющая '!$E$66)*1000+[3]ставка!G140</f>
        <v>2043.4023659339998</v>
      </c>
      <c r="H363" s="109">
        <f>(([3]ставка!H140/1000*'[3]составляющая '!$B$66*'[3]составляющая '!$C$66)+'[3]составляющая '!$D$66+'[3]составляющая '!$E$66)*1000+[3]ставка!H140</f>
        <v>2111.5692390849999</v>
      </c>
      <c r="I363" s="109">
        <f>(([3]ставка!I140/1000*'[3]составляющая '!$B$66*'[3]составляющая '!$C$66)+'[3]составляющая '!$D$66+'[3]составляющая '!$E$66)*1000+[3]ставка!I140</f>
        <v>2149.4954427780003</v>
      </c>
      <c r="J363" s="109">
        <f>(([3]ставка!J140/1000*'[3]составляющая '!$B$66*'[3]составляющая '!$C$66)+'[3]составляющая '!$D$66+'[3]составляющая '!$E$66)*1000+[3]ставка!J140</f>
        <v>2187.9885227549998</v>
      </c>
      <c r="K363" s="109">
        <f>(([3]ставка!K140/1000*'[3]составляющая '!$B$66*'[3]составляющая '!$C$66)+'[3]составляющая '!$D$66+'[3]составляющая '!$E$66)*1000+[3]ставка!K140</f>
        <v>2321.705916977</v>
      </c>
      <c r="L363" s="109">
        <f>(([3]ставка!L140/1000*'[3]составляющая '!$B$66*'[3]составляющая '!$C$66)+'[3]составляющая '!$D$66+'[3]составляющая '!$E$66)*1000+[3]ставка!L140</f>
        <v>2352.2627289779998</v>
      </c>
      <c r="M363" s="109">
        <f>(([3]ставка!M140/1000*'[3]составляющая '!$B$66*'[3]составляющая '!$C$66)+'[3]составляющая '!$D$66+'[3]составляющая '!$E$66)*1000+[3]ставка!M140</f>
        <v>2457.3201664570001</v>
      </c>
      <c r="N363" s="109">
        <f>(([3]ставка!N140/1000*'[3]составляющая '!$B$66*'[3]составляющая '!$C$66)+'[3]составляющая '!$D$66+'[3]составляющая '!$E$66)*1000+[3]ставка!N140</f>
        <v>2464.8421786869999</v>
      </c>
      <c r="O363" s="109">
        <f>(([3]ставка!O140/1000*'[3]составляющая '!$B$66*'[3]составляющая '!$C$66)+'[3]составляющая '!$D$66+'[3]составляющая '!$E$66)*1000+[3]ставка!O140</f>
        <v>2466.0631429909999</v>
      </c>
      <c r="P363" s="109">
        <f>(([3]ставка!P140/1000*'[3]составляющая '!$B$66*'[3]составляющая '!$C$66)+'[3]составляющая '!$D$66+'[3]составляющая '!$E$66)*1000+[3]ставка!P140</f>
        <v>2460.9721579019997</v>
      </c>
      <c r="Q363" s="109">
        <f>(([3]ставка!Q140/1000*'[3]составляющая '!$B$66*'[3]составляющая '!$C$66)+'[3]составляющая '!$D$66+'[3]составляющая '!$E$66)*1000+[3]ставка!Q140</f>
        <v>2459.7838979990001</v>
      </c>
      <c r="R363" s="109">
        <f>(([3]ставка!R140/1000*'[3]составляющая '!$B$66*'[3]составляющая '!$C$66)+'[3]составляющая '!$D$66+'[3]составляющая '!$E$66)*1000+[3]ставка!R140</f>
        <v>2459.4677554560003</v>
      </c>
      <c r="S363" s="109">
        <f>(([3]ставка!S140/1000*'[3]составляющая '!$B$66*'[3]составляющая '!$C$66)+'[3]составляющая '!$D$66+'[3]составляющая '!$E$66)*1000+[3]ставка!S140</f>
        <v>2461.822472328</v>
      </c>
      <c r="T363" s="109">
        <f>(([3]ставка!T140/1000*'[3]составляющая '!$B$66*'[3]составляющая '!$C$66)+'[3]составляющая '!$D$66+'[3]составляющая '!$E$66)*1000+[3]ставка!T140</f>
        <v>2463.9373569259997</v>
      </c>
      <c r="U363" s="109">
        <f>(([3]ставка!U140/1000*'[3]составляющая '!$B$66*'[3]составляющая '!$C$66)+'[3]составляющая '!$D$66+'[3]составляющая '!$E$66)*1000+[3]ставка!U140</f>
        <v>2500.021212696</v>
      </c>
      <c r="V363" s="109">
        <f>(([3]ставка!V140/1000*'[3]составляющая '!$B$66*'[3]составляющая '!$C$66)+'[3]составляющая '!$D$66+'[3]составляющая '!$E$66)*1000+[3]ставка!V140</f>
        <v>2505.0249860490003</v>
      </c>
      <c r="W363" s="109">
        <f>(([3]ставка!W140/1000*'[3]составляющая '!$B$66*'[3]составляющая '!$C$66)+'[3]составляющая '!$D$66+'[3]составляющая '!$E$66)*1000+[3]ставка!W140</f>
        <v>2504.0220510849999</v>
      </c>
      <c r="X363" s="109">
        <f>(([3]ставка!X140/1000*'[3]составляющая '!$B$66*'[3]составляющая '!$C$66)+'[3]составляющая '!$D$66+'[3]составляющая '!$E$66)*1000+[3]ставка!X140</f>
        <v>2504.5780259019998</v>
      </c>
      <c r="Y363" s="109">
        <f>(([3]ставка!Y140/1000*'[3]составляющая '!$B$66*'[3]составляющая '!$C$66)+'[3]составляющая '!$D$66+'[3]составляющая '!$E$66)*1000+[3]ставка!Y140</f>
        <v>2466.008635656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0">
        <f>O221</f>
        <v>386881.08</v>
      </c>
      <c r="Q366" s="160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1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6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2" t="s">
        <v>60</v>
      </c>
      <c r="B372" s="163"/>
      <c r="C372" s="163"/>
      <c r="D372" s="163"/>
      <c r="E372" s="164"/>
      <c r="F372" s="93">
        <f>'[3]Расчет предельн ур.'!F224*1000</f>
        <v>326378.25</v>
      </c>
      <c r="G372" s="93">
        <f>'[3]Расчет предельн ур.'!F225*1000</f>
        <v>261440.43</v>
      </c>
      <c r="H372" s="93">
        <f>'[3]Расчет предельн ур.'!F226*1000</f>
        <v>389546.25</v>
      </c>
      <c r="I372" s="93">
        <f>'[3]Расчет предельн ур.'!F227*1000</f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9">
        <f>(([3]ставка!B5/1000*'[3]составляющая '!$B$20*'[3]составляющая '!$C$20)+'[3]составляющая '!$D$20+'[3]составляющая '!$E$20)*1000+[3]ставка!B5</f>
        <v>2103.9496185170001</v>
      </c>
      <c r="C382" s="109">
        <f>(([3]ставка!C5/1000*'[3]составляющая '!$B$20*'[3]составляющая '!$C$20)+'[3]составляющая '!$D$20+'[3]составляющая '!$E$20)*1000+[3]ставка!C5</f>
        <v>2039.7290764200002</v>
      </c>
      <c r="D382" s="109">
        <f>(([3]ставка!D5/1000*'[3]составляющая '!$B$20*'[3]составляющая '!$C$20)+'[3]составляющая '!$D$20+'[3]составляющая '!$E$20)*1000+[3]ставка!D5</f>
        <v>1977.9613643980001</v>
      </c>
      <c r="E382" s="109">
        <f>(([3]ставка!E5/1000*'[3]составляющая '!$B$20*'[3]составляющая '!$C$20)+'[3]составляющая '!$D$20+'[3]составляющая '!$E$20)*1000+[3]ставка!E5</f>
        <v>1964.7705893279999</v>
      </c>
      <c r="F382" s="109">
        <f>(([3]ставка!F5/1000*'[3]составляющая '!$B$20*'[3]составляющая '!$C$20)+'[3]составляющая '!$D$20+'[3]составляющая '!$E$20)*1000+[3]ставка!F5</f>
        <v>2035.194066148</v>
      </c>
      <c r="G382" s="109">
        <f>(([3]ставка!G5/1000*'[3]составляющая '!$B$20*'[3]составляющая '!$C$20)+'[3]составляющая '!$D$20+'[3]составляющая '!$E$20)*1000+[3]ставка!G5</f>
        <v>2103.916914116</v>
      </c>
      <c r="H382" s="109">
        <f>(([3]ставка!H5/1000*'[3]составляющая '!$B$20*'[3]составляющая '!$C$20)+'[3]составляющая '!$D$20+'[3]составляющая '!$E$20)*1000+[3]ставка!H5</f>
        <v>2443.3994979630002</v>
      </c>
      <c r="I382" s="109">
        <f>(([3]ставка!I5/1000*'[3]составляющая '!$B$20*'[3]составляющая '!$C$20)+'[3]составляющая '!$D$20+'[3]составляющая '!$E$20)*1000+[3]ставка!I5</f>
        <v>2519.3936244199999</v>
      </c>
      <c r="J382" s="109">
        <f>(([3]ставка!J5/1000*'[3]составляющая '!$B$20*'[3]составляющая '!$C$20)+'[3]составляющая '!$D$20+'[3]составляющая '!$E$20)*1000+[3]ставка!J5</f>
        <v>2539.8665794460003</v>
      </c>
      <c r="K382" s="109">
        <f>(([3]ставка!K5/1000*'[3]составляющая '!$B$20*'[3]составляющая '!$C$20)+'[3]составляющая '!$D$20+'[3]составляющая '!$E$20)*1000+[3]ставка!K5</f>
        <v>2587.3097638300001</v>
      </c>
      <c r="L382" s="109">
        <f>(([3]ставка!L5/1000*'[3]составляющая '!$B$20*'[3]составляющая '!$C$20)+'[3]составляющая '!$D$20+'[3]составляющая '!$E$20)*1000+[3]ставка!L5</f>
        <v>2608.3059892720003</v>
      </c>
      <c r="M382" s="109">
        <f>(([3]ставка!M5/1000*'[3]составляющая '!$B$20*'[3]составляющая '!$C$20)+'[3]составляющая '!$D$20+'[3]составляющая '!$E$20)*1000+[3]ставка!M5</f>
        <v>2545.0665792050004</v>
      </c>
      <c r="N382" s="109">
        <f>(([3]ставка!N5/1000*'[3]составляющая '!$B$20*'[3]составляющая '!$C$20)+'[3]составляющая '!$D$20+'[3]составляющая '!$E$20)*1000+[3]ставка!N5</f>
        <v>2538.394881401</v>
      </c>
      <c r="O382" s="109">
        <f>(([3]ставка!O5/1000*'[3]составляющая '!$B$20*'[3]составляющая '!$C$20)+'[3]составляющая '!$D$20+'[3]составляющая '!$E$20)*1000+[3]ставка!O5</f>
        <v>2534.6883826210005</v>
      </c>
      <c r="P382" s="109">
        <f>(([3]ставка!P5/1000*'[3]составляющая '!$B$20*'[3]составляющая '!$C$20)+'[3]составляющая '!$D$20+'[3]составляющая '!$E$20)*1000+[3]ставка!P5</f>
        <v>2533.3256992460001</v>
      </c>
      <c r="Q382" s="109">
        <f>(([3]ставка!Q5/1000*'[3]составляющая '!$B$20*'[3]составляющая '!$C$20)+'[3]составляющая '!$D$20+'[3]составляющая '!$E$20)*1000+[3]ставка!Q5</f>
        <v>2529.5101857960003</v>
      </c>
      <c r="R382" s="109">
        <f>(([3]ставка!R5/1000*'[3]составляющая '!$B$20*'[3]составляющая '!$C$20)+'[3]составляющая '!$D$20+'[3]составляющая '!$E$20)*1000+[3]ставка!R5</f>
        <v>2524.5391168440001</v>
      </c>
      <c r="S382" s="109">
        <f>(([3]ставка!S5/1000*'[3]составляющая '!$B$20*'[3]составляющая '!$C$20)+'[3]составляющая '!$D$20+'[3]составляющая '!$E$20)*1000+[3]ставка!S5</f>
        <v>2522.8820938600002</v>
      </c>
      <c r="T382" s="109">
        <f>(([3]ставка!T5/1000*'[3]составляющая '!$B$20*'[3]составляющая '!$C$20)+'[3]составляющая '!$D$20+'[3]составляющая '!$E$20)*1000+[3]ставка!T5</f>
        <v>2527.504315868</v>
      </c>
      <c r="U382" s="109">
        <f>(([3]ставка!U5/1000*'[3]составляющая '!$B$20*'[3]составляющая '!$C$20)+'[3]составляющая '!$D$20+'[3]составляющая '!$E$20)*1000+[3]ставка!U5</f>
        <v>2547.2795770060002</v>
      </c>
      <c r="V382" s="109">
        <f>(([3]ставка!V5/1000*'[3]составляющая '!$B$20*'[3]составляющая '!$C$20)+'[3]составляющая '!$D$20+'[3]составляющая '!$E$20)*1000+[3]ставка!V5</f>
        <v>2557.7340838589998</v>
      </c>
      <c r="W382" s="109">
        <f>(([3]ставка!W5/1000*'[3]составляющая '!$B$20*'[3]составляющая '!$C$20)+'[3]составляющая '!$D$20+'[3]составляющая '!$E$20)*1000+[3]ставка!W5</f>
        <v>2520.4728696530001</v>
      </c>
      <c r="X382" s="109">
        <f>(([3]ставка!X5/1000*'[3]составляющая '!$B$20*'[3]составляющая '!$C$20)+'[3]составляющая '!$D$20+'[3]составляющая '!$E$20)*1000+[3]ставка!X5</f>
        <v>2515.68712564</v>
      </c>
      <c r="Y382" s="109">
        <f>(([3]ставка!Y5/1000*'[3]составляющая '!$B$20*'[3]составляющая '!$C$20)+'[3]составляющая '!$D$20+'[3]составляющая '!$E$20)*1000+[3]ставка!Y5</f>
        <v>2503.2594532600001</v>
      </c>
    </row>
    <row r="383" spans="1:25" s="71" customFormat="1" ht="15.75" outlineLevel="1" x14ac:dyDescent="0.25">
      <c r="A383" s="125">
        <v>2</v>
      </c>
      <c r="B383" s="109">
        <f>(([3]ставка!B6/1000*'[3]составляющая '!$B$20*'[3]составляющая '!$C$20)+'[3]составляющая '!$D$20+'[3]составляющая '!$E$20)*1000+[3]ставка!B6</f>
        <v>2136.261566705</v>
      </c>
      <c r="C383" s="109">
        <f>(([3]ставка!C6/1000*'[3]составляющая '!$B$20*'[3]составляющая '!$C$20)+'[3]составляющая '!$D$20+'[3]составляющая '!$E$20)*1000+[3]ставка!C6</f>
        <v>2060.8888238670002</v>
      </c>
      <c r="D383" s="109">
        <f>(([3]ставка!D6/1000*'[3]составляющая '!$B$20*'[3]составляющая '!$C$20)+'[3]составляющая '!$D$20+'[3]составляющая '!$E$20)*1000+[3]ставка!D6</f>
        <v>2009.4229981599999</v>
      </c>
      <c r="E383" s="109">
        <f>(([3]ставка!E6/1000*'[3]составляющая '!$B$20*'[3]составляющая '!$C$20)+'[3]составляющая '!$D$20+'[3]составляющая '!$E$20)*1000+[3]ставка!E6</f>
        <v>1955.635159982</v>
      </c>
      <c r="F383" s="109">
        <f>(([3]ставка!F6/1000*'[3]составляющая '!$B$20*'[3]составляющая '!$C$20)+'[3]составляющая '!$D$20+'[3]составляющая '!$E$20)*1000+[3]ставка!F6</f>
        <v>1978.3647186769999</v>
      </c>
      <c r="G383" s="109">
        <f>(([3]ставка!G6/1000*'[3]составляющая '!$B$20*'[3]составляющая '!$C$20)+'[3]составляющая '!$D$20+'[3]составляющая '!$E$20)*1000+[3]ставка!G6</f>
        <v>2003.0565414319999</v>
      </c>
      <c r="H383" s="109">
        <f>(([3]ставка!H6/1000*'[3]составляющая '!$B$20*'[3]составляющая '!$C$20)+'[3]составляющая '!$D$20+'[3]составляющая '!$E$20)*1000+[3]ставка!H6</f>
        <v>2095.2720507849999</v>
      </c>
      <c r="I383" s="109">
        <f>(([3]ставка!I6/1000*'[3]составляющая '!$B$20*'[3]составляющая '!$C$20)+'[3]составляющая '!$D$20+'[3]составляющая '!$E$20)*1000+[3]ставка!I6</f>
        <v>2130.124040784</v>
      </c>
      <c r="J383" s="109">
        <f>(([3]ставка!J6/1000*'[3]составляющая '!$B$20*'[3]составляющая '!$C$20)+'[3]составляющая '!$D$20+'[3]составляющая '!$E$20)*1000+[3]ставка!J6</f>
        <v>2194.1919623430003</v>
      </c>
      <c r="K383" s="109">
        <f>(([3]ставка!K6/1000*'[3]составляющая '!$B$20*'[3]составляющая '!$C$20)+'[3]составляющая '!$D$20+'[3]составляющая '!$E$20)*1000+[3]ставка!K6</f>
        <v>2474.0544231670001</v>
      </c>
      <c r="L383" s="109">
        <f>(([3]ставка!L6/1000*'[3]составляющая '!$B$20*'[3]составляющая '!$C$20)+'[3]составляющая '!$D$20+'[3]составляющая '!$E$20)*1000+[3]ставка!L6</f>
        <v>2503.8263295440001</v>
      </c>
      <c r="M383" s="109">
        <f>(([3]ставка!M6/1000*'[3]составляющая '!$B$20*'[3]составляющая '!$C$20)+'[3]составляющая '!$D$20+'[3]составляющая '!$E$20)*1000+[3]ставка!M6</f>
        <v>2507.9797884710001</v>
      </c>
      <c r="N383" s="109">
        <f>(([3]ставка!N6/1000*'[3]составляющая '!$B$20*'[3]составляющая '!$C$20)+'[3]составляющая '!$D$20+'[3]составляющая '!$E$20)*1000+[3]ставка!N6</f>
        <v>2508.0779016739998</v>
      </c>
      <c r="O383" s="109">
        <f>(([3]ставка!O6/1000*'[3]составляющая '!$B$20*'[3]составляющая '!$C$20)+'[3]составляющая '!$D$20+'[3]составляющая '!$E$20)*1000+[3]ставка!O6</f>
        <v>2504.709348371</v>
      </c>
      <c r="P383" s="109">
        <f>(([3]ставка!P6/1000*'[3]составляющая '!$B$20*'[3]составляющая '!$C$20)+'[3]составляющая '!$D$20+'[3]составляющая '!$E$20)*1000+[3]ставка!P6</f>
        <v>2500.3814659720001</v>
      </c>
      <c r="Q383" s="109">
        <f>(([3]ставка!Q6/1000*'[3]составляющая '!$B$20*'[3]составляющая '!$C$20)+'[3]составляющая '!$D$20+'[3]составляющая '!$E$20)*1000+[3]ставка!Q6</f>
        <v>2494.3856591220001</v>
      </c>
      <c r="R383" s="109">
        <f>(([3]ставка!R6/1000*'[3]составляющая '!$B$20*'[3]составляющая '!$C$20)+'[3]составляющая '!$D$20+'[3]составляющая '!$E$20)*1000+[3]ставка!R6</f>
        <v>2493.1210889499998</v>
      </c>
      <c r="S383" s="109">
        <f>(([3]ставка!S6/1000*'[3]составляющая '!$B$20*'[3]составляющая '!$C$20)+'[3]составляющая '!$D$20+'[3]составляющая '!$E$20)*1000+[3]ставка!S6</f>
        <v>2512.30767087</v>
      </c>
      <c r="T383" s="109">
        <f>(([3]ставка!T6/1000*'[3]составляющая '!$B$20*'[3]составляющая '!$C$20)+'[3]составляющая '!$D$20+'[3]составляющая '!$E$20)*1000+[3]ставка!T6</f>
        <v>2518.0418425119997</v>
      </c>
      <c r="U383" s="109">
        <f>(([3]ставка!U6/1000*'[3]составляющая '!$B$20*'[3]составляющая '!$C$20)+'[3]составляющая '!$D$20+'[3]составляющая '!$E$20)*1000+[3]ставка!U6</f>
        <v>2507.260291649</v>
      </c>
      <c r="V383" s="109">
        <f>(([3]ставка!V6/1000*'[3]составляющая '!$B$20*'[3]составляющая '!$C$20)+'[3]составляющая '!$D$20+'[3]составляющая '!$E$20)*1000+[3]ставка!V6</f>
        <v>2519.6443581610001</v>
      </c>
      <c r="W383" s="109">
        <f>(([3]ставка!W6/1000*'[3]составляющая '!$B$20*'[3]составляющая '!$C$20)+'[3]составляющая '!$D$20+'[3]составляющая '!$E$20)*1000+[3]ставка!W6</f>
        <v>2516.7336664720001</v>
      </c>
      <c r="X383" s="109">
        <f>(([3]ставка!X6/1000*'[3]составляющая '!$B$20*'[3]составляющая '!$C$20)+'[3]составляющая '!$D$20+'[3]составляющая '!$E$20)*1000+[3]ставка!X6</f>
        <v>2509.1680483740001</v>
      </c>
      <c r="Y383" s="109">
        <f>(([3]ставка!Y6/1000*'[3]составляющая '!$B$20*'[3]составляющая '!$C$20)+'[3]составляющая '!$D$20+'[3]составляющая '!$E$20)*1000+[3]ставка!Y6</f>
        <v>2503.3902708639998</v>
      </c>
    </row>
    <row r="384" spans="1:25" s="71" customFormat="1" ht="15.75" outlineLevel="1" x14ac:dyDescent="0.25">
      <c r="A384" s="125">
        <v>3</v>
      </c>
      <c r="B384" s="109">
        <f>(([3]ставка!B7/1000*'[3]составляющая '!$B$20*'[3]составляющая '!$C$20)+'[3]составляющая '!$D$20+'[3]составляющая '!$E$20)*1000+[3]ставка!B7</f>
        <v>2048.2540236139998</v>
      </c>
      <c r="C384" s="109">
        <f>(([3]ставка!C7/1000*'[3]составляющая '!$B$20*'[3]составляющая '!$C$20)+'[3]составляющая '!$D$20+'[3]составляющая '!$E$20)*1000+[3]ставка!C7</f>
        <v>2007.8531869120002</v>
      </c>
      <c r="D384" s="109">
        <f>(([3]ставка!D7/1000*'[3]составляющая '!$B$20*'[3]составляющая '!$C$20)+'[3]составляющая '!$D$20+'[3]составляющая '!$E$20)*1000+[3]ставка!D7</f>
        <v>1940.2531900449999</v>
      </c>
      <c r="E384" s="109">
        <f>(([3]ставка!E7/1000*'[3]составляющая '!$B$20*'[3]составляющая '!$C$20)+'[3]составляющая '!$D$20+'[3]составляющая '!$E$20)*1000+[3]ставка!E7</f>
        <v>1933.4724775710001</v>
      </c>
      <c r="F384" s="109">
        <f>(([3]ставка!F7/1000*'[3]составляющая '!$B$20*'[3]составляющая '!$C$20)+'[3]составляющая '!$D$20+'[3]составляющая '!$E$20)*1000+[3]ставка!F7</f>
        <v>1941.4850558160001</v>
      </c>
      <c r="G384" s="109">
        <f>(([3]ставка!G7/1000*'[3]составляющая '!$B$20*'[3]составляющая '!$C$20)+'[3]составляющая '!$D$20+'[3]составляющая '!$E$20)*1000+[3]ставка!G7</f>
        <v>1935.8817017780002</v>
      </c>
      <c r="H384" s="109">
        <f>(([3]ставка!H7/1000*'[3]составляющая '!$B$20*'[3]составляющая '!$C$20)+'[3]составляющая '!$D$20+'[3]составляющая '!$E$20)*1000+[3]ставка!H7</f>
        <v>2038.0284475679998</v>
      </c>
      <c r="I384" s="109">
        <f>(([3]ставка!I7/1000*'[3]составляющая '!$B$20*'[3]составляющая '!$C$20)+'[3]составляющая '!$D$20+'[3]составляющая '!$E$20)*1000+[3]ставка!I7</f>
        <v>2050.8812771610001</v>
      </c>
      <c r="J384" s="109">
        <f>(([3]ставка!J7/1000*'[3]составляющая '!$B$20*'[3]составляющая '!$C$20)+'[3]составляющая '!$D$20+'[3]составляющая '!$E$20)*1000+[3]ставка!J7</f>
        <v>2066.0234148240002</v>
      </c>
      <c r="K384" s="109">
        <f>(([3]ставка!K7/1000*'[3]составляющая '!$B$20*'[3]составляющая '!$C$20)+'[3]составляющая '!$D$20+'[3]составляющая '!$E$20)*1000+[3]ставка!K7</f>
        <v>2480.0175256160001</v>
      </c>
      <c r="L384" s="109">
        <f>(([3]ставка!L7/1000*'[3]составляющая '!$B$20*'[3]составляющая '!$C$20)+'[3]составляющая '!$D$20+'[3]составляющая '!$E$20)*1000+[3]ставка!L7</f>
        <v>2506.3336669539999</v>
      </c>
      <c r="M384" s="109">
        <f>(([3]ставка!M7/1000*'[3]составляющая '!$B$20*'[3]составляющая '!$C$20)+'[3]составляющая '!$D$20+'[3]составляющая '!$E$20)*1000+[3]ставка!M7</f>
        <v>2507.0422623089999</v>
      </c>
      <c r="N384" s="109">
        <f>(([3]ставка!N7/1000*'[3]составляющая '!$B$20*'[3]составляющая '!$C$20)+'[3]составляющая '!$D$20+'[3]составляющая '!$E$20)*1000+[3]ставка!N7</f>
        <v>2506.813331502</v>
      </c>
      <c r="O384" s="109">
        <f>(([3]ставка!O7/1000*'[3]составляющая '!$B$20*'[3]составляющая '!$C$20)+'[3]составляющая '!$D$20+'[3]составляющая '!$E$20)*1000+[3]ставка!O7</f>
        <v>2507.2820945829999</v>
      </c>
      <c r="P384" s="109">
        <f>(([3]ставка!P7/1000*'[3]составляющая '!$B$20*'[3]составляющая '!$C$20)+'[3]составляющая '!$D$20+'[3]составляющая '!$E$20)*1000+[3]ставка!P7</f>
        <v>2506.6825138980003</v>
      </c>
      <c r="Q384" s="109">
        <f>(([3]ставка!Q7/1000*'[3]составляющая '!$B$20*'[3]составляющая '!$C$20)+'[3]составляющая '!$D$20+'[3]составляющая '!$E$20)*1000+[3]ставка!Q7</f>
        <v>2505.1999143860003</v>
      </c>
      <c r="R384" s="109">
        <f>(([3]ставка!R7/1000*'[3]составляющая '!$B$20*'[3]составляющая '!$C$20)+'[3]составляющая '!$D$20+'[3]составляющая '!$E$20)*1000+[3]ставка!R7</f>
        <v>2504.3059940920002</v>
      </c>
      <c r="S384" s="109">
        <f>(([3]ставка!S7/1000*'[3]составляющая '!$B$20*'[3]составляющая '!$C$20)+'[3]составляющая '!$D$20+'[3]составляющая '!$E$20)*1000+[3]ставка!S7</f>
        <v>2500.6321997129999</v>
      </c>
      <c r="T384" s="109">
        <f>(([3]ставка!T7/1000*'[3]составляющая '!$B$20*'[3]составляющая '!$C$20)+'[3]составляющая '!$D$20+'[3]составляющая '!$E$20)*1000+[3]ставка!T7</f>
        <v>2506.3009625529999</v>
      </c>
      <c r="U384" s="109">
        <f>(([3]ставка!U7/1000*'[3]составляющая '!$B$20*'[3]составляющая '!$C$20)+'[3]составляющая '!$D$20+'[3]составляющая '!$E$20)*1000+[3]ставка!U7</f>
        <v>2519.5026390900002</v>
      </c>
      <c r="V384" s="109">
        <f>(([3]ставка!V7/1000*'[3]составляющая '!$B$20*'[3]составляющая '!$C$20)+'[3]составляющая '!$D$20+'[3]составляющая '!$E$20)*1000+[3]ставка!V7</f>
        <v>2526.9919469189999</v>
      </c>
      <c r="W384" s="109">
        <f>(([3]ставка!W7/1000*'[3]составляющая '!$B$20*'[3]составляющая '!$C$20)+'[3]составляющая '!$D$20+'[3]составляющая '!$E$20)*1000+[3]ставка!W7</f>
        <v>2522.456936647</v>
      </c>
      <c r="X384" s="109">
        <f>(([3]ставка!X7/1000*'[3]составляющая '!$B$20*'[3]составляющая '!$C$20)+'[3]составляющая '!$D$20+'[3]составляющая '!$E$20)*1000+[3]ставка!X7</f>
        <v>2513.1906896970004</v>
      </c>
      <c r="Y384" s="109">
        <f>(([3]ставка!Y7/1000*'[3]составляющая '!$B$20*'[3]составляющая '!$C$20)+'[3]составляющая '!$D$20+'[3]составляющая '!$E$20)*1000+[3]ставка!Y7</f>
        <v>2503.2376503260002</v>
      </c>
    </row>
    <row r="385" spans="1:25" s="71" customFormat="1" ht="15.75" outlineLevel="1" x14ac:dyDescent="0.25">
      <c r="A385" s="125">
        <v>4</v>
      </c>
      <c r="B385" s="109">
        <f>(([3]ставка!B8/1000*'[3]составляющая '!$B$20*'[3]составляющая '!$C$20)+'[3]составляющая '!$D$20+'[3]составляющая '!$E$20)*1000+[3]ставка!B8</f>
        <v>2116.7697437090001</v>
      </c>
      <c r="C385" s="109">
        <f>(([3]ставка!C8/1000*'[3]составляющая '!$B$20*'[3]составляющая '!$C$20)+'[3]составляющая '!$D$20+'[3]составляющая '!$E$20)*1000+[3]ставка!C8</f>
        <v>2041.974778622</v>
      </c>
      <c r="D385" s="109">
        <f>(([3]ставка!D8/1000*'[3]составляющая '!$B$20*'[3]составляющая '!$C$20)+'[3]составляющая '!$D$20+'[3]составляющая '!$E$20)*1000+[3]ставка!D8</f>
        <v>1963.2661868820001</v>
      </c>
      <c r="E385" s="109">
        <f>(([3]ставка!E8/1000*'[3]составляющая '!$B$20*'[3]составляющая '!$C$20)+'[3]составляющая '!$D$20+'[3]составляющая '!$E$20)*1000+[3]ставка!E8</f>
        <v>1928.4687042179999</v>
      </c>
      <c r="F385" s="109">
        <f>(([3]ставка!F8/1000*'[3]составляющая '!$B$20*'[3]составляющая '!$C$20)+'[3]составляющая '!$D$20+'[3]составляющая '!$E$20)*1000+[3]ставка!F8</f>
        <v>2000.6691201590002</v>
      </c>
      <c r="G385" s="109">
        <f>(([3]ставка!G8/1000*'[3]составляющая '!$B$20*'[3]составляющая '!$C$20)+'[3]составляющая '!$D$20+'[3]составляющая '!$E$20)*1000+[3]ставка!G8</f>
        <v>2045.5722627320001</v>
      </c>
      <c r="H385" s="109">
        <f>(([3]ставка!H8/1000*'[3]составляющая '!$B$20*'[3]составляющая '!$C$20)+'[3]составляющая '!$D$20+'[3]составляющая '!$E$20)*1000+[3]ставка!H8</f>
        <v>2427.243523869</v>
      </c>
      <c r="I385" s="109">
        <f>(([3]ставка!I8/1000*'[3]составляющая '!$B$20*'[3]составляющая '!$C$20)+'[3]составляющая '!$D$20+'[3]составляющая '!$E$20)*1000+[3]ставка!I8</f>
        <v>2307.959671955</v>
      </c>
      <c r="J385" s="109">
        <f>(([3]ставка!J8/1000*'[3]составляющая '!$B$20*'[3]составляющая '!$C$20)+'[3]составляющая '!$D$20+'[3]составляющая '!$E$20)*1000+[3]ставка!J8</f>
        <v>2480.5735004329999</v>
      </c>
      <c r="K385" s="109">
        <f>(([3]ставка!K8/1000*'[3]составляющая '!$B$20*'[3]составляющая '!$C$20)+'[3]составляющая '!$D$20+'[3]составляющая '!$E$20)*1000+[3]ставка!K8</f>
        <v>2551.9672078160002</v>
      </c>
      <c r="L385" s="109">
        <f>(([3]ставка!L8/1000*'[3]составляющая '!$B$20*'[3]составляющая '!$C$20)+'[3]составляющая '!$D$20+'[3]составляющая '!$E$20)*1000+[3]ставка!L8</f>
        <v>2557.6032662550001</v>
      </c>
      <c r="M385" s="109">
        <f>(([3]ставка!M8/1000*'[3]составляющая '!$B$20*'[3]составляющая '!$C$20)+'[3]составляющая '!$D$20+'[3]составляющая '!$E$20)*1000+[3]ставка!M8</f>
        <v>2505.0581953149999</v>
      </c>
      <c r="N385" s="109">
        <f>(([3]ставка!N8/1000*'[3]составляющая '!$B$20*'[3]составляющая '!$C$20)+'[3]составляющая '!$D$20+'[3]составляющая '!$E$20)*1000+[3]ставка!N8</f>
        <v>2469.5194128949997</v>
      </c>
      <c r="O385" s="109">
        <f>(([3]ставка!O8/1000*'[3]составляющая '!$B$20*'[3]составляющая '!$C$20)+'[3]составляющая '!$D$20+'[3]составляющая '!$E$20)*1000+[3]ставка!O8</f>
        <v>2459.0431031080002</v>
      </c>
      <c r="P385" s="109">
        <f>(([3]ставка!P8/1000*'[3]составляющая '!$B$20*'[3]составляющая '!$C$20)+'[3]составляющая '!$D$20+'[3]составляющая '!$E$20)*1000+[3]ставка!P8</f>
        <v>2455.9143820789996</v>
      </c>
      <c r="Q385" s="109">
        <f>(([3]ставка!Q8/1000*'[3]составляющая '!$B$20*'[3]составляющая '!$C$20)+'[3]составляющая '!$D$20+'[3]составляющая '!$E$20)*1000+[3]ставка!Q8</f>
        <v>2452.34960237</v>
      </c>
      <c r="R385" s="109">
        <f>(([3]ставка!R8/1000*'[3]составляющая '!$B$20*'[3]составляющая '!$C$20)+'[3]составляющая '!$D$20+'[3]составляющая '!$E$20)*1000+[3]ставка!R8</f>
        <v>2385.7089345989998</v>
      </c>
      <c r="S385" s="109">
        <f>(([3]ставка!S8/1000*'[3]составляющая '!$B$20*'[3]составляющая '!$C$20)+'[3]составляющая '!$D$20+'[3]составляющая '!$E$20)*1000+[3]ставка!S8</f>
        <v>2333.9814736839999</v>
      </c>
      <c r="T385" s="109">
        <f>(([3]ставка!T8/1000*'[3]составляющая '!$B$20*'[3]составляющая '!$C$20)+'[3]составляющая '!$D$20+'[3]составляющая '!$E$20)*1000+[3]ставка!T8</f>
        <v>2382.5693121029999</v>
      </c>
      <c r="U385" s="109">
        <f>(([3]ставка!U8/1000*'[3]составляющая '!$B$20*'[3]составляющая '!$C$20)+'[3]составляющая '!$D$20+'[3]составляющая '!$E$20)*1000+[3]ставка!U8</f>
        <v>2492.7395376049999</v>
      </c>
      <c r="V385" s="109">
        <f>(([3]ставка!V8/1000*'[3]составляющая '!$B$20*'[3]составляющая '!$C$20)+'[3]составляющая '!$D$20+'[3]составляющая '!$E$20)*1000+[3]ставка!V8</f>
        <v>2538.6674180760001</v>
      </c>
      <c r="W385" s="109">
        <f>(([3]ставка!W8/1000*'[3]составляющая '!$B$20*'[3]составляющая '!$C$20)+'[3]составляющая '!$D$20+'[3]составляющая '!$E$20)*1000+[3]ставка!W8</f>
        <v>2481.3366031229998</v>
      </c>
      <c r="X385" s="109">
        <f>(([3]ставка!X8/1000*'[3]составляющая '!$B$20*'[3]составляющая '!$C$20)+'[3]составляющая '!$D$20+'[3]составляющая '!$E$20)*1000+[3]ставка!X8</f>
        <v>2388.0745529380001</v>
      </c>
      <c r="Y385" s="109">
        <f>(([3]ставка!Y8/1000*'[3]составляющая '!$B$20*'[3]составляющая '!$C$20)+'[3]составляющая '!$D$20+'[3]составляющая '!$E$20)*1000+[3]ставка!Y8</f>
        <v>2144.5248786909997</v>
      </c>
    </row>
    <row r="386" spans="1:25" s="71" customFormat="1" ht="15.75" outlineLevel="1" x14ac:dyDescent="0.25">
      <c r="A386" s="125">
        <v>5</v>
      </c>
      <c r="B386" s="109">
        <f>(([3]ставка!B9/1000*'[3]составляющая '!$B$20*'[3]составляющая '!$C$20)+'[3]составляющая '!$D$20+'[3]составляющая '!$E$20)*1000+[3]ставка!B9</f>
        <v>2068.2473140920001</v>
      </c>
      <c r="C386" s="109">
        <f>(([3]ставка!C9/1000*'[3]составляющая '!$B$20*'[3]составляющая '!$C$20)+'[3]составляющая '!$D$20+'[3]составляющая '!$E$20)*1000+[3]ставка!C9</f>
        <v>2008.5944866679999</v>
      </c>
      <c r="D386" s="109">
        <f>(([3]ставка!D9/1000*'[3]составляющая '!$B$20*'[3]составляющая '!$C$20)+'[3]составляющая '!$D$20+'[3]составляющая '!$E$20)*1000+[3]ставка!D9</f>
        <v>1909.990717653</v>
      </c>
      <c r="E386" s="109">
        <f>(([3]ставка!E9/1000*'[3]составляющая '!$B$20*'[3]составляющая '!$C$20)+'[3]составляющая '!$D$20+'[3]составляющая '!$E$20)*1000+[3]ставка!E9</f>
        <v>1866.3521452519999</v>
      </c>
      <c r="F386" s="109">
        <f>(([3]ставка!F9/1000*'[3]составляющая '!$B$20*'[3]составляющая '!$C$20)+'[3]составляющая '!$D$20+'[3]составляющая '!$E$20)*1000+[3]ставка!F9</f>
        <v>1900.7353721700001</v>
      </c>
      <c r="G386" s="109">
        <f>(([3]ставка!G9/1000*'[3]составляющая '!$B$20*'[3]составляющая '!$C$20)+'[3]составляющая '!$D$20+'[3]составляющая '!$E$20)*1000+[3]ставка!G9</f>
        <v>1976.0318047390001</v>
      </c>
      <c r="H386" s="109">
        <f>(([3]ставка!H9/1000*'[3]составляющая '!$B$20*'[3]составляющая '!$C$20)+'[3]составляющая '!$D$20+'[3]составляющая '!$E$20)*1000+[3]ставка!H9</f>
        <v>2056.8770840110001</v>
      </c>
      <c r="I386" s="109">
        <f>(([3]ставка!I9/1000*'[3]составляющая '!$B$20*'[3]составляющая '!$C$20)+'[3]составляющая '!$D$20+'[3]составляющая '!$E$20)*1000+[3]ставка!I9</f>
        <v>2328.6179519199995</v>
      </c>
      <c r="J386" s="109">
        <f>(([3]ставка!J9/1000*'[3]составляющая '!$B$20*'[3]составляющая '!$C$20)+'[3]составляющая '!$D$20+'[3]составляющая '!$E$20)*1000+[3]ставка!J9</f>
        <v>2486.9399571610002</v>
      </c>
      <c r="K386" s="109">
        <f>(([3]ставка!K9/1000*'[3]составляющая '!$B$20*'[3]составляющая '!$C$20)+'[3]составляющая '!$D$20+'[3]составляющая '!$E$20)*1000+[3]ставка!K9</f>
        <v>2564.2204567240001</v>
      </c>
      <c r="L386" s="109">
        <f>(([3]ставка!L9/1000*'[3]составляющая '!$B$20*'[3]составляющая '!$C$20)+'[3]составляющая '!$D$20+'[3]составляющая '!$E$20)*1000+[3]ставка!L9</f>
        <v>2527.591527604</v>
      </c>
      <c r="M386" s="109">
        <f>(([3]ставка!M9/1000*'[3]составляющая '!$B$20*'[3]составляющая '!$C$20)+'[3]составляющая '!$D$20+'[3]составляющая '!$E$20)*1000+[3]ставка!M9</f>
        <v>2516.1231843199998</v>
      </c>
      <c r="N386" s="109">
        <f>(([3]ставка!N9/1000*'[3]составляющая '!$B$20*'[3]составляющая '!$C$20)+'[3]составляющая '!$D$20+'[3]составляющая '!$E$20)*1000+[3]ставка!N9</f>
        <v>2493.7097681679998</v>
      </c>
      <c r="O386" s="109">
        <f>(([3]ставка!O9/1000*'[3]составляющая '!$B$20*'[3]составляющая '!$C$20)+'[3]составляющая '!$D$20+'[3]составляющая '!$E$20)*1000+[3]ставка!O9</f>
        <v>2490.5483427380004</v>
      </c>
      <c r="P386" s="109">
        <f>(([3]ставка!P9/1000*'[3]составляющая '!$B$20*'[3]составляющая '!$C$20)+'[3]составляющая '!$D$20+'[3]составляющая '!$E$20)*1000+[3]ставка!P9</f>
        <v>2485.6753869889999</v>
      </c>
      <c r="Q386" s="109">
        <f>(([3]ставка!Q9/1000*'[3]составляющая '!$B$20*'[3]составляющая '!$C$20)+'[3]составляющая '!$D$20+'[3]составляющая '!$E$20)*1000+[3]ставка!Q9</f>
        <v>2458.9122855039996</v>
      </c>
      <c r="R386" s="109">
        <f>(([3]ставка!R9/1000*'[3]составляющая '!$B$20*'[3]составляющая '!$C$20)+'[3]составляющая '!$D$20+'[3]составляющая '!$E$20)*1000+[3]ставка!R9</f>
        <v>2395.6837769040003</v>
      </c>
      <c r="S386" s="109">
        <f>(([3]ставка!S9/1000*'[3]составляющая '!$B$20*'[3]составляющая '!$C$20)+'[3]составляющая '!$D$20+'[3]составляющая '!$E$20)*1000+[3]ставка!S9</f>
        <v>2476.779789917</v>
      </c>
      <c r="T386" s="109">
        <f>(([3]ставка!T9/1000*'[3]составляющая '!$B$20*'[3]составляющая '!$C$20)+'[3]составляющая '!$D$20+'[3]составляющая '!$E$20)*1000+[3]ставка!T9</f>
        <v>2479.210817058</v>
      </c>
      <c r="U386" s="109">
        <f>(([3]ставка!U9/1000*'[3]составляющая '!$B$20*'[3]составляющая '!$C$20)+'[3]составляющая '!$D$20+'[3]составляющая '!$E$20)*1000+[3]ставка!U9</f>
        <v>2498.0921579020001</v>
      </c>
      <c r="V386" s="109">
        <f>(([3]ставка!V9/1000*'[3]составляющая '!$B$20*'[3]составляющая '!$C$20)+'[3]составляющая '!$D$20+'[3]составляющая '!$E$20)*1000+[3]ставка!V9</f>
        <v>2516.9516958119998</v>
      </c>
      <c r="W386" s="109">
        <f>(([3]ставка!W9/1000*'[3]составляющая '!$B$20*'[3]составляющая '!$C$20)+'[3]составляющая '!$D$20+'[3]составляющая '!$E$20)*1000+[3]ставка!W9</f>
        <v>2514.4770628030001</v>
      </c>
      <c r="X386" s="109">
        <f>(([3]ставка!X9/1000*'[3]составляющая '!$B$20*'[3]составляющая '!$C$20)+'[3]составляющая '!$D$20+'[3]составляющая '!$E$20)*1000+[3]ставка!X9</f>
        <v>2509.9965598660001</v>
      </c>
      <c r="Y386" s="109">
        <f>(([3]ставка!Y9/1000*'[3]составляющая '!$B$20*'[3]составляющая '!$C$20)+'[3]составляющая '!$D$20+'[3]составляющая '!$E$20)*1000+[3]ставка!Y9</f>
        <v>2465.4531657039997</v>
      </c>
    </row>
    <row r="387" spans="1:25" s="71" customFormat="1" ht="15.75" outlineLevel="1" x14ac:dyDescent="0.25">
      <c r="A387" s="125">
        <v>6</v>
      </c>
      <c r="B387" s="109">
        <f>(([3]ставка!B10/1000*'[3]составляющая '!$B$20*'[3]составляющая '!$C$20)+'[3]составляющая '!$D$20+'[3]составляющая '!$E$20)*1000+[3]ставка!B10</f>
        <v>2056.0594739860003</v>
      </c>
      <c r="C387" s="109">
        <f>(([3]ставка!C10/1000*'[3]составляющая '!$B$20*'[3]составляющая '!$C$20)+'[3]составляющая '!$D$20+'[3]составляющая '!$E$20)*1000+[3]ставка!C10</f>
        <v>1983.7609448420001</v>
      </c>
      <c r="D387" s="109">
        <f>(([3]ставка!D10/1000*'[3]составляющая '!$B$20*'[3]составляющая '!$C$20)+'[3]составляющая '!$D$20+'[3]составляющая '!$E$20)*1000+[3]ставка!D10</f>
        <v>1848.62635991</v>
      </c>
      <c r="E387" s="109">
        <f>(([3]ставка!E10/1000*'[3]составляющая '!$B$20*'[3]составляющая '!$C$20)+'[3]составляющая '!$D$20+'[3]составляющая '!$E$20)*1000+[3]ставка!E10</f>
        <v>1854.2297139480002</v>
      </c>
      <c r="F387" s="109">
        <f>(([3]ставка!F10/1000*'[3]составляющая '!$B$20*'[3]составляющая '!$C$20)+'[3]составляющая '!$D$20+'[3]составляющая '!$E$20)*1000+[3]ставка!F10</f>
        <v>1946.8158731789999</v>
      </c>
      <c r="G387" s="109">
        <f>(([3]ставка!G10/1000*'[3]составляющая '!$B$20*'[3]составляющая '!$C$20)+'[3]составляющая '!$D$20+'[3]составляющая '!$E$20)*1000+[3]ставка!G10</f>
        <v>1952.3974242830002</v>
      </c>
      <c r="H387" s="109">
        <f>(([3]ставка!H10/1000*'[3]составляющая '!$B$20*'[3]составляющая '!$C$20)+'[3]составляющая '!$D$20+'[3]составляющая '!$E$20)*1000+[3]ставка!H10</f>
        <v>2136.2724681720001</v>
      </c>
      <c r="I387" s="109">
        <f>(([3]ставка!I10/1000*'[3]составляющая '!$B$20*'[3]составляющая '!$C$20)+'[3]составляющая '!$D$20+'[3]составляющая '!$E$20)*1000+[3]ставка!I10</f>
        <v>2294.9215174230003</v>
      </c>
      <c r="J387" s="109">
        <f>(([3]ставка!J10/1000*'[3]составляющая '!$B$20*'[3]составляющая '!$C$20)+'[3]составляющая '!$D$20+'[3]составляющая '!$E$20)*1000+[3]ставка!J10</f>
        <v>2494.0695165789998</v>
      </c>
      <c r="K387" s="109">
        <f>(([3]ставка!K10/1000*'[3]составляющая '!$B$20*'[3]составляющая '!$C$20)+'[3]составляющая '!$D$20+'[3]составляющая '!$E$20)*1000+[3]ставка!K10</f>
        <v>2560.742888751</v>
      </c>
      <c r="L387" s="109">
        <f>(([3]ставка!L10/1000*'[3]составляющая '!$B$20*'[3]составляющая '!$C$20)+'[3]составляющая '!$D$20+'[3]составляющая '!$E$20)*1000+[3]ставка!L10</f>
        <v>2565.877479708</v>
      </c>
      <c r="M387" s="109">
        <f>(([3]ставка!M10/1000*'[3]составляющая '!$B$20*'[3]составляющая '!$C$20)+'[3]составляющая '!$D$20+'[3]составляющая '!$E$20)*1000+[3]ставка!M10</f>
        <v>2498.3101872420002</v>
      </c>
      <c r="N387" s="109">
        <f>(([3]ставка!N10/1000*'[3]составляющая '!$B$20*'[3]составляющая '!$C$20)+'[3]составляющая '!$D$20+'[3]составляющая '!$E$20)*1000+[3]ставка!N10</f>
        <v>2493.2410050869998</v>
      </c>
      <c r="O387" s="109">
        <f>(([3]ставка!O10/1000*'[3]составляющая '!$B$20*'[3]составляющая '!$C$20)+'[3]составляющая '!$D$20+'[3]составляющая '!$E$20)*1000+[3]ставка!O10</f>
        <v>2489.687126845</v>
      </c>
      <c r="P387" s="109">
        <f>(([3]ставка!P10/1000*'[3]составляющая '!$B$20*'[3]составляющая '!$C$20)+'[3]составляющая '!$D$20+'[3]составляющая '!$E$20)*1000+[3]ставка!P10</f>
        <v>2488.1609214650002</v>
      </c>
      <c r="Q387" s="109">
        <f>(([3]ставка!Q10/1000*'[3]составляющая '!$B$20*'[3]составляющая '!$C$20)+'[3]составляющая '!$D$20+'[3]составляющая '!$E$20)*1000+[3]ставка!Q10</f>
        <v>2389.2955172420002</v>
      </c>
      <c r="R387" s="109">
        <f>(([3]ставка!R10/1000*'[3]составляющая '!$B$20*'[3]составляющая '!$C$20)+'[3]составляющая '!$D$20+'[3]составляющая '!$E$20)*1000+[3]ставка!R10</f>
        <v>2347.7282235709999</v>
      </c>
      <c r="S387" s="109">
        <f>(([3]ставка!S10/1000*'[3]составляющая '!$B$20*'[3]составляющая '!$C$20)+'[3]составляющая '!$D$20+'[3]составляющая '!$E$20)*1000+[3]ставка!S10</f>
        <v>2256.9626093289999</v>
      </c>
      <c r="T387" s="109">
        <f>(([3]ставка!T10/1000*'[3]составляющая '!$B$20*'[3]составляющая '!$C$20)+'[3]составляющая '!$D$20+'[3]составляющая '!$E$20)*1000+[3]ставка!T10</f>
        <v>2479.6359742710001</v>
      </c>
      <c r="U387" s="109">
        <f>(([3]ставка!U10/1000*'[3]составляющая '!$B$20*'[3]составляющая '!$C$20)+'[3]составляющая '!$D$20+'[3]составляющая '!$E$20)*1000+[3]ставка!U10</f>
        <v>2521.9772720989999</v>
      </c>
      <c r="V387" s="109">
        <f>(([3]ставка!V10/1000*'[3]составляющая '!$B$20*'[3]составляющая '!$C$20)+'[3]составляющая '!$D$20+'[3]составляющая '!$E$20)*1000+[3]ставка!V10</f>
        <v>2531.4179425210004</v>
      </c>
      <c r="W387" s="109">
        <f>(([3]ставка!W10/1000*'[3]составляющая '!$B$20*'[3]составляющая '!$C$20)+'[3]составляющая '!$D$20+'[3]составляющая '!$E$20)*1000+[3]ставка!W10</f>
        <v>2526.0435192899999</v>
      </c>
      <c r="X387" s="109">
        <f>(([3]ставка!X10/1000*'[3]составляющая '!$B$20*'[3]составляющая '!$C$20)+'[3]составляющая '!$D$20+'[3]составляющая '!$E$20)*1000+[3]ставка!X10</f>
        <v>2517.1915280859998</v>
      </c>
      <c r="Y387" s="109">
        <f>(([3]ставка!Y10/1000*'[3]составляющая '!$B$20*'[3]составляющая '!$C$20)+'[3]составляющая '!$D$20+'[3]составляющая '!$E$20)*1000+[3]ставка!Y10</f>
        <v>2475.1663728009999</v>
      </c>
    </row>
    <row r="388" spans="1:25" s="71" customFormat="1" ht="15.75" outlineLevel="1" x14ac:dyDescent="0.25">
      <c r="A388" s="125">
        <v>7</v>
      </c>
      <c r="B388" s="109">
        <f>(([3]ставка!B11/1000*'[3]составляющая '!$B$20*'[3]составляющая '!$C$20)+'[3]составляющая '!$D$20+'[3]составляющая '!$E$20)*1000+[3]ставка!B11</f>
        <v>2139.499302404</v>
      </c>
      <c r="C388" s="109">
        <f>(([3]ставка!C11/1000*'[3]составляющая '!$B$20*'[3]составляющая '!$C$20)+'[3]составляющая '!$D$20+'[3]составляющая '!$E$20)*1000+[3]ставка!C11</f>
        <v>2053.0397676269999</v>
      </c>
      <c r="D388" s="109">
        <f>(([3]ставка!D11/1000*'[3]составляющая '!$B$20*'[3]составляющая '!$C$20)+'[3]составляющая '!$D$20+'[3]составляющая '!$E$20)*1000+[3]ставка!D11</f>
        <v>1983.1395612230001</v>
      </c>
      <c r="E388" s="109">
        <f>(([3]ставка!E11/1000*'[3]составляющая '!$B$20*'[3]составляющая '!$C$20)+'[3]составляющая '!$D$20+'[3]составляющая '!$E$20)*1000+[3]ставка!E11</f>
        <v>1946.7940702450001</v>
      </c>
      <c r="F388" s="109">
        <f>(([3]ставка!F11/1000*'[3]составляющая '!$B$20*'[3]составляющая '!$C$20)+'[3]составляющая '!$D$20+'[3]составляющая '!$E$20)*1000+[3]ставка!F11</f>
        <v>1985.9303367750001</v>
      </c>
      <c r="G388" s="109">
        <f>(([3]ставка!G11/1000*'[3]составляющая '!$B$20*'[3]составляющая '!$C$20)+'[3]составляющая '!$D$20+'[3]составляющая '!$E$20)*1000+[3]ставка!G11</f>
        <v>2066.0016118900003</v>
      </c>
      <c r="H388" s="109">
        <f>(([3]ставка!H11/1000*'[3]составляющая '!$B$20*'[3]составляющая '!$C$20)+'[3]составляющая '!$D$20+'[3]составляющая '!$E$20)*1000+[3]ставка!H11</f>
        <v>2202.8913330089999</v>
      </c>
      <c r="I388" s="109">
        <f>(([3]ставка!I11/1000*'[3]составляющая '!$B$20*'[3]составляющая '!$C$20)+'[3]составляющая '!$D$20+'[3]составляющая '!$E$20)*1000+[3]ставка!I11</f>
        <v>2408.96176371</v>
      </c>
      <c r="J388" s="109">
        <f>(([3]ставка!J11/1000*'[3]составляющая '!$B$20*'[3]составляющая '!$C$20)+'[3]составляющая '!$D$20+'[3]составляющая '!$E$20)*1000+[3]ставка!J11</f>
        <v>2504.4041072949999</v>
      </c>
      <c r="K388" s="109">
        <f>(([3]ставка!K11/1000*'[3]составляющая '!$B$20*'[3]составляющая '!$C$20)+'[3]составляющая '!$D$20+'[3]составляющая '!$E$20)*1000+[3]ставка!K11</f>
        <v>2573.650225679</v>
      </c>
      <c r="L388" s="109">
        <f>(([3]ставка!L11/1000*'[3]составляющая '!$B$20*'[3]составляющая '!$C$20)+'[3]составляющая '!$D$20+'[3]составляющая '!$E$20)*1000+[3]ставка!L11</f>
        <v>2556.643937159</v>
      </c>
      <c r="M388" s="109">
        <f>(([3]ставка!M11/1000*'[3]составляющая '!$B$20*'[3]составляющая '!$C$20)+'[3]составляющая '!$D$20+'[3]составляющая '!$E$20)*1000+[3]ставка!M11</f>
        <v>2503.194044458</v>
      </c>
      <c r="N388" s="109">
        <f>(([3]ставка!N11/1000*'[3]составляющая '!$B$20*'[3]составляющая '!$C$20)+'[3]составляющая '!$D$20+'[3]составляющая '!$E$20)*1000+[3]ставка!N11</f>
        <v>2437.2837749760001</v>
      </c>
      <c r="O388" s="109">
        <f>(([3]ставка!O11/1000*'[3]составляющая '!$B$20*'[3]составляющая '!$C$20)+'[3]составляющая '!$D$20+'[3]составляющая '!$E$20)*1000+[3]ставка!O11</f>
        <v>2433.4682615259999</v>
      </c>
      <c r="P388" s="109">
        <f>(([3]ставка!P11/1000*'[3]составляющая '!$B$20*'[3]составляющая '!$C$20)+'[3]составляющая '!$D$20+'[3]составляющая '!$E$20)*1000+[3]ставка!P11</f>
        <v>2484.6506490909997</v>
      </c>
      <c r="Q388" s="109">
        <f>(([3]ставка!Q11/1000*'[3]составляющая '!$B$20*'[3]составляющая '!$C$20)+'[3]составляющая '!$D$20+'[3]составляющая '!$E$20)*1000+[3]ставка!Q11</f>
        <v>2481.6854500669997</v>
      </c>
      <c r="R388" s="109">
        <f>(([3]ставка!R11/1000*'[3]составляющая '!$B$20*'[3]составляющая '!$C$20)+'[3]составляющая '!$D$20+'[3]составляющая '!$E$20)*1000+[3]ставка!R11</f>
        <v>2425.0087231339999</v>
      </c>
      <c r="S388" s="109">
        <f>(([3]ставка!S11/1000*'[3]составляющая '!$B$20*'[3]составляющая '!$C$20)+'[3]составляющая '!$D$20+'[3]составляющая '!$E$20)*1000+[3]ставка!S11</f>
        <v>2419.8087233750002</v>
      </c>
      <c r="T388" s="109">
        <f>(([3]ставка!T11/1000*'[3]составляющая '!$B$20*'[3]составляющая '!$C$20)+'[3]составляющая '!$D$20+'[3]составляющая '!$E$20)*1000+[3]ставка!T11</f>
        <v>2535.0808354330002</v>
      </c>
      <c r="U388" s="109">
        <f>(([3]ставка!U11/1000*'[3]составляющая '!$B$20*'[3]составляющая '!$C$20)+'[3]составляющая '!$D$20+'[3]составляющая '!$E$20)*1000+[3]ставка!U11</f>
        <v>2562.138276527</v>
      </c>
      <c r="V388" s="109">
        <f>(([3]ставка!V11/1000*'[3]составляющая '!$B$20*'[3]составляющая '!$C$20)+'[3]составляющая '!$D$20+'[3]составляющая '!$E$20)*1000+[3]ставка!V11</f>
        <v>2573.3994919380002</v>
      </c>
      <c r="W388" s="109">
        <f>(([3]ставка!W11/1000*'[3]составляющая '!$B$20*'[3]составляющая '!$C$20)+'[3]составляющая '!$D$20+'[3]составляющая '!$E$20)*1000+[3]ставка!W11</f>
        <v>2562.5416308060003</v>
      </c>
      <c r="X388" s="109">
        <f>(([3]ставка!X11/1000*'[3]составляющая '!$B$20*'[3]составляющая '!$C$20)+'[3]составляющая '!$D$20+'[3]составляющая '!$E$20)*1000+[3]ставка!X11</f>
        <v>2544.2816735810002</v>
      </c>
      <c r="Y388" s="109">
        <f>(([3]ставка!Y11/1000*'[3]составляющая '!$B$20*'[3]составляющая '!$C$20)+'[3]составляющая '!$D$20+'[3]составляющая '!$E$20)*1000+[3]ставка!Y11</f>
        <v>2519.0229745420002</v>
      </c>
    </row>
    <row r="389" spans="1:25" s="71" customFormat="1" ht="15.75" outlineLevel="1" x14ac:dyDescent="0.25">
      <c r="A389" s="125">
        <v>8</v>
      </c>
      <c r="B389" s="109">
        <f>(([3]ставка!B12/1000*'[3]составляющая '!$B$20*'[3]составляющая '!$C$20)+'[3]составляющая '!$D$20+'[3]составляющая '!$E$20)*1000+[3]ставка!B12</f>
        <v>2101.6712119140002</v>
      </c>
      <c r="C389" s="109">
        <f>(([3]ставка!C12/1000*'[3]составляющая '!$B$20*'[3]составляющая '!$C$20)+'[3]составляющая '!$D$20+'[3]составляющая '!$E$20)*1000+[3]ставка!C12</f>
        <v>2044.0678602859998</v>
      </c>
      <c r="D389" s="109">
        <f>(([3]ставка!D12/1000*'[3]составляющая '!$B$20*'[3]составляющая '!$C$20)+'[3]составляющая '!$D$20+'[3]составляющая '!$E$20)*1000+[3]ставка!D12</f>
        <v>1989.3861018140001</v>
      </c>
      <c r="E389" s="109">
        <f>(([3]ставка!E12/1000*'[3]составляющая '!$B$20*'[3]составляющая '!$C$20)+'[3]составляющая '!$D$20+'[3]составляющая '!$E$20)*1000+[3]ставка!E12</f>
        <v>1875.0733188519998</v>
      </c>
      <c r="F389" s="109">
        <f>(([3]ставка!F12/1000*'[3]составляющая '!$B$20*'[3]составляющая '!$C$20)+'[3]составляющая '!$D$20+'[3]составляющая '!$E$20)*1000+[3]ставка!F12</f>
        <v>1926.724469498</v>
      </c>
      <c r="G389" s="109">
        <f>(([3]ставка!G12/1000*'[3]составляющая '!$B$20*'[3]составляющая '!$C$20)+'[3]составляющая '!$D$20+'[3]составляющая '!$E$20)*1000+[3]ставка!G12</f>
        <v>1888.0351631149999</v>
      </c>
      <c r="H389" s="109">
        <f>(([3]ставка!H12/1000*'[3]составляющая '!$B$20*'[3]составляющая '!$C$20)+'[3]составляющая '!$D$20+'[3]составляющая '!$E$20)*1000+[3]ставка!H12</f>
        <v>1975.3450123179998</v>
      </c>
      <c r="I389" s="109">
        <f>(([3]ставка!I12/1000*'[3]составляющая '!$B$20*'[3]составляющая '!$C$20)+'[3]составляющая '!$D$20+'[3]составляющая '!$E$20)*1000+[3]ставка!I12</f>
        <v>2064.6716329159999</v>
      </c>
      <c r="J389" s="109">
        <f>(([3]ставка!J12/1000*'[3]составляющая '!$B$20*'[3]составляющая '!$C$20)+'[3]составляющая '!$D$20+'[3]составляющая '!$E$20)*1000+[3]ставка!J12</f>
        <v>2172.6070576829998</v>
      </c>
      <c r="K389" s="109">
        <f>(([3]ставка!K12/1000*'[3]составляющая '!$B$20*'[3]составляющая '!$C$20)+'[3]составляющая '!$D$20+'[3]составляющая '!$E$20)*1000+[3]ставка!K12</f>
        <v>2224.2909127299999</v>
      </c>
      <c r="L389" s="109">
        <f>(([3]ставка!L12/1000*'[3]составляющая '!$B$20*'[3]составляющая '!$C$20)+'[3]составляющая '!$D$20+'[3]составляющая '!$E$20)*1000+[3]ставка!L12</f>
        <v>2247.8489829169998</v>
      </c>
      <c r="M389" s="109">
        <f>(([3]ставка!M12/1000*'[3]составляющая '!$B$20*'[3]составляющая '!$C$20)+'[3]составляющая '!$D$20+'[3]составляющая '!$E$20)*1000+[3]ставка!M12</f>
        <v>2423.798660297</v>
      </c>
      <c r="N389" s="109">
        <f>(([3]ставка!N12/1000*'[3]составляющая '!$B$20*'[3]составляющая '!$C$20)+'[3]составляющая '!$D$20+'[3]составляющая '!$E$20)*1000+[3]ставка!N12</f>
        <v>2245.690492451</v>
      </c>
      <c r="O389" s="109">
        <f>(([3]ставка!O12/1000*'[3]составляющая '!$B$20*'[3]составляющая '!$C$20)+'[3]составляющая '!$D$20+'[3]составляющая '!$E$20)*1000+[3]ставка!O12</f>
        <v>2239.2913313220001</v>
      </c>
      <c r="P389" s="109">
        <f>(([3]ставка!P12/1000*'[3]составляющая '!$B$20*'[3]составляющая '!$C$20)+'[3]составляющая '!$D$20+'[3]составляющая '!$E$20)*1000+[3]ставка!P12</f>
        <v>2237.6452098050004</v>
      </c>
      <c r="Q389" s="109">
        <f>(([3]ставка!Q12/1000*'[3]составляющая '!$B$20*'[3]составляющая '!$C$20)+'[3]составляющая '!$D$20+'[3]составляющая '!$E$20)*1000+[3]ставка!Q12</f>
        <v>2228.5860907280003</v>
      </c>
      <c r="R389" s="109">
        <f>(([3]ставка!R12/1000*'[3]составляющая '!$B$20*'[3]составляющая '!$C$20)+'[3]составляющая '!$D$20+'[3]составляющая '!$E$20)*1000+[3]ставка!R12</f>
        <v>2226.0569503839997</v>
      </c>
      <c r="S389" s="109">
        <f>(([3]ставка!S12/1000*'[3]составляющая '!$B$20*'[3]составляющая '!$C$20)+'[3]составляющая '!$D$20+'[3]составляющая '!$E$20)*1000+[3]ставка!S12</f>
        <v>2224.236405395</v>
      </c>
      <c r="T389" s="109">
        <f>(([3]ставка!T12/1000*'[3]составляющая '!$B$20*'[3]составляющая '!$C$20)+'[3]составляющая '!$D$20+'[3]составляющая '!$E$20)*1000+[3]ставка!T12</f>
        <v>2489.8506488499997</v>
      </c>
      <c r="U389" s="109">
        <f>(([3]ставка!U12/1000*'[3]составляющая '!$B$20*'[3]составляющая '!$C$20)+'[3]составляющая '!$D$20+'[3]составляющая '!$E$20)*1000+[3]ставка!U12</f>
        <v>2542.6028476629999</v>
      </c>
      <c r="V389" s="109">
        <f>(([3]ставка!V12/1000*'[3]составляющая '!$B$20*'[3]составляющая '!$C$20)+'[3]составляющая '!$D$20+'[3]составляющая '!$E$20)*1000+[3]ставка!V12</f>
        <v>2557.8867043970004</v>
      </c>
      <c r="W389" s="109">
        <f>(([3]ставка!W12/1000*'[3]составляющая '!$B$20*'[3]составляющая '!$C$20)+'[3]составляющая '!$D$20+'[3]составляющая '!$E$20)*1000+[3]ставка!W12</f>
        <v>2550.5827215070003</v>
      </c>
      <c r="X389" s="109">
        <f>(([3]ставка!X12/1000*'[3]составляющая '!$B$20*'[3]составляющая '!$C$20)+'[3]составляющая '!$D$20+'[3]составляющая '!$E$20)*1000+[3]ставка!X12</f>
        <v>2531.4070410539998</v>
      </c>
      <c r="Y389" s="109">
        <f>(([3]ставка!Y12/1000*'[3]составляющая '!$B$20*'[3]составляющая '!$C$20)+'[3]составляющая '!$D$20+'[3]составляющая '!$E$20)*1000+[3]ставка!Y12</f>
        <v>2470.4787419909999</v>
      </c>
    </row>
    <row r="390" spans="1:25" s="71" customFormat="1" ht="15.75" outlineLevel="1" x14ac:dyDescent="0.25">
      <c r="A390" s="125">
        <v>9</v>
      </c>
      <c r="B390" s="109">
        <f>(([3]ставка!B13/1000*'[3]составляющая '!$B$20*'[3]составляющая '!$C$20)+'[3]составляющая '!$D$20+'[3]составляющая '!$E$20)*1000+[3]ставка!B13</f>
        <v>2188.915652315</v>
      </c>
      <c r="C390" s="109">
        <f>(([3]ставка!C13/1000*'[3]составляющая '!$B$20*'[3]составляющая '!$C$20)+'[3]составляющая '!$D$20+'[3]составляющая '!$E$20)*1000+[3]ставка!C13</f>
        <v>2077.5244625089999</v>
      </c>
      <c r="D390" s="109">
        <f>(([3]ставка!D13/1000*'[3]составляющая '!$B$20*'[3]составляющая '!$C$20)+'[3]составляющая '!$D$20+'[3]составляющая '!$E$20)*1000+[3]ставка!D13</f>
        <v>2039.478342679</v>
      </c>
      <c r="E390" s="109">
        <f>(([3]ставка!E13/1000*'[3]составляющая '!$B$20*'[3]составляющая '!$C$20)+'[3]составляющая '!$D$20+'[3]составляющая '!$E$20)*1000+[3]ставка!E13</f>
        <v>1999.0339001090001</v>
      </c>
      <c r="F390" s="109">
        <f>(([3]ставка!F13/1000*'[3]составляющая '!$B$20*'[3]составляющая '!$C$20)+'[3]составляющая '!$D$20+'[3]составляющая '!$E$20)*1000+[3]ставка!F13</f>
        <v>1999.7424954640001</v>
      </c>
      <c r="G390" s="109">
        <f>(([3]ставка!G13/1000*'[3]составляющая '!$B$20*'[3]составляющая '!$C$20)+'[3]составляющая '!$D$20+'[3]составляющая '!$E$20)*1000+[3]ставка!G13</f>
        <v>2032.817546342</v>
      </c>
      <c r="H390" s="109">
        <f>(([3]ставка!H13/1000*'[3]составляющая '!$B$20*'[3]составляющая '!$C$20)+'[3]составляющая '!$D$20+'[3]составляющая '!$E$20)*1000+[3]ставка!H13</f>
        <v>2052.5601030789999</v>
      </c>
      <c r="I390" s="109">
        <f>(([3]ставка!I13/1000*'[3]составляющая '!$B$20*'[3]составляющая '!$C$20)+'[3]составляющая '!$D$20+'[3]составляющая '!$E$20)*1000+[3]ставка!I13</f>
        <v>2176.6624034070001</v>
      </c>
      <c r="J390" s="109">
        <f>(([3]ставка!J13/1000*'[3]составляющая '!$B$20*'[3]составляющая '!$C$20)+'[3]составляющая '!$D$20+'[3]составляющая '!$E$20)*1000+[3]ставка!J13</f>
        <v>2286.145836488</v>
      </c>
      <c r="K390" s="109">
        <f>(([3]ставка!K13/1000*'[3]составляющая '!$B$20*'[3]составляющая '!$C$20)+'[3]составляющая '!$D$20+'[3]составляющая '!$E$20)*1000+[3]ставка!K13</f>
        <v>2425.401175946</v>
      </c>
      <c r="L390" s="109">
        <f>(([3]ставка!L13/1000*'[3]составляющая '!$B$20*'[3]составляющая '!$C$20)+'[3]составляющая '!$D$20+'[3]составляющая '!$E$20)*1000+[3]ставка!L13</f>
        <v>2486.8527454249997</v>
      </c>
      <c r="M390" s="109">
        <f>(([3]ставка!M13/1000*'[3]составляющая '!$B$20*'[3]составляющая '!$C$20)+'[3]составляющая '!$D$20+'[3]составляющая '!$E$20)*1000+[3]ставка!M13</f>
        <v>2486.2640662069998</v>
      </c>
      <c r="N390" s="109">
        <f>(([3]ставка!N13/1000*'[3]составляющая '!$B$20*'[3]составляющая '!$C$20)+'[3]составляющая '!$D$20+'[3]составляющая '!$E$20)*1000+[3]ставка!N13</f>
        <v>2485.119412172</v>
      </c>
      <c r="O390" s="109">
        <f>(([3]ставка!O13/1000*'[3]составляющая '!$B$20*'[3]составляющая '!$C$20)+'[3]составляющая '!$D$20+'[3]составляющая '!$E$20)*1000+[3]ставка!O13</f>
        <v>2484.5416344209998</v>
      </c>
      <c r="P390" s="109">
        <f>(([3]ставка!P13/1000*'[3]составляющая '!$B$20*'[3]составляющая '!$C$20)+'[3]составляющая '!$D$20+'[3]составляющая '!$E$20)*1000+[3]ставка!P13</f>
        <v>2482.9173158379999</v>
      </c>
      <c r="Q390" s="109">
        <f>(([3]ставка!Q13/1000*'[3]составляющая '!$B$20*'[3]составляющая '!$C$20)+'[3]составляющая '!$D$20+'[3]составляющая '!$E$20)*1000+[3]ставка!Q13</f>
        <v>2447.814592098</v>
      </c>
      <c r="R390" s="109">
        <f>(([3]ставка!R13/1000*'[3]составляющая '!$B$20*'[3]составляющая '!$C$20)+'[3]составляющая '!$D$20+'[3]составляющая '!$E$20)*1000+[3]ставка!R13</f>
        <v>2445.0347180130002</v>
      </c>
      <c r="S390" s="109">
        <f>(([3]ставка!S13/1000*'[3]составляющая '!$B$20*'[3]составляющая '!$C$20)+'[3]составляющая '!$D$20+'[3]составляющая '!$E$20)*1000+[3]ставка!S13</f>
        <v>2431.396982796</v>
      </c>
      <c r="T390" s="109">
        <f>(([3]ставка!T13/1000*'[3]составляющая '!$B$20*'[3]составляющая '!$C$20)+'[3]составляющая '!$D$20+'[3]составляющая '!$E$20)*1000+[3]ставка!T13</f>
        <v>2494.854422203</v>
      </c>
      <c r="U390" s="109">
        <f>(([3]ставка!U13/1000*'[3]составляющая '!$B$20*'[3]составляющая '!$C$20)+'[3]составляющая '!$D$20+'[3]составляющая '!$E$20)*1000+[3]ставка!U13</f>
        <v>2546.5818831180004</v>
      </c>
      <c r="V390" s="109">
        <f>(([3]ставка!V13/1000*'[3]составляющая '!$B$20*'[3]составляющая '!$C$20)+'[3]составляющая '!$D$20+'[3]составляющая '!$E$20)*1000+[3]ставка!V13</f>
        <v>2556.4804151540002</v>
      </c>
      <c r="W390" s="109">
        <f>(([3]ставка!W13/1000*'[3]составляющая '!$B$20*'[3]составляющая '!$C$20)+'[3]составляющая '!$D$20+'[3]составляющая '!$E$20)*1000+[3]ставка!W13</f>
        <v>2550.3428892330003</v>
      </c>
      <c r="X390" s="109">
        <f>(([3]ставка!X13/1000*'[3]составляющая '!$B$20*'[3]составляющая '!$C$20)+'[3]составляющая '!$D$20+'[3]составляющая '!$E$20)*1000+[3]ставка!X13</f>
        <v>2525.8254899499998</v>
      </c>
      <c r="Y390" s="109">
        <f>(([3]ставка!Y13/1000*'[3]составляющая '!$B$20*'[3]составляющая '!$C$20)+'[3]составляющая '!$D$20+'[3]составляющая '!$E$20)*1000+[3]ставка!Y13</f>
        <v>2467.7315723070001</v>
      </c>
    </row>
    <row r="391" spans="1:25" s="71" customFormat="1" ht="15.75" outlineLevel="1" x14ac:dyDescent="0.25">
      <c r="A391" s="125">
        <v>10</v>
      </c>
      <c r="B391" s="109">
        <f>(([3]ставка!B14/1000*'[3]составляющая '!$B$20*'[3]составляющая '!$C$20)+'[3]составляющая '!$D$20+'[3]составляющая '!$E$20)*1000+[3]ставка!B14</f>
        <v>2170.1978334760001</v>
      </c>
      <c r="C391" s="109">
        <f>(([3]ставка!C14/1000*'[3]составляющая '!$B$20*'[3]составляющая '!$C$20)+'[3]составляющая '!$D$20+'[3]составляющая '!$E$20)*1000+[3]ставка!C14</f>
        <v>2048.8099984310002</v>
      </c>
      <c r="D391" s="109">
        <f>(([3]ставка!D14/1000*'[3]составляющая '!$B$20*'[3]составляющая '!$C$20)+'[3]составляющая '!$D$20+'[3]составляющая '!$E$20)*1000+[3]ставка!D14</f>
        <v>2006.1852624610001</v>
      </c>
      <c r="E391" s="109">
        <f>(([3]ставка!E14/1000*'[3]составляющая '!$B$20*'[3]составляющая '!$C$20)+'[3]составляющая '!$D$20+'[3]составляющая '!$E$20)*1000+[3]ставка!E14</f>
        <v>1979.2695404380001</v>
      </c>
      <c r="F391" s="109">
        <f>(([3]ставка!F14/1000*'[3]составляющая '!$B$20*'[3]составляющая '!$C$20)+'[3]составляющая '!$D$20+'[3]составляющая '!$E$20)*1000+[3]ставка!F14</f>
        <v>1992.939980056</v>
      </c>
      <c r="G391" s="109">
        <f>(([3]ставка!G14/1000*'[3]составляющая '!$B$20*'[3]составляющая '!$C$20)+'[3]составляющая '!$D$20+'[3]составляющая '!$E$20)*1000+[3]ставка!G14</f>
        <v>1992.1877788330003</v>
      </c>
      <c r="H391" s="109">
        <f>(([3]ставка!H14/1000*'[3]составляющая '!$B$20*'[3]составляющая '!$C$20)+'[3]составляющая '!$D$20+'[3]составляющая '!$E$20)*1000+[3]ставка!H14</f>
        <v>2035.5102086909999</v>
      </c>
      <c r="I391" s="109">
        <f>(([3]ставка!I14/1000*'[3]составляющая '!$B$20*'[3]составляющая '!$C$20)+'[3]составляющая '!$D$20+'[3]составляющая '!$E$20)*1000+[3]ставка!I14</f>
        <v>2090.5953214419997</v>
      </c>
      <c r="J391" s="109">
        <f>(([3]ставка!J14/1000*'[3]составляющая '!$B$20*'[3]составляющая '!$C$20)+'[3]составляющая '!$D$20+'[3]составляющая '!$E$20)*1000+[3]ставка!J14</f>
        <v>2204.646469196</v>
      </c>
      <c r="K391" s="109">
        <f>(([3]ставка!K14/1000*'[3]составляющая '!$B$20*'[3]составляющая '!$C$20)+'[3]составляющая '!$D$20+'[3]составляющая '!$E$20)*1000+[3]ставка!K14</f>
        <v>2270.9709944240003</v>
      </c>
      <c r="L391" s="109">
        <f>(([3]ставка!L14/1000*'[3]составляющая '!$B$20*'[3]составляющая '!$C$20)+'[3]составляющая '!$D$20+'[3]составляющая '!$E$20)*1000+[3]ставка!L14</f>
        <v>2444.3261226580003</v>
      </c>
      <c r="M391" s="109">
        <f>(([3]ставка!M14/1000*'[3]составляющая '!$B$20*'[3]составляющая '!$C$20)+'[3]составляющая '!$D$20+'[3]составляющая '!$E$20)*1000+[3]ставка!M14</f>
        <v>2475.2426830699997</v>
      </c>
      <c r="N391" s="109">
        <f>(([3]ставка!N14/1000*'[3]составляющая '!$B$20*'[3]составляющая '!$C$20)+'[3]составляющая '!$D$20+'[3]составляющая '!$E$20)*1000+[3]ставка!N14</f>
        <v>2442.64729674</v>
      </c>
      <c r="O391" s="109">
        <f>(([3]ставка!O14/1000*'[3]составляющая '!$B$20*'[3]составляющая '!$C$20)+'[3]составляющая '!$D$20+'[3]составляющая '!$E$20)*1000+[3]ставка!O14</f>
        <v>2424.4963541850002</v>
      </c>
      <c r="P391" s="109">
        <f>(([3]ставка!P14/1000*'[3]составляющая '!$B$20*'[3]составляющая '!$C$20)+'[3]составляющая '!$D$20+'[3]составляющая '!$E$20)*1000+[3]ставка!P14</f>
        <v>2297.5051651020003</v>
      </c>
      <c r="Q391" s="109">
        <f>(([3]ставка!Q14/1000*'[3]составляющая '!$B$20*'[3]составляющая '!$C$20)+'[3]составляющая '!$D$20+'[3]составляющая '!$E$20)*1000+[3]ставка!Q14</f>
        <v>2289.8414338009998</v>
      </c>
      <c r="R391" s="109">
        <f>(([3]ставка!R14/1000*'[3]составляющая '!$B$20*'[3]составляющая '!$C$20)+'[3]составляющая '!$D$20+'[3]составляющая '!$E$20)*1000+[3]ставка!R14</f>
        <v>2286.7236142390002</v>
      </c>
      <c r="S391" s="109">
        <f>(([3]ставка!S14/1000*'[3]составляющая '!$B$20*'[3]составляющая '!$C$20)+'[3]составляющая '!$D$20+'[3]составляющая '!$E$20)*1000+[3]ставка!S14</f>
        <v>2287.8464653400001</v>
      </c>
      <c r="T391" s="109">
        <f>(([3]ставка!T14/1000*'[3]составляющая '!$B$20*'[3]составляющая '!$C$20)+'[3]составляющая '!$D$20+'[3]составляющая '!$E$20)*1000+[3]ставка!T14</f>
        <v>2430.4594566340002</v>
      </c>
      <c r="U391" s="109">
        <f>(([3]ставка!U14/1000*'[3]составляющая '!$B$20*'[3]составляющая '!$C$20)+'[3]составляющая '!$D$20+'[3]составляющая '!$E$20)*1000+[3]ставка!U14</f>
        <v>2535.277061839</v>
      </c>
      <c r="V391" s="109">
        <f>(([3]ставка!V14/1000*'[3]составляющая '!$B$20*'[3]составляющая '!$C$20)+'[3]составляющая '!$D$20+'[3]составляющая '!$E$20)*1000+[3]ставка!V14</f>
        <v>2560.8737063550002</v>
      </c>
      <c r="W391" s="109">
        <f>(([3]ставка!W14/1000*'[3]составляющая '!$B$20*'[3]составляющая '!$C$20)+'[3]составляющая '!$D$20+'[3]составляющая '!$E$20)*1000+[3]ставка!W14</f>
        <v>2547.2686755390005</v>
      </c>
      <c r="X391" s="109">
        <f>(([3]ставка!X14/1000*'[3]составляющая '!$B$20*'[3]составляющая '!$C$20)+'[3]составляющая '!$D$20+'[3]составляющая '!$E$20)*1000+[3]ставка!X14</f>
        <v>2519.7315698970001</v>
      </c>
      <c r="Y391" s="109">
        <f>(([3]ставка!Y14/1000*'[3]составляющая '!$B$20*'[3]составляющая '!$C$20)+'[3]составляющая '!$D$20+'[3]составляющая '!$E$20)*1000+[3]ставка!Y14</f>
        <v>2463.480000177</v>
      </c>
    </row>
    <row r="392" spans="1:25" s="71" customFormat="1" ht="15.75" outlineLevel="1" x14ac:dyDescent="0.25">
      <c r="A392" s="125">
        <v>11</v>
      </c>
      <c r="B392" s="109">
        <f>(([3]ставка!B15/1000*'[3]составляющая '!$B$20*'[3]составляющая '!$C$20)+'[3]составляющая '!$D$20+'[3]составляющая '!$E$20)*1000+[3]ставка!B15</f>
        <v>2202.4661757960002</v>
      </c>
      <c r="C392" s="109">
        <f>(([3]ставка!C15/1000*'[3]составляющая '!$B$20*'[3]составляющая '!$C$20)+'[3]составляющая '!$D$20+'[3]составляющая '!$E$20)*1000+[3]ставка!C15</f>
        <v>2071.6594732630001</v>
      </c>
      <c r="D392" s="109">
        <f>(([3]ставка!D15/1000*'[3]составляющая '!$B$20*'[3]составляющая '!$C$20)+'[3]составляющая '!$D$20+'[3]составляющая '!$E$20)*1000+[3]ставка!D15</f>
        <v>2020.8477355759999</v>
      </c>
      <c r="E392" s="109">
        <f>(([3]ставка!E15/1000*'[3]составляющая '!$B$20*'[3]составляющая '!$C$20)+'[3]составляющая '!$D$20+'[3]составляющая '!$E$20)*1000+[3]ставка!E15</f>
        <v>2026.7890350910002</v>
      </c>
      <c r="F392" s="109">
        <f>(([3]ставка!F15/1000*'[3]составляющая '!$B$20*'[3]составляющая '!$C$20)+'[3]составляющая '!$D$20+'[3]составляющая '!$E$20)*1000+[3]ставка!F15</f>
        <v>2038.082954903</v>
      </c>
      <c r="G392" s="109">
        <f>(([3]ставка!G15/1000*'[3]составляющая '!$B$20*'[3]составляющая '!$C$20)+'[3]составляющая '!$D$20+'[3]составляющая '!$E$20)*1000+[3]ставка!G15</f>
        <v>2035.2594749500001</v>
      </c>
      <c r="H392" s="109">
        <f>(([3]ставка!H15/1000*'[3]составляющая '!$B$20*'[3]составляющая '!$C$20)+'[3]составляющая '!$D$20+'[3]составляющая '!$E$20)*1000+[3]ставка!H15</f>
        <v>2289.023823776</v>
      </c>
      <c r="I392" s="109">
        <f>(([3]ставка!I15/1000*'[3]составляющая '!$B$20*'[3]составляющая '!$C$20)+'[3]составляющая '!$D$20+'[3]составляющая '!$E$20)*1000+[3]ставка!I15</f>
        <v>2450.8779043250001</v>
      </c>
      <c r="J392" s="109">
        <f>(([3]ставка!J15/1000*'[3]составляющая '!$B$20*'[3]составляющая '!$C$20)+'[3]составляющая '!$D$20+'[3]составляющая '!$E$20)*1000+[3]ставка!J15</f>
        <v>2521.3558884800004</v>
      </c>
      <c r="K392" s="109">
        <f>(([3]ставка!K15/1000*'[3]составляющая '!$B$20*'[3]составляющая '!$C$20)+'[3]составляющая '!$D$20+'[3]составляющая '!$E$20)*1000+[3]ставка!K15</f>
        <v>2564.5256977999998</v>
      </c>
      <c r="L392" s="109">
        <f>(([3]ставка!L15/1000*'[3]составляющая '!$B$20*'[3]составляющая '!$C$20)+'[3]составляющая '!$D$20+'[3]составляющая '!$E$20)*1000+[3]ставка!L15</f>
        <v>2594.6464511210002</v>
      </c>
      <c r="M392" s="109">
        <f>(([3]ставка!M15/1000*'[3]составляющая '!$B$20*'[3]составляющая '!$C$20)+'[3]составляющая '!$D$20+'[3]составляющая '!$E$20)*1000+[3]ставка!M15</f>
        <v>2560.1651110000003</v>
      </c>
      <c r="N392" s="109">
        <f>(([3]ставка!N15/1000*'[3]составляющая '!$B$20*'[3]составляющая '!$C$20)+'[3]составляющая '!$D$20+'[3]составляющая '!$E$20)*1000+[3]ставка!N15</f>
        <v>2533.6309403220002</v>
      </c>
      <c r="O392" s="109">
        <f>(([3]ставка!O15/1000*'[3]составляющая '!$B$20*'[3]составляющая '!$C$20)+'[3]составляющая '!$D$20+'[3]составляющая '!$E$20)*1000+[3]ставка!O15</f>
        <v>2531.5705630590001</v>
      </c>
      <c r="P392" s="109">
        <f>(([3]ставка!P15/1000*'[3]составляющая '!$B$20*'[3]составляющая '!$C$20)+'[3]составляющая '!$D$20+'[3]составляющая '!$E$20)*1000+[3]ставка!P15</f>
        <v>2527.973078949</v>
      </c>
      <c r="Q392" s="109">
        <f>(([3]ставка!Q15/1000*'[3]составляющая '!$B$20*'[3]составляющая '!$C$20)+'[3]составляющая '!$D$20+'[3]составляющая '!$E$20)*1000+[3]ставка!Q15</f>
        <v>2506.7152182990003</v>
      </c>
      <c r="R392" s="109">
        <f>(([3]ставка!R15/1000*'[3]составляющая '!$B$20*'[3]составляющая '!$C$20)+'[3]составляющая '!$D$20+'[3]составляющая '!$E$20)*1000+[3]ставка!R15</f>
        <v>2480.224653489</v>
      </c>
      <c r="S392" s="109">
        <f>(([3]ставка!S15/1000*'[3]составляющая '!$B$20*'[3]составляющая '!$C$20)+'[3]составляющая '!$D$20+'[3]составляющая '!$E$20)*1000+[3]ставка!S15</f>
        <v>2459.5227676559998</v>
      </c>
      <c r="T392" s="109">
        <f>(([3]ставка!T15/1000*'[3]составляющая '!$B$20*'[3]составляющая '!$C$20)+'[3]составляющая '!$D$20+'[3]составляющая '!$E$20)*1000+[3]ставка!T15</f>
        <v>2460.1986586100002</v>
      </c>
      <c r="U392" s="109">
        <f>(([3]ставка!U15/1000*'[3]составляющая '!$B$20*'[3]составляющая '!$C$20)+'[3]составляющая '!$D$20+'[3]составляющая '!$E$20)*1000+[3]ставка!U15</f>
        <v>2539.4087178320001</v>
      </c>
      <c r="V392" s="109">
        <f>(([3]ставка!V15/1000*'[3]составляющая '!$B$20*'[3]составляющая '!$C$20)+'[3]составляющая '!$D$20+'[3]составляющая '!$E$20)*1000+[3]ставка!V15</f>
        <v>2576.7680452410004</v>
      </c>
      <c r="W392" s="109">
        <f>(([3]ставка!W15/1000*'[3]составляющая '!$B$20*'[3]составляющая '!$C$20)+'[3]составляющая '!$D$20+'[3]составляющая '!$E$20)*1000+[3]ставка!W15</f>
        <v>2558.7043144220002</v>
      </c>
      <c r="X392" s="109">
        <f>(([3]ставка!X15/1000*'[3]составляющая '!$B$20*'[3]составляющая '!$C$20)+'[3]составляющая '!$D$20+'[3]составляющая '!$E$20)*1000+[3]ставка!X15</f>
        <v>2523.7760141540002</v>
      </c>
      <c r="Y392" s="109">
        <f>(([3]ставка!Y15/1000*'[3]составляющая '!$B$20*'[3]составляющая '!$C$20)+'[3]составляющая '!$D$20+'[3]составляющая '!$E$20)*1000+[3]ставка!Y15</f>
        <v>2428.8242365840001</v>
      </c>
    </row>
    <row r="393" spans="1:25" s="71" customFormat="1" ht="15.75" outlineLevel="1" x14ac:dyDescent="0.25">
      <c r="A393" s="125">
        <v>12</v>
      </c>
      <c r="B393" s="109">
        <f>(([3]ставка!B16/1000*'[3]составляющая '!$B$20*'[3]составляющая '!$C$20)+'[3]составляющая '!$D$20+'[3]составляющая '!$E$20)*1000+[3]ставка!B16</f>
        <v>2129.5135586320002</v>
      </c>
      <c r="C393" s="109">
        <f>(([3]ставка!C16/1000*'[3]составляющая '!$B$20*'[3]составляющая '!$C$20)+'[3]составляющая '!$D$20+'[3]составляющая '!$E$20)*1000+[3]ставка!C16</f>
        <v>2046.7714241019999</v>
      </c>
      <c r="D393" s="109">
        <f>(([3]ставка!D16/1000*'[3]составляющая '!$B$20*'[3]составляющая '!$C$20)+'[3]составляющая '!$D$20+'[3]составляющая '!$E$20)*1000+[3]ставка!D16</f>
        <v>1892.7773012600001</v>
      </c>
      <c r="E393" s="109">
        <f>(([3]ставка!E16/1000*'[3]составляющая '!$B$20*'[3]составляющая '!$C$20)+'[3]составляющая '!$D$20+'[3]составляющая '!$E$20)*1000+[3]ставка!E16</f>
        <v>1893.7911376910001</v>
      </c>
      <c r="F393" s="109">
        <f>(([3]ставка!F16/1000*'[3]составляющая '!$B$20*'[3]составляющая '!$C$20)+'[3]составляющая '!$D$20+'[3]составляющая '!$E$20)*1000+[3]ставка!F16</f>
        <v>1978.6917626869999</v>
      </c>
      <c r="G393" s="109">
        <f>(([3]ставка!G16/1000*'[3]составляющая '!$B$20*'[3]составляющая '!$C$20)+'[3]составляющая '!$D$20+'[3]составляющая '!$E$20)*1000+[3]ставка!G16</f>
        <v>1985.0909238160002</v>
      </c>
      <c r="H393" s="109">
        <f>(([3]ставка!H16/1000*'[3]составляющая '!$B$20*'[3]составляющая '!$C$20)+'[3]составляющая '!$D$20+'[3]составляющая '!$E$20)*1000+[3]ставка!H16</f>
        <v>2168.6716280959999</v>
      </c>
      <c r="I393" s="109">
        <f>(([3]ставка!I16/1000*'[3]составляющая '!$B$20*'[3]составляющая '!$C$20)+'[3]составляющая '!$D$20+'[3]составляющая '!$E$20)*1000+[3]ставка!I16</f>
        <v>2340.9584125640004</v>
      </c>
      <c r="J393" s="109">
        <f>(([3]ставка!J16/1000*'[3]составляющая '!$B$20*'[3]составляющая '!$C$20)+'[3]составляющая '!$D$20+'[3]составляющая '!$E$20)*1000+[3]ставка!J16</f>
        <v>2438.908093559</v>
      </c>
      <c r="K393" s="109">
        <f>(([3]ставка!K16/1000*'[3]составляющая '!$B$20*'[3]составляющая '!$C$20)+'[3]составляющая '!$D$20+'[3]составляющая '!$E$20)*1000+[3]ставка!K16</f>
        <v>2531.7558879980002</v>
      </c>
      <c r="L393" s="109">
        <f>(([3]ставка!L16/1000*'[3]составляющая '!$B$20*'[3]составляющая '!$C$20)+'[3]составляющая '!$D$20+'[3]составляющая '!$E$20)*1000+[3]ставка!L16</f>
        <v>2533.4565168499998</v>
      </c>
      <c r="M393" s="109">
        <f>(([3]ставка!M16/1000*'[3]составляющая '!$B$20*'[3]составляющая '!$C$20)+'[3]составляющая '!$D$20+'[3]составляющая '!$E$20)*1000+[3]ставка!M16</f>
        <v>2517.7802073040002</v>
      </c>
      <c r="N393" s="109">
        <f>(([3]ставка!N16/1000*'[3]составляющая '!$B$20*'[3]составляющая '!$C$20)+'[3]составляющая '!$D$20+'[3]составляющая '!$E$20)*1000+[3]ставка!N16</f>
        <v>2480.072032951</v>
      </c>
      <c r="O393" s="109">
        <f>(([3]ставка!O16/1000*'[3]составляющая '!$B$20*'[3]составляющая '!$C$20)+'[3]составляющая '!$D$20+'[3]составляющая '!$E$20)*1000+[3]ставка!O16</f>
        <v>2471.198238813</v>
      </c>
      <c r="P393" s="109">
        <f>(([3]ставка!P16/1000*'[3]составляющая '!$B$20*'[3]составляющая '!$C$20)+'[3]составляющая '!$D$20+'[3]составляющая '!$E$20)*1000+[3]ставка!P16</f>
        <v>2462.3135432079998</v>
      </c>
      <c r="Q393" s="109">
        <f>(([3]ставка!Q16/1000*'[3]составляющая '!$B$20*'[3]составляющая '!$C$20)+'[3]составляющая '!$D$20+'[3]составляющая '!$E$20)*1000+[3]ставка!Q16</f>
        <v>2416.7018052800004</v>
      </c>
      <c r="R393" s="109">
        <f>(([3]ставка!R16/1000*'[3]составляющая '!$B$20*'[3]составляющая '!$C$20)+'[3]составляющая '!$D$20+'[3]составляющая '!$E$20)*1000+[3]ставка!R16</f>
        <v>2361.5185793259998</v>
      </c>
      <c r="S393" s="109">
        <f>(([3]ставка!S16/1000*'[3]составляющая '!$B$20*'[3]составляющая '!$C$20)+'[3]составляющая '!$D$20+'[3]составляющая '!$E$20)*1000+[3]ставка!S16</f>
        <v>2353.7349318880001</v>
      </c>
      <c r="T393" s="109">
        <f>(([3]ставка!T16/1000*'[3]составляющая '!$B$20*'[3]составляющая '!$C$20)+'[3]составляющая '!$D$20+'[3]составляющая '!$E$20)*1000+[3]ставка!T16</f>
        <v>2358.891325779</v>
      </c>
      <c r="U393" s="109">
        <f>(([3]ставка!U16/1000*'[3]составляющая '!$B$20*'[3]составляющая '!$C$20)+'[3]составляющая '!$D$20+'[3]составляющая '!$E$20)*1000+[3]ставка!U16</f>
        <v>2492.7504390720001</v>
      </c>
      <c r="V393" s="109">
        <f>(([3]ставка!V16/1000*'[3]составляющая '!$B$20*'[3]составляющая '!$C$20)+'[3]составляющая '!$D$20+'[3]составляющая '!$E$20)*1000+[3]ставка!V16</f>
        <v>2532.9768523020002</v>
      </c>
      <c r="W393" s="109">
        <f>(([3]ставка!W16/1000*'[3]составляющая '!$B$20*'[3]составляющая '!$C$20)+'[3]составляющая '!$D$20+'[3]составляющая '!$E$20)*1000+[3]ставка!W16</f>
        <v>2527.504315868</v>
      </c>
      <c r="X393" s="109">
        <f>(([3]ставка!X16/1000*'[3]составляющая '!$B$20*'[3]составляющая '!$C$20)+'[3]составляющая '!$D$20+'[3]составляющая '!$E$20)*1000+[3]ставка!X16</f>
        <v>2509.2007527750002</v>
      </c>
      <c r="Y393" s="109">
        <f>(([3]ставка!Y16/1000*'[3]составляющая '!$B$20*'[3]составляющая '!$C$20)+'[3]составляющая '!$D$20+'[3]составляющая '!$E$20)*1000+[3]ставка!Y16</f>
        <v>2274.4267594630001</v>
      </c>
    </row>
    <row r="394" spans="1:25" s="71" customFormat="1" ht="15.75" outlineLevel="1" x14ac:dyDescent="0.25">
      <c r="A394" s="125">
        <v>13</v>
      </c>
      <c r="B394" s="109">
        <f>(([3]ставка!B17/1000*'[3]составляющая '!$B$20*'[3]составляющая '!$C$20)+'[3]составляющая '!$D$20+'[3]составляющая '!$E$20)*1000+[3]ставка!B17</f>
        <v>2129.4481498300001</v>
      </c>
      <c r="C394" s="109">
        <f>(([3]ставка!C17/1000*'[3]составляющая '!$B$20*'[3]составляющая '!$C$20)+'[3]составляющая '!$D$20+'[3]составляющая '!$E$20)*1000+[3]ставка!C17</f>
        <v>2037.4724727509999</v>
      </c>
      <c r="D394" s="109">
        <f>(([3]ставка!D17/1000*'[3]составляющая '!$B$20*'[3]составляющая '!$C$20)+'[3]составляющая '!$D$20+'[3]составляющая '!$E$20)*1000+[3]ставка!D17</f>
        <v>1934.85696388</v>
      </c>
      <c r="E394" s="109">
        <f>(([3]ставка!E17/1000*'[3]составляющая '!$B$20*'[3]составляющая '!$C$20)+'[3]составляющая '!$D$20+'[3]составляющая '!$E$20)*1000+[3]ставка!E17</f>
        <v>1981.3735235690001</v>
      </c>
      <c r="F394" s="109">
        <f>(([3]ставка!F17/1000*'[3]составляющая '!$B$20*'[3]составляющая '!$C$20)+'[3]составляющая '!$D$20+'[3]составляющая '!$E$20)*1000+[3]ставка!F17</f>
        <v>2020.5424945</v>
      </c>
      <c r="G394" s="109">
        <f>(([3]ставка!G17/1000*'[3]составляющая '!$B$20*'[3]составляющая '!$C$20)+'[3]составляющая '!$D$20+'[3]составляющая '!$E$20)*1000+[3]ставка!G17</f>
        <v>2044.6347365699999</v>
      </c>
      <c r="H394" s="109">
        <f>(([3]ставка!H17/1000*'[3]составляющая '!$B$20*'[3]составляющая '!$C$20)+'[3]составляющая '!$D$20+'[3]составляющая '!$E$20)*1000+[3]ставка!H17</f>
        <v>2183.7265540230001</v>
      </c>
      <c r="I394" s="109">
        <f>(([3]ставка!I17/1000*'[3]составляющая '!$B$20*'[3]составляющая '!$C$20)+'[3]составляющая '!$D$20+'[3]составляющая '!$E$20)*1000+[3]ставка!I17</f>
        <v>2284.8049560469999</v>
      </c>
      <c r="J394" s="109">
        <f>(([3]ставка!J17/1000*'[3]составляющая '!$B$20*'[3]составляющая '!$C$20)+'[3]составляющая '!$D$20+'[3]составляющая '!$E$20)*1000+[3]ставка!J17</f>
        <v>2419.2636500250001</v>
      </c>
      <c r="K394" s="109">
        <f>(([3]ставка!K17/1000*'[3]составляющая '!$B$20*'[3]составляющая '!$C$20)+'[3]составляющая '!$D$20+'[3]составляющая '!$E$20)*1000+[3]ставка!K17</f>
        <v>2528.245615624</v>
      </c>
      <c r="L394" s="109">
        <f>(([3]ставка!L17/1000*'[3]составляющая '!$B$20*'[3]составляющая '!$C$20)+'[3]составляющая '!$D$20+'[3]составляющая '!$E$20)*1000+[3]ставка!L17</f>
        <v>2530.6330368970002</v>
      </c>
      <c r="M394" s="109">
        <f>(([3]ставка!M17/1000*'[3]составляющая '!$B$20*'[3]составляющая '!$C$20)+'[3]составляющая '!$D$20+'[3]составляющая '!$E$20)*1000+[3]ставка!M17</f>
        <v>2502.4854491030001</v>
      </c>
      <c r="N394" s="109">
        <f>(([3]ставка!N17/1000*'[3]составляющая '!$B$20*'[3]составляющая '!$C$20)+'[3]составляющая '!$D$20+'[3]составляющая '!$E$20)*1000+[3]ставка!N17</f>
        <v>2472.8661632640001</v>
      </c>
      <c r="O394" s="109">
        <f>(([3]ставка!O17/1000*'[3]составляющая '!$B$20*'[3]составляющая '!$C$20)+'[3]составляющая '!$D$20+'[3]составляющая '!$E$20)*1000+[3]ставка!O17</f>
        <v>2463.2183649689996</v>
      </c>
      <c r="P394" s="109">
        <f>(([3]ставка!P17/1000*'[3]составляющая '!$B$20*'[3]составляющая '!$C$20)+'[3]составляющая '!$D$20+'[3]составляющая '!$E$20)*1000+[3]ставка!P17</f>
        <v>2479.984821215</v>
      </c>
      <c r="Q394" s="109">
        <f>(([3]ставка!Q17/1000*'[3]составляющая '!$B$20*'[3]составляющая '!$C$20)+'[3]составляющая '!$D$20+'[3]составляющая '!$E$20)*1000+[3]ставка!Q17</f>
        <v>2400.9818898660001</v>
      </c>
      <c r="R394" s="109">
        <f>(([3]ставка!R17/1000*'[3]составляющая '!$B$20*'[3]составляющая '!$C$20)+'[3]составляющая '!$D$20+'[3]составляющая '!$E$20)*1000+[3]ставка!R17</f>
        <v>2338.8435279659998</v>
      </c>
      <c r="S394" s="109">
        <f>(([3]ставка!S17/1000*'[3]составляющая '!$B$20*'[3]составляющая '!$C$20)+'[3]составляющая '!$D$20+'[3]составляющая '!$E$20)*1000+[3]ставка!S17</f>
        <v>2316.0376590019996</v>
      </c>
      <c r="T394" s="109">
        <f>(([3]ставка!T17/1000*'[3]составляющая '!$B$20*'[3]составляющая '!$C$20)+'[3]составляющая '!$D$20+'[3]составляющая '!$E$20)*1000+[3]ставка!T17</f>
        <v>2343.2695235680003</v>
      </c>
      <c r="U394" s="109">
        <f>(([3]ставка!U17/1000*'[3]составляющая '!$B$20*'[3]составляющая '!$C$20)+'[3]составляющая '!$D$20+'[3]составляющая '!$E$20)*1000+[3]ставка!U17</f>
        <v>2445.8632295050002</v>
      </c>
      <c r="V394" s="109">
        <f>(([3]ставка!V17/1000*'[3]составляющая '!$B$20*'[3]составляющая '!$C$20)+'[3]составляющая '!$D$20+'[3]составляющая '!$E$20)*1000+[3]ставка!V17</f>
        <v>2520.9089283329999</v>
      </c>
      <c r="W394" s="109">
        <f>(([3]ставка!W17/1000*'[3]составляющая '!$B$20*'[3]составляющая '!$C$20)+'[3]составляющая '!$D$20+'[3]составляющая '!$E$20)*1000+[3]ставка!W17</f>
        <v>2524.3537919050004</v>
      </c>
      <c r="X394" s="109">
        <f>(([3]ставка!X17/1000*'[3]составляющая '!$B$20*'[3]составляющая '!$C$20)+'[3]составляющая '!$D$20+'[3]составляющая '!$E$20)*1000+[3]ставка!X17</f>
        <v>2363.3500257820001</v>
      </c>
      <c r="Y394" s="109">
        <f>(([3]ставка!Y17/1000*'[3]составляющая '!$B$20*'[3]составляющая '!$C$20)+'[3]составляющая '!$D$20+'[3]составляющая '!$E$20)*1000+[3]ставка!Y17</f>
        <v>2227.0707868150002</v>
      </c>
    </row>
    <row r="395" spans="1:25" s="71" customFormat="1" ht="15.75" outlineLevel="1" x14ac:dyDescent="0.25">
      <c r="A395" s="125">
        <v>14</v>
      </c>
      <c r="B395" s="109">
        <f>(([3]ставка!B18/1000*'[3]составляющая '!$B$20*'[3]составляющая '!$C$20)+'[3]составляющая '!$D$20+'[3]составляющая '!$E$20)*1000+[3]ставка!B18</f>
        <v>2128.0963679219999</v>
      </c>
      <c r="C395" s="109">
        <f>(([3]ставка!C18/1000*'[3]составляющая '!$B$20*'[3]составляющая '!$C$20)+'[3]составляющая '!$D$20+'[3]составляющая '!$E$20)*1000+[3]ставка!C18</f>
        <v>2067.113561524</v>
      </c>
      <c r="D395" s="109">
        <f>(([3]ставка!D18/1000*'[3]составляющая '!$B$20*'[3]составляющая '!$C$20)+'[3]составляющая '!$D$20+'[3]составляющая '!$E$20)*1000+[3]ставка!D18</f>
        <v>2006.087149258</v>
      </c>
      <c r="E395" s="109">
        <f>(([3]ставка!E18/1000*'[3]составляющая '!$B$20*'[3]составляющая '!$C$20)+'[3]составляющая '!$D$20+'[3]составляющая '!$E$20)*1000+[3]ставка!E18</f>
        <v>1971.006228452</v>
      </c>
      <c r="F395" s="109">
        <f>(([3]ставка!F18/1000*'[3]составляющая '!$B$20*'[3]составляющая '!$C$20)+'[3]составляющая '!$D$20+'[3]составляющая '!$E$20)*1000+[3]ставка!F18</f>
        <v>2054.8058052810002</v>
      </c>
      <c r="G395" s="109">
        <f>(([3]ставка!G18/1000*'[3]составляющая '!$B$20*'[3]составляющая '!$C$20)+'[3]составляющая '!$D$20+'[3]составляющая '!$E$20)*1000+[3]ставка!G18</f>
        <v>2031.4330600329999</v>
      </c>
      <c r="H395" s="109">
        <f>(([3]ставка!H18/1000*'[3]составляющая '!$B$20*'[3]составляющая '!$C$20)+'[3]составляющая '!$D$20+'[3]составляющая '!$E$20)*1000+[3]ставка!H18</f>
        <v>2158.3043329790003</v>
      </c>
      <c r="I395" s="109">
        <f>(([3]ставка!I18/1000*'[3]составляющая '!$B$20*'[3]составляющая '!$C$20)+'[3]составляющая '!$D$20+'[3]составляющая '!$E$20)*1000+[3]ставка!I18</f>
        <v>2317.2368203719998</v>
      </c>
      <c r="J395" s="109">
        <f>(([3]ставка!J18/1000*'[3]составляющая '!$B$20*'[3]составляющая '!$C$20)+'[3]составляющая '!$D$20+'[3]составляющая '!$E$20)*1000+[3]ставка!J18</f>
        <v>2463.9160588570003</v>
      </c>
      <c r="K395" s="109">
        <f>(([3]ставка!K18/1000*'[3]составляющая '!$B$20*'[3]составляющая '!$C$20)+'[3]составляющая '!$D$20+'[3]составляющая '!$E$20)*1000+[3]ставка!K18</f>
        <v>2529.041422715</v>
      </c>
      <c r="L395" s="109">
        <f>(([3]ставка!L18/1000*'[3]составляющая '!$B$20*'[3]составляющая '!$C$20)+'[3]составляющая '!$D$20+'[3]составляющая '!$E$20)*1000+[3]ставка!L18</f>
        <v>2537.2611288329999</v>
      </c>
      <c r="M395" s="109">
        <f>(([3]ставка!M18/1000*'[3]составляющая '!$B$20*'[3]составляющая '!$C$20)+'[3]составляющая '!$D$20+'[3]составляющая '!$E$20)*1000+[3]ставка!M18</f>
        <v>2523.3508569409996</v>
      </c>
      <c r="N395" s="109">
        <f>(([3]ставка!N18/1000*'[3]составляющая '!$B$20*'[3]составляющая '!$C$20)+'[3]составляющая '!$D$20+'[3]составляющая '!$E$20)*1000+[3]ставка!N18</f>
        <v>2478.1642762259999</v>
      </c>
      <c r="O395" s="109">
        <f>(([3]ставка!O18/1000*'[3]составляющая '!$B$20*'[3]составляющая '!$C$20)+'[3]составляющая '!$D$20+'[3]составляющая '!$E$20)*1000+[3]ставка!O18</f>
        <v>2481.6418441989999</v>
      </c>
      <c r="P395" s="109">
        <f>(([3]ставка!P18/1000*'[3]составляющая '!$B$20*'[3]составляющая '!$C$20)+'[3]составляющая '!$D$20+'[3]составляющая '!$E$20)*1000+[3]ставка!P18</f>
        <v>2472.9751779339999</v>
      </c>
      <c r="Q395" s="109">
        <f>(([3]ставка!Q18/1000*'[3]составляющая '!$B$20*'[3]составляющая '!$C$20)+'[3]составляющая '!$D$20+'[3]составляющая '!$E$20)*1000+[3]ставка!Q18</f>
        <v>2406.9667952489999</v>
      </c>
      <c r="R395" s="109">
        <f>(([3]ставка!R18/1000*'[3]составляющая '!$B$20*'[3]составляющая '!$C$20)+'[3]составляющая '!$D$20+'[3]составляющая '!$E$20)*1000+[3]ставка!R18</f>
        <v>2367.9831492570002</v>
      </c>
      <c r="S395" s="109">
        <f>(([3]ставка!S18/1000*'[3]составляющая '!$B$20*'[3]составляющая '!$C$20)+'[3]составляющая '!$D$20+'[3]составляющая '!$E$20)*1000+[3]ставка!S18</f>
        <v>2325.707260231</v>
      </c>
      <c r="T395" s="109">
        <f>(([3]ставка!T18/1000*'[3]составляющая '!$B$20*'[3]составляющая '!$C$20)+'[3]составляющая '!$D$20+'[3]составляющая '!$E$20)*1000+[3]ставка!T18</f>
        <v>2351.827175163</v>
      </c>
      <c r="U395" s="109">
        <f>(([3]ставка!U18/1000*'[3]составляющая '!$B$20*'[3]составляющая '!$C$20)+'[3]составляющая '!$D$20+'[3]составляющая '!$E$20)*1000+[3]ставка!U18</f>
        <v>2512.841842753</v>
      </c>
      <c r="V395" s="109">
        <f>(([3]ставка!V18/1000*'[3]составляющая '!$B$20*'[3]составляющая '!$C$20)+'[3]составляющая '!$D$20+'[3]составляющая '!$E$20)*1000+[3]ставка!V18</f>
        <v>2531.6904791960001</v>
      </c>
      <c r="W395" s="109">
        <f>(([3]ставка!W18/1000*'[3]составляющая '!$B$20*'[3]составляющая '!$C$20)+'[3]составляющая '!$D$20+'[3]составляющая '!$E$20)*1000+[3]ставка!W18</f>
        <v>2526.1743368940001</v>
      </c>
      <c r="X395" s="109">
        <f>(([3]ставка!X18/1000*'[3]составляющая '!$B$20*'[3]составляющая '!$C$20)+'[3]составляющая '!$D$20+'[3]составляющая '!$E$20)*1000+[3]ставка!X18</f>
        <v>2374.7747631980001</v>
      </c>
      <c r="Y395" s="109">
        <f>(([3]ставка!Y18/1000*'[3]составляющая '!$B$20*'[3]составляющая '!$C$20)+'[3]составляющая '!$D$20+'[3]составляющая '!$E$20)*1000+[3]ставка!Y18</f>
        <v>2207.9605151639998</v>
      </c>
    </row>
    <row r="396" spans="1:25" s="71" customFormat="1" ht="15.75" outlineLevel="1" x14ac:dyDescent="0.25">
      <c r="A396" s="125">
        <v>15</v>
      </c>
      <c r="B396" s="109">
        <f>(([3]ставка!B19/1000*'[3]составляющая '!$B$20*'[3]составляющая '!$C$20)+'[3]составляющая '!$D$20+'[3]составляющая '!$E$20)*1000+[3]ставка!B19</f>
        <v>2145.8439561980003</v>
      </c>
      <c r="C396" s="109">
        <f>(([3]ставка!C19/1000*'[3]составляющая '!$B$20*'[3]составляющая '!$C$20)+'[3]составляющая '!$D$20+'[3]составляющая '!$E$20)*1000+[3]ставка!C19</f>
        <v>2099.4800170469998</v>
      </c>
      <c r="D396" s="109">
        <f>(([3]ставка!D19/1000*'[3]составляющая '!$B$20*'[3]составляющая '!$C$20)+'[3]составляющая '!$D$20+'[3]составляющая '!$E$20)*1000+[3]ставка!D19</f>
        <v>1981.6133558429999</v>
      </c>
      <c r="E396" s="109">
        <f>(([3]ставка!E19/1000*'[3]составляющая '!$B$20*'[3]составляющая '!$C$20)+'[3]составляющая '!$D$20+'[3]составляющая '!$E$20)*1000+[3]ставка!E19</f>
        <v>1949.225097386</v>
      </c>
      <c r="F396" s="109">
        <f>(([3]ставка!F19/1000*'[3]составляющая '!$B$20*'[3]составляющая '!$C$20)+'[3]составляющая '!$D$20+'[3]составляющая '!$E$20)*1000+[3]ставка!F19</f>
        <v>1995.349204263</v>
      </c>
      <c r="G396" s="109">
        <f>(([3]ставка!G19/1000*'[3]составляющая '!$B$20*'[3]составляющая '!$C$20)+'[3]составляющая '!$D$20+'[3]составляющая '!$E$20)*1000+[3]ставка!G19</f>
        <v>2030.3320118660001</v>
      </c>
      <c r="H396" s="109">
        <f>(([3]ставка!H19/1000*'[3]составляющая '!$B$20*'[3]составляющая '!$C$20)+'[3]составляющая '!$D$20+'[3]составляющая '!$E$20)*1000+[3]ставка!H19</f>
        <v>2199.54458264</v>
      </c>
      <c r="I396" s="109">
        <f>(([3]ставка!I19/1000*'[3]составляющая '!$B$20*'[3]составляющая '!$C$20)+'[3]составляющая '!$D$20+'[3]составляющая '!$E$20)*1000+[3]ставка!I19</f>
        <v>2272.431791002</v>
      </c>
      <c r="J396" s="109">
        <f>(([3]ставка!J19/1000*'[3]составляющая '!$B$20*'[3]составляющая '!$C$20)+'[3]составляющая '!$D$20+'[3]составляющая '!$E$20)*1000+[3]ставка!J19</f>
        <v>2421.247717019</v>
      </c>
      <c r="K396" s="109">
        <f>(([3]ставка!K19/1000*'[3]составляющая '!$B$20*'[3]составляющая '!$C$20)+'[3]составляющая '!$D$20+'[3]составляющая '!$E$20)*1000+[3]ставка!K19</f>
        <v>2523.4271672099999</v>
      </c>
      <c r="L396" s="109">
        <f>(([3]ставка!L19/1000*'[3]составляющая '!$B$20*'[3]составляющая '!$C$20)+'[3]составляющая '!$D$20+'[3]составляющая '!$E$20)*1000+[3]ставка!L19</f>
        <v>2525.0623872599999</v>
      </c>
      <c r="M396" s="109">
        <f>(([3]ставка!M19/1000*'[3]составляющая '!$B$20*'[3]составляющая '!$C$20)+'[3]составляющая '!$D$20+'[3]составляющая '!$E$20)*1000+[3]ставка!M19</f>
        <v>2448.9701476</v>
      </c>
      <c r="N396" s="109">
        <f>(([3]ставка!N19/1000*'[3]составляющая '!$B$20*'[3]составляющая '!$C$20)+'[3]составляющая '!$D$20+'[3]составляющая '!$E$20)*1000+[3]ставка!N19</f>
        <v>2443.748344907</v>
      </c>
      <c r="O396" s="109">
        <f>(([3]ставка!O19/1000*'[3]составляющая '!$B$20*'[3]составляющая '!$C$20)+'[3]составляющая '!$D$20+'[3]составляющая '!$E$20)*1000+[3]ставка!O19</f>
        <v>2436.0519092049999</v>
      </c>
      <c r="P396" s="109">
        <f>(([3]ставка!P19/1000*'[3]составляющая '!$B$20*'[3]составляющая '!$C$20)+'[3]составляющая '!$D$20+'[3]составляющая '!$E$20)*1000+[3]ставка!P19</f>
        <v>2439.943732924</v>
      </c>
      <c r="Q396" s="109">
        <f>(([3]ставка!Q19/1000*'[3]составляющая '!$B$20*'[3]составляющая '!$C$20)+'[3]составляющая '!$D$20+'[3]составляющая '!$E$20)*1000+[3]ставка!Q19</f>
        <v>2393.797823113</v>
      </c>
      <c r="R396" s="109">
        <f>(([3]ставка!R19/1000*'[3]составляющая '!$B$20*'[3]составляющая '!$C$20)+'[3]составляющая '!$D$20+'[3]составляющая '!$E$20)*1000+[3]ставка!R19</f>
        <v>2302.0292739070001</v>
      </c>
      <c r="S396" s="109">
        <f>(([3]ставка!S19/1000*'[3]составляющая '!$B$20*'[3]составляющая '!$C$20)+'[3]составляющая '!$D$20+'[3]составляющая '!$E$20)*1000+[3]ставка!S19</f>
        <v>2282.8317905200001</v>
      </c>
      <c r="T396" s="109">
        <f>(([3]ставка!T19/1000*'[3]составляющая '!$B$20*'[3]составляющая '!$C$20)+'[3]составляющая '!$D$20+'[3]составляющая '!$E$20)*1000+[3]ставка!T19</f>
        <v>2320.0384973910004</v>
      </c>
      <c r="U396" s="109">
        <f>(([3]ставка!U19/1000*'[3]составляющая '!$B$20*'[3]составляющая '!$C$20)+'[3]составляющая '!$D$20+'[3]составляющая '!$E$20)*1000+[3]ставка!U19</f>
        <v>2422.3923710539998</v>
      </c>
      <c r="V396" s="109">
        <f>(([3]ставка!V19/1000*'[3]составляющая '!$B$20*'[3]составляющая '!$C$20)+'[3]составляющая '!$D$20+'[3]составляющая '!$E$20)*1000+[3]ставка!V19</f>
        <v>2492.3797891940003</v>
      </c>
      <c r="W396" s="109">
        <f>(([3]ставка!W19/1000*'[3]составляющая '!$B$20*'[3]составляющая '!$C$20)+'[3]составляющая '!$D$20+'[3]составляющая '!$E$20)*1000+[3]ставка!W19</f>
        <v>2459.7844028640002</v>
      </c>
      <c r="X396" s="109">
        <f>(([3]ставка!X19/1000*'[3]составляющая '!$B$20*'[3]составляющая '!$C$20)+'[3]составляющая '!$D$20+'[3]составляющая '!$E$20)*1000+[3]ставка!X19</f>
        <v>2367.852331653</v>
      </c>
      <c r="Y396" s="109">
        <f>(([3]ставка!Y19/1000*'[3]составляющая '!$B$20*'[3]составляющая '!$C$20)+'[3]составляющая '!$D$20+'[3]составляющая '!$E$20)*1000+[3]ставка!Y19</f>
        <v>2224.5961538060001</v>
      </c>
    </row>
    <row r="397" spans="1:25" s="71" customFormat="1" ht="15.75" outlineLevel="1" x14ac:dyDescent="0.25">
      <c r="A397" s="125">
        <v>16</v>
      </c>
      <c r="B397" s="109">
        <f>(([3]ставка!B20/1000*'[3]составляющая '!$B$20*'[3]составляющая '!$C$20)+'[3]составляющая '!$D$20+'[3]составляющая '!$E$20)*1000+[3]ставка!B20</f>
        <v>2145.8984635329998</v>
      </c>
      <c r="C397" s="109">
        <f>(([3]ставка!C20/1000*'[3]составляющая '!$B$20*'[3]составляющая '!$C$20)+'[3]составляющая '!$D$20+'[3]составляющая '!$E$20)*1000+[3]ставка!C20</f>
        <v>2138.8234114500001</v>
      </c>
      <c r="D397" s="109">
        <f>(([3]ставка!D20/1000*'[3]составляющая '!$B$20*'[3]составляющая '!$C$20)+'[3]составляющая '!$D$20+'[3]составляющая '!$E$20)*1000+[3]ставка!D20</f>
        <v>2036.7856803300001</v>
      </c>
      <c r="E397" s="109">
        <f>(([3]ставка!E20/1000*'[3]составляющая '!$B$20*'[3]составляющая '!$C$20)+'[3]составляющая '!$D$20+'[3]составляющая '!$E$20)*1000+[3]ставка!E20</f>
        <v>2015.1026624669998</v>
      </c>
      <c r="F397" s="109">
        <f>(([3]ставка!F20/1000*'[3]составляющая '!$B$20*'[3]составляющая '!$C$20)+'[3]составляющая '!$D$20+'[3]составляющая '!$E$20)*1000+[3]ставка!F20</f>
        <v>2017.2284485319999</v>
      </c>
      <c r="G397" s="109">
        <f>(([3]ставка!G20/1000*'[3]составляющая '!$B$20*'[3]составляющая '!$C$20)+'[3]составляющая '!$D$20+'[3]составляющая '!$E$20)*1000+[3]ставка!G20</f>
        <v>2023.1806495139999</v>
      </c>
      <c r="H397" s="109">
        <f>(([3]ставка!H20/1000*'[3]составляющая '!$B$20*'[3]составляющая '!$C$20)+'[3]составляющая '!$D$20+'[3]составляющая '!$E$20)*1000+[3]ставка!H20</f>
        <v>2060.0058050400003</v>
      </c>
      <c r="I397" s="109">
        <f>(([3]ставка!I20/1000*'[3]составляющая '!$B$20*'[3]составляющая '!$C$20)+'[3]составляющая '!$D$20+'[3]составляющая '!$E$20)*1000+[3]ставка!I20</f>
        <v>2125.6435378470001</v>
      </c>
      <c r="J397" s="109">
        <f>(([3]ставка!J20/1000*'[3]составляющая '!$B$20*'[3]составляющая '!$C$20)+'[3]составляющая '!$D$20+'[3]составляющая '!$E$20)*1000+[3]ставка!J20</f>
        <v>2143.271209986</v>
      </c>
      <c r="K397" s="109">
        <f>(([3]ставка!K20/1000*'[3]составляющая '!$B$20*'[3]составляющая '!$C$20)+'[3]составляющая '!$D$20+'[3]составляющая '!$E$20)*1000+[3]ставка!K20</f>
        <v>2270.6657533480002</v>
      </c>
      <c r="L397" s="109">
        <f>(([3]ставка!L20/1000*'[3]составляющая '!$B$20*'[3]составляющая '!$C$20)+'[3]составляющая '!$D$20+'[3]составляющая '!$E$20)*1000+[3]ставка!L20</f>
        <v>2357.6485585410001</v>
      </c>
      <c r="M397" s="109">
        <f>(([3]ставка!M20/1000*'[3]составляющая '!$B$20*'[3]составляющая '!$C$20)+'[3]составляющая '!$D$20+'[3]составляющая '!$E$20)*1000+[3]ставка!M20</f>
        <v>2370.3160631949995</v>
      </c>
      <c r="N397" s="109">
        <f>(([3]ставка!N20/1000*'[3]составляющая '!$B$20*'[3]составляющая '!$C$20)+'[3]составляющая '!$D$20+'[3]составляющая '!$E$20)*1000+[3]ставка!N20</f>
        <v>2387.7366074609999</v>
      </c>
      <c r="O397" s="109">
        <f>(([3]ставка!O20/1000*'[3]составляющая '!$B$20*'[3]составляющая '!$C$20)+'[3]составляющая '!$D$20+'[3]составляющая '!$E$20)*1000+[3]ставка!O20</f>
        <v>2340.903905229</v>
      </c>
      <c r="P397" s="109">
        <f>(([3]ставка!P20/1000*'[3]составляющая '!$B$20*'[3]составляющая '!$C$20)+'[3]составляющая '!$D$20+'[3]составляющая '!$E$20)*1000+[3]ставка!P20</f>
        <v>2262.435145763</v>
      </c>
      <c r="Q397" s="109">
        <f>(([3]ставка!Q20/1000*'[3]составляющая '!$B$20*'[3]составляющая '!$C$20)+'[3]составляющая '!$D$20+'[3]составляющая '!$E$20)*1000+[3]ставка!Q20</f>
        <v>2226.6129252010001</v>
      </c>
      <c r="R397" s="109">
        <f>(([3]ставка!R20/1000*'[3]составляющая '!$B$20*'[3]составляющая '!$C$20)+'[3]составляющая '!$D$20+'[3]составляющая '!$E$20)*1000+[3]ставка!R20</f>
        <v>2269.5538037140004</v>
      </c>
      <c r="S397" s="109">
        <f>(([3]ставка!S20/1000*'[3]составляющая '!$B$20*'[3]составляющая '!$C$20)+'[3]составляющая '!$D$20+'[3]составляющая '!$E$20)*1000+[3]ставка!S20</f>
        <v>2292.1634462720003</v>
      </c>
      <c r="T397" s="109">
        <f>(([3]ставка!T20/1000*'[3]составляющая '!$B$20*'[3]составляющая '!$C$20)+'[3]составляющая '!$D$20+'[3]составляющая '!$E$20)*1000+[3]ставка!T20</f>
        <v>2431.4405886639997</v>
      </c>
      <c r="U397" s="109">
        <f>(([3]ставка!U20/1000*'[3]составляющая '!$B$20*'[3]составляющая '!$C$20)+'[3]составляющая '!$D$20+'[3]составляющая '!$E$20)*1000+[3]ставка!U20</f>
        <v>2481.4238148590002</v>
      </c>
      <c r="V397" s="109">
        <f>(([3]ставка!V20/1000*'[3]составляющая '!$B$20*'[3]составляющая '!$C$20)+'[3]составляющая '!$D$20+'[3]составляющая '!$E$20)*1000+[3]ставка!V20</f>
        <v>2545.4481305500003</v>
      </c>
      <c r="W397" s="109">
        <f>(([3]ставка!W20/1000*'[3]составляющая '!$B$20*'[3]составляющая '!$C$20)+'[3]составляющая '!$D$20+'[3]составляющая '!$E$20)*1000+[3]ставка!W20</f>
        <v>2477.7391190130002</v>
      </c>
      <c r="X397" s="109">
        <f>(([3]ставка!X20/1000*'[3]составляющая '!$B$20*'[3]составляющая '!$C$20)+'[3]составляющая '!$D$20+'[3]составляющая '!$E$20)*1000+[3]ставка!X20</f>
        <v>2312.1240323490001</v>
      </c>
      <c r="Y397" s="109">
        <f>(([3]ставка!Y20/1000*'[3]составляющая '!$B$20*'[3]составляющая '!$C$20)+'[3]составляющая '!$D$20+'[3]составляющая '!$E$20)*1000+[3]ставка!Y20</f>
        <v>2193.189027379</v>
      </c>
    </row>
    <row r="398" spans="1:25" s="71" customFormat="1" ht="15.75" outlineLevel="1" x14ac:dyDescent="0.25">
      <c r="A398" s="125">
        <v>17</v>
      </c>
      <c r="B398" s="109">
        <f>(([3]ставка!B21/1000*'[3]составляющая '!$B$20*'[3]составляющая '!$C$20)+'[3]составляющая '!$D$20+'[3]составляющая '!$E$20)*1000+[3]ставка!B21</f>
        <v>2203.8942679729998</v>
      </c>
      <c r="C398" s="109">
        <f>(([3]ставка!C21/1000*'[3]составляющая '!$B$20*'[3]составляющая '!$C$20)+'[3]составляющая '!$D$20+'[3]составляющая '!$E$20)*1000+[3]ставка!C21</f>
        <v>2066.3177544330001</v>
      </c>
      <c r="D398" s="109">
        <f>(([3]ставка!D21/1000*'[3]составляющая '!$B$20*'[3]составляющая '!$C$20)+'[3]составляющая '!$D$20+'[3]составляющая '!$E$20)*1000+[3]ставка!D21</f>
        <v>1999.4372543879999</v>
      </c>
      <c r="E398" s="109">
        <f>(([3]ставка!E21/1000*'[3]составляющая '!$B$20*'[3]составляющая '!$C$20)+'[3]составляющая '!$D$20+'[3]составляющая '!$E$20)*1000+[3]ставка!E21</f>
        <v>1971.5840062030002</v>
      </c>
      <c r="F398" s="109">
        <f>(([3]ставка!F21/1000*'[3]составляющая '!$B$20*'[3]составляющая '!$C$20)+'[3]составляющая '!$D$20+'[3]составляющая '!$E$20)*1000+[3]ставка!F21</f>
        <v>1965.3265641450002</v>
      </c>
      <c r="G398" s="109">
        <f>(([3]ставка!G21/1000*'[3]составляющая '!$B$20*'[3]составляющая '!$C$20)+'[3]составляющая '!$D$20+'[3]составляющая '!$E$20)*1000+[3]ставка!G21</f>
        <v>1969.4146142700001</v>
      </c>
      <c r="H398" s="109">
        <f>(([3]ставка!H21/1000*'[3]составляющая '!$B$20*'[3]составляющая '!$C$20)+'[3]составляющая '!$D$20+'[3]составляющая '!$E$20)*1000+[3]ставка!H21</f>
        <v>2004.5391409439999</v>
      </c>
      <c r="I398" s="109">
        <f>(([3]ставка!I21/1000*'[3]составляющая '!$B$20*'[3]составляющая '!$C$20)+'[3]составляющая '!$D$20+'[3]составляющая '!$E$20)*1000+[3]ставка!I21</f>
        <v>2029.3835842369999</v>
      </c>
      <c r="J398" s="109">
        <f>(([3]ставка!J21/1000*'[3]составляющая '!$B$20*'[3]составляющая '!$C$20)+'[3]составляющая '!$D$20+'[3]составляющая '!$E$20)*1000+[3]ставка!J21</f>
        <v>2121.3919657169999</v>
      </c>
      <c r="K398" s="109">
        <f>(([3]ставка!K21/1000*'[3]составляющая '!$B$20*'[3]составляющая '!$C$20)+'[3]составляющая '!$D$20+'[3]составляющая '!$E$20)*1000+[3]ставка!K21</f>
        <v>2190.7143943699998</v>
      </c>
      <c r="L398" s="109">
        <f>(([3]ставка!L21/1000*'[3]составляющая '!$B$20*'[3]составляющая '!$C$20)+'[3]составляющая '!$D$20+'[3]составляющая '!$E$20)*1000+[3]ставка!L21</f>
        <v>2247.3039095670001</v>
      </c>
      <c r="M398" s="109">
        <f>(([3]ставка!M21/1000*'[3]составляющая '!$B$20*'[3]составляющая '!$C$20)+'[3]составляющая '!$D$20+'[3]составляющая '!$E$20)*1000+[3]ставка!M21</f>
        <v>2270.3387093380002</v>
      </c>
      <c r="N398" s="109">
        <f>(([3]ставка!N21/1000*'[3]составляющая '!$B$20*'[3]составляющая '!$C$20)+'[3]составляющая '!$D$20+'[3]составляющая '!$E$20)*1000+[3]ставка!N21</f>
        <v>2257.8674310900001</v>
      </c>
      <c r="O398" s="109">
        <f>(([3]ставка!O21/1000*'[3]составляющая '!$B$20*'[3]составляющая '!$C$20)+'[3]составляющая '!$D$20+'[3]составляющая '!$E$20)*1000+[3]ставка!O21</f>
        <v>2229.9923799710004</v>
      </c>
      <c r="P398" s="109">
        <f>(([3]ставка!P21/1000*'[3]составляющая '!$B$20*'[3]составляющая '!$C$20)+'[3]составляющая '!$D$20+'[3]составляющая '!$E$20)*1000+[3]ставка!P21</f>
        <v>2225.1412271559998</v>
      </c>
      <c r="Q398" s="109">
        <f>(([3]ставка!Q21/1000*'[3]составляющая '!$B$20*'[3]составляющая '!$C$20)+'[3]составляющая '!$D$20+'[3]составляющая '!$E$20)*1000+[3]ставка!Q21</f>
        <v>2219.843114194</v>
      </c>
      <c r="R398" s="109">
        <f>(([3]ставка!R21/1000*'[3]составляющая '!$B$20*'[3]составляющая '!$C$20)+'[3]составляющая '!$D$20+'[3]составляющая '!$E$20)*1000+[3]ставка!R21</f>
        <v>2224.3127156639998</v>
      </c>
      <c r="S398" s="109">
        <f>(([3]ставка!S21/1000*'[3]составляющая '!$B$20*'[3]составляющая '!$C$20)+'[3]составляющая '!$D$20+'[3]составляющая '!$E$20)*1000+[3]ставка!S21</f>
        <v>2227.3869293580001</v>
      </c>
      <c r="T398" s="109">
        <f>(([3]ставка!T21/1000*'[3]составляющая '!$B$20*'[3]составляющая '!$C$20)+'[3]составляющая '!$D$20+'[3]составляющая '!$E$20)*1000+[3]ставка!T21</f>
        <v>2311.4590428619999</v>
      </c>
      <c r="U398" s="109">
        <f>(([3]ставка!U21/1000*'[3]составляющая '!$B$20*'[3]составляющая '!$C$20)+'[3]составляющая '!$D$20+'[3]составляющая '!$E$20)*1000+[3]ставка!U21</f>
        <v>2480.7152195039998</v>
      </c>
      <c r="V398" s="109">
        <f>(([3]ставка!V21/1000*'[3]составляющая '!$B$20*'[3]составляющая '!$C$20)+'[3]составляющая '!$D$20+'[3]составляющая '!$E$20)*1000+[3]ставка!V21</f>
        <v>2547.4976063459999</v>
      </c>
      <c r="W398" s="109">
        <f>(([3]ставка!W21/1000*'[3]составляющая '!$B$20*'[3]составляющая '!$C$20)+'[3]составляющая '!$D$20+'[3]составляющая '!$E$20)*1000+[3]ставка!W21</f>
        <v>2512.0569371289998</v>
      </c>
      <c r="X398" s="109">
        <f>(([3]ставка!X21/1000*'[3]составляющая '!$B$20*'[3]составляющая '!$C$20)+'[3]составляющая '!$D$20+'[3]составляющая '!$E$20)*1000+[3]ставка!X21</f>
        <v>2431.8984502779999</v>
      </c>
      <c r="Y398" s="109">
        <f>(([3]ставка!Y21/1000*'[3]составляющая '!$B$20*'[3]составляющая '!$C$20)+'[3]составляющая '!$D$20+'[3]составляющая '!$E$20)*1000+[3]ставка!Y21</f>
        <v>2246.0611423289997</v>
      </c>
    </row>
    <row r="399" spans="1:25" s="71" customFormat="1" ht="15.75" outlineLevel="1" x14ac:dyDescent="0.25">
      <c r="A399" s="125">
        <v>18</v>
      </c>
      <c r="B399" s="109">
        <f>(([3]ставка!B22/1000*'[3]составляющая '!$B$20*'[3]составляющая '!$C$20)+'[3]составляющая '!$D$20+'[3]составляющая '!$E$20)*1000+[3]ставка!B22</f>
        <v>2210.5332613760002</v>
      </c>
      <c r="C399" s="109">
        <f>(([3]ставка!C22/1000*'[3]составляющая '!$B$20*'[3]составляющая '!$C$20)+'[3]составляющая '!$D$20+'[3]составляющая '!$E$20)*1000+[3]ставка!C22</f>
        <v>2114.6766620450003</v>
      </c>
      <c r="D399" s="109">
        <f>(([3]ставка!D22/1000*'[3]составляющая '!$B$20*'[3]составляющая '!$C$20)+'[3]составляющая '!$D$20+'[3]составляющая '!$E$20)*1000+[3]ставка!D22</f>
        <v>2060.4854695879999</v>
      </c>
      <c r="E399" s="109">
        <f>(([3]ставка!E22/1000*'[3]составляющая '!$B$20*'[3]составляющая '!$C$20)+'[3]составляющая '!$D$20+'[3]составляющая '!$E$20)*1000+[3]ставка!E22</f>
        <v>2020.5097900990002</v>
      </c>
      <c r="F399" s="109">
        <f>(([3]ставка!F22/1000*'[3]составляющая '!$B$20*'[3]составляющая '!$C$20)+'[3]составляющая '!$D$20+'[3]составляющая '!$E$20)*1000+[3]ставка!F22</f>
        <v>2057.999935112</v>
      </c>
      <c r="G399" s="109">
        <f>(([3]ставка!G22/1000*'[3]составляющая '!$B$20*'[3]составляющая '!$C$20)+'[3]составляющая '!$D$20+'[3]составляющая '!$E$20)*1000+[3]ставка!G22</f>
        <v>2036.2297055129998</v>
      </c>
      <c r="H399" s="109">
        <f>(([3]ставка!H22/1000*'[3]составляющая '!$B$20*'[3]составляющая '!$C$20)+'[3]составляющая '!$D$20+'[3]составляющая '!$E$20)*1000+[3]ставка!H22</f>
        <v>2189.9948975480002</v>
      </c>
      <c r="I399" s="109">
        <f>(([3]ставка!I22/1000*'[3]составляющая '!$B$20*'[3]составляющая '!$C$20)+'[3]составляющая '!$D$20+'[3]составляющая '!$E$20)*1000+[3]ставка!I22</f>
        <v>2399.1831478109998</v>
      </c>
      <c r="J399" s="109">
        <f>(([3]ставка!J22/1000*'[3]составляющая '!$B$20*'[3]составляющая '!$C$20)+'[3]составляющая '!$D$20+'[3]составляющая '!$E$20)*1000+[3]ставка!J22</f>
        <v>2466.2816771960001</v>
      </c>
      <c r="K399" s="109">
        <f>(([3]ставка!K22/1000*'[3]составляющая '!$B$20*'[3]составляющая '!$C$20)+'[3]составляющая '!$D$20+'[3]составляющая '!$E$20)*1000+[3]ставка!K22</f>
        <v>2566.5533706619999</v>
      </c>
      <c r="L399" s="109">
        <f>(([3]ставка!L22/1000*'[3]составляющая '!$B$20*'[3]составляющая '!$C$20)+'[3]составляющая '!$D$20+'[3]составляющая '!$E$20)*1000+[3]ставка!L22</f>
        <v>2587.604103439</v>
      </c>
      <c r="M399" s="109">
        <f>(([3]ставка!M22/1000*'[3]составляющая '!$B$20*'[3]составляющая '!$C$20)+'[3]составляющая '!$D$20+'[3]составляющая '!$E$20)*1000+[3]ставка!M22</f>
        <v>2556.229681413</v>
      </c>
      <c r="N399" s="109">
        <f>(([3]ставка!N22/1000*'[3]составляющая '!$B$20*'[3]составляющая '!$C$20)+'[3]составляющая '!$D$20+'[3]составляющая '!$E$20)*1000+[3]ставка!N22</f>
        <v>2548.5550486449997</v>
      </c>
      <c r="O399" s="109">
        <f>(([3]ставка!O22/1000*'[3]составляющая '!$B$20*'[3]составляющая '!$C$20)+'[3]составляющая '!$D$20+'[3]составляющая '!$E$20)*1000+[3]ставка!O22</f>
        <v>2545.0992836060004</v>
      </c>
      <c r="P399" s="109">
        <f>(([3]ставка!P22/1000*'[3]составляющая '!$B$20*'[3]составляющая '!$C$20)+'[3]составляющая '!$D$20+'[3]составляющая '!$E$20)*1000+[3]ставка!P22</f>
        <v>2556.229681413</v>
      </c>
      <c r="Q399" s="109">
        <f>(([3]ставка!Q22/1000*'[3]составляющая '!$B$20*'[3]составляющая '!$C$20)+'[3]составляющая '!$D$20+'[3]составляющая '!$E$20)*1000+[3]ставка!Q22</f>
        <v>2551.0732875220001</v>
      </c>
      <c r="R399" s="109">
        <f>(([3]ставка!R22/1000*'[3]составляющая '!$B$20*'[3]составляющая '!$C$20)+'[3]составляющая '!$D$20+'[3]составляющая '!$E$20)*1000+[3]ставка!R22</f>
        <v>2528.98691538</v>
      </c>
      <c r="S399" s="109">
        <f>(([3]ставка!S22/1000*'[3]составляющая '!$B$20*'[3]составляющая '!$C$20)+'[3]составляющая '!$D$20+'[3]составляющая '!$E$20)*1000+[3]ставка!S22</f>
        <v>2498.4083004449999</v>
      </c>
      <c r="T399" s="109">
        <f>(([3]ставка!T22/1000*'[3]составляющая '!$B$20*'[3]составляющая '!$C$20)+'[3]составляющая '!$D$20+'[3]составляющая '!$E$20)*1000+[3]ставка!T22</f>
        <v>2521.1923664750002</v>
      </c>
      <c r="U399" s="109">
        <f>(([3]ставка!U22/1000*'[3]составляющая '!$B$20*'[3]составляющая '!$C$20)+'[3]составляющая '!$D$20+'[3]составляющая '!$E$20)*1000+[3]ставка!U22</f>
        <v>2575.8959278809998</v>
      </c>
      <c r="V399" s="109">
        <f>(([3]ставка!V22/1000*'[3]составляющая '!$B$20*'[3]составляющая '!$C$20)+'[3]составляющая '!$D$20+'[3]составляющая '!$E$20)*1000+[3]ставка!V22</f>
        <v>2680.1902626700003</v>
      </c>
      <c r="W399" s="109">
        <f>(([3]ставка!W22/1000*'[3]составляющая '!$B$20*'[3]составляющая '!$C$20)+'[3]составляющая '!$D$20+'[3]составляющая '!$E$20)*1000+[3]ставка!W22</f>
        <v>2618.7277917239999</v>
      </c>
      <c r="X399" s="109">
        <f>(([3]ставка!X22/1000*'[3]составляющая '!$B$20*'[3]составляющая '!$C$20)+'[3]составляющая '!$D$20+'[3]составляющая '!$E$20)*1000+[3]ставка!X22</f>
        <v>2551.1059919230001</v>
      </c>
      <c r="Y399" s="109">
        <f>(([3]ставка!Y22/1000*'[3]составляющая '!$B$20*'[3]составляющая '!$C$20)+'[3]составляющая '!$D$20+'[3]составляющая '!$E$20)*1000+[3]ставка!Y22</f>
        <v>2425.3248656770002</v>
      </c>
    </row>
    <row r="400" spans="1:25" s="71" customFormat="1" ht="15.75" outlineLevel="1" x14ac:dyDescent="0.25">
      <c r="A400" s="125">
        <v>19</v>
      </c>
      <c r="B400" s="109">
        <f>(([3]ставка!B23/1000*'[3]составляющая '!$B$20*'[3]составляющая '!$C$20)+'[3]составляющая '!$D$20+'[3]составляющая '!$E$20)*1000+[3]ставка!B23</f>
        <v>2061.2594737449999</v>
      </c>
      <c r="C400" s="109">
        <f>(([3]ставка!C23/1000*'[3]составляющая '!$B$20*'[3]составляющая '!$C$20)+'[3]составляющая '!$D$20+'[3]составляющая '!$E$20)*1000+[3]ставка!C23</f>
        <v>2006.7848431459997</v>
      </c>
      <c r="D400" s="109">
        <f>(([3]ставка!D23/1000*'[3]составляющая '!$B$20*'[3]составляющая '!$C$20)+'[3]составляющая '!$D$20+'[3]составляющая '!$E$20)*1000+[3]ставка!D23</f>
        <v>1867.3877846170001</v>
      </c>
      <c r="E400" s="109">
        <f>(([3]ставка!E23/1000*'[3]составляющая '!$B$20*'[3]составляющая '!$C$20)+'[3]составляющая '!$D$20+'[3]составляющая '!$E$20)*1000+[3]ставка!E23</f>
        <v>1907.82132572</v>
      </c>
      <c r="F400" s="109">
        <f>(([3]ставка!F23/1000*'[3]составляющая '!$B$20*'[3]составляющая '!$C$20)+'[3]составляющая '!$D$20+'[3]составляющая '!$E$20)*1000+[3]ставка!F23</f>
        <v>1962.3504636540001</v>
      </c>
      <c r="G400" s="109">
        <f>(([3]ставка!G23/1000*'[3]составляющая '!$B$20*'[3]составляющая '!$C$20)+'[3]составляющая '!$D$20+'[3]составляющая '!$E$20)*1000+[3]ставка!G23</f>
        <v>1976.5550751549999</v>
      </c>
      <c r="H400" s="109">
        <f>(([3]ставка!H23/1000*'[3]составляющая '!$B$20*'[3]составляющая '!$C$20)+'[3]составляющая '!$D$20+'[3]составляющая '!$E$20)*1000+[3]ставка!H23</f>
        <v>2031.749202576</v>
      </c>
      <c r="I400" s="109">
        <f>(([3]ставка!I23/1000*'[3]составляющая '!$B$20*'[3]составляющая '!$C$20)+'[3]составляющая '!$D$20+'[3]составляющая '!$E$20)*1000+[3]ставка!I23</f>
        <v>2294.398247007</v>
      </c>
      <c r="J400" s="109">
        <f>(([3]ставка!J23/1000*'[3]составляющая '!$B$20*'[3]составляющая '!$C$20)+'[3]составляющая '!$D$20+'[3]составляющая '!$E$20)*1000+[3]ставка!J23</f>
        <v>2455.2493925919998</v>
      </c>
      <c r="K400" s="109">
        <f>(([3]ставка!K23/1000*'[3]составляющая '!$B$20*'[3]составляющая '!$C$20)+'[3]составляющая '!$D$20+'[3]составляющая '!$E$20)*1000+[3]ставка!K23</f>
        <v>2565.1470814189997</v>
      </c>
      <c r="L400" s="109">
        <f>(([3]ставка!L23/1000*'[3]составляющая '!$B$20*'[3]составляющая '!$C$20)+'[3]составляющая '!$D$20+'[3]составляющая '!$E$20)*1000+[3]ставка!L23</f>
        <v>2568.635550859</v>
      </c>
      <c r="M400" s="109">
        <f>(([3]ставка!M23/1000*'[3]составляющая '!$B$20*'[3]составляющая '!$C$20)+'[3]составляющая '!$D$20+'[3]составляющая '!$E$20)*1000+[3]ставка!M23</f>
        <v>2553.0682559830002</v>
      </c>
      <c r="N400" s="109">
        <f>(([3]ставка!N23/1000*'[3]составляющая '!$B$20*'[3]составляющая '!$C$20)+'[3]составляющая '!$D$20+'[3]составляющая '!$E$20)*1000+[3]ставка!N23</f>
        <v>2543.976432505</v>
      </c>
      <c r="O400" s="109">
        <f>(([3]ставка!O23/1000*'[3]составляющая '!$B$20*'[3]составляющая '!$C$20)+'[3]составляющая '!$D$20+'[3]составляющая '!$E$20)*1000+[3]ставка!O23</f>
        <v>2532.6498082919998</v>
      </c>
      <c r="P400" s="109">
        <f>(([3]ставка!P23/1000*'[3]составляющая '!$B$20*'[3]составляющая '!$C$20)+'[3]составляющая '!$D$20+'[3]составляющая '!$E$20)*1000+[3]ставка!P23</f>
        <v>2527.8749657460003</v>
      </c>
      <c r="Q400" s="109">
        <f>(([3]ставка!Q23/1000*'[3]составляющая '!$B$20*'[3]составляющая '!$C$20)+'[3]составляющая '!$D$20+'[3]составляющая '!$E$20)*1000+[3]ставка!Q23</f>
        <v>2501.9839816210001</v>
      </c>
      <c r="R400" s="109">
        <f>(([3]ставка!R23/1000*'[3]составляющая '!$B$20*'[3]составляющая '!$C$20)+'[3]составляющая '!$D$20+'[3]составляющая '!$E$20)*1000+[3]ставка!R23</f>
        <v>2448.4904830519999</v>
      </c>
      <c r="S400" s="109">
        <f>(([3]ставка!S23/1000*'[3]составляющая '!$B$20*'[3]составляющая '!$C$20)+'[3]составляющая '!$D$20+'[3]составляющая '!$E$20)*1000+[3]ставка!S23</f>
        <v>2416.3747612699999</v>
      </c>
      <c r="T400" s="109">
        <f>(([3]ставка!T23/1000*'[3]составляющая '!$B$20*'[3]составляющая '!$C$20)+'[3]составляющая '!$D$20+'[3]составляющая '!$E$20)*1000+[3]ставка!T23</f>
        <v>2441.2737118980003</v>
      </c>
      <c r="U400" s="109">
        <f>(([3]ставка!U23/1000*'[3]составляющая '!$B$20*'[3]составляющая '!$C$20)+'[3]составляющая '!$D$20+'[3]составляющая '!$E$20)*1000+[3]ставка!U23</f>
        <v>2533.0749655050004</v>
      </c>
      <c r="V400" s="109">
        <f>(([3]ставка!V23/1000*'[3]составляющая '!$B$20*'[3]составляющая '!$C$20)+'[3]составляющая '!$D$20+'[3]составляющая '!$E$20)*1000+[3]ставка!V23</f>
        <v>2572.3093452379999</v>
      </c>
      <c r="W400" s="109">
        <f>(([3]ставка!W23/1000*'[3]составляющая '!$B$20*'[3]составляющая '!$C$20)+'[3]составляющая '!$D$20+'[3]составляющая '!$E$20)*1000+[3]ставка!W23</f>
        <v>2556.6112327580004</v>
      </c>
      <c r="X400" s="109">
        <f>(([3]ставка!X23/1000*'[3]составляющая '!$B$20*'[3]составляющая '!$C$20)+'[3]составляющая '!$D$20+'[3]составляющая '!$E$20)*1000+[3]ставка!X23</f>
        <v>2518.4451967909999</v>
      </c>
      <c r="Y400" s="109">
        <f>(([3]ставка!Y23/1000*'[3]составляющая '!$B$20*'[3]составляющая '!$C$20)+'[3]составляющая '!$D$20+'[3]составляющая '!$E$20)*1000+[3]ставка!Y23</f>
        <v>2222.3286486699999</v>
      </c>
    </row>
    <row r="401" spans="1:25" s="71" customFormat="1" ht="15.75" outlineLevel="1" x14ac:dyDescent="0.25">
      <c r="A401" s="125">
        <v>20</v>
      </c>
      <c r="B401" s="109">
        <f>(([3]ставка!B24/1000*'[3]составляющая '!$B$20*'[3]составляющая '!$C$20)+'[3]составляющая '!$D$20+'[3]составляющая '!$E$20)*1000+[3]ставка!B24</f>
        <v>2020.1391402210002</v>
      </c>
      <c r="C401" s="109">
        <f>(([3]ставка!C24/1000*'[3]составляющая '!$B$20*'[3]составляющая '!$C$20)+'[3]составляющая '!$D$20+'[3]составляющая '!$E$20)*1000+[3]ставка!C24</f>
        <v>1918.046901766</v>
      </c>
      <c r="D401" s="109">
        <f>(([3]ставка!D24/1000*'[3]составляющая '!$B$20*'[3]составляющая '!$C$20)+'[3]составляющая '!$D$20+'[3]составляющая '!$E$20)*1000+[3]ставка!D24</f>
        <v>1569.625114979</v>
      </c>
      <c r="E401" s="109">
        <f>(([3]ставка!E24/1000*'[3]составляющая '!$B$20*'[3]составляющая '!$C$20)+'[3]составляющая '!$D$20+'[3]составляющая '!$E$20)*1000+[3]ставка!E24</f>
        <v>1442.132458414</v>
      </c>
      <c r="F401" s="109">
        <f>(([3]ставка!F24/1000*'[3]составляющая '!$B$20*'[3]составляющая '!$C$20)+'[3]составляющая '!$D$20+'[3]составляющая '!$E$20)*1000+[3]ставка!F24</f>
        <v>1601.348383949</v>
      </c>
      <c r="G401" s="109">
        <f>(([3]ставка!G24/1000*'[3]составляющая '!$B$20*'[3]составляющая '!$C$20)+'[3]составляющая '!$D$20+'[3]составляющая '!$E$20)*1000+[3]ставка!G24</f>
        <v>1854.4695462219997</v>
      </c>
      <c r="H401" s="109">
        <f>(([3]ставка!H24/1000*'[3]составляющая '!$B$20*'[3]составляющая '!$C$20)+'[3]составляющая '!$D$20+'[3]составляющая '!$E$20)*1000+[3]ставка!H24</f>
        <v>2079.6502485740002</v>
      </c>
      <c r="I401" s="109">
        <f>(([3]ставка!I24/1000*'[3]составляющая '!$B$20*'[3]составляющая '!$C$20)+'[3]составляющая '!$D$20+'[3]составляющая '!$E$20)*1000+[3]ставка!I24</f>
        <v>2295.6737186460005</v>
      </c>
      <c r="J401" s="109">
        <f>(([3]ставка!J24/1000*'[3]составляющая '!$B$20*'[3]составляющая '!$C$20)+'[3]составляющая '!$D$20+'[3]составляющая '!$E$20)*1000+[3]ставка!J24</f>
        <v>2438.0577791329997</v>
      </c>
      <c r="K401" s="109">
        <f>(([3]ставка!K24/1000*'[3]составляющая '!$B$20*'[3]составляющая '!$C$20)+'[3]составляющая '!$D$20+'[3]составляющая '!$E$20)*1000+[3]ставка!K24</f>
        <v>2555.4665787230001</v>
      </c>
      <c r="L401" s="109">
        <f>(([3]ставка!L24/1000*'[3]составляющая '!$B$20*'[3]составляющая '!$C$20)+'[3]составляющая '!$D$20+'[3]составляющая '!$E$20)*1000+[3]ставка!L24</f>
        <v>2568.7227625949999</v>
      </c>
      <c r="M401" s="109">
        <f>(([3]ставка!M24/1000*'[3]составляющая '!$B$20*'[3]составляющая '!$C$20)+'[3]составляющая '!$D$20+'[3]составляющая '!$E$20)*1000+[3]ставка!M24</f>
        <v>2541.4799965619995</v>
      </c>
      <c r="N401" s="109">
        <f>(([3]ставка!N24/1000*'[3]составляющая '!$B$20*'[3]составляющая '!$C$20)+'[3]составляющая '!$D$20+'[3]составляющая '!$E$20)*1000+[3]ставка!N24</f>
        <v>2526.0217163560001</v>
      </c>
      <c r="O401" s="109">
        <f>(([3]ставка!O24/1000*'[3]составляющая '!$B$20*'[3]составляющая '!$C$20)+'[3]составляющая '!$D$20+'[3]составляющая '!$E$20)*1000+[3]ставка!O24</f>
        <v>2522.544148383</v>
      </c>
      <c r="P401" s="109">
        <f>(([3]ставка!P24/1000*'[3]составляющая '!$B$20*'[3]составляющая '!$C$20)+'[3]составляющая '!$D$20+'[3]составляющая '!$E$20)*1000+[3]ставка!P24</f>
        <v>2528.507250832</v>
      </c>
      <c r="Q401" s="109">
        <f>(([3]ставка!Q24/1000*'[3]составляющая '!$B$20*'[3]составляющая '!$C$20)+'[3]составляющая '!$D$20+'[3]составляющая '!$E$20)*1000+[3]ставка!Q24</f>
        <v>2507.4347151210004</v>
      </c>
      <c r="R401" s="109">
        <f>(([3]ставка!R24/1000*'[3]составляющая '!$B$20*'[3]составляющая '!$C$20)+'[3]составляющая '!$D$20+'[3]составляющая '!$E$20)*1000+[3]ставка!R24</f>
        <v>2479.450649332</v>
      </c>
      <c r="S401" s="109">
        <f>(([3]ставка!S24/1000*'[3]составляющая '!$B$20*'[3]составляющая '!$C$20)+'[3]составляющая '!$D$20+'[3]составляющая '!$E$20)*1000+[3]ставка!S24</f>
        <v>2413.6602959869997</v>
      </c>
      <c r="T401" s="109">
        <f>(([3]ставка!T24/1000*'[3]составляющая '!$B$20*'[3]составляющая '!$C$20)+'[3]составляющая '!$D$20+'[3]составляющая '!$E$20)*1000+[3]ставка!T24</f>
        <v>2451.8154304869995</v>
      </c>
      <c r="U401" s="109">
        <f>(([3]ставка!U24/1000*'[3]составляющая '!$B$20*'[3]составляющая '!$C$20)+'[3]составляющая '!$D$20+'[3]составляющая '!$E$20)*1000+[3]ставка!U24</f>
        <v>2524.2774816359997</v>
      </c>
      <c r="V401" s="109">
        <f>(([3]ставка!V24/1000*'[3]составляющая '!$B$20*'[3]составляющая '!$C$20)+'[3]составляющая '!$D$20+'[3]составляющая '!$E$20)*1000+[3]ставка!V24</f>
        <v>2562.7269557449999</v>
      </c>
      <c r="W401" s="109">
        <f>(([3]ставка!W24/1000*'[3]составляющая '!$B$20*'[3]составляющая '!$C$20)+'[3]составляющая '!$D$20+'[3]составляющая '!$E$20)*1000+[3]ставка!W24</f>
        <v>2557.7994926609999</v>
      </c>
      <c r="X401" s="109">
        <f>(([3]ставка!X24/1000*'[3]составляющая '!$B$20*'[3]составляющая '!$C$20)+'[3]составляющая '!$D$20+'[3]составляющая '!$E$20)*1000+[3]ставка!X24</f>
        <v>2474.730314121</v>
      </c>
      <c r="Y401" s="109">
        <f>(([3]ставка!Y24/1000*'[3]составляющая '!$B$20*'[3]составляющая '!$C$20)+'[3]составляющая '!$D$20+'[3]составляющая '!$E$20)*1000+[3]ставка!Y24</f>
        <v>2256.8862990600001</v>
      </c>
    </row>
    <row r="402" spans="1:25" s="75" customFormat="1" ht="15.75" outlineLevel="1" x14ac:dyDescent="0.25">
      <c r="A402" s="114">
        <v>21</v>
      </c>
      <c r="B402" s="109">
        <f>(([3]ставка!B25/1000*'[3]составляющая '!$B$20*'[3]составляющая '!$C$20)+'[3]составляющая '!$D$20+'[3]составляющая '!$E$20)*1000+[3]ставка!B25</f>
        <v>2014.590293518</v>
      </c>
      <c r="C402" s="109">
        <f>(([3]ставка!C25/1000*'[3]составляющая '!$B$20*'[3]составляющая '!$C$20)+'[3]составляющая '!$D$20+'[3]составляющая '!$E$20)*1000+[3]ставка!C25</f>
        <v>1952.0376758719999</v>
      </c>
      <c r="D402" s="109">
        <f>(([3]ставка!D25/1000*'[3]составляющая '!$B$20*'[3]составляющая '!$C$20)+'[3]составляющая '!$D$20+'[3]составляющая '!$E$20)*1000+[3]ставка!D25</f>
        <v>1831.8162977960001</v>
      </c>
      <c r="E402" s="109">
        <f>(([3]ставка!E25/1000*'[3]составляющая '!$B$20*'[3]составляющая '!$C$20)+'[3]составляющая '!$D$20+'[3]составляющая '!$E$20)*1000+[3]ставка!E25</f>
        <v>1742.6204948019999</v>
      </c>
      <c r="F402" s="109">
        <f>(([3]ставка!F25/1000*'[3]составляющая '!$B$20*'[3]составляющая '!$C$20)+'[3]составляющая '!$D$20+'[3]составляющая '!$E$20)*1000+[3]ставка!F25</f>
        <v>1742.0100126500001</v>
      </c>
      <c r="G402" s="109">
        <f>(([3]ставка!G25/1000*'[3]составляющая '!$B$20*'[3]составляющая '!$C$20)+'[3]составляющая '!$D$20+'[3]составляющая '!$E$20)*1000+[3]ставка!G25</f>
        <v>1831.1077024410001</v>
      </c>
      <c r="H402" s="109">
        <f>(([3]ставка!H25/1000*'[3]составляющая '!$B$20*'[3]составляющая '!$C$20)+'[3]составляющая '!$D$20+'[3]составляющая '!$E$20)*1000+[3]ставка!H25</f>
        <v>2046.1936463509999</v>
      </c>
      <c r="I402" s="109">
        <f>(([3]ставка!I25/1000*'[3]составляющая '!$B$20*'[3]составляющая '!$C$20)+'[3]составляющая '!$D$20+'[3]составляющая '!$E$20)*1000+[3]ставка!I25</f>
        <v>2232.2707865740003</v>
      </c>
      <c r="J402" s="109">
        <f>(([3]ставка!J25/1000*'[3]составляющая '!$B$20*'[3]составляющая '!$C$20)+'[3]составляющая '!$D$20+'[3]составляющая '!$E$20)*1000+[3]ставка!J25</f>
        <v>2377.4892284810003</v>
      </c>
      <c r="K402" s="109">
        <f>(([3]ставка!K25/1000*'[3]составляющая '!$B$20*'[3]составляющая '!$C$20)+'[3]составляющая '!$D$20+'[3]составляющая '!$E$20)*1000+[3]ставка!K25</f>
        <v>2528.5290537660003</v>
      </c>
      <c r="L402" s="109">
        <f>(([3]ставка!L25/1000*'[3]составляющая '!$B$20*'[3]составляющая '!$C$20)+'[3]составляющая '!$D$20+'[3]составляющая '!$E$20)*1000+[3]ставка!L25</f>
        <v>2555.313958185</v>
      </c>
      <c r="M402" s="109">
        <f>(([3]ставка!M25/1000*'[3]составляющая '!$B$20*'[3]составляющая '!$C$20)+'[3]составляющая '!$D$20+'[3]составляющая '!$E$20)*1000+[3]ставка!M25</f>
        <v>2509.3533733129998</v>
      </c>
      <c r="N402" s="109">
        <f>(([3]ставка!N25/1000*'[3]составляющая '!$B$20*'[3]составляющая '!$C$20)+'[3]составляющая '!$D$20+'[3]составляющая '!$E$20)*1000+[3]ставка!N25</f>
        <v>2491.442263032</v>
      </c>
      <c r="O402" s="109">
        <f>(([3]ставка!O25/1000*'[3]составляющая '!$B$20*'[3]составляющая '!$C$20)+'[3]составляющая '!$D$20+'[3]составляющая '!$E$20)*1000+[3]ставка!O25</f>
        <v>2484.4871270859999</v>
      </c>
      <c r="P402" s="109">
        <f>(([3]ставка!P25/1000*'[3]составляющая '!$B$20*'[3]составляющая '!$C$20)+'[3]составляющая '!$D$20+'[3]составляющая '!$E$20)*1000+[3]ставка!P25</f>
        <v>2507.8053649989997</v>
      </c>
      <c r="Q402" s="109">
        <f>(([3]ставка!Q25/1000*'[3]составляющая '!$B$20*'[3]составляющая '!$C$20)+'[3]составляющая '!$D$20+'[3]составляющая '!$E$20)*1000+[3]ставка!Q25</f>
        <v>2496.7730803949999</v>
      </c>
      <c r="R402" s="109">
        <f>(([3]ставка!R25/1000*'[3]составляющая '!$B$20*'[3]составляющая '!$C$20)+'[3]составляющая '!$D$20+'[3]составляющая '!$E$20)*1000+[3]ставка!R25</f>
        <v>2463.5018031110003</v>
      </c>
      <c r="S402" s="109">
        <f>(([3]ставка!S25/1000*'[3]составляющая '!$B$20*'[3]составляющая '!$C$20)+'[3]составляющая '!$D$20+'[3]составляющая '!$E$20)*1000+[3]ставка!S25</f>
        <v>2400.1315754400002</v>
      </c>
      <c r="T402" s="109">
        <f>(([3]ставка!T25/1000*'[3]составляющая '!$B$20*'[3]составляющая '!$C$20)+'[3]составляющая '!$D$20+'[3]составляющая '!$E$20)*1000+[3]ставка!T25</f>
        <v>2414.8158514890001</v>
      </c>
      <c r="U402" s="109">
        <f>(([3]ставка!U25/1000*'[3]составляющая '!$B$20*'[3]составляющая '!$C$20)+'[3]составляющая '!$D$20+'[3]составляющая '!$E$20)*1000+[3]ставка!U25</f>
        <v>2520.2657417800001</v>
      </c>
      <c r="V402" s="109">
        <f>(([3]ставка!V25/1000*'[3]составляющая '!$B$20*'[3]составляющая '!$C$20)+'[3]составляющая '!$D$20+'[3]составляющая '!$E$20)*1000+[3]ставка!V25</f>
        <v>2556.1969770119995</v>
      </c>
      <c r="W402" s="109">
        <f>(([3]ставка!W25/1000*'[3]составляющая '!$B$20*'[3]составляющая '!$C$20)+'[3]составляющая '!$D$20+'[3]составляющая '!$E$20)*1000+[3]ставка!W25</f>
        <v>2550.1357613600003</v>
      </c>
      <c r="X402" s="109">
        <f>(([3]ставка!X25/1000*'[3]составляющая '!$B$20*'[3]составляющая '!$C$20)+'[3]составляющая '!$D$20+'[3]составляющая '!$E$20)*1000+[3]ставка!X25</f>
        <v>2466.1290566580001</v>
      </c>
      <c r="Y402" s="109">
        <f>(([3]ставка!Y25/1000*'[3]составляющая '!$B$20*'[3]составляющая '!$C$20)+'[3]составляющая '!$D$20+'[3]составляющая '!$E$20)*1000+[3]ставка!Y25</f>
        <v>2293.002859231</v>
      </c>
    </row>
    <row r="403" spans="1:25" s="75" customFormat="1" ht="15.75" outlineLevel="1" x14ac:dyDescent="0.25">
      <c r="A403" s="114">
        <v>22</v>
      </c>
      <c r="B403" s="109">
        <f>(([3]ставка!B26/1000*'[3]составляющая '!$B$20*'[3]составляющая '!$C$20)+'[3]составляющая '!$D$20+'[3]составляющая '!$E$20)*1000+[3]ставка!B26</f>
        <v>2006.0217404559999</v>
      </c>
      <c r="C403" s="109">
        <f>(([3]ставка!C26/1000*'[3]составляющая '!$B$20*'[3]составляющая '!$C$20)+'[3]составляющая '!$D$20+'[3]составляющая '!$E$20)*1000+[3]ставка!C26</f>
        <v>1928.239773411</v>
      </c>
      <c r="D403" s="109">
        <f>(([3]ставка!D26/1000*'[3]составляющая '!$B$20*'[3]составляющая '!$C$20)+'[3]составляющая '!$D$20+'[3]составляющая '!$E$20)*1000+[3]ставка!D26</f>
        <v>1890.3462741190001</v>
      </c>
      <c r="E403" s="109">
        <f>(([3]ставка!E26/1000*'[3]составляющая '!$B$20*'[3]составляющая '!$C$20)+'[3]составляющая '!$D$20+'[3]составляющая '!$E$20)*1000+[3]ставка!E26</f>
        <v>1888.7437584700001</v>
      </c>
      <c r="F403" s="109">
        <f>(([3]ставка!F26/1000*'[3]составляющая '!$B$20*'[3]составляющая '!$C$20)+'[3]составляющая '!$D$20+'[3]составляющая '!$E$20)*1000+[3]ставка!F26</f>
        <v>1889.8884125049999</v>
      </c>
      <c r="G403" s="109">
        <f>(([3]ставка!G26/1000*'[3]составляющая '!$B$20*'[3]составляющая '!$C$20)+'[3]составляющая '!$D$20+'[3]составляющая '!$E$20)*1000+[3]ставка!G26</f>
        <v>1881.5487902500001</v>
      </c>
      <c r="H403" s="109">
        <f>(([3]ставка!H26/1000*'[3]составляющая '!$B$20*'[3]составляющая '!$C$20)+'[3]составляющая '!$D$20+'[3]составляющая '!$E$20)*1000+[3]ставка!H26</f>
        <v>2003.2527678380002</v>
      </c>
      <c r="I403" s="109">
        <f>(([3]ставка!I26/1000*'[3]составляющая '!$B$20*'[3]составляющая '!$C$20)+'[3]составляющая '!$D$20+'[3]составляющая '!$E$20)*1000+[3]ставка!I26</f>
        <v>2213.4875589329999</v>
      </c>
      <c r="J403" s="109">
        <f>(([3]ставка!J26/1000*'[3]составляющая '!$B$20*'[3]составляющая '!$C$20)+'[3]составляющая '!$D$20+'[3]составляющая '!$E$20)*1000+[3]ставка!J26</f>
        <v>2390.9416387589999</v>
      </c>
      <c r="K403" s="109">
        <f>(([3]ставка!K26/1000*'[3]составляющая '!$B$20*'[3]составляющая '!$C$20)+'[3]составляющая '!$D$20+'[3]составляющая '!$E$20)*1000+[3]ставка!K26</f>
        <v>2476.98691779</v>
      </c>
      <c r="L403" s="109">
        <f>(([3]ставка!L26/1000*'[3]составляющая '!$B$20*'[3]составляющая '!$C$20)+'[3]составляющая '!$D$20+'[3]составляющая '!$E$20)*1000+[3]ставка!L26</f>
        <v>2506.6498094970002</v>
      </c>
      <c r="M403" s="109">
        <f>(([3]ставка!M26/1000*'[3]составляющая '!$B$20*'[3]составляющая '!$C$20)+'[3]составляющая '!$D$20+'[3]составляющая '!$E$20)*1000+[3]ставка!M26</f>
        <v>2472.4519075179996</v>
      </c>
      <c r="N403" s="109">
        <f>(([3]ставка!N26/1000*'[3]составляющая '!$B$20*'[3]составляющая '!$C$20)+'[3]составляющая '!$D$20+'[3]составляющая '!$E$20)*1000+[3]ставка!N26</f>
        <v>2439.7039006499999</v>
      </c>
      <c r="O403" s="109">
        <f>(([3]ставка!O26/1000*'[3]составляющая '!$B$20*'[3]составляющая '!$C$20)+'[3]составляющая '!$D$20+'[3]составляющая '!$E$20)*1000+[3]ставка!O26</f>
        <v>2446.473711657</v>
      </c>
      <c r="P403" s="109">
        <f>(([3]ставка!P26/1000*'[3]составляющая '!$B$20*'[3]составляющая '!$C$20)+'[3]составляющая '!$D$20+'[3]составляющая '!$E$20)*1000+[3]ставка!P26</f>
        <v>2481.5982383310002</v>
      </c>
      <c r="Q403" s="109">
        <f>(([3]ставка!Q26/1000*'[3]составляющая '!$B$20*'[3]составляющая '!$C$20)+'[3]составляющая '!$D$20+'[3]составляющая '!$E$20)*1000+[3]ставка!Q26</f>
        <v>2473.2259116750001</v>
      </c>
      <c r="R403" s="109">
        <f>(([3]ставка!R26/1000*'[3]составляющая '!$B$20*'[3]составляющая '!$C$20)+'[3]составляющая '!$D$20+'[3]составляющая '!$E$20)*1000+[3]ставка!R26</f>
        <v>2418.9584089489999</v>
      </c>
      <c r="S403" s="109">
        <f>(([3]ставка!S26/1000*'[3]составляющая '!$B$20*'[3]составляющая '!$C$20)+'[3]составляющая '!$D$20+'[3]составляющая '!$E$20)*1000+[3]ставка!S26</f>
        <v>2350.5408020570003</v>
      </c>
      <c r="T403" s="109">
        <f>(([3]ставка!T26/1000*'[3]составляющая '!$B$20*'[3]составляющая '!$C$20)+'[3]составляющая '!$D$20+'[3]составляющая '!$E$20)*1000+[3]ставка!T26</f>
        <v>2393.6670055089999</v>
      </c>
      <c r="U403" s="109">
        <f>(([3]ставка!U26/1000*'[3]составляющая '!$B$20*'[3]составляющая '!$C$20)+'[3]составляющая '!$D$20+'[3]составляющая '!$E$20)*1000+[3]ставка!U26</f>
        <v>2468.7563102049999</v>
      </c>
      <c r="V403" s="109">
        <f>(([3]ставка!V26/1000*'[3]составляющая '!$B$20*'[3]составляющая '!$C$20)+'[3]составляющая '!$D$20+'[3]составляющая '!$E$20)*1000+[3]ставка!V26</f>
        <v>2541.1638540189997</v>
      </c>
      <c r="W403" s="109">
        <f>(([3]ставка!W26/1000*'[3]составляющая '!$B$20*'[3]составляющая '!$C$20)+'[3]составляющая '!$D$20+'[3]составляющая '!$E$20)*1000+[3]ставка!W26</f>
        <v>2536.3236026710001</v>
      </c>
      <c r="X403" s="109">
        <f>(([3]ставка!X26/1000*'[3]составляющая '!$B$20*'[3]составляющая '!$C$20)+'[3]составляющая '!$D$20+'[3]составляющая '!$E$20)*1000+[3]ставка!X26</f>
        <v>2435.3651167839998</v>
      </c>
      <c r="Y403" s="109">
        <f>(([3]ставка!Y26/1000*'[3]составляющая '!$B$20*'[3]составляющая '!$C$20)+'[3]составляющая '!$D$20+'[3]составляющая '!$E$20)*1000+[3]ставка!Y26</f>
        <v>2279.3869269480001</v>
      </c>
    </row>
    <row r="404" spans="1:25" s="75" customFormat="1" ht="15.75" outlineLevel="1" x14ac:dyDescent="0.25">
      <c r="A404" s="114">
        <v>23</v>
      </c>
      <c r="B404" s="109">
        <f>(([3]ставка!B27/1000*'[3]составляющая '!$B$20*'[3]составляющая '!$C$20)+'[3]составляющая '!$D$20+'[3]составляющая '!$E$20)*1000+[3]ставка!B27</f>
        <v>1972.6632514360003</v>
      </c>
      <c r="C404" s="109">
        <f>(([3]ставка!C27/1000*'[3]составляющая '!$B$20*'[3]составляющая '!$C$20)+'[3]составляющая '!$D$20+'[3]составляющая '!$E$20)*1000+[3]ставка!C27</f>
        <v>1916.0955391730001</v>
      </c>
      <c r="D404" s="109">
        <f>(([3]ставка!D27/1000*'[3]составляющая '!$B$20*'[3]составляющая '!$C$20)+'[3]составляющая '!$D$20+'[3]составляющая '!$E$20)*1000+[3]ставка!D27</f>
        <v>1896.1676574969997</v>
      </c>
      <c r="E404" s="109">
        <f>(([3]ставка!E27/1000*'[3]составляющая '!$B$20*'[3]составляющая '!$C$20)+'[3]составляющая '!$D$20+'[3]составляющая '!$E$20)*1000+[3]ставка!E27</f>
        <v>1888.0460645820001</v>
      </c>
      <c r="F404" s="109">
        <f>(([3]ставка!F27/1000*'[3]составляющая '!$B$20*'[3]составляющая '!$C$20)+'[3]составляющая '!$D$20+'[3]составляющая '!$E$20)*1000+[3]ставка!F27</f>
        <v>1893.8020391580001</v>
      </c>
      <c r="G404" s="109">
        <f>(([3]ставка!G27/1000*'[3]составляющая '!$B$20*'[3]составляющая '!$C$20)+'[3]составляющая '!$D$20+'[3]составляющая '!$E$20)*1000+[3]ставка!G27</f>
        <v>1897.999103953</v>
      </c>
      <c r="H404" s="109">
        <f>(([3]ставка!H27/1000*'[3]составляющая '!$B$20*'[3]составляющая '!$C$20)+'[3]составляющая '!$D$20+'[3]составляющая '!$E$20)*1000+[3]ставка!H27</f>
        <v>1915.506859955</v>
      </c>
      <c r="I404" s="109">
        <f>(([3]ставка!I27/1000*'[3]составляющая '!$B$20*'[3]составляющая '!$C$20)+'[3]составляющая '!$D$20+'[3]составляющая '!$E$20)*1000+[3]ставка!I27</f>
        <v>1935.2058108240001</v>
      </c>
      <c r="J404" s="109">
        <f>(([3]ставка!J27/1000*'[3]составляющая '!$B$20*'[3]составляющая '!$C$20)+'[3]составляющая '!$D$20+'[3]составляющая '!$E$20)*1000+[3]ставка!J27</f>
        <v>2126.7118816130001</v>
      </c>
      <c r="K404" s="109">
        <f>(([3]ставка!K27/1000*'[3]составляющая '!$B$20*'[3]составляющая '!$C$20)+'[3]составляющая '!$D$20+'[3]составляющая '!$E$20)*1000+[3]ставка!K27</f>
        <v>2295.379379037</v>
      </c>
      <c r="L404" s="109">
        <f>(([3]ставка!L27/1000*'[3]составляющая '!$B$20*'[3]составляющая '!$C$20)+'[3]составляющая '!$D$20+'[3]составляющая '!$E$20)*1000+[3]ставка!L27</f>
        <v>2412.4502331499998</v>
      </c>
      <c r="M404" s="109">
        <f>(([3]ставка!M27/1000*'[3]составляющая '!$B$20*'[3]составляющая '!$C$20)+'[3]составляющая '!$D$20+'[3]составляющая '!$E$20)*1000+[3]ставка!M27</f>
        <v>2431.5387018669999</v>
      </c>
      <c r="N404" s="109">
        <f>(([3]ставка!N27/1000*'[3]составляющая '!$B$20*'[3]составляющая '!$C$20)+'[3]составляющая '!$D$20+'[3]составляющая '!$E$20)*1000+[3]ставка!N27</f>
        <v>2377.8707798260002</v>
      </c>
      <c r="O404" s="109">
        <f>(([3]ставка!O27/1000*'[3]составляющая '!$B$20*'[3]составляющая '!$C$20)+'[3]составляющая '!$D$20+'[3]составляющая '!$E$20)*1000+[3]ставка!O27</f>
        <v>2332.7496079130001</v>
      </c>
      <c r="P404" s="109">
        <f>(([3]ставка!P27/1000*'[3]составляющая '!$B$20*'[3]составляющая '!$C$20)+'[3]составляющая '!$D$20+'[3]составляющая '!$E$20)*1000+[3]ставка!P27</f>
        <v>2297.5269680359997</v>
      </c>
      <c r="Q404" s="109">
        <f>(([3]ставка!Q27/1000*'[3]составляющая '!$B$20*'[3]составляющая '!$C$20)+'[3]составляющая '!$D$20+'[3]составляющая '!$E$20)*1000+[3]ставка!Q27</f>
        <v>2258.0636574959999</v>
      </c>
      <c r="R404" s="109">
        <f>(([3]ставка!R27/1000*'[3]составляющая '!$B$20*'[3]составляющая '!$C$20)+'[3]составляющая '!$D$20+'[3]составляющая '!$E$20)*1000+[3]ставка!R27</f>
        <v>2256.9517078620001</v>
      </c>
      <c r="S404" s="109">
        <f>(([3]ставка!S27/1000*'[3]составляющая '!$B$20*'[3]составляющая '!$C$20)+'[3]составляющая '!$D$20+'[3]составляющая '!$E$20)*1000+[3]ставка!S27</f>
        <v>2267.5806381869997</v>
      </c>
      <c r="T404" s="109">
        <f>(([3]ставка!T27/1000*'[3]составляющая '!$B$20*'[3]составляющая '!$C$20)+'[3]составляющая '!$D$20+'[3]составляющая '!$E$20)*1000+[3]ставка!T27</f>
        <v>2265.7164873300003</v>
      </c>
      <c r="U404" s="109">
        <f>(([3]ставка!U27/1000*'[3]составляющая '!$B$20*'[3]составляющая '!$C$20)+'[3]составляющая '!$D$20+'[3]составляющая '!$E$20)*1000+[3]ставка!U27</f>
        <v>2439.769309452</v>
      </c>
      <c r="V404" s="109">
        <f>(([3]ставка!V27/1000*'[3]составляющая '!$B$20*'[3]составляющая '!$C$20)+'[3]составляющая '!$D$20+'[3]составляющая '!$E$20)*1000+[3]ставка!V27</f>
        <v>2504.055260351</v>
      </c>
      <c r="W404" s="109">
        <f>(([3]ставка!W27/1000*'[3]составляющая '!$B$20*'[3]составляющая '!$C$20)+'[3]составляющая '!$D$20+'[3]составляющая '!$E$20)*1000+[3]ставка!W27</f>
        <v>2476.125701897</v>
      </c>
      <c r="X404" s="109">
        <f>(([3]ставка!X27/1000*'[3]составляющая '!$B$20*'[3]составляющая '!$C$20)+'[3]составляющая '!$D$20+'[3]составляющая '!$E$20)*1000+[3]ставка!X27</f>
        <v>2269.9353550589999</v>
      </c>
      <c r="Y404" s="109">
        <f>(([3]ставка!Y27/1000*'[3]составляющая '!$B$20*'[3]составляющая '!$C$20)+'[3]составляющая '!$D$20+'[3]составляющая '!$E$20)*1000+[3]ставка!Y27</f>
        <v>2181.6552752930002</v>
      </c>
    </row>
    <row r="405" spans="1:25" s="75" customFormat="1" ht="15.75" outlineLevel="1" x14ac:dyDescent="0.25">
      <c r="A405" s="114">
        <v>24</v>
      </c>
      <c r="B405" s="109">
        <f>(([3]ставка!B28/1000*'[3]составляющая '!$B$20*'[3]составляющая '!$C$20)+'[3]составляющая '!$D$20+'[3]составляющая '!$E$20)*1000+[3]ставка!B28</f>
        <v>2040.3286571049998</v>
      </c>
      <c r="C405" s="109">
        <f>(([3]ставка!C28/1000*'[3]составляющая '!$B$20*'[3]составляющая '!$C$20)+'[3]составляющая '!$D$20+'[3]составляющая '!$E$20)*1000+[3]ставка!C28</f>
        <v>2002.467862214</v>
      </c>
      <c r="D405" s="109">
        <f>(([3]ставка!D28/1000*'[3]составляющая '!$B$20*'[3]составляющая '!$C$20)+'[3]составляющая '!$D$20+'[3]составляющая '!$E$20)*1000+[3]ставка!D28</f>
        <v>1944.090506429</v>
      </c>
      <c r="E405" s="109">
        <f>(([3]ставка!E28/1000*'[3]составляющая '!$B$20*'[3]составляющая '!$C$20)+'[3]составляющая '!$D$20+'[3]составляющая '!$E$20)*1000+[3]ставка!E28</f>
        <v>1833.2879958410001</v>
      </c>
      <c r="F405" s="109">
        <f>(([3]ставка!F28/1000*'[3]составляющая '!$B$20*'[3]составляющая '!$C$20)+'[3]составляющая '!$D$20+'[3]составляющая '!$E$20)*1000+[3]ставка!F28</f>
        <v>1842.9248926690002</v>
      </c>
      <c r="G405" s="109">
        <f>(([3]ставка!G28/1000*'[3]составляющая '!$B$20*'[3]составляющая '!$C$20)+'[3]составляющая '!$D$20+'[3]составляющая '!$E$20)*1000+[3]ставка!G28</f>
        <v>1889.953821307</v>
      </c>
      <c r="H405" s="109">
        <f>(([3]ставка!H28/1000*'[3]составляющая '!$B$20*'[3]составляющая '!$C$20)+'[3]составляющая '!$D$20+'[3]составляющая '!$E$20)*1000+[3]ставка!H28</f>
        <v>1926.2121005490001</v>
      </c>
      <c r="I405" s="109">
        <f>(([3]ставка!I28/1000*'[3]составляющая '!$B$20*'[3]составляющая '!$C$20)+'[3]составляющая '!$D$20+'[3]составляющая '!$E$20)*1000+[3]ставка!I28</f>
        <v>1957.4993108389999</v>
      </c>
      <c r="J405" s="109">
        <f>(([3]ставка!J28/1000*'[3]составляющая '!$B$20*'[3]составляющая '!$C$20)+'[3]составляющая '!$D$20+'[3]составляющая '!$E$20)*1000+[3]ставка!J28</f>
        <v>2007.068281288</v>
      </c>
      <c r="K405" s="109">
        <f>(([3]ставка!K28/1000*'[3]составляющая '!$B$20*'[3]составляющая '!$C$20)+'[3]составляющая '!$D$20+'[3]составляющая '!$E$20)*1000+[3]ставка!K28</f>
        <v>2113.4556977410002</v>
      </c>
      <c r="L405" s="109">
        <f>(([3]ставка!L28/1000*'[3]составляющая '!$B$20*'[3]составляющая '!$C$20)+'[3]составляющая '!$D$20+'[3]составляющая '!$E$20)*1000+[3]ставка!L28</f>
        <v>2172.3999298099998</v>
      </c>
      <c r="M405" s="109">
        <f>(([3]ставка!M28/1000*'[3]составляющая '!$B$20*'[3]составляющая '!$C$20)+'[3]составляющая '!$D$20+'[3]составляющая '!$E$20)*1000+[3]ставка!M28</f>
        <v>2202.1282303190001</v>
      </c>
      <c r="N405" s="109">
        <f>(([3]ставка!N28/1000*'[3]составляющая '!$B$20*'[3]составляющая '!$C$20)+'[3]составляющая '!$D$20+'[3]составляющая '!$E$20)*1000+[3]ставка!N28</f>
        <v>2224.7269714100003</v>
      </c>
      <c r="O405" s="109">
        <f>(([3]ставка!O28/1000*'[3]составляющая '!$B$20*'[3]составляющая '!$C$20)+'[3]составляющая '!$D$20+'[3]составляющая '!$E$20)*1000+[3]ставка!O28</f>
        <v>2199.3156518330002</v>
      </c>
      <c r="P405" s="109">
        <f>(([3]ставка!P28/1000*'[3]составляющая '!$B$20*'[3]составляющая '!$C$20)+'[3]составляющая '!$D$20+'[3]составляющая '!$E$20)*1000+[3]ставка!P28</f>
        <v>2185.6125078139999</v>
      </c>
      <c r="Q405" s="109">
        <f>(([3]ставка!Q28/1000*'[3]составляющая '!$B$20*'[3]составляющая '!$C$20)+'[3]составляющая '!$D$20+'[3]составляющая '!$E$20)*1000+[3]ставка!Q28</f>
        <v>2180.24898605</v>
      </c>
      <c r="R405" s="109">
        <f>(([3]ставка!R28/1000*'[3]составляющая '!$B$20*'[3]составляющая '!$C$20)+'[3]составляющая '!$D$20+'[3]составляющая '!$E$20)*1000+[3]ставка!R28</f>
        <v>2183.4322144140001</v>
      </c>
      <c r="S405" s="109">
        <f>(([3]ставка!S28/1000*'[3]составляющая '!$B$20*'[3]составляющая '!$C$20)+'[3]составляющая '!$D$20+'[3]составляющая '!$E$20)*1000+[3]ставка!S28</f>
        <v>2216.016699277</v>
      </c>
      <c r="T405" s="109">
        <f>(([3]ставка!T28/1000*'[3]составляющая '!$B$20*'[3]составляющая '!$C$20)+'[3]составляющая '!$D$20+'[3]составляющая '!$E$20)*1000+[3]ставка!T28</f>
        <v>2286.178540889</v>
      </c>
      <c r="U405" s="109">
        <f>(([3]ставка!U28/1000*'[3]составляющая '!$B$20*'[3]составляющая '!$C$20)+'[3]составляющая '!$D$20+'[3]составляющая '!$E$20)*1000+[3]ставка!U28</f>
        <v>2460.4166879499999</v>
      </c>
      <c r="V405" s="109">
        <f>(([3]ставка!V28/1000*'[3]составляющая '!$B$20*'[3]составляющая '!$C$20)+'[3]составляющая '!$D$20+'[3]составляющая '!$E$20)*1000+[3]ставка!V28</f>
        <v>2546.7999124580001</v>
      </c>
      <c r="W405" s="109">
        <f>(([3]ставка!W28/1000*'[3]составляющая '!$B$20*'[3]составляющая '!$C$20)+'[3]составляющая '!$D$20+'[3]составляющая '!$E$20)*1000+[3]ставка!W28</f>
        <v>2545.0229733369997</v>
      </c>
      <c r="X405" s="109">
        <f>(([3]ставка!X28/1000*'[3]составляющая '!$B$20*'[3]составляющая '!$C$20)+'[3]составляющая '!$D$20+'[3]составляющая '!$E$20)*1000+[3]ставка!X28</f>
        <v>2521.3013811450001</v>
      </c>
      <c r="Y405" s="109">
        <f>(([3]ставка!Y28/1000*'[3]составляющая '!$B$20*'[3]составляющая '!$C$20)+'[3]составляющая '!$D$20+'[3]составляющая '!$E$20)*1000+[3]ставка!Y28</f>
        <v>2332.4334653699998</v>
      </c>
    </row>
    <row r="406" spans="1:25" s="75" customFormat="1" ht="15.75" outlineLevel="1" x14ac:dyDescent="0.25">
      <c r="A406" s="114">
        <v>25</v>
      </c>
      <c r="B406" s="109">
        <f>(([3]ставка!B29/1000*'[3]составляющая '!$B$20*'[3]составляющая '!$C$20)+'[3]составляющая '!$D$20+'[3]составляющая '!$E$20)*1000+[3]ставка!B29</f>
        <v>2309.7584140099998</v>
      </c>
      <c r="C406" s="109">
        <f>(([3]ставка!C29/1000*'[3]составляющая '!$B$20*'[3]составляющая '!$C$20)+'[3]составляющая '!$D$20+'[3]составляющая '!$E$20)*1000+[3]ставка!C29</f>
        <v>2263.8523364729999</v>
      </c>
      <c r="D406" s="109">
        <f>(([3]ставка!D29/1000*'[3]составляющая '!$B$20*'[3]составляющая '!$C$20)+'[3]составляющая '!$D$20+'[3]составляющая '!$E$20)*1000+[3]ставка!D29</f>
        <v>2145.6586312589998</v>
      </c>
      <c r="E406" s="109">
        <f>(([3]ставка!E29/1000*'[3]составляющая '!$B$20*'[3]составляющая '!$C$20)+'[3]составляющая '!$D$20+'[3]составляющая '!$E$20)*1000+[3]ставка!E29</f>
        <v>2045.7030803359999</v>
      </c>
      <c r="F406" s="109">
        <f>(([3]ставка!F29/1000*'[3]составляющая '!$B$20*'[3]составляющая '!$C$20)+'[3]составляющая '!$D$20+'[3]составляющая '!$E$20)*1000+[3]ставка!F29</f>
        <v>2044.1332690879999</v>
      </c>
      <c r="G406" s="109">
        <f>(([3]ставка!G29/1000*'[3]составляющая '!$B$20*'[3]составляющая '!$C$20)+'[3]составляющая '!$D$20+'[3]составляющая '!$E$20)*1000+[3]ставка!G29</f>
        <v>2052.571004546</v>
      </c>
      <c r="H406" s="109">
        <f>(([3]ставка!H29/1000*'[3]составляющая '!$B$20*'[3]составляющая '!$C$20)+'[3]составляющая '!$D$20+'[3]составляющая '!$E$20)*1000+[3]ставка!H29</f>
        <v>2233.938711025</v>
      </c>
      <c r="I406" s="109">
        <f>(([3]ставка!I29/1000*'[3]составляющая '!$B$20*'[3]составляющая '!$C$20)+'[3]составляющая '!$D$20+'[3]составляющая '!$E$20)*1000+[3]ставка!I29</f>
        <v>2329.4246604780001</v>
      </c>
      <c r="J406" s="109">
        <f>(([3]ставка!J29/1000*'[3]составляющая '!$B$20*'[3]составляющая '!$C$20)+'[3]составляющая '!$D$20+'[3]составляющая '!$E$20)*1000+[3]ставка!J29</f>
        <v>2484.9667916340004</v>
      </c>
      <c r="K406" s="109">
        <f>(([3]ставка!K29/1000*'[3]составляющая '!$B$20*'[3]составляющая '!$C$20)+'[3]составляющая '!$D$20+'[3]составляющая '!$E$20)*1000+[3]ставка!K29</f>
        <v>2585.3911056380002</v>
      </c>
      <c r="L406" s="109">
        <f>(([3]ставка!L29/1000*'[3]составляющая '!$B$20*'[3]составляющая '!$C$20)+'[3]составляющая '!$D$20+'[3]составляющая '!$E$20)*1000+[3]ставка!L29</f>
        <v>2596.7613357190003</v>
      </c>
      <c r="M406" s="109">
        <f>(([3]ставка!M29/1000*'[3]составляющая '!$B$20*'[3]составляющая '!$C$20)+'[3]составляющая '!$D$20+'[3]составляющая '!$E$20)*1000+[3]ставка!M29</f>
        <v>2578.1743344840002</v>
      </c>
      <c r="N406" s="109">
        <f>(([3]ставка!N29/1000*'[3]составляющая '!$B$20*'[3]составляющая '!$C$20)+'[3]составляющая '!$D$20+'[3]составляющая '!$E$20)*1000+[3]ставка!N29</f>
        <v>2564.7873330080001</v>
      </c>
      <c r="O406" s="109">
        <f>(([3]ставка!O29/1000*'[3]составляющая '!$B$20*'[3]составляющая '!$C$20)+'[3]составляющая '!$D$20+'[3]составляющая '!$E$20)*1000+[3]ставка!O29</f>
        <v>2566.5533706619999</v>
      </c>
      <c r="P406" s="109">
        <f>(([3]ставка!P29/1000*'[3]составляющая '!$B$20*'[3]составляющая '!$C$20)+'[3]составляющая '!$D$20+'[3]составляющая '!$E$20)*1000+[3]ставка!P29</f>
        <v>2567.0984440120001</v>
      </c>
      <c r="Q406" s="109">
        <f>(([3]ставка!Q29/1000*'[3]составляющая '!$B$20*'[3]составляющая '!$C$20)+'[3]составляющая '!$D$20+'[3]составляющая '!$E$20)*1000+[3]ставка!Q29</f>
        <v>2546.9634344630003</v>
      </c>
      <c r="R406" s="109">
        <f>(([3]ставка!R29/1000*'[3]составляющая '!$B$20*'[3]составляющая '!$C$20)+'[3]составляющая '!$D$20+'[3]составляющая '!$E$20)*1000+[3]ставка!R29</f>
        <v>2524.6699344480003</v>
      </c>
      <c r="S406" s="109">
        <f>(([3]ставка!S29/1000*'[3]составляющая '!$B$20*'[3]составляющая '!$C$20)+'[3]составляющая '!$D$20+'[3]составляющая '!$E$20)*1000+[3]ставка!S29</f>
        <v>2435.6812593269997</v>
      </c>
      <c r="T406" s="109">
        <f>(([3]ставка!T29/1000*'[3]составляющая '!$B$20*'[3]составляющая '!$C$20)+'[3]составляющая '!$D$20+'[3]составляющая '!$E$20)*1000+[3]ставка!T29</f>
        <v>2434.187758348</v>
      </c>
      <c r="U406" s="109">
        <f>(([3]ставка!U29/1000*'[3]составляющая '!$B$20*'[3]составляющая '!$C$20)+'[3]составляющая '!$D$20+'[3]составляющая '!$E$20)*1000+[3]ставка!U29</f>
        <v>2543.911023703</v>
      </c>
      <c r="V406" s="109">
        <f>(([3]ставка!V29/1000*'[3]составляющая '!$B$20*'[3]составляющая '!$C$20)+'[3]составляющая '!$D$20+'[3]составляющая '!$E$20)*1000+[3]ставка!V29</f>
        <v>2551.127794857</v>
      </c>
      <c r="W406" s="109">
        <f>(([3]ставка!W29/1000*'[3]составляющая '!$B$20*'[3]составляющая '!$C$20)+'[3]составляющая '!$D$20+'[3]составляющая '!$E$20)*1000+[3]ставка!W29</f>
        <v>2575.3617559980003</v>
      </c>
      <c r="X406" s="109">
        <f>(([3]ставка!X29/1000*'[3]составляющая '!$B$20*'[3]составляющая '!$C$20)+'[3]составляющая '!$D$20+'[3]составляющая '!$E$20)*1000+[3]ставка!X29</f>
        <v>2521.4540016830001</v>
      </c>
      <c r="Y406" s="109">
        <f>(([3]ставка!Y29/1000*'[3]составляющая '!$B$20*'[3]составляющая '!$C$20)+'[3]составляющая '!$D$20+'[3]составляющая '!$E$20)*1000+[3]ставка!Y29</f>
        <v>2354.3454140399999</v>
      </c>
    </row>
    <row r="407" spans="1:25" s="75" customFormat="1" ht="15.75" outlineLevel="1" x14ac:dyDescent="0.25">
      <c r="A407" s="114">
        <v>26</v>
      </c>
      <c r="B407" s="109">
        <f>(([3]ставка!B30/1000*'[3]составляющая '!$B$20*'[3]составляющая '!$C$20)+'[3]составляющая '!$D$20+'[3]составляющая '!$E$20)*1000+[3]ставка!B30</f>
        <v>2466.9684696169998</v>
      </c>
      <c r="C407" s="109">
        <f>(([3]ставка!C30/1000*'[3]составляющая '!$B$20*'[3]составляющая '!$C$20)+'[3]составляющая '!$D$20+'[3]составляющая '!$E$20)*1000+[3]ставка!C30</f>
        <v>2131.4976256259997</v>
      </c>
      <c r="D407" s="109">
        <f>(([3]ставка!D30/1000*'[3]составляющая '!$B$20*'[3]составляющая '!$C$20)+'[3]составляющая '!$D$20+'[3]составляющая '!$E$20)*1000+[3]ставка!D30</f>
        <v>2069.9697458780001</v>
      </c>
      <c r="E407" s="109">
        <f>(([3]ставка!E30/1000*'[3]составляющая '!$B$20*'[3]составляющая '!$C$20)+'[3]составляющая '!$D$20+'[3]составляющая '!$E$20)*1000+[3]ставка!E30</f>
        <v>2052.3420737390002</v>
      </c>
      <c r="F407" s="109">
        <f>(([3]ставка!F30/1000*'[3]составляющая '!$B$20*'[3]составляющая '!$C$20)+'[3]составляющая '!$D$20+'[3]составляющая '!$E$20)*1000+[3]ставка!F30</f>
        <v>2061.5102074860001</v>
      </c>
      <c r="G407" s="109">
        <f>(([3]ставка!G30/1000*'[3]составляющая '!$B$20*'[3]составляющая '!$C$20)+'[3]составляющая '!$D$20+'[3]составляющая '!$E$20)*1000+[3]ставка!G30</f>
        <v>2078.1022402600001</v>
      </c>
      <c r="H407" s="109">
        <f>(([3]ставка!H30/1000*'[3]составляющая '!$B$20*'[3]составляющая '!$C$20)+'[3]составляющая '!$D$20+'[3]составляющая '!$E$20)*1000+[3]ставка!H30</f>
        <v>2199.4682723710002</v>
      </c>
      <c r="I407" s="109">
        <f>(([3]ставка!I30/1000*'[3]составляющая '!$B$20*'[3]составляющая '!$C$20)+'[3]составляющая '!$D$20+'[3]составляющая '!$E$20)*1000+[3]ставка!I30</f>
        <v>2338.1567355449997</v>
      </c>
      <c r="J407" s="109">
        <f>(([3]ставка!J30/1000*'[3]составляющая '!$B$20*'[3]составляющая '!$C$20)+'[3]составляющая '!$D$20+'[3]составляющая '!$E$20)*1000+[3]ставка!J30</f>
        <v>2495.3667911519997</v>
      </c>
      <c r="K407" s="109">
        <f>(([3]ставка!K30/1000*'[3]составляющая '!$B$20*'[3]составляющая '!$C$20)+'[3]составляющая '!$D$20+'[3]составляющая '!$E$20)*1000+[3]ставка!K30</f>
        <v>2580.4854454880006</v>
      </c>
      <c r="L407" s="109">
        <f>(([3]ставка!L30/1000*'[3]составляющая '!$B$20*'[3]составляющая '!$C$20)+'[3]составляющая '!$D$20+'[3]составляющая '!$E$20)*1000+[3]ставка!L30</f>
        <v>2599.5412098039997</v>
      </c>
      <c r="M407" s="109">
        <f>(([3]ставка!M30/1000*'[3]составляющая '!$B$20*'[3]составляющая '!$C$20)+'[3]составляющая '!$D$20+'[3]составляющая '!$E$20)*1000+[3]ставка!M30</f>
        <v>2579.2535797170003</v>
      </c>
      <c r="N407" s="109">
        <f>(([3]ставка!N30/1000*'[3]составляющая '!$B$20*'[3]составляющая '!$C$20)+'[3]составляющая '!$D$20+'[3]составляющая '!$E$20)*1000+[3]ставка!N30</f>
        <v>2568.5701420570003</v>
      </c>
      <c r="O407" s="109">
        <f>(([3]ставка!O30/1000*'[3]составляющая '!$B$20*'[3]составляющая '!$C$20)+'[3]составляющая '!$D$20+'[3]составляющая '!$E$20)*1000+[3]ставка!O30</f>
        <v>2569.1588212749998</v>
      </c>
      <c r="P407" s="109">
        <f>(([3]ставка!P30/1000*'[3]составляющая '!$B$20*'[3]составляющая '!$C$20)+'[3]составляющая '!$D$20+'[3]составляющая '!$E$20)*1000+[3]ставка!P30</f>
        <v>2571.840582157</v>
      </c>
      <c r="Q407" s="109">
        <f>(([3]ставка!Q30/1000*'[3]составляющая '!$B$20*'[3]составляющая '!$C$20)+'[3]составляющая '!$D$20+'[3]составляющая '!$E$20)*1000+[3]ставка!Q30</f>
        <v>2562.5743352069999</v>
      </c>
      <c r="R407" s="109">
        <f>(([3]ставка!R30/1000*'[3]составляющая '!$B$20*'[3]составляющая '!$C$20)+'[3]составляющая '!$D$20+'[3]составляющая '!$E$20)*1000+[3]ставка!R30</f>
        <v>2538.5366004719999</v>
      </c>
      <c r="S407" s="109">
        <f>(([3]ставка!S30/1000*'[3]составляющая '!$B$20*'[3]составляющая '!$C$20)+'[3]составляющая '!$D$20+'[3]составляющая '!$E$20)*1000+[3]ставка!S30</f>
        <v>2524.9642740569998</v>
      </c>
      <c r="T407" s="109">
        <f>(([3]ставка!T30/1000*'[3]составляющая '!$B$20*'[3]составляющая '!$C$20)+'[3]составляющая '!$D$20+'[3]составляющая '!$E$20)*1000+[3]ставка!T30</f>
        <v>2530.3714016889999</v>
      </c>
      <c r="U407" s="109">
        <f>(([3]ставка!U30/1000*'[3]составляющая '!$B$20*'[3]составляющая '!$C$20)+'[3]составляющая '!$D$20+'[3]составляющая '!$E$20)*1000+[3]ставка!U30</f>
        <v>2559.4129097770001</v>
      </c>
      <c r="V407" s="109">
        <f>(([3]ставка!V30/1000*'[3]составляющая '!$B$20*'[3]составляющая '!$C$20)+'[3]составляющая '!$D$20+'[3]составляющая '!$E$20)*1000+[3]ставка!V30</f>
        <v>2589.38104256</v>
      </c>
      <c r="W407" s="109">
        <f>(([3]ставка!W30/1000*'[3]составляющая '!$B$20*'[3]составляющая '!$C$20)+'[3]составляющая '!$D$20+'[3]составляющая '!$E$20)*1000+[3]ставка!W30</f>
        <v>2582.316891944</v>
      </c>
      <c r="X407" s="109">
        <f>(([3]ставка!X30/1000*'[3]составляющая '!$B$20*'[3]составляющая '!$C$20)+'[3]составляющая '!$D$20+'[3]составляющая '!$E$20)*1000+[3]ставка!X30</f>
        <v>2562.4653205369996</v>
      </c>
      <c r="Y407" s="109">
        <f>(([3]ставка!Y30/1000*'[3]составляющая '!$B$20*'[3]составляющая '!$C$20)+'[3]составляющая '!$D$20+'[3]составляющая '!$E$20)*1000+[3]ставка!Y30</f>
        <v>2508.9173146330004</v>
      </c>
    </row>
    <row r="408" spans="1:25" s="75" customFormat="1" ht="15.75" outlineLevel="1" x14ac:dyDescent="0.25">
      <c r="A408" s="114">
        <v>27</v>
      </c>
      <c r="B408" s="109">
        <f>(([3]ставка!B31/1000*'[3]составляющая '!$B$20*'[3]составляющая '!$C$20)+'[3]составляющая '!$D$20+'[3]составляющая '!$E$20)*1000+[3]ставка!B31</f>
        <v>2132.4024473869999</v>
      </c>
      <c r="C408" s="109">
        <f>(([3]ставка!C31/1000*'[3]составляющая '!$B$20*'[3]составляющая '!$C$20)+'[3]составляющая '!$D$20+'[3]составляющая '!$E$20)*1000+[3]ставка!C31</f>
        <v>2087.978969362</v>
      </c>
      <c r="D408" s="109">
        <f>(([3]ставка!D31/1000*'[3]составляющая '!$B$20*'[3]составляющая '!$C$20)+'[3]составляющая '!$D$20+'[3]составляющая '!$E$20)*1000+[3]ставка!D31</f>
        <v>2049.747524593</v>
      </c>
      <c r="E408" s="109">
        <f>(([3]ставка!E31/1000*'[3]составляющая '!$B$20*'[3]составляющая '!$C$20)+'[3]составляющая '!$D$20+'[3]составляющая '!$E$20)*1000+[3]ставка!E31</f>
        <v>2049.9437509990003</v>
      </c>
      <c r="F408" s="109">
        <f>(([3]ставка!F31/1000*'[3]составляющая '!$B$20*'[3]составляющая '!$C$20)+'[3]составляющая '!$D$20+'[3]составляющая '!$E$20)*1000+[3]ставка!F31</f>
        <v>2050.4561199479999</v>
      </c>
      <c r="G408" s="109">
        <f>(([3]ставка!G31/1000*'[3]составляющая '!$B$20*'[3]составляющая '!$C$20)+'[3]составляющая '!$D$20+'[3]составляющая '!$E$20)*1000+[3]ставка!G31</f>
        <v>2059.3299140859999</v>
      </c>
      <c r="H408" s="109">
        <f>(([3]ставка!H31/1000*'[3]составляющая '!$B$20*'[3]составляющая '!$C$20)+'[3]составляющая '!$D$20+'[3]составляющая '!$E$20)*1000+[3]ставка!H31</f>
        <v>2103.317333431</v>
      </c>
      <c r="I408" s="109">
        <f>(([3]ставка!I31/1000*'[3]составляющая '!$B$20*'[3]составляющая '!$C$20)+'[3]составляющая '!$D$20+'[3]составляющая '!$E$20)*1000+[3]ставка!I31</f>
        <v>2245.9085217909997</v>
      </c>
      <c r="J408" s="109">
        <f>(([3]ставка!J31/1000*'[3]составляющая '!$B$20*'[3]составляющая '!$C$20)+'[3]составляющая '!$D$20+'[3]составляющая '!$E$20)*1000+[3]ставка!J31</f>
        <v>2402.0938394999998</v>
      </c>
      <c r="K408" s="109">
        <f>(([3]ставка!K31/1000*'[3]составляющая '!$B$20*'[3]составляющая '!$C$20)+'[3]составляющая '!$D$20+'[3]составляющая '!$E$20)*1000+[3]ставка!K31</f>
        <v>2550.9315684510002</v>
      </c>
      <c r="L408" s="109">
        <f>(([3]ставка!L31/1000*'[3]составляющая '!$B$20*'[3]составляющая '!$C$20)+'[3]составляющая '!$D$20+'[3]составляющая '!$E$20)*1000+[3]ставка!L31</f>
        <v>2581.521084853</v>
      </c>
      <c r="M408" s="109">
        <f>(([3]ставка!M31/1000*'[3]составляющая '!$B$20*'[3]составляющая '!$C$20)+'[3]составляющая '!$D$20+'[3]составляющая '!$E$20)*1000+[3]ставка!M31</f>
        <v>2561.9638530550001</v>
      </c>
      <c r="N408" s="109">
        <f>(([3]ставка!N31/1000*'[3]составляющая '!$B$20*'[3]составляющая '!$C$20)+'[3]составляющая '!$D$20+'[3]составляющая '!$E$20)*1000+[3]ставка!N31</f>
        <v>2548.3370193050005</v>
      </c>
      <c r="O408" s="109">
        <f>(([3]ставка!O31/1000*'[3]составляющая '!$B$20*'[3]составляющая '!$C$20)+'[3]составляющая '!$D$20+'[3]составляющая '!$E$20)*1000+[3]ставка!O31</f>
        <v>2546.2766420420003</v>
      </c>
      <c r="P408" s="109">
        <f>(([3]ставка!P31/1000*'[3]составляющая '!$B$20*'[3]составляющая '!$C$20)+'[3]составляющая '!$D$20+'[3]составляющая '!$E$20)*1000+[3]ставка!P31</f>
        <v>2551.6074594050001</v>
      </c>
      <c r="Q408" s="109">
        <f>(([3]ставка!Q31/1000*'[3]составляющая '!$B$20*'[3]составляющая '!$C$20)+'[3]составляющая '!$D$20+'[3]составляющая '!$E$20)*1000+[3]ставка!Q31</f>
        <v>2534.4158459460004</v>
      </c>
      <c r="R408" s="109">
        <f>(([3]ставка!R31/1000*'[3]составляющая '!$B$20*'[3]составляющая '!$C$20)+'[3]составляющая '!$D$20+'[3]составляющая '!$E$20)*1000+[3]ставка!R31</f>
        <v>2488.564275744</v>
      </c>
      <c r="S408" s="109">
        <f>(([3]ставка!S31/1000*'[3]составляющая '!$B$20*'[3]составляющая '!$C$20)+'[3]составляющая '!$D$20+'[3]составляющая '!$E$20)*1000+[3]ставка!S31</f>
        <v>2398.5835671260002</v>
      </c>
      <c r="T408" s="109">
        <f>(([3]ставка!T31/1000*'[3]составляющая '!$B$20*'[3]составляющая '!$C$20)+'[3]составляющая '!$D$20+'[3]составляющая '!$E$20)*1000+[3]ставка!T31</f>
        <v>2352.067007437</v>
      </c>
      <c r="U408" s="109">
        <f>(([3]ставка!U31/1000*'[3]составляющая '!$B$20*'[3]составляющая '!$C$20)+'[3]составляющая '!$D$20+'[3]составляющая '!$E$20)*1000+[3]ставка!U31</f>
        <v>2398.7688920649998</v>
      </c>
      <c r="V408" s="109">
        <f>(([3]ставка!V31/1000*'[3]составляющая '!$B$20*'[3]составляющая '!$C$20)+'[3]составляющая '!$D$20+'[3]составляющая '!$E$20)*1000+[3]ставка!V31</f>
        <v>2551.00787872</v>
      </c>
      <c r="W408" s="109">
        <f>(([3]ставка!W31/1000*'[3]составляющая '!$B$20*'[3]составляющая '!$C$20)+'[3]составляющая '!$D$20+'[3]составляющая '!$E$20)*1000+[3]ставка!W31</f>
        <v>2554.5944613629999</v>
      </c>
      <c r="X408" s="109">
        <f>(([3]ставка!X31/1000*'[3]составляющая '!$B$20*'[3]составляющая '!$C$20)+'[3]составляющая '!$D$20+'[3]составляющая '!$E$20)*1000+[3]ставка!X31</f>
        <v>2529.575594598</v>
      </c>
      <c r="Y408" s="109">
        <f>(([3]ставка!Y31/1000*'[3]составляющая '!$B$20*'[3]составляющая '!$C$20)+'[3]составляющая '!$D$20+'[3]составляющая '!$E$20)*1000+[3]ставка!Y31</f>
        <v>2333.1747651260002</v>
      </c>
    </row>
    <row r="409" spans="1:25" s="75" customFormat="1" ht="15.75" outlineLevel="1" x14ac:dyDescent="0.25">
      <c r="A409" s="114">
        <v>28</v>
      </c>
      <c r="B409" s="109">
        <f>(([3]ставка!B32/1000*'[3]составляющая '!$B$20*'[3]составляющая '!$C$20)+'[3]составляющая '!$D$20+'[3]составляющая '!$E$20)*1000+[3]ставка!B32</f>
        <v>2204.973513206</v>
      </c>
      <c r="C409" s="109">
        <f>(([3]ставка!C32/1000*'[3]составляющая '!$B$20*'[3]составляющая '!$C$20)+'[3]составляющая '!$D$20+'[3]составляющая '!$E$20)*1000+[3]ставка!C32</f>
        <v>2087.3902901440001</v>
      </c>
      <c r="D409" s="109">
        <f>(([3]ставка!D32/1000*'[3]составляющая '!$B$20*'[3]составляющая '!$C$20)+'[3]составляющая '!$D$20+'[3]составляющая '!$E$20)*1000+[3]ставка!D32</f>
        <v>2050.8376712929999</v>
      </c>
      <c r="E409" s="109">
        <f>(([3]ставка!E32/1000*'[3]составляющая '!$B$20*'[3]составляющая '!$C$20)+'[3]составляющая '!$D$20+'[3]составляющая '!$E$20)*1000+[3]ставка!E32</f>
        <v>2043.7626192099999</v>
      </c>
      <c r="F409" s="109">
        <f>(([3]ставка!F32/1000*'[3]составляющая '!$B$20*'[3]составляющая '!$C$20)+'[3]составляющая '!$D$20+'[3]составляющая '!$E$20)*1000+[3]ставка!F32</f>
        <v>2049.5621996539999</v>
      </c>
      <c r="G409" s="109">
        <f>(([3]ставка!G32/1000*'[3]составляющая '!$B$20*'[3]составляющая '!$C$20)+'[3]составляющая '!$D$20+'[3]составляющая '!$E$20)*1000+[3]ставка!G32</f>
        <v>2037.134527274</v>
      </c>
      <c r="H409" s="109">
        <f>(([3]ставка!H32/1000*'[3]составляющая '!$B$20*'[3]составляющая '!$C$20)+'[3]составляющая '!$D$20+'[3]составляющая '!$E$20)*1000+[3]ставка!H32</f>
        <v>2163.4280224690001</v>
      </c>
      <c r="I409" s="109">
        <f>(([3]ставка!I32/1000*'[3]составляющая '!$B$20*'[3]составляющая '!$C$20)+'[3]составляющая '!$D$20+'[3]составляющая '!$E$20)*1000+[3]ставка!I32</f>
        <v>2319.7659607159999</v>
      </c>
      <c r="J409" s="109">
        <f>(([3]ставка!J32/1000*'[3]составляющая '!$B$20*'[3]составляющая '!$C$20)+'[3]составляющая '!$D$20+'[3]составляющая '!$E$20)*1000+[3]ставка!J32</f>
        <v>2374.2187883810002</v>
      </c>
      <c r="K409" s="109">
        <f>(([3]ставка!K32/1000*'[3]составляющая '!$B$20*'[3]составляющая '!$C$20)+'[3]составляющая '!$D$20+'[3]составляющая '!$E$20)*1000+[3]ставка!K32</f>
        <v>2542.4175227240003</v>
      </c>
      <c r="L409" s="109">
        <f>(([3]ставка!L32/1000*'[3]составляющая '!$B$20*'[3]составляющая '!$C$20)+'[3]составляющая '!$D$20+'[3]составляющая '!$E$20)*1000+[3]ставка!L32</f>
        <v>2585.3474997699996</v>
      </c>
      <c r="M409" s="109">
        <f>(([3]ставка!M32/1000*'[3]составляющая '!$B$20*'[3]составляющая '!$C$20)+'[3]составляющая '!$D$20+'[3]составляющая '!$E$20)*1000+[3]ставка!M32</f>
        <v>2506.3227654869997</v>
      </c>
      <c r="N409" s="109">
        <f>(([3]ставка!N32/1000*'[3]составляющая '!$B$20*'[3]составляющая '!$C$20)+'[3]составляющая '!$D$20+'[3]составляющая '!$E$20)*1000+[3]ставка!N32</f>
        <v>2505.5596627969999</v>
      </c>
      <c r="O409" s="109">
        <f>(([3]ставка!O32/1000*'[3]составляющая '!$B$20*'[3]составляющая '!$C$20)+'[3]составляющая '!$D$20+'[3]составляющая '!$E$20)*1000+[3]ставка!O32</f>
        <v>2505.1890129190001</v>
      </c>
      <c r="P409" s="109">
        <f>(([3]ставка!P32/1000*'[3]составляющая '!$B$20*'[3]составляющая '!$C$20)+'[3]составляющая '!$D$20+'[3]составляющая '!$E$20)*1000+[3]ставка!P32</f>
        <v>2505.036392381</v>
      </c>
      <c r="Q409" s="109">
        <f>(([3]ставка!Q32/1000*'[3]составляющая '!$B$20*'[3]составляющая '!$C$20)+'[3]составляющая '!$D$20+'[3]составляющая '!$E$20)*1000+[3]ставка!Q32</f>
        <v>2500.4468747740002</v>
      </c>
      <c r="R409" s="109">
        <f>(([3]ставка!R32/1000*'[3]составляющая '!$B$20*'[3]составляющая '!$C$20)+'[3]составляющая '!$D$20+'[3]составляющая '!$E$20)*1000+[3]ставка!R32</f>
        <v>2445.2636488199996</v>
      </c>
      <c r="S409" s="109">
        <f>(([3]ставка!S32/1000*'[3]составляющая '!$B$20*'[3]составляющая '!$C$20)+'[3]составляющая '!$D$20+'[3]составляющая '!$E$20)*1000+[3]ставка!S32</f>
        <v>2359.6217240679998</v>
      </c>
      <c r="T409" s="109">
        <f>(([3]ставка!T32/1000*'[3]составляющая '!$B$20*'[3]составляющая '!$C$20)+'[3]составляющая '!$D$20+'[3]составляющая '!$E$20)*1000+[3]ставка!T32</f>
        <v>2361.562185194</v>
      </c>
      <c r="U409" s="109">
        <f>(([3]ставка!U32/1000*'[3]составляющая '!$B$20*'[3]составляющая '!$C$20)+'[3]составляющая '!$D$20+'[3]составляющая '!$E$20)*1000+[3]ставка!U32</f>
        <v>2379.931157089</v>
      </c>
      <c r="V409" s="109">
        <f>(([3]ставка!V32/1000*'[3]составляющая '!$B$20*'[3]составляющая '!$C$20)+'[3]составляющая '!$D$20+'[3]составляющая '!$E$20)*1000+[3]ставка!V32</f>
        <v>2525.4766430059999</v>
      </c>
      <c r="W409" s="109">
        <f>(([3]ставка!W32/1000*'[3]составляющая '!$B$20*'[3]составляющая '!$C$20)+'[3]составляющая '!$D$20+'[3]составляющая '!$E$20)*1000+[3]ставка!W32</f>
        <v>2535.7458249199999</v>
      </c>
      <c r="X409" s="109">
        <f>(([3]ставка!X32/1000*'[3]составляющая '!$B$20*'[3]составляющая '!$C$20)+'[3]составляющая '!$D$20+'[3]составляющая '!$E$20)*1000+[3]ставка!X32</f>
        <v>2515.8179432440002</v>
      </c>
      <c r="Y409" s="109">
        <f>(([3]ставка!Y32/1000*'[3]составляющая '!$B$20*'[3]составляющая '!$C$20)+'[3]составляющая '!$D$20+'[3]составляющая '!$E$20)*1000+[3]ставка!Y32</f>
        <v>2339.1487690419999</v>
      </c>
    </row>
    <row r="410" spans="1:25" s="117" customFormat="1" ht="15.75" outlineLevel="1" x14ac:dyDescent="0.25">
      <c r="A410" s="116">
        <v>29</v>
      </c>
      <c r="B410" s="109">
        <f>(([3]ставка!B33/1000*'[3]составляющая '!$B$20*'[3]составляющая '!$C$20)+'[3]составляющая '!$D$20+'[3]составляющая '!$E$20)*1000+[3]ставка!B33</f>
        <v>2182.21125011</v>
      </c>
      <c r="C410" s="109">
        <f>(([3]ставка!C33/1000*'[3]составляющая '!$B$20*'[3]составляющая '!$C$20)+'[3]составляющая '!$D$20+'[3]составляющая '!$E$20)*1000+[3]ставка!C33</f>
        <v>2106.467857394</v>
      </c>
      <c r="D410" s="109">
        <f>(([3]ставка!D33/1000*'[3]составляющая '!$B$20*'[3]составляющая '!$C$20)+'[3]составляющая '!$D$20+'[3]составляющая '!$E$20)*1000+[3]ставка!D33</f>
        <v>2047.436413589</v>
      </c>
      <c r="E410" s="109">
        <f>(([3]ставка!E33/1000*'[3]составляющая '!$B$20*'[3]составляющая '!$C$20)+'[3]составляющая '!$D$20+'[3]составляющая '!$E$20)*1000+[3]ставка!E33</f>
        <v>2047.7307531980002</v>
      </c>
      <c r="F410" s="109">
        <f>(([3]ставка!F33/1000*'[3]составляющая '!$B$20*'[3]составляющая '!$C$20)+'[3]составляющая '!$D$20+'[3]составляющая '!$E$20)*1000+[3]ставка!F33</f>
        <v>2046.738719701</v>
      </c>
      <c r="G410" s="109">
        <f>(([3]ставка!G33/1000*'[3]составляющая '!$B$20*'[3]составляющая '!$C$20)+'[3]составляющая '!$D$20+'[3]составляющая '!$E$20)*1000+[3]ставка!G33</f>
        <v>2056.604547336</v>
      </c>
      <c r="H410" s="109">
        <f>(([3]ставка!H33/1000*'[3]составляющая '!$B$20*'[3]составляющая '!$C$20)+'[3]составляющая '!$D$20+'[3]составляющая '!$E$20)*1000+[3]ставка!H33</f>
        <v>2160.0594691659999</v>
      </c>
      <c r="I410" s="109">
        <f>(([3]ставка!I33/1000*'[3]составляющая '!$B$20*'[3]составляющая '!$C$20)+'[3]составляющая '!$D$20+'[3]составляющая '!$E$20)*1000+[3]ставка!I33</f>
        <v>2357.3106130639999</v>
      </c>
      <c r="J410" s="109">
        <f>(([3]ставка!J33/1000*'[3]составляющая '!$B$20*'[3]составляющая '!$C$20)+'[3]составляющая '!$D$20+'[3]составляющая '!$E$20)*1000+[3]ставка!J33</f>
        <v>2445.765116302</v>
      </c>
      <c r="K410" s="109">
        <f>(([3]ставка!K33/1000*'[3]составляющая '!$B$20*'[3]составляющая '!$C$20)+'[3]составляющая '!$D$20+'[3]составляющая '!$E$20)*1000+[3]ставка!K33</f>
        <v>2553.7441469369996</v>
      </c>
      <c r="L410" s="109">
        <f>(([3]ставка!L33/1000*'[3]составляющая '!$B$20*'[3]составляющая '!$C$20)+'[3]составляющая '!$D$20+'[3]составляющая '!$E$20)*1000+[3]ставка!L33</f>
        <v>2555.5537904590001</v>
      </c>
      <c r="M410" s="109">
        <f>(([3]ставка!M33/1000*'[3]составляющая '!$B$20*'[3]составляющая '!$C$20)+'[3]составляющая '!$D$20+'[3]составляющая '!$E$20)*1000+[3]ставка!M33</f>
        <v>2560.0451948630002</v>
      </c>
      <c r="N410" s="109">
        <f>(([3]ставка!N33/1000*'[3]составляющая '!$B$20*'[3]составляющая '!$C$20)+'[3]составляющая '!$D$20+'[3]составляющая '!$E$20)*1000+[3]ставка!N33</f>
        <v>2552.6649017039999</v>
      </c>
      <c r="O410" s="109">
        <f>(([3]ставка!O33/1000*'[3]составляющая '!$B$20*'[3]составляющая '!$C$20)+'[3]составляющая '!$D$20+'[3]составляющая '!$E$20)*1000+[3]ставка!O33</f>
        <v>2546.8871241940001</v>
      </c>
      <c r="P410" s="109">
        <f>(([3]ставка!P33/1000*'[3]составляющая '!$B$20*'[3]составляющая '!$C$20)+'[3]составляющая '!$D$20+'[3]составляющая '!$E$20)*1000+[3]ставка!P33</f>
        <v>2506.8024300349998</v>
      </c>
      <c r="Q410" s="109">
        <f>(([3]ставка!Q33/1000*'[3]составляющая '!$B$20*'[3]составляющая '!$C$20)+'[3]составляющая '!$D$20+'[3]составляющая '!$E$20)*1000+[3]ставка!Q33</f>
        <v>2505.1563085180001</v>
      </c>
      <c r="R410" s="109">
        <f>(([3]ставка!R33/1000*'[3]составляющая '!$B$20*'[3]составляющая '!$C$20)+'[3]составляющая '!$D$20+'[3]составляющая '!$E$20)*1000+[3]ставка!R33</f>
        <v>2502.2892226969998</v>
      </c>
      <c r="S410" s="109">
        <f>(([3]ставка!S33/1000*'[3]составляющая '!$B$20*'[3]составляющая '!$C$20)+'[3]составляющая '!$D$20+'[3]составляющая '!$E$20)*1000+[3]ставка!S33</f>
        <v>2500.7412143830002</v>
      </c>
      <c r="T410" s="109">
        <f>(([3]ставка!T33/1000*'[3]составляющая '!$B$20*'[3]составляющая '!$C$20)+'[3]составляющая '!$D$20+'[3]составляющая '!$E$20)*1000+[3]ставка!T33</f>
        <v>2502.2347153619999</v>
      </c>
      <c r="U410" s="109">
        <f>(([3]ставка!U33/1000*'[3]составляющая '!$B$20*'[3]составляющая '!$C$20)+'[3]составляющая '!$D$20+'[3]составляющая '!$E$20)*1000+[3]ставка!U33</f>
        <v>2504.7202498380002</v>
      </c>
      <c r="V410" s="109">
        <f>(([3]ставка!V33/1000*'[3]составляющая '!$B$20*'[3]составляющая '!$C$20)+'[3]составляющая '!$D$20+'[3]составляющая '!$E$20)*1000+[3]ставка!V33</f>
        <v>2542.046872846</v>
      </c>
      <c r="W410" s="109">
        <f>(([3]ставка!W33/1000*'[3]составляющая '!$B$20*'[3]составляющая '!$C$20)+'[3]составляющая '!$D$20+'[3]составляющая '!$E$20)*1000+[3]ставка!W33</f>
        <v>2544.8267469309999</v>
      </c>
      <c r="X410" s="109">
        <f>(([3]ставка!X33/1000*'[3]составляющая '!$B$20*'[3]составляющая '!$C$20)+'[3]составляющая '!$D$20+'[3]составляющая '!$E$20)*1000+[3]ставка!X33</f>
        <v>2509.36427478</v>
      </c>
      <c r="Y410" s="109">
        <f>(([3]ставка!Y33/1000*'[3]составляющая '!$B$20*'[3]составляющая '!$C$20)+'[3]составляющая '!$D$20+'[3]составляющая '!$E$20)*1000+[3]ставка!Y33</f>
        <v>2483.8330390660003</v>
      </c>
    </row>
    <row r="411" spans="1:25" s="71" customFormat="1" ht="15.75" outlineLevel="1" x14ac:dyDescent="0.25">
      <c r="A411" s="125">
        <v>30</v>
      </c>
      <c r="B411" s="109">
        <f>(([3]ставка!B34/1000*'[3]составляющая '!$B$20*'[3]составляющая '!$C$20)+'[3]составляющая '!$D$20+'[3]составляющая '!$E$20)*1000+[3]ставка!B34</f>
        <v>2357.8120805460003</v>
      </c>
      <c r="C411" s="109">
        <f>(([3]ставка!C34/1000*'[3]составляющая '!$B$20*'[3]составляющая '!$C$20)+'[3]составляющая '!$D$20+'[3]составляющая '!$E$20)*1000+[3]ставка!C34</f>
        <v>2257.9982486939998</v>
      </c>
      <c r="D411" s="109">
        <f>(([3]ставка!D34/1000*'[3]составляющая '!$B$20*'[3]составляющая '!$C$20)+'[3]составляющая '!$D$20+'[3]составляющая '!$E$20)*1000+[3]ставка!D34</f>
        <v>2145.4406019190001</v>
      </c>
      <c r="E411" s="109">
        <f>(([3]ставка!E34/1000*'[3]составляющая '!$B$20*'[3]составляющая '!$C$20)+'[3]составляющая '!$D$20+'[3]составляющая '!$E$20)*1000+[3]ставка!E34</f>
        <v>2220.7370344880001</v>
      </c>
      <c r="F411" s="109">
        <f>(([3]ставка!F34/1000*'[3]составляющая '!$B$20*'[3]составляющая '!$C$20)+'[3]составляющая '!$D$20+'[3]составляющая '!$E$20)*1000+[3]ставка!F34</f>
        <v>2227.4959440279999</v>
      </c>
      <c r="G411" s="109">
        <f>(([3]ставка!G34/1000*'[3]составляющая '!$B$20*'[3]составляющая '!$C$20)+'[3]составляющая '!$D$20+'[3]составляющая '!$E$20)*1000+[3]ставка!G34</f>
        <v>2176.1500344579999</v>
      </c>
      <c r="H411" s="109">
        <f>(([3]ставка!H34/1000*'[3]составляющая '!$B$20*'[3]составляющая '!$C$20)+'[3]составляющая '!$D$20+'[3]составляющая '!$E$20)*1000+[3]ставка!H34</f>
        <v>2218.3932190830001</v>
      </c>
      <c r="I411" s="109">
        <f>(([3]ставка!I34/1000*'[3]составляющая '!$B$20*'[3]составляющая '!$C$20)+'[3]составляющая '!$D$20+'[3]составляющая '!$E$20)*1000+[3]ставка!I34</f>
        <v>2383.1797942550002</v>
      </c>
      <c r="J411" s="109">
        <f>(([3]ставка!J34/1000*'[3]составляющая '!$B$20*'[3]составляющая '!$C$20)+'[3]составляющая '!$D$20+'[3]составляющая '!$E$20)*1000+[3]ставка!J34</f>
        <v>2414.3252854740003</v>
      </c>
      <c r="K411" s="109">
        <f>(([3]ставка!K34/1000*'[3]составляющая '!$B$20*'[3]составляющая '!$C$20)+'[3]составляющая '!$D$20+'[3]составляющая '!$E$20)*1000+[3]ставка!K34</f>
        <v>2499.7491808859995</v>
      </c>
      <c r="L411" s="109">
        <f>(([3]ставка!L34/1000*'[3]составляющая '!$B$20*'[3]составляющая '!$C$20)+'[3]составляющая '!$D$20+'[3]составляющая '!$E$20)*1000+[3]ставка!L34</f>
        <v>2535.0808354330002</v>
      </c>
      <c r="M411" s="109">
        <f>(([3]ставка!M34/1000*'[3]составляющая '!$B$20*'[3]составляющая '!$C$20)+'[3]составляющая '!$D$20+'[3]составляющая '!$E$20)*1000+[3]ставка!M34</f>
        <v>2536.6833510819997</v>
      </c>
      <c r="N411" s="109">
        <f>(([3]ставка!N34/1000*'[3]составляющая '!$B$20*'[3]составляющая '!$C$20)+'[3]составляющая '!$D$20+'[3]составляющая '!$E$20)*1000+[3]ставка!N34</f>
        <v>2535.2116530370004</v>
      </c>
      <c r="O411" s="109">
        <f>(([3]ставка!O34/1000*'[3]составляющая '!$B$20*'[3]составляющая '!$C$20)+'[3]составляющая '!$D$20+'[3]составляющая '!$E$20)*1000+[3]ставка!O34</f>
        <v>2534.8410031590001</v>
      </c>
      <c r="P411" s="109">
        <f>(([3]ставка!P34/1000*'[3]составляющая '!$B$20*'[3]составляющая '!$C$20)+'[3]составляющая '!$D$20+'[3]составляющая '!$E$20)*1000+[3]ставка!P34</f>
        <v>2534.5902694179999</v>
      </c>
      <c r="Q411" s="109">
        <f>(([3]ставка!Q34/1000*'[3]составляющая '!$B$20*'[3]составляющая '!$C$20)+'[3]составляющая '!$D$20+'[3]составляющая '!$E$20)*1000+[3]ставка!Q34</f>
        <v>2533.6309403220002</v>
      </c>
      <c r="R411" s="109">
        <f>(([3]ставка!R34/1000*'[3]составляющая '!$B$20*'[3]составляющая '!$C$20)+'[3]составляющая '!$D$20+'[3]составляющая '!$E$20)*1000+[3]ставка!R34</f>
        <v>2533.554630053</v>
      </c>
      <c r="S411" s="109">
        <f>(([3]ставка!S34/1000*'[3]составляющая '!$B$20*'[3]составляющая '!$C$20)+'[3]составляющая '!$D$20+'[3]составляющая '!$E$20)*1000+[3]ставка!S34</f>
        <v>2534.9391163619998</v>
      </c>
      <c r="T411" s="109">
        <f>(([3]ставка!T34/1000*'[3]составляющая '!$B$20*'[3]составляющая '!$C$20)+'[3]составляющая '!$D$20+'[3]составляющая '!$E$20)*1000+[3]ставка!T34</f>
        <v>2536.2908982700001</v>
      </c>
      <c r="U411" s="109">
        <f>(([3]ставка!U34/1000*'[3]составляющая '!$B$20*'[3]составляющая '!$C$20)+'[3]составляющая '!$D$20+'[3]составляющая '!$E$20)*1000+[3]ставка!U34</f>
        <v>2535.9856571939999</v>
      </c>
      <c r="V411" s="109">
        <f>(([3]ставка!V34/1000*'[3]составляющая '!$B$20*'[3]составляющая '!$C$20)+'[3]составляющая '!$D$20+'[3]составляющая '!$E$20)*1000+[3]ставка!V34</f>
        <v>2537.828005117</v>
      </c>
      <c r="W411" s="109">
        <f>(([3]ставка!W34/1000*'[3]составляющая '!$B$20*'[3]составляющая '!$C$20)+'[3]составляющая '!$D$20+'[3]составляющая '!$E$20)*1000+[3]ставка!W34</f>
        <v>2540.3680469279998</v>
      </c>
      <c r="X411" s="109">
        <f>(([3]ставка!X34/1000*'[3]составляющая '!$B$20*'[3]составляющая '!$C$20)+'[3]составляющая '!$D$20+'[3]составляющая '!$E$20)*1000+[3]ставка!X34</f>
        <v>2535.1462442350003</v>
      </c>
      <c r="Y411" s="109">
        <f>(([3]ставка!Y34/1000*'[3]составляющая '!$B$20*'[3]составляющая '!$C$20)+'[3]составляющая '!$D$20+'[3]составляющая '!$E$20)*1000+[3]ставка!Y34</f>
        <v>2533.554630053</v>
      </c>
    </row>
    <row r="412" spans="1:25" s="71" customFormat="1" ht="15.75" x14ac:dyDescent="0.25">
      <c r="A412" s="125">
        <v>31</v>
      </c>
      <c r="B412" s="109">
        <f>(([3]ставка!B35/1000*'[3]составляющая '!$B$20*'[3]составляющая '!$C$20)+'[3]составляющая '!$D$20+'[3]составляющая '!$E$20)*1000+[3]ставка!B35</f>
        <v>2254.1391293759998</v>
      </c>
      <c r="C412" s="109">
        <f>(([3]ставка!C35/1000*'[3]составляющая '!$B$20*'[3]составляющая '!$C$20)+'[3]составляющая '!$D$20+'[3]составляющая '!$E$20)*1000+[3]ставка!C35</f>
        <v>2191.619216131</v>
      </c>
      <c r="D412" s="109">
        <f>(([3]ставка!D35/1000*'[3]составляющая '!$B$20*'[3]составляющая '!$C$20)+'[3]составляющая '!$D$20+'[3]составляющая '!$E$20)*1000+[3]ставка!D35</f>
        <v>2135.88001536</v>
      </c>
      <c r="E412" s="109">
        <f>(([3]ставка!E35/1000*'[3]составляющая '!$B$20*'[3]составляющая '!$C$20)+'[3]составляющая '!$D$20+'[3]составляющая '!$E$20)*1000+[3]ставка!E35</f>
        <v>2098.6515055549999</v>
      </c>
      <c r="F412" s="109">
        <f>(([3]ставка!F35/1000*'[3]составляющая '!$B$20*'[3]составляющая '!$C$20)+'[3]составляющая '!$D$20+'[3]составляющая '!$E$20)*1000+[3]ставка!F35</f>
        <v>2091.5219461370002</v>
      </c>
      <c r="G412" s="109">
        <f>(([3]ставка!G35/1000*'[3]составляющая '!$B$20*'[3]составляющая '!$C$20)+'[3]составляющая '!$D$20+'[3]составляющая '!$E$20)*1000+[3]ставка!G35</f>
        <v>2070.6020309639998</v>
      </c>
      <c r="H412" s="109">
        <f>(([3]ставка!H35/1000*'[3]составляющая '!$B$20*'[3]составляющая '!$C$20)+'[3]составляющая '!$D$20+'[3]составляющая '!$E$20)*1000+[3]ставка!H35</f>
        <v>2138.430958638</v>
      </c>
      <c r="I412" s="109">
        <f>(([3]ставка!I35/1000*'[3]составляющая '!$B$20*'[3]составляющая '!$C$20)+'[3]составляющая '!$D$20+'[3]составляющая '!$E$20)*1000+[3]ставка!I35</f>
        <v>2176.6624034070001</v>
      </c>
      <c r="J412" s="109">
        <f>(([3]ставка!J35/1000*'[3]составляющая '!$B$20*'[3]составляющая '!$C$20)+'[3]составляющая '!$D$20+'[3]составляющая '!$E$20)*1000+[3]ставка!J35</f>
        <v>2215.3735127239997</v>
      </c>
      <c r="K412" s="109">
        <f>(([3]ставка!K35/1000*'[3]составляющая '!$B$20*'[3]составляющая '!$C$20)+'[3]составляющая '!$D$20+'[3]составляющая '!$E$20)*1000+[3]ставка!K35</f>
        <v>2349.4179509559999</v>
      </c>
      <c r="L412" s="109">
        <f>(([3]ставка!L35/1000*'[3]составляющая '!$B$20*'[3]составляющая '!$C$20)+'[3]составляющая '!$D$20+'[3]составляющая '!$E$20)*1000+[3]ставка!L35</f>
        <v>2379.7785365509999</v>
      </c>
      <c r="M412" s="109">
        <f>(([3]ставка!M35/1000*'[3]составляющая '!$B$20*'[3]составляющая '!$C$20)+'[3]составляющая '!$D$20+'[3]составляющая '!$E$20)*1000+[3]ставка!M35</f>
        <v>2484.498028553</v>
      </c>
      <c r="N412" s="109">
        <f>(([3]ставка!N35/1000*'[3]составляющая '!$B$20*'[3]составляющая '!$C$20)+'[3]составляющая '!$D$20+'[3]составляющая '!$E$20)*1000+[3]ставка!N35</f>
        <v>2491.9110261129999</v>
      </c>
      <c r="O412" s="109">
        <f>(([3]ставка!O35/1000*'[3]составляющая '!$B$20*'[3]составляющая '!$C$20)+'[3]составляющая '!$D$20+'[3]составляющая '!$E$20)*1000+[3]ставка!O35</f>
        <v>2492.7504390720001</v>
      </c>
      <c r="P412" s="109">
        <f>(([3]ставка!P35/1000*'[3]составляющая '!$B$20*'[3]составляющая '!$C$20)+'[3]составляющая '!$D$20+'[3]составляющая '!$E$20)*1000+[3]ставка!P35</f>
        <v>2487.495931978</v>
      </c>
      <c r="Q412" s="109">
        <f>(([3]ставка!Q35/1000*'[3]составляющая '!$B$20*'[3]составляющая '!$C$20)+'[3]составляющая '!$D$20+'[3]составляющая '!$E$20)*1000+[3]ставка!Q35</f>
        <v>2486.2204603390001</v>
      </c>
      <c r="R412" s="109">
        <f>(([3]ставка!R35/1000*'[3]составляющая '!$B$20*'[3]составляющая '!$C$20)+'[3]составляющая '!$D$20+'[3]составляющая '!$E$20)*1000+[3]ставка!R35</f>
        <v>2485.4791605830001</v>
      </c>
      <c r="S412" s="109">
        <f>(([3]ставка!S35/1000*'[3]составляющая '!$B$20*'[3]составляющая '!$C$20)+'[3]составляющая '!$D$20+'[3]составляющая '!$E$20)*1000+[3]ставка!S35</f>
        <v>2487.7684686530001</v>
      </c>
      <c r="T412" s="109">
        <f>(([3]ставка!T35/1000*'[3]составляющая '!$B$20*'[3]составляющая '!$C$20)+'[3]составляющая '!$D$20+'[3]составляющая '!$E$20)*1000+[3]ставка!T35</f>
        <v>2490.1340869920004</v>
      </c>
      <c r="U412" s="109">
        <f>(([3]ставка!U35/1000*'[3]составляющая '!$B$20*'[3]составляющая '!$C$20)+'[3]составляющая '!$D$20+'[3]составляющая '!$E$20)*1000+[3]ставка!U35</f>
        <v>2527.057355721</v>
      </c>
      <c r="V412" s="109">
        <f>(([3]ставка!V35/1000*'[3]составляющая '!$B$20*'[3]составляющая '!$C$20)+'[3]составляющая '!$D$20+'[3]составляющая '!$E$20)*1000+[3]ставка!V35</f>
        <v>2532.03932614</v>
      </c>
      <c r="W412" s="109">
        <f>(([3]ставка!W35/1000*'[3]составляющая '!$B$20*'[3]составляющая '!$C$20)+'[3]составляющая '!$D$20+'[3]составляющая '!$E$20)*1000+[3]ставка!W35</f>
        <v>2530.9055735720003</v>
      </c>
      <c r="X412" s="109">
        <f>(([3]ставка!X35/1000*'[3]составляющая '!$B$20*'[3]составляющая '!$C$20)+'[3]составляющая '!$D$20+'[3]составляющая '!$E$20)*1000+[3]ставка!X35</f>
        <v>2531.4070410539998</v>
      </c>
      <c r="Y412" s="109">
        <f>(([3]ставка!Y35/1000*'[3]составляющая '!$B$20*'[3]составляющая '!$C$20)+'[3]составляющая '!$D$20+'[3]составляющая '!$E$20)*1000+[3]ставка!Y35</f>
        <v>2492.8485522749997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9">
        <f>(([3]ставка!B5/1000*'[3]составляющая '!$B$21*'[3]составляющая '!$C$21)+'[3]составляющая '!$D$21+'[3]составляющая '!$E$21)*1000+[3]ставка!B5</f>
        <v>2285.2096185170003</v>
      </c>
      <c r="C416" s="109">
        <f>(([3]ставка!C5/1000*'[3]составляющая '!$B$21*'[3]составляющая '!$C$21)+'[3]составляющая '!$D$21+'[3]составляющая '!$E$21)*1000+[3]ставка!C5</f>
        <v>2220.9890764199999</v>
      </c>
      <c r="D416" s="109">
        <f>(([3]ставка!D5/1000*'[3]составляющая '!$B$21*'[3]составляющая '!$C$21)+'[3]составляющая '!$D$21+'[3]составляющая '!$E$21)*1000+[3]ставка!D5</f>
        <v>2159.2213643980003</v>
      </c>
      <c r="E416" s="109">
        <f>(([3]ставка!E5/1000*'[3]составляющая '!$B$21*'[3]составляющая '!$C$21)+'[3]составляющая '!$D$21+'[3]составляющая '!$E$21)*1000+[3]ставка!E5</f>
        <v>2146.0305893280001</v>
      </c>
      <c r="F416" s="109">
        <f>(([3]ставка!F5/1000*'[3]составляющая '!$B$21*'[3]составляющая '!$C$21)+'[3]составляющая '!$D$21+'[3]составляющая '!$E$21)*1000+[3]ставка!F5</f>
        <v>2216.454066148</v>
      </c>
      <c r="G416" s="109">
        <f>(([3]ставка!G5/1000*'[3]составляющая '!$B$21*'[3]составляющая '!$C$21)+'[3]составляющая '!$D$21+'[3]составляющая '!$E$21)*1000+[3]ставка!G5</f>
        <v>2285.1769141160003</v>
      </c>
      <c r="H416" s="109">
        <f>(([3]ставка!H5/1000*'[3]составляющая '!$B$21*'[3]составляющая '!$C$21)+'[3]составляющая '!$D$21+'[3]составляющая '!$E$21)*1000+[3]ставка!H5</f>
        <v>2624.6594979629999</v>
      </c>
      <c r="I416" s="109">
        <f>(([3]ставка!I5/1000*'[3]составляющая '!$B$21*'[3]составляющая '!$C$21)+'[3]составляющая '!$D$21+'[3]составляющая '!$E$21)*1000+[3]ставка!I5</f>
        <v>2700.6536244199997</v>
      </c>
      <c r="J416" s="109">
        <f>(([3]ставка!J5/1000*'[3]составляющая '!$B$21*'[3]составляющая '!$C$21)+'[3]составляющая '!$D$21+'[3]составляющая '!$E$21)*1000+[3]ставка!J5</f>
        <v>2721.1265794460001</v>
      </c>
      <c r="K416" s="109">
        <f>(([3]ставка!K5/1000*'[3]составляющая '!$B$21*'[3]составляющая '!$C$21)+'[3]составляющая '!$D$21+'[3]составляющая '!$E$21)*1000+[3]ставка!K5</f>
        <v>2768.5697638299998</v>
      </c>
      <c r="L416" s="109">
        <f>(([3]ставка!L5/1000*'[3]составляющая '!$B$21*'[3]составляющая '!$C$21)+'[3]составляющая '!$D$21+'[3]составляющая '!$E$21)*1000+[3]ставка!L5</f>
        <v>2789.5659892720005</v>
      </c>
      <c r="M416" s="109">
        <f>(([3]ставка!M5/1000*'[3]составляющая '!$B$21*'[3]составляющая '!$C$21)+'[3]составляющая '!$D$21+'[3]составляющая '!$E$21)*1000+[3]ставка!M5</f>
        <v>2726.3265792050001</v>
      </c>
      <c r="N416" s="109">
        <f>(([3]ставка!N5/1000*'[3]составляющая '!$B$21*'[3]составляющая '!$C$21)+'[3]составляющая '!$D$21+'[3]составляющая '!$E$21)*1000+[3]ставка!N5</f>
        <v>2719.6548814010002</v>
      </c>
      <c r="O416" s="109">
        <f>(([3]ставка!O5/1000*'[3]составляющая '!$B$21*'[3]составляющая '!$C$21)+'[3]составляющая '!$D$21+'[3]составляющая '!$E$21)*1000+[3]ставка!O5</f>
        <v>2715.9483826209998</v>
      </c>
      <c r="P416" s="109">
        <f>(([3]ставка!P5/1000*'[3]составляющая '!$B$21*'[3]составляющая '!$C$21)+'[3]составляющая '!$D$21+'[3]составляющая '!$E$21)*1000+[3]ставка!P5</f>
        <v>2714.5856992460003</v>
      </c>
      <c r="Q416" s="109">
        <f>(([3]ставка!Q5/1000*'[3]составляющая '!$B$21*'[3]составляющая '!$C$21)+'[3]составляющая '!$D$21+'[3]составляющая '!$E$21)*1000+[3]ставка!Q5</f>
        <v>2710.7701857960001</v>
      </c>
      <c r="R416" s="109">
        <f>(([3]ставка!R5/1000*'[3]составляющая '!$B$21*'[3]составляющая '!$C$21)+'[3]составляющая '!$D$21+'[3]составляющая '!$E$21)*1000+[3]ставка!R5</f>
        <v>2705.7991168440003</v>
      </c>
      <c r="S416" s="109">
        <f>(([3]ставка!S5/1000*'[3]составляющая '!$B$21*'[3]составляющая '!$C$21)+'[3]составляющая '!$D$21+'[3]составляющая '!$E$21)*1000+[3]ставка!S5</f>
        <v>2704.1420938599999</v>
      </c>
      <c r="T416" s="109">
        <f>(([3]ставка!T5/1000*'[3]составляющая '!$B$21*'[3]составляющая '!$C$21)+'[3]составляющая '!$D$21+'[3]составляющая '!$E$21)*1000+[3]ставка!T5</f>
        <v>2708.7643158680003</v>
      </c>
      <c r="U416" s="109">
        <f>(([3]ставка!U5/1000*'[3]составляющая '!$B$21*'[3]составляющая '!$C$21)+'[3]составляющая '!$D$21+'[3]составляющая '!$E$21)*1000+[3]ставка!U5</f>
        <v>2728.5395770060004</v>
      </c>
      <c r="V416" s="109">
        <f>(([3]ставка!V5/1000*'[3]составляющая '!$B$21*'[3]составляющая '!$C$21)+'[3]составляющая '!$D$21+'[3]составляющая '!$E$21)*1000+[3]ставка!V5</f>
        <v>2738.9940838590001</v>
      </c>
      <c r="W416" s="109">
        <f>(([3]ставка!W5/1000*'[3]составляющая '!$B$21*'[3]составляющая '!$C$21)+'[3]составляющая '!$D$21+'[3]составляющая '!$E$21)*1000+[3]ставка!W5</f>
        <v>2701.7328696530003</v>
      </c>
      <c r="X416" s="109">
        <f>(([3]ставка!X5/1000*'[3]составляющая '!$B$21*'[3]составляющая '!$C$21)+'[3]составляющая '!$D$21+'[3]составляющая '!$E$21)*1000+[3]ставка!X5</f>
        <v>2696.9471256400002</v>
      </c>
      <c r="Y416" s="109">
        <f>(([3]ставка!Y5/1000*'[3]составляющая '!$B$21*'[3]составляющая '!$C$21)+'[3]составляющая '!$D$21+'[3]составляющая '!$E$21)*1000+[3]ставка!Y5</f>
        <v>2684.5194532599999</v>
      </c>
    </row>
    <row r="417" spans="1:25" s="71" customFormat="1" ht="15.75" outlineLevel="1" x14ac:dyDescent="0.25">
      <c r="A417" s="125">
        <v>2</v>
      </c>
      <c r="B417" s="109">
        <f>(([3]ставка!B6/1000*'[3]составляющая '!$B$21*'[3]составляющая '!$C$21)+'[3]составляющая '!$D$21+'[3]составляющая '!$E$21)*1000+[3]ставка!B6</f>
        <v>2317.5215667050002</v>
      </c>
      <c r="C417" s="109">
        <f>(([3]ставка!C6/1000*'[3]составляющая '!$B$21*'[3]составляющая '!$C$21)+'[3]составляющая '!$D$21+'[3]составляющая '!$E$21)*1000+[3]ставка!C6</f>
        <v>2242.1488238669999</v>
      </c>
      <c r="D417" s="109">
        <f>(([3]ставка!D6/1000*'[3]составляющая '!$B$21*'[3]составляющая '!$C$21)+'[3]составляющая '!$D$21+'[3]составляющая '!$E$21)*1000+[3]ставка!D6</f>
        <v>2190.6829981599999</v>
      </c>
      <c r="E417" s="109">
        <f>(([3]ставка!E6/1000*'[3]составляющая '!$B$21*'[3]составляющая '!$C$21)+'[3]составляющая '!$D$21+'[3]составляющая '!$E$21)*1000+[3]ставка!E6</f>
        <v>2136.8951599820002</v>
      </c>
      <c r="F417" s="109">
        <f>(([3]ставка!F6/1000*'[3]составляющая '!$B$21*'[3]составляющая '!$C$21)+'[3]составляющая '!$D$21+'[3]составляющая '!$E$21)*1000+[3]ставка!F6</f>
        <v>2159.6247186769997</v>
      </c>
      <c r="G417" s="109">
        <f>(([3]ставка!G6/1000*'[3]составляющая '!$B$21*'[3]составляющая '!$C$21)+'[3]составляющая '!$D$21+'[3]составляющая '!$E$21)*1000+[3]ставка!G6</f>
        <v>2184.3165414320001</v>
      </c>
      <c r="H417" s="109">
        <f>(([3]ставка!H6/1000*'[3]составляющая '!$B$21*'[3]составляющая '!$C$21)+'[3]составляющая '!$D$21+'[3]составляющая '!$E$21)*1000+[3]ставка!H6</f>
        <v>2276.5320507850001</v>
      </c>
      <c r="I417" s="109">
        <f>(([3]ставка!I6/1000*'[3]составляющая '!$B$21*'[3]составляющая '!$C$21)+'[3]составляющая '!$D$21+'[3]составляющая '!$E$21)*1000+[3]ставка!I6</f>
        <v>2311.3840407839998</v>
      </c>
      <c r="J417" s="109">
        <f>(([3]ставка!J6/1000*'[3]составляющая '!$B$21*'[3]составляющая '!$C$21)+'[3]составляющая '!$D$21+'[3]составляющая '!$E$21)*1000+[3]ставка!J6</f>
        <v>2375.4519623430001</v>
      </c>
      <c r="K417" s="109">
        <f>(([3]ставка!K6/1000*'[3]составляющая '!$B$21*'[3]составляющая '!$C$21)+'[3]составляющая '!$D$21+'[3]составляющая '!$E$21)*1000+[3]ставка!K6</f>
        <v>2655.3144231669999</v>
      </c>
      <c r="L417" s="109">
        <f>(([3]ставка!L6/1000*'[3]составляющая '!$B$21*'[3]составляющая '!$C$21)+'[3]составляющая '!$D$21+'[3]составляющая '!$E$21)*1000+[3]ставка!L6</f>
        <v>2685.0863295439999</v>
      </c>
      <c r="M417" s="109">
        <f>(([3]ставка!M6/1000*'[3]составляющая '!$B$21*'[3]составляющая '!$C$21)+'[3]составляющая '!$D$21+'[3]составляющая '!$E$21)*1000+[3]ставка!M6</f>
        <v>2689.2397884709999</v>
      </c>
      <c r="N417" s="109">
        <f>(([3]ставка!N6/1000*'[3]составляющая '!$B$21*'[3]составляющая '!$C$21)+'[3]составляющая '!$D$21+'[3]составляющая '!$E$21)*1000+[3]ставка!N6</f>
        <v>2689.337901674</v>
      </c>
      <c r="O417" s="109">
        <f>(([3]ставка!O6/1000*'[3]составляющая '!$B$21*'[3]составляющая '!$C$21)+'[3]составляющая '!$D$21+'[3]составляющая '!$E$21)*1000+[3]ставка!O6</f>
        <v>2685.9693483709998</v>
      </c>
      <c r="P417" s="109">
        <f>(([3]ставка!P6/1000*'[3]составляющая '!$B$21*'[3]составляющая '!$C$21)+'[3]составляющая '!$D$21+'[3]составляющая '!$E$21)*1000+[3]ставка!P6</f>
        <v>2681.6414659720003</v>
      </c>
      <c r="Q417" s="109">
        <f>(([3]ставка!Q6/1000*'[3]составляющая '!$B$21*'[3]составляющая '!$C$21)+'[3]составляющая '!$D$21+'[3]составляющая '!$E$21)*1000+[3]ставка!Q6</f>
        <v>2675.6456591220003</v>
      </c>
      <c r="R417" s="109">
        <f>(([3]ставка!R6/1000*'[3]составляющая '!$B$21*'[3]составляющая '!$C$21)+'[3]составляющая '!$D$21+'[3]составляющая '!$E$21)*1000+[3]ставка!R6</f>
        <v>2674.38108895</v>
      </c>
      <c r="S417" s="109">
        <f>(([3]ставка!S6/1000*'[3]составляющая '!$B$21*'[3]составляющая '!$C$21)+'[3]составляющая '!$D$21+'[3]составляющая '!$E$21)*1000+[3]ставка!S6</f>
        <v>2693.5676708700003</v>
      </c>
      <c r="T417" s="109">
        <f>(([3]ставка!T6/1000*'[3]составляющая '!$B$21*'[3]составляющая '!$C$21)+'[3]составляющая '!$D$21+'[3]составляющая '!$E$21)*1000+[3]ставка!T6</f>
        <v>2699.3018425119999</v>
      </c>
      <c r="U417" s="109">
        <f>(([3]ставка!U6/1000*'[3]составляющая '!$B$21*'[3]составляющая '!$C$21)+'[3]составляющая '!$D$21+'[3]составляющая '!$E$21)*1000+[3]ставка!U6</f>
        <v>2688.5202916489998</v>
      </c>
      <c r="V417" s="109">
        <f>(([3]ставка!V6/1000*'[3]составляющая '!$B$21*'[3]составляющая '!$C$21)+'[3]составляющая '!$D$21+'[3]составляющая '!$E$21)*1000+[3]ставка!V6</f>
        <v>2700.9043581609999</v>
      </c>
      <c r="W417" s="109">
        <f>(([3]ставка!W6/1000*'[3]составляющая '!$B$21*'[3]составляющая '!$C$21)+'[3]составляющая '!$D$21+'[3]составляющая '!$E$21)*1000+[3]ставка!W6</f>
        <v>2697.9936664719999</v>
      </c>
      <c r="X417" s="109">
        <f>(([3]ставка!X6/1000*'[3]составляющая '!$B$21*'[3]составляющая '!$C$21)+'[3]составляющая '!$D$21+'[3]составляющая '!$E$21)*1000+[3]ставка!X6</f>
        <v>2690.4280483739999</v>
      </c>
      <c r="Y417" s="109">
        <f>(([3]ставка!Y6/1000*'[3]составляющая '!$B$21*'[3]составляющая '!$C$21)+'[3]составляющая '!$D$21+'[3]составляющая '!$E$21)*1000+[3]ставка!Y6</f>
        <v>2684.650270864</v>
      </c>
    </row>
    <row r="418" spans="1:25" s="71" customFormat="1" ht="15.75" outlineLevel="1" x14ac:dyDescent="0.25">
      <c r="A418" s="125">
        <v>3</v>
      </c>
      <c r="B418" s="109">
        <f>(([3]ставка!B7/1000*'[3]составляющая '!$B$21*'[3]составляющая '!$C$21)+'[3]составляющая '!$D$21+'[3]составляющая '!$E$21)*1000+[3]ставка!B7</f>
        <v>2229.5140236140001</v>
      </c>
      <c r="C418" s="109">
        <f>(([3]ставка!C7/1000*'[3]составляющая '!$B$21*'[3]составляющая '!$C$21)+'[3]составляющая '!$D$21+'[3]составляющая '!$E$21)*1000+[3]ставка!C7</f>
        <v>2189.1131869119999</v>
      </c>
      <c r="D418" s="109">
        <f>(([3]ставка!D7/1000*'[3]составляющая '!$B$21*'[3]составляющая '!$C$21)+'[3]составляющая '!$D$21+'[3]составляющая '!$E$21)*1000+[3]ставка!D7</f>
        <v>2121.5131900450001</v>
      </c>
      <c r="E418" s="109">
        <f>(([3]ставка!E7/1000*'[3]составляющая '!$B$21*'[3]составляющая '!$C$21)+'[3]составляющая '!$D$21+'[3]составляющая '!$E$21)*1000+[3]ставка!E7</f>
        <v>2114.7324775709999</v>
      </c>
      <c r="F418" s="109">
        <f>(([3]ставка!F7/1000*'[3]составляющая '!$B$21*'[3]составляющая '!$C$21)+'[3]составляющая '!$D$21+'[3]составляющая '!$E$21)*1000+[3]ставка!F7</f>
        <v>2122.7450558159999</v>
      </c>
      <c r="G418" s="109">
        <f>(([3]ставка!G7/1000*'[3]составляющая '!$B$21*'[3]составляющая '!$C$21)+'[3]составляющая '!$D$21+'[3]составляющая '!$E$21)*1000+[3]ставка!G7</f>
        <v>2117.141701778</v>
      </c>
      <c r="H418" s="109">
        <f>(([3]ставка!H7/1000*'[3]составляющая '!$B$21*'[3]составляющая '!$C$21)+'[3]составляющая '!$D$21+'[3]составляющая '!$E$21)*1000+[3]ставка!H7</f>
        <v>2219.2884475679998</v>
      </c>
      <c r="I418" s="109">
        <f>(([3]ставка!I7/1000*'[3]составляющая '!$B$21*'[3]составляющая '!$C$21)+'[3]составляющая '!$D$21+'[3]составляющая '!$E$21)*1000+[3]ставка!I7</f>
        <v>2232.1412771610003</v>
      </c>
      <c r="J418" s="109">
        <f>(([3]ставка!J7/1000*'[3]составляющая '!$B$21*'[3]составляющая '!$C$21)+'[3]составляющая '!$D$21+'[3]составляющая '!$E$21)*1000+[3]ставка!J7</f>
        <v>2247.2834148239999</v>
      </c>
      <c r="K418" s="109">
        <f>(([3]ставка!K7/1000*'[3]составляющая '!$B$21*'[3]составляющая '!$C$21)+'[3]составляющая '!$D$21+'[3]составляющая '!$E$21)*1000+[3]ставка!K7</f>
        <v>2661.2775256159998</v>
      </c>
      <c r="L418" s="109">
        <f>(([3]ставка!L7/1000*'[3]составляющая '!$B$21*'[3]составляющая '!$C$21)+'[3]составляющая '!$D$21+'[3]составляющая '!$E$21)*1000+[3]ставка!L7</f>
        <v>2687.5936669539997</v>
      </c>
      <c r="M418" s="109">
        <f>(([3]ставка!M7/1000*'[3]составляющая '!$B$21*'[3]составляющая '!$C$21)+'[3]составляющая '!$D$21+'[3]составляющая '!$E$21)*1000+[3]ставка!M7</f>
        <v>2688.3022623090001</v>
      </c>
      <c r="N418" s="109">
        <f>(([3]ставка!N7/1000*'[3]составляющая '!$B$21*'[3]составляющая '!$C$21)+'[3]составляющая '!$D$21+'[3]составляющая '!$E$21)*1000+[3]ставка!N7</f>
        <v>2688.0733315019997</v>
      </c>
      <c r="O418" s="109">
        <f>(([3]ставка!O7/1000*'[3]составляющая '!$B$21*'[3]составляющая '!$C$21)+'[3]составляющая '!$D$21+'[3]составляющая '!$E$21)*1000+[3]ставка!O7</f>
        <v>2688.5420945830001</v>
      </c>
      <c r="P418" s="109">
        <f>(([3]ставка!P7/1000*'[3]составляющая '!$B$21*'[3]составляющая '!$C$21)+'[3]составляющая '!$D$21+'[3]составляющая '!$E$21)*1000+[3]ставка!P7</f>
        <v>2687.942513898</v>
      </c>
      <c r="Q418" s="109">
        <f>(([3]ставка!Q7/1000*'[3]составляющая '!$B$21*'[3]составляющая '!$C$21)+'[3]составляющая '!$D$21+'[3]составляющая '!$E$21)*1000+[3]ставка!Q7</f>
        <v>2686.459914386</v>
      </c>
      <c r="R418" s="109">
        <f>(([3]ставка!R7/1000*'[3]составляющая '!$B$21*'[3]составляющая '!$C$21)+'[3]составляющая '!$D$21+'[3]составляющая '!$E$21)*1000+[3]ставка!R7</f>
        <v>2685.565994092</v>
      </c>
      <c r="S418" s="109">
        <f>(([3]ставка!S7/1000*'[3]составляющая '!$B$21*'[3]составляющая '!$C$21)+'[3]составляющая '!$D$21+'[3]составляющая '!$E$21)*1000+[3]ставка!S7</f>
        <v>2681.8921997130001</v>
      </c>
      <c r="T418" s="109">
        <f>(([3]ставка!T7/1000*'[3]составляющая '!$B$21*'[3]составляющая '!$C$21)+'[3]составляющая '!$D$21+'[3]составляющая '!$E$21)*1000+[3]ставка!T7</f>
        <v>2687.5609625529996</v>
      </c>
      <c r="U418" s="109">
        <f>(([3]ставка!U7/1000*'[3]составляющая '!$B$21*'[3]составляющая '!$C$21)+'[3]составляющая '!$D$21+'[3]составляющая '!$E$21)*1000+[3]ставка!U7</f>
        <v>2700.76263909</v>
      </c>
      <c r="V418" s="109">
        <f>(([3]ставка!V7/1000*'[3]составляющая '!$B$21*'[3]составляющая '!$C$21)+'[3]составляющая '!$D$21+'[3]составляющая '!$E$21)*1000+[3]ставка!V7</f>
        <v>2708.2519469190001</v>
      </c>
      <c r="W418" s="109">
        <f>(([3]ставка!W7/1000*'[3]составляющая '!$B$21*'[3]составляющая '!$C$21)+'[3]составляющая '!$D$21+'[3]составляющая '!$E$21)*1000+[3]ставка!W7</f>
        <v>2703.7169366469998</v>
      </c>
      <c r="X418" s="109">
        <f>(([3]ставка!X7/1000*'[3]составляющая '!$B$21*'[3]составляющая '!$C$21)+'[3]составляющая '!$D$21+'[3]составляющая '!$E$21)*1000+[3]ставка!X7</f>
        <v>2694.4506896970001</v>
      </c>
      <c r="Y418" s="109">
        <f>(([3]ставка!Y7/1000*'[3]составляющая '!$B$21*'[3]составляющая '!$C$21)+'[3]составляющая '!$D$21+'[3]составляющая '!$E$21)*1000+[3]ставка!Y7</f>
        <v>2684.497650326</v>
      </c>
    </row>
    <row r="419" spans="1:25" s="71" customFormat="1" ht="15.75" outlineLevel="1" x14ac:dyDescent="0.25">
      <c r="A419" s="125">
        <v>4</v>
      </c>
      <c r="B419" s="109">
        <f>(([3]ставка!B8/1000*'[3]составляющая '!$B$21*'[3]составляющая '!$C$21)+'[3]составляющая '!$D$21+'[3]составляющая '!$E$21)*1000+[3]ставка!B8</f>
        <v>2298.0297437090003</v>
      </c>
      <c r="C419" s="109">
        <f>(([3]ставка!C8/1000*'[3]составляющая '!$B$21*'[3]составляющая '!$C$21)+'[3]составляющая '!$D$21+'[3]составляющая '!$E$21)*1000+[3]ставка!C8</f>
        <v>2223.2347786219998</v>
      </c>
      <c r="D419" s="109">
        <f>(([3]ставка!D8/1000*'[3]составляющая '!$B$21*'[3]составляющая '!$C$21)+'[3]составляющая '!$D$21+'[3]составляющая '!$E$21)*1000+[3]ставка!D8</f>
        <v>2144.5261868819998</v>
      </c>
      <c r="E419" s="109">
        <f>(([3]ставка!E8/1000*'[3]составляющая '!$B$21*'[3]составляющая '!$C$21)+'[3]составляющая '!$D$21+'[3]составляющая '!$E$21)*1000+[3]ставка!E8</f>
        <v>2109.7287042179996</v>
      </c>
      <c r="F419" s="109">
        <f>(([3]ставка!F8/1000*'[3]составляющая '!$B$21*'[3]составляющая '!$C$21)+'[3]составляющая '!$D$21+'[3]составляющая '!$E$21)*1000+[3]ставка!F8</f>
        <v>2181.9291201590004</v>
      </c>
      <c r="G419" s="109">
        <f>(([3]ставка!G8/1000*'[3]составляющая '!$B$21*'[3]составляющая '!$C$21)+'[3]составляющая '!$D$21+'[3]составляющая '!$E$21)*1000+[3]ставка!G8</f>
        <v>2226.8322627320003</v>
      </c>
      <c r="H419" s="109">
        <f>(([3]ставка!H8/1000*'[3]составляющая '!$B$21*'[3]составляющая '!$C$21)+'[3]составляющая '!$D$21+'[3]составляющая '!$E$21)*1000+[3]ставка!H8</f>
        <v>2608.5035238689998</v>
      </c>
      <c r="I419" s="109">
        <f>(([3]ставка!I8/1000*'[3]составляющая '!$B$21*'[3]составляющая '!$C$21)+'[3]составляющая '!$D$21+'[3]составляющая '!$E$21)*1000+[3]ставка!I8</f>
        <v>2489.2196719550002</v>
      </c>
      <c r="J419" s="109">
        <f>(([3]ставка!J8/1000*'[3]составляющая '!$B$21*'[3]составляющая '!$C$21)+'[3]составляющая '!$D$21+'[3]составляющая '!$E$21)*1000+[3]ставка!J8</f>
        <v>2661.8335004330002</v>
      </c>
      <c r="K419" s="109">
        <f>(([3]ставка!K8/1000*'[3]составляющая '!$B$21*'[3]составляющая '!$C$21)+'[3]составляющая '!$D$21+'[3]составляющая '!$E$21)*1000+[3]ставка!K8</f>
        <v>2733.2272078159999</v>
      </c>
      <c r="L419" s="109">
        <f>(([3]ставка!L8/1000*'[3]составляющая '!$B$21*'[3]составляющая '!$C$21)+'[3]составляющая '!$D$21+'[3]составляющая '!$E$21)*1000+[3]ставка!L8</f>
        <v>2738.8632662549999</v>
      </c>
      <c r="M419" s="109">
        <f>(([3]ставка!M8/1000*'[3]составляющая '!$B$21*'[3]составляющая '!$C$21)+'[3]составляющая '!$D$21+'[3]составляющая '!$E$21)*1000+[3]ставка!M8</f>
        <v>2686.3181953149997</v>
      </c>
      <c r="N419" s="109">
        <f>(([3]ставка!N8/1000*'[3]составляющая '!$B$21*'[3]составляющая '!$C$21)+'[3]составляющая '!$D$21+'[3]составляющая '!$E$21)*1000+[3]ставка!N8</f>
        <v>2650.779412895</v>
      </c>
      <c r="O419" s="109">
        <f>(([3]ставка!O8/1000*'[3]составляющая '!$B$21*'[3]составляющая '!$C$21)+'[3]составляющая '!$D$21+'[3]составляющая '!$E$21)*1000+[3]ставка!O8</f>
        <v>2640.303103108</v>
      </c>
      <c r="P419" s="109">
        <f>(([3]ставка!P8/1000*'[3]составляющая '!$B$21*'[3]составляющая '!$C$21)+'[3]составляющая '!$D$21+'[3]составляющая '!$E$21)*1000+[3]ставка!P8</f>
        <v>2637.1743820789998</v>
      </c>
      <c r="Q419" s="109">
        <f>(([3]ставка!Q8/1000*'[3]составляющая '!$B$21*'[3]составляющая '!$C$21)+'[3]составляющая '!$D$21+'[3]составляющая '!$E$21)*1000+[3]ставка!Q8</f>
        <v>2633.6096023699997</v>
      </c>
      <c r="R419" s="109">
        <f>(([3]ставка!R8/1000*'[3]составляющая '!$B$21*'[3]составляющая '!$C$21)+'[3]составляющая '!$D$21+'[3]составляющая '!$E$21)*1000+[3]ставка!R8</f>
        <v>2566.968934599</v>
      </c>
      <c r="S419" s="109">
        <f>(([3]ставка!S8/1000*'[3]составляющая '!$B$21*'[3]составляющая '!$C$21)+'[3]составляющая '!$D$21+'[3]составляющая '!$E$21)*1000+[3]ставка!S8</f>
        <v>2515.2414736840001</v>
      </c>
      <c r="T419" s="109">
        <f>(([3]ставка!T8/1000*'[3]составляющая '!$B$21*'[3]составляющая '!$C$21)+'[3]составляющая '!$D$21+'[3]составляющая '!$E$21)*1000+[3]ставка!T8</f>
        <v>2563.8293121030001</v>
      </c>
      <c r="U419" s="109">
        <f>(([3]ставка!U8/1000*'[3]составляющая '!$B$21*'[3]составляющая '!$C$21)+'[3]составляющая '!$D$21+'[3]составляющая '!$E$21)*1000+[3]ставка!U8</f>
        <v>2673.9995376050001</v>
      </c>
      <c r="V419" s="109">
        <f>(([3]ставка!V8/1000*'[3]составляющая '!$B$21*'[3]составляющая '!$C$21)+'[3]составляющая '!$D$21+'[3]составляющая '!$E$21)*1000+[3]ставка!V8</f>
        <v>2719.9274180759999</v>
      </c>
      <c r="W419" s="109">
        <f>(([3]ставка!W8/1000*'[3]составляющая '!$B$21*'[3]составляющая '!$C$21)+'[3]составляющая '!$D$21+'[3]составляющая '!$E$21)*1000+[3]ставка!W8</f>
        <v>2662.596603123</v>
      </c>
      <c r="X419" s="109">
        <f>(([3]ставка!X8/1000*'[3]составляющая '!$B$21*'[3]составляющая '!$C$21)+'[3]составляющая '!$D$21+'[3]составляющая '!$E$21)*1000+[3]ставка!X8</f>
        <v>2569.3345529380003</v>
      </c>
      <c r="Y419" s="109">
        <f>(([3]ставка!Y8/1000*'[3]составляющая '!$B$21*'[3]составляющая '!$C$21)+'[3]составляющая '!$D$21+'[3]составляющая '!$E$21)*1000+[3]ставка!Y8</f>
        <v>2325.7848786909999</v>
      </c>
    </row>
    <row r="420" spans="1:25" s="71" customFormat="1" ht="15.75" outlineLevel="1" x14ac:dyDescent="0.25">
      <c r="A420" s="125">
        <v>5</v>
      </c>
      <c r="B420" s="109">
        <f>(([3]ставка!B9/1000*'[3]составляющая '!$B$21*'[3]составляющая '!$C$21)+'[3]составляющая '!$D$21+'[3]составляющая '!$E$21)*1000+[3]ставка!B9</f>
        <v>2249.5073140919999</v>
      </c>
      <c r="C420" s="109">
        <f>(([3]ставка!C9/1000*'[3]составляющая '!$B$21*'[3]составляющая '!$C$21)+'[3]составляющая '!$D$21+'[3]составляющая '!$E$21)*1000+[3]ставка!C9</f>
        <v>2189.8544866679999</v>
      </c>
      <c r="D420" s="109">
        <f>(([3]ставка!D9/1000*'[3]составляющая '!$B$21*'[3]составляющая '!$C$21)+'[3]составляющая '!$D$21+'[3]составляющая '!$E$21)*1000+[3]ставка!D9</f>
        <v>2091.2507176529998</v>
      </c>
      <c r="E420" s="109">
        <f>(([3]ставка!E9/1000*'[3]составляющая '!$B$21*'[3]составляющая '!$C$21)+'[3]составляющая '!$D$21+'[3]составляющая '!$E$21)*1000+[3]ставка!E9</f>
        <v>2047.6121452519999</v>
      </c>
      <c r="F420" s="109">
        <f>(([3]ставка!F9/1000*'[3]составляющая '!$B$21*'[3]составляющая '!$C$21)+'[3]составляющая '!$D$21+'[3]составляющая '!$E$21)*1000+[3]ставка!F9</f>
        <v>2081.9953721700003</v>
      </c>
      <c r="G420" s="109">
        <f>(([3]ставка!G9/1000*'[3]составляющая '!$B$21*'[3]составляющая '!$C$21)+'[3]составляющая '!$D$21+'[3]составляющая '!$E$21)*1000+[3]ставка!G9</f>
        <v>2157.2918047389999</v>
      </c>
      <c r="H420" s="109">
        <f>(([3]ставка!H9/1000*'[3]составляющая '!$B$21*'[3]составляющая '!$C$21)+'[3]составляющая '!$D$21+'[3]составляющая '!$E$21)*1000+[3]ставка!H9</f>
        <v>2238.1370840109998</v>
      </c>
      <c r="I420" s="109">
        <f>(([3]ставка!I9/1000*'[3]составляющая '!$B$21*'[3]составляющая '!$C$21)+'[3]составляющая '!$D$21+'[3]составляющая '!$E$21)*1000+[3]ставка!I9</f>
        <v>2509.8779519199998</v>
      </c>
      <c r="J420" s="109">
        <f>(([3]ставка!J9/1000*'[3]составляющая '!$B$21*'[3]составляющая '!$C$21)+'[3]составляющая '!$D$21+'[3]составляющая '!$E$21)*1000+[3]ставка!J9</f>
        <v>2668.1999571609999</v>
      </c>
      <c r="K420" s="109">
        <f>(([3]ставка!K9/1000*'[3]составляющая '!$B$21*'[3]составляющая '!$C$21)+'[3]составляющая '!$D$21+'[3]составляющая '!$E$21)*1000+[3]ставка!K9</f>
        <v>2745.4804567239999</v>
      </c>
      <c r="L420" s="109">
        <f>(([3]ставка!L9/1000*'[3]составляющая '!$B$21*'[3]составляющая '!$C$21)+'[3]составляющая '!$D$21+'[3]составляющая '!$E$21)*1000+[3]ставка!L9</f>
        <v>2708.8515276039998</v>
      </c>
      <c r="M420" s="109">
        <f>(([3]ставка!M9/1000*'[3]составляющая '!$B$21*'[3]составляющая '!$C$21)+'[3]составляющая '!$D$21+'[3]составляющая '!$E$21)*1000+[3]ставка!M9</f>
        <v>2697.3831843199996</v>
      </c>
      <c r="N420" s="109">
        <f>(([3]ставка!N9/1000*'[3]составляющая '!$B$21*'[3]составляющая '!$C$21)+'[3]составляющая '!$D$21+'[3]составляющая '!$E$21)*1000+[3]ставка!N9</f>
        <v>2674.969768168</v>
      </c>
      <c r="O420" s="109">
        <f>(([3]ставка!O9/1000*'[3]составляющая '!$B$21*'[3]составляющая '!$C$21)+'[3]составляющая '!$D$21+'[3]составляющая '!$E$21)*1000+[3]ставка!O9</f>
        <v>2671.8083427380002</v>
      </c>
      <c r="P420" s="109">
        <f>(([3]ставка!P9/1000*'[3]составляющая '!$B$21*'[3]составляющая '!$C$21)+'[3]составляющая '!$D$21+'[3]составляющая '!$E$21)*1000+[3]ставка!P9</f>
        <v>2666.9353869890001</v>
      </c>
      <c r="Q420" s="109">
        <f>(([3]ставка!Q9/1000*'[3]составляющая '!$B$21*'[3]составляющая '!$C$21)+'[3]составляющая '!$D$21+'[3]составляющая '!$E$21)*1000+[3]ставка!Q9</f>
        <v>2640.1722855039998</v>
      </c>
      <c r="R420" s="109">
        <f>(([3]ставка!R9/1000*'[3]составляющая '!$B$21*'[3]составляющая '!$C$21)+'[3]составляющая '!$D$21+'[3]составляющая '!$E$21)*1000+[3]ставка!R9</f>
        <v>2576.9437769040001</v>
      </c>
      <c r="S420" s="109">
        <f>(([3]ставка!S9/1000*'[3]составляющая '!$B$21*'[3]составляющая '!$C$21)+'[3]составляющая '!$D$21+'[3]составляющая '!$E$21)*1000+[3]ставка!S9</f>
        <v>2658.0397899170002</v>
      </c>
      <c r="T420" s="109">
        <f>(([3]ставка!T9/1000*'[3]составляющая '!$B$21*'[3]составляющая '!$C$21)+'[3]составляющая '!$D$21+'[3]составляющая '!$E$21)*1000+[3]ставка!T9</f>
        <v>2660.4708170579997</v>
      </c>
      <c r="U420" s="109">
        <f>(([3]ставка!U9/1000*'[3]составляющая '!$B$21*'[3]составляющая '!$C$21)+'[3]составляющая '!$D$21+'[3]составляющая '!$E$21)*1000+[3]ставка!U9</f>
        <v>2679.3521579019998</v>
      </c>
      <c r="V420" s="109">
        <f>(([3]ставка!V9/1000*'[3]составляющая '!$B$21*'[3]составляющая '!$C$21)+'[3]составляющая '!$D$21+'[3]составляющая '!$E$21)*1000+[3]ставка!V9</f>
        <v>2698.2116958119996</v>
      </c>
      <c r="W420" s="109">
        <f>(([3]ставка!W9/1000*'[3]составляющая '!$B$21*'[3]составляющая '!$C$21)+'[3]составляющая '!$D$21+'[3]составляющая '!$E$21)*1000+[3]ставка!W9</f>
        <v>2695.7370628029998</v>
      </c>
      <c r="X420" s="109">
        <f>(([3]ставка!X9/1000*'[3]составляющая '!$B$21*'[3]составляющая '!$C$21)+'[3]составляющая '!$D$21+'[3]составляющая '!$E$21)*1000+[3]ставка!X9</f>
        <v>2691.2565598660003</v>
      </c>
      <c r="Y420" s="109">
        <f>(([3]ставка!Y9/1000*'[3]составляющая '!$B$21*'[3]составляющая '!$C$21)+'[3]составляющая '!$D$21+'[3]составляющая '!$E$21)*1000+[3]ставка!Y9</f>
        <v>2646.7131657039999</v>
      </c>
    </row>
    <row r="421" spans="1:25" s="71" customFormat="1" ht="15.75" outlineLevel="1" x14ac:dyDescent="0.25">
      <c r="A421" s="125">
        <v>6</v>
      </c>
      <c r="B421" s="109">
        <f>(([3]ставка!B10/1000*'[3]составляющая '!$B$21*'[3]составляющая '!$C$21)+'[3]составляющая '!$D$21+'[3]составляющая '!$E$21)*1000+[3]ставка!B10</f>
        <v>2237.319473986</v>
      </c>
      <c r="C421" s="109">
        <f>(([3]ставка!C10/1000*'[3]составляющая '!$B$21*'[3]составляющая '!$C$21)+'[3]составляющая '!$D$21+'[3]составляющая '!$E$21)*1000+[3]ставка!C10</f>
        <v>2165.0209448420001</v>
      </c>
      <c r="D421" s="109">
        <f>(([3]ставка!D10/1000*'[3]составляющая '!$B$21*'[3]составляющая '!$C$21)+'[3]составляющая '!$D$21+'[3]составляющая '!$E$21)*1000+[3]ставка!D10</f>
        <v>2029.88635991</v>
      </c>
      <c r="E421" s="109">
        <f>(([3]ставка!E10/1000*'[3]составляющая '!$B$21*'[3]составляющая '!$C$21)+'[3]составляющая '!$D$21+'[3]составляющая '!$E$21)*1000+[3]ставка!E10</f>
        <v>2035.4897139480001</v>
      </c>
      <c r="F421" s="109">
        <f>(([3]ставка!F10/1000*'[3]составляющая '!$B$21*'[3]составляющая '!$C$21)+'[3]составляющая '!$D$21+'[3]составляющая '!$E$21)*1000+[3]ставка!F10</f>
        <v>2128.0758731790002</v>
      </c>
      <c r="G421" s="109">
        <f>(([3]ставка!G10/1000*'[3]составляющая '!$B$21*'[3]составляющая '!$C$21)+'[3]составляющая '!$D$21+'[3]составляющая '!$E$21)*1000+[3]ставка!G10</f>
        <v>2133.6574242830002</v>
      </c>
      <c r="H421" s="109">
        <f>(([3]ставка!H10/1000*'[3]составляющая '!$B$21*'[3]составляющая '!$C$21)+'[3]составляющая '!$D$21+'[3]составляющая '!$E$21)*1000+[3]ставка!H10</f>
        <v>2317.5324681719999</v>
      </c>
      <c r="I421" s="109">
        <f>(([3]ставка!I10/1000*'[3]составляющая '!$B$21*'[3]составляющая '!$C$21)+'[3]составляющая '!$D$21+'[3]составляющая '!$E$21)*1000+[3]ставка!I10</f>
        <v>2476.1815174230001</v>
      </c>
      <c r="J421" s="109">
        <f>(([3]ставка!J10/1000*'[3]составляющая '!$B$21*'[3]составляющая '!$C$21)+'[3]составляющая '!$D$21+'[3]составляющая '!$E$21)*1000+[3]ставка!J10</f>
        <v>2675.3295165789996</v>
      </c>
      <c r="K421" s="109">
        <f>(([3]ставка!K10/1000*'[3]составляющая '!$B$21*'[3]составляющая '!$C$21)+'[3]составляющая '!$D$21+'[3]составляющая '!$E$21)*1000+[3]ставка!K10</f>
        <v>2742.0028887509998</v>
      </c>
      <c r="L421" s="109">
        <f>(([3]ставка!L10/1000*'[3]составляющая '!$B$21*'[3]составляющая '!$C$21)+'[3]составляющая '!$D$21+'[3]составляющая '!$E$21)*1000+[3]ставка!L10</f>
        <v>2747.1374797079998</v>
      </c>
      <c r="M421" s="109">
        <f>(([3]ставка!M10/1000*'[3]составляющая '!$B$21*'[3]составляющая '!$C$21)+'[3]составляющая '!$D$21+'[3]составляющая '!$E$21)*1000+[3]ставка!M10</f>
        <v>2679.570187242</v>
      </c>
      <c r="N421" s="109">
        <f>(([3]ставка!N10/1000*'[3]составляющая '!$B$21*'[3]составляющая '!$C$21)+'[3]составляющая '!$D$21+'[3]составляющая '!$E$21)*1000+[3]ставка!N10</f>
        <v>2674.5010050869996</v>
      </c>
      <c r="O421" s="109">
        <f>(([3]ставка!O10/1000*'[3]составляющая '!$B$21*'[3]составляющая '!$C$21)+'[3]составляющая '!$D$21+'[3]составляющая '!$E$21)*1000+[3]ставка!O10</f>
        <v>2670.9471268449997</v>
      </c>
      <c r="P421" s="109">
        <f>(([3]ставка!P10/1000*'[3]составляющая '!$B$21*'[3]составляющая '!$C$21)+'[3]составляющая '!$D$21+'[3]составляющая '!$E$21)*1000+[3]ставка!P10</f>
        <v>2669.420921465</v>
      </c>
      <c r="Q421" s="109">
        <f>(([3]ставка!Q10/1000*'[3]составляющая '!$B$21*'[3]составляющая '!$C$21)+'[3]составляющая '!$D$21+'[3]составляющая '!$E$21)*1000+[3]ставка!Q10</f>
        <v>2570.555517242</v>
      </c>
      <c r="R421" s="109">
        <f>(([3]ставка!R10/1000*'[3]составляющая '!$B$21*'[3]составляющая '!$C$21)+'[3]составляющая '!$D$21+'[3]составляющая '!$E$21)*1000+[3]ставка!R10</f>
        <v>2528.9882235710002</v>
      </c>
      <c r="S421" s="109">
        <f>(([3]ставка!S10/1000*'[3]составляющая '!$B$21*'[3]составляющая '!$C$21)+'[3]составляющая '!$D$21+'[3]составляющая '!$E$21)*1000+[3]ставка!S10</f>
        <v>2438.2226093290001</v>
      </c>
      <c r="T421" s="109">
        <f>(([3]ставка!T10/1000*'[3]составляющая '!$B$21*'[3]составляющая '!$C$21)+'[3]составляющая '!$D$21+'[3]составляющая '!$E$21)*1000+[3]ставка!T10</f>
        <v>2660.8959742710003</v>
      </c>
      <c r="U421" s="109">
        <f>(([3]ставка!U10/1000*'[3]составляющая '!$B$21*'[3]составляющая '!$C$21)+'[3]составляющая '!$D$21+'[3]составляющая '!$E$21)*1000+[3]ставка!U10</f>
        <v>2703.2372720989997</v>
      </c>
      <c r="V421" s="109">
        <f>(([3]ставка!V10/1000*'[3]составляющая '!$B$21*'[3]составляющая '!$C$21)+'[3]составляющая '!$D$21+'[3]составляющая '!$E$21)*1000+[3]ставка!V10</f>
        <v>2712.6779425210002</v>
      </c>
      <c r="W421" s="109">
        <f>(([3]ставка!W10/1000*'[3]составляющая '!$B$21*'[3]составляющая '!$C$21)+'[3]составляющая '!$D$21+'[3]составляющая '!$E$21)*1000+[3]ставка!W10</f>
        <v>2707.3035192899997</v>
      </c>
      <c r="X421" s="109">
        <f>(([3]ставка!X10/1000*'[3]составляющая '!$B$21*'[3]составляющая '!$C$21)+'[3]составляющая '!$D$21+'[3]составляющая '!$E$21)*1000+[3]ставка!X10</f>
        <v>2698.4515280859996</v>
      </c>
      <c r="Y421" s="109">
        <f>(([3]ставка!Y10/1000*'[3]составляющая '!$B$21*'[3]составляющая '!$C$21)+'[3]составляющая '!$D$21+'[3]составляющая '!$E$21)*1000+[3]ставка!Y10</f>
        <v>2656.4263728010001</v>
      </c>
    </row>
    <row r="422" spans="1:25" s="71" customFormat="1" ht="15.75" outlineLevel="1" x14ac:dyDescent="0.25">
      <c r="A422" s="125">
        <v>7</v>
      </c>
      <c r="B422" s="109">
        <f>(([3]ставка!B11/1000*'[3]составляющая '!$B$21*'[3]составляющая '!$C$21)+'[3]составляющая '!$D$21+'[3]составляющая '!$E$21)*1000+[3]ставка!B11</f>
        <v>2320.7593024040002</v>
      </c>
      <c r="C422" s="109">
        <f>(([3]ставка!C11/1000*'[3]составляющая '!$B$21*'[3]составляющая '!$C$21)+'[3]составляющая '!$D$21+'[3]составляющая '!$E$21)*1000+[3]ставка!C11</f>
        <v>2234.2997676269997</v>
      </c>
      <c r="D422" s="109">
        <f>(([3]ставка!D11/1000*'[3]составляющая '!$B$21*'[3]составляющая '!$C$21)+'[3]составляющая '!$D$21+'[3]составляющая '!$E$21)*1000+[3]ставка!D11</f>
        <v>2164.3995612230001</v>
      </c>
      <c r="E422" s="109">
        <f>(([3]ставка!E11/1000*'[3]составляющая '!$B$21*'[3]составляющая '!$C$21)+'[3]составляющая '!$D$21+'[3]составляющая '!$E$21)*1000+[3]ставка!E11</f>
        <v>2128.0540702449998</v>
      </c>
      <c r="F422" s="109">
        <f>(([3]ставка!F11/1000*'[3]составляющая '!$B$21*'[3]составляющая '!$C$21)+'[3]составляющая '!$D$21+'[3]составляющая '!$E$21)*1000+[3]ставка!F11</f>
        <v>2167.1903367750001</v>
      </c>
      <c r="G422" s="109">
        <f>(([3]ставка!G11/1000*'[3]составляющая '!$B$21*'[3]составляющая '!$C$21)+'[3]составляющая '!$D$21+'[3]составляющая '!$E$21)*1000+[3]ставка!G11</f>
        <v>2247.26161189</v>
      </c>
      <c r="H422" s="109">
        <f>(([3]ставка!H11/1000*'[3]составляющая '!$B$21*'[3]составляющая '!$C$21)+'[3]составляющая '!$D$21+'[3]составляющая '!$E$21)*1000+[3]ставка!H11</f>
        <v>2384.1513330090002</v>
      </c>
      <c r="I422" s="109">
        <f>(([3]ставка!I11/1000*'[3]составляющая '!$B$21*'[3]составляющая '!$C$21)+'[3]составляющая '!$D$21+'[3]составляющая '!$E$21)*1000+[3]ставка!I11</f>
        <v>2590.2217637100002</v>
      </c>
      <c r="J422" s="109">
        <f>(([3]ставка!J11/1000*'[3]составляющая '!$B$21*'[3]составляющая '!$C$21)+'[3]составляющая '!$D$21+'[3]составляющая '!$E$21)*1000+[3]ставка!J11</f>
        <v>2685.6641072949997</v>
      </c>
      <c r="K422" s="109">
        <f>(([3]ставка!K11/1000*'[3]составляющая '!$B$21*'[3]составляющая '!$C$21)+'[3]составляющая '!$D$21+'[3]составляющая '!$E$21)*1000+[3]ставка!K11</f>
        <v>2754.9102256790002</v>
      </c>
      <c r="L422" s="109">
        <f>(([3]ставка!L11/1000*'[3]составляющая '!$B$21*'[3]составляющая '!$C$21)+'[3]составляющая '!$D$21+'[3]составляющая '!$E$21)*1000+[3]ставка!L11</f>
        <v>2737.9039371589997</v>
      </c>
      <c r="M422" s="109">
        <f>(([3]ставка!M11/1000*'[3]составляющая '!$B$21*'[3]составляющая '!$C$21)+'[3]составляющая '!$D$21+'[3]составляющая '!$E$21)*1000+[3]ставка!M11</f>
        <v>2684.4540444579998</v>
      </c>
      <c r="N422" s="109">
        <f>(([3]ставка!N11/1000*'[3]составляющая '!$B$21*'[3]составляющая '!$C$21)+'[3]составляющая '!$D$21+'[3]составляющая '!$E$21)*1000+[3]ставка!N11</f>
        <v>2618.5437749759999</v>
      </c>
      <c r="O422" s="109">
        <f>(([3]ставка!O11/1000*'[3]составляющая '!$B$21*'[3]составляющая '!$C$21)+'[3]составляющая '!$D$21+'[3]составляющая '!$E$21)*1000+[3]ставка!O11</f>
        <v>2614.7282615260001</v>
      </c>
      <c r="P422" s="109">
        <f>(([3]ставка!P11/1000*'[3]составляющая '!$B$21*'[3]составляющая '!$C$21)+'[3]составляющая '!$D$21+'[3]составляющая '!$E$21)*1000+[3]ставка!P11</f>
        <v>2665.9106490909999</v>
      </c>
      <c r="Q422" s="109">
        <f>(([3]ставка!Q11/1000*'[3]составляющая '!$B$21*'[3]составляющая '!$C$21)+'[3]составляющая '!$D$21+'[3]составляющая '!$E$21)*1000+[3]ставка!Q11</f>
        <v>2662.9454500669999</v>
      </c>
      <c r="R422" s="109">
        <f>(([3]ставка!R11/1000*'[3]составляющая '!$B$21*'[3]составляющая '!$C$21)+'[3]составляющая '!$D$21+'[3]составляющая '!$E$21)*1000+[3]ставка!R11</f>
        <v>2606.2687231339996</v>
      </c>
      <c r="S422" s="109">
        <f>(([3]ставка!S11/1000*'[3]составляющая '!$B$21*'[3]составляющая '!$C$21)+'[3]составляющая '!$D$21+'[3]составляющая '!$E$21)*1000+[3]ставка!S11</f>
        <v>2601.068723375</v>
      </c>
      <c r="T422" s="109">
        <f>(([3]ставка!T11/1000*'[3]составляющая '!$B$21*'[3]составляющая '!$C$21)+'[3]составляющая '!$D$21+'[3]составляющая '!$E$21)*1000+[3]ставка!T11</f>
        <v>2716.3408354329999</v>
      </c>
      <c r="U422" s="109">
        <f>(([3]ставка!U11/1000*'[3]составляющая '!$B$21*'[3]составляющая '!$C$21)+'[3]составляющая '!$D$21+'[3]составляющая '!$E$21)*1000+[3]ставка!U11</f>
        <v>2743.3982765270002</v>
      </c>
      <c r="V422" s="109">
        <f>(([3]ставка!V11/1000*'[3]составляющая '!$B$21*'[3]составляющая '!$C$21)+'[3]составляющая '!$D$21+'[3]составляющая '!$E$21)*1000+[3]ставка!V11</f>
        <v>2754.659491938</v>
      </c>
      <c r="W422" s="109">
        <f>(([3]ставка!W11/1000*'[3]составляющая '!$B$21*'[3]составляющая '!$C$21)+'[3]составляющая '!$D$21+'[3]составляющая '!$E$21)*1000+[3]ставка!W11</f>
        <v>2743.8016308060005</v>
      </c>
      <c r="X422" s="109">
        <f>(([3]ставка!X11/1000*'[3]составляющая '!$B$21*'[3]составляющая '!$C$21)+'[3]составляющая '!$D$21+'[3]составляющая '!$E$21)*1000+[3]ставка!X11</f>
        <v>2725.5416735809999</v>
      </c>
      <c r="Y422" s="109">
        <f>(([3]ставка!Y11/1000*'[3]составляющая '!$B$21*'[3]составляющая '!$C$21)+'[3]составляющая '!$D$21+'[3]составляющая '!$E$21)*1000+[3]ставка!Y11</f>
        <v>2700.2829745420004</v>
      </c>
    </row>
    <row r="423" spans="1:25" s="71" customFormat="1" ht="15.75" outlineLevel="1" x14ac:dyDescent="0.25">
      <c r="A423" s="125">
        <v>8</v>
      </c>
      <c r="B423" s="109">
        <f>(([3]ставка!B12/1000*'[3]составляющая '!$B$21*'[3]составляющая '!$C$21)+'[3]составляющая '!$D$21+'[3]составляющая '!$E$21)*1000+[3]ставка!B12</f>
        <v>2282.931211914</v>
      </c>
      <c r="C423" s="109">
        <f>(([3]ставка!C12/1000*'[3]составляющая '!$B$21*'[3]составляющая '!$C$21)+'[3]составляющая '!$D$21+'[3]составляющая '!$E$21)*1000+[3]ставка!C12</f>
        <v>2225.327860286</v>
      </c>
      <c r="D423" s="109">
        <f>(([3]ставка!D12/1000*'[3]составляющая '!$B$21*'[3]составляющая '!$C$21)+'[3]составляющая '!$D$21+'[3]составляющая '!$E$21)*1000+[3]ставка!D12</f>
        <v>2170.6461018139998</v>
      </c>
      <c r="E423" s="109">
        <f>(([3]ставка!E12/1000*'[3]составляющая '!$B$21*'[3]составляющая '!$C$21)+'[3]составляющая '!$D$21+'[3]составляющая '!$E$21)*1000+[3]ставка!E12</f>
        <v>2056.333318852</v>
      </c>
      <c r="F423" s="109">
        <f>(([3]ставка!F12/1000*'[3]составляющая '!$B$21*'[3]составляющая '!$C$21)+'[3]составляющая '!$D$21+'[3]составляющая '!$E$21)*1000+[3]ставка!F12</f>
        <v>2107.9844694980002</v>
      </c>
      <c r="G423" s="109">
        <f>(([3]ставка!G12/1000*'[3]составляющая '!$B$21*'[3]составляющая '!$C$21)+'[3]составляющая '!$D$21+'[3]составляющая '!$E$21)*1000+[3]ставка!G12</f>
        <v>2069.2951631149999</v>
      </c>
      <c r="H423" s="109">
        <f>(([3]ставка!H12/1000*'[3]составляющая '!$B$21*'[3]составляющая '!$C$21)+'[3]составляющая '!$D$21+'[3]составляющая '!$E$21)*1000+[3]ставка!H12</f>
        <v>2156.6050123179998</v>
      </c>
      <c r="I423" s="109">
        <f>(([3]ставка!I12/1000*'[3]составляющая '!$B$21*'[3]составляющая '!$C$21)+'[3]составляющая '!$D$21+'[3]составляющая '!$E$21)*1000+[3]ставка!I12</f>
        <v>2245.9316329160001</v>
      </c>
      <c r="J423" s="109">
        <f>(([3]ставка!J12/1000*'[3]составляющая '!$B$21*'[3]составляющая '!$C$21)+'[3]составляющая '!$D$21+'[3]составляющая '!$E$21)*1000+[3]ставка!J12</f>
        <v>2353.867057683</v>
      </c>
      <c r="K423" s="109">
        <f>(([3]ставка!K12/1000*'[3]составляющая '!$B$21*'[3]составляющая '!$C$21)+'[3]составляющая '!$D$21+'[3]составляющая '!$E$21)*1000+[3]ставка!K12</f>
        <v>2405.5509127300002</v>
      </c>
      <c r="L423" s="109">
        <f>(([3]ставка!L12/1000*'[3]составляющая '!$B$21*'[3]составляющая '!$C$21)+'[3]составляющая '!$D$21+'[3]составляющая '!$E$21)*1000+[3]ставка!L12</f>
        <v>2429.1089829169996</v>
      </c>
      <c r="M423" s="109">
        <f>(([3]ставка!M12/1000*'[3]составляющая '!$B$21*'[3]составляющая '!$C$21)+'[3]составляющая '!$D$21+'[3]составляющая '!$E$21)*1000+[3]ставка!M12</f>
        <v>2605.0586602969997</v>
      </c>
      <c r="N423" s="109">
        <f>(([3]ставка!N12/1000*'[3]составляющая '!$B$21*'[3]составляющая '!$C$21)+'[3]составляющая '!$D$21+'[3]составляющая '!$E$21)*1000+[3]ставка!N12</f>
        <v>2426.9504924510002</v>
      </c>
      <c r="O423" s="109">
        <f>(([3]ставка!O12/1000*'[3]составляющая '!$B$21*'[3]составляющая '!$C$21)+'[3]составляющая '!$D$21+'[3]составляющая '!$E$21)*1000+[3]ставка!O12</f>
        <v>2420.5513313219999</v>
      </c>
      <c r="P423" s="109">
        <f>(([3]ставка!P12/1000*'[3]составляющая '!$B$21*'[3]составляющая '!$C$21)+'[3]составляющая '!$D$21+'[3]составляющая '!$E$21)*1000+[3]ставка!P12</f>
        <v>2418.9052098050001</v>
      </c>
      <c r="Q423" s="109">
        <f>(([3]ставка!Q12/1000*'[3]составляющая '!$B$21*'[3]составляющая '!$C$21)+'[3]составляющая '!$D$21+'[3]составляющая '!$E$21)*1000+[3]ставка!Q12</f>
        <v>2409.846090728</v>
      </c>
      <c r="R423" s="109">
        <f>(([3]ставка!R12/1000*'[3]составляющая '!$B$21*'[3]составляющая '!$C$21)+'[3]составляющая '!$D$21+'[3]составляющая '!$E$21)*1000+[3]ставка!R12</f>
        <v>2407.3169503839999</v>
      </c>
      <c r="S423" s="109">
        <f>(([3]ставка!S12/1000*'[3]составляющая '!$B$21*'[3]составляющая '!$C$21)+'[3]составляющая '!$D$21+'[3]составляющая '!$E$21)*1000+[3]ставка!S12</f>
        <v>2405.4964053949998</v>
      </c>
      <c r="T423" s="109">
        <f>(([3]ставка!T12/1000*'[3]составляющая '!$B$21*'[3]составляющая '!$C$21)+'[3]составляющая '!$D$21+'[3]составляющая '!$E$21)*1000+[3]ставка!T12</f>
        <v>2671.11064885</v>
      </c>
      <c r="U423" s="109">
        <f>(([3]ставка!U12/1000*'[3]составляющая '!$B$21*'[3]составляющая '!$C$21)+'[3]составляющая '!$D$21+'[3]составляющая '!$E$21)*1000+[3]ставка!U12</f>
        <v>2723.8628476630001</v>
      </c>
      <c r="V423" s="109">
        <f>(([3]ставка!V12/1000*'[3]составляющая '!$B$21*'[3]составляющая '!$C$21)+'[3]составляющая '!$D$21+'[3]составляющая '!$E$21)*1000+[3]ставка!V12</f>
        <v>2739.1467043970001</v>
      </c>
      <c r="W423" s="109">
        <f>(([3]ставка!W12/1000*'[3]составляющая '!$B$21*'[3]составляющая '!$C$21)+'[3]составляющая '!$D$21+'[3]составляющая '!$E$21)*1000+[3]ставка!W12</f>
        <v>2731.8427215070001</v>
      </c>
      <c r="X423" s="109">
        <f>(([3]ставка!X12/1000*'[3]составляющая '!$B$21*'[3]составляющая '!$C$21)+'[3]составляющая '!$D$21+'[3]составляющая '!$E$21)*1000+[3]ставка!X12</f>
        <v>2712.667041054</v>
      </c>
      <c r="Y423" s="109">
        <f>(([3]ставка!Y12/1000*'[3]составляющая '!$B$21*'[3]составляющая '!$C$21)+'[3]составляющая '!$D$21+'[3]составляющая '!$E$21)*1000+[3]ставка!Y12</f>
        <v>2651.7387419910001</v>
      </c>
    </row>
    <row r="424" spans="1:25" s="71" customFormat="1" ht="15.75" outlineLevel="1" x14ac:dyDescent="0.25">
      <c r="A424" s="125">
        <v>9</v>
      </c>
      <c r="B424" s="109">
        <f>(([3]ставка!B13/1000*'[3]составляющая '!$B$21*'[3]составляющая '!$C$21)+'[3]составляющая '!$D$21+'[3]составляющая '!$E$21)*1000+[3]ставка!B13</f>
        <v>2370.1756523149998</v>
      </c>
      <c r="C424" s="109">
        <f>(([3]ставка!C13/1000*'[3]составляющая '!$B$21*'[3]составляющая '!$C$21)+'[3]составляющая '!$D$21+'[3]составляющая '!$E$21)*1000+[3]ставка!C13</f>
        <v>2258.7844625090002</v>
      </c>
      <c r="D424" s="109">
        <f>(([3]ставка!D13/1000*'[3]составляющая '!$B$21*'[3]составляющая '!$C$21)+'[3]составляющая '!$D$21+'[3]составляющая '!$E$21)*1000+[3]ставка!D13</f>
        <v>2220.7383426790002</v>
      </c>
      <c r="E424" s="109">
        <f>(([3]ставка!E13/1000*'[3]составляющая '!$B$21*'[3]составляющая '!$C$21)+'[3]составляющая '!$D$21+'[3]составляющая '!$E$21)*1000+[3]ставка!E13</f>
        <v>2180.2939001089999</v>
      </c>
      <c r="F424" s="109">
        <f>(([3]ставка!F13/1000*'[3]составляющая '!$B$21*'[3]составляющая '!$C$21)+'[3]составляющая '!$D$21+'[3]составляющая '!$E$21)*1000+[3]ставка!F13</f>
        <v>2181.0024954639998</v>
      </c>
      <c r="G424" s="109">
        <f>(([3]ставка!G13/1000*'[3]составляющая '!$B$21*'[3]составляющая '!$C$21)+'[3]составляющая '!$D$21+'[3]составляющая '!$E$21)*1000+[3]ставка!G13</f>
        <v>2214.077546342</v>
      </c>
      <c r="H424" s="109">
        <f>(([3]ставка!H13/1000*'[3]составляющая '!$B$21*'[3]составляющая '!$C$21)+'[3]составляющая '!$D$21+'[3]составляющая '!$E$21)*1000+[3]ставка!H13</f>
        <v>2233.8201030790001</v>
      </c>
      <c r="I424" s="109">
        <f>(([3]ставка!I13/1000*'[3]составляющая '!$B$21*'[3]составляющая '!$C$21)+'[3]составляющая '!$D$21+'[3]составляющая '!$E$21)*1000+[3]ставка!I13</f>
        <v>2357.9224034070003</v>
      </c>
      <c r="J424" s="109">
        <f>(([3]ставка!J13/1000*'[3]составляющая '!$B$21*'[3]составляющая '!$C$21)+'[3]составляющая '!$D$21+'[3]составляющая '!$E$21)*1000+[3]ставка!J13</f>
        <v>2467.4058364880002</v>
      </c>
      <c r="K424" s="109">
        <f>(([3]ставка!K13/1000*'[3]составляющая '!$B$21*'[3]составляющая '!$C$21)+'[3]составляющая '!$D$21+'[3]составляющая '!$E$21)*1000+[3]ставка!K13</f>
        <v>2606.6611759460002</v>
      </c>
      <c r="L424" s="109">
        <f>(([3]ставка!L13/1000*'[3]составляющая '!$B$21*'[3]составляющая '!$C$21)+'[3]составляющая '!$D$21+'[3]составляющая '!$E$21)*1000+[3]ставка!L13</f>
        <v>2668.112745425</v>
      </c>
      <c r="M424" s="109">
        <f>(([3]ставка!M13/1000*'[3]составляющая '!$B$21*'[3]составляющая '!$C$21)+'[3]составляющая '!$D$21+'[3]составляющая '!$E$21)*1000+[3]ставка!M13</f>
        <v>2667.524066207</v>
      </c>
      <c r="N424" s="109">
        <f>(([3]ставка!N13/1000*'[3]составляющая '!$B$21*'[3]составляющая '!$C$21)+'[3]составляющая '!$D$21+'[3]составляющая '!$E$21)*1000+[3]ставка!N13</f>
        <v>2666.3794121720002</v>
      </c>
      <c r="O424" s="109">
        <f>(([3]ставка!O13/1000*'[3]составляющая '!$B$21*'[3]составляющая '!$C$21)+'[3]составляющая '!$D$21+'[3]составляющая '!$E$21)*1000+[3]ставка!O13</f>
        <v>2665.801634421</v>
      </c>
      <c r="P424" s="109">
        <f>(([3]ставка!P13/1000*'[3]составляющая '!$B$21*'[3]составляющая '!$C$21)+'[3]составляющая '!$D$21+'[3]составляющая '!$E$21)*1000+[3]ставка!P13</f>
        <v>2664.1773158380001</v>
      </c>
      <c r="Q424" s="109">
        <f>(([3]ставка!Q13/1000*'[3]составляющая '!$B$21*'[3]составляющая '!$C$21)+'[3]составляющая '!$D$21+'[3]составляющая '!$E$21)*1000+[3]ставка!Q13</f>
        <v>2629.0745920979998</v>
      </c>
      <c r="R424" s="109">
        <f>(([3]ставка!R13/1000*'[3]составляющая '!$B$21*'[3]составляющая '!$C$21)+'[3]составляющая '!$D$21+'[3]составляющая '!$E$21)*1000+[3]ставка!R13</f>
        <v>2626.2947180130004</v>
      </c>
      <c r="S424" s="109">
        <f>(([3]ставка!S13/1000*'[3]составляющая '!$B$21*'[3]составляющая '!$C$21)+'[3]составляющая '!$D$21+'[3]составляющая '!$E$21)*1000+[3]ставка!S13</f>
        <v>2612.6569827960002</v>
      </c>
      <c r="T424" s="109">
        <f>(([3]ставка!T13/1000*'[3]составляющая '!$B$21*'[3]составляющая '!$C$21)+'[3]составляющая '!$D$21+'[3]составляющая '!$E$21)*1000+[3]ставка!T13</f>
        <v>2676.1144222029998</v>
      </c>
      <c r="U424" s="109">
        <f>(([3]ставка!U13/1000*'[3]составляющая '!$B$21*'[3]составляющая '!$C$21)+'[3]составляющая '!$D$21+'[3]составляющая '!$E$21)*1000+[3]ставка!U13</f>
        <v>2727.8418831179997</v>
      </c>
      <c r="V424" s="109">
        <f>(([3]ставка!V13/1000*'[3]составляющая '!$B$21*'[3]составляющая '!$C$21)+'[3]составляющая '!$D$21+'[3]составляющая '!$E$21)*1000+[3]ставка!V13</f>
        <v>2737.7404151539999</v>
      </c>
      <c r="W424" s="109">
        <f>(([3]ставка!W13/1000*'[3]составляющая '!$B$21*'[3]составляющая '!$C$21)+'[3]составляющая '!$D$21+'[3]составляющая '!$E$21)*1000+[3]ставка!W13</f>
        <v>2731.602889233</v>
      </c>
      <c r="X424" s="109">
        <f>(([3]ставка!X13/1000*'[3]составляющая '!$B$21*'[3]составляющая '!$C$21)+'[3]составляющая '!$D$21+'[3]составляющая '!$E$21)*1000+[3]ставка!X13</f>
        <v>2707.08548995</v>
      </c>
      <c r="Y424" s="109">
        <f>(([3]ставка!Y13/1000*'[3]составляющая '!$B$21*'[3]составляющая '!$C$21)+'[3]составляющая '!$D$21+'[3]составляющая '!$E$21)*1000+[3]ставка!Y13</f>
        <v>2648.9915723069998</v>
      </c>
    </row>
    <row r="425" spans="1:25" s="71" customFormat="1" ht="15.75" outlineLevel="1" x14ac:dyDescent="0.25">
      <c r="A425" s="125">
        <v>10</v>
      </c>
      <c r="B425" s="109">
        <f>(([3]ставка!B14/1000*'[3]составляющая '!$B$21*'[3]составляющая '!$C$21)+'[3]составляющая '!$D$21+'[3]составляющая '!$E$21)*1000+[3]ставка!B14</f>
        <v>2351.4578334759999</v>
      </c>
      <c r="C425" s="109">
        <f>(([3]ставка!C14/1000*'[3]составляющая '!$B$21*'[3]составляющая '!$C$21)+'[3]составляющая '!$D$21+'[3]составляющая '!$E$21)*1000+[3]ставка!C14</f>
        <v>2230.0699984309999</v>
      </c>
      <c r="D425" s="109">
        <f>(([3]ставка!D14/1000*'[3]составляющая '!$B$21*'[3]составляющая '!$C$21)+'[3]составляющая '!$D$21+'[3]составляющая '!$E$21)*1000+[3]ставка!D14</f>
        <v>2187.4452624610003</v>
      </c>
      <c r="E425" s="109">
        <f>(([3]ставка!E14/1000*'[3]составляющая '!$B$21*'[3]составляющая '!$C$21)+'[3]составляющая '!$D$21+'[3]составляющая '!$E$21)*1000+[3]ставка!E14</f>
        <v>2160.5295404379999</v>
      </c>
      <c r="F425" s="109">
        <f>(([3]ставка!F14/1000*'[3]составляющая '!$B$21*'[3]составляющая '!$C$21)+'[3]составляющая '!$D$21+'[3]составляющая '!$E$21)*1000+[3]ставка!F14</f>
        <v>2174.1999800559997</v>
      </c>
      <c r="G425" s="109">
        <f>(([3]ставка!G14/1000*'[3]составляющая '!$B$21*'[3]составляющая '!$C$21)+'[3]составляющая '!$D$21+'[3]составляющая '!$E$21)*1000+[3]ставка!G14</f>
        <v>2173.447778833</v>
      </c>
      <c r="H425" s="109">
        <f>(([3]ставка!H14/1000*'[3]составляющая '!$B$21*'[3]составляющая '!$C$21)+'[3]составляющая '!$D$21+'[3]составляющая '!$E$21)*1000+[3]ставка!H14</f>
        <v>2216.7702086909999</v>
      </c>
      <c r="I425" s="109">
        <f>(([3]ставка!I14/1000*'[3]составляющая '!$B$21*'[3]составляющая '!$C$21)+'[3]составляющая '!$D$21+'[3]составляющая '!$E$21)*1000+[3]ставка!I14</f>
        <v>2271.8553214419999</v>
      </c>
      <c r="J425" s="109">
        <f>(([3]ставка!J14/1000*'[3]составляющая '!$B$21*'[3]составляющая '!$C$21)+'[3]составляющая '!$D$21+'[3]составляющая '!$E$21)*1000+[3]ставка!J14</f>
        <v>2385.9064691960002</v>
      </c>
      <c r="K425" s="109">
        <f>(([3]ставка!K14/1000*'[3]составляющая '!$B$21*'[3]составляющая '!$C$21)+'[3]составляющая '!$D$21+'[3]составляющая '!$E$21)*1000+[3]ставка!K14</f>
        <v>2452.2309944240001</v>
      </c>
      <c r="L425" s="109">
        <f>(([3]ставка!L14/1000*'[3]составляющая '!$B$21*'[3]составляющая '!$C$21)+'[3]составляющая '!$D$21+'[3]составляющая '!$E$21)*1000+[3]ставка!L14</f>
        <v>2625.586122658</v>
      </c>
      <c r="M425" s="109">
        <f>(([3]ставка!M14/1000*'[3]составляющая '!$B$21*'[3]составляющая '!$C$21)+'[3]составляющая '!$D$21+'[3]составляющая '!$E$21)*1000+[3]ставка!M14</f>
        <v>2656.5026830699999</v>
      </c>
      <c r="N425" s="109">
        <f>(([3]ставка!N14/1000*'[3]составляющая '!$B$21*'[3]составляющая '!$C$21)+'[3]составляющая '!$D$21+'[3]составляющая '!$E$21)*1000+[3]ставка!N14</f>
        <v>2623.9072967399998</v>
      </c>
      <c r="O425" s="109">
        <f>(([3]ставка!O14/1000*'[3]составляющая '!$B$21*'[3]составляющая '!$C$21)+'[3]составляющая '!$D$21+'[3]составляющая '!$E$21)*1000+[3]ставка!O14</f>
        <v>2605.756354185</v>
      </c>
      <c r="P425" s="109">
        <f>(([3]ставка!P14/1000*'[3]составляющая '!$B$21*'[3]составляющая '!$C$21)+'[3]составляющая '!$D$21+'[3]составляющая '!$E$21)*1000+[3]ставка!P14</f>
        <v>2478.7651651020001</v>
      </c>
      <c r="Q425" s="109">
        <f>(([3]ставка!Q14/1000*'[3]составляющая '!$B$21*'[3]составляющая '!$C$21)+'[3]составляющая '!$D$21+'[3]составляющая '!$E$21)*1000+[3]ставка!Q14</f>
        <v>2471.101433801</v>
      </c>
      <c r="R425" s="109">
        <f>(([3]ставка!R14/1000*'[3]составляющая '!$B$21*'[3]составляющая '!$C$21)+'[3]составляющая '!$D$21+'[3]составляющая '!$E$21)*1000+[3]ставка!R14</f>
        <v>2467.983614239</v>
      </c>
      <c r="S425" s="109">
        <f>(([3]ставка!S14/1000*'[3]составляющая '!$B$21*'[3]составляющая '!$C$21)+'[3]составляющая '!$D$21+'[3]составляющая '!$E$21)*1000+[3]ставка!S14</f>
        <v>2469.1064653399999</v>
      </c>
      <c r="T425" s="109">
        <f>(([3]ставка!T14/1000*'[3]составляющая '!$B$21*'[3]составляющая '!$C$21)+'[3]составляющая '!$D$21+'[3]составляющая '!$E$21)*1000+[3]ставка!T14</f>
        <v>2611.7194566340004</v>
      </c>
      <c r="U425" s="109">
        <f>(([3]ставка!U14/1000*'[3]составляющая '!$B$21*'[3]составляющая '!$C$21)+'[3]составляющая '!$D$21+'[3]составляющая '!$E$21)*1000+[3]ставка!U14</f>
        <v>2716.5370618389998</v>
      </c>
      <c r="V425" s="109">
        <f>(([3]ставка!V14/1000*'[3]составляющая '!$B$21*'[3]составляющая '!$C$21)+'[3]составляющая '!$D$21+'[3]составляющая '!$E$21)*1000+[3]ставка!V14</f>
        <v>2742.133706355</v>
      </c>
      <c r="W425" s="109">
        <f>(([3]ставка!W14/1000*'[3]составляющая '!$B$21*'[3]составляющая '!$C$21)+'[3]составляющая '!$D$21+'[3]составляющая '!$E$21)*1000+[3]ставка!W14</f>
        <v>2728.5286755390002</v>
      </c>
      <c r="X425" s="109">
        <f>(([3]ставка!X14/1000*'[3]составляющая '!$B$21*'[3]составляющая '!$C$21)+'[3]составляющая '!$D$21+'[3]составляющая '!$E$21)*1000+[3]ставка!X14</f>
        <v>2700.9915698969999</v>
      </c>
      <c r="Y425" s="109">
        <f>(([3]ставка!Y14/1000*'[3]составляющая '!$B$21*'[3]составляющая '!$C$21)+'[3]составляющая '!$D$21+'[3]составляющая '!$E$21)*1000+[3]ставка!Y14</f>
        <v>2644.7400001770002</v>
      </c>
    </row>
    <row r="426" spans="1:25" s="71" customFormat="1" ht="15.75" outlineLevel="1" x14ac:dyDescent="0.25">
      <c r="A426" s="125">
        <v>11</v>
      </c>
      <c r="B426" s="109">
        <f>(([3]ставка!B15/1000*'[3]составляющая '!$B$21*'[3]составляющая '!$C$21)+'[3]составляющая '!$D$21+'[3]составляющая '!$E$21)*1000+[3]ставка!B15</f>
        <v>2383.726175796</v>
      </c>
      <c r="C426" s="109">
        <f>(([3]ставка!C15/1000*'[3]составляющая '!$B$21*'[3]составляющая '!$C$21)+'[3]составляющая '!$D$21+'[3]составляющая '!$E$21)*1000+[3]ставка!C15</f>
        <v>2252.9194732629999</v>
      </c>
      <c r="D426" s="109">
        <f>(([3]ставка!D15/1000*'[3]составляющая '!$B$21*'[3]составляющая '!$C$21)+'[3]составляющая '!$D$21+'[3]составляющая '!$E$21)*1000+[3]ставка!D15</f>
        <v>2202.1077355759999</v>
      </c>
      <c r="E426" s="109">
        <f>(([3]ставка!E15/1000*'[3]составляющая '!$B$21*'[3]составляющая '!$C$21)+'[3]составляющая '!$D$21+'[3]составляющая '!$E$21)*1000+[3]ставка!E15</f>
        <v>2208.0490350910004</v>
      </c>
      <c r="F426" s="109">
        <f>(([3]ставка!F15/1000*'[3]составляющая '!$B$21*'[3]составляющая '!$C$21)+'[3]составляющая '!$D$21+'[3]составляющая '!$E$21)*1000+[3]ставка!F15</f>
        <v>2219.3429549030002</v>
      </c>
      <c r="G426" s="109">
        <f>(([3]ставка!G15/1000*'[3]составляющая '!$B$21*'[3]составляющая '!$C$21)+'[3]составляющая '!$D$21+'[3]составляющая '!$E$21)*1000+[3]ставка!G15</f>
        <v>2216.5194749500001</v>
      </c>
      <c r="H426" s="109">
        <f>(([3]ставка!H15/1000*'[3]составляющая '!$B$21*'[3]составляющая '!$C$21)+'[3]составляющая '!$D$21+'[3]составляющая '!$E$21)*1000+[3]ставка!H15</f>
        <v>2470.2838237759997</v>
      </c>
      <c r="I426" s="109">
        <f>(([3]ставка!I15/1000*'[3]составляющая '!$B$21*'[3]составляющая '!$C$21)+'[3]составляющая '!$D$21+'[3]составляющая '!$E$21)*1000+[3]ставка!I15</f>
        <v>2632.1379043249999</v>
      </c>
      <c r="J426" s="109">
        <f>(([3]ставка!J15/1000*'[3]составляющая '!$B$21*'[3]составляющая '!$C$21)+'[3]составляющая '!$D$21+'[3]составляющая '!$E$21)*1000+[3]ставка!J15</f>
        <v>2702.6158884800002</v>
      </c>
      <c r="K426" s="109">
        <f>(([3]ставка!K15/1000*'[3]составляющая '!$B$21*'[3]составляющая '!$C$21)+'[3]составляющая '!$D$21+'[3]составляющая '!$E$21)*1000+[3]ставка!K15</f>
        <v>2745.7856978</v>
      </c>
      <c r="L426" s="109">
        <f>(([3]ставка!L15/1000*'[3]составляющая '!$B$21*'[3]составляющая '!$C$21)+'[3]составляющая '!$D$21+'[3]составляющая '!$E$21)*1000+[3]ставка!L15</f>
        <v>2775.9064511209999</v>
      </c>
      <c r="M426" s="109">
        <f>(([3]ставка!M15/1000*'[3]составляющая '!$B$21*'[3]составляющая '!$C$21)+'[3]составляющая '!$D$21+'[3]составляющая '!$E$21)*1000+[3]ставка!M15</f>
        <v>2741.425111</v>
      </c>
      <c r="N426" s="109">
        <f>(([3]ставка!N15/1000*'[3]составляющая '!$B$21*'[3]составляющая '!$C$21)+'[3]составляющая '!$D$21+'[3]составляющая '!$E$21)*1000+[3]ставка!N15</f>
        <v>2714.890940322</v>
      </c>
      <c r="O426" s="109">
        <f>(([3]ставка!O15/1000*'[3]составляющая '!$B$21*'[3]составляющая '!$C$21)+'[3]составляющая '!$D$21+'[3]составляющая '!$E$21)*1000+[3]ставка!O15</f>
        <v>2712.8305630590003</v>
      </c>
      <c r="P426" s="109">
        <f>(([3]ставка!P15/1000*'[3]составляющая '!$B$21*'[3]составляющая '!$C$21)+'[3]составляющая '!$D$21+'[3]составляющая '!$E$21)*1000+[3]ставка!P15</f>
        <v>2709.2330789489997</v>
      </c>
      <c r="Q426" s="109">
        <f>(([3]ставка!Q15/1000*'[3]составляющая '!$B$21*'[3]составляющая '!$C$21)+'[3]составляющая '!$D$21+'[3]составляющая '!$E$21)*1000+[3]ставка!Q15</f>
        <v>2687.9752182990001</v>
      </c>
      <c r="R426" s="109">
        <f>(([3]ставка!R15/1000*'[3]составляющая '!$B$21*'[3]составляющая '!$C$21)+'[3]составляющая '!$D$21+'[3]составляющая '!$E$21)*1000+[3]ставка!R15</f>
        <v>2661.4846534890003</v>
      </c>
      <c r="S426" s="109">
        <f>(([3]ставка!S15/1000*'[3]составляющая '!$B$21*'[3]составляющая '!$C$21)+'[3]составляющая '!$D$21+'[3]составляющая '!$E$21)*1000+[3]ставка!S15</f>
        <v>2640.782767656</v>
      </c>
      <c r="T426" s="109">
        <f>(([3]ставка!T15/1000*'[3]составляющая '!$B$21*'[3]составляющая '!$C$21)+'[3]составляющая '!$D$21+'[3]составляющая '!$E$21)*1000+[3]ставка!T15</f>
        <v>2641.4586586099999</v>
      </c>
      <c r="U426" s="109">
        <f>(([3]ставка!U15/1000*'[3]составляющая '!$B$21*'[3]составляющая '!$C$21)+'[3]составляющая '!$D$21+'[3]составляющая '!$E$21)*1000+[3]ставка!U15</f>
        <v>2720.6687178319999</v>
      </c>
      <c r="V426" s="109">
        <f>(([3]ставка!V15/1000*'[3]составляющая '!$B$21*'[3]составляющая '!$C$21)+'[3]составляющая '!$D$21+'[3]составляющая '!$E$21)*1000+[3]ставка!V15</f>
        <v>2758.0280452409997</v>
      </c>
      <c r="W426" s="109">
        <f>(([3]ставка!W15/1000*'[3]составляющая '!$B$21*'[3]составляющая '!$C$21)+'[3]составляющая '!$D$21+'[3]составляющая '!$E$21)*1000+[3]ставка!W15</f>
        <v>2739.9643144219999</v>
      </c>
      <c r="X426" s="109">
        <f>(([3]ставка!X15/1000*'[3]составляющая '!$B$21*'[3]составляющая '!$C$21)+'[3]составляющая '!$D$21+'[3]составляющая '!$E$21)*1000+[3]ставка!X15</f>
        <v>2705.036014154</v>
      </c>
      <c r="Y426" s="109">
        <f>(([3]ставка!Y15/1000*'[3]составляющая '!$B$21*'[3]составляющая '!$C$21)+'[3]составляющая '!$D$21+'[3]составляющая '!$E$21)*1000+[3]ставка!Y15</f>
        <v>2610.0842365839999</v>
      </c>
    </row>
    <row r="427" spans="1:25" s="71" customFormat="1" ht="15.75" outlineLevel="1" x14ac:dyDescent="0.25">
      <c r="A427" s="125">
        <v>12</v>
      </c>
      <c r="B427" s="109">
        <f>(([3]ставка!B16/1000*'[3]составляющая '!$B$21*'[3]составляющая '!$C$21)+'[3]составляющая '!$D$21+'[3]составляющая '!$E$21)*1000+[3]ставка!B16</f>
        <v>2310.773558632</v>
      </c>
      <c r="C427" s="109">
        <f>(([3]ставка!C16/1000*'[3]составляющая '!$B$21*'[3]составляющая '!$C$21)+'[3]составляющая '!$D$21+'[3]составляющая '!$E$21)*1000+[3]ставка!C16</f>
        <v>2228.0314241019996</v>
      </c>
      <c r="D427" s="109">
        <f>(([3]ставка!D16/1000*'[3]составляющая '!$B$21*'[3]составляющая '!$C$21)+'[3]составляющая '!$D$21+'[3]составляющая '!$E$21)*1000+[3]ставка!D16</f>
        <v>2074.0373012599998</v>
      </c>
      <c r="E427" s="109">
        <f>(([3]ставка!E16/1000*'[3]составляющая '!$B$21*'[3]составляющая '!$C$21)+'[3]составляющая '!$D$21+'[3]составляющая '!$E$21)*1000+[3]ставка!E16</f>
        <v>2075.0511376909999</v>
      </c>
      <c r="F427" s="109">
        <f>(([3]ставка!F16/1000*'[3]составляющая '!$B$21*'[3]составляющая '!$C$21)+'[3]составляющая '!$D$21+'[3]составляющая '!$E$21)*1000+[3]ставка!F16</f>
        <v>2159.9517626870002</v>
      </c>
      <c r="G427" s="109">
        <f>(([3]ставка!G16/1000*'[3]составляющая '!$B$21*'[3]составляющая '!$C$21)+'[3]составляющая '!$D$21+'[3]составляющая '!$E$21)*1000+[3]ставка!G16</f>
        <v>2166.350923816</v>
      </c>
      <c r="H427" s="109">
        <f>(([3]ставка!H16/1000*'[3]составляющая '!$B$21*'[3]составляющая '!$C$21)+'[3]составляющая '!$D$21+'[3]составляющая '!$E$21)*1000+[3]ставка!H16</f>
        <v>2349.9316280959997</v>
      </c>
      <c r="I427" s="109">
        <f>(([3]ставка!I16/1000*'[3]составляющая '!$B$21*'[3]составляющая '!$C$21)+'[3]составляющая '!$D$21+'[3]составляющая '!$E$21)*1000+[3]ставка!I16</f>
        <v>2522.2184125640001</v>
      </c>
      <c r="J427" s="109">
        <f>(([3]ставка!J16/1000*'[3]составляющая '!$B$21*'[3]составляющая '!$C$21)+'[3]составляющая '!$D$21+'[3]составляющая '!$E$21)*1000+[3]ставка!J16</f>
        <v>2620.1680935590002</v>
      </c>
      <c r="K427" s="109">
        <f>(([3]ставка!K16/1000*'[3]составляющая '!$B$21*'[3]составляющая '!$C$21)+'[3]составляющая '!$D$21+'[3]составляющая '!$E$21)*1000+[3]ставка!K16</f>
        <v>2713.0158879979999</v>
      </c>
      <c r="L427" s="109">
        <f>(([3]ставка!L16/1000*'[3]составляющая '!$B$21*'[3]составляющая '!$C$21)+'[3]составляющая '!$D$21+'[3]составляющая '!$E$21)*1000+[3]ставка!L16</f>
        <v>2714.7165168499996</v>
      </c>
      <c r="M427" s="109">
        <f>(([3]ставка!M16/1000*'[3]составляющая '!$B$21*'[3]составляющая '!$C$21)+'[3]составляющая '!$D$21+'[3]составляющая '!$E$21)*1000+[3]ставка!M16</f>
        <v>2699.040207304</v>
      </c>
      <c r="N427" s="109">
        <f>(([3]ставка!N16/1000*'[3]составляющая '!$B$21*'[3]составляющая '!$C$21)+'[3]составляющая '!$D$21+'[3]составляющая '!$E$21)*1000+[3]ставка!N16</f>
        <v>2661.3320329509997</v>
      </c>
      <c r="O427" s="109">
        <f>(([3]ставка!O16/1000*'[3]составляющая '!$B$21*'[3]составляющая '!$C$21)+'[3]составляющая '!$D$21+'[3]составляющая '!$E$21)*1000+[3]ставка!O16</f>
        <v>2652.4582388130002</v>
      </c>
      <c r="P427" s="109">
        <f>(([3]ставка!P16/1000*'[3]составляющая '!$B$21*'[3]составляющая '!$C$21)+'[3]составляющая '!$D$21+'[3]составляющая '!$E$21)*1000+[3]ставка!P16</f>
        <v>2643.573543208</v>
      </c>
      <c r="Q427" s="109">
        <f>(([3]ставка!Q16/1000*'[3]составляющая '!$B$21*'[3]составляющая '!$C$21)+'[3]составляющая '!$D$21+'[3]составляющая '!$E$21)*1000+[3]ставка!Q16</f>
        <v>2597.9618052800001</v>
      </c>
      <c r="R427" s="109">
        <f>(([3]ставка!R16/1000*'[3]составляющая '!$B$21*'[3]составляющая '!$C$21)+'[3]составляющая '!$D$21+'[3]составляющая '!$E$21)*1000+[3]ставка!R16</f>
        <v>2542.778579326</v>
      </c>
      <c r="S427" s="109">
        <f>(([3]ставка!S16/1000*'[3]составляющая '!$B$21*'[3]составляющая '!$C$21)+'[3]составляющая '!$D$21+'[3]составляющая '!$E$21)*1000+[3]ставка!S16</f>
        <v>2534.9949318879999</v>
      </c>
      <c r="T427" s="109">
        <f>(([3]ставка!T16/1000*'[3]составляющая '!$B$21*'[3]составляющая '!$C$21)+'[3]составляющая '!$D$21+'[3]составляющая '!$E$21)*1000+[3]ставка!T16</f>
        <v>2540.1513257790002</v>
      </c>
      <c r="U427" s="109">
        <f>(([3]ставка!U16/1000*'[3]составляющая '!$B$21*'[3]составляющая '!$C$21)+'[3]составляющая '!$D$21+'[3]составляющая '!$E$21)*1000+[3]ставка!U16</f>
        <v>2674.0104390719998</v>
      </c>
      <c r="V427" s="109">
        <f>(([3]ставка!V16/1000*'[3]составляющая '!$B$21*'[3]составляющая '!$C$21)+'[3]составляющая '!$D$21+'[3]составляющая '!$E$21)*1000+[3]ставка!V16</f>
        <v>2714.236852302</v>
      </c>
      <c r="W427" s="109">
        <f>(([3]ставка!W16/1000*'[3]составляющая '!$B$21*'[3]составляющая '!$C$21)+'[3]составляющая '!$D$21+'[3]составляющая '!$E$21)*1000+[3]ставка!W16</f>
        <v>2708.7643158680003</v>
      </c>
      <c r="X427" s="109">
        <f>(([3]ставка!X16/1000*'[3]составляющая '!$B$21*'[3]составляющая '!$C$21)+'[3]составляющая '!$D$21+'[3]составляющая '!$E$21)*1000+[3]ставка!X16</f>
        <v>2690.4607527749999</v>
      </c>
      <c r="Y427" s="109">
        <f>(([3]ставка!Y16/1000*'[3]составляющая '!$B$21*'[3]составляющая '!$C$21)+'[3]составляющая '!$D$21+'[3]составляющая '!$E$21)*1000+[3]ставка!Y16</f>
        <v>2455.6867594630003</v>
      </c>
    </row>
    <row r="428" spans="1:25" s="71" customFormat="1" ht="15.75" outlineLevel="1" x14ac:dyDescent="0.25">
      <c r="A428" s="125">
        <v>13</v>
      </c>
      <c r="B428" s="109">
        <f>(([3]ставка!B17/1000*'[3]составляющая '!$B$21*'[3]составляющая '!$C$21)+'[3]составляющая '!$D$21+'[3]составляющая '!$E$21)*1000+[3]ставка!B17</f>
        <v>2310.7081498299999</v>
      </c>
      <c r="C428" s="109">
        <f>(([3]ставка!C17/1000*'[3]составляющая '!$B$21*'[3]составляющая '!$C$21)+'[3]составляющая '!$D$21+'[3]составляющая '!$E$21)*1000+[3]ставка!C17</f>
        <v>2218.7324727509999</v>
      </c>
      <c r="D428" s="109">
        <f>(([3]ставка!D17/1000*'[3]составляющая '!$B$21*'[3]составляющая '!$C$21)+'[3]составляющая '!$D$21+'[3]составляющая '!$E$21)*1000+[3]ставка!D17</f>
        <v>2116.1169638799997</v>
      </c>
      <c r="E428" s="109">
        <f>(([3]ставка!E17/1000*'[3]составляющая '!$B$21*'[3]составляющая '!$C$21)+'[3]составляющая '!$D$21+'[3]составляющая '!$E$21)*1000+[3]ставка!E17</f>
        <v>2162.6335235689999</v>
      </c>
      <c r="F428" s="109">
        <f>(([3]ставка!F17/1000*'[3]составляющая '!$B$21*'[3]составляющая '!$C$21)+'[3]составляющая '!$D$21+'[3]составляющая '!$E$21)*1000+[3]ставка!F17</f>
        <v>2201.8024944999997</v>
      </c>
      <c r="G428" s="109">
        <f>(([3]ставка!G17/1000*'[3]составляющая '!$B$21*'[3]составляющая '!$C$21)+'[3]составляющая '!$D$21+'[3]составляющая '!$E$21)*1000+[3]ставка!G17</f>
        <v>2225.8947365700001</v>
      </c>
      <c r="H428" s="109">
        <f>(([3]ставка!H17/1000*'[3]составляющая '!$B$21*'[3]составляющая '!$C$21)+'[3]составляющая '!$D$21+'[3]составляющая '!$E$21)*1000+[3]ставка!H17</f>
        <v>2364.9865540230003</v>
      </c>
      <c r="I428" s="109">
        <f>(([3]ставка!I17/1000*'[3]составляющая '!$B$21*'[3]составляющая '!$C$21)+'[3]составляющая '!$D$21+'[3]составляющая '!$E$21)*1000+[3]ставка!I17</f>
        <v>2466.0649560470001</v>
      </c>
      <c r="J428" s="109">
        <f>(([3]ставка!J17/1000*'[3]составляющая '!$B$21*'[3]составляющая '!$C$21)+'[3]составляющая '!$D$21+'[3]составляющая '!$E$21)*1000+[3]ставка!J17</f>
        <v>2600.5236500250003</v>
      </c>
      <c r="K428" s="109">
        <f>(([3]ставка!K17/1000*'[3]составляющая '!$B$21*'[3]составляющая '!$C$21)+'[3]составляющая '!$D$21+'[3]составляющая '!$E$21)*1000+[3]ставка!K17</f>
        <v>2709.5056156239998</v>
      </c>
      <c r="L428" s="109">
        <f>(([3]ставка!L17/1000*'[3]составляющая '!$B$21*'[3]составляющая '!$C$21)+'[3]составляющая '!$D$21+'[3]составляющая '!$E$21)*1000+[3]ставка!L17</f>
        <v>2711.893036897</v>
      </c>
      <c r="M428" s="109">
        <f>(([3]ставка!M17/1000*'[3]составляющая '!$B$21*'[3]составляющая '!$C$21)+'[3]составляющая '!$D$21+'[3]составляющая '!$E$21)*1000+[3]ставка!M17</f>
        <v>2683.7454491029998</v>
      </c>
      <c r="N428" s="109">
        <f>(([3]ставка!N17/1000*'[3]составляющая '!$B$21*'[3]составляющая '!$C$21)+'[3]составляющая '!$D$21+'[3]составляющая '!$E$21)*1000+[3]ставка!N17</f>
        <v>2654.1261632639998</v>
      </c>
      <c r="O428" s="109">
        <f>(([3]ставка!O17/1000*'[3]составляющая '!$B$21*'[3]составляющая '!$C$21)+'[3]составляющая '!$D$21+'[3]составляющая '!$E$21)*1000+[3]ставка!O17</f>
        <v>2644.4783649689998</v>
      </c>
      <c r="P428" s="109">
        <f>(([3]ставка!P17/1000*'[3]составляющая '!$B$21*'[3]составляющая '!$C$21)+'[3]составляющая '!$D$21+'[3]составляющая '!$E$21)*1000+[3]ставка!P17</f>
        <v>2661.2448212150002</v>
      </c>
      <c r="Q428" s="109">
        <f>(([3]ставка!Q17/1000*'[3]составляющая '!$B$21*'[3]составляющая '!$C$21)+'[3]составляющая '!$D$21+'[3]составляющая '!$E$21)*1000+[3]ставка!Q17</f>
        <v>2582.2418898659998</v>
      </c>
      <c r="R428" s="109">
        <f>(([3]ставка!R17/1000*'[3]составляющая '!$B$21*'[3]составляющая '!$C$21)+'[3]составляющая '!$D$21+'[3]составляющая '!$E$21)*1000+[3]ставка!R17</f>
        <v>2520.103527966</v>
      </c>
      <c r="S428" s="109">
        <f>(([3]ставка!S17/1000*'[3]составляющая '!$B$21*'[3]составляющая '!$C$21)+'[3]составляющая '!$D$21+'[3]составляющая '!$E$21)*1000+[3]ставка!S17</f>
        <v>2497.2976590019998</v>
      </c>
      <c r="T428" s="109">
        <f>(([3]ставка!T17/1000*'[3]составляющая '!$B$21*'[3]составляющая '!$C$21)+'[3]составляющая '!$D$21+'[3]составляющая '!$E$21)*1000+[3]ставка!T17</f>
        <v>2524.5295235680001</v>
      </c>
      <c r="U428" s="109">
        <f>(([3]ставка!U17/1000*'[3]составляющая '!$B$21*'[3]составляющая '!$C$21)+'[3]составляющая '!$D$21+'[3]составляющая '!$E$21)*1000+[3]ставка!U17</f>
        <v>2627.1232295050004</v>
      </c>
      <c r="V428" s="109">
        <f>(([3]ставка!V17/1000*'[3]составляющая '!$B$21*'[3]составляющая '!$C$21)+'[3]составляющая '!$D$21+'[3]составляющая '!$E$21)*1000+[3]ставка!V17</f>
        <v>2702.1689283329997</v>
      </c>
      <c r="W428" s="109">
        <f>(([3]ставка!W17/1000*'[3]составляющая '!$B$21*'[3]составляющая '!$C$21)+'[3]составляющая '!$D$21+'[3]составляющая '!$E$21)*1000+[3]ставка!W17</f>
        <v>2705.6137919050002</v>
      </c>
      <c r="X428" s="109">
        <f>(([3]ставка!X17/1000*'[3]составляющая '!$B$21*'[3]составляющая '!$C$21)+'[3]составляющая '!$D$21+'[3]составляющая '!$E$21)*1000+[3]ставка!X17</f>
        <v>2544.6100257819999</v>
      </c>
      <c r="Y428" s="109">
        <f>(([3]ставка!Y17/1000*'[3]составляющая '!$B$21*'[3]составляющая '!$C$21)+'[3]составляющая '!$D$21+'[3]составляющая '!$E$21)*1000+[3]ставка!Y17</f>
        <v>2408.330786815</v>
      </c>
    </row>
    <row r="429" spans="1:25" s="71" customFormat="1" ht="15.75" outlineLevel="1" x14ac:dyDescent="0.25">
      <c r="A429" s="125">
        <v>14</v>
      </c>
      <c r="B429" s="109">
        <f>(([3]ставка!B18/1000*'[3]составляющая '!$B$21*'[3]составляющая '!$C$21)+'[3]составляющая '!$D$21+'[3]составляющая '!$E$21)*1000+[3]ставка!B18</f>
        <v>2309.3563679220001</v>
      </c>
      <c r="C429" s="109">
        <f>(([3]ставка!C18/1000*'[3]составляющая '!$B$21*'[3]составляющая '!$C$21)+'[3]составляющая '!$D$21+'[3]составляющая '!$E$21)*1000+[3]ставка!C18</f>
        <v>2248.3735615240003</v>
      </c>
      <c r="D429" s="109">
        <f>(([3]ставка!D18/1000*'[3]составляющая '!$B$21*'[3]составляющая '!$C$21)+'[3]составляющая '!$D$21+'[3]составляющая '!$E$21)*1000+[3]ставка!D18</f>
        <v>2187.3471492580002</v>
      </c>
      <c r="E429" s="109">
        <f>(([3]ставка!E18/1000*'[3]составляющая '!$B$21*'[3]составляющая '!$C$21)+'[3]составляющая '!$D$21+'[3]составляющая '!$E$21)*1000+[3]ставка!E18</f>
        <v>2152.2662284520002</v>
      </c>
      <c r="F429" s="109">
        <f>(([3]ставка!F18/1000*'[3]составляющая '!$B$21*'[3]составляющая '!$C$21)+'[3]составляющая '!$D$21+'[3]составляющая '!$E$21)*1000+[3]ставка!F18</f>
        <v>2236.0658052809999</v>
      </c>
      <c r="G429" s="109">
        <f>(([3]ставка!G18/1000*'[3]составляющая '!$B$21*'[3]составляющая '!$C$21)+'[3]составляющая '!$D$21+'[3]составляющая '!$E$21)*1000+[3]ставка!G18</f>
        <v>2212.6930600329997</v>
      </c>
      <c r="H429" s="109">
        <f>(([3]ставка!H18/1000*'[3]составляющая '!$B$21*'[3]составляющая '!$C$21)+'[3]составляющая '!$D$21+'[3]составляющая '!$E$21)*1000+[3]ставка!H18</f>
        <v>2339.564332979</v>
      </c>
      <c r="I429" s="109">
        <f>(([3]ставка!I18/1000*'[3]составляющая '!$B$21*'[3]составляющая '!$C$21)+'[3]составляющая '!$D$21+'[3]составляющая '!$E$21)*1000+[3]ставка!I18</f>
        <v>2498.496820372</v>
      </c>
      <c r="J429" s="109">
        <f>(([3]ставка!J18/1000*'[3]составляющая '!$B$21*'[3]составляющая '!$C$21)+'[3]составляющая '!$D$21+'[3]составляющая '!$E$21)*1000+[3]ставка!J18</f>
        <v>2645.176058857</v>
      </c>
      <c r="K429" s="109">
        <f>(([3]ставка!K18/1000*'[3]составляющая '!$B$21*'[3]составляющая '!$C$21)+'[3]составляющая '!$D$21+'[3]составляющая '!$E$21)*1000+[3]ставка!K18</f>
        <v>2710.3014227149997</v>
      </c>
      <c r="L429" s="109">
        <f>(([3]ставка!L18/1000*'[3]составляющая '!$B$21*'[3]составляющая '!$C$21)+'[3]составляющая '!$D$21+'[3]составляющая '!$E$21)*1000+[3]ставка!L18</f>
        <v>2718.5211288330001</v>
      </c>
      <c r="M429" s="109">
        <f>(([3]ставка!M18/1000*'[3]составляющая '!$B$21*'[3]составляющая '!$C$21)+'[3]составляющая '!$D$21+'[3]составляющая '!$E$21)*1000+[3]ставка!M18</f>
        <v>2704.6108569409998</v>
      </c>
      <c r="N429" s="109">
        <f>(([3]ставка!N18/1000*'[3]составляющая '!$B$21*'[3]составляющая '!$C$21)+'[3]составляющая '!$D$21+'[3]составляющая '!$E$21)*1000+[3]ставка!N18</f>
        <v>2659.4242762260001</v>
      </c>
      <c r="O429" s="109">
        <f>(([3]ставка!O18/1000*'[3]составляющая '!$B$21*'[3]составляющая '!$C$21)+'[3]составляющая '!$D$21+'[3]составляющая '!$E$21)*1000+[3]ставка!O18</f>
        <v>2662.9018441990002</v>
      </c>
      <c r="P429" s="109">
        <f>(([3]ставка!P18/1000*'[3]составляющая '!$B$21*'[3]составляющая '!$C$21)+'[3]составляющая '!$D$21+'[3]составляющая '!$E$21)*1000+[3]ставка!P18</f>
        <v>2654.2351779339997</v>
      </c>
      <c r="Q429" s="109">
        <f>(([3]ставка!Q18/1000*'[3]составляющая '!$B$21*'[3]составляющая '!$C$21)+'[3]составляющая '!$D$21+'[3]составляющая '!$E$21)*1000+[3]ставка!Q18</f>
        <v>2588.2267952490001</v>
      </c>
      <c r="R429" s="109">
        <f>(([3]ставка!R18/1000*'[3]составляющая '!$B$21*'[3]составляющая '!$C$21)+'[3]составляющая '!$D$21+'[3]составляющая '!$E$21)*1000+[3]ставка!R18</f>
        <v>2549.2431492570004</v>
      </c>
      <c r="S429" s="109">
        <f>(([3]ставка!S18/1000*'[3]составляющая '!$B$21*'[3]составляющая '!$C$21)+'[3]составляющая '!$D$21+'[3]составляющая '!$E$21)*1000+[3]ставка!S18</f>
        <v>2506.9672602310002</v>
      </c>
      <c r="T429" s="109">
        <f>(([3]ставка!T18/1000*'[3]составляющая '!$B$21*'[3]составляющая '!$C$21)+'[3]составляющая '!$D$21+'[3]составляющая '!$E$21)*1000+[3]ставка!T18</f>
        <v>2533.0871751630002</v>
      </c>
      <c r="U429" s="109">
        <f>(([3]ставка!U18/1000*'[3]составляющая '!$B$21*'[3]составляющая '!$C$21)+'[3]составляющая '!$D$21+'[3]составляющая '!$E$21)*1000+[3]ставка!U18</f>
        <v>2694.1018427529998</v>
      </c>
      <c r="V429" s="109">
        <f>(([3]ставка!V18/1000*'[3]составляющая '!$B$21*'[3]составляющая '!$C$21)+'[3]составляющая '!$D$21+'[3]составляющая '!$E$21)*1000+[3]ставка!V18</f>
        <v>2712.9504791959998</v>
      </c>
      <c r="W429" s="109">
        <f>(([3]ставка!W18/1000*'[3]составляющая '!$B$21*'[3]составляющая '!$C$21)+'[3]составляющая '!$D$21+'[3]составляющая '!$E$21)*1000+[3]ставка!W18</f>
        <v>2707.4343368939999</v>
      </c>
      <c r="X429" s="109">
        <f>(([3]ставка!X18/1000*'[3]составляющая '!$B$21*'[3]составляющая '!$C$21)+'[3]составляющая '!$D$21+'[3]составляющая '!$E$21)*1000+[3]ставка!X18</f>
        <v>2556.0347631980003</v>
      </c>
      <c r="Y429" s="109">
        <f>(([3]ставка!Y18/1000*'[3]составляющая '!$B$21*'[3]составляющая '!$C$21)+'[3]составляющая '!$D$21+'[3]составляющая '!$E$21)*1000+[3]ставка!Y18</f>
        <v>2389.2205151640001</v>
      </c>
    </row>
    <row r="430" spans="1:25" s="71" customFormat="1" ht="15.75" outlineLevel="1" x14ac:dyDescent="0.25">
      <c r="A430" s="125">
        <v>15</v>
      </c>
      <c r="B430" s="109">
        <f>(([3]ставка!B19/1000*'[3]составляющая '!$B$21*'[3]составляющая '!$C$21)+'[3]составляющая '!$D$21+'[3]составляющая '!$E$21)*1000+[3]ставка!B19</f>
        <v>2327.1039561980001</v>
      </c>
      <c r="C430" s="109">
        <f>(([3]ставка!C19/1000*'[3]составляющая '!$B$21*'[3]составляющая '!$C$21)+'[3]составляющая '!$D$21+'[3]составляющая '!$E$21)*1000+[3]ставка!C19</f>
        <v>2280.740017047</v>
      </c>
      <c r="D430" s="109">
        <f>(([3]ставка!D19/1000*'[3]составляющая '!$B$21*'[3]составляющая '!$C$21)+'[3]составляющая '!$D$21+'[3]составляющая '!$E$21)*1000+[3]ставка!D19</f>
        <v>2162.8733558429999</v>
      </c>
      <c r="E430" s="109">
        <f>(([3]ставка!E19/1000*'[3]составляющая '!$B$21*'[3]составляющая '!$C$21)+'[3]составляющая '!$D$21+'[3]составляющая '!$E$21)*1000+[3]ставка!E19</f>
        <v>2130.4850973859998</v>
      </c>
      <c r="F430" s="109">
        <f>(([3]ставка!F19/1000*'[3]составляющая '!$B$21*'[3]составляющая '!$C$21)+'[3]составляющая '!$D$21+'[3]составляющая '!$E$21)*1000+[3]ставка!F19</f>
        <v>2176.6092042630003</v>
      </c>
      <c r="G430" s="109">
        <f>(([3]ставка!G19/1000*'[3]составляющая '!$B$21*'[3]составляющая '!$C$21)+'[3]составляющая '!$D$21+'[3]составляющая '!$E$21)*1000+[3]ставка!G19</f>
        <v>2211.5920118660001</v>
      </c>
      <c r="H430" s="109">
        <f>(([3]ставка!H19/1000*'[3]составляющая '!$B$21*'[3]составляющая '!$C$21)+'[3]составляющая '!$D$21+'[3]составляющая '!$E$21)*1000+[3]ставка!H19</f>
        <v>2380.8045826400003</v>
      </c>
      <c r="I430" s="109">
        <f>(([3]ставка!I19/1000*'[3]составляющая '!$B$21*'[3]составляющая '!$C$21)+'[3]составляющая '!$D$21+'[3]составляющая '!$E$21)*1000+[3]ставка!I19</f>
        <v>2453.6917910020002</v>
      </c>
      <c r="J430" s="109">
        <f>(([3]ставка!J19/1000*'[3]составляющая '!$B$21*'[3]составляющая '!$C$21)+'[3]составляющая '!$D$21+'[3]составляющая '!$E$21)*1000+[3]ставка!J19</f>
        <v>2602.5077170189998</v>
      </c>
      <c r="K430" s="109">
        <f>(([3]ставка!K19/1000*'[3]составляющая '!$B$21*'[3]составляющая '!$C$21)+'[3]составляющая '!$D$21+'[3]составляющая '!$E$21)*1000+[3]ставка!K19</f>
        <v>2704.6871672099996</v>
      </c>
      <c r="L430" s="109">
        <f>(([3]ставка!L19/1000*'[3]составляющая '!$B$21*'[3]составляющая '!$C$21)+'[3]составляющая '!$D$21+'[3]составляющая '!$E$21)*1000+[3]ставка!L19</f>
        <v>2706.3223872600001</v>
      </c>
      <c r="M430" s="109">
        <f>(([3]ставка!M19/1000*'[3]составляющая '!$B$21*'[3]составляющая '!$C$21)+'[3]составляющая '!$D$21+'[3]составляющая '!$E$21)*1000+[3]ставка!M19</f>
        <v>2630.2301476000002</v>
      </c>
      <c r="N430" s="109">
        <f>(([3]ставка!N19/1000*'[3]составляющая '!$B$21*'[3]составляющая '!$C$21)+'[3]составляющая '!$D$21+'[3]составляющая '!$E$21)*1000+[3]ставка!N19</f>
        <v>2625.0083449069998</v>
      </c>
      <c r="O430" s="109">
        <f>(([3]ставка!O19/1000*'[3]составляющая '!$B$21*'[3]составляющая '!$C$21)+'[3]составляющая '!$D$21+'[3]составляющая '!$E$21)*1000+[3]ставка!O19</f>
        <v>2617.3119092050001</v>
      </c>
      <c r="P430" s="109">
        <f>(([3]ставка!P19/1000*'[3]составляющая '!$B$21*'[3]составляющая '!$C$21)+'[3]составляющая '!$D$21+'[3]составляющая '!$E$21)*1000+[3]ставка!P19</f>
        <v>2621.2037329240002</v>
      </c>
      <c r="Q430" s="109">
        <f>(([3]ставка!Q19/1000*'[3]составляющая '!$B$21*'[3]составляющая '!$C$21)+'[3]составляющая '!$D$21+'[3]составляющая '!$E$21)*1000+[3]ставка!Q19</f>
        <v>2575.0578231130003</v>
      </c>
      <c r="R430" s="109">
        <f>(([3]ставка!R19/1000*'[3]составляющая '!$B$21*'[3]составляющая '!$C$21)+'[3]составляющая '!$D$21+'[3]составляющая '!$E$21)*1000+[3]ставка!R19</f>
        <v>2483.2892739070003</v>
      </c>
      <c r="S430" s="109">
        <f>(([3]ставка!S19/1000*'[3]составляющая '!$B$21*'[3]составляющая '!$C$21)+'[3]составляющая '!$D$21+'[3]составляющая '!$E$21)*1000+[3]ставка!S19</f>
        <v>2464.0917905199999</v>
      </c>
      <c r="T430" s="109">
        <f>(([3]ставка!T19/1000*'[3]составляющая '!$B$21*'[3]составляющая '!$C$21)+'[3]составляющая '!$D$21+'[3]составляющая '!$E$21)*1000+[3]ставка!T19</f>
        <v>2501.2984973910002</v>
      </c>
      <c r="U430" s="109">
        <f>(([3]ставка!U19/1000*'[3]составляющая '!$B$21*'[3]составляющая '!$C$21)+'[3]составляющая '!$D$21+'[3]составляющая '!$E$21)*1000+[3]ставка!U19</f>
        <v>2603.6523710539996</v>
      </c>
      <c r="V430" s="109">
        <f>(([3]ставка!V19/1000*'[3]составляющая '!$B$21*'[3]составляющая '!$C$21)+'[3]составляющая '!$D$21+'[3]составляющая '!$E$21)*1000+[3]ставка!V19</f>
        <v>2673.6397891940001</v>
      </c>
      <c r="W430" s="109">
        <f>(([3]ставка!W19/1000*'[3]составляющая '!$B$21*'[3]составляющая '!$C$21)+'[3]составляющая '!$D$21+'[3]составляющая '!$E$21)*1000+[3]ставка!W19</f>
        <v>2641.0444028639999</v>
      </c>
      <c r="X430" s="109">
        <f>(([3]ставка!X19/1000*'[3]составляющая '!$B$21*'[3]составляющая '!$C$21)+'[3]составляющая '!$D$21+'[3]составляющая '!$E$21)*1000+[3]ставка!X19</f>
        <v>2549.1123316529997</v>
      </c>
      <c r="Y430" s="109">
        <f>(([3]ставка!Y19/1000*'[3]составляющая '!$B$21*'[3]составляющая '!$C$21)+'[3]составляющая '!$D$21+'[3]составляющая '!$E$21)*1000+[3]ставка!Y19</f>
        <v>2405.8561538059998</v>
      </c>
    </row>
    <row r="431" spans="1:25" s="71" customFormat="1" ht="15.75" outlineLevel="1" x14ac:dyDescent="0.25">
      <c r="A431" s="125">
        <v>16</v>
      </c>
      <c r="B431" s="109">
        <f>(([3]ставка!B20/1000*'[3]составляющая '!$B$21*'[3]составляющая '!$C$21)+'[3]составляющая '!$D$21+'[3]составляющая '!$E$21)*1000+[3]ставка!B20</f>
        <v>2327.158463533</v>
      </c>
      <c r="C431" s="109">
        <f>(([3]ставка!C20/1000*'[3]составляющая '!$B$21*'[3]составляющая '!$C$21)+'[3]составляющая '!$D$21+'[3]составляющая '!$E$21)*1000+[3]ставка!C20</f>
        <v>2320.0834114499999</v>
      </c>
      <c r="D431" s="109">
        <f>(([3]ставка!D20/1000*'[3]составляющая '!$B$21*'[3]составляющая '!$C$21)+'[3]составляющая '!$D$21+'[3]составляющая '!$E$21)*1000+[3]ставка!D20</f>
        <v>2218.0456803299999</v>
      </c>
      <c r="E431" s="109">
        <f>(([3]ставка!E20/1000*'[3]составляющая '!$B$21*'[3]составляющая '!$C$21)+'[3]составляющая '!$D$21+'[3]составляющая '!$E$21)*1000+[3]ставка!E20</f>
        <v>2196.3626624669996</v>
      </c>
      <c r="F431" s="109">
        <f>(([3]ставка!F20/1000*'[3]составляющая '!$B$21*'[3]составляющая '!$C$21)+'[3]составляющая '!$D$21+'[3]составляющая '!$E$21)*1000+[3]ставка!F20</f>
        <v>2198.4884485319999</v>
      </c>
      <c r="G431" s="109">
        <f>(([3]ставка!G20/1000*'[3]составляющая '!$B$21*'[3]составляющая '!$C$21)+'[3]составляющая '!$D$21+'[3]составляющая '!$E$21)*1000+[3]ставка!G20</f>
        <v>2204.4406495140001</v>
      </c>
      <c r="H431" s="109">
        <f>(([3]ставка!H20/1000*'[3]составляющая '!$B$21*'[3]составляющая '!$C$21)+'[3]составляющая '!$D$21+'[3]составляющая '!$E$21)*1000+[3]ставка!H20</f>
        <v>2241.26580504</v>
      </c>
      <c r="I431" s="109">
        <f>(([3]ставка!I20/1000*'[3]составляющая '!$B$21*'[3]составляющая '!$C$21)+'[3]составляющая '!$D$21+'[3]составляющая '!$E$21)*1000+[3]ставка!I20</f>
        <v>2306.9035378469998</v>
      </c>
      <c r="J431" s="109">
        <f>(([3]ставка!J20/1000*'[3]составляющая '!$B$21*'[3]составляющая '!$C$21)+'[3]составляющая '!$D$21+'[3]составляющая '!$E$21)*1000+[3]ставка!J20</f>
        <v>2324.5312099859998</v>
      </c>
      <c r="K431" s="109">
        <f>(([3]ставка!K20/1000*'[3]составляющая '!$B$21*'[3]составляющая '!$C$21)+'[3]составляющая '!$D$21+'[3]составляющая '!$E$21)*1000+[3]ставка!K20</f>
        <v>2451.9257533480004</v>
      </c>
      <c r="L431" s="109">
        <f>(([3]ставка!L20/1000*'[3]составляющая '!$B$21*'[3]составляющая '!$C$21)+'[3]составляющая '!$D$21+'[3]составляющая '!$E$21)*1000+[3]ставка!L20</f>
        <v>2538.9085585410003</v>
      </c>
      <c r="M431" s="109">
        <f>(([3]ставка!M20/1000*'[3]составляющая '!$B$21*'[3]составляющая '!$C$21)+'[3]составляющая '!$D$21+'[3]составляющая '!$E$21)*1000+[3]ставка!M20</f>
        <v>2551.5760631949997</v>
      </c>
      <c r="N431" s="109">
        <f>(([3]ставка!N20/1000*'[3]составляющая '!$B$21*'[3]составляющая '!$C$21)+'[3]составляющая '!$D$21+'[3]составляющая '!$E$21)*1000+[3]ставка!N20</f>
        <v>2568.9966074610002</v>
      </c>
      <c r="O431" s="109">
        <f>(([3]ставка!O20/1000*'[3]составляющая '!$B$21*'[3]составляющая '!$C$21)+'[3]составляющая '!$D$21+'[3]составляющая '!$E$21)*1000+[3]ставка!O20</f>
        <v>2522.1639052290002</v>
      </c>
      <c r="P431" s="109">
        <f>(([3]ставка!P20/1000*'[3]составляющая '!$B$21*'[3]составляющая '!$C$21)+'[3]составляющая '!$D$21+'[3]составляющая '!$E$21)*1000+[3]ставка!P20</f>
        <v>2443.6951457630003</v>
      </c>
      <c r="Q431" s="109">
        <f>(([3]ставка!Q20/1000*'[3]составляющая '!$B$21*'[3]составляющая '!$C$21)+'[3]составляющая '!$D$21+'[3]составляющая '!$E$21)*1000+[3]ставка!Q20</f>
        <v>2407.8729252009998</v>
      </c>
      <c r="R431" s="109">
        <f>(([3]ставка!R20/1000*'[3]составляющая '!$B$21*'[3]составляющая '!$C$21)+'[3]составляющая '!$D$21+'[3]составляющая '!$E$21)*1000+[3]ставка!R20</f>
        <v>2450.8138037140002</v>
      </c>
      <c r="S431" s="109">
        <f>(([3]ставка!S20/1000*'[3]составляющая '!$B$21*'[3]составляющая '!$C$21)+'[3]составляющая '!$D$21+'[3]составляющая '!$E$21)*1000+[3]ставка!S20</f>
        <v>2473.4234462720001</v>
      </c>
      <c r="T431" s="109">
        <f>(([3]ставка!T20/1000*'[3]составляющая '!$B$21*'[3]составляющая '!$C$21)+'[3]составляющая '!$D$21+'[3]составляющая '!$E$21)*1000+[3]ставка!T20</f>
        <v>2612.700588664</v>
      </c>
      <c r="U431" s="109">
        <f>(([3]ставка!U20/1000*'[3]составляющая '!$B$21*'[3]составляющая '!$C$21)+'[3]составляющая '!$D$21+'[3]составляющая '!$E$21)*1000+[3]ставка!U20</f>
        <v>2662.683814859</v>
      </c>
      <c r="V431" s="109">
        <f>(([3]ставка!V20/1000*'[3]составляющая '!$B$21*'[3]составляющая '!$C$21)+'[3]составляющая '!$D$21+'[3]составляющая '!$E$21)*1000+[3]ставка!V20</f>
        <v>2726.7081305500001</v>
      </c>
      <c r="W431" s="109">
        <f>(([3]ставка!W20/1000*'[3]составляющая '!$B$21*'[3]составляющая '!$C$21)+'[3]составляющая '!$D$21+'[3]составляющая '!$E$21)*1000+[3]ставка!W20</f>
        <v>2658.9991190130004</v>
      </c>
      <c r="X431" s="109">
        <f>(([3]ставка!X20/1000*'[3]составляющая '!$B$21*'[3]составляющая '!$C$21)+'[3]составляющая '!$D$21+'[3]составляющая '!$E$21)*1000+[3]ставка!X20</f>
        <v>2493.3840323489999</v>
      </c>
      <c r="Y431" s="109">
        <f>(([3]ставка!Y20/1000*'[3]составляющая '!$B$21*'[3]составляющая '!$C$21)+'[3]составляющая '!$D$21+'[3]составляющая '!$E$21)*1000+[3]ставка!Y20</f>
        <v>2374.4490273789997</v>
      </c>
    </row>
    <row r="432" spans="1:25" s="71" customFormat="1" ht="15.75" outlineLevel="1" x14ac:dyDescent="0.25">
      <c r="A432" s="125">
        <v>17</v>
      </c>
      <c r="B432" s="109">
        <f>(([3]ставка!B21/1000*'[3]составляющая '!$B$21*'[3]составляющая '!$C$21)+'[3]составляющая '!$D$21+'[3]составляющая '!$E$21)*1000+[3]ставка!B21</f>
        <v>2385.1542679730001</v>
      </c>
      <c r="C432" s="109">
        <f>(([3]ставка!C21/1000*'[3]составляющая '!$B$21*'[3]составляющая '!$C$21)+'[3]составляющая '!$D$21+'[3]составляющая '!$E$21)*1000+[3]ставка!C21</f>
        <v>2247.5777544330003</v>
      </c>
      <c r="D432" s="109">
        <f>(([3]ставка!D21/1000*'[3]составляющая '!$B$21*'[3]составляющая '!$C$21)+'[3]составляющая '!$D$21+'[3]составляющая '!$E$21)*1000+[3]ставка!D21</f>
        <v>2180.6972543880001</v>
      </c>
      <c r="E432" s="109">
        <f>(([3]ставка!E21/1000*'[3]составляющая '!$B$21*'[3]составляющая '!$C$21)+'[3]составляющая '!$D$21+'[3]составляющая '!$E$21)*1000+[3]ставка!E21</f>
        <v>2152.8440062029999</v>
      </c>
      <c r="F432" s="109">
        <f>(([3]ставка!F21/1000*'[3]составляющая '!$B$21*'[3]составляющая '!$C$21)+'[3]составляющая '!$D$21+'[3]составляющая '!$E$21)*1000+[3]ставка!F21</f>
        <v>2146.586564145</v>
      </c>
      <c r="G432" s="109">
        <f>(([3]ставка!G21/1000*'[3]составляющая '!$B$21*'[3]составляющая '!$C$21)+'[3]составляющая '!$D$21+'[3]составляющая '!$E$21)*1000+[3]ставка!G21</f>
        <v>2150.6746142699999</v>
      </c>
      <c r="H432" s="109">
        <f>(([3]ставка!H21/1000*'[3]составляющая '!$B$21*'[3]составляющая '!$C$21)+'[3]составляющая '!$D$21+'[3]составляющая '!$E$21)*1000+[3]ставка!H21</f>
        <v>2185.7991409440001</v>
      </c>
      <c r="I432" s="109">
        <f>(([3]ставка!I21/1000*'[3]составляющая '!$B$21*'[3]составляющая '!$C$21)+'[3]составляющая '!$D$21+'[3]составляющая '!$E$21)*1000+[3]ставка!I21</f>
        <v>2210.6435842370001</v>
      </c>
      <c r="J432" s="109">
        <f>(([3]ставка!J21/1000*'[3]составляющая '!$B$21*'[3]составляющая '!$C$21)+'[3]составляющая '!$D$21+'[3]составляющая '!$E$21)*1000+[3]ставка!J21</f>
        <v>2302.6519657170002</v>
      </c>
      <c r="K432" s="109">
        <f>(([3]ставка!K21/1000*'[3]составляющая '!$B$21*'[3]составляющая '!$C$21)+'[3]составляющая '!$D$21+'[3]составляющая '!$E$21)*1000+[3]ставка!K21</f>
        <v>2371.97439437</v>
      </c>
      <c r="L432" s="109">
        <f>(([3]ставка!L21/1000*'[3]составляющая '!$B$21*'[3]составляющая '!$C$21)+'[3]составляющая '!$D$21+'[3]составляющая '!$E$21)*1000+[3]ставка!L21</f>
        <v>2428.5639095669999</v>
      </c>
      <c r="M432" s="109">
        <f>(([3]ставка!M21/1000*'[3]составляющая '!$B$21*'[3]составляющая '!$C$21)+'[3]составляющая '!$D$21+'[3]составляющая '!$E$21)*1000+[3]ставка!M21</f>
        <v>2451.5987093379999</v>
      </c>
      <c r="N432" s="109">
        <f>(([3]ставка!N21/1000*'[3]составляющая '!$B$21*'[3]составляющая '!$C$21)+'[3]составляющая '!$D$21+'[3]составляющая '!$E$21)*1000+[3]ставка!N21</f>
        <v>2439.1274310899998</v>
      </c>
      <c r="O432" s="109">
        <f>(([3]ставка!O21/1000*'[3]составляющая '!$B$21*'[3]составляющая '!$C$21)+'[3]составляющая '!$D$21+'[3]составляющая '!$E$21)*1000+[3]ставка!O21</f>
        <v>2411.2523799710002</v>
      </c>
      <c r="P432" s="109">
        <f>(([3]ставка!P21/1000*'[3]составляющая '!$B$21*'[3]составляющая '!$C$21)+'[3]составляющая '!$D$21+'[3]составляющая '!$E$21)*1000+[3]ставка!P21</f>
        <v>2406.401227156</v>
      </c>
      <c r="Q432" s="109">
        <f>(([3]ставка!Q21/1000*'[3]составляющая '!$B$21*'[3]составляющая '!$C$21)+'[3]составляющая '!$D$21+'[3]составляющая '!$E$21)*1000+[3]ставка!Q21</f>
        <v>2401.1031141940002</v>
      </c>
      <c r="R432" s="109">
        <f>(([3]ставка!R21/1000*'[3]составляющая '!$B$21*'[3]составляющая '!$C$21)+'[3]составляющая '!$D$21+'[3]составляющая '!$E$21)*1000+[3]ставка!R21</f>
        <v>2405.572715664</v>
      </c>
      <c r="S432" s="109">
        <f>(([3]ставка!S21/1000*'[3]составляющая '!$B$21*'[3]составляющая '!$C$21)+'[3]составляющая '!$D$21+'[3]составляющая '!$E$21)*1000+[3]ставка!S21</f>
        <v>2408.6469293580003</v>
      </c>
      <c r="T432" s="109">
        <f>(([3]ставка!T21/1000*'[3]составляющая '!$B$21*'[3]составляющая '!$C$21)+'[3]составляющая '!$D$21+'[3]составляющая '!$E$21)*1000+[3]ставка!T21</f>
        <v>2492.7190428619997</v>
      </c>
      <c r="U432" s="109">
        <f>(([3]ставка!U21/1000*'[3]составляющая '!$B$21*'[3]составляющая '!$C$21)+'[3]составляющая '!$D$21+'[3]составляющая '!$E$21)*1000+[3]ставка!U21</f>
        <v>2661.9752195040001</v>
      </c>
      <c r="V432" s="109">
        <f>(([3]ставка!V21/1000*'[3]составляющая '!$B$21*'[3]составляющая '!$C$21)+'[3]составляющая '!$D$21+'[3]составляющая '!$E$21)*1000+[3]ставка!V21</f>
        <v>2728.7576063460001</v>
      </c>
      <c r="W432" s="109">
        <f>(([3]ставка!W21/1000*'[3]составляющая '!$B$21*'[3]составляющая '!$C$21)+'[3]составляющая '!$D$21+'[3]составляющая '!$E$21)*1000+[3]ставка!W21</f>
        <v>2693.3169371289996</v>
      </c>
      <c r="X432" s="109">
        <f>(([3]ставка!X21/1000*'[3]составляющая '!$B$21*'[3]составляющая '!$C$21)+'[3]составляющая '!$D$21+'[3]составляющая '!$E$21)*1000+[3]ставка!X21</f>
        <v>2613.1584502779997</v>
      </c>
      <c r="Y432" s="109">
        <f>(([3]ставка!Y21/1000*'[3]составляющая '!$B$21*'[3]составляющая '!$C$21)+'[3]составляющая '!$D$21+'[3]составляющая '!$E$21)*1000+[3]ставка!Y21</f>
        <v>2427.3211423289995</v>
      </c>
    </row>
    <row r="433" spans="1:25" s="71" customFormat="1" ht="15.75" outlineLevel="1" x14ac:dyDescent="0.25">
      <c r="A433" s="125">
        <v>18</v>
      </c>
      <c r="B433" s="109">
        <f>(([3]ставка!B22/1000*'[3]составляющая '!$B$21*'[3]составляющая '!$C$21)+'[3]составляющая '!$D$21+'[3]составляющая '!$E$21)*1000+[3]ставка!B22</f>
        <v>2391.7932613759999</v>
      </c>
      <c r="C433" s="109">
        <f>(([3]ставка!C22/1000*'[3]составляющая '!$B$21*'[3]составляющая '!$C$21)+'[3]составляющая '!$D$21+'[3]составляющая '!$E$21)*1000+[3]ставка!C22</f>
        <v>2295.936662045</v>
      </c>
      <c r="D433" s="109">
        <f>(([3]ставка!D22/1000*'[3]составляющая '!$B$21*'[3]составляющая '!$C$21)+'[3]составляющая '!$D$21+'[3]составляющая '!$E$21)*1000+[3]ставка!D22</f>
        <v>2241.7454695880001</v>
      </c>
      <c r="E433" s="109">
        <f>(([3]ставка!E22/1000*'[3]составляющая '!$B$21*'[3]составляющая '!$C$21)+'[3]составляющая '!$D$21+'[3]составляющая '!$E$21)*1000+[3]ставка!E22</f>
        <v>2201.7697900990001</v>
      </c>
      <c r="F433" s="109">
        <f>(([3]ставка!F22/1000*'[3]составляющая '!$B$21*'[3]составляющая '!$C$21)+'[3]составляющая '!$D$21+'[3]составляющая '!$E$21)*1000+[3]ставка!F22</f>
        <v>2239.2599351120002</v>
      </c>
      <c r="G433" s="109">
        <f>(([3]ставка!G22/1000*'[3]составляющая '!$B$21*'[3]составляющая '!$C$21)+'[3]составляющая '!$D$21+'[3]составляющая '!$E$21)*1000+[3]ставка!G22</f>
        <v>2217.489705513</v>
      </c>
      <c r="H433" s="109">
        <f>(([3]ставка!H22/1000*'[3]составляющая '!$B$21*'[3]составляющая '!$C$21)+'[3]составляющая '!$D$21+'[3]составляющая '!$E$21)*1000+[3]ставка!H22</f>
        <v>2371.2548975479999</v>
      </c>
      <c r="I433" s="109">
        <f>(([3]ставка!I22/1000*'[3]составляющая '!$B$21*'[3]составляющая '!$C$21)+'[3]составляющая '!$D$21+'[3]составляющая '!$E$21)*1000+[3]ставка!I22</f>
        <v>2580.443147811</v>
      </c>
      <c r="J433" s="109">
        <f>(([3]ставка!J22/1000*'[3]составляющая '!$B$21*'[3]составляющая '!$C$21)+'[3]составляющая '!$D$21+'[3]составляющая '!$E$21)*1000+[3]ставка!J22</f>
        <v>2647.5416771959999</v>
      </c>
      <c r="K433" s="109">
        <f>(([3]ставка!K22/1000*'[3]составляющая '!$B$21*'[3]составляющая '!$C$21)+'[3]составляющая '!$D$21+'[3]составляющая '!$E$21)*1000+[3]ставка!K22</f>
        <v>2747.8133706620001</v>
      </c>
      <c r="L433" s="109">
        <f>(([3]ставка!L22/1000*'[3]составляющая '!$B$21*'[3]составляющая '!$C$21)+'[3]составляющая '!$D$21+'[3]составляющая '!$E$21)*1000+[3]ставка!L22</f>
        <v>2768.8641034390002</v>
      </c>
      <c r="M433" s="109">
        <f>(([3]ставка!M22/1000*'[3]составляющая '!$B$21*'[3]составляющая '!$C$21)+'[3]составляющая '!$D$21+'[3]составляющая '!$E$21)*1000+[3]ставка!M22</f>
        <v>2737.4896814129997</v>
      </c>
      <c r="N433" s="109">
        <f>(([3]ставка!N22/1000*'[3]составляющая '!$B$21*'[3]составляющая '!$C$21)+'[3]составляющая '!$D$21+'[3]составляющая '!$E$21)*1000+[3]ставка!N22</f>
        <v>2729.8150486449995</v>
      </c>
      <c r="O433" s="109">
        <f>(([3]ставка!O22/1000*'[3]составляющая '!$B$21*'[3]составляющая '!$C$21)+'[3]составляющая '!$D$21+'[3]составляющая '!$E$21)*1000+[3]ставка!O22</f>
        <v>2726.3592836060002</v>
      </c>
      <c r="P433" s="109">
        <f>(([3]ставка!P22/1000*'[3]составляющая '!$B$21*'[3]составляющая '!$C$21)+'[3]составляющая '!$D$21+'[3]составляющая '!$E$21)*1000+[3]ставка!P22</f>
        <v>2737.4896814129997</v>
      </c>
      <c r="Q433" s="109">
        <f>(([3]ставка!Q22/1000*'[3]составляющая '!$B$21*'[3]составляющая '!$C$21)+'[3]составляющая '!$D$21+'[3]составляющая '!$E$21)*1000+[3]ставка!Q22</f>
        <v>2732.3332875220003</v>
      </c>
      <c r="R433" s="109">
        <f>(([3]ставка!R22/1000*'[3]составляющая '!$B$21*'[3]составляющая '!$C$21)+'[3]составляющая '!$D$21+'[3]составляющая '!$E$21)*1000+[3]ставка!R22</f>
        <v>2710.2469153800002</v>
      </c>
      <c r="S433" s="109">
        <f>(([3]ставка!S22/1000*'[3]составляющая '!$B$21*'[3]составляющая '!$C$21)+'[3]составляющая '!$D$21+'[3]составляющая '!$E$21)*1000+[3]ставка!S22</f>
        <v>2679.6683004449997</v>
      </c>
      <c r="T433" s="109">
        <f>(([3]ставка!T22/1000*'[3]составляющая '!$B$21*'[3]составляющая '!$C$21)+'[3]составляющая '!$D$21+'[3]составляющая '!$E$21)*1000+[3]ставка!T22</f>
        <v>2702.4523664750004</v>
      </c>
      <c r="U433" s="109">
        <f>(([3]ставка!U22/1000*'[3]составляющая '!$B$21*'[3]составляющая '!$C$21)+'[3]составляющая '!$D$21+'[3]составляющая '!$E$21)*1000+[3]ставка!U22</f>
        <v>2757.155927881</v>
      </c>
      <c r="V433" s="109">
        <f>(([3]ставка!V22/1000*'[3]составляющая '!$B$21*'[3]составляющая '!$C$21)+'[3]составляющая '!$D$21+'[3]составляющая '!$E$21)*1000+[3]ставка!V22</f>
        <v>2861.45026267</v>
      </c>
      <c r="W433" s="109">
        <f>(([3]ставка!W22/1000*'[3]составляющая '!$B$21*'[3]составляющая '!$C$21)+'[3]составляющая '!$D$21+'[3]составляющая '!$E$21)*1000+[3]ставка!W22</f>
        <v>2799.9877917240001</v>
      </c>
      <c r="X433" s="109">
        <f>(([3]ставка!X22/1000*'[3]составляющая '!$B$21*'[3]составляющая '!$C$21)+'[3]составляющая '!$D$21+'[3]составляющая '!$E$21)*1000+[3]ставка!X22</f>
        <v>2732.3659919230004</v>
      </c>
      <c r="Y433" s="109">
        <f>(([3]ставка!Y22/1000*'[3]составляющая '!$B$21*'[3]составляющая '!$C$21)+'[3]составляющая '!$D$21+'[3]составляющая '!$E$21)*1000+[3]ставка!Y22</f>
        <v>2606.5848656770004</v>
      </c>
    </row>
    <row r="434" spans="1:25" s="71" customFormat="1" ht="15.75" outlineLevel="1" x14ac:dyDescent="0.25">
      <c r="A434" s="125">
        <v>19</v>
      </c>
      <c r="B434" s="109">
        <f>(([3]ставка!B23/1000*'[3]составляющая '!$B$21*'[3]составляющая '!$C$21)+'[3]составляющая '!$D$21+'[3]составляющая '!$E$21)*1000+[3]ставка!B23</f>
        <v>2242.5194737450001</v>
      </c>
      <c r="C434" s="109">
        <f>(([3]ставка!C23/1000*'[3]составляющая '!$B$21*'[3]составляющая '!$C$21)+'[3]составляющая '!$D$21+'[3]составляющая '!$E$21)*1000+[3]ставка!C23</f>
        <v>2188.0448431459999</v>
      </c>
      <c r="D434" s="109">
        <f>(([3]ставка!D23/1000*'[3]составляющая '!$B$21*'[3]составляющая '!$C$21)+'[3]составляющая '!$D$21+'[3]составляющая '!$E$21)*1000+[3]ставка!D23</f>
        <v>2048.6477846170001</v>
      </c>
      <c r="E434" s="109">
        <f>(([3]ставка!E23/1000*'[3]составляющая '!$B$21*'[3]составляющая '!$C$21)+'[3]составляющая '!$D$21+'[3]составляющая '!$E$21)*1000+[3]ставка!E23</f>
        <v>2089.0813257200002</v>
      </c>
      <c r="F434" s="109">
        <f>(([3]ставка!F23/1000*'[3]составляющая '!$B$21*'[3]составляющая '!$C$21)+'[3]составляющая '!$D$21+'[3]составляющая '!$E$21)*1000+[3]ставка!F23</f>
        <v>2143.6104636539999</v>
      </c>
      <c r="G434" s="109">
        <f>(([3]ставка!G23/1000*'[3]составляющая '!$B$21*'[3]составляющая '!$C$21)+'[3]составляющая '!$D$21+'[3]составляющая '!$E$21)*1000+[3]ставка!G23</f>
        <v>2157.8150751550002</v>
      </c>
      <c r="H434" s="109">
        <f>(([3]ставка!H23/1000*'[3]составляющая '!$B$21*'[3]составляющая '!$C$21)+'[3]составляющая '!$D$21+'[3]составляющая '!$E$21)*1000+[3]ставка!H23</f>
        <v>2213.009202576</v>
      </c>
      <c r="I434" s="109">
        <f>(([3]ставка!I23/1000*'[3]составляющая '!$B$21*'[3]составляющая '!$C$21)+'[3]составляющая '!$D$21+'[3]составляющая '!$E$21)*1000+[3]ставка!I23</f>
        <v>2475.6582470069998</v>
      </c>
      <c r="J434" s="109">
        <f>(([3]ставка!J23/1000*'[3]составляющая '!$B$21*'[3]составляющая '!$C$21)+'[3]составляющая '!$D$21+'[3]составляющая '!$E$21)*1000+[3]ставка!J23</f>
        <v>2636.509392592</v>
      </c>
      <c r="K434" s="109">
        <f>(([3]ставка!K23/1000*'[3]составляющая '!$B$21*'[3]составляющая '!$C$21)+'[3]составляющая '!$D$21+'[3]составляющая '!$E$21)*1000+[3]ставка!K23</f>
        <v>2746.407081419</v>
      </c>
      <c r="L434" s="109">
        <f>(([3]ставка!L23/1000*'[3]составляющая '!$B$21*'[3]составляющая '!$C$21)+'[3]составляющая '!$D$21+'[3]составляющая '!$E$21)*1000+[3]ставка!L23</f>
        <v>2749.8955508589997</v>
      </c>
      <c r="M434" s="109">
        <f>(([3]ставка!M23/1000*'[3]составляющая '!$B$21*'[3]составляющая '!$C$21)+'[3]составляющая '!$D$21+'[3]составляющая '!$E$21)*1000+[3]ставка!M23</f>
        <v>2734.328255983</v>
      </c>
      <c r="N434" s="109">
        <f>(([3]ставка!N23/1000*'[3]составляющая '!$B$21*'[3]составляющая '!$C$21)+'[3]составляющая '!$D$21+'[3]составляющая '!$E$21)*1000+[3]ставка!N23</f>
        <v>2725.2364325050003</v>
      </c>
      <c r="O434" s="109">
        <f>(([3]ставка!O23/1000*'[3]составляющая '!$B$21*'[3]составляющая '!$C$21)+'[3]составляющая '!$D$21+'[3]составляющая '!$E$21)*1000+[3]ставка!O23</f>
        <v>2713.909808292</v>
      </c>
      <c r="P434" s="109">
        <f>(([3]ставка!P23/1000*'[3]составляющая '!$B$21*'[3]составляющая '!$C$21)+'[3]составляющая '!$D$21+'[3]составляющая '!$E$21)*1000+[3]ставка!P23</f>
        <v>2709.1349657460005</v>
      </c>
      <c r="Q434" s="109">
        <f>(([3]ставка!Q23/1000*'[3]составляющая '!$B$21*'[3]составляющая '!$C$21)+'[3]составляющая '!$D$21+'[3]составляющая '!$E$21)*1000+[3]ставка!Q23</f>
        <v>2683.2439816209999</v>
      </c>
      <c r="R434" s="109">
        <f>(([3]ставка!R23/1000*'[3]составляющая '!$B$21*'[3]составляющая '!$C$21)+'[3]составляющая '!$D$21+'[3]составляющая '!$E$21)*1000+[3]ставка!R23</f>
        <v>2629.7504830520002</v>
      </c>
      <c r="S434" s="109">
        <f>(([3]ставка!S23/1000*'[3]составляющая '!$B$21*'[3]составляющая '!$C$21)+'[3]составляющая '!$D$21+'[3]составляющая '!$E$21)*1000+[3]ставка!S23</f>
        <v>2597.6347612700001</v>
      </c>
      <c r="T434" s="109">
        <f>(([3]ставка!T23/1000*'[3]составляющая '!$B$21*'[3]составляющая '!$C$21)+'[3]составляющая '!$D$21+'[3]составляющая '!$E$21)*1000+[3]ставка!T23</f>
        <v>2622.5337118980001</v>
      </c>
      <c r="U434" s="109">
        <f>(([3]ставка!U23/1000*'[3]составляющая '!$B$21*'[3]составляющая '!$C$21)+'[3]составляющая '!$D$21+'[3]составляющая '!$E$21)*1000+[3]ставка!U23</f>
        <v>2714.3349655050001</v>
      </c>
      <c r="V434" s="109">
        <f>(([3]ставка!V23/1000*'[3]составляющая '!$B$21*'[3]составляющая '!$C$21)+'[3]составляющая '!$D$21+'[3]составляющая '!$E$21)*1000+[3]ставка!V23</f>
        <v>2753.5693452380001</v>
      </c>
      <c r="W434" s="109">
        <f>(([3]ставка!W23/1000*'[3]составляющая '!$B$21*'[3]составляющая '!$C$21)+'[3]составляющая '!$D$21+'[3]составляющая '!$E$21)*1000+[3]ставка!W23</f>
        <v>2737.8712327580001</v>
      </c>
      <c r="X434" s="109">
        <f>(([3]ставка!X23/1000*'[3]составляющая '!$B$21*'[3]составляющая '!$C$21)+'[3]составляющая '!$D$21+'[3]составляющая '!$E$21)*1000+[3]ставка!X23</f>
        <v>2699.7051967910002</v>
      </c>
      <c r="Y434" s="109">
        <f>(([3]ставка!Y23/1000*'[3]составляющая '!$B$21*'[3]составляющая '!$C$21)+'[3]составляющая '!$D$21+'[3]составляющая '!$E$21)*1000+[3]ставка!Y23</f>
        <v>2403.5886486700001</v>
      </c>
    </row>
    <row r="435" spans="1:25" s="71" customFormat="1" ht="15.75" outlineLevel="1" x14ac:dyDescent="0.25">
      <c r="A435" s="125">
        <v>20</v>
      </c>
      <c r="B435" s="109">
        <f>(([3]ставка!B24/1000*'[3]составляющая '!$B$21*'[3]составляющая '!$C$21)+'[3]составляющая '!$D$21+'[3]составляющая '!$E$21)*1000+[3]ставка!B24</f>
        <v>2201.3991402209999</v>
      </c>
      <c r="C435" s="109">
        <f>(([3]ставка!C24/1000*'[3]составляющая '!$B$21*'[3]составляющая '!$C$21)+'[3]составляющая '!$D$21+'[3]составляющая '!$E$21)*1000+[3]ставка!C24</f>
        <v>2099.306901766</v>
      </c>
      <c r="D435" s="109">
        <f>(([3]ставка!D24/1000*'[3]составляющая '!$B$21*'[3]составляющая '!$C$21)+'[3]составляющая '!$D$21+'[3]составляющая '!$E$21)*1000+[3]ставка!D24</f>
        <v>1750.8851149790003</v>
      </c>
      <c r="E435" s="109">
        <f>(([3]ставка!E24/1000*'[3]составляющая '!$B$21*'[3]составляющая '!$C$21)+'[3]составляющая '!$D$21+'[3]составляющая '!$E$21)*1000+[3]ставка!E24</f>
        <v>1623.392458414</v>
      </c>
      <c r="F435" s="109">
        <f>(([3]ставка!F24/1000*'[3]составляющая '!$B$21*'[3]составляющая '!$C$21)+'[3]составляющая '!$D$21+'[3]составляющая '!$E$21)*1000+[3]ставка!F24</f>
        <v>1782.608383949</v>
      </c>
      <c r="G435" s="109">
        <f>(([3]ставка!G24/1000*'[3]составляющая '!$B$21*'[3]составляющая '!$C$21)+'[3]составляющая '!$D$21+'[3]составляющая '!$E$21)*1000+[3]ставка!G24</f>
        <v>2035.729546222</v>
      </c>
      <c r="H435" s="109">
        <f>(([3]ставка!H24/1000*'[3]составляющая '!$B$21*'[3]составляющая '!$C$21)+'[3]составляющая '!$D$21+'[3]составляющая '!$E$21)*1000+[3]ставка!H24</f>
        <v>2260.910248574</v>
      </c>
      <c r="I435" s="109">
        <f>(([3]ставка!I24/1000*'[3]составляющая '!$B$21*'[3]составляющая '!$C$21)+'[3]составляющая '!$D$21+'[3]составляющая '!$E$21)*1000+[3]ставка!I24</f>
        <v>2476.9337186460002</v>
      </c>
      <c r="J435" s="109">
        <f>(([3]ставка!J24/1000*'[3]составляющая '!$B$21*'[3]составляющая '!$C$21)+'[3]составляющая '!$D$21+'[3]составляющая '!$E$21)*1000+[3]ставка!J24</f>
        <v>2619.3177791329999</v>
      </c>
      <c r="K435" s="109">
        <f>(([3]ставка!K24/1000*'[3]составляющая '!$B$21*'[3]составляющая '!$C$21)+'[3]составляющая '!$D$21+'[3]составляющая '!$E$21)*1000+[3]ставка!K24</f>
        <v>2736.7265787229999</v>
      </c>
      <c r="L435" s="109">
        <f>(([3]ставка!L24/1000*'[3]составляющая '!$B$21*'[3]составляющая '!$C$21)+'[3]составляющая '!$D$21+'[3]составляющая '!$E$21)*1000+[3]ставка!L24</f>
        <v>2749.9827625950002</v>
      </c>
      <c r="M435" s="109">
        <f>(([3]ставка!M24/1000*'[3]составляющая '!$B$21*'[3]составляющая '!$C$21)+'[3]составляющая '!$D$21+'[3]составляющая '!$E$21)*1000+[3]ставка!M24</f>
        <v>2722.7399965619998</v>
      </c>
      <c r="N435" s="109">
        <f>(([3]ставка!N24/1000*'[3]составляющая '!$B$21*'[3]составляющая '!$C$21)+'[3]составляющая '!$D$21+'[3]составляющая '!$E$21)*1000+[3]ставка!N24</f>
        <v>2707.2817163560003</v>
      </c>
      <c r="O435" s="109">
        <f>(([3]ставка!O24/1000*'[3]составляющая '!$B$21*'[3]составляющая '!$C$21)+'[3]составляющая '!$D$21+'[3]составляющая '!$E$21)*1000+[3]ставка!O24</f>
        <v>2703.8041483830002</v>
      </c>
      <c r="P435" s="109">
        <f>(([3]ставка!P24/1000*'[3]составляющая '!$B$21*'[3]составляющая '!$C$21)+'[3]составляющая '!$D$21+'[3]составляющая '!$E$21)*1000+[3]ставка!P24</f>
        <v>2709.7672508320002</v>
      </c>
      <c r="Q435" s="109">
        <f>(([3]ставка!Q24/1000*'[3]составляющая '!$B$21*'[3]составляющая '!$C$21)+'[3]составляющая '!$D$21+'[3]составляющая '!$E$21)*1000+[3]ставка!Q24</f>
        <v>2688.6947151210002</v>
      </c>
      <c r="R435" s="109">
        <f>(([3]ставка!R24/1000*'[3]составляющая '!$B$21*'[3]составляющая '!$C$21)+'[3]составляющая '!$D$21+'[3]составляющая '!$E$21)*1000+[3]ставка!R24</f>
        <v>2660.7106493319998</v>
      </c>
      <c r="S435" s="109">
        <f>(([3]ставка!S24/1000*'[3]составляющая '!$B$21*'[3]составляющая '!$C$21)+'[3]составляющая '!$D$21+'[3]составляющая '!$E$21)*1000+[3]ставка!S24</f>
        <v>2594.9202959869999</v>
      </c>
      <c r="T435" s="109">
        <f>(([3]ставка!T24/1000*'[3]составляющая '!$B$21*'[3]составляющая '!$C$21)+'[3]составляющая '!$D$21+'[3]составляющая '!$E$21)*1000+[3]ставка!T24</f>
        <v>2633.0754304869997</v>
      </c>
      <c r="U435" s="109">
        <f>(([3]ставка!U24/1000*'[3]составляющая '!$B$21*'[3]составляющая '!$C$21)+'[3]составляющая '!$D$21+'[3]составляющая '!$E$21)*1000+[3]ставка!U24</f>
        <v>2705.5374816359999</v>
      </c>
      <c r="V435" s="109">
        <f>(([3]ставка!V24/1000*'[3]составляющая '!$B$21*'[3]составляющая '!$C$21)+'[3]составляющая '!$D$21+'[3]составляющая '!$E$21)*1000+[3]ставка!V24</f>
        <v>2743.9869557450002</v>
      </c>
      <c r="W435" s="109">
        <f>(([3]ставка!W24/1000*'[3]составляющая '!$B$21*'[3]составляющая '!$C$21)+'[3]составляющая '!$D$21+'[3]составляющая '!$E$21)*1000+[3]ставка!W24</f>
        <v>2739.0594926610001</v>
      </c>
      <c r="X435" s="109">
        <f>(([3]ставка!X24/1000*'[3]составляющая '!$B$21*'[3]составляющая '!$C$21)+'[3]составляющая '!$D$21+'[3]составляющая '!$E$21)*1000+[3]ставка!X24</f>
        <v>2655.9903141209998</v>
      </c>
      <c r="Y435" s="109">
        <f>(([3]ставка!Y24/1000*'[3]составляющая '!$B$21*'[3]составляющая '!$C$21)+'[3]составляющая '!$D$21+'[3]составляющая '!$E$21)*1000+[3]ставка!Y24</f>
        <v>2438.1462990599998</v>
      </c>
    </row>
    <row r="436" spans="1:25" s="71" customFormat="1" ht="15.75" outlineLevel="1" x14ac:dyDescent="0.25">
      <c r="A436" s="125">
        <v>21</v>
      </c>
      <c r="B436" s="109">
        <f>(([3]ставка!B25/1000*'[3]составляющая '!$B$21*'[3]составляющая '!$C$21)+'[3]составляющая '!$D$21+'[3]составляющая '!$E$21)*1000+[3]ставка!B25</f>
        <v>2195.8502935179999</v>
      </c>
      <c r="C436" s="109">
        <f>(([3]ставка!C25/1000*'[3]составляющая '!$B$21*'[3]составляющая '!$C$21)+'[3]составляющая '!$D$21+'[3]составляющая '!$E$21)*1000+[3]ставка!C25</f>
        <v>2133.2976758720001</v>
      </c>
      <c r="D436" s="109">
        <f>(([3]ставка!D25/1000*'[3]составляющая '!$B$21*'[3]составляющая '!$C$21)+'[3]составляющая '!$D$21+'[3]составляющая '!$E$21)*1000+[3]ставка!D25</f>
        <v>2013.0762977959998</v>
      </c>
      <c r="E436" s="109">
        <f>(([3]ставка!E25/1000*'[3]составляющая '!$B$21*'[3]составляющая '!$C$21)+'[3]составляющая '!$D$21+'[3]составляющая '!$E$21)*1000+[3]ставка!E25</f>
        <v>1923.8804948019999</v>
      </c>
      <c r="F436" s="109">
        <f>(([3]ставка!F25/1000*'[3]составляющая '!$B$21*'[3]составляющая '!$C$21)+'[3]составляющая '!$D$21+'[3]составляющая '!$E$21)*1000+[3]ставка!F25</f>
        <v>1923.2700126500001</v>
      </c>
      <c r="G436" s="109">
        <f>(([3]ставка!G25/1000*'[3]составляющая '!$B$21*'[3]составляющая '!$C$21)+'[3]составляющая '!$D$21+'[3]составляющая '!$E$21)*1000+[3]ставка!G25</f>
        <v>2012.3677024410001</v>
      </c>
      <c r="H436" s="109">
        <f>(([3]ставка!H25/1000*'[3]составляющая '!$B$21*'[3]составляющая '!$C$21)+'[3]составляющая '!$D$21+'[3]составляющая '!$E$21)*1000+[3]ставка!H25</f>
        <v>2227.4536463509999</v>
      </c>
      <c r="I436" s="109">
        <f>(([3]ставка!I25/1000*'[3]составляющая '!$B$21*'[3]составляющая '!$C$21)+'[3]составляющая '!$D$21+'[3]составляющая '!$E$21)*1000+[3]ставка!I25</f>
        <v>2413.5307865740001</v>
      </c>
      <c r="J436" s="109">
        <f>(([3]ставка!J25/1000*'[3]составляющая '!$B$21*'[3]составляющая '!$C$21)+'[3]составляющая '!$D$21+'[3]составляющая '!$E$21)*1000+[3]ставка!J25</f>
        <v>2558.749228481</v>
      </c>
      <c r="K436" s="109">
        <f>(([3]ставка!K25/1000*'[3]составляющая '!$B$21*'[3]составляющая '!$C$21)+'[3]составляющая '!$D$21+'[3]составляющая '!$E$21)*1000+[3]ставка!K25</f>
        <v>2709.7890537660001</v>
      </c>
      <c r="L436" s="109">
        <f>(([3]ставка!L25/1000*'[3]составляющая '!$B$21*'[3]составляющая '!$C$21)+'[3]составляющая '!$D$21+'[3]составляющая '!$E$21)*1000+[3]ставка!L25</f>
        <v>2736.5739581849998</v>
      </c>
      <c r="M436" s="109">
        <f>(([3]ставка!M25/1000*'[3]составляющая '!$B$21*'[3]составляющая '!$C$21)+'[3]составляющая '!$D$21+'[3]составляющая '!$E$21)*1000+[3]ставка!M25</f>
        <v>2690.613373313</v>
      </c>
      <c r="N436" s="109">
        <f>(([3]ставка!N25/1000*'[3]составляющая '!$B$21*'[3]составляющая '!$C$21)+'[3]составляющая '!$D$21+'[3]составляющая '!$E$21)*1000+[3]ставка!N25</f>
        <v>2672.7022630319998</v>
      </c>
      <c r="O436" s="109">
        <f>(([3]ставка!O25/1000*'[3]составляющая '!$B$21*'[3]составляющая '!$C$21)+'[3]составляющая '!$D$21+'[3]составляющая '!$E$21)*1000+[3]ставка!O25</f>
        <v>2665.7471270859996</v>
      </c>
      <c r="P436" s="109">
        <f>(([3]ставка!P25/1000*'[3]составляющая '!$B$21*'[3]составляющая '!$C$21)+'[3]составляющая '!$D$21+'[3]составляющая '!$E$21)*1000+[3]ставка!P25</f>
        <v>2689.0653649989999</v>
      </c>
      <c r="Q436" s="109">
        <f>(([3]ставка!Q25/1000*'[3]составляющая '!$B$21*'[3]составляющая '!$C$21)+'[3]составляющая '!$D$21+'[3]составляющая '!$E$21)*1000+[3]ставка!Q25</f>
        <v>2678.0330803950001</v>
      </c>
      <c r="R436" s="109">
        <f>(([3]ставка!R25/1000*'[3]составляющая '!$B$21*'[3]составляющая '!$C$21)+'[3]составляющая '!$D$21+'[3]составляющая '!$E$21)*1000+[3]ставка!R25</f>
        <v>2644.7618031109996</v>
      </c>
      <c r="S436" s="109">
        <f>(([3]ставка!S25/1000*'[3]составляющая '!$B$21*'[3]составляющая '!$C$21)+'[3]составляющая '!$D$21+'[3]составляющая '!$E$21)*1000+[3]ставка!S25</f>
        <v>2581.39157544</v>
      </c>
      <c r="T436" s="109">
        <f>(([3]ставка!T25/1000*'[3]составляющая '!$B$21*'[3]составляющая '!$C$21)+'[3]составляющая '!$D$21+'[3]составляющая '!$E$21)*1000+[3]ставка!T25</f>
        <v>2596.0758514890003</v>
      </c>
      <c r="U436" s="109">
        <f>(([3]ставка!U25/1000*'[3]составляющая '!$B$21*'[3]составляющая '!$C$21)+'[3]составляющая '!$D$21+'[3]составляющая '!$E$21)*1000+[3]ставка!U25</f>
        <v>2701.5257417800003</v>
      </c>
      <c r="V436" s="109">
        <f>(([3]ставка!V25/1000*'[3]составляющая '!$B$21*'[3]составляющая '!$C$21)+'[3]составляющая '!$D$21+'[3]составляющая '!$E$21)*1000+[3]ставка!V25</f>
        <v>2737.4569770119997</v>
      </c>
      <c r="W436" s="109">
        <f>(([3]ставка!W25/1000*'[3]составляющая '!$B$21*'[3]составляющая '!$C$21)+'[3]составляющая '!$D$21+'[3]составляющая '!$E$21)*1000+[3]ставка!W25</f>
        <v>2731.3957613599996</v>
      </c>
      <c r="X436" s="109">
        <f>(([3]ставка!X25/1000*'[3]составляющая '!$B$21*'[3]составляющая '!$C$21)+'[3]составляющая '!$D$21+'[3]составляющая '!$E$21)*1000+[3]ставка!X25</f>
        <v>2647.3890566580003</v>
      </c>
      <c r="Y436" s="109">
        <f>(([3]ставка!Y25/1000*'[3]составляющая '!$B$21*'[3]составляющая '!$C$21)+'[3]составляющая '!$D$21+'[3]составляющая '!$E$21)*1000+[3]ставка!Y25</f>
        <v>2474.2628592310002</v>
      </c>
    </row>
    <row r="437" spans="1:25" s="71" customFormat="1" ht="15.75" outlineLevel="1" x14ac:dyDescent="0.25">
      <c r="A437" s="125">
        <v>22</v>
      </c>
      <c r="B437" s="109">
        <f>(([3]ставка!B26/1000*'[3]составляющая '!$B$21*'[3]составляющая '!$C$21)+'[3]составляющая '!$D$21+'[3]составляющая '!$E$21)*1000+[3]ставка!B26</f>
        <v>2187.2817404560001</v>
      </c>
      <c r="C437" s="109">
        <f>(([3]ставка!C26/1000*'[3]составляющая '!$B$21*'[3]составляющая '!$C$21)+'[3]составляющая '!$D$21+'[3]составляющая '!$E$21)*1000+[3]ставка!C26</f>
        <v>2109.4997734110002</v>
      </c>
      <c r="D437" s="109">
        <f>(([3]ставка!D26/1000*'[3]составляющая '!$B$21*'[3]составляющая '!$C$21)+'[3]составляющая '!$D$21+'[3]составляющая '!$E$21)*1000+[3]ставка!D26</f>
        <v>2071.6062741189999</v>
      </c>
      <c r="E437" s="109">
        <f>(([3]ставка!E26/1000*'[3]составляющая '!$B$21*'[3]составляющая '!$C$21)+'[3]составляющая '!$D$21+'[3]составляющая '!$E$21)*1000+[3]ставка!E26</f>
        <v>2070.0037584699999</v>
      </c>
      <c r="F437" s="109">
        <f>(([3]ставка!F26/1000*'[3]составляющая '!$B$21*'[3]составляющая '!$C$21)+'[3]составляющая '!$D$21+'[3]составляющая '!$E$21)*1000+[3]ставка!F26</f>
        <v>2071.1484125050001</v>
      </c>
      <c r="G437" s="109">
        <f>(([3]ставка!G26/1000*'[3]составляющая '!$B$21*'[3]составляющая '!$C$21)+'[3]составляющая '!$D$21+'[3]составляющая '!$E$21)*1000+[3]ставка!G26</f>
        <v>2062.8087902500001</v>
      </c>
      <c r="H437" s="109">
        <f>(([3]ставка!H26/1000*'[3]составляющая '!$B$21*'[3]составляющая '!$C$21)+'[3]составляющая '!$D$21+'[3]составляющая '!$E$21)*1000+[3]ставка!H26</f>
        <v>2184.5127678379999</v>
      </c>
      <c r="I437" s="109">
        <f>(([3]ставка!I26/1000*'[3]составляющая '!$B$21*'[3]составляющая '!$C$21)+'[3]составляющая '!$D$21+'[3]составляющая '!$E$21)*1000+[3]ставка!I26</f>
        <v>2394.7475589329997</v>
      </c>
      <c r="J437" s="109">
        <f>(([3]ставка!J26/1000*'[3]составляющая '!$B$21*'[3]составляющая '!$C$21)+'[3]составляющая '!$D$21+'[3]составляющая '!$E$21)*1000+[3]ставка!J26</f>
        <v>2572.2016387590002</v>
      </c>
      <c r="K437" s="109">
        <f>(([3]ставка!K26/1000*'[3]составляющая '!$B$21*'[3]составляющая '!$C$21)+'[3]составляющая '!$D$21+'[3]составляющая '!$E$21)*1000+[3]ставка!K26</f>
        <v>2658.2469177900002</v>
      </c>
      <c r="L437" s="109">
        <f>(([3]ставка!L26/1000*'[3]составляющая '!$B$21*'[3]составляющая '!$C$21)+'[3]составляющая '!$D$21+'[3]составляющая '!$E$21)*1000+[3]ставка!L26</f>
        <v>2687.909809497</v>
      </c>
      <c r="M437" s="109">
        <f>(([3]ставка!M26/1000*'[3]составляющая '!$B$21*'[3]составляющая '!$C$21)+'[3]составляющая '!$D$21+'[3]составляющая '!$E$21)*1000+[3]ставка!M26</f>
        <v>2653.7119075179999</v>
      </c>
      <c r="N437" s="109">
        <f>(([3]ставка!N26/1000*'[3]составляющая '!$B$21*'[3]составляющая '!$C$21)+'[3]составляющая '!$D$21+'[3]составляющая '!$E$21)*1000+[3]ставка!N26</f>
        <v>2620.9639006500001</v>
      </c>
      <c r="O437" s="109">
        <f>(([3]ставка!O26/1000*'[3]составляющая '!$B$21*'[3]составляющая '!$C$21)+'[3]составляющая '!$D$21+'[3]составляющая '!$E$21)*1000+[3]ставка!O26</f>
        <v>2627.7337116569997</v>
      </c>
      <c r="P437" s="109">
        <f>(([3]ставка!P26/1000*'[3]составляющая '!$B$21*'[3]составляющая '!$C$21)+'[3]составляющая '!$D$21+'[3]составляющая '!$E$21)*1000+[3]ставка!P26</f>
        <v>2662.8582383310004</v>
      </c>
      <c r="Q437" s="109">
        <f>(([3]ставка!Q26/1000*'[3]составляющая '!$B$21*'[3]составляющая '!$C$21)+'[3]составляющая '!$D$21+'[3]составляющая '!$E$21)*1000+[3]ставка!Q26</f>
        <v>2654.4859116750004</v>
      </c>
      <c r="R437" s="109">
        <f>(([3]ставка!R26/1000*'[3]составляющая '!$B$21*'[3]составляющая '!$C$21)+'[3]составляющая '!$D$21+'[3]составляющая '!$E$21)*1000+[3]ставка!R26</f>
        <v>2600.2184089490001</v>
      </c>
      <c r="S437" s="109">
        <f>(([3]ставка!S26/1000*'[3]составляющая '!$B$21*'[3]составляющая '!$C$21)+'[3]составляющая '!$D$21+'[3]составляющая '!$E$21)*1000+[3]ставка!S26</f>
        <v>2531.8008020570001</v>
      </c>
      <c r="T437" s="109">
        <f>(([3]ставка!T26/1000*'[3]составляющая '!$B$21*'[3]составляющая '!$C$21)+'[3]составляющая '!$D$21+'[3]составляющая '!$E$21)*1000+[3]ставка!T26</f>
        <v>2574.9270055090001</v>
      </c>
      <c r="U437" s="109">
        <f>(([3]ставка!U26/1000*'[3]составляющая '!$B$21*'[3]составляющая '!$C$21)+'[3]составляющая '!$D$21+'[3]составляющая '!$E$21)*1000+[3]ставка!U26</f>
        <v>2650.0163102050001</v>
      </c>
      <c r="V437" s="109">
        <f>(([3]ставка!V26/1000*'[3]составляющая '!$B$21*'[3]составляющая '!$C$21)+'[3]составляющая '!$D$21+'[3]составляющая '!$E$21)*1000+[3]ставка!V26</f>
        <v>2722.4238540189999</v>
      </c>
      <c r="W437" s="109">
        <f>(([3]ставка!W26/1000*'[3]составляющая '!$B$21*'[3]составляющая '!$C$21)+'[3]составляющая '!$D$21+'[3]составляющая '!$E$21)*1000+[3]ставка!W26</f>
        <v>2717.5836026710003</v>
      </c>
      <c r="X437" s="109">
        <f>(([3]ставка!X26/1000*'[3]составляющая '!$B$21*'[3]составляющая '!$C$21)+'[3]составляющая '!$D$21+'[3]составляющая '!$E$21)*1000+[3]ставка!X26</f>
        <v>2616.6251167840001</v>
      </c>
      <c r="Y437" s="109">
        <f>(([3]ставка!Y26/1000*'[3]составляющая '!$B$21*'[3]составляющая '!$C$21)+'[3]составляющая '!$D$21+'[3]составляющая '!$E$21)*1000+[3]ставка!Y26</f>
        <v>2460.6469269480003</v>
      </c>
    </row>
    <row r="438" spans="1:25" s="71" customFormat="1" ht="15.75" outlineLevel="1" x14ac:dyDescent="0.25">
      <c r="A438" s="125">
        <v>23</v>
      </c>
      <c r="B438" s="109">
        <f>(([3]ставка!B27/1000*'[3]составляющая '!$B$21*'[3]составляющая '!$C$21)+'[3]составляющая '!$D$21+'[3]составляющая '!$E$21)*1000+[3]ставка!B27</f>
        <v>2153.9232514360001</v>
      </c>
      <c r="C438" s="109">
        <f>(([3]ставка!C27/1000*'[3]составляющая '!$B$21*'[3]составляющая '!$C$21)+'[3]составляющая '!$D$21+'[3]составляющая '!$E$21)*1000+[3]ставка!C27</f>
        <v>2097.3555391730001</v>
      </c>
      <c r="D438" s="109">
        <f>(([3]ставка!D27/1000*'[3]составляющая '!$B$21*'[3]составляющая '!$C$21)+'[3]составляющая '!$D$21+'[3]составляющая '!$E$21)*1000+[3]ставка!D27</f>
        <v>2077.4276574969999</v>
      </c>
      <c r="E438" s="109">
        <f>(([3]ставка!E27/1000*'[3]составляющая '!$B$21*'[3]составляющая '!$C$21)+'[3]составляющая '!$D$21+'[3]составляющая '!$E$21)*1000+[3]ставка!E27</f>
        <v>2069.3060645820001</v>
      </c>
      <c r="F438" s="109">
        <f>(([3]ставка!F27/1000*'[3]составляющая '!$B$21*'[3]составляющая '!$C$21)+'[3]составляющая '!$D$21+'[3]составляющая '!$E$21)*1000+[3]ставка!F27</f>
        <v>2075.0620391580001</v>
      </c>
      <c r="G438" s="109">
        <f>(([3]ставка!G27/1000*'[3]составляющая '!$B$21*'[3]составляющая '!$C$21)+'[3]составляющая '!$D$21+'[3]составляющая '!$E$21)*1000+[3]ставка!G27</f>
        <v>2079.2591039530002</v>
      </c>
      <c r="H438" s="109">
        <f>(([3]ставка!H27/1000*'[3]составляющая '!$B$21*'[3]составляющая '!$C$21)+'[3]составляющая '!$D$21+'[3]составляющая '!$E$21)*1000+[3]ставка!H27</f>
        <v>2096.7668599549997</v>
      </c>
      <c r="I438" s="109">
        <f>(([3]ставка!I27/1000*'[3]составляющая '!$B$21*'[3]составляющая '!$C$21)+'[3]составляющая '!$D$21+'[3]составляющая '!$E$21)*1000+[3]ставка!I27</f>
        <v>2116.4658108240001</v>
      </c>
      <c r="J438" s="109">
        <f>(([3]ставка!J27/1000*'[3]составляющая '!$B$21*'[3]составляющая '!$C$21)+'[3]составляющая '!$D$21+'[3]составляющая '!$E$21)*1000+[3]ставка!J27</f>
        <v>2307.9718816130003</v>
      </c>
      <c r="K438" s="109">
        <f>(([3]ставка!K27/1000*'[3]составляющая '!$B$21*'[3]составляющая '!$C$21)+'[3]составляющая '!$D$21+'[3]составляющая '!$E$21)*1000+[3]ставка!K27</f>
        <v>2476.6393790370003</v>
      </c>
      <c r="L438" s="109">
        <f>(([3]ставка!L27/1000*'[3]составляющая '!$B$21*'[3]составляющая '!$C$21)+'[3]составляющая '!$D$21+'[3]составляющая '!$E$21)*1000+[3]ставка!L27</f>
        <v>2593.71023315</v>
      </c>
      <c r="M438" s="109">
        <f>(([3]ставка!M27/1000*'[3]составляющая '!$B$21*'[3]составляющая '!$C$21)+'[3]составляющая '!$D$21+'[3]составляющая '!$E$21)*1000+[3]ставка!M27</f>
        <v>2612.7987018670001</v>
      </c>
      <c r="N438" s="109">
        <f>(([3]ставка!N27/1000*'[3]составляющая '!$B$21*'[3]составляющая '!$C$21)+'[3]составляющая '!$D$21+'[3]составляющая '!$E$21)*1000+[3]ставка!N27</f>
        <v>2559.130779826</v>
      </c>
      <c r="O438" s="109">
        <f>(([3]ставка!O27/1000*'[3]составляющая '!$B$21*'[3]составляющая '!$C$21)+'[3]составляющая '!$D$21+'[3]составляющая '!$E$21)*1000+[3]ставка!O27</f>
        <v>2514.0096079129999</v>
      </c>
      <c r="P438" s="109">
        <f>(([3]ставка!P27/1000*'[3]составляющая '!$B$21*'[3]составляющая '!$C$21)+'[3]составляющая '!$D$21+'[3]составляющая '!$E$21)*1000+[3]ставка!P27</f>
        <v>2478.786968036</v>
      </c>
      <c r="Q438" s="109">
        <f>(([3]ставка!Q27/1000*'[3]составляющая '!$B$21*'[3]составляющая '!$C$21)+'[3]составляющая '!$D$21+'[3]составляющая '!$E$21)*1000+[3]ставка!Q27</f>
        <v>2439.3236574960001</v>
      </c>
      <c r="R438" s="109">
        <f>(([3]ставка!R27/1000*'[3]составляющая '!$B$21*'[3]составляющая '!$C$21)+'[3]составляющая '!$D$21+'[3]составляющая '!$E$21)*1000+[3]ставка!R27</f>
        <v>2438.2117078619999</v>
      </c>
      <c r="S438" s="109">
        <f>(([3]ставка!S27/1000*'[3]составляющая '!$B$21*'[3]составляющая '!$C$21)+'[3]составляющая '!$D$21+'[3]составляющая '!$E$21)*1000+[3]ставка!S27</f>
        <v>2448.840638187</v>
      </c>
      <c r="T438" s="109">
        <f>(([3]ставка!T27/1000*'[3]составляющая '!$B$21*'[3]составляющая '!$C$21)+'[3]составляющая '!$D$21+'[3]составляющая '!$E$21)*1000+[3]ставка!T27</f>
        <v>2446.9764873300001</v>
      </c>
      <c r="U438" s="109">
        <f>(([3]ставка!U27/1000*'[3]составляющая '!$B$21*'[3]составляющая '!$C$21)+'[3]составляющая '!$D$21+'[3]составляющая '!$E$21)*1000+[3]ставка!U27</f>
        <v>2621.0293094520002</v>
      </c>
      <c r="V438" s="109">
        <f>(([3]ставка!V27/1000*'[3]составляющая '!$B$21*'[3]составляющая '!$C$21)+'[3]составляющая '!$D$21+'[3]составляющая '!$E$21)*1000+[3]ставка!V27</f>
        <v>2685.3152603509998</v>
      </c>
      <c r="W438" s="109">
        <f>(([3]ставка!W27/1000*'[3]составляющая '!$B$21*'[3]составляющая '!$C$21)+'[3]составляющая '!$D$21+'[3]составляющая '!$E$21)*1000+[3]ставка!W27</f>
        <v>2657.3857018970002</v>
      </c>
      <c r="X438" s="109">
        <f>(([3]ставка!X27/1000*'[3]составляющая '!$B$21*'[3]составляющая '!$C$21)+'[3]составляющая '!$D$21+'[3]составляющая '!$E$21)*1000+[3]ставка!X27</f>
        <v>2451.1953550589997</v>
      </c>
      <c r="Y438" s="109">
        <f>(([3]ставка!Y27/1000*'[3]составляющая '!$B$21*'[3]составляющая '!$C$21)+'[3]составляющая '!$D$21+'[3]составляющая '!$E$21)*1000+[3]ставка!Y27</f>
        <v>2362.9152752929999</v>
      </c>
    </row>
    <row r="439" spans="1:25" s="71" customFormat="1" ht="15.75" outlineLevel="1" x14ac:dyDescent="0.25">
      <c r="A439" s="125">
        <v>24</v>
      </c>
      <c r="B439" s="109">
        <f>(([3]ставка!B28/1000*'[3]составляющая '!$B$21*'[3]составляющая '!$C$21)+'[3]составляющая '!$D$21+'[3]составляющая '!$E$21)*1000+[3]ставка!B28</f>
        <v>2221.588657105</v>
      </c>
      <c r="C439" s="109">
        <f>(([3]ставка!C28/1000*'[3]составляющая '!$B$21*'[3]составляющая '!$C$21)+'[3]составляющая '!$D$21+'[3]составляющая '!$E$21)*1000+[3]ставка!C28</f>
        <v>2183.7278622140002</v>
      </c>
      <c r="D439" s="109">
        <f>(([3]ставка!D28/1000*'[3]составляющая '!$B$21*'[3]составляющая '!$C$21)+'[3]составляющая '!$D$21+'[3]составляющая '!$E$21)*1000+[3]ставка!D28</f>
        <v>2125.3505064289998</v>
      </c>
      <c r="E439" s="109">
        <f>(([3]ставка!E28/1000*'[3]составляющая '!$B$21*'[3]составляющая '!$C$21)+'[3]составляющая '!$D$21+'[3]составляющая '!$E$21)*1000+[3]ставка!E28</f>
        <v>2014.5479958410001</v>
      </c>
      <c r="F439" s="109">
        <f>(([3]ставка!F28/1000*'[3]составляющая '!$B$21*'[3]составляющая '!$C$21)+'[3]составляющая '!$D$21+'[3]составляющая '!$E$21)*1000+[3]ставка!F28</f>
        <v>2024.184892669</v>
      </c>
      <c r="G439" s="109">
        <f>(([3]ставка!G28/1000*'[3]составляющая '!$B$21*'[3]составляющая '!$C$21)+'[3]составляющая '!$D$21+'[3]составляющая '!$E$21)*1000+[3]ставка!G28</f>
        <v>2071.2138213070002</v>
      </c>
      <c r="H439" s="109">
        <f>(([3]ставка!H28/1000*'[3]составляющая '!$B$21*'[3]составляющая '!$C$21)+'[3]составляющая '!$D$21+'[3]составляющая '!$E$21)*1000+[3]ставка!H28</f>
        <v>2107.4721005490001</v>
      </c>
      <c r="I439" s="109">
        <f>(([3]ставка!I28/1000*'[3]составляющая '!$B$21*'[3]составляющая '!$C$21)+'[3]составляющая '!$D$21+'[3]составляющая '!$E$21)*1000+[3]ставка!I28</f>
        <v>2138.7593108390001</v>
      </c>
      <c r="J439" s="109">
        <f>(([3]ставка!J28/1000*'[3]составляющая '!$B$21*'[3]составляющая '!$C$21)+'[3]составляющая '!$D$21+'[3]составляющая '!$E$21)*1000+[3]ставка!J28</f>
        <v>2188.3282812880002</v>
      </c>
      <c r="K439" s="109">
        <f>(([3]ставка!K28/1000*'[3]составляющая '!$B$21*'[3]составляющая '!$C$21)+'[3]составляющая '!$D$21+'[3]составляющая '!$E$21)*1000+[3]ставка!K28</f>
        <v>2294.715697741</v>
      </c>
      <c r="L439" s="109">
        <f>(([3]ставка!L28/1000*'[3]составляющая '!$B$21*'[3]составляющая '!$C$21)+'[3]составляющая '!$D$21+'[3]составляющая '!$E$21)*1000+[3]ставка!L28</f>
        <v>2353.65992981</v>
      </c>
      <c r="M439" s="109">
        <f>(([3]ставка!M28/1000*'[3]составляющая '!$B$21*'[3]составляющая '!$C$21)+'[3]составляющая '!$D$21+'[3]составляющая '!$E$21)*1000+[3]ставка!M28</f>
        <v>2383.3882303190003</v>
      </c>
      <c r="N439" s="109">
        <f>(([3]ставка!N28/1000*'[3]составляющая '!$B$21*'[3]составляющая '!$C$21)+'[3]составляющая '!$D$21+'[3]составляющая '!$E$21)*1000+[3]ставка!N28</f>
        <v>2405.98697141</v>
      </c>
      <c r="O439" s="109">
        <f>(([3]ставка!O28/1000*'[3]составляющая '!$B$21*'[3]составляющая '!$C$21)+'[3]составляющая '!$D$21+'[3]составляющая '!$E$21)*1000+[3]ставка!O28</f>
        <v>2380.5756518329999</v>
      </c>
      <c r="P439" s="109">
        <f>(([3]ставка!P28/1000*'[3]составляющая '!$B$21*'[3]составляющая '!$C$21)+'[3]составляющая '!$D$21+'[3]составляющая '!$E$21)*1000+[3]ставка!P28</f>
        <v>2366.8725078140001</v>
      </c>
      <c r="Q439" s="109">
        <f>(([3]ставка!Q28/1000*'[3]составляющая '!$B$21*'[3]составляющая '!$C$21)+'[3]составляющая '!$D$21+'[3]составляющая '!$E$21)*1000+[3]ставка!Q28</f>
        <v>2361.5089860500002</v>
      </c>
      <c r="R439" s="109">
        <f>(([3]ставка!R28/1000*'[3]составляющая '!$B$21*'[3]составляющая '!$C$21)+'[3]составляющая '!$D$21+'[3]составляющая '!$E$21)*1000+[3]ставка!R28</f>
        <v>2364.6922144139999</v>
      </c>
      <c r="S439" s="109">
        <f>(([3]ставка!S28/1000*'[3]составляющая '!$B$21*'[3]составляющая '!$C$21)+'[3]составляющая '!$D$21+'[3]составляющая '!$E$21)*1000+[3]ставка!S28</f>
        <v>2397.2766992770003</v>
      </c>
      <c r="T439" s="109">
        <f>(([3]ставка!T28/1000*'[3]составляющая '!$B$21*'[3]составляющая '!$C$21)+'[3]составляющая '!$D$21+'[3]составляющая '!$E$21)*1000+[3]ставка!T28</f>
        <v>2467.4385408890003</v>
      </c>
      <c r="U439" s="109">
        <f>(([3]ставка!U28/1000*'[3]составляющая '!$B$21*'[3]составляющая '!$C$21)+'[3]составляющая '!$D$21+'[3]составляющая '!$E$21)*1000+[3]ставка!U28</f>
        <v>2641.6766879500001</v>
      </c>
      <c r="V439" s="109">
        <f>(([3]ставка!V28/1000*'[3]составляющая '!$B$21*'[3]составляющая '!$C$21)+'[3]составляющая '!$D$21+'[3]составляющая '!$E$21)*1000+[3]ставка!V28</f>
        <v>2728.0599124579999</v>
      </c>
      <c r="W439" s="109">
        <f>(([3]ставка!W28/1000*'[3]составляющая '!$B$21*'[3]составляющая '!$C$21)+'[3]составляющая '!$D$21+'[3]составляющая '!$E$21)*1000+[3]ставка!W28</f>
        <v>2726.2829733369999</v>
      </c>
      <c r="X439" s="109">
        <f>(([3]ставка!X28/1000*'[3]составляющая '!$B$21*'[3]составляющая '!$C$21)+'[3]составляющая '!$D$21+'[3]составляющая '!$E$21)*1000+[3]ставка!X28</f>
        <v>2702.5613811449998</v>
      </c>
      <c r="Y439" s="109">
        <f>(([3]ставка!Y28/1000*'[3]составляющая '!$B$21*'[3]составляющая '!$C$21)+'[3]составляющая '!$D$21+'[3]составляющая '!$E$21)*1000+[3]ставка!Y28</f>
        <v>2513.69346537</v>
      </c>
    </row>
    <row r="440" spans="1:25" s="71" customFormat="1" ht="15.75" outlineLevel="1" x14ac:dyDescent="0.25">
      <c r="A440" s="125">
        <v>25</v>
      </c>
      <c r="B440" s="109">
        <f>(([3]ставка!B29/1000*'[3]составляющая '!$B$21*'[3]составляющая '!$C$21)+'[3]составляющая '!$D$21+'[3]составляющая '!$E$21)*1000+[3]ставка!B29</f>
        <v>2491.01841401</v>
      </c>
      <c r="C440" s="109">
        <f>(([3]ставка!C29/1000*'[3]составляющая '!$B$21*'[3]составляющая '!$C$21)+'[3]составляющая '!$D$21+'[3]составляющая '!$E$21)*1000+[3]ставка!C29</f>
        <v>2445.1123364730001</v>
      </c>
      <c r="D440" s="109">
        <f>(([3]ставка!D29/1000*'[3]составляющая '!$B$21*'[3]составляющая '!$C$21)+'[3]составляющая '!$D$21+'[3]составляющая '!$E$21)*1000+[3]ставка!D29</f>
        <v>2326.918631259</v>
      </c>
      <c r="E440" s="109">
        <f>(([3]ставка!E29/1000*'[3]составляющая '!$B$21*'[3]составляющая '!$C$21)+'[3]составляющая '!$D$21+'[3]составляющая '!$E$21)*1000+[3]ставка!E29</f>
        <v>2226.9630803360001</v>
      </c>
      <c r="F440" s="109">
        <f>(([3]ставка!F29/1000*'[3]составляющая '!$B$21*'[3]составляющая '!$C$21)+'[3]составляющая '!$D$21+'[3]составляющая '!$E$21)*1000+[3]ставка!F29</f>
        <v>2225.3932690880001</v>
      </c>
      <c r="G440" s="109">
        <f>(([3]ставка!G29/1000*'[3]составляющая '!$B$21*'[3]составляющая '!$C$21)+'[3]составляющая '!$D$21+'[3]составляющая '!$E$21)*1000+[3]ставка!G29</f>
        <v>2233.8310045459998</v>
      </c>
      <c r="H440" s="109">
        <f>(([3]ставка!H29/1000*'[3]составляющая '!$B$21*'[3]составляющая '!$C$21)+'[3]составляющая '!$D$21+'[3]составляющая '!$E$21)*1000+[3]ставка!H29</f>
        <v>2415.1987110250002</v>
      </c>
      <c r="I440" s="109">
        <f>(([3]ставка!I29/1000*'[3]составляющая '!$B$21*'[3]составляющая '!$C$21)+'[3]составляющая '!$D$21+'[3]составляющая '!$E$21)*1000+[3]ставка!I29</f>
        <v>2510.6846604780003</v>
      </c>
      <c r="J440" s="109">
        <f>(([3]ставка!J29/1000*'[3]составляющая '!$B$21*'[3]составляющая '!$C$21)+'[3]составляющая '!$D$21+'[3]составляющая '!$E$21)*1000+[3]ставка!J29</f>
        <v>2666.2267916340002</v>
      </c>
      <c r="K440" s="109">
        <f>(([3]ставка!K29/1000*'[3]составляющая '!$B$21*'[3]составляющая '!$C$21)+'[3]составляющая '!$D$21+'[3]составляющая '!$E$21)*1000+[3]ставка!K29</f>
        <v>2766.6511056380004</v>
      </c>
      <c r="L440" s="109">
        <f>(([3]ставка!L29/1000*'[3]составляющая '!$B$21*'[3]составляющая '!$C$21)+'[3]составляющая '!$D$21+'[3]составляющая '!$E$21)*1000+[3]ставка!L29</f>
        <v>2778.021335719</v>
      </c>
      <c r="M440" s="109">
        <f>(([3]ставка!M29/1000*'[3]составляющая '!$B$21*'[3]составляющая '!$C$21)+'[3]составляющая '!$D$21+'[3]составляющая '!$E$21)*1000+[3]ставка!M29</f>
        <v>2759.4343344839999</v>
      </c>
      <c r="N440" s="109">
        <f>(([3]ставка!N29/1000*'[3]составляющая '!$B$21*'[3]составляющая '!$C$21)+'[3]составляющая '!$D$21+'[3]составляющая '!$E$21)*1000+[3]ставка!N29</f>
        <v>2746.0473330080004</v>
      </c>
      <c r="O440" s="109">
        <f>(([3]ставка!O29/1000*'[3]составляющая '!$B$21*'[3]составляющая '!$C$21)+'[3]составляющая '!$D$21+'[3]составляющая '!$E$21)*1000+[3]ставка!O29</f>
        <v>2747.8133706620001</v>
      </c>
      <c r="P440" s="109">
        <f>(([3]ставка!P29/1000*'[3]составляющая '!$B$21*'[3]составляющая '!$C$21)+'[3]составляющая '!$D$21+'[3]составляющая '!$E$21)*1000+[3]ставка!P29</f>
        <v>2748.3584440119998</v>
      </c>
      <c r="Q440" s="109">
        <f>(([3]ставка!Q29/1000*'[3]составляющая '!$B$21*'[3]составляющая '!$C$21)+'[3]составляющая '!$D$21+'[3]составляющая '!$E$21)*1000+[3]ставка!Q29</f>
        <v>2728.2234344630001</v>
      </c>
      <c r="R440" s="109">
        <f>(([3]ставка!R29/1000*'[3]составляющая '!$B$21*'[3]составляющая '!$C$21)+'[3]составляющая '!$D$21+'[3]составляющая '!$E$21)*1000+[3]ставка!R29</f>
        <v>2705.929934448</v>
      </c>
      <c r="S440" s="109">
        <f>(([3]ставка!S29/1000*'[3]составляющая '!$B$21*'[3]составляющая '!$C$21)+'[3]составляющая '!$D$21+'[3]составляющая '!$E$21)*1000+[3]ставка!S29</f>
        <v>2616.9412593269999</v>
      </c>
      <c r="T440" s="109">
        <f>(([3]ставка!T29/1000*'[3]составляющая '!$B$21*'[3]составляющая '!$C$21)+'[3]составляющая '!$D$21+'[3]составляющая '!$E$21)*1000+[3]ставка!T29</f>
        <v>2615.4477583480002</v>
      </c>
      <c r="U440" s="109">
        <f>(([3]ставка!U29/1000*'[3]составляющая '!$B$21*'[3]составляющая '!$C$21)+'[3]составляющая '!$D$21+'[3]составляющая '!$E$21)*1000+[3]ставка!U29</f>
        <v>2725.1710237030002</v>
      </c>
      <c r="V440" s="109">
        <f>(([3]ставка!V29/1000*'[3]составляющая '!$B$21*'[3]составляющая '!$C$21)+'[3]составляющая '!$D$21+'[3]составляющая '!$E$21)*1000+[3]ставка!V29</f>
        <v>2732.3877948569998</v>
      </c>
      <c r="W440" s="109">
        <f>(([3]ставка!W29/1000*'[3]составляющая '!$B$21*'[3]составляющая '!$C$21)+'[3]составляющая '!$D$21+'[3]составляющая '!$E$21)*1000+[3]ставка!W29</f>
        <v>2756.621755998</v>
      </c>
      <c r="X440" s="109">
        <f>(([3]ставка!X29/1000*'[3]составляющая '!$B$21*'[3]составляющая '!$C$21)+'[3]составляющая '!$D$21+'[3]составляющая '!$E$21)*1000+[3]ставка!X29</f>
        <v>2702.7140016829999</v>
      </c>
      <c r="Y440" s="109">
        <f>(([3]ставка!Y29/1000*'[3]составляющая '!$B$21*'[3]составляющая '!$C$21)+'[3]составляющая '!$D$21+'[3]составляющая '!$E$21)*1000+[3]ставка!Y29</f>
        <v>2535.6054140400001</v>
      </c>
    </row>
    <row r="441" spans="1:25" s="71" customFormat="1" ht="15.75" outlineLevel="1" x14ac:dyDescent="0.25">
      <c r="A441" s="125">
        <v>26</v>
      </c>
      <c r="B441" s="109">
        <f>(([3]ставка!B30/1000*'[3]составляющая '!$B$21*'[3]составляющая '!$C$21)+'[3]составляющая '!$D$21+'[3]составляющая '!$E$21)*1000+[3]ставка!B30</f>
        <v>2648.228469617</v>
      </c>
      <c r="C441" s="109">
        <f>(([3]ставка!C30/1000*'[3]составляющая '!$B$21*'[3]составляющая '!$C$21)+'[3]составляющая '!$D$21+'[3]составляющая '!$E$21)*1000+[3]ставка!C30</f>
        <v>2312.7576256259999</v>
      </c>
      <c r="D441" s="109">
        <f>(([3]ставка!D30/1000*'[3]составляющая '!$B$21*'[3]составляющая '!$C$21)+'[3]составляющая '!$D$21+'[3]составляющая '!$E$21)*1000+[3]ставка!D30</f>
        <v>2251.2297458779999</v>
      </c>
      <c r="E441" s="109">
        <f>(([3]ставка!E30/1000*'[3]составляющая '!$B$21*'[3]составляющая '!$C$21)+'[3]составляющая '!$D$21+'[3]составляющая '!$E$21)*1000+[3]ставка!E30</f>
        <v>2233.6020737389999</v>
      </c>
      <c r="F441" s="109">
        <f>(([3]ставка!F30/1000*'[3]составляющая '!$B$21*'[3]составляющая '!$C$21)+'[3]составляющая '!$D$21+'[3]составляющая '!$E$21)*1000+[3]ставка!F30</f>
        <v>2242.7702074859999</v>
      </c>
      <c r="G441" s="109">
        <f>(([3]ставка!G30/1000*'[3]составляющая '!$B$21*'[3]составляющая '!$C$21)+'[3]составляющая '!$D$21+'[3]составляющая '!$E$21)*1000+[3]ставка!G30</f>
        <v>2259.3622402599999</v>
      </c>
      <c r="H441" s="109">
        <f>(([3]ставка!H30/1000*'[3]составляющая '!$B$21*'[3]составляющая '!$C$21)+'[3]составляющая '!$D$21+'[3]составляющая '!$E$21)*1000+[3]ставка!H30</f>
        <v>2380.728272371</v>
      </c>
      <c r="I441" s="109">
        <f>(([3]ставка!I30/1000*'[3]составляющая '!$B$21*'[3]составляющая '!$C$21)+'[3]составляющая '!$D$21+'[3]составляющая '!$E$21)*1000+[3]ставка!I30</f>
        <v>2519.4167355449999</v>
      </c>
      <c r="J441" s="109">
        <f>(([3]ставка!J30/1000*'[3]составляющая '!$B$21*'[3]составляющая '!$C$21)+'[3]составляющая '!$D$21+'[3]составляющая '!$E$21)*1000+[3]ставка!J30</f>
        <v>2676.6267911519999</v>
      </c>
      <c r="K441" s="109">
        <f>(([3]ставка!K30/1000*'[3]составляющая '!$B$21*'[3]составляющая '!$C$21)+'[3]составляющая '!$D$21+'[3]составляющая '!$E$21)*1000+[3]ставка!K30</f>
        <v>2761.7454454879999</v>
      </c>
      <c r="L441" s="109">
        <f>(([3]ставка!L30/1000*'[3]составляющая '!$B$21*'[3]составляющая '!$C$21)+'[3]составляющая '!$D$21+'[3]составляющая '!$E$21)*1000+[3]ставка!L30</f>
        <v>2780.8012098039999</v>
      </c>
      <c r="M441" s="109">
        <f>(([3]ставка!M30/1000*'[3]составляющая '!$B$21*'[3]составляющая '!$C$21)+'[3]составляющая '!$D$21+'[3]составляющая '!$E$21)*1000+[3]ставка!M30</f>
        <v>2760.5135797169996</v>
      </c>
      <c r="N441" s="109">
        <f>(([3]ставка!N30/1000*'[3]составляющая '!$B$21*'[3]составляющая '!$C$21)+'[3]составляющая '!$D$21+'[3]составляющая '!$E$21)*1000+[3]ставка!N30</f>
        <v>2749.8301420570001</v>
      </c>
      <c r="O441" s="109">
        <f>(([3]ставка!O30/1000*'[3]составляющая '!$B$21*'[3]составляющая '!$C$21)+'[3]составляющая '!$D$21+'[3]составляющая '!$E$21)*1000+[3]ставка!O30</f>
        <v>2750.4188212749996</v>
      </c>
      <c r="P441" s="109">
        <f>(([3]ставка!P30/1000*'[3]составляющая '!$B$21*'[3]составляющая '!$C$21)+'[3]составляющая '!$D$21+'[3]составляющая '!$E$21)*1000+[3]ставка!P30</f>
        <v>2753.1005821569997</v>
      </c>
      <c r="Q441" s="109">
        <f>(([3]ставка!Q30/1000*'[3]составляющая '!$B$21*'[3]составляющая '!$C$21)+'[3]составляющая '!$D$21+'[3]составляющая '!$E$21)*1000+[3]ставка!Q30</f>
        <v>2743.8343352069996</v>
      </c>
      <c r="R441" s="109">
        <f>(([3]ставка!R30/1000*'[3]составляющая '!$B$21*'[3]составляющая '!$C$21)+'[3]составляющая '!$D$21+'[3]составляющая '!$E$21)*1000+[3]ставка!R30</f>
        <v>2719.7966004720001</v>
      </c>
      <c r="S441" s="109">
        <f>(([3]ставка!S30/1000*'[3]составляющая '!$B$21*'[3]составляющая '!$C$21)+'[3]составляющая '!$D$21+'[3]составляющая '!$E$21)*1000+[3]ставка!S30</f>
        <v>2706.224274057</v>
      </c>
      <c r="T441" s="109">
        <f>(([3]ставка!T30/1000*'[3]составляющая '!$B$21*'[3]составляющая '!$C$21)+'[3]составляющая '!$D$21+'[3]составляющая '!$E$21)*1000+[3]ставка!T30</f>
        <v>2711.6314016890001</v>
      </c>
      <c r="U441" s="109">
        <f>(([3]ставка!U30/1000*'[3]составляющая '!$B$21*'[3]составляющая '!$C$21)+'[3]составляющая '!$D$21+'[3]составляющая '!$E$21)*1000+[3]ставка!U30</f>
        <v>2740.6729097769999</v>
      </c>
      <c r="V441" s="109">
        <f>(([3]ставка!V30/1000*'[3]составляющая '!$B$21*'[3]составляющая '!$C$21)+'[3]составляющая '!$D$21+'[3]составляющая '!$E$21)*1000+[3]ставка!V30</f>
        <v>2770.6410425599997</v>
      </c>
      <c r="W441" s="109">
        <f>(([3]ставка!W30/1000*'[3]составляющая '!$B$21*'[3]составляющая '!$C$21)+'[3]составляющая '!$D$21+'[3]составляющая '!$E$21)*1000+[3]ставка!W30</f>
        <v>2763.5768919439997</v>
      </c>
      <c r="X441" s="109">
        <f>(([3]ставка!X30/1000*'[3]составляющая '!$B$21*'[3]составляющая '!$C$21)+'[3]составляющая '!$D$21+'[3]составляющая '!$E$21)*1000+[3]ставка!X30</f>
        <v>2743.7253205369998</v>
      </c>
      <c r="Y441" s="109">
        <f>(([3]ставка!Y30/1000*'[3]составляющая '!$B$21*'[3]составляющая '!$C$21)+'[3]составляющая '!$D$21+'[3]составляющая '!$E$21)*1000+[3]ставка!Y30</f>
        <v>2690.1773146330002</v>
      </c>
    </row>
    <row r="442" spans="1:25" s="71" customFormat="1" ht="15.75" outlineLevel="1" x14ac:dyDescent="0.25">
      <c r="A442" s="125">
        <v>27</v>
      </c>
      <c r="B442" s="109">
        <f>(([3]ставка!B31/1000*'[3]составляющая '!$B$21*'[3]составляющая '!$C$21)+'[3]составляющая '!$D$21+'[3]составляющая '!$E$21)*1000+[3]ставка!B31</f>
        <v>2313.6624473870002</v>
      </c>
      <c r="C442" s="109">
        <f>(([3]ставка!C31/1000*'[3]составляющая '!$B$21*'[3]составляющая '!$C$21)+'[3]составляющая '!$D$21+'[3]составляющая '!$E$21)*1000+[3]ставка!C31</f>
        <v>2269.2389693619998</v>
      </c>
      <c r="D442" s="109">
        <f>(([3]ставка!D31/1000*'[3]составляющая '!$B$21*'[3]составляющая '!$C$21)+'[3]составляющая '!$D$21+'[3]составляющая '!$E$21)*1000+[3]ставка!D31</f>
        <v>2231.0075245930002</v>
      </c>
      <c r="E442" s="109">
        <f>(([3]ставка!E31/1000*'[3]составляющая '!$B$21*'[3]составляющая '!$C$21)+'[3]составляющая '!$D$21+'[3]составляющая '!$E$21)*1000+[3]ставка!E31</f>
        <v>2231.203750999</v>
      </c>
      <c r="F442" s="109">
        <f>(([3]ставка!F31/1000*'[3]составляющая '!$B$21*'[3]составляющая '!$C$21)+'[3]составляющая '!$D$21+'[3]составляющая '!$E$21)*1000+[3]ставка!F31</f>
        <v>2231.7161199479997</v>
      </c>
      <c r="G442" s="109">
        <f>(([3]ставка!G31/1000*'[3]составляющая '!$B$21*'[3]составляющая '!$C$21)+'[3]составляющая '!$D$21+'[3]составляющая '!$E$21)*1000+[3]ставка!G31</f>
        <v>2240.5899140860001</v>
      </c>
      <c r="H442" s="109">
        <f>(([3]ставка!H31/1000*'[3]составляющая '!$B$21*'[3]составляющая '!$C$21)+'[3]составляющая '!$D$21+'[3]составляющая '!$E$21)*1000+[3]ставка!H31</f>
        <v>2284.5773334309997</v>
      </c>
      <c r="I442" s="109">
        <f>(([3]ставка!I31/1000*'[3]составляющая '!$B$21*'[3]составляющая '!$C$21)+'[3]составляющая '!$D$21+'[3]составляющая '!$E$21)*1000+[3]ставка!I31</f>
        <v>2427.1685217909999</v>
      </c>
      <c r="J442" s="109">
        <f>(([3]ставка!J31/1000*'[3]составляющая '!$B$21*'[3]составляющая '!$C$21)+'[3]составляющая '!$D$21+'[3]составляющая '!$E$21)*1000+[3]ставка!J31</f>
        <v>2583.3538394999996</v>
      </c>
      <c r="K442" s="109">
        <f>(([3]ставка!K31/1000*'[3]составляющая '!$B$21*'[3]составляющая '!$C$21)+'[3]составляющая '!$D$21+'[3]составляющая '!$E$21)*1000+[3]ставка!K31</f>
        <v>2732.191568451</v>
      </c>
      <c r="L442" s="109">
        <f>(([3]ставка!L31/1000*'[3]составляющая '!$B$21*'[3]составляющая '!$C$21)+'[3]составляющая '!$D$21+'[3]составляющая '!$E$21)*1000+[3]ставка!L31</f>
        <v>2762.7810848529998</v>
      </c>
      <c r="M442" s="109">
        <f>(([3]ставка!M31/1000*'[3]составляющая '!$B$21*'[3]составляющая '!$C$21)+'[3]составляющая '!$D$21+'[3]составляющая '!$E$21)*1000+[3]ставка!M31</f>
        <v>2743.2238530550003</v>
      </c>
      <c r="N442" s="109">
        <f>(([3]ставка!N31/1000*'[3]составляющая '!$B$21*'[3]составляющая '!$C$21)+'[3]составляющая '!$D$21+'[3]составляющая '!$E$21)*1000+[3]ставка!N31</f>
        <v>2729.5970193050002</v>
      </c>
      <c r="O442" s="109">
        <f>(([3]ставка!O31/1000*'[3]составляющая '!$B$21*'[3]составляющая '!$C$21)+'[3]составляющая '!$D$21+'[3]составляющая '!$E$21)*1000+[3]ставка!O31</f>
        <v>2727.536642042</v>
      </c>
      <c r="P442" s="109">
        <f>(([3]ставка!P31/1000*'[3]составляющая '!$B$21*'[3]составляющая '!$C$21)+'[3]составляющая '!$D$21+'[3]составляющая '!$E$21)*1000+[3]ставка!P31</f>
        <v>2732.8674594049999</v>
      </c>
      <c r="Q442" s="109">
        <f>(([3]ставка!Q31/1000*'[3]составляющая '!$B$21*'[3]составляющая '!$C$21)+'[3]составляющая '!$D$21+'[3]составляющая '!$E$21)*1000+[3]ставка!Q31</f>
        <v>2715.6758459460002</v>
      </c>
      <c r="R442" s="109">
        <f>(([3]ставка!R31/1000*'[3]составляющая '!$B$21*'[3]составляющая '!$C$21)+'[3]составляющая '!$D$21+'[3]составляющая '!$E$21)*1000+[3]ставка!R31</f>
        <v>2669.8242757439998</v>
      </c>
      <c r="S442" s="109">
        <f>(([3]ставка!S31/1000*'[3]составляющая '!$B$21*'[3]составляющая '!$C$21)+'[3]составляющая '!$D$21+'[3]составляющая '!$E$21)*1000+[3]ставка!S31</f>
        <v>2579.8435671259999</v>
      </c>
      <c r="T442" s="109">
        <f>(([3]ставка!T31/1000*'[3]составляющая '!$B$21*'[3]составляющая '!$C$21)+'[3]составляющая '!$D$21+'[3]составляющая '!$E$21)*1000+[3]ставка!T31</f>
        <v>2533.3270074369998</v>
      </c>
      <c r="U442" s="109">
        <f>(([3]ставка!U31/1000*'[3]составляющая '!$B$21*'[3]составляющая '!$C$21)+'[3]составляющая '!$D$21+'[3]составляющая '!$E$21)*1000+[3]ставка!U31</f>
        <v>2580.028892065</v>
      </c>
      <c r="V442" s="109">
        <f>(([3]ставка!V31/1000*'[3]составляющая '!$B$21*'[3]составляющая '!$C$21)+'[3]составляющая '!$D$21+'[3]составляющая '!$E$21)*1000+[3]ставка!V31</f>
        <v>2732.2678787200002</v>
      </c>
      <c r="W442" s="109">
        <f>(([3]ставка!W31/1000*'[3]составляющая '!$B$21*'[3]составляющая '!$C$21)+'[3]составляющая '!$D$21+'[3]составляющая '!$E$21)*1000+[3]ставка!W31</f>
        <v>2735.8544613630002</v>
      </c>
      <c r="X442" s="109">
        <f>(([3]ставка!X31/1000*'[3]составляющая '!$B$21*'[3]составляющая '!$C$21)+'[3]составляющая '!$D$21+'[3]составляющая '!$E$21)*1000+[3]ставка!X31</f>
        <v>2710.8355945980002</v>
      </c>
      <c r="Y442" s="109">
        <f>(([3]ставка!Y31/1000*'[3]составляющая '!$B$21*'[3]составляющая '!$C$21)+'[3]составляющая '!$D$21+'[3]составляющая '!$E$21)*1000+[3]ставка!Y31</f>
        <v>2514.434765126</v>
      </c>
    </row>
    <row r="443" spans="1:25" s="71" customFormat="1" ht="15.75" outlineLevel="1" x14ac:dyDescent="0.25">
      <c r="A443" s="125">
        <v>28</v>
      </c>
      <c r="B443" s="109">
        <f>(([3]ставка!B32/1000*'[3]составляющая '!$B$21*'[3]составляющая '!$C$21)+'[3]составляющая '!$D$21+'[3]составляющая '!$E$21)*1000+[3]ставка!B32</f>
        <v>2386.2335132059998</v>
      </c>
      <c r="C443" s="109">
        <f>(([3]ставка!C32/1000*'[3]составляющая '!$B$21*'[3]составляющая '!$C$21)+'[3]составляющая '!$D$21+'[3]составляющая '!$E$21)*1000+[3]ставка!C32</f>
        <v>2268.6502901439999</v>
      </c>
      <c r="D443" s="109">
        <f>(([3]ставка!D32/1000*'[3]составляющая '!$B$21*'[3]составляющая '!$C$21)+'[3]составляющая '!$D$21+'[3]составляющая '!$E$21)*1000+[3]ставка!D32</f>
        <v>2232.0976712929996</v>
      </c>
      <c r="E443" s="109">
        <f>(([3]ставка!E32/1000*'[3]составляющая '!$B$21*'[3]составляющая '!$C$21)+'[3]составляющая '!$D$21+'[3]составляющая '!$E$21)*1000+[3]ставка!E32</f>
        <v>2225.0226192099999</v>
      </c>
      <c r="F443" s="109">
        <f>(([3]ставка!F32/1000*'[3]составляющая '!$B$21*'[3]составляющая '!$C$21)+'[3]составляющая '!$D$21+'[3]составляющая '!$E$21)*1000+[3]ставка!F32</f>
        <v>2230.8221996540001</v>
      </c>
      <c r="G443" s="109">
        <f>(([3]ставка!G32/1000*'[3]составляющая '!$B$21*'[3]составляющая '!$C$21)+'[3]составляющая '!$D$21+'[3]составляющая '!$E$21)*1000+[3]ставка!G32</f>
        <v>2218.3945272740002</v>
      </c>
      <c r="H443" s="109">
        <f>(([3]ставка!H32/1000*'[3]составляющая '!$B$21*'[3]составляющая '!$C$21)+'[3]составляющая '!$D$21+'[3]составляющая '!$E$21)*1000+[3]ставка!H32</f>
        <v>2344.6880224689999</v>
      </c>
      <c r="I443" s="109">
        <f>(([3]ставка!I32/1000*'[3]составляющая '!$B$21*'[3]составляющая '!$C$21)+'[3]составляющая '!$D$21+'[3]составляющая '!$E$21)*1000+[3]ставка!I32</f>
        <v>2501.0259607159996</v>
      </c>
      <c r="J443" s="109">
        <f>(([3]ставка!J32/1000*'[3]составляющая '!$B$21*'[3]составляющая '!$C$21)+'[3]составляющая '!$D$21+'[3]составляющая '!$E$21)*1000+[3]ставка!J32</f>
        <v>2555.478788381</v>
      </c>
      <c r="K443" s="109">
        <f>(([3]ставка!K32/1000*'[3]составляющая '!$B$21*'[3]составляющая '!$C$21)+'[3]составляющая '!$D$21+'[3]составляющая '!$E$21)*1000+[3]ставка!K32</f>
        <v>2723.677522724</v>
      </c>
      <c r="L443" s="109">
        <f>(([3]ставка!L32/1000*'[3]составляющая '!$B$21*'[3]составляющая '!$C$21)+'[3]составляющая '!$D$21+'[3]составляющая '!$E$21)*1000+[3]ставка!L32</f>
        <v>2766.6074997699998</v>
      </c>
      <c r="M443" s="109">
        <f>(([3]ставка!M32/1000*'[3]составляющая '!$B$21*'[3]составляющая '!$C$21)+'[3]составляющая '!$D$21+'[3]составляющая '!$E$21)*1000+[3]ставка!M32</f>
        <v>2687.582765487</v>
      </c>
      <c r="N443" s="109">
        <f>(([3]ставка!N32/1000*'[3]составляющая '!$B$21*'[3]составляющая '!$C$21)+'[3]составляющая '!$D$21+'[3]составляющая '!$E$21)*1000+[3]ставка!N32</f>
        <v>2686.8196627970001</v>
      </c>
      <c r="O443" s="109">
        <f>(([3]ставка!O32/1000*'[3]составляющая '!$B$21*'[3]составляющая '!$C$21)+'[3]составляющая '!$D$21+'[3]составляющая '!$E$21)*1000+[3]ставка!O32</f>
        <v>2686.4490129189999</v>
      </c>
      <c r="P443" s="109">
        <f>(([3]ставка!P32/1000*'[3]составляющая '!$B$21*'[3]составляющая '!$C$21)+'[3]составляющая '!$D$21+'[3]составляющая '!$E$21)*1000+[3]ставка!P32</f>
        <v>2686.2963923810003</v>
      </c>
      <c r="Q443" s="109">
        <f>(([3]ставка!Q32/1000*'[3]составляющая '!$B$21*'[3]составляющая '!$C$21)+'[3]составляющая '!$D$21+'[3]составляющая '!$E$21)*1000+[3]ставка!Q32</f>
        <v>2681.706874774</v>
      </c>
      <c r="R443" s="109">
        <f>(([3]ставка!R32/1000*'[3]составляющая '!$B$21*'[3]составляющая '!$C$21)+'[3]составляющая '!$D$21+'[3]составляющая '!$E$21)*1000+[3]ставка!R32</f>
        <v>2626.5236488199998</v>
      </c>
      <c r="S443" s="109">
        <f>(([3]ставка!S32/1000*'[3]составляющая '!$B$21*'[3]составляющая '!$C$21)+'[3]составляющая '!$D$21+'[3]составляющая '!$E$21)*1000+[3]ставка!S32</f>
        <v>2540.881724068</v>
      </c>
      <c r="T443" s="109">
        <f>(([3]ставка!T32/1000*'[3]составляющая '!$B$21*'[3]составляющая '!$C$21)+'[3]составляющая '!$D$21+'[3]составляющая '!$E$21)*1000+[3]ставка!T32</f>
        <v>2542.8221851939998</v>
      </c>
      <c r="U443" s="109">
        <f>(([3]ставка!U32/1000*'[3]составляющая '!$B$21*'[3]составляющая '!$C$21)+'[3]составляющая '!$D$21+'[3]составляющая '!$E$21)*1000+[3]ставка!U32</f>
        <v>2561.1911570889997</v>
      </c>
      <c r="V443" s="109">
        <f>(([3]ставка!V32/1000*'[3]составляющая '!$B$21*'[3]составляющая '!$C$21)+'[3]составляющая '!$D$21+'[3]составляющая '!$E$21)*1000+[3]ставка!V32</f>
        <v>2706.7366430060001</v>
      </c>
      <c r="W443" s="109">
        <f>(([3]ставка!W32/1000*'[3]составляющая '!$B$21*'[3]составляющая '!$C$21)+'[3]составляющая '!$D$21+'[3]составляющая '!$E$21)*1000+[3]ставка!W32</f>
        <v>2717.0058249200001</v>
      </c>
      <c r="X443" s="109">
        <f>(([3]ставка!X32/1000*'[3]составляющая '!$B$21*'[3]составляющая '!$C$21)+'[3]составляющая '!$D$21+'[3]составляющая '!$E$21)*1000+[3]ставка!X32</f>
        <v>2697.0779432439999</v>
      </c>
      <c r="Y443" s="109">
        <f>(([3]ставка!Y32/1000*'[3]составляющая '!$B$21*'[3]составляющая '!$C$21)+'[3]составляющая '!$D$21+'[3]составляющая '!$E$21)*1000+[3]ставка!Y32</f>
        <v>2520.4087690420001</v>
      </c>
    </row>
    <row r="444" spans="1:25" s="71" customFormat="1" ht="15.75" outlineLevel="1" x14ac:dyDescent="0.25">
      <c r="A444" s="125">
        <v>29</v>
      </c>
      <c r="B444" s="109">
        <f>(([3]ставка!B33/1000*'[3]составляющая '!$B$21*'[3]составляющая '!$C$21)+'[3]составляющая '!$D$21+'[3]составляющая '!$E$21)*1000+[3]ставка!B33</f>
        <v>2363.4712501100003</v>
      </c>
      <c r="C444" s="109">
        <f>(([3]ставка!C33/1000*'[3]составляющая '!$B$21*'[3]составляющая '!$C$21)+'[3]составляющая '!$D$21+'[3]составляющая '!$E$21)*1000+[3]ставка!C33</f>
        <v>2287.7278573940002</v>
      </c>
      <c r="D444" s="109">
        <f>(([3]ставка!D33/1000*'[3]составляющая '!$B$21*'[3]составляющая '!$C$21)+'[3]составляющая '!$D$21+'[3]составляющая '!$E$21)*1000+[3]ставка!D33</f>
        <v>2228.6964135889998</v>
      </c>
      <c r="E444" s="109">
        <f>(([3]ставка!E33/1000*'[3]составляющая '!$B$21*'[3]составляющая '!$C$21)+'[3]составляющая '!$D$21+'[3]составляющая '!$E$21)*1000+[3]ставка!E33</f>
        <v>2228.9907531980002</v>
      </c>
      <c r="F444" s="109">
        <f>(([3]ставка!F33/1000*'[3]составляющая '!$B$21*'[3]составляющая '!$C$21)+'[3]составляющая '!$D$21+'[3]составляющая '!$E$21)*1000+[3]ставка!F33</f>
        <v>2227.998719701</v>
      </c>
      <c r="G444" s="109">
        <f>(([3]ставка!G33/1000*'[3]составляющая '!$B$21*'[3]составляющая '!$C$21)+'[3]составляющая '!$D$21+'[3]составляющая '!$E$21)*1000+[3]ставка!G33</f>
        <v>2237.8645473360002</v>
      </c>
      <c r="H444" s="109">
        <f>(([3]ставка!H33/1000*'[3]составляющая '!$B$21*'[3]составляющая '!$C$21)+'[3]составляющая '!$D$21+'[3]составляющая '!$E$21)*1000+[3]ставка!H33</f>
        <v>2341.3194691660001</v>
      </c>
      <c r="I444" s="109">
        <f>(([3]ставка!I33/1000*'[3]составляющая '!$B$21*'[3]составляющая '!$C$21)+'[3]составляющая '!$D$21+'[3]составляющая '!$E$21)*1000+[3]ставка!I33</f>
        <v>2538.5706130640001</v>
      </c>
      <c r="J444" s="109">
        <f>(([3]ставка!J33/1000*'[3]составляющая '!$B$21*'[3]составляющая '!$C$21)+'[3]составляющая '!$D$21+'[3]составляющая '!$E$21)*1000+[3]ставка!J33</f>
        <v>2627.0251163019998</v>
      </c>
      <c r="K444" s="109">
        <f>(([3]ставка!K33/1000*'[3]составляющая '!$B$21*'[3]составляющая '!$C$21)+'[3]составляющая '!$D$21+'[3]составляющая '!$E$21)*1000+[3]ставка!K33</f>
        <v>2735.0041469369999</v>
      </c>
      <c r="L444" s="109">
        <f>(([3]ставка!L33/1000*'[3]составляющая '!$B$21*'[3]составляющая '!$C$21)+'[3]составляющая '!$D$21+'[3]составляющая '!$E$21)*1000+[3]ставка!L33</f>
        <v>2736.8137904590003</v>
      </c>
      <c r="M444" s="109">
        <f>(([3]ставка!M33/1000*'[3]составляющая '!$B$21*'[3]составляющая '!$C$21)+'[3]составляющая '!$D$21+'[3]составляющая '!$E$21)*1000+[3]ставка!M33</f>
        <v>2741.305194863</v>
      </c>
      <c r="N444" s="109">
        <f>(([3]ставка!N33/1000*'[3]составляющая '!$B$21*'[3]составляющая '!$C$21)+'[3]составляющая '!$D$21+'[3]составляющая '!$E$21)*1000+[3]ставка!N33</f>
        <v>2733.9249017040001</v>
      </c>
      <c r="O444" s="109">
        <f>(([3]ставка!O33/1000*'[3]составляющая '!$B$21*'[3]составляющая '!$C$21)+'[3]составляющая '!$D$21+'[3]составляющая '!$E$21)*1000+[3]ставка!O33</f>
        <v>2728.1471241939998</v>
      </c>
      <c r="P444" s="109">
        <f>(([3]ставка!P33/1000*'[3]составляющая '!$B$21*'[3]составляющая '!$C$21)+'[3]составляющая '!$D$21+'[3]составляющая '!$E$21)*1000+[3]ставка!P33</f>
        <v>2688.062430035</v>
      </c>
      <c r="Q444" s="109">
        <f>(([3]ставка!Q33/1000*'[3]составляющая '!$B$21*'[3]составляющая '!$C$21)+'[3]составляющая '!$D$21+'[3]составляющая '!$E$21)*1000+[3]ставка!Q33</f>
        <v>2686.4163085179998</v>
      </c>
      <c r="R444" s="109">
        <f>(([3]ставка!R33/1000*'[3]составляющая '!$B$21*'[3]составляющая '!$C$21)+'[3]составляющая '!$D$21+'[3]составляющая '!$E$21)*1000+[3]ставка!R33</f>
        <v>2683.549222697</v>
      </c>
      <c r="S444" s="109">
        <f>(([3]ставка!S33/1000*'[3]составляющая '!$B$21*'[3]составляющая '!$C$21)+'[3]составляющая '!$D$21+'[3]составляющая '!$E$21)*1000+[3]ставка!S33</f>
        <v>2682.0012143829999</v>
      </c>
      <c r="T444" s="109">
        <f>(([3]ставка!T33/1000*'[3]составляющая '!$B$21*'[3]составляющая '!$C$21)+'[3]составляющая '!$D$21+'[3]составляющая '!$E$21)*1000+[3]ставка!T33</f>
        <v>2683.4947153619996</v>
      </c>
      <c r="U444" s="109">
        <f>(([3]ставка!U33/1000*'[3]составляющая '!$B$21*'[3]составляющая '!$C$21)+'[3]составляющая '!$D$21+'[3]составляющая '!$E$21)*1000+[3]ставка!U33</f>
        <v>2685.980249838</v>
      </c>
      <c r="V444" s="109">
        <f>(([3]ставка!V33/1000*'[3]составляющая '!$B$21*'[3]составляющая '!$C$21)+'[3]составляющая '!$D$21+'[3]составляющая '!$E$21)*1000+[3]ставка!V33</f>
        <v>2723.3068728460003</v>
      </c>
      <c r="W444" s="109">
        <f>(([3]ставка!W33/1000*'[3]составляющая '!$B$21*'[3]составляющая '!$C$21)+'[3]составляющая '!$D$21+'[3]составляющая '!$E$21)*1000+[3]ставка!W33</f>
        <v>2726.0867469309997</v>
      </c>
      <c r="X444" s="109">
        <f>(([3]ставка!X33/1000*'[3]составляющая '!$B$21*'[3]составляющая '!$C$21)+'[3]составляющая '!$D$21+'[3]составляющая '!$E$21)*1000+[3]ставка!X33</f>
        <v>2690.6242747799997</v>
      </c>
      <c r="Y444" s="109">
        <f>(([3]ставка!Y33/1000*'[3]составляющая '!$B$21*'[3]составляющая '!$C$21)+'[3]составляющая '!$D$21+'[3]составляющая '!$E$21)*1000+[3]ставка!Y33</f>
        <v>2665.0930390660001</v>
      </c>
    </row>
    <row r="445" spans="1:25" s="71" customFormat="1" ht="15.75" outlineLevel="1" x14ac:dyDescent="0.25">
      <c r="A445" s="125">
        <v>30</v>
      </c>
      <c r="B445" s="109">
        <f>(([3]ставка!B34/1000*'[3]составляющая '!$B$21*'[3]составляющая '!$C$21)+'[3]составляющая '!$D$21+'[3]составляющая '!$E$21)*1000+[3]ставка!B34</f>
        <v>2539.0720805460005</v>
      </c>
      <c r="C445" s="109">
        <f>(([3]ставка!C34/1000*'[3]составляющая '!$B$21*'[3]составляющая '!$C$21)+'[3]составляющая '!$D$21+'[3]составляющая '!$E$21)*1000+[3]ставка!C34</f>
        <v>2439.258248694</v>
      </c>
      <c r="D445" s="109">
        <f>(([3]ставка!D34/1000*'[3]составляющая '!$B$21*'[3]составляющая '!$C$21)+'[3]составляющая '!$D$21+'[3]составляющая '!$E$21)*1000+[3]ставка!D34</f>
        <v>2326.7006019189998</v>
      </c>
      <c r="E445" s="109">
        <f>(([3]ставка!E34/1000*'[3]составляющая '!$B$21*'[3]составляющая '!$C$21)+'[3]составляющая '!$D$21+'[3]составляющая '!$E$21)*1000+[3]ставка!E34</f>
        <v>2401.9970344879998</v>
      </c>
      <c r="F445" s="109">
        <f>(([3]ставка!F34/1000*'[3]составляющая '!$B$21*'[3]составляющая '!$C$21)+'[3]составляющая '!$D$21+'[3]составляющая '!$E$21)*1000+[3]ставка!F34</f>
        <v>2408.7559440280002</v>
      </c>
      <c r="G445" s="109">
        <f>(([3]ставка!G34/1000*'[3]составляющая '!$B$21*'[3]составляющая '!$C$21)+'[3]составляющая '!$D$21+'[3]составляющая '!$E$21)*1000+[3]ставка!G34</f>
        <v>2357.4100344580002</v>
      </c>
      <c r="H445" s="109">
        <f>(([3]ставка!H34/1000*'[3]составляющая '!$B$21*'[3]составляющая '!$C$21)+'[3]составляющая '!$D$21+'[3]составляющая '!$E$21)*1000+[3]ставка!H34</f>
        <v>2399.6532190830003</v>
      </c>
      <c r="I445" s="109">
        <f>(([3]ставка!I34/1000*'[3]составляющая '!$B$21*'[3]составляющая '!$C$21)+'[3]составляющая '!$D$21+'[3]составляющая '!$E$21)*1000+[3]ставка!I34</f>
        <v>2564.4397942550004</v>
      </c>
      <c r="J445" s="109">
        <f>(([3]ставка!J34/1000*'[3]составляющая '!$B$21*'[3]составляющая '!$C$21)+'[3]составляющая '!$D$21+'[3]составляющая '!$E$21)*1000+[3]ставка!J34</f>
        <v>2595.5852854740001</v>
      </c>
      <c r="K445" s="109">
        <f>(([3]ставка!K34/1000*'[3]составляющая '!$B$21*'[3]составляющая '!$C$21)+'[3]составляющая '!$D$21+'[3]составляющая '!$E$21)*1000+[3]ставка!K34</f>
        <v>2681.0091808859997</v>
      </c>
      <c r="L445" s="109">
        <f>(([3]ставка!L34/1000*'[3]составляющая '!$B$21*'[3]составляющая '!$C$21)+'[3]составляющая '!$D$21+'[3]составляющая '!$E$21)*1000+[3]ставка!L34</f>
        <v>2716.3408354329999</v>
      </c>
      <c r="M445" s="109">
        <f>(([3]ставка!M34/1000*'[3]составляющая '!$B$21*'[3]составляющая '!$C$21)+'[3]составляющая '!$D$21+'[3]составляющая '!$E$21)*1000+[3]ставка!M34</f>
        <v>2717.9433510819999</v>
      </c>
      <c r="N445" s="109">
        <f>(([3]ставка!N34/1000*'[3]составляющая '!$B$21*'[3]составляющая '!$C$21)+'[3]составляющая '!$D$21+'[3]составляющая '!$E$21)*1000+[3]ставка!N34</f>
        <v>2716.4716530370001</v>
      </c>
      <c r="O445" s="109">
        <f>(([3]ставка!O34/1000*'[3]составляющая '!$B$21*'[3]составляющая '!$C$21)+'[3]составляющая '!$D$21+'[3]составляющая '!$E$21)*1000+[3]ставка!O34</f>
        <v>2716.1010031590004</v>
      </c>
      <c r="P445" s="109">
        <f>(([3]ставка!P34/1000*'[3]составляющая '!$B$21*'[3]составляющая '!$C$21)+'[3]составляющая '!$D$21+'[3]составляющая '!$E$21)*1000+[3]ставка!P34</f>
        <v>2715.8502694179997</v>
      </c>
      <c r="Q445" s="109">
        <f>(([3]ставка!Q34/1000*'[3]составляющая '!$B$21*'[3]составляющая '!$C$21)+'[3]составляющая '!$D$21+'[3]составляющая '!$E$21)*1000+[3]ставка!Q34</f>
        <v>2714.890940322</v>
      </c>
      <c r="R445" s="109">
        <f>(([3]ставка!R34/1000*'[3]составляющая '!$B$21*'[3]составляющая '!$C$21)+'[3]составляющая '!$D$21+'[3]составляющая '!$E$21)*1000+[3]ставка!R34</f>
        <v>2714.8146300529997</v>
      </c>
      <c r="S445" s="109">
        <f>(([3]ставка!S34/1000*'[3]составляющая '!$B$21*'[3]составляющая '!$C$21)+'[3]составляющая '!$D$21+'[3]составляющая '!$E$21)*1000+[3]ставка!S34</f>
        <v>2716.1991163619996</v>
      </c>
      <c r="T445" s="109">
        <f>(([3]ставка!T34/1000*'[3]составляющая '!$B$21*'[3]составляющая '!$C$21)+'[3]составляющая '!$D$21+'[3]составляющая '!$E$21)*1000+[3]ставка!T34</f>
        <v>2717.5508982699998</v>
      </c>
      <c r="U445" s="109">
        <f>(([3]ставка!U34/1000*'[3]составляющая '!$B$21*'[3]составляющая '!$C$21)+'[3]составляющая '!$D$21+'[3]составляющая '!$E$21)*1000+[3]ставка!U34</f>
        <v>2717.2456571940002</v>
      </c>
      <c r="V445" s="109">
        <f>(([3]ставка!V34/1000*'[3]составляющая '!$B$21*'[3]составляющая '!$C$21)+'[3]составляющая '!$D$21+'[3]составляющая '!$E$21)*1000+[3]ставка!V34</f>
        <v>2719.0880051169997</v>
      </c>
      <c r="W445" s="109">
        <f>(([3]ставка!W34/1000*'[3]составляющая '!$B$21*'[3]составляющая '!$C$21)+'[3]составляющая '!$D$21+'[3]составляющая '!$E$21)*1000+[3]ставка!W34</f>
        <v>2721.628046928</v>
      </c>
      <c r="X445" s="109">
        <f>(([3]ставка!X34/1000*'[3]составляющая '!$B$21*'[3]составляющая '!$C$21)+'[3]составляющая '!$D$21+'[3]составляющая '!$E$21)*1000+[3]ставка!X34</f>
        <v>2716.406244235</v>
      </c>
      <c r="Y445" s="109">
        <f>(([3]ставка!Y34/1000*'[3]составляющая '!$B$21*'[3]составляющая '!$C$21)+'[3]составляющая '!$D$21+'[3]составляющая '!$E$21)*1000+[3]ставка!Y34</f>
        <v>2714.8146300529997</v>
      </c>
    </row>
    <row r="446" spans="1:25" s="71" customFormat="1" ht="15.75" x14ac:dyDescent="0.25">
      <c r="A446" s="125">
        <v>31</v>
      </c>
      <c r="B446" s="109">
        <f>(([3]ставка!B35/1000*'[3]составляющая '!$B$21*'[3]составляющая '!$C$21)+'[3]составляющая '!$D$21+'[3]составляющая '!$E$21)*1000+[3]ставка!B35</f>
        <v>2435.399129376</v>
      </c>
      <c r="C446" s="109">
        <f>(([3]ставка!C35/1000*'[3]составляющая '!$B$21*'[3]составляющая '!$C$21)+'[3]составляющая '!$D$21+'[3]составляющая '!$E$21)*1000+[3]ставка!C35</f>
        <v>2372.8792161309998</v>
      </c>
      <c r="D446" s="109">
        <f>(([3]ставка!D35/1000*'[3]составляющая '!$B$21*'[3]составляющая '!$C$21)+'[3]составляющая '!$D$21+'[3]составляющая '!$E$21)*1000+[3]ставка!D35</f>
        <v>2317.1400153599998</v>
      </c>
      <c r="E446" s="109">
        <f>(([3]ставка!E35/1000*'[3]составляющая '!$B$21*'[3]составляющая '!$C$21)+'[3]составляющая '!$D$21+'[3]составляющая '!$E$21)*1000+[3]ставка!E35</f>
        <v>2279.9115055550001</v>
      </c>
      <c r="F446" s="109">
        <f>(([3]ставка!F35/1000*'[3]составляющая '!$B$21*'[3]составляющая '!$C$21)+'[3]составляющая '!$D$21+'[3]составляющая '!$E$21)*1000+[3]ставка!F35</f>
        <v>2272.781946137</v>
      </c>
      <c r="G446" s="109">
        <f>(([3]ставка!G35/1000*'[3]составляющая '!$B$21*'[3]составляющая '!$C$21)+'[3]составляющая '!$D$21+'[3]составляющая '!$E$21)*1000+[3]ставка!G35</f>
        <v>2251.862030964</v>
      </c>
      <c r="H446" s="109">
        <f>(([3]ставка!H35/1000*'[3]составляющая '!$B$21*'[3]составляющая '!$C$21)+'[3]составляющая '!$D$21+'[3]составляющая '!$E$21)*1000+[3]ставка!H35</f>
        <v>2319.6909586380002</v>
      </c>
      <c r="I446" s="109">
        <f>(([3]ставка!I35/1000*'[3]составляющая '!$B$21*'[3]составляющая '!$C$21)+'[3]составляющая '!$D$21+'[3]составляющая '!$E$21)*1000+[3]ставка!I35</f>
        <v>2357.9224034070003</v>
      </c>
      <c r="J446" s="109">
        <f>(([3]ставка!J35/1000*'[3]составляющая '!$B$21*'[3]составляющая '!$C$21)+'[3]составляющая '!$D$21+'[3]составляющая '!$E$21)*1000+[3]ставка!J35</f>
        <v>2396.633512724</v>
      </c>
      <c r="K446" s="109">
        <f>(([3]ставка!K35/1000*'[3]составляющая '!$B$21*'[3]составляющая '!$C$21)+'[3]составляющая '!$D$21+'[3]составляющая '!$E$21)*1000+[3]ставка!K35</f>
        <v>2530.6779509560001</v>
      </c>
      <c r="L446" s="109">
        <f>(([3]ставка!L35/1000*'[3]составляющая '!$B$21*'[3]составляющая '!$C$21)+'[3]составляющая '!$D$21+'[3]составляющая '!$E$21)*1000+[3]ставка!L35</f>
        <v>2561.0385365510001</v>
      </c>
      <c r="M446" s="109">
        <f>(([3]ставка!M35/1000*'[3]составляющая '!$B$21*'[3]составляющая '!$C$21)+'[3]составляющая '!$D$21+'[3]составляющая '!$E$21)*1000+[3]ставка!M35</f>
        <v>2665.7580285529998</v>
      </c>
      <c r="N446" s="109">
        <f>(([3]ставка!N35/1000*'[3]составляющая '!$B$21*'[3]составляющая '!$C$21)+'[3]составляющая '!$D$21+'[3]составляющая '!$E$21)*1000+[3]ставка!N35</f>
        <v>2673.1710261130002</v>
      </c>
      <c r="O446" s="109">
        <f>(([3]ставка!O35/1000*'[3]составляющая '!$B$21*'[3]составляющая '!$C$21)+'[3]составляющая '!$D$21+'[3]составляющая '!$E$21)*1000+[3]ставка!O35</f>
        <v>2674.0104390719998</v>
      </c>
      <c r="P446" s="109">
        <f>(([3]ставка!P35/1000*'[3]составляющая '!$B$21*'[3]составляющая '!$C$21)+'[3]составляющая '!$D$21+'[3]составляющая '!$E$21)*1000+[3]ставка!P35</f>
        <v>2668.7559319779998</v>
      </c>
      <c r="Q446" s="109">
        <f>(([3]ставка!Q35/1000*'[3]составляющая '!$B$21*'[3]составляющая '!$C$21)+'[3]составляющая '!$D$21+'[3]составляющая '!$E$21)*1000+[3]ставка!Q35</f>
        <v>2667.4804603390003</v>
      </c>
      <c r="R446" s="109">
        <f>(([3]ставка!R35/1000*'[3]составляющая '!$B$21*'[3]составляющая '!$C$21)+'[3]составляющая '!$D$21+'[3]составляющая '!$E$21)*1000+[3]ставка!R35</f>
        <v>2666.7391605829998</v>
      </c>
      <c r="S446" s="109">
        <f>(([3]ставка!S35/1000*'[3]составляющая '!$B$21*'[3]составляющая '!$C$21)+'[3]составляющая '!$D$21+'[3]составляющая '!$E$21)*1000+[3]ставка!S35</f>
        <v>2669.0284686529999</v>
      </c>
      <c r="T446" s="109">
        <f>(([3]ставка!T35/1000*'[3]составляющая '!$B$21*'[3]составляющая '!$C$21)+'[3]составляющая '!$D$21+'[3]составляющая '!$E$21)*1000+[3]ставка!T35</f>
        <v>2671.3940869919998</v>
      </c>
      <c r="U446" s="109">
        <f>(([3]ставка!U35/1000*'[3]составляющая '!$B$21*'[3]составляющая '!$C$21)+'[3]составляющая '!$D$21+'[3]составляющая '!$E$21)*1000+[3]ставка!U35</f>
        <v>2708.3173557210002</v>
      </c>
      <c r="V446" s="109">
        <f>(([3]ставка!V35/1000*'[3]составляющая '!$B$21*'[3]составляющая '!$C$21)+'[3]составляющая '!$D$21+'[3]составляющая '!$E$21)*1000+[3]ставка!V35</f>
        <v>2713.2993261399997</v>
      </c>
      <c r="W446" s="109">
        <f>(([3]ставка!W35/1000*'[3]составляющая '!$B$21*'[3]составляющая '!$C$21)+'[3]составляющая '!$D$21+'[3]составляющая '!$E$21)*1000+[3]ставка!W35</f>
        <v>2712.1655735720001</v>
      </c>
      <c r="X446" s="109">
        <f>(([3]ставка!X35/1000*'[3]составляющая '!$B$21*'[3]составляющая '!$C$21)+'[3]составляющая '!$D$21+'[3]составляющая '!$E$21)*1000+[3]ставка!X35</f>
        <v>2712.667041054</v>
      </c>
      <c r="Y446" s="109">
        <f>(([3]ставка!Y35/1000*'[3]составляющая '!$B$21*'[3]составляющая '!$C$21)+'[3]составляющая '!$D$21+'[3]составляющая '!$E$21)*1000+[3]ставка!Y35</f>
        <v>2674.108552275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9">
        <f>(([3]ставка!B5/1000*'[3]составляющая '!$B$22*'[3]составляющая '!$C$22)+'[3]составляющая '!$D$22+'[3]составляющая '!$E$22)*1000+[3]ставка!B5</f>
        <v>2995.3796185169995</v>
      </c>
      <c r="C450" s="109">
        <f>(([3]ставка!C5/1000*'[3]составляющая '!$B$22*'[3]составляющая '!$C$22)+'[3]составляющая '!$D$22+'[3]составляющая '!$E$22)*1000+[3]ставка!C5</f>
        <v>2931.15907642</v>
      </c>
      <c r="D450" s="109">
        <f>(([3]ставка!D5/1000*'[3]составляющая '!$B$22*'[3]составляющая '!$C$22)+'[3]составляющая '!$D$22+'[3]составляющая '!$E$22)*1000+[3]ставка!D5</f>
        <v>2869.3913643980004</v>
      </c>
      <c r="E450" s="109">
        <f>(([3]ставка!E5/1000*'[3]составляющая '!$B$22*'[3]составляющая '!$C$22)+'[3]составляющая '!$D$22+'[3]составляющая '!$E$22)*1000+[3]ставка!E5</f>
        <v>2856.2005893280002</v>
      </c>
      <c r="F450" s="109">
        <f>(([3]ставка!F5/1000*'[3]составляющая '!$B$22*'[3]составляющая '!$C$22)+'[3]составляющая '!$D$22+'[3]составляющая '!$E$22)*1000+[3]ставка!F5</f>
        <v>2926.6240661479997</v>
      </c>
      <c r="G450" s="109">
        <f>(([3]ставка!G5/1000*'[3]составляющая '!$B$22*'[3]составляющая '!$C$22)+'[3]составляющая '!$D$22+'[3]составляющая '!$E$22)*1000+[3]ставка!G5</f>
        <v>2995.3469141159999</v>
      </c>
      <c r="H450" s="109">
        <f>(([3]ставка!H5/1000*'[3]составляющая '!$B$22*'[3]составляющая '!$C$22)+'[3]составляющая '!$D$22+'[3]составляющая '!$E$22)*1000+[3]ставка!H5</f>
        <v>3334.829497963</v>
      </c>
      <c r="I450" s="109">
        <f>(([3]ставка!I5/1000*'[3]составляющая '!$B$22*'[3]составляющая '!$C$22)+'[3]составляющая '!$D$22+'[3]составляющая '!$E$22)*1000+[3]ставка!I5</f>
        <v>3410.8236244200002</v>
      </c>
      <c r="J450" s="109">
        <f>(([3]ставка!J5/1000*'[3]составляющая '!$B$22*'[3]составляющая '!$C$22)+'[3]составляющая '!$D$22+'[3]составляющая '!$E$22)*1000+[3]ставка!J5</f>
        <v>3431.2965794460001</v>
      </c>
      <c r="K450" s="109">
        <f>(([3]ставка!K5/1000*'[3]составляющая '!$B$22*'[3]составляющая '!$C$22)+'[3]составляющая '!$D$22+'[3]составляющая '!$E$22)*1000+[3]ставка!K5</f>
        <v>3478.7397638299999</v>
      </c>
      <c r="L450" s="109">
        <f>(([3]ставка!L5/1000*'[3]составляющая '!$B$22*'[3]составляющая '!$C$22)+'[3]составляющая '!$D$22+'[3]составляющая '!$E$22)*1000+[3]ставка!L5</f>
        <v>3499.7359892719996</v>
      </c>
      <c r="M450" s="109">
        <f>(([3]ставка!M5/1000*'[3]составляющая '!$B$22*'[3]составляющая '!$C$22)+'[3]составляющая '!$D$22+'[3]составляющая '!$E$22)*1000+[3]ставка!M5</f>
        <v>3436.4965792050002</v>
      </c>
      <c r="N450" s="109">
        <f>(([3]ставка!N5/1000*'[3]составляющая '!$B$22*'[3]составляющая '!$C$22)+'[3]составляющая '!$D$22+'[3]составляющая '!$E$22)*1000+[3]ставка!N5</f>
        <v>3429.8248814010003</v>
      </c>
      <c r="O450" s="109">
        <f>(([3]ставка!O5/1000*'[3]составляющая '!$B$22*'[3]составляющая '!$C$22)+'[3]составляющая '!$D$22+'[3]составляющая '!$E$22)*1000+[3]ставка!O5</f>
        <v>3426.1183826209999</v>
      </c>
      <c r="P450" s="109">
        <f>(([3]ставка!P5/1000*'[3]составляющая '!$B$22*'[3]составляющая '!$C$22)+'[3]составляющая '!$D$22+'[3]составляющая '!$E$22)*1000+[3]ставка!P5</f>
        <v>3424.7556992459999</v>
      </c>
      <c r="Q450" s="109">
        <f>(([3]ставка!Q5/1000*'[3]составляющая '!$B$22*'[3]составляющая '!$C$22)+'[3]составляющая '!$D$22+'[3]составляющая '!$E$22)*1000+[3]ставка!Q5</f>
        <v>3420.9401857960002</v>
      </c>
      <c r="R450" s="109">
        <f>(([3]ставка!R5/1000*'[3]составляющая '!$B$22*'[3]составляющая '!$C$22)+'[3]составляющая '!$D$22+'[3]составляющая '!$E$22)*1000+[3]ставка!R5</f>
        <v>3415.9691168439995</v>
      </c>
      <c r="S450" s="109">
        <f>(([3]ставка!S5/1000*'[3]составляющая '!$B$22*'[3]составляющая '!$C$22)+'[3]составляющая '!$D$22+'[3]составляющая '!$E$22)*1000+[3]ставка!S5</f>
        <v>3414.3120938600005</v>
      </c>
      <c r="T450" s="109">
        <f>(([3]ставка!T5/1000*'[3]составляющая '!$B$22*'[3]составляющая '!$C$22)+'[3]составляющая '!$D$22+'[3]составляющая '!$E$22)*1000+[3]ставка!T5</f>
        <v>3418.9343158679999</v>
      </c>
      <c r="U450" s="109">
        <f>(([3]ставка!U5/1000*'[3]составляющая '!$B$22*'[3]составляющая '!$C$22)+'[3]составляющая '!$D$22+'[3]составляющая '!$E$22)*1000+[3]ставка!U5</f>
        <v>3438.7095770059996</v>
      </c>
      <c r="V450" s="109">
        <f>(([3]ставка!V5/1000*'[3]составляющая '!$B$22*'[3]составляющая '!$C$22)+'[3]составляющая '!$D$22+'[3]составляющая '!$E$22)*1000+[3]ставка!V5</f>
        <v>3449.1640838589997</v>
      </c>
      <c r="W450" s="109">
        <f>(([3]ставка!W5/1000*'[3]составляющая '!$B$22*'[3]составляющая '!$C$22)+'[3]составляющая '!$D$22+'[3]составляющая '!$E$22)*1000+[3]ставка!W5</f>
        <v>3411.9028696529995</v>
      </c>
      <c r="X450" s="109">
        <f>(([3]ставка!X5/1000*'[3]составляющая '!$B$22*'[3]составляющая '!$C$22)+'[3]составляющая '!$D$22+'[3]составляющая '!$E$22)*1000+[3]ставка!X5</f>
        <v>3407.1171256400003</v>
      </c>
      <c r="Y450" s="109">
        <f>(([3]ставка!Y5/1000*'[3]составляющая '!$B$22*'[3]составляющая '!$C$22)+'[3]составляющая '!$D$22+'[3]составляющая '!$E$22)*1000+[3]ставка!Y5</f>
        <v>3394.6894532599999</v>
      </c>
    </row>
    <row r="451" spans="1:25" s="71" customFormat="1" ht="15.75" outlineLevel="1" x14ac:dyDescent="0.25">
      <c r="A451" s="125">
        <v>2</v>
      </c>
      <c r="B451" s="109">
        <f>(([3]ставка!B6/1000*'[3]составляющая '!$B$22*'[3]составляющая '!$C$22)+'[3]составляющая '!$D$22+'[3]составляющая '!$E$22)*1000+[3]ставка!B6</f>
        <v>3027.6915667049998</v>
      </c>
      <c r="C451" s="109">
        <f>(([3]ставка!C6/1000*'[3]составляющая '!$B$22*'[3]составляющая '!$C$22)+'[3]составляющая '!$D$22+'[3]составляющая '!$E$22)*1000+[3]ставка!C6</f>
        <v>2952.318823867</v>
      </c>
      <c r="D451" s="109">
        <f>(([3]ставка!D6/1000*'[3]составляющая '!$B$22*'[3]составляющая '!$C$22)+'[3]составляющая '!$D$22+'[3]составляющая '!$E$22)*1000+[3]ставка!D6</f>
        <v>2900.8529981599995</v>
      </c>
      <c r="E451" s="109">
        <f>(([3]ставка!E6/1000*'[3]составляющая '!$B$22*'[3]составляющая '!$C$22)+'[3]составляющая '!$D$22+'[3]составляющая '!$E$22)*1000+[3]ставка!E6</f>
        <v>2847.0651599819998</v>
      </c>
      <c r="F451" s="109">
        <f>(([3]ставка!F6/1000*'[3]составляющая '!$B$22*'[3]составляющая '!$C$22)+'[3]составляющая '!$D$22+'[3]составляющая '!$E$22)*1000+[3]ставка!F6</f>
        <v>2869.7947186769998</v>
      </c>
      <c r="G451" s="109">
        <f>(([3]ставка!G6/1000*'[3]составляющая '!$B$22*'[3]составляющая '!$C$22)+'[3]составляющая '!$D$22+'[3]составляющая '!$E$22)*1000+[3]ставка!G6</f>
        <v>2894.4865414320002</v>
      </c>
      <c r="H451" s="109">
        <f>(([3]ставка!H6/1000*'[3]составляющая '!$B$22*'[3]составляющая '!$C$22)+'[3]составляющая '!$D$22+'[3]составляющая '!$E$22)*1000+[3]ставка!H6</f>
        <v>2986.7020507850002</v>
      </c>
      <c r="I451" s="109">
        <f>(([3]ставка!I6/1000*'[3]составляющая '!$B$22*'[3]составляющая '!$C$22)+'[3]составляющая '!$D$22+'[3]составляющая '!$E$22)*1000+[3]ставка!I6</f>
        <v>3021.5540407839999</v>
      </c>
      <c r="J451" s="109">
        <f>(([3]ставка!J6/1000*'[3]составляющая '!$B$22*'[3]составляющая '!$C$22)+'[3]составляющая '!$D$22+'[3]составляющая '!$E$22)*1000+[3]ставка!J6</f>
        <v>3085.6219623429997</v>
      </c>
      <c r="K451" s="109">
        <f>(([3]ставка!K6/1000*'[3]составляющая '!$B$22*'[3]составляющая '!$C$22)+'[3]составляющая '!$D$22+'[3]составляющая '!$E$22)*1000+[3]ставка!K6</f>
        <v>3365.4844231670004</v>
      </c>
      <c r="L451" s="109">
        <f>(([3]ставка!L6/1000*'[3]составляющая '!$B$22*'[3]составляющая '!$C$22)+'[3]составляющая '!$D$22+'[3]составляющая '!$E$22)*1000+[3]ставка!L6</f>
        <v>3395.2563295439995</v>
      </c>
      <c r="M451" s="109">
        <f>(([3]ставка!M6/1000*'[3]составляющая '!$B$22*'[3]составляющая '!$C$22)+'[3]составляющая '!$D$22+'[3]составляющая '!$E$22)*1000+[3]ставка!M6</f>
        <v>3399.409788471</v>
      </c>
      <c r="N451" s="109">
        <f>(([3]ставка!N6/1000*'[3]составляющая '!$B$22*'[3]составляющая '!$C$22)+'[3]составляющая '!$D$22+'[3]составляющая '!$E$22)*1000+[3]ставка!N6</f>
        <v>3399.5079016740001</v>
      </c>
      <c r="O451" s="109">
        <f>(([3]ставка!O6/1000*'[3]составляющая '!$B$22*'[3]составляющая '!$C$22)+'[3]составляющая '!$D$22+'[3]составляющая '!$E$22)*1000+[3]ставка!O6</f>
        <v>3396.1393483709999</v>
      </c>
      <c r="P451" s="109">
        <f>(([3]ставка!P6/1000*'[3]составляющая '!$B$22*'[3]составляющая '!$C$22)+'[3]составляющая '!$D$22+'[3]составляющая '!$E$22)*1000+[3]ставка!P6</f>
        <v>3391.8114659720004</v>
      </c>
      <c r="Q451" s="109">
        <f>(([3]ставка!Q6/1000*'[3]составляющая '!$B$22*'[3]составляющая '!$C$22)+'[3]составляющая '!$D$22+'[3]составляющая '!$E$22)*1000+[3]ставка!Q6</f>
        <v>3385.8156591220004</v>
      </c>
      <c r="R451" s="109">
        <f>(([3]ставка!R6/1000*'[3]составляющая '!$B$22*'[3]составляющая '!$C$22)+'[3]составляющая '!$D$22+'[3]составляющая '!$E$22)*1000+[3]ставка!R6</f>
        <v>3384.5510889500001</v>
      </c>
      <c r="S451" s="109">
        <f>(([3]ставка!S6/1000*'[3]составляющая '!$B$22*'[3]составляющая '!$C$22)+'[3]составляющая '!$D$22+'[3]составляющая '!$E$22)*1000+[3]ставка!S6</f>
        <v>3403.7376708699999</v>
      </c>
      <c r="T451" s="109">
        <f>(([3]ставка!T6/1000*'[3]составляющая '!$B$22*'[3]составляющая '!$C$22)+'[3]составляющая '!$D$22+'[3]составляющая '!$E$22)*1000+[3]ставка!T6</f>
        <v>3409.471842512</v>
      </c>
      <c r="U451" s="109">
        <f>(([3]ставка!U6/1000*'[3]составляющая '!$B$22*'[3]составляющая '!$C$22)+'[3]составляющая '!$D$22+'[3]составляющая '!$E$22)*1000+[3]ставка!U6</f>
        <v>3398.6902916489998</v>
      </c>
      <c r="V451" s="109">
        <f>(([3]ставка!V6/1000*'[3]составляющая '!$B$22*'[3]составляющая '!$C$22)+'[3]составляющая '!$D$22+'[3]составляющая '!$E$22)*1000+[3]ставка!V6</f>
        <v>3411.0743581609995</v>
      </c>
      <c r="W451" s="109">
        <f>(([3]ставка!W6/1000*'[3]составляющая '!$B$22*'[3]составляющая '!$C$22)+'[3]составляющая '!$D$22+'[3]составляющая '!$E$22)*1000+[3]ставка!W6</f>
        <v>3408.1636664719999</v>
      </c>
      <c r="X451" s="109">
        <f>(([3]ставка!X6/1000*'[3]составляющая '!$B$22*'[3]составляющая '!$C$22)+'[3]составляющая '!$D$22+'[3]составляющая '!$E$22)*1000+[3]ставка!X6</f>
        <v>3400.5980483739995</v>
      </c>
      <c r="Y451" s="109">
        <f>(([3]ставка!Y6/1000*'[3]составляющая '!$B$22*'[3]составляющая '!$C$22)+'[3]составляющая '!$D$22+'[3]составляющая '!$E$22)*1000+[3]ставка!Y6</f>
        <v>3394.8202708640001</v>
      </c>
    </row>
    <row r="452" spans="1:25" s="71" customFormat="1" ht="15.75" outlineLevel="1" x14ac:dyDescent="0.25">
      <c r="A452" s="125">
        <v>3</v>
      </c>
      <c r="B452" s="109">
        <f>(([3]ставка!B7/1000*'[3]составляющая '!$B$22*'[3]составляющая '!$C$22)+'[3]составляющая '!$D$22+'[3]составляющая '!$E$22)*1000+[3]ставка!B7</f>
        <v>2939.6840236140001</v>
      </c>
      <c r="C452" s="109">
        <f>(([3]ставка!C7/1000*'[3]составляющая '!$B$22*'[3]составляющая '!$C$22)+'[3]составляющая '!$D$22+'[3]составляющая '!$E$22)*1000+[3]ставка!C7</f>
        <v>2899.283186912</v>
      </c>
      <c r="D452" s="109">
        <f>(([3]ставка!D7/1000*'[3]составляющая '!$B$22*'[3]составляющая '!$C$22)+'[3]составляющая '!$D$22+'[3]составляющая '!$E$22)*1000+[3]ставка!D7</f>
        <v>2831.6831900449997</v>
      </c>
      <c r="E452" s="109">
        <f>(([3]ставка!E7/1000*'[3]составляющая '!$B$22*'[3]составляющая '!$C$22)+'[3]составляющая '!$D$22+'[3]составляющая '!$E$22)*1000+[3]ставка!E7</f>
        <v>2824.902477571</v>
      </c>
      <c r="F452" s="109">
        <f>(([3]ставка!F7/1000*'[3]составляющая '!$B$22*'[3]составляющая '!$C$22)+'[3]составляющая '!$D$22+'[3]составляющая '!$E$22)*1000+[3]ставка!F7</f>
        <v>2832.9150558159999</v>
      </c>
      <c r="G452" s="109">
        <f>(([3]ставка!G7/1000*'[3]составляющая '!$B$22*'[3]составляющая '!$C$22)+'[3]составляющая '!$D$22+'[3]составляющая '!$E$22)*1000+[3]ставка!G7</f>
        <v>2827.311701778</v>
      </c>
      <c r="H452" s="109">
        <f>(([3]ставка!H7/1000*'[3]составляющая '!$B$22*'[3]составляющая '!$C$22)+'[3]составляющая '!$D$22+'[3]составляющая '!$E$22)*1000+[3]ставка!H7</f>
        <v>2929.4584475679999</v>
      </c>
      <c r="I452" s="109">
        <f>(([3]ставка!I7/1000*'[3]составляющая '!$B$22*'[3]составляющая '!$C$22)+'[3]составляющая '!$D$22+'[3]составляющая '!$E$22)*1000+[3]ставка!I7</f>
        <v>2942.3112771609999</v>
      </c>
      <c r="J452" s="109">
        <f>(([3]ставка!J7/1000*'[3]составляющая '!$B$22*'[3]составляющая '!$C$22)+'[3]составляющая '!$D$22+'[3]составляющая '!$E$22)*1000+[3]ставка!J7</f>
        <v>2957.453414824</v>
      </c>
      <c r="K452" s="109">
        <f>(([3]ставка!K7/1000*'[3]составляющая '!$B$22*'[3]составляющая '!$C$22)+'[3]составляющая '!$D$22+'[3]составляющая '!$E$22)*1000+[3]ставка!K7</f>
        <v>3371.4475256159999</v>
      </c>
      <c r="L452" s="109">
        <f>(([3]ставка!L7/1000*'[3]составляющая '!$B$22*'[3]составляющая '!$C$22)+'[3]составляющая '!$D$22+'[3]составляющая '!$E$22)*1000+[3]ставка!L7</f>
        <v>3397.7636669539997</v>
      </c>
      <c r="M452" s="109">
        <f>(([3]ставка!M7/1000*'[3]составляющая '!$B$22*'[3]составляющая '!$C$22)+'[3]составляющая '!$D$22+'[3]составляющая '!$E$22)*1000+[3]ставка!M7</f>
        <v>3398.4722623090001</v>
      </c>
      <c r="N452" s="109">
        <f>(([3]ставка!N7/1000*'[3]составляющая '!$B$22*'[3]составляющая '!$C$22)+'[3]составляющая '!$D$22+'[3]составляющая '!$E$22)*1000+[3]ставка!N7</f>
        <v>3398.2433315019998</v>
      </c>
      <c r="O452" s="109">
        <f>(([3]ставка!O7/1000*'[3]составляющая '!$B$22*'[3]составляющая '!$C$22)+'[3]составляющая '!$D$22+'[3]составляющая '!$E$22)*1000+[3]ставка!O7</f>
        <v>3398.7120945830002</v>
      </c>
      <c r="P452" s="109">
        <f>(([3]ставка!P7/1000*'[3]составляющая '!$B$22*'[3]составляющая '!$C$22)+'[3]составляющая '!$D$22+'[3]составляющая '!$E$22)*1000+[3]ставка!P7</f>
        <v>3398.1125138979996</v>
      </c>
      <c r="Q452" s="109">
        <f>(([3]ставка!Q7/1000*'[3]составляющая '!$B$22*'[3]составляющая '!$C$22)+'[3]составляющая '!$D$22+'[3]составляющая '!$E$22)*1000+[3]ставка!Q7</f>
        <v>3396.6299143860001</v>
      </c>
      <c r="R452" s="109">
        <f>(([3]ставка!R7/1000*'[3]составляющая '!$B$22*'[3]составляющая '!$C$22)+'[3]составляющая '!$D$22+'[3]составляющая '!$E$22)*1000+[3]ставка!R7</f>
        <v>3395.7359940919996</v>
      </c>
      <c r="S452" s="109">
        <f>(([3]ставка!S7/1000*'[3]составляющая '!$B$22*'[3]составляющая '!$C$22)+'[3]составляющая '!$D$22+'[3]составляющая '!$E$22)*1000+[3]ставка!S7</f>
        <v>3392.0621997130002</v>
      </c>
      <c r="T452" s="109">
        <f>(([3]ставка!T7/1000*'[3]составляющая '!$B$22*'[3]составляющая '!$C$22)+'[3]составляющая '!$D$22+'[3]составляющая '!$E$22)*1000+[3]ставка!T7</f>
        <v>3397.7309625529997</v>
      </c>
      <c r="U452" s="109">
        <f>(([3]ставка!U7/1000*'[3]составляющая '!$B$22*'[3]составляющая '!$C$22)+'[3]составляющая '!$D$22+'[3]составляющая '!$E$22)*1000+[3]ставка!U7</f>
        <v>3410.9326390899996</v>
      </c>
      <c r="V452" s="109">
        <f>(([3]ставка!V7/1000*'[3]составляющая '!$B$22*'[3]составляющая '!$C$22)+'[3]составляющая '!$D$22+'[3]составляющая '!$E$22)*1000+[3]ставка!V7</f>
        <v>3418.4219469190002</v>
      </c>
      <c r="W452" s="109">
        <f>(([3]ставка!W7/1000*'[3]составляющая '!$B$22*'[3]составляющая '!$C$22)+'[3]составляющая '!$D$22+'[3]составляющая '!$E$22)*1000+[3]ставка!W7</f>
        <v>3413.8869366469999</v>
      </c>
      <c r="X452" s="109">
        <f>(([3]ставка!X7/1000*'[3]составляющая '!$B$22*'[3]составляющая '!$C$22)+'[3]составляющая '!$D$22+'[3]составляющая '!$E$22)*1000+[3]ставка!X7</f>
        <v>3404.6206896970007</v>
      </c>
      <c r="Y452" s="109">
        <f>(([3]ставка!Y7/1000*'[3]составляющая '!$B$22*'[3]составляющая '!$C$22)+'[3]составляющая '!$D$22+'[3]составляющая '!$E$22)*1000+[3]ставка!Y7</f>
        <v>3394.6676503259996</v>
      </c>
    </row>
    <row r="453" spans="1:25" s="71" customFormat="1" ht="15.75" outlineLevel="1" x14ac:dyDescent="0.25">
      <c r="A453" s="125">
        <v>4</v>
      </c>
      <c r="B453" s="109">
        <f>(([3]ставка!B8/1000*'[3]составляющая '!$B$22*'[3]составляющая '!$C$22)+'[3]составляющая '!$D$22+'[3]составляющая '!$E$22)*1000+[3]ставка!B8</f>
        <v>3008.1997437089999</v>
      </c>
      <c r="C453" s="109">
        <f>(([3]ставка!C8/1000*'[3]составляющая '!$B$22*'[3]составляющая '!$C$22)+'[3]составляющая '!$D$22+'[3]составляющая '!$E$22)*1000+[3]ставка!C8</f>
        <v>2933.4047786219999</v>
      </c>
      <c r="D453" s="109">
        <f>(([3]ставка!D8/1000*'[3]составляющая '!$B$22*'[3]составляющая '!$C$22)+'[3]составляющая '!$D$22+'[3]составляющая '!$E$22)*1000+[3]ставка!D8</f>
        <v>2854.6961868819999</v>
      </c>
      <c r="E453" s="109">
        <f>(([3]ставка!E8/1000*'[3]составляющая '!$B$22*'[3]составляющая '!$C$22)+'[3]составляющая '!$D$22+'[3]составляющая '!$E$22)*1000+[3]ставка!E8</f>
        <v>2819.8987042180001</v>
      </c>
      <c r="F453" s="109">
        <f>(([3]ставка!F8/1000*'[3]составляющая '!$B$22*'[3]составляющая '!$C$22)+'[3]составляющая '!$D$22+'[3]составляющая '!$E$22)*1000+[3]ставка!F8</f>
        <v>2892.099120159</v>
      </c>
      <c r="G453" s="109">
        <f>(([3]ставка!G8/1000*'[3]составляющая '!$B$22*'[3]составляющая '!$C$22)+'[3]составляющая '!$D$22+'[3]составляющая '!$E$22)*1000+[3]ставка!G8</f>
        <v>2937.002262732</v>
      </c>
      <c r="H453" s="109">
        <f>(([3]ставка!H8/1000*'[3]составляющая '!$B$22*'[3]составляющая '!$C$22)+'[3]составляющая '!$D$22+'[3]составляющая '!$E$22)*1000+[3]ставка!H8</f>
        <v>3318.6735238689998</v>
      </c>
      <c r="I453" s="109">
        <f>(([3]ставка!I8/1000*'[3]составляющая '!$B$22*'[3]составляющая '!$C$22)+'[3]составляющая '!$D$22+'[3]составляющая '!$E$22)*1000+[3]ставка!I8</f>
        <v>3199.3896719550003</v>
      </c>
      <c r="J453" s="109">
        <f>(([3]ставка!J8/1000*'[3]составляющая '!$B$22*'[3]составляющая '!$C$22)+'[3]составляющая '!$D$22+'[3]составляющая '!$E$22)*1000+[3]ставка!J8</f>
        <v>3372.0035004330002</v>
      </c>
      <c r="K453" s="109">
        <f>(([3]ставка!K8/1000*'[3]составляющая '!$B$22*'[3]составляющая '!$C$22)+'[3]составляющая '!$D$22+'[3]составляющая '!$E$22)*1000+[3]ставка!K8</f>
        <v>3443.397207816</v>
      </c>
      <c r="L453" s="109">
        <f>(([3]ставка!L8/1000*'[3]составляющая '!$B$22*'[3]составляющая '!$C$22)+'[3]составляющая '!$D$22+'[3]составляющая '!$E$22)*1000+[3]ставка!L8</f>
        <v>3449.0332662549999</v>
      </c>
      <c r="M453" s="109">
        <f>(([3]ставка!M8/1000*'[3]составляющая '!$B$22*'[3]составляющая '!$C$22)+'[3]составляющая '!$D$22+'[3]составляющая '!$E$22)*1000+[3]ставка!M8</f>
        <v>3396.4881953149998</v>
      </c>
      <c r="N453" s="109">
        <f>(([3]ставка!N8/1000*'[3]составляющая '!$B$22*'[3]составляющая '!$C$22)+'[3]составляющая '!$D$22+'[3]составляющая '!$E$22)*1000+[3]ставка!N8</f>
        <v>3360.949412895</v>
      </c>
      <c r="O453" s="109">
        <f>(([3]ставка!O8/1000*'[3]составляющая '!$B$22*'[3]составляющая '!$C$22)+'[3]составляющая '!$D$22+'[3]составляющая '!$E$22)*1000+[3]ставка!O8</f>
        <v>3350.473103108</v>
      </c>
      <c r="P453" s="109">
        <f>(([3]ставка!P8/1000*'[3]составляющая '!$B$22*'[3]составляющая '!$C$22)+'[3]составляющая '!$D$22+'[3]составляющая '!$E$22)*1000+[3]ставка!P8</f>
        <v>3347.3443820789998</v>
      </c>
      <c r="Q453" s="109">
        <f>(([3]ставка!Q8/1000*'[3]составляющая '!$B$22*'[3]составляющая '!$C$22)+'[3]составляющая '!$D$22+'[3]составляющая '!$E$22)*1000+[3]ставка!Q8</f>
        <v>3343.7796023699998</v>
      </c>
      <c r="R453" s="109">
        <f>(([3]ставка!R8/1000*'[3]составляющая '!$B$22*'[3]составляющая '!$C$22)+'[3]составляющая '!$D$22+'[3]составляющая '!$E$22)*1000+[3]ставка!R8</f>
        <v>3277.1389345990001</v>
      </c>
      <c r="S453" s="109">
        <f>(([3]ставка!S8/1000*'[3]составляющая '!$B$22*'[3]составляющая '!$C$22)+'[3]составляющая '!$D$22+'[3]составляющая '!$E$22)*1000+[3]ставка!S8</f>
        <v>3225.4114736840002</v>
      </c>
      <c r="T453" s="109">
        <f>(([3]ставка!T8/1000*'[3]составляющая '!$B$22*'[3]составляющая '!$C$22)+'[3]составляющая '!$D$22+'[3]составляющая '!$E$22)*1000+[3]ставка!T8</f>
        <v>3273.9993121029993</v>
      </c>
      <c r="U453" s="109">
        <f>(([3]ставка!U8/1000*'[3]составляющая '!$B$22*'[3]составляющая '!$C$22)+'[3]составляющая '!$D$22+'[3]составляющая '!$E$22)*1000+[3]ставка!U8</f>
        <v>3384.1695376050002</v>
      </c>
      <c r="V453" s="109">
        <f>(([3]ставка!V8/1000*'[3]составляющая '!$B$22*'[3]составляющая '!$C$22)+'[3]составляющая '!$D$22+'[3]составляющая '!$E$22)*1000+[3]ставка!V8</f>
        <v>3430.0974180759995</v>
      </c>
      <c r="W453" s="109">
        <f>(([3]ставка!W8/1000*'[3]составляющая '!$B$22*'[3]составляющая '!$C$22)+'[3]составляющая '!$D$22+'[3]составляющая '!$E$22)*1000+[3]ставка!W8</f>
        <v>3372.7666031230001</v>
      </c>
      <c r="X453" s="109">
        <f>(([3]ставка!X8/1000*'[3]составляющая '!$B$22*'[3]составляющая '!$C$22)+'[3]составляющая '!$D$22+'[3]составляющая '!$E$22)*1000+[3]ставка!X8</f>
        <v>3279.5045529379995</v>
      </c>
      <c r="Y453" s="109">
        <f>(([3]ставка!Y8/1000*'[3]составляющая '!$B$22*'[3]составляющая '!$C$22)+'[3]составляющая '!$D$22+'[3]составляющая '!$E$22)*1000+[3]ставка!Y8</f>
        <v>3035.954878691</v>
      </c>
    </row>
    <row r="454" spans="1:25" s="71" customFormat="1" ht="15.75" outlineLevel="1" x14ac:dyDescent="0.25">
      <c r="A454" s="125">
        <v>5</v>
      </c>
      <c r="B454" s="109">
        <f>(([3]ставка!B9/1000*'[3]составляющая '!$B$22*'[3]составляющая '!$C$22)+'[3]составляющая '!$D$22+'[3]составляющая '!$E$22)*1000+[3]ставка!B9</f>
        <v>2959.6773140919995</v>
      </c>
      <c r="C454" s="109">
        <f>(([3]ставка!C9/1000*'[3]составляющая '!$B$22*'[3]составляющая '!$C$22)+'[3]составляющая '!$D$22+'[3]составляющая '!$E$22)*1000+[3]ставка!C9</f>
        <v>2900.024486668</v>
      </c>
      <c r="D454" s="109">
        <f>(([3]ставка!D9/1000*'[3]составляющая '!$B$22*'[3]составляющая '!$C$22)+'[3]составляющая '!$D$22+'[3]составляющая '!$E$22)*1000+[3]ставка!D9</f>
        <v>2801.4207176530003</v>
      </c>
      <c r="E454" s="109">
        <f>(([3]ставка!E9/1000*'[3]составляющая '!$B$22*'[3]составляющая '!$C$22)+'[3]составляющая '!$D$22+'[3]составляющая '!$E$22)*1000+[3]ставка!E9</f>
        <v>2757.7821452519997</v>
      </c>
      <c r="F454" s="109">
        <f>(([3]ставка!F9/1000*'[3]составляющая '!$B$22*'[3]составляющая '!$C$22)+'[3]составляющая '!$D$22+'[3]составляющая '!$E$22)*1000+[3]ставка!F9</f>
        <v>2792.16537217</v>
      </c>
      <c r="G454" s="109">
        <f>(([3]ставка!G9/1000*'[3]составляющая '!$B$22*'[3]составляющая '!$C$22)+'[3]составляющая '!$D$22+'[3]составляющая '!$E$22)*1000+[3]ставка!G9</f>
        <v>2867.4618047390004</v>
      </c>
      <c r="H454" s="109">
        <f>(([3]ставка!H9/1000*'[3]составляющая '!$B$22*'[3]составляющая '!$C$22)+'[3]составляющая '!$D$22+'[3]составляющая '!$E$22)*1000+[3]ставка!H9</f>
        <v>2948.3070840109999</v>
      </c>
      <c r="I454" s="109">
        <f>(([3]ставка!I9/1000*'[3]составляющая '!$B$22*'[3]составляющая '!$C$22)+'[3]составляющая '!$D$22+'[3]составляющая '!$E$22)*1000+[3]ставка!I9</f>
        <v>3220.0479519199998</v>
      </c>
      <c r="J454" s="109">
        <f>(([3]ставка!J9/1000*'[3]составляющая '!$B$22*'[3]составляющая '!$C$22)+'[3]составляющая '!$D$22+'[3]составляющая '!$E$22)*1000+[3]ставка!J9</f>
        <v>3378.369957161</v>
      </c>
      <c r="K454" s="109">
        <f>(([3]ставка!K9/1000*'[3]составляющая '!$B$22*'[3]составляющая '!$C$22)+'[3]составляющая '!$D$22+'[3]составляющая '!$E$22)*1000+[3]ставка!K9</f>
        <v>3455.6504567239999</v>
      </c>
      <c r="L454" s="109">
        <f>(([3]ставка!L9/1000*'[3]составляющая '!$B$22*'[3]составляющая '!$C$22)+'[3]составляющая '!$D$22+'[3]составляющая '!$E$22)*1000+[3]ставка!L9</f>
        <v>3419.0215276039999</v>
      </c>
      <c r="M454" s="109">
        <f>(([3]ставка!M9/1000*'[3]составляющая '!$B$22*'[3]составляющая '!$C$22)+'[3]составляющая '!$D$22+'[3]составляющая '!$E$22)*1000+[3]ставка!M9</f>
        <v>3407.5531843200001</v>
      </c>
      <c r="N454" s="109">
        <f>(([3]ставка!N9/1000*'[3]составляющая '!$B$22*'[3]составляющая '!$C$22)+'[3]составляющая '!$D$22+'[3]составляющая '!$E$22)*1000+[3]ставка!N9</f>
        <v>3385.139768168</v>
      </c>
      <c r="O454" s="109">
        <f>(([3]ставка!O9/1000*'[3]составляющая '!$B$22*'[3]составляющая '!$C$22)+'[3]составляющая '!$D$22+'[3]составляющая '!$E$22)*1000+[3]ставка!O9</f>
        <v>3381.9783427379998</v>
      </c>
      <c r="P454" s="109">
        <f>(([3]ставка!P9/1000*'[3]составляющая '!$B$22*'[3]составляющая '!$C$22)+'[3]составляющая '!$D$22+'[3]составляющая '!$E$22)*1000+[3]ставка!P9</f>
        <v>3377.1053869890002</v>
      </c>
      <c r="Q454" s="109">
        <f>(([3]ставка!Q9/1000*'[3]составляющая '!$B$22*'[3]составляющая '!$C$22)+'[3]составляющая '!$D$22+'[3]составляющая '!$E$22)*1000+[3]ставка!Q9</f>
        <v>3350.3422855039998</v>
      </c>
      <c r="R454" s="109">
        <f>(([3]ставка!R9/1000*'[3]составляющая '!$B$22*'[3]составляющая '!$C$22)+'[3]составляющая '!$D$22+'[3]составляющая '!$E$22)*1000+[3]ставка!R9</f>
        <v>3287.1137769039997</v>
      </c>
      <c r="S454" s="109">
        <f>(([3]ставка!S9/1000*'[3]составляющая '!$B$22*'[3]составляющая '!$C$22)+'[3]составляющая '!$D$22+'[3]составляющая '!$E$22)*1000+[3]ставка!S9</f>
        <v>3368.2097899170003</v>
      </c>
      <c r="T454" s="109">
        <f>(([3]ставка!T9/1000*'[3]составляющая '!$B$22*'[3]составляющая '!$C$22)+'[3]составляющая '!$D$22+'[3]составляющая '!$E$22)*1000+[3]ставка!T9</f>
        <v>3370.6408170579998</v>
      </c>
      <c r="U454" s="109">
        <f>(([3]ставка!U9/1000*'[3]составляющая '!$B$22*'[3]составляющая '!$C$22)+'[3]составляющая '!$D$22+'[3]составляющая '!$E$22)*1000+[3]ставка!U9</f>
        <v>3389.5221579019999</v>
      </c>
      <c r="V454" s="109">
        <f>(([3]ставка!V9/1000*'[3]составляющая '!$B$22*'[3]составляющая '!$C$22)+'[3]составляющая '!$D$22+'[3]составляющая '!$E$22)*1000+[3]ставка!V9</f>
        <v>3408.3816958119996</v>
      </c>
      <c r="W454" s="109">
        <f>(([3]ставка!W9/1000*'[3]составляющая '!$B$22*'[3]составляющая '!$C$22)+'[3]составляющая '!$D$22+'[3]составляющая '!$E$22)*1000+[3]ставка!W9</f>
        <v>3405.9070628029995</v>
      </c>
      <c r="X454" s="109">
        <f>(([3]ставка!X9/1000*'[3]составляющая '!$B$22*'[3]составляющая '!$C$22)+'[3]составляющая '!$D$22+'[3]составляющая '!$E$22)*1000+[3]ставка!X9</f>
        <v>3401.4265598659999</v>
      </c>
      <c r="Y454" s="109">
        <f>(([3]ставка!Y9/1000*'[3]составляющая '!$B$22*'[3]составляющая '!$C$22)+'[3]составляющая '!$D$22+'[3]составляющая '!$E$22)*1000+[3]ставка!Y9</f>
        <v>3356.883165704</v>
      </c>
    </row>
    <row r="455" spans="1:25" s="71" customFormat="1" ht="15.75" outlineLevel="1" x14ac:dyDescent="0.25">
      <c r="A455" s="125">
        <v>6</v>
      </c>
      <c r="B455" s="109">
        <f>(([3]ставка!B10/1000*'[3]составляющая '!$B$22*'[3]составляющая '!$C$22)+'[3]составляющая '!$D$22+'[3]составляющая '!$E$22)*1000+[3]ставка!B10</f>
        <v>2947.4894739860001</v>
      </c>
      <c r="C455" s="109">
        <f>(([3]ставка!C10/1000*'[3]составляющая '!$B$22*'[3]составляющая '!$C$22)+'[3]составляющая '!$D$22+'[3]составляющая '!$E$22)*1000+[3]ставка!C10</f>
        <v>2875.1909448420001</v>
      </c>
      <c r="D455" s="109">
        <f>(([3]ставка!D10/1000*'[3]составляющая '!$B$22*'[3]составляющая '!$C$22)+'[3]составляющая '!$D$22+'[3]составляющая '!$E$22)*1000+[3]ставка!D10</f>
        <v>2740.0563599099996</v>
      </c>
      <c r="E455" s="109">
        <f>(([3]ставка!E10/1000*'[3]составляющая '!$B$22*'[3]составляющая '!$C$22)+'[3]составляющая '!$D$22+'[3]составляющая '!$E$22)*1000+[3]ставка!E10</f>
        <v>2745.659713948</v>
      </c>
      <c r="F455" s="109">
        <f>(([3]ставка!F10/1000*'[3]составляющая '!$B$22*'[3]составляющая '!$C$22)+'[3]составляющая '!$D$22+'[3]составляющая '!$E$22)*1000+[3]ставка!F10</f>
        <v>2838.2458731789998</v>
      </c>
      <c r="G455" s="109">
        <f>(([3]ставка!G10/1000*'[3]составляющая '!$B$22*'[3]составляющая '!$C$22)+'[3]составляющая '!$D$22+'[3]составляющая '!$E$22)*1000+[3]ставка!G10</f>
        <v>2843.8274242830003</v>
      </c>
      <c r="H455" s="109">
        <f>(([3]ставка!H10/1000*'[3]составляющая '!$B$22*'[3]составляющая '!$C$22)+'[3]составляющая '!$D$22+'[3]составляющая '!$E$22)*1000+[3]ставка!H10</f>
        <v>3027.702468172</v>
      </c>
      <c r="I455" s="109">
        <f>(([3]ставка!I10/1000*'[3]составляющая '!$B$22*'[3]составляющая '!$C$22)+'[3]составляющая '!$D$22+'[3]составляющая '!$E$22)*1000+[3]ставка!I10</f>
        <v>3186.3515174229997</v>
      </c>
      <c r="J455" s="109">
        <f>(([3]ставка!J10/1000*'[3]составляющая '!$B$22*'[3]составляющая '!$C$22)+'[3]составляющая '!$D$22+'[3]составляющая '!$E$22)*1000+[3]ставка!J10</f>
        <v>3385.4995165789996</v>
      </c>
      <c r="K455" s="109">
        <f>(([3]ставка!K10/1000*'[3]составляющая '!$B$22*'[3]составляющая '!$C$22)+'[3]составляющая '!$D$22+'[3]составляющая '!$E$22)*1000+[3]ставка!K10</f>
        <v>3452.1728887509998</v>
      </c>
      <c r="L455" s="109">
        <f>(([3]ставка!L10/1000*'[3]составляющая '!$B$22*'[3]составляющая '!$C$22)+'[3]составляющая '!$D$22+'[3]составляющая '!$E$22)*1000+[3]ставка!L10</f>
        <v>3457.3074797079998</v>
      </c>
      <c r="M455" s="109">
        <f>(([3]ставка!M10/1000*'[3]составляющая '!$B$22*'[3]составляющая '!$C$22)+'[3]составляющая '!$D$22+'[3]составляющая '!$E$22)*1000+[3]ставка!M10</f>
        <v>3389.7401872419996</v>
      </c>
      <c r="N455" s="109">
        <f>(([3]ставка!N10/1000*'[3]составляющая '!$B$22*'[3]составляющая '!$C$22)+'[3]составляющая '!$D$22+'[3]составляющая '!$E$22)*1000+[3]ставка!N10</f>
        <v>3384.6710050869997</v>
      </c>
      <c r="O455" s="109">
        <f>(([3]ставка!O10/1000*'[3]составляющая '!$B$22*'[3]составляющая '!$C$22)+'[3]составляющая '!$D$22+'[3]составляющая '!$E$22)*1000+[3]ставка!O10</f>
        <v>3381.1171268449998</v>
      </c>
      <c r="P455" s="109">
        <f>(([3]ставка!P10/1000*'[3]составляющая '!$B$22*'[3]составляющая '!$C$22)+'[3]составляющая '!$D$22+'[3]составляющая '!$E$22)*1000+[3]ставка!P10</f>
        <v>3379.5909214650001</v>
      </c>
      <c r="Q455" s="109">
        <f>(([3]ставка!Q10/1000*'[3]составляющая '!$B$22*'[3]составляющая '!$C$22)+'[3]составляющая '!$D$22+'[3]составляющая '!$E$22)*1000+[3]ставка!Q10</f>
        <v>3280.725517242</v>
      </c>
      <c r="R455" s="109">
        <f>(([3]ставка!R10/1000*'[3]составляющая '!$B$22*'[3]составляющая '!$C$22)+'[3]составляющая '!$D$22+'[3]составляющая '!$E$22)*1000+[3]ставка!R10</f>
        <v>3239.1582235710002</v>
      </c>
      <c r="S455" s="109">
        <f>(([3]ставка!S10/1000*'[3]составляющая '!$B$22*'[3]составляющая '!$C$22)+'[3]составляющая '!$D$22+'[3]составляющая '!$E$22)*1000+[3]ставка!S10</f>
        <v>3148.3926093289997</v>
      </c>
      <c r="T455" s="109">
        <f>(([3]ставка!T10/1000*'[3]составляющая '!$B$22*'[3]составляющая '!$C$22)+'[3]составляющая '!$D$22+'[3]составляющая '!$E$22)*1000+[3]ставка!T10</f>
        <v>3371.065974271</v>
      </c>
      <c r="U455" s="109">
        <f>(([3]ставка!U10/1000*'[3]составляющая '!$B$22*'[3]составляющая '!$C$22)+'[3]составляющая '!$D$22+'[3]составляющая '!$E$22)*1000+[3]ставка!U10</f>
        <v>3413.4072720989998</v>
      </c>
      <c r="V455" s="109">
        <f>(([3]ставка!V10/1000*'[3]составляющая '!$B$22*'[3]составляющая '!$C$22)+'[3]составляющая '!$D$22+'[3]составляющая '!$E$22)*1000+[3]ставка!V10</f>
        <v>3422.8479425209998</v>
      </c>
      <c r="W455" s="109">
        <f>(([3]ставка!W10/1000*'[3]составляющая '!$B$22*'[3]составляющая '!$C$22)+'[3]составляющая '!$D$22+'[3]составляющая '!$E$22)*1000+[3]ставка!W10</f>
        <v>3417.4735192899998</v>
      </c>
      <c r="X455" s="109">
        <f>(([3]ставка!X10/1000*'[3]составляющая '!$B$22*'[3]составляющая '!$C$22)+'[3]составляющая '!$D$22+'[3]составляющая '!$E$22)*1000+[3]ставка!X10</f>
        <v>3408.6215280860001</v>
      </c>
      <c r="Y455" s="109">
        <f>(([3]ставка!Y10/1000*'[3]составляющая '!$B$22*'[3]составляющая '!$C$22)+'[3]составляющая '!$D$22+'[3]составляющая '!$E$22)*1000+[3]ставка!Y10</f>
        <v>3366.5963728010001</v>
      </c>
    </row>
    <row r="456" spans="1:25" s="71" customFormat="1" ht="15.75" outlineLevel="1" x14ac:dyDescent="0.25">
      <c r="A456" s="125">
        <v>7</v>
      </c>
      <c r="B456" s="109">
        <f>(([3]ставка!B11/1000*'[3]составляющая '!$B$22*'[3]составляющая '!$C$22)+'[3]составляющая '!$D$22+'[3]составляющая '!$E$22)*1000+[3]ставка!B11</f>
        <v>3030.9293024039998</v>
      </c>
      <c r="C456" s="109">
        <f>(([3]ставка!C11/1000*'[3]составляющая '!$B$22*'[3]составляющая '!$C$22)+'[3]составляющая '!$D$22+'[3]составляющая '!$E$22)*1000+[3]ставка!C11</f>
        <v>2944.4697676270002</v>
      </c>
      <c r="D456" s="109">
        <f>(([3]ставка!D11/1000*'[3]составляющая '!$B$22*'[3]составляющая '!$C$22)+'[3]составляющая '!$D$22+'[3]составляющая '!$E$22)*1000+[3]ставка!D11</f>
        <v>2874.5695612229997</v>
      </c>
      <c r="E456" s="109">
        <f>(([3]ставка!E11/1000*'[3]составляющая '!$B$22*'[3]составляющая '!$C$22)+'[3]составляющая '!$D$22+'[3]составляющая '!$E$22)*1000+[3]ставка!E11</f>
        <v>2838.2240702449999</v>
      </c>
      <c r="F456" s="109">
        <f>(([3]ставка!F11/1000*'[3]составляющая '!$B$22*'[3]составляющая '!$C$22)+'[3]составляющая '!$D$22+'[3]составляющая '!$E$22)*1000+[3]ставка!F11</f>
        <v>2877.3603367750002</v>
      </c>
      <c r="G456" s="109">
        <f>(([3]ставка!G11/1000*'[3]составляющая '!$B$22*'[3]составляющая '!$C$22)+'[3]составляющая '!$D$22+'[3]составляющая '!$E$22)*1000+[3]ставка!G11</f>
        <v>2957.4316118900006</v>
      </c>
      <c r="H456" s="109">
        <f>(([3]ставка!H11/1000*'[3]составляющая '!$B$22*'[3]составляющая '!$C$22)+'[3]составляющая '!$D$22+'[3]составляющая '!$E$22)*1000+[3]ставка!H11</f>
        <v>3094.3213330090002</v>
      </c>
      <c r="I456" s="109">
        <f>(([3]ставка!I11/1000*'[3]составляющая '!$B$22*'[3]составляющая '!$C$22)+'[3]составляющая '!$D$22+'[3]составляющая '!$E$22)*1000+[3]ставка!I11</f>
        <v>3300.3917637100003</v>
      </c>
      <c r="J456" s="109">
        <f>(([3]ставка!J11/1000*'[3]составляющая '!$B$22*'[3]составляющая '!$C$22)+'[3]составляющая '!$D$22+'[3]составляющая '!$E$22)*1000+[3]ставка!J11</f>
        <v>3395.8341072949997</v>
      </c>
      <c r="K456" s="109">
        <f>(([3]ставка!K11/1000*'[3]составляющая '!$B$22*'[3]составляющая '!$C$22)+'[3]составляющая '!$D$22+'[3]составляющая '!$E$22)*1000+[3]ставка!K11</f>
        <v>3465.0802256789998</v>
      </c>
      <c r="L456" s="109">
        <f>(([3]ставка!L11/1000*'[3]составляющая '!$B$22*'[3]составляющая '!$C$22)+'[3]составляющая '!$D$22+'[3]составляющая '!$E$22)*1000+[3]ставка!L11</f>
        <v>3448.0739371589998</v>
      </c>
      <c r="M456" s="109">
        <f>(([3]ставка!M11/1000*'[3]составляющая '!$B$22*'[3]составляющая '!$C$22)+'[3]составляющая '!$D$22+'[3]составляющая '!$E$22)*1000+[3]ставка!M11</f>
        <v>3394.6240444579998</v>
      </c>
      <c r="N456" s="109">
        <f>(([3]ставка!N11/1000*'[3]составляющая '!$B$22*'[3]составляющая '!$C$22)+'[3]составляющая '!$D$22+'[3]составляющая '!$E$22)*1000+[3]ставка!N11</f>
        <v>3328.7137749760004</v>
      </c>
      <c r="O456" s="109">
        <f>(([3]ставка!O11/1000*'[3]составляющая '!$B$22*'[3]составляющая '!$C$22)+'[3]составляющая '!$D$22+'[3]составляющая '!$E$22)*1000+[3]ставка!O11</f>
        <v>3324.8982615260002</v>
      </c>
      <c r="P456" s="109">
        <f>(([3]ставка!P11/1000*'[3]составляющая '!$B$22*'[3]составляющая '!$C$22)+'[3]составляющая '!$D$22+'[3]составляющая '!$E$22)*1000+[3]ставка!P11</f>
        <v>3376.0806490909999</v>
      </c>
      <c r="Q456" s="109">
        <f>(([3]ставка!Q11/1000*'[3]составляющая '!$B$22*'[3]составляющая '!$C$22)+'[3]составляющая '!$D$22+'[3]составляющая '!$E$22)*1000+[3]ставка!Q11</f>
        <v>3373.115450067</v>
      </c>
      <c r="R456" s="109">
        <f>(([3]ставка!R11/1000*'[3]составляющая '!$B$22*'[3]составляющая '!$C$22)+'[3]составляющая '!$D$22+'[3]составляющая '!$E$22)*1000+[3]ставка!R11</f>
        <v>3316.4387231339997</v>
      </c>
      <c r="S456" s="109">
        <f>(([3]ставка!S11/1000*'[3]составляющая '!$B$22*'[3]составляющая '!$C$22)+'[3]составляющая '!$D$22+'[3]составляющая '!$E$22)*1000+[3]ставка!S11</f>
        <v>3311.2387233750001</v>
      </c>
      <c r="T456" s="109">
        <f>(([3]ставка!T11/1000*'[3]составляющая '!$B$22*'[3]составляющая '!$C$22)+'[3]составляющая '!$D$22+'[3]составляющая '!$E$22)*1000+[3]ставка!T11</f>
        <v>3426.5108354330005</v>
      </c>
      <c r="U456" s="109">
        <f>(([3]ставка!U11/1000*'[3]составляющая '!$B$22*'[3]составляющая '!$C$22)+'[3]составляющая '!$D$22+'[3]составляющая '!$E$22)*1000+[3]ставка!U11</f>
        <v>3453.5682765269999</v>
      </c>
      <c r="V456" s="109">
        <f>(([3]ставка!V11/1000*'[3]составляющая '!$B$22*'[3]составляющая '!$C$22)+'[3]составляющая '!$D$22+'[3]составляющая '!$E$22)*1000+[3]ставка!V11</f>
        <v>3464.8294919379996</v>
      </c>
      <c r="W456" s="109">
        <f>(([3]ставка!W11/1000*'[3]составляющая '!$B$22*'[3]составляющая '!$C$22)+'[3]составляющая '!$D$22+'[3]составляющая '!$E$22)*1000+[3]ставка!W11</f>
        <v>3453.9716308059997</v>
      </c>
      <c r="X456" s="109">
        <f>(([3]ставка!X11/1000*'[3]составляющая '!$B$22*'[3]составляющая '!$C$22)+'[3]составляющая '!$D$22+'[3]составляющая '!$E$22)*1000+[3]ставка!X11</f>
        <v>3435.7116735810005</v>
      </c>
      <c r="Y456" s="109">
        <f>(([3]ставка!Y11/1000*'[3]составляющая '!$B$22*'[3]составляющая '!$C$22)+'[3]составляющая '!$D$22+'[3]составляющая '!$E$22)*1000+[3]ставка!Y11</f>
        <v>3410.4529745420004</v>
      </c>
    </row>
    <row r="457" spans="1:25" s="71" customFormat="1" ht="15.75" outlineLevel="1" x14ac:dyDescent="0.25">
      <c r="A457" s="125">
        <v>8</v>
      </c>
      <c r="B457" s="109">
        <f>(([3]ставка!B12/1000*'[3]составляющая '!$B$22*'[3]составляющая '!$C$22)+'[3]составляющая '!$D$22+'[3]составляющая '!$E$22)*1000+[3]ставка!B12</f>
        <v>2993.101211914</v>
      </c>
      <c r="C457" s="109">
        <f>(([3]ставка!C12/1000*'[3]составляющая '!$B$22*'[3]составляющая '!$C$22)+'[3]составляющая '!$D$22+'[3]составляющая '!$E$22)*1000+[3]ставка!C12</f>
        <v>2935.4978602859996</v>
      </c>
      <c r="D457" s="109">
        <f>(([3]ставка!D12/1000*'[3]составляющая '!$B$22*'[3]составляющая '!$C$22)+'[3]составляющая '!$D$22+'[3]составляющая '!$E$22)*1000+[3]ставка!D12</f>
        <v>2880.8161018139999</v>
      </c>
      <c r="E457" s="109">
        <f>(([3]ставка!E12/1000*'[3]составляющая '!$B$22*'[3]составляющая '!$C$22)+'[3]составляющая '!$D$22+'[3]составляющая '!$E$22)*1000+[3]ставка!E12</f>
        <v>2766.5033188519997</v>
      </c>
      <c r="F457" s="109">
        <f>(([3]ставка!F12/1000*'[3]составляющая '!$B$22*'[3]составляющая '!$C$22)+'[3]составляющая '!$D$22+'[3]составляющая '!$E$22)*1000+[3]ставка!F12</f>
        <v>2818.1544694980003</v>
      </c>
      <c r="G457" s="109">
        <f>(([3]ставка!G12/1000*'[3]составляющая '!$B$22*'[3]составляющая '!$C$22)+'[3]составляющая '!$D$22+'[3]составляющая '!$E$22)*1000+[3]ставка!G12</f>
        <v>2779.465163115</v>
      </c>
      <c r="H457" s="109">
        <f>(([3]ставка!H12/1000*'[3]составляющая '!$B$22*'[3]составляющая '!$C$22)+'[3]составляющая '!$D$22+'[3]составляющая '!$E$22)*1000+[3]ставка!H12</f>
        <v>2866.7750123179999</v>
      </c>
      <c r="I457" s="109">
        <f>(([3]ставка!I12/1000*'[3]составляющая '!$B$22*'[3]составляющая '!$C$22)+'[3]составляющая '!$D$22+'[3]составляющая '!$E$22)*1000+[3]ставка!I12</f>
        <v>2956.1016329159997</v>
      </c>
      <c r="J457" s="109">
        <f>(([3]ставка!J12/1000*'[3]составляющая '!$B$22*'[3]составляющая '!$C$22)+'[3]составляющая '!$D$22+'[3]составляющая '!$E$22)*1000+[3]ставка!J12</f>
        <v>3064.0370576830001</v>
      </c>
      <c r="K457" s="109">
        <f>(([3]ставка!K12/1000*'[3]составляющая '!$B$22*'[3]составляющая '!$C$22)+'[3]составляющая '!$D$22+'[3]составляющая '!$E$22)*1000+[3]ставка!K12</f>
        <v>3115.7209127300002</v>
      </c>
      <c r="L457" s="109">
        <f>(([3]ставка!L12/1000*'[3]составляющая '!$B$22*'[3]составляющая '!$C$22)+'[3]составляющая '!$D$22+'[3]составляющая '!$E$22)*1000+[3]ставка!L12</f>
        <v>3139.2789829169997</v>
      </c>
      <c r="M457" s="109">
        <f>(([3]ставка!M12/1000*'[3]составляющая '!$B$22*'[3]составляющая '!$C$22)+'[3]составляющая '!$D$22+'[3]составляющая '!$E$22)*1000+[3]ставка!M12</f>
        <v>3315.2286602969998</v>
      </c>
      <c r="N457" s="109">
        <f>(([3]ставка!N12/1000*'[3]составляющая '!$B$22*'[3]составляющая '!$C$22)+'[3]составляющая '!$D$22+'[3]составляющая '!$E$22)*1000+[3]ставка!N12</f>
        <v>3137.1204924510002</v>
      </c>
      <c r="O457" s="109">
        <f>(([3]ставка!O12/1000*'[3]составляющая '!$B$22*'[3]составляющая '!$C$22)+'[3]составляющая '!$D$22+'[3]составляющая '!$E$22)*1000+[3]ставка!O12</f>
        <v>3130.721331322</v>
      </c>
      <c r="P457" s="109">
        <f>(([3]ставка!P12/1000*'[3]составляющая '!$B$22*'[3]составляющая '!$C$22)+'[3]составляющая '!$D$22+'[3]составляющая '!$E$22)*1000+[3]ставка!P12</f>
        <v>3129.0752098050002</v>
      </c>
      <c r="Q457" s="109">
        <f>(([3]ставка!Q12/1000*'[3]составляющая '!$B$22*'[3]составляющая '!$C$22)+'[3]составляющая '!$D$22+'[3]составляющая '!$E$22)*1000+[3]ставка!Q12</f>
        <v>3120.0160907279997</v>
      </c>
      <c r="R457" s="109">
        <f>(([3]ставка!R12/1000*'[3]составляющая '!$B$22*'[3]составляющая '!$C$22)+'[3]составляющая '!$D$22+'[3]составляющая '!$E$22)*1000+[3]ставка!R12</f>
        <v>3117.486950384</v>
      </c>
      <c r="S457" s="109">
        <f>(([3]ставка!S12/1000*'[3]составляющая '!$B$22*'[3]составляющая '!$C$22)+'[3]составляющая '!$D$22+'[3]составляющая '!$E$22)*1000+[3]ставка!S12</f>
        <v>3115.6664053949999</v>
      </c>
      <c r="T457" s="109">
        <f>(([3]ставка!T12/1000*'[3]составляющая '!$B$22*'[3]составляющая '!$C$22)+'[3]составляющая '!$D$22+'[3]составляющая '!$E$22)*1000+[3]ставка!T12</f>
        <v>3381.28064885</v>
      </c>
      <c r="U457" s="109">
        <f>(([3]ставка!U12/1000*'[3]составляющая '!$B$22*'[3]составляющая '!$C$22)+'[3]составляющая '!$D$22+'[3]составляющая '!$E$22)*1000+[3]ставка!U12</f>
        <v>3434.0328476630002</v>
      </c>
      <c r="V457" s="109">
        <f>(([3]ставка!V12/1000*'[3]составляющая '!$B$22*'[3]составляющая '!$C$22)+'[3]составляющая '!$D$22+'[3]составляющая '!$E$22)*1000+[3]ставка!V12</f>
        <v>3449.3167043970006</v>
      </c>
      <c r="W457" s="109">
        <f>(([3]ставка!W12/1000*'[3]составляющая '!$B$22*'[3]составляющая '!$C$22)+'[3]составляющая '!$D$22+'[3]составляющая '!$E$22)*1000+[3]ставка!W12</f>
        <v>3442.0127215069997</v>
      </c>
      <c r="X457" s="109">
        <f>(([3]ставка!X12/1000*'[3]составляющая '!$B$22*'[3]составляющая '!$C$22)+'[3]составляющая '!$D$22+'[3]составляющая '!$E$22)*1000+[3]ставка!X12</f>
        <v>3422.8370410540001</v>
      </c>
      <c r="Y457" s="109">
        <f>(([3]ставка!Y12/1000*'[3]составляющая '!$B$22*'[3]составляющая '!$C$22)+'[3]составляющая '!$D$22+'[3]составляющая '!$E$22)*1000+[3]ставка!Y12</f>
        <v>3361.9087419910002</v>
      </c>
    </row>
    <row r="458" spans="1:25" s="71" customFormat="1" ht="15.75" outlineLevel="1" x14ac:dyDescent="0.25">
      <c r="A458" s="125">
        <v>9</v>
      </c>
      <c r="B458" s="109">
        <f>(([3]ставка!B13/1000*'[3]составляющая '!$B$22*'[3]составляющая '!$C$22)+'[3]составляющая '!$D$22+'[3]составляющая '!$E$22)*1000+[3]ставка!B13</f>
        <v>3080.3456523149998</v>
      </c>
      <c r="C458" s="109">
        <f>(([3]ставка!C13/1000*'[3]составляющая '!$B$22*'[3]составляющая '!$C$22)+'[3]составляющая '!$D$22+'[3]составляющая '!$E$22)*1000+[3]ставка!C13</f>
        <v>2968.9544625090002</v>
      </c>
      <c r="D458" s="109">
        <f>(([3]ставка!D13/1000*'[3]составляющая '!$B$22*'[3]составляющая '!$C$22)+'[3]составляющая '!$D$22+'[3]составляющая '!$E$22)*1000+[3]ставка!D13</f>
        <v>2930.9083426789998</v>
      </c>
      <c r="E458" s="109">
        <f>(([3]ставка!E13/1000*'[3]составляющая '!$B$22*'[3]составляющая '!$C$22)+'[3]составляющая '!$D$22+'[3]составляющая '!$E$22)*1000+[3]ставка!E13</f>
        <v>2890.463900109</v>
      </c>
      <c r="F458" s="109">
        <f>(([3]ставка!F13/1000*'[3]составляющая '!$B$22*'[3]составляющая '!$C$22)+'[3]составляющая '!$D$22+'[3]составляющая '!$E$22)*1000+[3]ставка!F13</f>
        <v>2891.1724954639999</v>
      </c>
      <c r="G458" s="109">
        <f>(([3]ставка!G13/1000*'[3]составляющая '!$B$22*'[3]составляющая '!$C$22)+'[3]составляющая '!$D$22+'[3]составляющая '!$E$22)*1000+[3]ставка!G13</f>
        <v>2924.2475463419996</v>
      </c>
      <c r="H458" s="109">
        <f>(([3]ставка!H13/1000*'[3]составляющая '!$B$22*'[3]составляющая '!$C$22)+'[3]составляющая '!$D$22+'[3]составляющая '!$E$22)*1000+[3]ставка!H13</f>
        <v>2943.9901030789997</v>
      </c>
      <c r="I458" s="109">
        <f>(([3]ставка!I13/1000*'[3]составляющая '!$B$22*'[3]составляющая '!$C$22)+'[3]составляющая '!$D$22+'[3]составляющая '!$E$22)*1000+[3]ставка!I13</f>
        <v>3068.0924034069999</v>
      </c>
      <c r="J458" s="109">
        <f>(([3]ставка!J13/1000*'[3]составляющая '!$B$22*'[3]составляющая '!$C$22)+'[3]составляющая '!$D$22+'[3]составляющая '!$E$22)*1000+[3]ставка!J13</f>
        <v>3177.5758364880003</v>
      </c>
      <c r="K458" s="109">
        <f>(([3]ставка!K13/1000*'[3]составляющая '!$B$22*'[3]составляющая '!$C$22)+'[3]составляющая '!$D$22+'[3]составляющая '!$E$22)*1000+[3]ставка!K13</f>
        <v>3316.8311759459998</v>
      </c>
      <c r="L458" s="109">
        <f>(([3]ставка!L13/1000*'[3]составляющая '!$B$22*'[3]составляющая '!$C$22)+'[3]составляющая '!$D$22+'[3]составляющая '!$E$22)*1000+[3]ставка!L13</f>
        <v>3378.282745425</v>
      </c>
      <c r="M458" s="109">
        <f>(([3]ставка!M13/1000*'[3]составляющая '!$B$22*'[3]составляющая '!$C$22)+'[3]составляющая '!$D$22+'[3]составляющая '!$E$22)*1000+[3]ставка!M13</f>
        <v>3377.6940662069997</v>
      </c>
      <c r="N458" s="109">
        <f>(([3]ставка!N13/1000*'[3]составляющая '!$B$22*'[3]составляющая '!$C$22)+'[3]составляющая '!$D$22+'[3]составляющая '!$E$22)*1000+[3]ставка!N13</f>
        <v>3376.5494121720003</v>
      </c>
      <c r="O458" s="109">
        <f>(([3]ставка!O13/1000*'[3]составляющая '!$B$22*'[3]составляющая '!$C$22)+'[3]составляющая '!$D$22+'[3]составляющая '!$E$22)*1000+[3]ставка!O13</f>
        <v>3375.9716344210001</v>
      </c>
      <c r="P458" s="109">
        <f>(([3]ставка!P13/1000*'[3]составляющая '!$B$22*'[3]составляющая '!$C$22)+'[3]составляющая '!$D$22+'[3]составляющая '!$E$22)*1000+[3]ставка!P13</f>
        <v>3374.3473158380002</v>
      </c>
      <c r="Q458" s="109">
        <f>(([3]ставка!Q13/1000*'[3]составляющая '!$B$22*'[3]составляющая '!$C$22)+'[3]составляющая '!$D$22+'[3]составляющая '!$E$22)*1000+[3]ставка!Q13</f>
        <v>3339.2445920979999</v>
      </c>
      <c r="R458" s="109">
        <f>(([3]ставка!R13/1000*'[3]составляющая '!$B$22*'[3]составляющая '!$C$22)+'[3]составляющая '!$D$22+'[3]составляющая '!$E$22)*1000+[3]ставка!R13</f>
        <v>3336.4647180130005</v>
      </c>
      <c r="S458" s="109">
        <f>(([3]ставка!S13/1000*'[3]составляющая '!$B$22*'[3]составляющая '!$C$22)+'[3]составляющая '!$D$22+'[3]составляющая '!$E$22)*1000+[3]ставка!S13</f>
        <v>3322.8269827959998</v>
      </c>
      <c r="T458" s="109">
        <f>(([3]ставка!T13/1000*'[3]составляющая '!$B$22*'[3]составляющая '!$C$22)+'[3]составляющая '!$D$22+'[3]составляющая '!$E$22)*1000+[3]ставка!T13</f>
        <v>3386.2844222029998</v>
      </c>
      <c r="U458" s="109">
        <f>(([3]ставка!U13/1000*'[3]составляющая '!$B$22*'[3]составляющая '!$C$22)+'[3]составляющая '!$D$22+'[3]составляющая '!$E$22)*1000+[3]ставка!U13</f>
        <v>3438.0118831179998</v>
      </c>
      <c r="V458" s="109">
        <f>(([3]ставка!V13/1000*'[3]составляющая '!$B$22*'[3]составляющая '!$C$22)+'[3]составляющая '!$D$22+'[3]составляющая '!$E$22)*1000+[3]ставка!V13</f>
        <v>3447.9104151539996</v>
      </c>
      <c r="W458" s="109">
        <f>(([3]ставка!W13/1000*'[3]составляющая '!$B$22*'[3]составляющая '!$C$22)+'[3]составляющая '!$D$22+'[3]составляющая '!$E$22)*1000+[3]ставка!W13</f>
        <v>3441.7728892329997</v>
      </c>
      <c r="X458" s="109">
        <f>(([3]ставка!X13/1000*'[3]составляющая '!$B$22*'[3]составляющая '!$C$22)+'[3]составляющая '!$D$22+'[3]составляющая '!$E$22)*1000+[3]ставка!X13</f>
        <v>3417.2554899499996</v>
      </c>
      <c r="Y458" s="109">
        <f>(([3]ставка!Y13/1000*'[3]составляющая '!$B$22*'[3]составляющая '!$C$22)+'[3]составляющая '!$D$22+'[3]составляющая '!$E$22)*1000+[3]ставка!Y13</f>
        <v>3359.1615723070004</v>
      </c>
    </row>
    <row r="459" spans="1:25" s="71" customFormat="1" ht="15.75" outlineLevel="1" x14ac:dyDescent="0.25">
      <c r="A459" s="125">
        <v>10</v>
      </c>
      <c r="B459" s="109">
        <f>(([3]ставка!B14/1000*'[3]составляющая '!$B$22*'[3]составляющая '!$C$22)+'[3]составляющая '!$D$22+'[3]составляющая '!$E$22)*1000+[3]ставка!B14</f>
        <v>3061.627833476</v>
      </c>
      <c r="C459" s="109">
        <f>(([3]ставка!C14/1000*'[3]составляющая '!$B$22*'[3]составляющая '!$C$22)+'[3]составляющая '!$D$22+'[3]составляющая '!$E$22)*1000+[3]ставка!C14</f>
        <v>2940.239998431</v>
      </c>
      <c r="D459" s="109">
        <f>(([3]ставка!D14/1000*'[3]составляющая '!$B$22*'[3]составляющая '!$C$22)+'[3]составляющая '!$D$22+'[3]составляющая '!$E$22)*1000+[3]ставка!D14</f>
        <v>2897.6152624609999</v>
      </c>
      <c r="E459" s="109">
        <f>(([3]ставка!E14/1000*'[3]составляющая '!$B$22*'[3]составляющая '!$C$22)+'[3]составляющая '!$D$22+'[3]составляющая '!$E$22)*1000+[3]ставка!E14</f>
        <v>2870.699540438</v>
      </c>
      <c r="F459" s="109">
        <f>(([3]ставка!F14/1000*'[3]составляющая '!$B$22*'[3]составляющая '!$C$22)+'[3]составляющая '!$D$22+'[3]составляющая '!$E$22)*1000+[3]ставка!F14</f>
        <v>2884.3699800559998</v>
      </c>
      <c r="G459" s="109">
        <f>(([3]ставка!G14/1000*'[3]составляющая '!$B$22*'[3]составляющая '!$C$22)+'[3]составляющая '!$D$22+'[3]составляющая '!$E$22)*1000+[3]ставка!G14</f>
        <v>2883.6177788329996</v>
      </c>
      <c r="H459" s="109">
        <f>(([3]ставка!H14/1000*'[3]составляющая '!$B$22*'[3]составляющая '!$C$22)+'[3]составляющая '!$D$22+'[3]составляющая '!$E$22)*1000+[3]ставка!H14</f>
        <v>2926.940208691</v>
      </c>
      <c r="I459" s="109">
        <f>(([3]ставка!I14/1000*'[3]составляющая '!$B$22*'[3]составляющая '!$C$22)+'[3]составляющая '!$D$22+'[3]составляющая '!$E$22)*1000+[3]ставка!I14</f>
        <v>2982.0253214419999</v>
      </c>
      <c r="J459" s="109">
        <f>(([3]ставка!J14/1000*'[3]составляющая '!$B$22*'[3]составляющая '!$C$22)+'[3]составляющая '!$D$22+'[3]составляющая '!$E$22)*1000+[3]ставка!J14</f>
        <v>3096.0764691959998</v>
      </c>
      <c r="K459" s="109">
        <f>(([3]ставка!K14/1000*'[3]составляющая '!$B$22*'[3]составляющая '!$C$22)+'[3]составляющая '!$D$22+'[3]составляющая '!$E$22)*1000+[3]ставка!K14</f>
        <v>3162.4009944239997</v>
      </c>
      <c r="L459" s="109">
        <f>(([3]ставка!L14/1000*'[3]составляющая '!$B$22*'[3]составляющая '!$C$22)+'[3]составляющая '!$D$22+'[3]составляющая '!$E$22)*1000+[3]ставка!L14</f>
        <v>3335.7561226580001</v>
      </c>
      <c r="M459" s="109">
        <f>(([3]ставка!M14/1000*'[3]составляющая '!$B$22*'[3]составляющая '!$C$22)+'[3]составляющая '!$D$22+'[3]составляющая '!$E$22)*1000+[3]ставка!M14</f>
        <v>3366.6726830699999</v>
      </c>
      <c r="N459" s="109">
        <f>(([3]ставка!N14/1000*'[3]составляющая '!$B$22*'[3]составляющая '!$C$22)+'[3]составляющая '!$D$22+'[3]составляющая '!$E$22)*1000+[3]ставка!N14</f>
        <v>3334.0772967399998</v>
      </c>
      <c r="O459" s="109">
        <f>(([3]ставка!O14/1000*'[3]составляющая '!$B$22*'[3]составляющая '!$C$22)+'[3]составляющая '!$D$22+'[3]составляющая '!$E$22)*1000+[3]ставка!O14</f>
        <v>3315.9263541849996</v>
      </c>
      <c r="P459" s="109">
        <f>(([3]ставка!P14/1000*'[3]составляющая '!$B$22*'[3]составляющая '!$C$22)+'[3]составляющая '!$D$22+'[3]составляющая '!$E$22)*1000+[3]ставка!P14</f>
        <v>3188.9351651020002</v>
      </c>
      <c r="Q459" s="109">
        <f>(([3]ставка!Q14/1000*'[3]составляющая '!$B$22*'[3]составляющая '!$C$22)+'[3]составляющая '!$D$22+'[3]составляющая '!$E$22)*1000+[3]ставка!Q14</f>
        <v>3181.2714338010001</v>
      </c>
      <c r="R459" s="109">
        <f>(([3]ставка!R14/1000*'[3]составляющая '!$B$22*'[3]составляющая '!$C$22)+'[3]составляющая '!$D$22+'[3]составляющая '!$E$22)*1000+[3]ставка!R14</f>
        <v>3178.153614239</v>
      </c>
      <c r="S459" s="109">
        <f>(([3]ставка!S14/1000*'[3]составляющая '!$B$22*'[3]составляющая '!$C$22)+'[3]составляющая '!$D$22+'[3]составляющая '!$E$22)*1000+[3]ставка!S14</f>
        <v>3179.27646534</v>
      </c>
      <c r="T459" s="109">
        <f>(([3]ставка!T14/1000*'[3]составляющая '!$B$22*'[3]составляющая '!$C$22)+'[3]составляющая '!$D$22+'[3]составляющая '!$E$22)*1000+[3]ставка!T14</f>
        <v>3321.889456634</v>
      </c>
      <c r="U459" s="109">
        <f>(([3]ставка!U14/1000*'[3]составляющая '!$B$22*'[3]составляющая '!$C$22)+'[3]составляющая '!$D$22+'[3]составляющая '!$E$22)*1000+[3]ставка!U14</f>
        <v>3426.7070618389998</v>
      </c>
      <c r="V459" s="109">
        <f>(([3]ставка!V14/1000*'[3]составляющая '!$B$22*'[3]составляющая '!$C$22)+'[3]составляющая '!$D$22+'[3]составляющая '!$E$22)*1000+[3]ставка!V14</f>
        <v>3452.303706355</v>
      </c>
      <c r="W459" s="109">
        <f>(([3]ставка!W14/1000*'[3]составляющая '!$B$22*'[3]составляющая '!$C$22)+'[3]составляющая '!$D$22+'[3]составляющая '!$E$22)*1000+[3]ставка!W14</f>
        <v>3438.6986755390003</v>
      </c>
      <c r="X459" s="109">
        <f>(([3]ставка!X14/1000*'[3]составляющая '!$B$22*'[3]составляющая '!$C$22)+'[3]составляющая '!$D$22+'[3]составляющая '!$E$22)*1000+[3]ставка!X14</f>
        <v>3411.1615698969999</v>
      </c>
      <c r="Y459" s="109">
        <f>(([3]ставка!Y14/1000*'[3]составляющая '!$B$22*'[3]составляющая '!$C$22)+'[3]составляющая '!$D$22+'[3]составляющая '!$E$22)*1000+[3]ставка!Y14</f>
        <v>3354.9100001770003</v>
      </c>
    </row>
    <row r="460" spans="1:25" s="71" customFormat="1" ht="15.75" outlineLevel="1" x14ac:dyDescent="0.25">
      <c r="A460" s="125">
        <v>11</v>
      </c>
      <c r="B460" s="109">
        <f>(([3]ставка!B15/1000*'[3]составляющая '!$B$22*'[3]составляющая '!$C$22)+'[3]составляющая '!$D$22+'[3]составляющая '!$E$22)*1000+[3]ставка!B15</f>
        <v>3093.8961757960001</v>
      </c>
      <c r="C460" s="109">
        <f>(([3]ставка!C15/1000*'[3]составляющая '!$B$22*'[3]составляющая '!$C$22)+'[3]составляющая '!$D$22+'[3]составляющая '!$E$22)*1000+[3]ставка!C15</f>
        <v>2963.0894732629999</v>
      </c>
      <c r="D460" s="109">
        <f>(([3]ставка!D15/1000*'[3]составляющая '!$B$22*'[3]составляющая '!$C$22)+'[3]составляющая '!$D$22+'[3]составляющая '!$E$22)*1000+[3]ставка!D15</f>
        <v>2912.2777355759999</v>
      </c>
      <c r="E460" s="109">
        <f>(([3]ставка!E15/1000*'[3]составляющая '!$B$22*'[3]составляющая '!$C$22)+'[3]составляющая '!$D$22+'[3]составляющая '!$E$22)*1000+[3]ставка!E15</f>
        <v>2918.219035091</v>
      </c>
      <c r="F460" s="109">
        <f>(([3]ставка!F15/1000*'[3]составляющая '!$B$22*'[3]составляющая '!$C$22)+'[3]составляющая '!$D$22+'[3]составляющая '!$E$22)*1000+[3]ставка!F15</f>
        <v>2929.5129549030003</v>
      </c>
      <c r="G460" s="109">
        <f>(([3]ставка!G15/1000*'[3]составляющая '!$B$22*'[3]составляющая '!$C$22)+'[3]составляющая '!$D$22+'[3]составляющая '!$E$22)*1000+[3]ставка!G15</f>
        <v>2926.6894749499997</v>
      </c>
      <c r="H460" s="109">
        <f>(([3]ставка!H15/1000*'[3]составляющая '!$B$22*'[3]составляющая '!$C$22)+'[3]составляющая '!$D$22+'[3]составляющая '!$E$22)*1000+[3]ставка!H15</f>
        <v>3180.4538237759998</v>
      </c>
      <c r="I460" s="109">
        <f>(([3]ставка!I15/1000*'[3]составляющая '!$B$22*'[3]составляющая '!$C$22)+'[3]составляющая '!$D$22+'[3]составляющая '!$E$22)*1000+[3]ставка!I15</f>
        <v>3342.307904325</v>
      </c>
      <c r="J460" s="109">
        <f>(([3]ставка!J15/1000*'[3]составляющая '!$B$22*'[3]составляющая '!$C$22)+'[3]составляющая '!$D$22+'[3]составляющая '!$E$22)*1000+[3]ставка!J15</f>
        <v>3412.7858884799998</v>
      </c>
      <c r="K460" s="109">
        <f>(([3]ставка!K15/1000*'[3]составляющая '!$B$22*'[3]составляющая '!$C$22)+'[3]составляющая '!$D$22+'[3]составляющая '!$E$22)*1000+[3]ставка!K15</f>
        <v>3455.9556977999996</v>
      </c>
      <c r="L460" s="109">
        <f>(([3]ставка!L15/1000*'[3]составляющая '!$B$22*'[3]составляющая '!$C$22)+'[3]составляющая '!$D$22+'[3]составляющая '!$E$22)*1000+[3]ставка!L15</f>
        <v>3486.076451121</v>
      </c>
      <c r="M460" s="109">
        <f>(([3]ставка!M15/1000*'[3]составляющая '!$B$22*'[3]составляющая '!$C$22)+'[3]составляющая '!$D$22+'[3]составляющая '!$E$22)*1000+[3]ставка!M15</f>
        <v>3451.5951110000001</v>
      </c>
      <c r="N460" s="109">
        <f>(([3]ставка!N15/1000*'[3]составляющая '!$B$22*'[3]составляющая '!$C$22)+'[3]составляющая '!$D$22+'[3]составляющая '!$E$22)*1000+[3]ставка!N15</f>
        <v>3425.0609403219996</v>
      </c>
      <c r="O460" s="109">
        <f>(([3]ставка!O15/1000*'[3]составляющая '!$B$22*'[3]составляющая '!$C$22)+'[3]составляющая '!$D$22+'[3]составляющая '!$E$22)*1000+[3]ставка!O15</f>
        <v>3423.0005630589999</v>
      </c>
      <c r="P460" s="109">
        <f>(([3]ставка!P15/1000*'[3]составляющая '!$B$22*'[3]составляющая '!$C$22)+'[3]составляющая '!$D$22+'[3]составляющая '!$E$22)*1000+[3]ставка!P15</f>
        <v>3419.4030789489998</v>
      </c>
      <c r="Q460" s="109">
        <f>(([3]ставка!Q15/1000*'[3]составляющая '!$B$22*'[3]составляющая '!$C$22)+'[3]составляющая '!$D$22+'[3]составляющая '!$E$22)*1000+[3]ставка!Q15</f>
        <v>3398.1452182989997</v>
      </c>
      <c r="R460" s="109">
        <f>(([3]ставка!R15/1000*'[3]составляющая '!$B$22*'[3]составляющая '!$C$22)+'[3]составляющая '!$D$22+'[3]составляющая '!$E$22)*1000+[3]ставка!R15</f>
        <v>3371.6546534889999</v>
      </c>
      <c r="S460" s="109">
        <f>(([3]ставка!S15/1000*'[3]составляющая '!$B$22*'[3]составляющая '!$C$22)+'[3]составляющая '!$D$22+'[3]составляющая '!$E$22)*1000+[3]ставка!S15</f>
        <v>3350.9527676560001</v>
      </c>
      <c r="T460" s="109">
        <f>(([3]ставка!T15/1000*'[3]составляющая '!$B$22*'[3]составляющая '!$C$22)+'[3]составляющая '!$D$22+'[3]составляющая '!$E$22)*1000+[3]ставка!T15</f>
        <v>3351.6286586099995</v>
      </c>
      <c r="U460" s="109">
        <f>(([3]ставка!U15/1000*'[3]составляющая '!$B$22*'[3]составляющая '!$C$22)+'[3]составляющая '!$D$22+'[3]составляющая '!$E$22)*1000+[3]ставка!U15</f>
        <v>3430.8387178319999</v>
      </c>
      <c r="V460" s="109">
        <f>(([3]ставка!V15/1000*'[3]составляющая '!$B$22*'[3]составляющая '!$C$22)+'[3]составляющая '!$D$22+'[3]составляющая '!$E$22)*1000+[3]ставка!V15</f>
        <v>3468.1980452409998</v>
      </c>
      <c r="W460" s="109">
        <f>(([3]ставка!W15/1000*'[3]составляющая '!$B$22*'[3]составляющая '!$C$22)+'[3]составляющая '!$D$22+'[3]составляющая '!$E$22)*1000+[3]ставка!W15</f>
        <v>3450.134314422</v>
      </c>
      <c r="X460" s="109">
        <f>(([3]ставка!X15/1000*'[3]составляющая '!$B$22*'[3]составляющая '!$C$22)+'[3]составляющая '!$D$22+'[3]составляющая '!$E$22)*1000+[3]ставка!X15</f>
        <v>3415.2060141539996</v>
      </c>
      <c r="Y460" s="109">
        <f>(([3]ставка!Y15/1000*'[3]составляющая '!$B$22*'[3]составляющая '!$C$22)+'[3]составляющая '!$D$22+'[3]составляющая '!$E$22)*1000+[3]ставка!Y15</f>
        <v>3320.254236584</v>
      </c>
    </row>
    <row r="461" spans="1:25" s="71" customFormat="1" ht="15.75" outlineLevel="1" x14ac:dyDescent="0.25">
      <c r="A461" s="125">
        <v>12</v>
      </c>
      <c r="B461" s="109">
        <f>(([3]ставка!B16/1000*'[3]составляющая '!$B$22*'[3]составляющая '!$C$22)+'[3]составляющая '!$D$22+'[3]составляющая '!$E$22)*1000+[3]ставка!B16</f>
        <v>3020.9435586320001</v>
      </c>
      <c r="C461" s="109">
        <f>(([3]ставка!C16/1000*'[3]составляющая '!$B$22*'[3]составляющая '!$C$22)+'[3]составляющая '!$D$22+'[3]составляющая '!$E$22)*1000+[3]ставка!C16</f>
        <v>2938.2014241020001</v>
      </c>
      <c r="D461" s="109">
        <f>(([3]ставка!D16/1000*'[3]составляющая '!$B$22*'[3]составляющая '!$C$22)+'[3]составляющая '!$D$22+'[3]составляющая '!$E$22)*1000+[3]ставка!D16</f>
        <v>2784.2073012600003</v>
      </c>
      <c r="E461" s="109">
        <f>(([3]ставка!E16/1000*'[3]составляющая '!$B$22*'[3]составляющая '!$C$22)+'[3]составляющая '!$D$22+'[3]составляющая '!$E$22)*1000+[3]ставка!E16</f>
        <v>2785.221137691</v>
      </c>
      <c r="F461" s="109">
        <f>(([3]ставка!F16/1000*'[3]составляющая '!$B$22*'[3]составляющая '!$C$22)+'[3]составляющая '!$D$22+'[3]составляющая '!$E$22)*1000+[3]ставка!F16</f>
        <v>2870.1217626870002</v>
      </c>
      <c r="G461" s="109">
        <f>(([3]ставка!G16/1000*'[3]составляющая '!$B$22*'[3]составляющая '!$C$22)+'[3]составляющая '!$D$22+'[3]составляющая '!$E$22)*1000+[3]ставка!G16</f>
        <v>2876.520923816</v>
      </c>
      <c r="H461" s="109">
        <f>(([3]ставка!H16/1000*'[3]составляющая '!$B$22*'[3]составляющая '!$C$22)+'[3]составляющая '!$D$22+'[3]составляющая '!$E$22)*1000+[3]ставка!H16</f>
        <v>3060.1016280959998</v>
      </c>
      <c r="I461" s="109">
        <f>(([3]ставка!I16/1000*'[3]составляющая '!$B$22*'[3]составляющая '!$C$22)+'[3]составляющая '!$D$22+'[3]составляющая '!$E$22)*1000+[3]ставка!I16</f>
        <v>3232.3884125640002</v>
      </c>
      <c r="J461" s="109">
        <f>(([3]ставка!J16/1000*'[3]составляющая '!$B$22*'[3]составляющая '!$C$22)+'[3]составляющая '!$D$22+'[3]составляющая '!$E$22)*1000+[3]ставка!J16</f>
        <v>3330.3380935589998</v>
      </c>
      <c r="K461" s="109">
        <f>(([3]ставка!K16/1000*'[3]составляющая '!$B$22*'[3]составляющая '!$C$22)+'[3]составляющая '!$D$22+'[3]составляющая '!$E$22)*1000+[3]ставка!K16</f>
        <v>3423.185887998</v>
      </c>
      <c r="L461" s="109">
        <f>(([3]ставка!L16/1000*'[3]составляющая '!$B$22*'[3]составляющая '!$C$22)+'[3]составляющая '!$D$22+'[3]составляющая '!$E$22)*1000+[3]ставка!L16</f>
        <v>3424.8865168500001</v>
      </c>
      <c r="M461" s="109">
        <f>(([3]ставка!M16/1000*'[3]составляющая '!$B$22*'[3]составляющая '!$C$22)+'[3]составляющая '!$D$22+'[3]составляющая '!$E$22)*1000+[3]ставка!M16</f>
        <v>3409.2102073039996</v>
      </c>
      <c r="N461" s="109">
        <f>(([3]ставка!N16/1000*'[3]составляющая '!$B$22*'[3]составляющая '!$C$22)+'[3]составляющая '!$D$22+'[3]составляющая '!$E$22)*1000+[3]ставка!N16</f>
        <v>3371.5020329509998</v>
      </c>
      <c r="O461" s="109">
        <f>(([3]ставка!O16/1000*'[3]составляющая '!$B$22*'[3]составляющая '!$C$22)+'[3]составляющая '!$D$22+'[3]составляющая '!$E$22)*1000+[3]ставка!O16</f>
        <v>3362.6282388130003</v>
      </c>
      <c r="P461" s="109">
        <f>(([3]ставка!P16/1000*'[3]составляющая '!$B$22*'[3]составляющая '!$C$22)+'[3]составляющая '!$D$22+'[3]составляющая '!$E$22)*1000+[3]ставка!P16</f>
        <v>3353.7435432080001</v>
      </c>
      <c r="Q461" s="109">
        <f>(([3]ставка!Q16/1000*'[3]составляющая '!$B$22*'[3]составляющая '!$C$22)+'[3]составляющая '!$D$22+'[3]составляющая '!$E$22)*1000+[3]ставка!Q16</f>
        <v>3308.1318052800002</v>
      </c>
      <c r="R461" s="109">
        <f>(([3]ставка!R16/1000*'[3]составляющая '!$B$22*'[3]составляющая '!$C$22)+'[3]составляющая '!$D$22+'[3]составляющая '!$E$22)*1000+[3]ставка!R16</f>
        <v>3252.9485793260001</v>
      </c>
      <c r="S461" s="109">
        <f>(([3]ставка!S16/1000*'[3]составляющая '!$B$22*'[3]составляющая '!$C$22)+'[3]составляющая '!$D$22+'[3]составляющая '!$E$22)*1000+[3]ставка!S16</f>
        <v>3245.164931888</v>
      </c>
      <c r="T461" s="109">
        <f>(([3]ставка!T16/1000*'[3]составляющая '!$B$22*'[3]составляющая '!$C$22)+'[3]составляющая '!$D$22+'[3]составляющая '!$E$22)*1000+[3]ставка!T16</f>
        <v>3250.3213257789998</v>
      </c>
      <c r="U461" s="109">
        <f>(([3]ставка!U16/1000*'[3]составляющая '!$B$22*'[3]составляющая '!$C$22)+'[3]составляющая '!$D$22+'[3]составляющая '!$E$22)*1000+[3]ставка!U16</f>
        <v>3384.1804390719999</v>
      </c>
      <c r="V461" s="109">
        <f>(([3]ставка!V16/1000*'[3]составляющая '!$B$22*'[3]составляющая '!$C$22)+'[3]составляющая '!$D$22+'[3]составляющая '!$E$22)*1000+[3]ставка!V16</f>
        <v>3424.4068523019996</v>
      </c>
      <c r="W461" s="109">
        <f>(([3]ставка!W16/1000*'[3]составляющая '!$B$22*'[3]составляющая '!$C$22)+'[3]составляющая '!$D$22+'[3]составляющая '!$E$22)*1000+[3]ставка!W16</f>
        <v>3418.9343158679999</v>
      </c>
      <c r="X461" s="109">
        <f>(([3]ставка!X16/1000*'[3]составляющая '!$B$22*'[3]составляющая '!$C$22)+'[3]составляющая '!$D$22+'[3]составляющая '!$E$22)*1000+[3]ставка!X16</f>
        <v>3400.630752775</v>
      </c>
      <c r="Y461" s="109">
        <f>(([3]ставка!Y16/1000*'[3]составляющая '!$B$22*'[3]составляющая '!$C$22)+'[3]составляющая '!$D$22+'[3]составляющая '!$E$22)*1000+[3]ставка!Y16</f>
        <v>3165.8567594630003</v>
      </c>
    </row>
    <row r="462" spans="1:25" s="71" customFormat="1" ht="15.75" outlineLevel="1" x14ac:dyDescent="0.25">
      <c r="A462" s="125">
        <v>13</v>
      </c>
      <c r="B462" s="109">
        <f>(([3]ставка!B17/1000*'[3]составляющая '!$B$22*'[3]составляющая '!$C$22)+'[3]составляющая '!$D$22+'[3]составляющая '!$E$22)*1000+[3]ставка!B17</f>
        <v>3020.87814983</v>
      </c>
      <c r="C462" s="109">
        <f>(([3]ставка!C17/1000*'[3]составляющая '!$B$22*'[3]составляющая '!$C$22)+'[3]составляющая '!$D$22+'[3]составляющая '!$E$22)*1000+[3]ставка!C17</f>
        <v>2928.9024727509996</v>
      </c>
      <c r="D462" s="109">
        <f>(([3]ставка!D17/1000*'[3]составляющая '!$B$22*'[3]составляющая '!$C$22)+'[3]составляющая '!$D$22+'[3]составляющая '!$E$22)*1000+[3]ставка!D17</f>
        <v>2826.2869638800003</v>
      </c>
      <c r="E462" s="109">
        <f>(([3]ставка!E17/1000*'[3]составляющая '!$B$22*'[3]составляющая '!$C$22)+'[3]составляющая '!$D$22+'[3]составляющая '!$E$22)*1000+[3]ставка!E17</f>
        <v>2872.8035235689999</v>
      </c>
      <c r="F462" s="109">
        <f>(([3]ставка!F17/1000*'[3]составляющая '!$B$22*'[3]составляющая '!$C$22)+'[3]составляющая '!$D$22+'[3]составляющая '!$E$22)*1000+[3]ставка!F17</f>
        <v>2911.9724945000003</v>
      </c>
      <c r="G462" s="109">
        <f>(([3]ставка!G17/1000*'[3]составляющая '!$B$22*'[3]составляющая '!$C$22)+'[3]составляющая '!$D$22+'[3]составляющая '!$E$22)*1000+[3]ставка!G17</f>
        <v>2936.0647365700002</v>
      </c>
      <c r="H462" s="109">
        <f>(([3]ставка!H17/1000*'[3]составляющая '!$B$22*'[3]составляющая '!$C$22)+'[3]составляющая '!$D$22+'[3]составляющая '!$E$22)*1000+[3]ставка!H17</f>
        <v>3075.1565540230004</v>
      </c>
      <c r="I462" s="109">
        <f>(([3]ставка!I17/1000*'[3]составляющая '!$B$22*'[3]составляющая '!$C$22)+'[3]составляющая '!$D$22+'[3]составляющая '!$E$22)*1000+[3]ставка!I17</f>
        <v>3176.2349560470002</v>
      </c>
      <c r="J462" s="109">
        <f>(([3]ставка!J17/1000*'[3]составляющая '!$B$22*'[3]составляющая '!$C$22)+'[3]составляющая '!$D$22+'[3]составляющая '!$E$22)*1000+[3]ставка!J17</f>
        <v>3310.6936500249999</v>
      </c>
      <c r="K462" s="109">
        <f>(([3]ставка!K17/1000*'[3]составляющая '!$B$22*'[3]составляющая '!$C$22)+'[3]составляющая '!$D$22+'[3]составляющая '!$E$22)*1000+[3]ставка!K17</f>
        <v>3419.6756156239999</v>
      </c>
      <c r="L462" s="109">
        <f>(([3]ставка!L17/1000*'[3]составляющая '!$B$22*'[3]составляющая '!$C$22)+'[3]составляющая '!$D$22+'[3]составляющая '!$E$22)*1000+[3]ставка!L17</f>
        <v>3422.0630368969996</v>
      </c>
      <c r="M462" s="109">
        <f>(([3]ставка!M17/1000*'[3]составляющая '!$B$22*'[3]составляющая '!$C$22)+'[3]составляющая '!$D$22+'[3]составляющая '!$E$22)*1000+[3]ставка!M17</f>
        <v>3393.9154491030004</v>
      </c>
      <c r="N462" s="109">
        <f>(([3]ставка!N17/1000*'[3]составляющая '!$B$22*'[3]составляющая '!$C$22)+'[3]составляющая '!$D$22+'[3]составляющая '!$E$22)*1000+[3]ставка!N17</f>
        <v>3364.2961632640004</v>
      </c>
      <c r="O462" s="109">
        <f>(([3]ставка!O17/1000*'[3]составляющая '!$B$22*'[3]составляющая '!$C$22)+'[3]составляющая '!$D$22+'[3]составляющая '!$E$22)*1000+[3]ставка!O17</f>
        <v>3354.6483649689999</v>
      </c>
      <c r="P462" s="109">
        <f>(([3]ставка!P17/1000*'[3]составляющая '!$B$22*'[3]составляющая '!$C$22)+'[3]составляющая '!$D$22+'[3]составляющая '!$E$22)*1000+[3]ставка!P17</f>
        <v>3371.4148212150003</v>
      </c>
      <c r="Q462" s="109">
        <f>(([3]ставка!Q17/1000*'[3]составляющая '!$B$22*'[3]составляющая '!$C$22)+'[3]составляющая '!$D$22+'[3]составляющая '!$E$22)*1000+[3]ставка!Q17</f>
        <v>3292.4118898659999</v>
      </c>
      <c r="R462" s="109">
        <f>(([3]ставка!R17/1000*'[3]составляющая '!$B$22*'[3]составляющая '!$C$22)+'[3]составляющая '!$D$22+'[3]составляющая '!$E$22)*1000+[3]ставка!R17</f>
        <v>3230.2735279660001</v>
      </c>
      <c r="S462" s="109">
        <f>(([3]ставка!S17/1000*'[3]составляющая '!$B$22*'[3]составляющая '!$C$22)+'[3]составляющая '!$D$22+'[3]составляющая '!$E$22)*1000+[3]ставка!S17</f>
        <v>3207.4676590019999</v>
      </c>
      <c r="T462" s="109">
        <f>(([3]ставка!T17/1000*'[3]составляющая '!$B$22*'[3]составляющая '!$C$22)+'[3]составляющая '!$D$22+'[3]составляющая '!$E$22)*1000+[3]ставка!T17</f>
        <v>3234.6995235680001</v>
      </c>
      <c r="U462" s="109">
        <f>(([3]ставка!U17/1000*'[3]составляющая '!$B$22*'[3]составляющая '!$C$22)+'[3]составляющая '!$D$22+'[3]составляющая '!$E$22)*1000+[3]ставка!U17</f>
        <v>3337.293229505</v>
      </c>
      <c r="V462" s="109">
        <f>(([3]ставка!V17/1000*'[3]составляющая '!$B$22*'[3]составляющая '!$C$22)+'[3]составляющая '!$D$22+'[3]составляющая '!$E$22)*1000+[3]ставка!V17</f>
        <v>3412.3389283329998</v>
      </c>
      <c r="W462" s="109">
        <f>(([3]ставка!W17/1000*'[3]составляющая '!$B$22*'[3]составляющая '!$C$22)+'[3]составляющая '!$D$22+'[3]составляющая '!$E$22)*1000+[3]ставка!W17</f>
        <v>3415.7837919049998</v>
      </c>
      <c r="X462" s="109">
        <f>(([3]ставка!X17/1000*'[3]составляющая '!$B$22*'[3]составляющая '!$C$22)+'[3]составляющая '!$D$22+'[3]составляющая '!$E$22)*1000+[3]ставка!X17</f>
        <v>3254.7800257819999</v>
      </c>
      <c r="Y462" s="109">
        <f>(([3]ставка!Y17/1000*'[3]составляющая '!$B$22*'[3]составляющая '!$C$22)+'[3]составляющая '!$D$22+'[3]составляющая '!$E$22)*1000+[3]ставка!Y17</f>
        <v>3118.5007868149996</v>
      </c>
    </row>
    <row r="463" spans="1:25" s="71" customFormat="1" ht="15.75" outlineLevel="1" x14ac:dyDescent="0.25">
      <c r="A463" s="125">
        <v>14</v>
      </c>
      <c r="B463" s="109">
        <f>(([3]ставка!B18/1000*'[3]составляющая '!$B$22*'[3]составляющая '!$C$22)+'[3]составляющая '!$D$22+'[3]составляющая '!$E$22)*1000+[3]ставка!B18</f>
        <v>3019.5263679219997</v>
      </c>
      <c r="C463" s="109">
        <f>(([3]ставка!C18/1000*'[3]составляющая '!$B$22*'[3]составляющая '!$C$22)+'[3]составляющая '!$D$22+'[3]составляющая '!$E$22)*1000+[3]ставка!C18</f>
        <v>2958.5435615239994</v>
      </c>
      <c r="D463" s="109">
        <f>(([3]ставка!D18/1000*'[3]составляющая '!$B$22*'[3]составляющая '!$C$22)+'[3]составляющая '!$D$22+'[3]составляющая '!$E$22)*1000+[3]ставка!D18</f>
        <v>2897.5171492580002</v>
      </c>
      <c r="E463" s="109">
        <f>(([3]ставка!E18/1000*'[3]составляющая '!$B$22*'[3]составляющая '!$C$22)+'[3]составляющая '!$D$22+'[3]составляющая '!$E$22)*1000+[3]ставка!E18</f>
        <v>2862.4362284519998</v>
      </c>
      <c r="F463" s="109">
        <f>(([3]ставка!F18/1000*'[3]составляющая '!$B$22*'[3]составляющая '!$C$22)+'[3]составляющая '!$D$22+'[3]составляющая '!$E$22)*1000+[3]ставка!F18</f>
        <v>2946.235805281</v>
      </c>
      <c r="G463" s="109">
        <f>(([3]ставка!G18/1000*'[3]составляющая '!$B$22*'[3]составляющая '!$C$22)+'[3]составляющая '!$D$22+'[3]составляющая '!$E$22)*1000+[3]ставка!G18</f>
        <v>2922.8630600329998</v>
      </c>
      <c r="H463" s="109">
        <f>(([3]ставка!H18/1000*'[3]составляющая '!$B$22*'[3]составляющая '!$C$22)+'[3]составляющая '!$D$22+'[3]составляющая '!$E$22)*1000+[3]ставка!H18</f>
        <v>3049.7343329789996</v>
      </c>
      <c r="I463" s="109">
        <f>(([3]ставка!I18/1000*'[3]составляющая '!$B$22*'[3]составляющая '!$C$22)+'[3]составляющая '!$D$22+'[3]составляющая '!$E$22)*1000+[3]ставка!I18</f>
        <v>3208.6668203720001</v>
      </c>
      <c r="J463" s="109">
        <f>(([3]ставка!J18/1000*'[3]составляющая '!$B$22*'[3]составляющая '!$C$22)+'[3]составляющая '!$D$22+'[3]составляющая '!$E$22)*1000+[3]ставка!J18</f>
        <v>3355.3460588569997</v>
      </c>
      <c r="K463" s="109">
        <f>(([3]ставка!K18/1000*'[3]составляющая '!$B$22*'[3]составляющая '!$C$22)+'[3]составляющая '!$D$22+'[3]составляющая '!$E$22)*1000+[3]ставка!K18</f>
        <v>3420.4714227149998</v>
      </c>
      <c r="L463" s="109">
        <f>(([3]ставка!L18/1000*'[3]составляющая '!$B$22*'[3]составляющая '!$C$22)+'[3]составляющая '!$D$22+'[3]составляющая '!$E$22)*1000+[3]ставка!L18</f>
        <v>3428.6911288330002</v>
      </c>
      <c r="M463" s="109">
        <f>(([3]ставка!M18/1000*'[3]составляющая '!$B$22*'[3]составляющая '!$C$22)+'[3]составляющая '!$D$22+'[3]составляющая '!$E$22)*1000+[3]ставка!M18</f>
        <v>3414.7808569409999</v>
      </c>
      <c r="N463" s="109">
        <f>(([3]ставка!N18/1000*'[3]составляющая '!$B$22*'[3]составляющая '!$C$22)+'[3]составляющая '!$D$22+'[3]составляющая '!$E$22)*1000+[3]ставка!N18</f>
        <v>3369.5942762260001</v>
      </c>
      <c r="O463" s="109">
        <f>(([3]ставка!O18/1000*'[3]составляющая '!$B$22*'[3]составляющая '!$C$22)+'[3]составляющая '!$D$22+'[3]составляющая '!$E$22)*1000+[3]ставка!O18</f>
        <v>3373.0718441990002</v>
      </c>
      <c r="P463" s="109">
        <f>(([3]ставка!P18/1000*'[3]составляющая '!$B$22*'[3]составляющая '!$C$22)+'[3]составляющая '!$D$22+'[3]составляющая '!$E$22)*1000+[3]ставка!P18</f>
        <v>3364.4051779339998</v>
      </c>
      <c r="Q463" s="109">
        <f>(([3]ставка!Q18/1000*'[3]составляющая '!$B$22*'[3]составляющая '!$C$22)+'[3]составляющая '!$D$22+'[3]составляющая '!$E$22)*1000+[3]ставка!Q18</f>
        <v>3298.3967952490002</v>
      </c>
      <c r="R463" s="109">
        <f>(([3]ставка!R18/1000*'[3]составляющая '!$B$22*'[3]составляющая '!$C$22)+'[3]составляющая '!$D$22+'[3]составляющая '!$E$22)*1000+[3]ставка!R18</f>
        <v>3259.413149257</v>
      </c>
      <c r="S463" s="109">
        <f>(([3]ставка!S18/1000*'[3]составляющая '!$B$22*'[3]составляющая '!$C$22)+'[3]составляющая '!$D$22+'[3]составляющая '!$E$22)*1000+[3]ставка!S18</f>
        <v>3217.1372602310003</v>
      </c>
      <c r="T463" s="109">
        <f>(([3]ставка!T18/1000*'[3]составляющая '!$B$22*'[3]составляющая '!$C$22)+'[3]составляющая '!$D$22+'[3]составляющая '!$E$22)*1000+[3]ставка!T18</f>
        <v>3243.2571751630003</v>
      </c>
      <c r="U463" s="109">
        <f>(([3]ставка!U18/1000*'[3]составляющая '!$B$22*'[3]составляющая '!$C$22)+'[3]составляющая '!$D$22+'[3]составляющая '!$E$22)*1000+[3]ставка!U18</f>
        <v>3404.2718427529999</v>
      </c>
      <c r="V463" s="109">
        <f>(([3]ставка!V18/1000*'[3]составляющая '!$B$22*'[3]составляющая '!$C$22)+'[3]составляющая '!$D$22+'[3]составляющая '!$E$22)*1000+[3]ставка!V18</f>
        <v>3423.1204791959999</v>
      </c>
      <c r="W463" s="109">
        <f>(([3]ставка!W18/1000*'[3]составляющая '!$B$22*'[3]составляющая '!$C$22)+'[3]составляющая '!$D$22+'[3]составляющая '!$E$22)*1000+[3]ставка!W18</f>
        <v>3417.604336894</v>
      </c>
      <c r="X463" s="109">
        <f>(([3]ставка!X18/1000*'[3]составляющая '!$B$22*'[3]составляющая '!$C$22)+'[3]составляющая '!$D$22+'[3]составляющая '!$E$22)*1000+[3]ставка!X18</f>
        <v>3266.2047631979999</v>
      </c>
      <c r="Y463" s="109">
        <f>(([3]ставка!Y18/1000*'[3]составляющая '!$B$22*'[3]составляющая '!$C$22)+'[3]составляющая '!$D$22+'[3]составляющая '!$E$22)*1000+[3]ставка!Y18</f>
        <v>3099.3905151640001</v>
      </c>
    </row>
    <row r="464" spans="1:25" s="71" customFormat="1" ht="15.75" outlineLevel="1" x14ac:dyDescent="0.25">
      <c r="A464" s="125">
        <v>15</v>
      </c>
      <c r="B464" s="109">
        <f>(([3]ставка!B19/1000*'[3]составляющая '!$B$22*'[3]составляющая '!$C$22)+'[3]составляющая '!$D$22+'[3]составляющая '!$E$22)*1000+[3]ставка!B19</f>
        <v>3037.2739561980002</v>
      </c>
      <c r="C464" s="109">
        <f>(([3]ставка!C19/1000*'[3]составляющая '!$B$22*'[3]составляющая '!$C$22)+'[3]составляющая '!$D$22+'[3]составляющая '!$E$22)*1000+[3]ставка!C19</f>
        <v>2990.9100170470001</v>
      </c>
      <c r="D464" s="109">
        <f>(([3]ставка!D19/1000*'[3]составляющая '!$B$22*'[3]составляющая '!$C$22)+'[3]составляющая '!$D$22+'[3]составляющая '!$E$22)*1000+[3]ставка!D19</f>
        <v>2873.043355843</v>
      </c>
      <c r="E464" s="109">
        <f>(([3]ставка!E19/1000*'[3]составляющая '!$B$22*'[3]составляющая '!$C$22)+'[3]составляющая '!$D$22+'[3]составляющая '!$E$22)*1000+[3]ставка!E19</f>
        <v>2840.6550973860003</v>
      </c>
      <c r="F464" s="109">
        <f>(([3]ставка!F19/1000*'[3]составляющая '!$B$22*'[3]составляющая '!$C$22)+'[3]составляющая '!$D$22+'[3]составляющая '!$E$22)*1000+[3]ставка!F19</f>
        <v>2886.7792042629999</v>
      </c>
      <c r="G464" s="109">
        <f>(([3]ставка!G19/1000*'[3]составляющая '!$B$22*'[3]составляющая '!$C$22)+'[3]составляющая '!$D$22+'[3]составляющая '!$E$22)*1000+[3]ставка!G19</f>
        <v>2921.7620118659997</v>
      </c>
      <c r="H464" s="109">
        <f>(([3]ставка!H19/1000*'[3]составляющая '!$B$22*'[3]составляющая '!$C$22)+'[3]составляющая '!$D$22+'[3]составляющая '!$E$22)*1000+[3]ставка!H19</f>
        <v>3090.9745826399994</v>
      </c>
      <c r="I464" s="109">
        <f>(([3]ставка!I19/1000*'[3]составляющая '!$B$22*'[3]составляющая '!$C$22)+'[3]составляющая '!$D$22+'[3]составляющая '!$E$22)*1000+[3]ставка!I19</f>
        <v>3163.8617910019998</v>
      </c>
      <c r="J464" s="109">
        <f>(([3]ставка!J19/1000*'[3]составляющая '!$B$22*'[3]составляющая '!$C$22)+'[3]составляющая '!$D$22+'[3]составляющая '!$E$22)*1000+[3]ставка!J19</f>
        <v>3312.6777170189998</v>
      </c>
      <c r="K464" s="109">
        <f>(([3]ставка!K19/1000*'[3]составляющая '!$B$22*'[3]составляющая '!$C$22)+'[3]составляющая '!$D$22+'[3]составляющая '!$E$22)*1000+[3]ставка!K19</f>
        <v>3414.8571672099997</v>
      </c>
      <c r="L464" s="109">
        <f>(([3]ставка!L19/1000*'[3]составляющая '!$B$22*'[3]составляющая '!$C$22)+'[3]составляющая '!$D$22+'[3]составляющая '!$E$22)*1000+[3]ставка!L19</f>
        <v>3416.4923872600002</v>
      </c>
      <c r="M464" s="109">
        <f>(([3]ставка!M19/1000*'[3]составляющая '!$B$22*'[3]составляющая '!$C$22)+'[3]составляющая '!$D$22+'[3]составляющая '!$E$22)*1000+[3]ставка!M19</f>
        <v>3340.4001475999999</v>
      </c>
      <c r="N464" s="109">
        <f>(([3]ставка!N19/1000*'[3]составляющая '!$B$22*'[3]составляющая '!$C$22)+'[3]составляющая '!$D$22+'[3]составляющая '!$E$22)*1000+[3]ставка!N19</f>
        <v>3335.1783449069999</v>
      </c>
      <c r="O464" s="109">
        <f>(([3]ставка!O19/1000*'[3]составляющая '!$B$22*'[3]составляющая '!$C$22)+'[3]составляющая '!$D$22+'[3]составляющая '!$E$22)*1000+[3]ставка!O19</f>
        <v>3327.4819092050002</v>
      </c>
      <c r="P464" s="109">
        <f>(([3]ставка!P19/1000*'[3]составляющая '!$B$22*'[3]составляющая '!$C$22)+'[3]составляющая '!$D$22+'[3]составляющая '!$E$22)*1000+[3]ставка!P19</f>
        <v>3331.3737329240003</v>
      </c>
      <c r="Q464" s="109">
        <f>(([3]ставка!Q19/1000*'[3]составляющая '!$B$22*'[3]составляющая '!$C$22)+'[3]составляющая '!$D$22+'[3]составляющая '!$E$22)*1000+[3]ставка!Q19</f>
        <v>3285.2278231130003</v>
      </c>
      <c r="R464" s="109">
        <f>(([3]ставка!R19/1000*'[3]составляющая '!$B$22*'[3]составляющая '!$C$22)+'[3]составляющая '!$D$22+'[3]составляющая '!$E$22)*1000+[3]ставка!R19</f>
        <v>3193.4592739069999</v>
      </c>
      <c r="S464" s="109">
        <f>(([3]ставка!S19/1000*'[3]составляющая '!$B$22*'[3]составляющая '!$C$22)+'[3]составляющая '!$D$22+'[3]составляющая '!$E$22)*1000+[3]ставка!S19</f>
        <v>3174.26179052</v>
      </c>
      <c r="T464" s="109">
        <f>(([3]ставка!T19/1000*'[3]составляющая '!$B$22*'[3]составляющая '!$C$22)+'[3]составляющая '!$D$22+'[3]составляющая '!$E$22)*1000+[3]ставка!T19</f>
        <v>3211.4684973910003</v>
      </c>
      <c r="U464" s="109">
        <f>(([3]ставка!U19/1000*'[3]составляющая '!$B$22*'[3]составляющая '!$C$22)+'[3]составляющая '!$D$22+'[3]составляющая '!$E$22)*1000+[3]ставка!U19</f>
        <v>3313.8223710540001</v>
      </c>
      <c r="V464" s="109">
        <f>(([3]ставка!V19/1000*'[3]составляющая '!$B$22*'[3]составляющая '!$C$22)+'[3]составляющая '!$D$22+'[3]составляющая '!$E$22)*1000+[3]ставка!V19</f>
        <v>3383.8097891939997</v>
      </c>
      <c r="W464" s="109">
        <f>(([3]ставка!W19/1000*'[3]составляющая '!$B$22*'[3]составляющая '!$C$22)+'[3]составляющая '!$D$22+'[3]составляющая '!$E$22)*1000+[3]ставка!W19</f>
        <v>3351.214402864</v>
      </c>
      <c r="X464" s="109">
        <f>(([3]ставка!X19/1000*'[3]составляющая '!$B$22*'[3]составляющая '!$C$22)+'[3]составляющая '!$D$22+'[3]составляющая '!$E$22)*1000+[3]ставка!X19</f>
        <v>3259.2823316530003</v>
      </c>
      <c r="Y464" s="109">
        <f>(([3]ставка!Y19/1000*'[3]составляющая '!$B$22*'[3]составляющая '!$C$22)+'[3]составляющая '!$D$22+'[3]составляющая '!$E$22)*1000+[3]ставка!Y19</f>
        <v>3116.0261538059999</v>
      </c>
    </row>
    <row r="465" spans="1:25" s="71" customFormat="1" ht="15.75" outlineLevel="1" x14ac:dyDescent="0.25">
      <c r="A465" s="125">
        <v>16</v>
      </c>
      <c r="B465" s="109">
        <f>(([3]ставка!B20/1000*'[3]составляющая '!$B$22*'[3]составляющая '!$C$22)+'[3]составляющая '!$D$22+'[3]составляющая '!$E$22)*1000+[3]ставка!B20</f>
        <v>3037.3284635330001</v>
      </c>
      <c r="C465" s="109">
        <f>(([3]ставка!C20/1000*'[3]составляющая '!$B$22*'[3]составляющая '!$C$22)+'[3]составляющая '!$D$22+'[3]составляющая '!$E$22)*1000+[3]ставка!C20</f>
        <v>3030.2534114499999</v>
      </c>
      <c r="D465" s="109">
        <f>(([3]ставка!D20/1000*'[3]составляющая '!$B$22*'[3]составляющая '!$C$22)+'[3]составляющая '!$D$22+'[3]составляющая '!$E$22)*1000+[3]ставка!D20</f>
        <v>2928.2156803299999</v>
      </c>
      <c r="E465" s="109">
        <f>(([3]ставка!E20/1000*'[3]составляющая '!$B$22*'[3]составляющая '!$C$22)+'[3]составляющая '!$D$22+'[3]составляющая '!$E$22)*1000+[3]ставка!E20</f>
        <v>2906.5326624669997</v>
      </c>
      <c r="F465" s="109">
        <f>(([3]ставка!F20/1000*'[3]составляющая '!$B$22*'[3]составляющая '!$C$22)+'[3]составляющая '!$D$22+'[3]составляющая '!$E$22)*1000+[3]ставка!F20</f>
        <v>2908.658448532</v>
      </c>
      <c r="G465" s="109">
        <f>(([3]ставка!G20/1000*'[3]составляющая '!$B$22*'[3]составляющая '!$C$22)+'[3]составляющая '!$D$22+'[3]составляющая '!$E$22)*1000+[3]ставка!G20</f>
        <v>2914.6106495139998</v>
      </c>
      <c r="H465" s="109">
        <f>(([3]ставка!H20/1000*'[3]составляющая '!$B$22*'[3]составляющая '!$C$22)+'[3]составляющая '!$D$22+'[3]составляющая '!$E$22)*1000+[3]ставка!H20</f>
        <v>2951.4358050399997</v>
      </c>
      <c r="I465" s="109">
        <f>(([3]ставка!I20/1000*'[3]составляющая '!$B$22*'[3]составляющая '!$C$22)+'[3]составляющая '!$D$22+'[3]составляющая '!$E$22)*1000+[3]ставка!I20</f>
        <v>3017.0735378469999</v>
      </c>
      <c r="J465" s="109">
        <f>(([3]ставка!J20/1000*'[3]составляющая '!$B$22*'[3]составляющая '!$C$22)+'[3]составляющая '!$D$22+'[3]составляющая '!$E$22)*1000+[3]ставка!J20</f>
        <v>3034.7012099859999</v>
      </c>
      <c r="K465" s="109">
        <f>(([3]ставка!K20/1000*'[3]составляющая '!$B$22*'[3]составляющая '!$C$22)+'[3]составляющая '!$D$22+'[3]составляющая '!$E$22)*1000+[3]ставка!K20</f>
        <v>3162.095753348</v>
      </c>
      <c r="L465" s="109">
        <f>(([3]ставка!L20/1000*'[3]составляющая '!$B$22*'[3]составляющая '!$C$22)+'[3]составляющая '!$D$22+'[3]составляющая '!$E$22)*1000+[3]ставка!L20</f>
        <v>3249.0785585410003</v>
      </c>
      <c r="M465" s="109">
        <f>(([3]ставка!M20/1000*'[3]составляющая '!$B$22*'[3]составляющая '!$C$22)+'[3]составляющая '!$D$22+'[3]составляющая '!$E$22)*1000+[3]ставка!M20</f>
        <v>3261.7460631949998</v>
      </c>
      <c r="N465" s="109">
        <f>(([3]ставка!N20/1000*'[3]составляющая '!$B$22*'[3]составляющая '!$C$22)+'[3]составляющая '!$D$22+'[3]составляющая '!$E$22)*1000+[3]ставка!N20</f>
        <v>3279.1666074609998</v>
      </c>
      <c r="O465" s="109">
        <f>(([3]ставка!O20/1000*'[3]составляющая '!$B$22*'[3]составляющая '!$C$22)+'[3]составляющая '!$D$22+'[3]составляющая '!$E$22)*1000+[3]ставка!O20</f>
        <v>3232.3339052289998</v>
      </c>
      <c r="P465" s="109">
        <f>(([3]ставка!P20/1000*'[3]составляющая '!$B$22*'[3]составляющая '!$C$22)+'[3]составляющая '!$D$22+'[3]составляющая '!$E$22)*1000+[3]ставка!P20</f>
        <v>3153.8651457630003</v>
      </c>
      <c r="Q465" s="109">
        <f>(([3]ставка!Q20/1000*'[3]составляющая '!$B$22*'[3]составляющая '!$C$22)+'[3]составляющая '!$D$22+'[3]составляющая '!$E$22)*1000+[3]ставка!Q20</f>
        <v>3118.0429252009999</v>
      </c>
      <c r="R465" s="109">
        <f>(([3]ставка!R20/1000*'[3]составляющая '!$B$22*'[3]составляющая '!$C$22)+'[3]составляющая '!$D$22+'[3]составляющая '!$E$22)*1000+[3]ставка!R20</f>
        <v>3160.9838037139998</v>
      </c>
      <c r="S465" s="109">
        <f>(([3]ставка!S20/1000*'[3]составляющая '!$B$22*'[3]составляющая '!$C$22)+'[3]составляющая '!$D$22+'[3]составляющая '!$E$22)*1000+[3]ставка!S20</f>
        <v>3183.5934462720006</v>
      </c>
      <c r="T465" s="109">
        <f>(([3]ставка!T20/1000*'[3]составляющая '!$B$22*'[3]составляющая '!$C$22)+'[3]составляющая '!$D$22+'[3]составляющая '!$E$22)*1000+[3]ставка!T20</f>
        <v>3322.870588664</v>
      </c>
      <c r="U465" s="109">
        <f>(([3]ставка!U20/1000*'[3]составляющая '!$B$22*'[3]составляющая '!$C$22)+'[3]составляющая '!$D$22+'[3]составляющая '!$E$22)*1000+[3]ставка!U20</f>
        <v>3372.8538148590001</v>
      </c>
      <c r="V465" s="109">
        <f>(([3]ставка!V20/1000*'[3]составляющая '!$B$22*'[3]составляющая '!$C$22)+'[3]составляющая '!$D$22+'[3]составляющая '!$E$22)*1000+[3]ставка!V20</f>
        <v>3436.8781305499997</v>
      </c>
      <c r="W465" s="109">
        <f>(([3]ставка!W20/1000*'[3]составляющая '!$B$22*'[3]составляющая '!$C$22)+'[3]составляющая '!$D$22+'[3]составляющая '!$E$22)*1000+[3]ставка!W20</f>
        <v>3369.1691190129995</v>
      </c>
      <c r="X465" s="109">
        <f>(([3]ставка!X20/1000*'[3]составляющая '!$B$22*'[3]составляющая '!$C$22)+'[3]составляющая '!$D$22+'[3]составляющая '!$E$22)*1000+[3]ставка!X20</f>
        <v>3203.5540323490004</v>
      </c>
      <c r="Y465" s="109">
        <f>(([3]ставка!Y20/1000*'[3]составляющая '!$B$22*'[3]составляющая '!$C$22)+'[3]составляющая '!$D$22+'[3]составляющая '!$E$22)*1000+[3]ставка!Y20</f>
        <v>3084.6190273789998</v>
      </c>
    </row>
    <row r="466" spans="1:25" s="71" customFormat="1" ht="15.75" outlineLevel="1" x14ac:dyDescent="0.25">
      <c r="A466" s="125">
        <v>17</v>
      </c>
      <c r="B466" s="109">
        <f>(([3]ставка!B21/1000*'[3]составляющая '!$B$22*'[3]составляющая '!$C$22)+'[3]составляющая '!$D$22+'[3]составляющая '!$E$22)*1000+[3]ставка!B21</f>
        <v>3095.3242679730001</v>
      </c>
      <c r="C466" s="109">
        <f>(([3]ставка!C21/1000*'[3]составляющая '!$B$22*'[3]составляющая '!$C$22)+'[3]составляющая '!$D$22+'[3]составляющая '!$E$22)*1000+[3]ставка!C21</f>
        <v>2957.7477544329995</v>
      </c>
      <c r="D466" s="109">
        <f>(([3]ставка!D21/1000*'[3]составляющая '!$B$22*'[3]составляющая '!$C$22)+'[3]составляющая '!$D$22+'[3]составляющая '!$E$22)*1000+[3]ставка!D21</f>
        <v>2890.8672543879998</v>
      </c>
      <c r="E466" s="109">
        <f>(([3]ставка!E21/1000*'[3]составляющая '!$B$22*'[3]составляющая '!$C$22)+'[3]составляющая '!$D$22+'[3]составляющая '!$E$22)*1000+[3]ставка!E21</f>
        <v>2863.014006203</v>
      </c>
      <c r="F466" s="109">
        <f>(([3]ставка!F21/1000*'[3]составляющая '!$B$22*'[3]составляющая '!$C$22)+'[3]составляющая '!$D$22+'[3]составляющая '!$E$22)*1000+[3]ставка!F21</f>
        <v>2856.7565641450001</v>
      </c>
      <c r="G466" s="109">
        <f>(([3]ставка!G21/1000*'[3]составляющая '!$B$22*'[3]составляющая '!$C$22)+'[3]составляющая '!$D$22+'[3]составляющая '!$E$22)*1000+[3]ставка!G21</f>
        <v>2860.84461427</v>
      </c>
      <c r="H466" s="109">
        <f>(([3]ставка!H21/1000*'[3]составляющая '!$B$22*'[3]составляющая '!$C$22)+'[3]составляющая '!$D$22+'[3]составляющая '!$E$22)*1000+[3]ставка!H21</f>
        <v>2895.9691409440002</v>
      </c>
      <c r="I466" s="109">
        <f>(([3]ставка!I21/1000*'[3]составляющая '!$B$22*'[3]составляющая '!$C$22)+'[3]составляющая '!$D$22+'[3]составляющая '!$E$22)*1000+[3]ставка!I21</f>
        <v>2920.8135842369998</v>
      </c>
      <c r="J466" s="109">
        <f>(([3]ставка!J21/1000*'[3]составляющая '!$B$22*'[3]составляющая '!$C$22)+'[3]составляющая '!$D$22+'[3]составляющая '!$E$22)*1000+[3]ставка!J21</f>
        <v>3012.8219657170002</v>
      </c>
      <c r="K466" s="109">
        <f>(([3]ставка!K21/1000*'[3]составляющая '!$B$22*'[3]составляющая '!$C$22)+'[3]составляющая '!$D$22+'[3]составляющая '!$E$22)*1000+[3]ставка!K21</f>
        <v>3082.1443943699996</v>
      </c>
      <c r="L466" s="109">
        <f>(([3]ставка!L21/1000*'[3]составляющая '!$B$22*'[3]составляющая '!$C$22)+'[3]составляющая '!$D$22+'[3]составляющая '!$E$22)*1000+[3]ставка!L21</f>
        <v>3138.7339095669995</v>
      </c>
      <c r="M466" s="109">
        <f>(([3]ставка!M21/1000*'[3]составляющая '!$B$22*'[3]составляющая '!$C$22)+'[3]составляющая '!$D$22+'[3]составляющая '!$E$22)*1000+[3]ставка!M21</f>
        <v>3161.768709338</v>
      </c>
      <c r="N466" s="109">
        <f>(([3]ставка!N21/1000*'[3]составляющая '!$B$22*'[3]составляющая '!$C$22)+'[3]составляющая '!$D$22+'[3]составляющая '!$E$22)*1000+[3]ставка!N21</f>
        <v>3149.2974310899999</v>
      </c>
      <c r="O466" s="109">
        <f>(([3]ставка!O21/1000*'[3]составляющая '!$B$22*'[3]составляющая '!$C$22)+'[3]составляющая '!$D$22+'[3]составляющая '!$E$22)*1000+[3]ставка!O21</f>
        <v>3121.4223799709998</v>
      </c>
      <c r="P466" s="109">
        <f>(([3]ставка!P21/1000*'[3]составляющая '!$B$22*'[3]составляющая '!$C$22)+'[3]составляющая '!$D$22+'[3]составляющая '!$E$22)*1000+[3]ставка!P21</f>
        <v>3116.5712271559996</v>
      </c>
      <c r="Q466" s="109">
        <f>(([3]ставка!Q21/1000*'[3]составляющая '!$B$22*'[3]составляющая '!$C$22)+'[3]составляющая '!$D$22+'[3]составляющая '!$E$22)*1000+[3]ставка!Q21</f>
        <v>3111.2731141939998</v>
      </c>
      <c r="R466" s="109">
        <f>(([3]ставка!R21/1000*'[3]составляющая '!$B$22*'[3]составляющая '!$C$22)+'[3]составляющая '!$D$22+'[3]составляющая '!$E$22)*1000+[3]ставка!R21</f>
        <v>3115.7427156640001</v>
      </c>
      <c r="S466" s="109">
        <f>(([3]ставка!S21/1000*'[3]составляющая '!$B$22*'[3]составляющая '!$C$22)+'[3]составляющая '!$D$22+'[3]составляющая '!$E$22)*1000+[3]ставка!S21</f>
        <v>3118.8169293580004</v>
      </c>
      <c r="T466" s="109">
        <f>(([3]ставка!T21/1000*'[3]составляющая '!$B$22*'[3]составляющая '!$C$22)+'[3]составляющая '!$D$22+'[3]составляющая '!$E$22)*1000+[3]ставка!T21</f>
        <v>3202.8890428619998</v>
      </c>
      <c r="U466" s="109">
        <f>(([3]ставка!U21/1000*'[3]составляющая '!$B$22*'[3]составляющая '!$C$22)+'[3]составляющая '!$D$22+'[3]составляющая '!$E$22)*1000+[3]ставка!U21</f>
        <v>3372.1452195040001</v>
      </c>
      <c r="V466" s="109">
        <f>(([3]ставка!V21/1000*'[3]составляющая '!$B$22*'[3]составляющая '!$C$22)+'[3]составляющая '!$D$22+'[3]составляющая '!$E$22)*1000+[3]ставка!V21</f>
        <v>3438.9276063459997</v>
      </c>
      <c r="W466" s="109">
        <f>(([3]ставка!W21/1000*'[3]составляющая '!$B$22*'[3]составляющая '!$C$22)+'[3]составляющая '!$D$22+'[3]составляющая '!$E$22)*1000+[3]ставка!W21</f>
        <v>3403.4869371290001</v>
      </c>
      <c r="X466" s="109">
        <f>(([3]ставка!X21/1000*'[3]составляющая '!$B$22*'[3]составляющая '!$C$22)+'[3]составляющая '!$D$22+'[3]составляющая '!$E$22)*1000+[3]ставка!X21</f>
        <v>3323.3284502779998</v>
      </c>
      <c r="Y466" s="109">
        <f>(([3]ставка!Y21/1000*'[3]составляющая '!$B$22*'[3]составляющая '!$C$22)+'[3]составляющая '!$D$22+'[3]составляющая '!$E$22)*1000+[3]ставка!Y21</f>
        <v>3137.491142329</v>
      </c>
    </row>
    <row r="467" spans="1:25" s="71" customFormat="1" ht="15.75" outlineLevel="1" x14ac:dyDescent="0.25">
      <c r="A467" s="125">
        <v>18</v>
      </c>
      <c r="B467" s="109">
        <f>(([3]ставка!B22/1000*'[3]составляющая '!$B$22*'[3]составляющая '!$C$22)+'[3]составляющая '!$D$22+'[3]составляющая '!$E$22)*1000+[3]ставка!B22</f>
        <v>3101.9632613760004</v>
      </c>
      <c r="C467" s="109">
        <f>(([3]ставка!C22/1000*'[3]составляющая '!$B$22*'[3]составляющая '!$C$22)+'[3]составляющая '!$D$22+'[3]составляющая '!$E$22)*1000+[3]ставка!C22</f>
        <v>3006.1066620449997</v>
      </c>
      <c r="D467" s="109">
        <f>(([3]ставка!D22/1000*'[3]составляющая '!$B$22*'[3]составляющая '!$C$22)+'[3]составляющая '!$D$22+'[3]составляющая '!$E$22)*1000+[3]ставка!D22</f>
        <v>2951.9154695879997</v>
      </c>
      <c r="E467" s="109">
        <f>(([3]ставка!E22/1000*'[3]составляющая '!$B$22*'[3]составляющая '!$C$22)+'[3]составляющая '!$D$22+'[3]составляющая '!$E$22)*1000+[3]ставка!E22</f>
        <v>2911.9397900989998</v>
      </c>
      <c r="F467" s="109">
        <f>(([3]ставка!F22/1000*'[3]составляющая '!$B$22*'[3]составляющая '!$C$22)+'[3]составляющая '!$D$22+'[3]составляющая '!$E$22)*1000+[3]ставка!F22</f>
        <v>2949.4299351119998</v>
      </c>
      <c r="G467" s="109">
        <f>(([3]ставка!G22/1000*'[3]составляющая '!$B$22*'[3]составляющая '!$C$22)+'[3]составляющая '!$D$22+'[3]составляющая '!$E$22)*1000+[3]ставка!G22</f>
        <v>2927.6597055130001</v>
      </c>
      <c r="H467" s="109">
        <f>(([3]ставка!H22/1000*'[3]составляющая '!$B$22*'[3]составляющая '!$C$22)+'[3]составляющая '!$D$22+'[3]составляющая '!$E$22)*1000+[3]ставка!H22</f>
        <v>3081.424897548</v>
      </c>
      <c r="I467" s="109">
        <f>(([3]ставка!I22/1000*'[3]составляющая '!$B$22*'[3]составляющая '!$C$22)+'[3]составляющая '!$D$22+'[3]составляющая '!$E$22)*1000+[3]ставка!I22</f>
        <v>3290.6131478110001</v>
      </c>
      <c r="J467" s="109">
        <f>(([3]ставка!J22/1000*'[3]составляющая '!$B$22*'[3]составляющая '!$C$22)+'[3]составляющая '!$D$22+'[3]составляющая '!$E$22)*1000+[3]ставка!J22</f>
        <v>3357.711677196</v>
      </c>
      <c r="K467" s="109">
        <f>(([3]ставка!K22/1000*'[3]составляющая '!$B$22*'[3]составляющая '!$C$22)+'[3]составляющая '!$D$22+'[3]составляющая '!$E$22)*1000+[3]ставка!K22</f>
        <v>3457.9833706620002</v>
      </c>
      <c r="L467" s="109">
        <f>(([3]ставка!L22/1000*'[3]составляющая '!$B$22*'[3]составляющая '!$C$22)+'[3]составляющая '!$D$22+'[3]составляющая '!$E$22)*1000+[3]ставка!L22</f>
        <v>3479.0341034389999</v>
      </c>
      <c r="M467" s="109">
        <f>(([3]ставка!M22/1000*'[3]составляющая '!$B$22*'[3]составляющая '!$C$22)+'[3]составляющая '!$D$22+'[3]составляющая '!$E$22)*1000+[3]ставка!M22</f>
        <v>3447.6596814129998</v>
      </c>
      <c r="N467" s="109">
        <f>(([3]ставка!N22/1000*'[3]составляющая '!$B$22*'[3]составляющая '!$C$22)+'[3]составляющая '!$D$22+'[3]составляющая '!$E$22)*1000+[3]ставка!N22</f>
        <v>3439.985048645</v>
      </c>
      <c r="O467" s="109">
        <f>(([3]ставка!O22/1000*'[3]составляющая '!$B$22*'[3]составляющая '!$C$22)+'[3]составляющая '!$D$22+'[3]составляющая '!$E$22)*1000+[3]ставка!O22</f>
        <v>3436.5292836059998</v>
      </c>
      <c r="P467" s="109">
        <f>(([3]ставка!P22/1000*'[3]составляющая '!$B$22*'[3]составляющая '!$C$22)+'[3]составляющая '!$D$22+'[3]составляющая '!$E$22)*1000+[3]ставка!P22</f>
        <v>3447.6596814129998</v>
      </c>
      <c r="Q467" s="109">
        <f>(([3]ставка!Q22/1000*'[3]составляющая '!$B$22*'[3]составляющая '!$C$22)+'[3]составляющая '!$D$22+'[3]составляющая '!$E$22)*1000+[3]ставка!Q22</f>
        <v>3442.5032875219995</v>
      </c>
      <c r="R467" s="109">
        <f>(([3]ставка!R22/1000*'[3]составляющая '!$B$22*'[3]составляющая '!$C$22)+'[3]составляющая '!$D$22+'[3]составляющая '!$E$22)*1000+[3]ставка!R22</f>
        <v>3420.4169153800003</v>
      </c>
      <c r="S467" s="109">
        <f>(([3]ставка!S22/1000*'[3]составляющая '!$B$22*'[3]составляющая '!$C$22)+'[3]составляющая '!$D$22+'[3]составляющая '!$E$22)*1000+[3]ставка!S22</f>
        <v>3389.8383004449997</v>
      </c>
      <c r="T467" s="109">
        <f>(([3]ставка!T22/1000*'[3]составляющая '!$B$22*'[3]составляющая '!$C$22)+'[3]составляющая '!$D$22+'[3]составляющая '!$E$22)*1000+[3]ставка!T22</f>
        <v>3412.622366475</v>
      </c>
      <c r="U467" s="109">
        <f>(([3]ставка!U22/1000*'[3]составляющая '!$B$22*'[3]составляющая '!$C$22)+'[3]составляющая '!$D$22+'[3]составляющая '!$E$22)*1000+[3]ставка!U22</f>
        <v>3467.3259278810001</v>
      </c>
      <c r="V467" s="109">
        <f>(([3]ставка!V22/1000*'[3]составляющая '!$B$22*'[3]составляющая '!$C$22)+'[3]составляющая '!$D$22+'[3]составляющая '!$E$22)*1000+[3]ставка!V22</f>
        <v>3571.6202626700001</v>
      </c>
      <c r="W467" s="109">
        <f>(([3]ставка!W22/1000*'[3]составляющая '!$B$22*'[3]составляющая '!$C$22)+'[3]составляющая '!$D$22+'[3]составляющая '!$E$22)*1000+[3]ставка!W22</f>
        <v>3510.1577917240002</v>
      </c>
      <c r="X467" s="109">
        <f>(([3]ставка!X22/1000*'[3]составляющая '!$B$22*'[3]составляющая '!$C$22)+'[3]составляющая '!$D$22+'[3]составляющая '!$E$22)*1000+[3]ставка!X22</f>
        <v>3442.535991923</v>
      </c>
      <c r="Y467" s="109">
        <f>(([3]ставка!Y22/1000*'[3]составляющая '!$B$22*'[3]составляющая '!$C$22)+'[3]составляющая '!$D$22+'[3]составляющая '!$E$22)*1000+[3]ставка!Y22</f>
        <v>3316.754865677</v>
      </c>
    </row>
    <row r="468" spans="1:25" s="71" customFormat="1" ht="15.75" outlineLevel="1" x14ac:dyDescent="0.25">
      <c r="A468" s="125">
        <v>19</v>
      </c>
      <c r="B468" s="109">
        <f>(([3]ставка!B23/1000*'[3]составляющая '!$B$22*'[3]составляющая '!$C$22)+'[3]составляющая '!$D$22+'[3]составляющая '!$E$22)*1000+[3]ставка!B23</f>
        <v>2952.6894737449998</v>
      </c>
      <c r="C468" s="109">
        <f>(([3]ставка!C23/1000*'[3]составляющая '!$B$22*'[3]составляющая '!$C$22)+'[3]составляющая '!$D$22+'[3]составляющая '!$E$22)*1000+[3]ставка!C23</f>
        <v>2898.214843146</v>
      </c>
      <c r="D468" s="109">
        <f>(([3]ставка!D23/1000*'[3]составляющая '!$B$22*'[3]составляющая '!$C$22)+'[3]составляющая '!$D$22+'[3]составляющая '!$E$22)*1000+[3]ставка!D23</f>
        <v>2758.8177846170001</v>
      </c>
      <c r="E468" s="109">
        <f>(([3]ставка!E23/1000*'[3]составляющая '!$B$22*'[3]составляющая '!$C$22)+'[3]составляющая '!$D$22+'[3]составляющая '!$E$22)*1000+[3]ставка!E23</f>
        <v>2799.2513257199998</v>
      </c>
      <c r="F468" s="109">
        <f>(([3]ставка!F23/1000*'[3]составляющая '!$B$22*'[3]составляющая '!$C$22)+'[3]составляющая '!$D$22+'[3]составляющая '!$E$22)*1000+[3]ставка!F23</f>
        <v>2853.780463654</v>
      </c>
      <c r="G468" s="109">
        <f>(([3]ставка!G23/1000*'[3]составляющая '!$B$22*'[3]составляющая '!$C$22)+'[3]составляющая '!$D$22+'[3]составляющая '!$E$22)*1000+[3]ставка!G23</f>
        <v>2867.9850751550002</v>
      </c>
      <c r="H468" s="109">
        <f>(([3]ставка!H23/1000*'[3]составляющая '!$B$22*'[3]составляющая '!$C$22)+'[3]составляющая '!$D$22+'[3]составляющая '!$E$22)*1000+[3]ставка!H23</f>
        <v>2923.1792025759996</v>
      </c>
      <c r="I468" s="109">
        <f>(([3]ставка!I23/1000*'[3]составляющая '!$B$22*'[3]составляющая '!$C$22)+'[3]составляющая '!$D$22+'[3]составляющая '!$E$22)*1000+[3]ставка!I23</f>
        <v>3185.8282470070003</v>
      </c>
      <c r="J468" s="109">
        <f>(([3]ставка!J23/1000*'[3]составляющая '!$B$22*'[3]составляющая '!$C$22)+'[3]составляющая '!$D$22+'[3]составляющая '!$E$22)*1000+[3]ставка!J23</f>
        <v>3346.6793925920001</v>
      </c>
      <c r="K468" s="109">
        <f>(([3]ставка!K23/1000*'[3]составляющая '!$B$22*'[3]составляющая '!$C$22)+'[3]составляющая '!$D$22+'[3]составляющая '!$E$22)*1000+[3]ставка!K23</f>
        <v>3456.577081419</v>
      </c>
      <c r="L468" s="109">
        <f>(([3]ставка!L23/1000*'[3]составляющая '!$B$22*'[3]составляющая '!$C$22)+'[3]составляющая '!$D$22+'[3]составляющая '!$E$22)*1000+[3]ставка!L23</f>
        <v>3460.0655508589998</v>
      </c>
      <c r="M468" s="109">
        <f>(([3]ставка!M23/1000*'[3]составляющая '!$B$22*'[3]составляющая '!$C$22)+'[3]составляющая '!$D$22+'[3]составляющая '!$E$22)*1000+[3]ставка!M23</f>
        <v>3444.4982559829996</v>
      </c>
      <c r="N468" s="109">
        <f>(([3]ставка!N23/1000*'[3]составляющая '!$B$22*'[3]составляющая '!$C$22)+'[3]составляющая '!$D$22+'[3]составляющая '!$E$22)*1000+[3]ставка!N23</f>
        <v>3435.4064325050003</v>
      </c>
      <c r="O468" s="109">
        <f>(([3]ставка!O23/1000*'[3]составляющая '!$B$22*'[3]составляющая '!$C$22)+'[3]составляющая '!$D$22+'[3]составляющая '!$E$22)*1000+[3]ставка!O23</f>
        <v>3424.0798082920001</v>
      </c>
      <c r="P468" s="109">
        <f>(([3]ставка!P23/1000*'[3]составляющая '!$B$22*'[3]составляющая '!$C$22)+'[3]составляющая '!$D$22+'[3]составляющая '!$E$22)*1000+[3]ставка!P23</f>
        <v>3419.3049657460001</v>
      </c>
      <c r="Q468" s="109">
        <f>(([3]ставка!Q23/1000*'[3]составляющая '!$B$22*'[3]составляющая '!$C$22)+'[3]составляющая '!$D$22+'[3]составляющая '!$E$22)*1000+[3]ставка!Q23</f>
        <v>3393.4139816209999</v>
      </c>
      <c r="R468" s="109">
        <f>(([3]ставка!R23/1000*'[3]составляющая '!$B$22*'[3]составляющая '!$C$22)+'[3]составляющая '!$D$22+'[3]составляющая '!$E$22)*1000+[3]ставка!R23</f>
        <v>3339.9204830519998</v>
      </c>
      <c r="S468" s="109">
        <f>(([3]ставка!S23/1000*'[3]составляющая '!$B$22*'[3]составляющая '!$C$22)+'[3]составляющая '!$D$22+'[3]составляющая '!$E$22)*1000+[3]ставка!S23</f>
        <v>3307.8047612700002</v>
      </c>
      <c r="T468" s="109">
        <f>(([3]ставка!T23/1000*'[3]составляющая '!$B$22*'[3]составляющая '!$C$22)+'[3]составляющая '!$D$22+'[3]составляющая '!$E$22)*1000+[3]ставка!T23</f>
        <v>3332.7037118980002</v>
      </c>
      <c r="U468" s="109">
        <f>(([3]ставка!U23/1000*'[3]составляющая '!$B$22*'[3]составляющая '!$C$22)+'[3]составляющая '!$D$22+'[3]составляющая '!$E$22)*1000+[3]ставка!U23</f>
        <v>3424.5049655050002</v>
      </c>
      <c r="V468" s="109">
        <f>(([3]ставка!V23/1000*'[3]составляющая '!$B$22*'[3]составляющая '!$C$22)+'[3]составляющая '!$D$22+'[3]составляющая '!$E$22)*1000+[3]ставка!V23</f>
        <v>3463.7393452380002</v>
      </c>
      <c r="W468" s="109">
        <f>(([3]ставка!W23/1000*'[3]составляющая '!$B$22*'[3]составляющая '!$C$22)+'[3]составляющая '!$D$22+'[3]составляющая '!$E$22)*1000+[3]ставка!W23</f>
        <v>3448.0412327579998</v>
      </c>
      <c r="X468" s="109">
        <f>(([3]ставка!X23/1000*'[3]составляющая '!$B$22*'[3]составляющая '!$C$22)+'[3]составляющая '!$D$22+'[3]составляющая '!$E$22)*1000+[3]ставка!X23</f>
        <v>3409.8751967910002</v>
      </c>
      <c r="Y468" s="109">
        <f>(([3]ставка!Y23/1000*'[3]составляющая '!$B$22*'[3]составляющая '!$C$22)+'[3]составляющая '!$D$22+'[3]составляющая '!$E$22)*1000+[3]ставка!Y23</f>
        <v>3113.7586486699997</v>
      </c>
    </row>
    <row r="469" spans="1:25" s="71" customFormat="1" ht="15.75" outlineLevel="1" x14ac:dyDescent="0.25">
      <c r="A469" s="125">
        <v>20</v>
      </c>
      <c r="B469" s="109">
        <f>(([3]ставка!B24/1000*'[3]составляющая '!$B$22*'[3]составляющая '!$C$22)+'[3]составляющая '!$D$22+'[3]составляющая '!$E$22)*1000+[3]ставка!B24</f>
        <v>2911.569140221</v>
      </c>
      <c r="C469" s="109">
        <f>(([3]ставка!C24/1000*'[3]составляющая '!$B$22*'[3]составляющая '!$C$22)+'[3]составляющая '!$D$22+'[3]составляющая '!$E$22)*1000+[3]ставка!C24</f>
        <v>2809.4769017659996</v>
      </c>
      <c r="D469" s="109">
        <f>(([3]ставка!D24/1000*'[3]составляющая '!$B$22*'[3]составляющая '!$C$22)+'[3]составляющая '!$D$22+'[3]составляющая '!$E$22)*1000+[3]ставка!D24</f>
        <v>2461.0551149789999</v>
      </c>
      <c r="E469" s="109">
        <f>(([3]ставка!E24/1000*'[3]составляющая '!$B$22*'[3]составляющая '!$C$22)+'[3]составляющая '!$D$22+'[3]составляющая '!$E$22)*1000+[3]ставка!E24</f>
        <v>2333.562458414</v>
      </c>
      <c r="F469" s="109">
        <f>(([3]ставка!F24/1000*'[3]составляющая '!$B$22*'[3]составляющая '!$C$22)+'[3]составляющая '!$D$22+'[3]составляющая '!$E$22)*1000+[3]ставка!F24</f>
        <v>2492.7783839490003</v>
      </c>
      <c r="G469" s="109">
        <f>(([3]ставка!G24/1000*'[3]составляющая '!$B$22*'[3]составляющая '!$C$22)+'[3]составляющая '!$D$22+'[3]составляющая '!$E$22)*1000+[3]ставка!G24</f>
        <v>2745.8995462219996</v>
      </c>
      <c r="H469" s="109">
        <f>(([3]ставка!H24/1000*'[3]составляющая '!$B$22*'[3]составляющая '!$C$22)+'[3]составляющая '!$D$22+'[3]составляющая '!$E$22)*1000+[3]ставка!H24</f>
        <v>2971.0802485739996</v>
      </c>
      <c r="I469" s="109">
        <f>(([3]ставка!I24/1000*'[3]составляющая '!$B$22*'[3]составляющая '!$C$22)+'[3]составляющая '!$D$22+'[3]составляющая '!$E$22)*1000+[3]ставка!I24</f>
        <v>3187.1037186460003</v>
      </c>
      <c r="J469" s="109">
        <f>(([3]ставка!J24/1000*'[3]составляющая '!$B$22*'[3]составляющая '!$C$22)+'[3]составляющая '!$D$22+'[3]составляющая '!$E$22)*1000+[3]ставка!J24</f>
        <v>3329.487779133</v>
      </c>
      <c r="K469" s="109">
        <f>(([3]ставка!K24/1000*'[3]составляющая '!$B$22*'[3]составляющая '!$C$22)+'[3]составляющая '!$D$22+'[3]составляющая '!$E$22)*1000+[3]ставка!K24</f>
        <v>3446.8965787229999</v>
      </c>
      <c r="L469" s="109">
        <f>(([3]ставка!L24/1000*'[3]составляющая '!$B$22*'[3]составляющая '!$C$22)+'[3]составляющая '!$D$22+'[3]составляющая '!$E$22)*1000+[3]ставка!L24</f>
        <v>3460.1527625949998</v>
      </c>
      <c r="M469" s="109">
        <f>(([3]ставка!M24/1000*'[3]составляющая '!$B$22*'[3]составляющая '!$C$22)+'[3]составляющая '!$D$22+'[3]составляющая '!$E$22)*1000+[3]ставка!M24</f>
        <v>3432.9099965619998</v>
      </c>
      <c r="N469" s="109">
        <f>(([3]ставка!N24/1000*'[3]составляющая '!$B$22*'[3]составляющая '!$C$22)+'[3]составляющая '!$D$22+'[3]составляющая '!$E$22)*1000+[3]ставка!N24</f>
        <v>3417.4517163560004</v>
      </c>
      <c r="O469" s="109">
        <f>(([3]ставка!O24/1000*'[3]составляющая '!$B$22*'[3]составляющая '!$C$22)+'[3]составляющая '!$D$22+'[3]составляющая '!$E$22)*1000+[3]ставка!O24</f>
        <v>3413.9741483830003</v>
      </c>
      <c r="P469" s="109">
        <f>(([3]ставка!P24/1000*'[3]составляющая '!$B$22*'[3]составляющая '!$C$22)+'[3]составляющая '!$D$22+'[3]составляющая '!$E$22)*1000+[3]ставка!P24</f>
        <v>3419.9372508320002</v>
      </c>
      <c r="Q469" s="109">
        <f>(([3]ставка!Q24/1000*'[3]составляющая '!$B$22*'[3]составляющая '!$C$22)+'[3]составляющая '!$D$22+'[3]составляющая '!$E$22)*1000+[3]ставка!Q24</f>
        <v>3398.8647151210002</v>
      </c>
      <c r="R469" s="109">
        <f>(([3]ставка!R24/1000*'[3]составляющая '!$B$22*'[3]составляющая '!$C$22)+'[3]составляющая '!$D$22+'[3]составляющая '!$E$22)*1000+[3]ставка!R24</f>
        <v>3370.8806493319998</v>
      </c>
      <c r="S469" s="109">
        <f>(([3]ставка!S24/1000*'[3]составляющая '!$B$22*'[3]составляющая '!$C$22)+'[3]составляющая '!$D$22+'[3]составляющая '!$E$22)*1000+[3]ставка!S24</f>
        <v>3305.090295987</v>
      </c>
      <c r="T469" s="109">
        <f>(([3]ставка!T24/1000*'[3]составляющая '!$B$22*'[3]составляющая '!$C$22)+'[3]составляющая '!$D$22+'[3]составляющая '!$E$22)*1000+[3]ставка!T24</f>
        <v>3343.2454304869998</v>
      </c>
      <c r="U469" s="109">
        <f>(([3]ставка!U24/1000*'[3]составляющая '!$B$22*'[3]составляющая '!$C$22)+'[3]составляющая '!$D$22+'[3]составляющая '!$E$22)*1000+[3]ставка!U24</f>
        <v>3415.707481636</v>
      </c>
      <c r="V469" s="109">
        <f>(([3]ставка!V24/1000*'[3]составляющая '!$B$22*'[3]составляющая '!$C$22)+'[3]составляющая '!$D$22+'[3]составляющая '!$E$22)*1000+[3]ставка!V24</f>
        <v>3454.1569557449998</v>
      </c>
      <c r="W469" s="109">
        <f>(([3]ставка!W24/1000*'[3]составляющая '!$B$22*'[3]составляющая '!$C$22)+'[3]составляющая '!$D$22+'[3]составляющая '!$E$22)*1000+[3]ставка!W24</f>
        <v>3449.2294926609998</v>
      </c>
      <c r="X469" s="109">
        <f>(([3]ставка!X24/1000*'[3]составляющая '!$B$22*'[3]составляющая '!$C$22)+'[3]составляющая '!$D$22+'[3]составляющая '!$E$22)*1000+[3]ставка!X24</f>
        <v>3366.1603141210003</v>
      </c>
      <c r="Y469" s="109">
        <f>(([3]ставка!Y24/1000*'[3]составляющая '!$B$22*'[3]составляющая '!$C$22)+'[3]составляющая '!$D$22+'[3]составляющая '!$E$22)*1000+[3]ставка!Y24</f>
        <v>3148.3162990600003</v>
      </c>
    </row>
    <row r="470" spans="1:25" s="71" customFormat="1" ht="15.75" outlineLevel="1" x14ac:dyDescent="0.25">
      <c r="A470" s="125">
        <v>21</v>
      </c>
      <c r="B470" s="109">
        <f>(([3]ставка!B25/1000*'[3]составляющая '!$B$22*'[3]составляющая '!$C$22)+'[3]составляющая '!$D$22+'[3]составляющая '!$E$22)*1000+[3]ставка!B25</f>
        <v>2906.0202935179996</v>
      </c>
      <c r="C470" s="109">
        <f>(([3]ставка!C25/1000*'[3]составляющая '!$B$22*'[3]составляющая '!$C$22)+'[3]составляющая '!$D$22+'[3]составляющая '!$E$22)*1000+[3]ставка!C25</f>
        <v>2843.4676758720002</v>
      </c>
      <c r="D470" s="109">
        <f>(([3]ставка!D25/1000*'[3]составляющая '!$B$22*'[3]составляющая '!$C$22)+'[3]составляющая '!$D$22+'[3]составляющая '!$E$22)*1000+[3]ставка!D25</f>
        <v>2723.2462977959999</v>
      </c>
      <c r="E470" s="109">
        <f>(([3]ставка!E25/1000*'[3]составляющая '!$B$22*'[3]составляющая '!$C$22)+'[3]составляющая '!$D$22+'[3]составляющая '!$E$22)*1000+[3]ставка!E25</f>
        <v>2634.0504948019998</v>
      </c>
      <c r="F470" s="109">
        <f>(([3]ставка!F25/1000*'[3]составляющая '!$B$22*'[3]составляющая '!$C$22)+'[3]составляющая '!$D$22+'[3]составляющая '!$E$22)*1000+[3]ставка!F25</f>
        <v>2633.44001265</v>
      </c>
      <c r="G470" s="109">
        <f>(([3]ставка!G25/1000*'[3]составляющая '!$B$22*'[3]составляющая '!$C$22)+'[3]составляющая '!$D$22+'[3]составляющая '!$E$22)*1000+[3]ставка!G25</f>
        <v>2722.537702441</v>
      </c>
      <c r="H470" s="109">
        <f>(([3]ставка!H25/1000*'[3]составляющая '!$B$22*'[3]составляющая '!$C$22)+'[3]составляющая '!$D$22+'[3]составляющая '!$E$22)*1000+[3]ставка!H25</f>
        <v>2937.6236463510004</v>
      </c>
      <c r="I470" s="109">
        <f>(([3]ставка!I25/1000*'[3]составляющая '!$B$22*'[3]составляющая '!$C$22)+'[3]составляющая '!$D$22+'[3]составляющая '!$E$22)*1000+[3]ставка!I25</f>
        <v>3123.7007865739997</v>
      </c>
      <c r="J470" s="109">
        <f>(([3]ставка!J25/1000*'[3]составляющая '!$B$22*'[3]составляющая '!$C$22)+'[3]составляющая '!$D$22+'[3]составляющая '!$E$22)*1000+[3]ставка!J25</f>
        <v>3268.9192284810006</v>
      </c>
      <c r="K470" s="109">
        <f>(([3]ставка!K25/1000*'[3]составляющая '!$B$22*'[3]составляющая '!$C$22)+'[3]составляющая '!$D$22+'[3]составляющая '!$E$22)*1000+[3]ставка!K25</f>
        <v>3419.9590537660001</v>
      </c>
      <c r="L470" s="109">
        <f>(([3]ставка!L25/1000*'[3]составляющая '!$B$22*'[3]составляющая '!$C$22)+'[3]составляющая '!$D$22+'[3]составляющая '!$E$22)*1000+[3]ставка!L25</f>
        <v>3446.7439581850003</v>
      </c>
      <c r="M470" s="109">
        <f>(([3]ставка!M25/1000*'[3]составляющая '!$B$22*'[3]составляющая '!$C$22)+'[3]составляющая '!$D$22+'[3]составляющая '!$E$22)*1000+[3]ставка!M25</f>
        <v>3400.7833733130001</v>
      </c>
      <c r="N470" s="109">
        <f>(([3]ставка!N25/1000*'[3]составляющая '!$B$22*'[3]составляющая '!$C$22)+'[3]составляющая '!$D$22+'[3]составляющая '!$E$22)*1000+[3]ставка!N25</f>
        <v>3382.8722630319999</v>
      </c>
      <c r="O470" s="109">
        <f>(([3]ставка!O25/1000*'[3]составляющая '!$B$22*'[3]составляющая '!$C$22)+'[3]составляющая '!$D$22+'[3]составляющая '!$E$22)*1000+[3]ставка!O25</f>
        <v>3375.9171270859997</v>
      </c>
      <c r="P470" s="109">
        <f>(([3]ставка!P25/1000*'[3]составляющая '!$B$22*'[3]составляющая '!$C$22)+'[3]составляющая '!$D$22+'[3]составляющая '!$E$22)*1000+[3]ставка!P25</f>
        <v>3399.235364999</v>
      </c>
      <c r="Q470" s="109">
        <f>(([3]ставка!Q25/1000*'[3]составляющая '!$B$22*'[3]составляющая '!$C$22)+'[3]составляющая '!$D$22+'[3]составляющая '!$E$22)*1000+[3]ставка!Q25</f>
        <v>3388.2030803950001</v>
      </c>
      <c r="R470" s="109">
        <f>(([3]ставка!R25/1000*'[3]составляющая '!$B$22*'[3]составляющая '!$C$22)+'[3]составляющая '!$D$22+'[3]составляющая '!$E$22)*1000+[3]ставка!R25</f>
        <v>3354.9318031110001</v>
      </c>
      <c r="S470" s="109">
        <f>(([3]ставка!S25/1000*'[3]составляющая '!$B$22*'[3]составляющая '!$C$22)+'[3]составляющая '!$D$22+'[3]составляющая '!$E$22)*1000+[3]ставка!S25</f>
        <v>3291.5615754399996</v>
      </c>
      <c r="T470" s="109">
        <f>(([3]ставка!T25/1000*'[3]составляющая '!$B$22*'[3]составляющая '!$C$22)+'[3]составляющая '!$D$22+'[3]составляющая '!$E$22)*1000+[3]ставка!T25</f>
        <v>3306.2458514890004</v>
      </c>
      <c r="U470" s="109">
        <f>(([3]ставка!U25/1000*'[3]составляющая '!$B$22*'[3]составляющая '!$C$22)+'[3]составляющая '!$D$22+'[3]составляющая '!$E$22)*1000+[3]ставка!U25</f>
        <v>3411.6957417799999</v>
      </c>
      <c r="V470" s="109">
        <f>(([3]ставка!V25/1000*'[3]составляющая '!$B$22*'[3]составляющая '!$C$22)+'[3]составляющая '!$D$22+'[3]составляющая '!$E$22)*1000+[3]ставка!V25</f>
        <v>3447.6269770119998</v>
      </c>
      <c r="W470" s="109">
        <f>(([3]ставка!W25/1000*'[3]составляющая '!$B$22*'[3]составляющая '!$C$22)+'[3]составляющая '!$D$22+'[3]составляющая '!$E$22)*1000+[3]ставка!W25</f>
        <v>3441.5657613599997</v>
      </c>
      <c r="X470" s="109">
        <f>(([3]ставка!X25/1000*'[3]составляющая '!$B$22*'[3]составляющая '!$C$22)+'[3]составляющая '!$D$22+'[3]составляющая '!$E$22)*1000+[3]ставка!X25</f>
        <v>3357.5590566580004</v>
      </c>
      <c r="Y470" s="109">
        <f>(([3]ставка!Y25/1000*'[3]составляющая '!$B$22*'[3]составляющая '!$C$22)+'[3]составляющая '!$D$22+'[3]составляющая '!$E$22)*1000+[3]ставка!Y25</f>
        <v>3184.4328592310003</v>
      </c>
    </row>
    <row r="471" spans="1:25" s="71" customFormat="1" ht="15.75" outlineLevel="1" x14ac:dyDescent="0.25">
      <c r="A471" s="125">
        <v>22</v>
      </c>
      <c r="B471" s="109">
        <f>(([3]ставка!B26/1000*'[3]составляющая '!$B$22*'[3]составляющая '!$C$22)+'[3]составляющая '!$D$22+'[3]составляющая '!$E$22)*1000+[3]ставка!B26</f>
        <v>2897.4517404560002</v>
      </c>
      <c r="C471" s="109">
        <f>(([3]ставка!C26/1000*'[3]составляющая '!$B$22*'[3]составляющая '!$C$22)+'[3]составляющая '!$D$22+'[3]составляющая '!$E$22)*1000+[3]ставка!C26</f>
        <v>2819.6697734109998</v>
      </c>
      <c r="D471" s="109">
        <f>(([3]ставка!D26/1000*'[3]составляющая '!$B$22*'[3]составляющая '!$C$22)+'[3]составляющая '!$D$22+'[3]составляющая '!$E$22)*1000+[3]ставка!D26</f>
        <v>2781.7762741190004</v>
      </c>
      <c r="E471" s="109">
        <f>(([3]ставка!E26/1000*'[3]составляющая '!$B$22*'[3]составляющая '!$C$22)+'[3]составляющая '!$D$22+'[3]составляющая '!$E$22)*1000+[3]ставка!E26</f>
        <v>2780.1737584699999</v>
      </c>
      <c r="F471" s="109">
        <f>(([3]ставка!F26/1000*'[3]составляющая '!$B$22*'[3]составляющая '!$C$22)+'[3]составляющая '!$D$22+'[3]составляющая '!$E$22)*1000+[3]ставка!F26</f>
        <v>2781.3184125050002</v>
      </c>
      <c r="G471" s="109">
        <f>(([3]ставка!G26/1000*'[3]составляющая '!$B$22*'[3]составляющая '!$C$22)+'[3]составляющая '!$D$22+'[3]составляющая '!$E$22)*1000+[3]ставка!G26</f>
        <v>2772.9787902499997</v>
      </c>
      <c r="H471" s="109">
        <f>(([3]ставка!H26/1000*'[3]составляющая '!$B$22*'[3]составляющая '!$C$22)+'[3]составляющая '!$D$22+'[3]составляющая '!$E$22)*1000+[3]ставка!H26</f>
        <v>2894.6827678379996</v>
      </c>
      <c r="I471" s="109">
        <f>(([3]ставка!I26/1000*'[3]составляющая '!$B$22*'[3]составляющая '!$C$22)+'[3]составляющая '!$D$22+'[3]составляющая '!$E$22)*1000+[3]ставка!I26</f>
        <v>3104.9175589329998</v>
      </c>
      <c r="J471" s="109">
        <f>(([3]ставка!J26/1000*'[3]составляющая '!$B$22*'[3]составляющая '!$C$22)+'[3]составляющая '!$D$22+'[3]составляющая '!$E$22)*1000+[3]ставка!J26</f>
        <v>3282.3716387590002</v>
      </c>
      <c r="K471" s="109">
        <f>(([3]ставка!K26/1000*'[3]составляющая '!$B$22*'[3]составляющая '!$C$22)+'[3]составляющая '!$D$22+'[3]составляющая '!$E$22)*1000+[3]ставка!K26</f>
        <v>3368.4169177900003</v>
      </c>
      <c r="L471" s="109">
        <f>(([3]ставка!L26/1000*'[3]составляющая '!$B$22*'[3]составляющая '!$C$22)+'[3]составляющая '!$D$22+'[3]составляющая '!$E$22)*1000+[3]ставка!L26</f>
        <v>3398.0798094970005</v>
      </c>
      <c r="M471" s="109">
        <f>(([3]ставка!M26/1000*'[3]составляющая '!$B$22*'[3]составляющая '!$C$22)+'[3]составляющая '!$D$22+'[3]составляющая '!$E$22)*1000+[3]ставка!M26</f>
        <v>3363.8819075179999</v>
      </c>
      <c r="N471" s="109">
        <f>(([3]ставка!N26/1000*'[3]составляющая '!$B$22*'[3]составляющая '!$C$22)+'[3]составляющая '!$D$22+'[3]составляющая '!$E$22)*1000+[3]ставка!N26</f>
        <v>3331.1339006499998</v>
      </c>
      <c r="O471" s="109">
        <f>(([3]ставка!O26/1000*'[3]составляющая '!$B$22*'[3]составляющая '!$C$22)+'[3]составляющая '!$D$22+'[3]составляющая '!$E$22)*1000+[3]ставка!O26</f>
        <v>3337.9037116569998</v>
      </c>
      <c r="P471" s="109">
        <f>(([3]ставка!P26/1000*'[3]составляющая '!$B$22*'[3]составляющая '!$C$22)+'[3]составляющая '!$D$22+'[3]составляющая '!$E$22)*1000+[3]ставка!P26</f>
        <v>3373.0282383310005</v>
      </c>
      <c r="Q471" s="109">
        <f>(([3]ставка!Q26/1000*'[3]составляющая '!$B$22*'[3]составляющая '!$C$22)+'[3]составляющая '!$D$22+'[3]составляющая '!$E$22)*1000+[3]ставка!Q26</f>
        <v>3364.655911675</v>
      </c>
      <c r="R471" s="109">
        <f>(([3]ставка!R26/1000*'[3]составляющая '!$B$22*'[3]составляющая '!$C$22)+'[3]составляющая '!$D$22+'[3]составляющая '!$E$22)*1000+[3]ставка!R26</f>
        <v>3310.3884089490002</v>
      </c>
      <c r="S471" s="109">
        <f>(([3]ставка!S26/1000*'[3]составляющая '!$B$22*'[3]составляющая '!$C$22)+'[3]составляющая '!$D$22+'[3]составляющая '!$E$22)*1000+[3]ставка!S26</f>
        <v>3241.9708020570001</v>
      </c>
      <c r="T471" s="109">
        <f>(([3]ставка!T26/1000*'[3]составляющая '!$B$22*'[3]составляющая '!$C$22)+'[3]составляющая '!$D$22+'[3]составляющая '!$E$22)*1000+[3]ставка!T26</f>
        <v>3285.0970055089997</v>
      </c>
      <c r="U471" s="109">
        <f>(([3]ставка!U26/1000*'[3]составляющая '!$B$22*'[3]составляющая '!$C$22)+'[3]составляющая '!$D$22+'[3]составляющая '!$E$22)*1000+[3]ставка!U26</f>
        <v>3360.1863102050002</v>
      </c>
      <c r="V471" s="109">
        <f>(([3]ставка!V26/1000*'[3]составляющая '!$B$22*'[3]составляющая '!$C$22)+'[3]составляющая '!$D$22+'[3]составляющая '!$E$22)*1000+[3]ставка!V26</f>
        <v>3432.593854019</v>
      </c>
      <c r="W471" s="109">
        <f>(([3]ставка!W26/1000*'[3]составляющая '!$B$22*'[3]составляющая '!$C$22)+'[3]составляющая '!$D$22+'[3]составляющая '!$E$22)*1000+[3]ставка!W26</f>
        <v>3427.753602671</v>
      </c>
      <c r="X471" s="109">
        <f>(([3]ставка!X26/1000*'[3]составляющая '!$B$22*'[3]составляющая '!$C$22)+'[3]составляющая '!$D$22+'[3]составляющая '!$E$22)*1000+[3]ставка!X26</f>
        <v>3326.7951167839997</v>
      </c>
      <c r="Y471" s="109">
        <f>(([3]ставка!Y26/1000*'[3]составляющая '!$B$22*'[3]составляющая '!$C$22)+'[3]составляющая '!$D$22+'[3]составляющая '!$E$22)*1000+[3]ставка!Y26</f>
        <v>3170.8169269480004</v>
      </c>
    </row>
    <row r="472" spans="1:25" s="71" customFormat="1" ht="15.75" outlineLevel="1" x14ac:dyDescent="0.25">
      <c r="A472" s="125">
        <v>23</v>
      </c>
      <c r="B472" s="109">
        <f>(([3]ставка!B27/1000*'[3]составляющая '!$B$22*'[3]составляющая '!$C$22)+'[3]составляющая '!$D$22+'[3]составляющая '!$E$22)*1000+[3]ставка!B27</f>
        <v>2864.0932514359997</v>
      </c>
      <c r="C472" s="109">
        <f>(([3]ставка!C27/1000*'[3]составляющая '!$B$22*'[3]составляющая '!$C$22)+'[3]составляющая '!$D$22+'[3]составляющая '!$E$22)*1000+[3]ставка!C27</f>
        <v>2807.5255391729997</v>
      </c>
      <c r="D472" s="109">
        <f>(([3]ставка!D27/1000*'[3]составляющая '!$B$22*'[3]составляющая '!$C$22)+'[3]составляющая '!$D$22+'[3]составляющая '!$E$22)*1000+[3]ставка!D27</f>
        <v>2787.5976574969995</v>
      </c>
      <c r="E472" s="109">
        <f>(([3]ставка!E27/1000*'[3]составляющая '!$B$22*'[3]составляющая '!$C$22)+'[3]составляющая '!$D$22+'[3]составляющая '!$E$22)*1000+[3]ставка!E27</f>
        <v>2779.4760645820002</v>
      </c>
      <c r="F472" s="109">
        <f>(([3]ставка!F27/1000*'[3]составляющая '!$B$22*'[3]составляющая '!$C$22)+'[3]составляющая '!$D$22+'[3]составляющая '!$E$22)*1000+[3]ставка!F27</f>
        <v>2785.2320391580006</v>
      </c>
      <c r="G472" s="109">
        <f>(([3]ставка!G27/1000*'[3]составляющая '!$B$22*'[3]составляющая '!$C$22)+'[3]составляющая '!$D$22+'[3]составляющая '!$E$22)*1000+[3]ставка!G27</f>
        <v>2789.4291039529999</v>
      </c>
      <c r="H472" s="109">
        <f>(([3]ставка!H27/1000*'[3]составляющая '!$B$22*'[3]составляющая '!$C$22)+'[3]составляющая '!$D$22+'[3]составляющая '!$E$22)*1000+[3]ставка!H27</f>
        <v>2806.9368599550003</v>
      </c>
      <c r="I472" s="109">
        <f>(([3]ставка!I27/1000*'[3]составляющая '!$B$22*'[3]составляющая '!$C$22)+'[3]составляющая '!$D$22+'[3]составляющая '!$E$22)*1000+[3]ставка!I27</f>
        <v>2826.6358108240001</v>
      </c>
      <c r="J472" s="109">
        <f>(([3]ставка!J27/1000*'[3]составляющая '!$B$22*'[3]составляющая '!$C$22)+'[3]составляющая '!$D$22+'[3]составляющая '!$E$22)*1000+[3]ставка!J27</f>
        <v>3018.1418816129999</v>
      </c>
      <c r="K472" s="109">
        <f>(([3]ставка!K27/1000*'[3]составляющая '!$B$22*'[3]составляющая '!$C$22)+'[3]составляющая '!$D$22+'[3]составляющая '!$E$22)*1000+[3]ставка!K27</f>
        <v>3186.8093790369994</v>
      </c>
      <c r="L472" s="109">
        <f>(([3]ставка!L27/1000*'[3]составляющая '!$B$22*'[3]составляющая '!$C$22)+'[3]составляющая '!$D$22+'[3]составляющая '!$E$22)*1000+[3]ставка!L27</f>
        <v>3303.8802331500001</v>
      </c>
      <c r="M472" s="109">
        <f>(([3]ставка!M27/1000*'[3]составляющая '!$B$22*'[3]составляющая '!$C$22)+'[3]составляющая '!$D$22+'[3]составляющая '!$E$22)*1000+[3]ставка!M27</f>
        <v>3322.9687018670002</v>
      </c>
      <c r="N472" s="109">
        <f>(([3]ставка!N27/1000*'[3]составляющая '!$B$22*'[3]составляющая '!$C$22)+'[3]составляющая '!$D$22+'[3]составляющая '!$E$22)*1000+[3]ставка!N27</f>
        <v>3269.3007798259996</v>
      </c>
      <c r="O472" s="109">
        <f>(([3]ставка!O27/1000*'[3]составляющая '!$B$22*'[3]составляющая '!$C$22)+'[3]составляющая '!$D$22+'[3]составляющая '!$E$22)*1000+[3]ставка!O27</f>
        <v>3224.1796079129999</v>
      </c>
      <c r="P472" s="109">
        <f>(([3]ставка!P27/1000*'[3]составляющая '!$B$22*'[3]составляющая '!$C$22)+'[3]составляющая '!$D$22+'[3]составляющая '!$E$22)*1000+[3]ставка!P27</f>
        <v>3188.956968036</v>
      </c>
      <c r="Q472" s="109">
        <f>(([3]ставка!Q27/1000*'[3]составляющая '!$B$22*'[3]составляющая '!$C$22)+'[3]составляющая '!$D$22+'[3]составляющая '!$E$22)*1000+[3]ставка!Q27</f>
        <v>3149.4936574960002</v>
      </c>
      <c r="R472" s="109">
        <f>(([3]ставка!R27/1000*'[3]составляющая '!$B$22*'[3]составляющая '!$C$22)+'[3]составляющая '!$D$22+'[3]составляющая '!$E$22)*1000+[3]ставка!R27</f>
        <v>3148.3817078619995</v>
      </c>
      <c r="S472" s="109">
        <f>(([3]ставка!S27/1000*'[3]составляющая '!$B$22*'[3]составляющая '!$C$22)+'[3]составляющая '!$D$22+'[3]составляющая '!$E$22)*1000+[3]ставка!S27</f>
        <v>3159.010638187</v>
      </c>
      <c r="T472" s="109">
        <f>(([3]ставка!T27/1000*'[3]составляющая '!$B$22*'[3]составляющая '!$C$22)+'[3]составляющая '!$D$22+'[3]составляющая '!$E$22)*1000+[3]ставка!T27</f>
        <v>3157.1464873300001</v>
      </c>
      <c r="U472" s="109">
        <f>(([3]ставка!U27/1000*'[3]составляющая '!$B$22*'[3]составляющая '!$C$22)+'[3]составляющая '!$D$22+'[3]составляющая '!$E$22)*1000+[3]ставка!U27</f>
        <v>3331.1993094519999</v>
      </c>
      <c r="V472" s="109">
        <f>(([3]ставка!V27/1000*'[3]составляющая '!$B$22*'[3]составляющая '!$C$22)+'[3]составляющая '!$D$22+'[3]составляющая '!$E$22)*1000+[3]ставка!V27</f>
        <v>3395.4852603509999</v>
      </c>
      <c r="W472" s="109">
        <f>(([3]ставка!W27/1000*'[3]составляющая '!$B$22*'[3]составляющая '!$C$22)+'[3]составляющая '!$D$22+'[3]составляющая '!$E$22)*1000+[3]ставка!W27</f>
        <v>3367.5557018970003</v>
      </c>
      <c r="X472" s="109">
        <f>(([3]ставка!X27/1000*'[3]составляющая '!$B$22*'[3]составляющая '!$C$22)+'[3]составляющая '!$D$22+'[3]составляющая '!$E$22)*1000+[3]ставка!X27</f>
        <v>3161.3653550590002</v>
      </c>
      <c r="Y472" s="109">
        <f>(([3]ставка!Y27/1000*'[3]составляющая '!$B$22*'[3]составляющая '!$C$22)+'[3]составляющая '!$D$22+'[3]составляющая '!$E$22)*1000+[3]ставка!Y27</f>
        <v>3073.085275293</v>
      </c>
    </row>
    <row r="473" spans="1:25" s="71" customFormat="1" ht="15.75" outlineLevel="1" x14ac:dyDescent="0.25">
      <c r="A473" s="125">
        <v>24</v>
      </c>
      <c r="B473" s="109">
        <f>(([3]ставка!B28/1000*'[3]составляющая '!$B$22*'[3]составляющая '!$C$22)+'[3]составляющая '!$D$22+'[3]составляющая '!$E$22)*1000+[3]ставка!B28</f>
        <v>2931.7586571049997</v>
      </c>
      <c r="C473" s="109">
        <f>(([3]ставка!C28/1000*'[3]составляющая '!$B$22*'[3]составляющая '!$C$22)+'[3]составляющая '!$D$22+'[3]составляющая '!$E$22)*1000+[3]ставка!C28</f>
        <v>2893.8978622140003</v>
      </c>
      <c r="D473" s="109">
        <f>(([3]ставка!D28/1000*'[3]составляющая '!$B$22*'[3]составляющая '!$C$22)+'[3]составляющая '!$D$22+'[3]составляющая '!$E$22)*1000+[3]ставка!D28</f>
        <v>2835.5205064289999</v>
      </c>
      <c r="E473" s="109">
        <f>(([3]ставка!E28/1000*'[3]составляющая '!$B$22*'[3]составляющая '!$C$22)+'[3]составляющая '!$D$22+'[3]составляющая '!$E$22)*1000+[3]ставка!E28</f>
        <v>2724.7179958410002</v>
      </c>
      <c r="F473" s="109">
        <f>(([3]ставка!F28/1000*'[3]составляющая '!$B$22*'[3]составляющая '!$C$22)+'[3]составляющая '!$D$22+'[3]составляющая '!$E$22)*1000+[3]ставка!F28</f>
        <v>2734.354892669</v>
      </c>
      <c r="G473" s="109">
        <f>(([3]ставка!G28/1000*'[3]составляющая '!$B$22*'[3]составляющая '!$C$22)+'[3]составляющая '!$D$22+'[3]составляющая '!$E$22)*1000+[3]ставка!G28</f>
        <v>2781.3838213069998</v>
      </c>
      <c r="H473" s="109">
        <f>(([3]ставка!H28/1000*'[3]составляющая '!$B$22*'[3]составляющая '!$C$22)+'[3]составляющая '!$D$22+'[3]составляющая '!$E$22)*1000+[3]ставка!H28</f>
        <v>2817.6421005490001</v>
      </c>
      <c r="I473" s="109">
        <f>(([3]ставка!I28/1000*'[3]составляющая '!$B$22*'[3]составляющая '!$C$22)+'[3]составляющая '!$D$22+'[3]составляющая '!$E$22)*1000+[3]ставка!I28</f>
        <v>2848.9293108390002</v>
      </c>
      <c r="J473" s="109">
        <f>(([3]ставка!J28/1000*'[3]составляющая '!$B$22*'[3]составляющая '!$C$22)+'[3]составляющая '!$D$22+'[3]составляющая '!$E$22)*1000+[3]ставка!J28</f>
        <v>2898.4982812879998</v>
      </c>
      <c r="K473" s="109">
        <f>(([3]ставка!K28/1000*'[3]составляющая '!$B$22*'[3]составляющая '!$C$22)+'[3]составляющая '!$D$22+'[3]составляющая '!$E$22)*1000+[3]ставка!K28</f>
        <v>3004.8856977409996</v>
      </c>
      <c r="L473" s="109">
        <f>(([3]ставка!L28/1000*'[3]составляющая '!$B$22*'[3]составляющая '!$C$22)+'[3]составляющая '!$D$22+'[3]составляющая '!$E$22)*1000+[3]ставка!L28</f>
        <v>3063.8299298100001</v>
      </c>
      <c r="M473" s="109">
        <f>(([3]ставка!M28/1000*'[3]составляющая '!$B$22*'[3]составляющая '!$C$22)+'[3]составляющая '!$D$22+'[3]составляющая '!$E$22)*1000+[3]ставка!M28</f>
        <v>3093.5582303190004</v>
      </c>
      <c r="N473" s="109">
        <f>(([3]ставка!N28/1000*'[3]составляющая '!$B$22*'[3]составляющая '!$C$22)+'[3]составляющая '!$D$22+'[3]составляющая '!$E$22)*1000+[3]ставка!N28</f>
        <v>3116.1569714100006</v>
      </c>
      <c r="O473" s="109">
        <f>(([3]ставка!O28/1000*'[3]составляющая '!$B$22*'[3]составляющая '!$C$22)+'[3]составляющая '!$D$22+'[3]составляющая '!$E$22)*1000+[3]ставка!O28</f>
        <v>3090.745651833</v>
      </c>
      <c r="P473" s="109">
        <f>(([3]ставка!P28/1000*'[3]составляющая '!$B$22*'[3]составляющая '!$C$22)+'[3]составляющая '!$D$22+'[3]составляющая '!$E$22)*1000+[3]ставка!P28</f>
        <v>3077.0425078140001</v>
      </c>
      <c r="Q473" s="109">
        <f>(([3]ставка!Q28/1000*'[3]составляющая '!$B$22*'[3]составляющая '!$C$22)+'[3]составляющая '!$D$22+'[3]составляющая '!$E$22)*1000+[3]ставка!Q28</f>
        <v>3071.6789860500003</v>
      </c>
      <c r="R473" s="109">
        <f>(([3]ставка!R28/1000*'[3]составляющая '!$B$22*'[3]составляющая '!$C$22)+'[3]составляющая '!$D$22+'[3]составляющая '!$E$22)*1000+[3]ставка!R28</f>
        <v>3074.8622144139999</v>
      </c>
      <c r="S473" s="109">
        <f>(([3]ставка!S28/1000*'[3]составляющая '!$B$22*'[3]составляющая '!$C$22)+'[3]составляющая '!$D$22+'[3]составляющая '!$E$22)*1000+[3]ставка!S28</f>
        <v>3107.4466992770003</v>
      </c>
      <c r="T473" s="109">
        <f>(([3]ставка!T28/1000*'[3]составляющая '!$B$22*'[3]составляющая '!$C$22)+'[3]составляющая '!$D$22+'[3]составляющая '!$E$22)*1000+[3]ставка!T28</f>
        <v>3177.6085408889999</v>
      </c>
      <c r="U473" s="109">
        <f>(([3]ставка!U28/1000*'[3]составляющая '!$B$22*'[3]составляющая '!$C$22)+'[3]составляющая '!$D$22+'[3]составляющая '!$E$22)*1000+[3]ставка!U28</f>
        <v>3351.8466879500002</v>
      </c>
      <c r="V473" s="109">
        <f>(([3]ставка!V28/1000*'[3]составляющая '!$B$22*'[3]составляющая '!$C$22)+'[3]составляющая '!$D$22+'[3]составляющая '!$E$22)*1000+[3]ставка!V28</f>
        <v>3438.2299124579995</v>
      </c>
      <c r="W473" s="109">
        <f>(([3]ставка!W28/1000*'[3]составляющая '!$B$22*'[3]составляющая '!$C$22)+'[3]составляющая '!$D$22+'[3]составляющая '!$E$22)*1000+[3]ставка!W28</f>
        <v>3436.452973337</v>
      </c>
      <c r="X473" s="109">
        <f>(([3]ставка!X28/1000*'[3]составляющая '!$B$22*'[3]составляющая '!$C$22)+'[3]составляющая '!$D$22+'[3]составляющая '!$E$22)*1000+[3]ставка!X28</f>
        <v>3412.7313811449999</v>
      </c>
      <c r="Y473" s="109">
        <f>(([3]ставка!Y28/1000*'[3]составляющая '!$B$22*'[3]составляющая '!$C$22)+'[3]составляющая '!$D$22+'[3]составляющая '!$E$22)*1000+[3]ставка!Y28</f>
        <v>3223.8634653699996</v>
      </c>
    </row>
    <row r="474" spans="1:25" s="71" customFormat="1" ht="15.75" outlineLevel="1" x14ac:dyDescent="0.25">
      <c r="A474" s="125">
        <v>25</v>
      </c>
      <c r="B474" s="109">
        <f>(([3]ставка!B29/1000*'[3]составляющая '!$B$22*'[3]составляющая '!$C$22)+'[3]составляющая '!$D$22+'[3]составляющая '!$E$22)*1000+[3]ставка!B29</f>
        <v>3201.1884140100001</v>
      </c>
      <c r="C474" s="109">
        <f>(([3]ставка!C29/1000*'[3]составляющая '!$B$22*'[3]составляющая '!$C$22)+'[3]составляющая '!$D$22+'[3]составляющая '!$E$22)*1000+[3]ставка!C29</f>
        <v>3155.2823364730002</v>
      </c>
      <c r="D474" s="109">
        <f>(([3]ставка!D29/1000*'[3]составляющая '!$B$22*'[3]составляющая '!$C$22)+'[3]составляющая '!$D$22+'[3]составляющая '!$E$22)*1000+[3]ставка!D29</f>
        <v>3037.0886312590001</v>
      </c>
      <c r="E474" s="109">
        <f>(([3]ставка!E29/1000*'[3]составляющая '!$B$22*'[3]составляющая '!$C$22)+'[3]составляющая '!$D$22+'[3]составляющая '!$E$22)*1000+[3]ставка!E29</f>
        <v>2937.1330803360001</v>
      </c>
      <c r="F474" s="109">
        <f>(([3]ставка!F29/1000*'[3]составляющая '!$B$22*'[3]составляющая '!$C$22)+'[3]составляющая '!$D$22+'[3]составляющая '!$E$22)*1000+[3]ставка!F29</f>
        <v>2935.5632690879997</v>
      </c>
      <c r="G474" s="109">
        <f>(([3]ставка!G29/1000*'[3]составляющая '!$B$22*'[3]составляющая '!$C$22)+'[3]составляющая '!$D$22+'[3]составляющая '!$E$22)*1000+[3]ставка!G29</f>
        <v>2944.0010045459999</v>
      </c>
      <c r="H474" s="109">
        <f>(([3]ставка!H29/1000*'[3]составляющая '!$B$22*'[3]составляющая '!$C$22)+'[3]составляющая '!$D$22+'[3]составляющая '!$E$22)*1000+[3]ставка!H29</f>
        <v>3125.3687110249998</v>
      </c>
      <c r="I474" s="109">
        <f>(([3]ставка!I29/1000*'[3]составляющая '!$B$22*'[3]составляющая '!$C$22)+'[3]составляющая '!$D$22+'[3]составляющая '!$E$22)*1000+[3]ставка!I29</f>
        <v>3220.8546604780004</v>
      </c>
      <c r="J474" s="109">
        <f>(([3]ставка!J29/1000*'[3]составляющая '!$B$22*'[3]составляющая '!$C$22)+'[3]составляющая '!$D$22+'[3]составляющая '!$E$22)*1000+[3]ставка!J29</f>
        <v>3376.3967916340002</v>
      </c>
      <c r="K474" s="109">
        <f>(([3]ставка!K29/1000*'[3]составляющая '!$B$22*'[3]составляющая '!$C$22)+'[3]составляющая '!$D$22+'[3]составляющая '!$E$22)*1000+[3]ставка!K29</f>
        <v>3476.8211056380005</v>
      </c>
      <c r="L474" s="109">
        <f>(([3]ставка!L29/1000*'[3]составляющая '!$B$22*'[3]составляющая '!$C$22)+'[3]составляющая '!$D$22+'[3]составляющая '!$E$22)*1000+[3]ставка!L29</f>
        <v>3488.1913357189997</v>
      </c>
      <c r="M474" s="109">
        <f>(([3]ставка!M29/1000*'[3]составляющая '!$B$22*'[3]составляющая '!$C$22)+'[3]составляющая '!$D$22+'[3]составляющая '!$E$22)*1000+[3]ставка!M29</f>
        <v>3469.604334484</v>
      </c>
      <c r="N474" s="109">
        <f>(([3]ставка!N29/1000*'[3]составляющая '!$B$22*'[3]составляющая '!$C$22)+'[3]составляющая '!$D$22+'[3]составляющая '!$E$22)*1000+[3]ставка!N29</f>
        <v>3456.2173330080004</v>
      </c>
      <c r="O474" s="109">
        <f>(([3]ставка!O29/1000*'[3]составляющая '!$B$22*'[3]составляющая '!$C$22)+'[3]составляющая '!$D$22+'[3]составляющая '!$E$22)*1000+[3]ставка!O29</f>
        <v>3457.9833706620002</v>
      </c>
      <c r="P474" s="109">
        <f>(([3]ставка!P29/1000*'[3]составляющая '!$B$22*'[3]составляющая '!$C$22)+'[3]составляющая '!$D$22+'[3]составляющая '!$E$22)*1000+[3]ставка!P29</f>
        <v>3458.5284440119995</v>
      </c>
      <c r="Q474" s="109">
        <f>(([3]ставка!Q29/1000*'[3]составляющая '!$B$22*'[3]составляющая '!$C$22)+'[3]составляющая '!$D$22+'[3]составляющая '!$E$22)*1000+[3]ставка!Q29</f>
        <v>3438.3934344629997</v>
      </c>
      <c r="R474" s="109">
        <f>(([3]ставка!R29/1000*'[3]составляющая '!$B$22*'[3]составляющая '!$C$22)+'[3]составляющая '!$D$22+'[3]составляющая '!$E$22)*1000+[3]ставка!R29</f>
        <v>3416.0999344480001</v>
      </c>
      <c r="S474" s="109">
        <f>(([3]ставка!S29/1000*'[3]составляющая '!$B$22*'[3]составляющая '!$C$22)+'[3]составляющая '!$D$22+'[3]составляющая '!$E$22)*1000+[3]ставка!S29</f>
        <v>3327.111259327</v>
      </c>
      <c r="T474" s="109">
        <f>(([3]ставка!T29/1000*'[3]составляющая '!$B$22*'[3]составляющая '!$C$22)+'[3]составляющая '!$D$22+'[3]составляющая '!$E$22)*1000+[3]ставка!T29</f>
        <v>3325.6177583480003</v>
      </c>
      <c r="U474" s="109">
        <f>(([3]ставка!U29/1000*'[3]составляющая '!$B$22*'[3]составляющая '!$C$22)+'[3]составляющая '!$D$22+'[3]составляющая '!$E$22)*1000+[3]ставка!U29</f>
        <v>3435.3410237030002</v>
      </c>
      <c r="V474" s="109">
        <f>(([3]ставка!V29/1000*'[3]составляющая '!$B$22*'[3]составляющая '!$C$22)+'[3]составляющая '!$D$22+'[3]составляющая '!$E$22)*1000+[3]ставка!V29</f>
        <v>3442.5577948570003</v>
      </c>
      <c r="W474" s="109">
        <f>(([3]ставка!W29/1000*'[3]составляющая '!$B$22*'[3]составляющая '!$C$22)+'[3]составляющая '!$D$22+'[3]составляющая '!$E$22)*1000+[3]ставка!W29</f>
        <v>3466.7917559980001</v>
      </c>
      <c r="X474" s="109">
        <f>(([3]ставка!X29/1000*'[3]составляющая '!$B$22*'[3]составляющая '!$C$22)+'[3]составляющая '!$D$22+'[3]составляющая '!$E$22)*1000+[3]ставка!X29</f>
        <v>3412.884001683</v>
      </c>
      <c r="Y474" s="109">
        <f>(([3]ставка!Y29/1000*'[3]составляющая '!$B$22*'[3]составляющая '!$C$22)+'[3]составляющая '!$D$22+'[3]составляющая '!$E$22)*1000+[3]ставка!Y29</f>
        <v>3245.7754140400002</v>
      </c>
    </row>
    <row r="475" spans="1:25" s="71" customFormat="1" ht="15.75" outlineLevel="1" x14ac:dyDescent="0.25">
      <c r="A475" s="125">
        <v>26</v>
      </c>
      <c r="B475" s="109">
        <f>(([3]ставка!B30/1000*'[3]составляющая '!$B$22*'[3]составляющая '!$C$22)+'[3]составляющая '!$D$22+'[3]составляющая '!$E$22)*1000+[3]ставка!B30</f>
        <v>3358.398469617</v>
      </c>
      <c r="C475" s="109">
        <f>(([3]ставка!C30/1000*'[3]составляющая '!$B$22*'[3]составляющая '!$C$22)+'[3]составляющая '!$D$22+'[3]составляющая '!$E$22)*1000+[3]ставка!C30</f>
        <v>3022.927625626</v>
      </c>
      <c r="D475" s="109">
        <f>(([3]ставка!D30/1000*'[3]составляющая '!$B$22*'[3]составляющая '!$C$22)+'[3]составляющая '!$D$22+'[3]составляющая '!$E$22)*1000+[3]ставка!D30</f>
        <v>2961.399745878</v>
      </c>
      <c r="E475" s="109">
        <f>(([3]ставка!E30/1000*'[3]составляющая '!$B$22*'[3]составляющая '!$C$22)+'[3]составляющая '!$D$22+'[3]составляющая '!$E$22)*1000+[3]ставка!E30</f>
        <v>2943.7720737390005</v>
      </c>
      <c r="F475" s="109">
        <f>(([3]ставка!F30/1000*'[3]составляющая '!$B$22*'[3]составляющая '!$C$22)+'[3]составляющая '!$D$22+'[3]составляющая '!$E$22)*1000+[3]ставка!F30</f>
        <v>2952.940207486</v>
      </c>
      <c r="G475" s="109">
        <f>(([3]ставка!G30/1000*'[3]составляющая '!$B$22*'[3]составляющая '!$C$22)+'[3]составляющая '!$D$22+'[3]составляющая '!$E$22)*1000+[3]ставка!G30</f>
        <v>2969.5322402600004</v>
      </c>
      <c r="H475" s="109">
        <f>(([3]ставка!H30/1000*'[3]составляющая '!$B$22*'[3]составляющая '!$C$22)+'[3]составляющая '!$D$22+'[3]составляющая '!$E$22)*1000+[3]ставка!H30</f>
        <v>3090.8982723710001</v>
      </c>
      <c r="I475" s="109">
        <f>(([3]ставка!I30/1000*'[3]составляющая '!$B$22*'[3]составляющая '!$C$22)+'[3]составляющая '!$D$22+'[3]составляющая '!$E$22)*1000+[3]ставка!I30</f>
        <v>3229.586735545</v>
      </c>
      <c r="J475" s="109">
        <f>(([3]ставка!J30/1000*'[3]составляющая '!$B$22*'[3]составляющая '!$C$22)+'[3]составляющая '!$D$22+'[3]составляющая '!$E$22)*1000+[3]ставка!J30</f>
        <v>3386.796791152</v>
      </c>
      <c r="K475" s="109">
        <f>(([3]ставка!K30/1000*'[3]составляющая '!$B$22*'[3]составляющая '!$C$22)+'[3]составляющая '!$D$22+'[3]составляющая '!$E$22)*1000+[3]ставка!K30</f>
        <v>3471.9154454879999</v>
      </c>
      <c r="L475" s="109">
        <f>(([3]ставка!L30/1000*'[3]составляющая '!$B$22*'[3]составляющая '!$C$22)+'[3]составляющая '!$D$22+'[3]составляющая '!$E$22)*1000+[3]ставка!L30</f>
        <v>3490.971209804</v>
      </c>
      <c r="M475" s="109">
        <f>(([3]ставка!M30/1000*'[3]составляющая '!$B$22*'[3]составляющая '!$C$22)+'[3]составляющая '!$D$22+'[3]составляющая '!$E$22)*1000+[3]ставка!M30</f>
        <v>3470.6835797169997</v>
      </c>
      <c r="N475" s="109">
        <f>(([3]ставка!N30/1000*'[3]составляющая '!$B$22*'[3]составляющая '!$C$22)+'[3]составляющая '!$D$22+'[3]составляющая '!$E$22)*1000+[3]ставка!N30</f>
        <v>3460.0001420570002</v>
      </c>
      <c r="O475" s="109">
        <f>(([3]ставка!O30/1000*'[3]составляющая '!$B$22*'[3]составляющая '!$C$22)+'[3]составляющая '!$D$22+'[3]составляющая '!$E$22)*1000+[3]ставка!O30</f>
        <v>3460.5888212750001</v>
      </c>
      <c r="P475" s="109">
        <f>(([3]ставка!P30/1000*'[3]составляющая '!$B$22*'[3]составляющая '!$C$22)+'[3]составляющая '!$D$22+'[3]составляющая '!$E$22)*1000+[3]ставка!P30</f>
        <v>3463.2705821569998</v>
      </c>
      <c r="Q475" s="109">
        <f>(([3]ставка!Q30/1000*'[3]составляющая '!$B$22*'[3]составляющая '!$C$22)+'[3]составляющая '!$D$22+'[3]составляющая '!$E$22)*1000+[3]ставка!Q30</f>
        <v>3454.0043352069997</v>
      </c>
      <c r="R475" s="109">
        <f>(([3]ставка!R30/1000*'[3]составляющая '!$B$22*'[3]составляющая '!$C$22)+'[3]составляющая '!$D$22+'[3]составляющая '!$E$22)*1000+[3]ставка!R30</f>
        <v>3429.9666004720002</v>
      </c>
      <c r="S475" s="109">
        <f>(([3]ставка!S30/1000*'[3]составляющая '!$B$22*'[3]составляющая '!$C$22)+'[3]составляющая '!$D$22+'[3]составляющая '!$E$22)*1000+[3]ставка!S30</f>
        <v>3416.3942740569996</v>
      </c>
      <c r="T475" s="109">
        <f>(([3]ставка!T30/1000*'[3]составляющая '!$B$22*'[3]составляющая '!$C$22)+'[3]составляющая '!$D$22+'[3]составляющая '!$E$22)*1000+[3]ставка!T30</f>
        <v>3421.8014016890002</v>
      </c>
      <c r="U475" s="109">
        <f>(([3]ставка!U30/1000*'[3]составляющая '!$B$22*'[3]составляющая '!$C$22)+'[3]составляющая '!$D$22+'[3]составляющая '!$E$22)*1000+[3]ставка!U30</f>
        <v>3450.8429097769999</v>
      </c>
      <c r="V475" s="109">
        <f>(([3]ставка!V30/1000*'[3]составляющая '!$B$22*'[3]составляющая '!$C$22)+'[3]составляющая '!$D$22+'[3]составляющая '!$E$22)*1000+[3]ставка!V30</f>
        <v>3480.8110425599998</v>
      </c>
      <c r="W475" s="109">
        <f>(([3]ставка!W30/1000*'[3]составляющая '!$B$22*'[3]составляющая '!$C$22)+'[3]составляющая '!$D$22+'[3]составляющая '!$E$22)*1000+[3]ставка!W30</f>
        <v>3473.7468919439998</v>
      </c>
      <c r="X475" s="109">
        <f>(([3]ставка!X30/1000*'[3]составляющая '!$B$22*'[3]составляющая '!$C$22)+'[3]составляющая '!$D$22+'[3]составляющая '!$E$22)*1000+[3]ставка!X30</f>
        <v>3453.8953205369999</v>
      </c>
      <c r="Y475" s="109">
        <f>(([3]ставка!Y30/1000*'[3]составляющая '!$B$22*'[3]составляющая '!$C$22)+'[3]составляющая '!$D$22+'[3]составляющая '!$E$22)*1000+[3]ставка!Y30</f>
        <v>3400.3473146329998</v>
      </c>
    </row>
    <row r="476" spans="1:25" s="71" customFormat="1" ht="15.75" outlineLevel="1" x14ac:dyDescent="0.25">
      <c r="A476" s="125">
        <v>27</v>
      </c>
      <c r="B476" s="109">
        <f>(([3]ставка!B31/1000*'[3]составляющая '!$B$22*'[3]составляющая '!$C$22)+'[3]составляющая '!$D$22+'[3]составляющая '!$E$22)*1000+[3]ставка!B31</f>
        <v>3023.8324473870002</v>
      </c>
      <c r="C476" s="109">
        <f>(([3]ставка!C31/1000*'[3]составляющая '!$B$22*'[3]составляющая '!$C$22)+'[3]составляющая '!$D$22+'[3]составляющая '!$E$22)*1000+[3]ставка!C31</f>
        <v>2979.4089693620003</v>
      </c>
      <c r="D476" s="109">
        <f>(([3]ставка!D31/1000*'[3]составляющая '!$B$22*'[3]составляющая '!$C$22)+'[3]составляющая '!$D$22+'[3]составляющая '!$E$22)*1000+[3]ставка!D31</f>
        <v>2941.1775245929998</v>
      </c>
      <c r="E476" s="109">
        <f>(([3]ставка!E31/1000*'[3]составляющая '!$B$22*'[3]составляющая '!$C$22)+'[3]составляющая '!$D$22+'[3]составляющая '!$E$22)*1000+[3]ставка!E31</f>
        <v>2941.3737509989996</v>
      </c>
      <c r="F476" s="109">
        <f>(([3]ставка!F31/1000*'[3]составляющая '!$B$22*'[3]составляющая '!$C$22)+'[3]составляющая '!$D$22+'[3]составляющая '!$E$22)*1000+[3]ставка!F31</f>
        <v>2941.8861199479998</v>
      </c>
      <c r="G476" s="109">
        <f>(([3]ставка!G31/1000*'[3]составляющая '!$B$22*'[3]составляющая '!$C$22)+'[3]составляющая '!$D$22+'[3]составляющая '!$E$22)*1000+[3]ставка!G31</f>
        <v>2950.7599140859998</v>
      </c>
      <c r="H476" s="109">
        <f>(([3]ставка!H31/1000*'[3]составляющая '!$B$22*'[3]составляющая '!$C$22)+'[3]составляющая '!$D$22+'[3]составляющая '!$E$22)*1000+[3]ставка!H31</f>
        <v>2994.7473334309998</v>
      </c>
      <c r="I476" s="109">
        <f>(([3]ставка!I31/1000*'[3]составляющая '!$B$22*'[3]составляющая '!$C$22)+'[3]составляющая '!$D$22+'[3]составляющая '!$E$22)*1000+[3]ставка!I31</f>
        <v>3137.3385217909999</v>
      </c>
      <c r="J476" s="109">
        <f>(([3]ставка!J31/1000*'[3]составляющая '!$B$22*'[3]составляющая '!$C$22)+'[3]составляющая '!$D$22+'[3]составляющая '!$E$22)*1000+[3]ставка!J31</f>
        <v>3293.5238395000001</v>
      </c>
      <c r="K476" s="109">
        <f>(([3]ставка!K31/1000*'[3]составляющая '!$B$22*'[3]составляющая '!$C$22)+'[3]составляющая '!$D$22+'[3]составляющая '!$E$22)*1000+[3]ставка!K31</f>
        <v>3442.3615684509996</v>
      </c>
      <c r="L476" s="109">
        <f>(([3]ставка!L31/1000*'[3]составляющая '!$B$22*'[3]составляющая '!$C$22)+'[3]составляющая '!$D$22+'[3]составляющая '!$E$22)*1000+[3]ставка!L31</f>
        <v>3472.9510848529999</v>
      </c>
      <c r="M476" s="109">
        <f>(([3]ставка!M31/1000*'[3]составляющая '!$B$22*'[3]составляющая '!$C$22)+'[3]составляющая '!$D$22+'[3]составляющая '!$E$22)*1000+[3]ставка!M31</f>
        <v>3453.3938530549999</v>
      </c>
      <c r="N476" s="109">
        <f>(([3]ставка!N31/1000*'[3]составляющая '!$B$22*'[3]составляющая '!$C$22)+'[3]составляющая '!$D$22+'[3]составляющая '!$E$22)*1000+[3]ставка!N31</f>
        <v>3439.7670193050003</v>
      </c>
      <c r="O476" s="109">
        <f>(([3]ставка!O31/1000*'[3]составляющая '!$B$22*'[3]составляющая '!$C$22)+'[3]составляющая '!$D$22+'[3]составляющая '!$E$22)*1000+[3]ставка!O31</f>
        <v>3437.7066420419997</v>
      </c>
      <c r="P476" s="109">
        <f>(([3]ставка!P31/1000*'[3]составляющая '!$B$22*'[3]составляющая '!$C$22)+'[3]составляющая '!$D$22+'[3]составляющая '!$E$22)*1000+[3]ставка!P31</f>
        <v>3443.0374594049999</v>
      </c>
      <c r="Q476" s="109">
        <f>(([3]ставка!Q31/1000*'[3]составляющая '!$B$22*'[3]составляющая '!$C$22)+'[3]составляющая '!$D$22+'[3]составляющая '!$E$22)*1000+[3]ставка!Q31</f>
        <v>3425.8458459459998</v>
      </c>
      <c r="R476" s="109">
        <f>(([3]ставка!R31/1000*'[3]составляющая '!$B$22*'[3]составляющая '!$C$22)+'[3]составляющая '!$D$22+'[3]составляющая '!$E$22)*1000+[3]ставка!R31</f>
        <v>3379.9942757439994</v>
      </c>
      <c r="S476" s="109">
        <f>(([3]ставка!S31/1000*'[3]составляющая '!$B$22*'[3]составляющая '!$C$22)+'[3]составляющая '!$D$22+'[3]составляющая '!$E$22)*1000+[3]ставка!S31</f>
        <v>3290.0135671259995</v>
      </c>
      <c r="T476" s="109">
        <f>(([3]ставка!T31/1000*'[3]составляющая '!$B$22*'[3]составляющая '!$C$22)+'[3]составляющая '!$D$22+'[3]составляющая '!$E$22)*1000+[3]ставка!T31</f>
        <v>3243.4970074369994</v>
      </c>
      <c r="U476" s="109">
        <f>(([3]ставка!U31/1000*'[3]составляющая '!$B$22*'[3]составляющая '!$C$22)+'[3]составляющая '!$D$22+'[3]составляющая '!$E$22)*1000+[3]ставка!U31</f>
        <v>3290.1988920650001</v>
      </c>
      <c r="V476" s="109">
        <f>(([3]ставка!V31/1000*'[3]составляющая '!$B$22*'[3]составляющая '!$C$22)+'[3]составляющая '!$D$22+'[3]составляющая '!$E$22)*1000+[3]ставка!V31</f>
        <v>3442.4378787199998</v>
      </c>
      <c r="W476" s="109">
        <f>(([3]ставка!W31/1000*'[3]составляющая '!$B$22*'[3]составляющая '!$C$22)+'[3]составляющая '!$D$22+'[3]составляющая '!$E$22)*1000+[3]ставка!W31</f>
        <v>3446.0244613630002</v>
      </c>
      <c r="X476" s="109">
        <f>(([3]ставка!X31/1000*'[3]составляющая '!$B$22*'[3]составляющая '!$C$22)+'[3]составляющая '!$D$22+'[3]составляющая '!$E$22)*1000+[3]ставка!X31</f>
        <v>3421.0055945980002</v>
      </c>
      <c r="Y476" s="109">
        <f>(([3]ставка!Y31/1000*'[3]составляющая '!$B$22*'[3]составляющая '!$C$22)+'[3]составляющая '!$D$22+'[3]составляющая '!$E$22)*1000+[3]ставка!Y31</f>
        <v>3224.6047651259996</v>
      </c>
    </row>
    <row r="477" spans="1:25" s="71" customFormat="1" ht="15.75" outlineLevel="1" x14ac:dyDescent="0.25">
      <c r="A477" s="125">
        <v>28</v>
      </c>
      <c r="B477" s="109">
        <f>(([3]ставка!B32/1000*'[3]составляющая '!$B$22*'[3]составляющая '!$C$22)+'[3]составляющая '!$D$22+'[3]составляющая '!$E$22)*1000+[3]ставка!B32</f>
        <v>3096.4035132059998</v>
      </c>
      <c r="C477" s="109">
        <f>(([3]ставка!C32/1000*'[3]составляющая '!$B$22*'[3]составляющая '!$C$22)+'[3]составляющая '!$D$22+'[3]составляющая '!$E$22)*1000+[3]ставка!C32</f>
        <v>2978.820290144</v>
      </c>
      <c r="D477" s="109">
        <f>(([3]ставка!D32/1000*'[3]составляющая '!$B$22*'[3]составляющая '!$C$22)+'[3]составляющая '!$D$22+'[3]составляющая '!$E$22)*1000+[3]ставка!D32</f>
        <v>2942.2676712930001</v>
      </c>
      <c r="E477" s="109">
        <f>(([3]ставка!E32/1000*'[3]составляющая '!$B$22*'[3]составляющая '!$C$22)+'[3]составляющая '!$D$22+'[3]составляющая '!$E$22)*1000+[3]ставка!E32</f>
        <v>2935.19261921</v>
      </c>
      <c r="F477" s="109">
        <f>(([3]ставка!F32/1000*'[3]составляющая '!$B$22*'[3]составляющая '!$C$22)+'[3]составляющая '!$D$22+'[3]составляющая '!$E$22)*1000+[3]ставка!F32</f>
        <v>2940.9921996539997</v>
      </c>
      <c r="G477" s="109">
        <f>(([3]ставка!G32/1000*'[3]составляющая '!$B$22*'[3]составляющая '!$C$22)+'[3]составляющая '!$D$22+'[3]составляющая '!$E$22)*1000+[3]ставка!G32</f>
        <v>2928.5645272740003</v>
      </c>
      <c r="H477" s="109">
        <f>(([3]ставка!H32/1000*'[3]составляющая '!$B$22*'[3]составляющая '!$C$22)+'[3]составляющая '!$D$22+'[3]составляющая '!$E$22)*1000+[3]ставка!H32</f>
        <v>3054.8580224690004</v>
      </c>
      <c r="I477" s="109">
        <f>(([3]ставка!I32/1000*'[3]составляющая '!$B$22*'[3]составляющая '!$C$22)+'[3]составляющая '!$D$22+'[3]составляющая '!$E$22)*1000+[3]ставка!I32</f>
        <v>3211.1959607160002</v>
      </c>
      <c r="J477" s="109">
        <f>(([3]ставка!J32/1000*'[3]составляющая '!$B$22*'[3]составляющая '!$C$22)+'[3]составляющая '!$D$22+'[3]составляющая '!$E$22)*1000+[3]ставка!J32</f>
        <v>3265.6487883810005</v>
      </c>
      <c r="K477" s="109">
        <f>(([3]ставка!K32/1000*'[3]составляющая '!$B$22*'[3]составляющая '!$C$22)+'[3]составляющая '!$D$22+'[3]составляющая '!$E$22)*1000+[3]ставка!K32</f>
        <v>3433.8475227240006</v>
      </c>
      <c r="L477" s="109">
        <f>(([3]ставка!L32/1000*'[3]составляющая '!$B$22*'[3]составляющая '!$C$22)+'[3]составляющая '!$D$22+'[3]составляющая '!$E$22)*1000+[3]ставка!L32</f>
        <v>3476.7774997699998</v>
      </c>
      <c r="M477" s="109">
        <f>(([3]ставка!M32/1000*'[3]составляющая '!$B$22*'[3]составляющая '!$C$22)+'[3]составляющая '!$D$22+'[3]составляющая '!$E$22)*1000+[3]ставка!M32</f>
        <v>3397.752765487</v>
      </c>
      <c r="N477" s="109">
        <f>(([3]ставка!N32/1000*'[3]составляющая '!$B$22*'[3]составляющая '!$C$22)+'[3]составляющая '!$D$22+'[3]составляющая '!$E$22)*1000+[3]ставка!N32</f>
        <v>3396.9896627970002</v>
      </c>
      <c r="O477" s="109">
        <f>(([3]ставка!O32/1000*'[3]составляющая '!$B$22*'[3]составляющая '!$C$22)+'[3]составляющая '!$D$22+'[3]составляющая '!$E$22)*1000+[3]ставка!O32</f>
        <v>3396.6190129189999</v>
      </c>
      <c r="P477" s="109">
        <f>(([3]ставка!P32/1000*'[3]составляющая '!$B$22*'[3]составляющая '!$C$22)+'[3]составляющая '!$D$22+'[3]составляющая '!$E$22)*1000+[3]ставка!P32</f>
        <v>3396.4663923810003</v>
      </c>
      <c r="Q477" s="109">
        <f>(([3]ставка!Q32/1000*'[3]составляющая '!$B$22*'[3]составляющая '!$C$22)+'[3]составляющая '!$D$22+'[3]составляющая '!$E$22)*1000+[3]ставка!Q32</f>
        <v>3391.8768747739996</v>
      </c>
      <c r="R477" s="109">
        <f>(([3]ставка!R32/1000*'[3]составляющая '!$B$22*'[3]составляющая '!$C$22)+'[3]составляющая '!$D$22+'[3]составляющая '!$E$22)*1000+[3]ставка!R32</f>
        <v>3336.6936488199999</v>
      </c>
      <c r="S477" s="109">
        <f>(([3]ставка!S32/1000*'[3]составляющая '!$B$22*'[3]составляющая '!$C$22)+'[3]составляющая '!$D$22+'[3]составляющая '!$E$22)*1000+[3]ставка!S32</f>
        <v>3251.0517240680001</v>
      </c>
      <c r="T477" s="109">
        <f>(([3]ставка!T32/1000*'[3]составляющая '!$B$22*'[3]составляющая '!$C$22)+'[3]составляющая '!$D$22+'[3]составляющая '!$E$22)*1000+[3]ставка!T32</f>
        <v>3252.9921851939998</v>
      </c>
      <c r="U477" s="109">
        <f>(([3]ставка!U32/1000*'[3]составляющая '!$B$22*'[3]составляющая '!$C$22)+'[3]составляющая '!$D$22+'[3]составляющая '!$E$22)*1000+[3]ставка!U32</f>
        <v>3271.3611570890002</v>
      </c>
      <c r="V477" s="109">
        <f>(([3]ставка!V32/1000*'[3]составляющая '!$B$22*'[3]составляющая '!$C$22)+'[3]составляющая '!$D$22+'[3]составляющая '!$E$22)*1000+[3]ставка!V32</f>
        <v>3416.9066430060002</v>
      </c>
      <c r="W477" s="109">
        <f>(([3]ставка!W32/1000*'[3]составляющая '!$B$22*'[3]составляющая '!$C$22)+'[3]составляющая '!$D$22+'[3]составляющая '!$E$22)*1000+[3]ставка!W32</f>
        <v>3427.1758249200002</v>
      </c>
      <c r="X477" s="109">
        <f>(([3]ставка!X32/1000*'[3]составляющая '!$B$22*'[3]составляющая '!$C$22)+'[3]составляющая '!$D$22+'[3]составляющая '!$E$22)*1000+[3]ставка!X32</f>
        <v>3407.2479432440005</v>
      </c>
      <c r="Y477" s="109">
        <f>(([3]ставка!Y32/1000*'[3]составляющая '!$B$22*'[3]составляющая '!$C$22)+'[3]составляющая '!$D$22+'[3]составляющая '!$E$22)*1000+[3]ставка!Y32</f>
        <v>3230.5787690420002</v>
      </c>
    </row>
    <row r="478" spans="1:25" s="71" customFormat="1" ht="15.75" outlineLevel="1" x14ac:dyDescent="0.25">
      <c r="A478" s="125">
        <v>29</v>
      </c>
      <c r="B478" s="109">
        <f>(([3]ставка!B33/1000*'[3]составляющая '!$B$22*'[3]составляющая '!$C$22)+'[3]составляющая '!$D$22+'[3]составляющая '!$E$22)*1000+[3]ставка!B33</f>
        <v>3073.6412501099994</v>
      </c>
      <c r="C478" s="109">
        <f>(([3]ставка!C33/1000*'[3]составляющая '!$B$22*'[3]составляющая '!$C$22)+'[3]составляющая '!$D$22+'[3]составляющая '!$E$22)*1000+[3]ставка!C33</f>
        <v>2997.8978573940003</v>
      </c>
      <c r="D478" s="109">
        <f>(([3]ставка!D33/1000*'[3]составляющая '!$B$22*'[3]составляющая '!$C$22)+'[3]составляющая '!$D$22+'[3]составляющая '!$E$22)*1000+[3]ставка!D33</f>
        <v>2938.8664135889999</v>
      </c>
      <c r="E478" s="109">
        <f>(([3]ставка!E33/1000*'[3]составляющая '!$B$22*'[3]составляющая '!$C$22)+'[3]составляющая '!$D$22+'[3]составляющая '!$E$22)*1000+[3]ставка!E33</f>
        <v>2939.1607531979998</v>
      </c>
      <c r="F478" s="109">
        <f>(([3]ставка!F33/1000*'[3]составляющая '!$B$22*'[3]составляющая '!$C$22)+'[3]составляющая '!$D$22+'[3]составляющая '!$E$22)*1000+[3]ставка!F33</f>
        <v>2938.1687197009996</v>
      </c>
      <c r="G478" s="109">
        <f>(([3]ставка!G33/1000*'[3]составляющая '!$B$22*'[3]составляющая '!$C$22)+'[3]составляющая '!$D$22+'[3]составляющая '!$E$22)*1000+[3]ставка!G33</f>
        <v>2948.0345473359998</v>
      </c>
      <c r="H478" s="109">
        <f>(([3]ставка!H33/1000*'[3]составляющая '!$B$22*'[3]составляющая '!$C$22)+'[3]составляющая '!$D$22+'[3]составляющая '!$E$22)*1000+[3]ставка!H33</f>
        <v>3051.4894691660002</v>
      </c>
      <c r="I478" s="109">
        <f>(([3]ставка!I33/1000*'[3]составляющая '!$B$22*'[3]составляющая '!$C$22)+'[3]составляющая '!$D$22+'[3]составляющая '!$E$22)*1000+[3]ставка!I33</f>
        <v>3248.7406130640002</v>
      </c>
      <c r="J478" s="109">
        <f>(([3]ставка!J33/1000*'[3]составляющая '!$B$22*'[3]составляющая '!$C$22)+'[3]составляющая '!$D$22+'[3]составляющая '!$E$22)*1000+[3]ставка!J33</f>
        <v>3337.1951163019999</v>
      </c>
      <c r="K478" s="109">
        <f>(([3]ставка!K33/1000*'[3]составляющая '!$B$22*'[3]составляющая '!$C$22)+'[3]составляющая '!$D$22+'[3]составляющая '!$E$22)*1000+[3]ставка!K33</f>
        <v>3445.1741469369999</v>
      </c>
      <c r="L478" s="109">
        <f>(([3]ставка!L33/1000*'[3]составляющая '!$B$22*'[3]составляющая '!$C$22)+'[3]составляющая '!$D$22+'[3]составляющая '!$E$22)*1000+[3]ставка!L33</f>
        <v>3446.9837904589999</v>
      </c>
      <c r="M478" s="109">
        <f>(([3]ставка!M33/1000*'[3]составляющая '!$B$22*'[3]составляющая '!$C$22)+'[3]составляющая '!$D$22+'[3]составляющая '!$E$22)*1000+[3]ставка!M33</f>
        <v>3451.4751948630001</v>
      </c>
      <c r="N478" s="109">
        <f>(([3]ставка!N33/1000*'[3]составляющая '!$B$22*'[3]составляющая '!$C$22)+'[3]составляющая '!$D$22+'[3]составляющая '!$E$22)*1000+[3]ставка!N33</f>
        <v>3444.0949017039998</v>
      </c>
      <c r="O478" s="109">
        <f>(([3]ставка!O33/1000*'[3]составляющая '!$B$22*'[3]составляющая '!$C$22)+'[3]составляющая '!$D$22+'[3]составляющая '!$E$22)*1000+[3]ставка!O33</f>
        <v>3438.3171241939999</v>
      </c>
      <c r="P478" s="109">
        <f>(([3]ставка!P33/1000*'[3]составляющая '!$B$22*'[3]составляющая '!$C$22)+'[3]составляющая '!$D$22+'[3]составляющая '!$E$22)*1000+[3]ставка!P33</f>
        <v>3398.2324300350001</v>
      </c>
      <c r="Q478" s="109">
        <f>(([3]ставка!Q33/1000*'[3]составляющая '!$B$22*'[3]составляющая '!$C$22)+'[3]составляющая '!$D$22+'[3]составляющая '!$E$22)*1000+[3]ставка!Q33</f>
        <v>3396.5863085179999</v>
      </c>
      <c r="R478" s="109">
        <f>(([3]ставка!R33/1000*'[3]составляющая '!$B$22*'[3]составляющая '!$C$22)+'[3]составляющая '!$D$22+'[3]составляющая '!$E$22)*1000+[3]ставка!R33</f>
        <v>3393.7192226970001</v>
      </c>
      <c r="S478" s="109">
        <f>(([3]ставка!S33/1000*'[3]составляющая '!$B$22*'[3]составляющая '!$C$22)+'[3]составляющая '!$D$22+'[3]составляющая '!$E$22)*1000+[3]ставка!S33</f>
        <v>3392.171214383</v>
      </c>
      <c r="T478" s="109">
        <f>(([3]ставка!T33/1000*'[3]составляющая '!$B$22*'[3]составляющая '!$C$22)+'[3]составляющая '!$D$22+'[3]составляющая '!$E$22)*1000+[3]ставка!T33</f>
        <v>3393.6647153619997</v>
      </c>
      <c r="U478" s="109">
        <f>(([3]ставка!U33/1000*'[3]составляющая '!$B$22*'[3]составляющая '!$C$22)+'[3]составляющая '!$D$22+'[3]составляющая '!$E$22)*1000+[3]ставка!U33</f>
        <v>3396.1502498380005</v>
      </c>
      <c r="V478" s="109">
        <f>(([3]ставка!V33/1000*'[3]составляющая '!$B$22*'[3]составляющая '!$C$22)+'[3]составляющая '!$D$22+'[3]составляющая '!$E$22)*1000+[3]ставка!V33</f>
        <v>3433.4768728460003</v>
      </c>
      <c r="W478" s="109">
        <f>(([3]ставка!W33/1000*'[3]составляющая '!$B$22*'[3]составляющая '!$C$22)+'[3]составляющая '!$D$22+'[3]составляющая '!$E$22)*1000+[3]ставка!W33</f>
        <v>3436.2567469309997</v>
      </c>
      <c r="X478" s="109">
        <f>(([3]ставка!X33/1000*'[3]составляющая '!$B$22*'[3]составляющая '!$C$22)+'[3]составляющая '!$D$22+'[3]составляющая '!$E$22)*1000+[3]ставка!X33</f>
        <v>3400.7942747800003</v>
      </c>
      <c r="Y478" s="109">
        <f>(([3]ставка!Y33/1000*'[3]составляющая '!$B$22*'[3]составляющая '!$C$22)+'[3]составляющая '!$D$22+'[3]составляющая '!$E$22)*1000+[3]ставка!Y33</f>
        <v>3375.2630390660001</v>
      </c>
    </row>
    <row r="479" spans="1:25" s="71" customFormat="1" ht="15.75" outlineLevel="1" x14ac:dyDescent="0.25">
      <c r="A479" s="125">
        <v>30</v>
      </c>
      <c r="B479" s="109">
        <f>(([3]ставка!B34/1000*'[3]составляющая '!$B$22*'[3]составляющая '!$C$22)+'[3]составляющая '!$D$22+'[3]составляющая '!$E$22)*1000+[3]ставка!B34</f>
        <v>3249.2420805460001</v>
      </c>
      <c r="C479" s="109">
        <f>(([3]ставка!C34/1000*'[3]составляющая '!$B$22*'[3]составляющая '!$C$22)+'[3]составляющая '!$D$22+'[3]составляющая '!$E$22)*1000+[3]ставка!C34</f>
        <v>3149.4282486940001</v>
      </c>
      <c r="D479" s="109">
        <f>(([3]ставка!D34/1000*'[3]составляющая '!$B$22*'[3]составляющая '!$C$22)+'[3]составляющая '!$D$22+'[3]составляющая '!$E$22)*1000+[3]ставка!D34</f>
        <v>3036.8706019189999</v>
      </c>
      <c r="E479" s="109">
        <f>(([3]ставка!E34/1000*'[3]составляющая '!$B$22*'[3]составляющая '!$C$22)+'[3]составляющая '!$D$22+'[3]составляющая '!$E$22)*1000+[3]ставка!E34</f>
        <v>3112.1670344879999</v>
      </c>
      <c r="F479" s="109">
        <f>(([3]ставка!F34/1000*'[3]составляющая '!$B$22*'[3]составляющая '!$C$22)+'[3]составляющая '!$D$22+'[3]составляющая '!$E$22)*1000+[3]ставка!F34</f>
        <v>3118.9259440280002</v>
      </c>
      <c r="G479" s="109">
        <f>(([3]ставка!G34/1000*'[3]составляющая '!$B$22*'[3]составляющая '!$C$22)+'[3]составляющая '!$D$22+'[3]составляющая '!$E$22)*1000+[3]ставка!G34</f>
        <v>3067.5800344580002</v>
      </c>
      <c r="H479" s="109">
        <f>(([3]ставка!H34/1000*'[3]составляющая '!$B$22*'[3]составляющая '!$C$22)+'[3]составляющая '!$D$22+'[3]составляющая '!$E$22)*1000+[3]ставка!H34</f>
        <v>3109.8232190830004</v>
      </c>
      <c r="I479" s="109">
        <f>(([3]ставка!I34/1000*'[3]составляющая '!$B$22*'[3]составляющая '!$C$22)+'[3]составляющая '!$D$22+'[3]составляющая '!$E$22)*1000+[3]ставка!I34</f>
        <v>3274.609794255</v>
      </c>
      <c r="J479" s="109">
        <f>(([3]ставка!J34/1000*'[3]составляющая '!$B$22*'[3]составляющая '!$C$22)+'[3]составляющая '!$D$22+'[3]составляющая '!$E$22)*1000+[3]ставка!J34</f>
        <v>3305.7552854740006</v>
      </c>
      <c r="K479" s="109">
        <f>(([3]ставка!K34/1000*'[3]составляющая '!$B$22*'[3]составляющая '!$C$22)+'[3]составляющая '!$D$22+'[3]составляющая '!$E$22)*1000+[3]ставка!K34</f>
        <v>3391.1791808859998</v>
      </c>
      <c r="L479" s="109">
        <f>(([3]ставка!L34/1000*'[3]составляющая '!$B$22*'[3]составляющая '!$C$22)+'[3]составляющая '!$D$22+'[3]составляющая '!$E$22)*1000+[3]ставка!L34</f>
        <v>3426.5108354330005</v>
      </c>
      <c r="M479" s="109">
        <f>(([3]ставка!M34/1000*'[3]составляющая '!$B$22*'[3]составляющая '!$C$22)+'[3]составляющая '!$D$22+'[3]составляющая '!$E$22)*1000+[3]ставка!M34</f>
        <v>3428.113351082</v>
      </c>
      <c r="N479" s="109">
        <f>(([3]ставка!N34/1000*'[3]составляющая '!$B$22*'[3]составляющая '!$C$22)+'[3]составляющая '!$D$22+'[3]составляющая '!$E$22)*1000+[3]ставка!N34</f>
        <v>3426.6416530369997</v>
      </c>
      <c r="O479" s="109">
        <f>(([3]ставка!O34/1000*'[3]составляющая '!$B$22*'[3]составляющая '!$C$22)+'[3]составляющая '!$D$22+'[3]составляющая '!$E$22)*1000+[3]ставка!O34</f>
        <v>3426.271003159</v>
      </c>
      <c r="P479" s="109">
        <f>(([3]ставка!P34/1000*'[3]составляющая '!$B$22*'[3]составляющая '!$C$22)+'[3]составляющая '!$D$22+'[3]составляющая '!$E$22)*1000+[3]ставка!P34</f>
        <v>3426.0202694180002</v>
      </c>
      <c r="Q479" s="109">
        <f>(([3]ставка!Q34/1000*'[3]составляющая '!$B$22*'[3]составляющая '!$C$22)+'[3]составляющая '!$D$22+'[3]составляющая '!$E$22)*1000+[3]ставка!Q34</f>
        <v>3425.0609403219996</v>
      </c>
      <c r="R479" s="109">
        <f>(([3]ставка!R34/1000*'[3]составляющая '!$B$22*'[3]составляющая '!$C$22)+'[3]составляющая '!$D$22+'[3]составляющая '!$E$22)*1000+[3]ставка!R34</f>
        <v>3424.9846300529998</v>
      </c>
      <c r="S479" s="109">
        <f>(([3]ставка!S34/1000*'[3]составляющая '!$B$22*'[3]составляющая '!$C$22)+'[3]составляющая '!$D$22+'[3]составляющая '!$E$22)*1000+[3]ставка!S34</f>
        <v>3426.3691163619997</v>
      </c>
      <c r="T479" s="109">
        <f>(([3]ставка!T34/1000*'[3]составляющая '!$B$22*'[3]составляющая '!$C$22)+'[3]составляющая '!$D$22+'[3]составляющая '!$E$22)*1000+[3]ставка!T34</f>
        <v>3427.7208982699999</v>
      </c>
      <c r="U479" s="109">
        <f>(([3]ставка!U34/1000*'[3]составляющая '!$B$22*'[3]составляющая '!$C$22)+'[3]составляющая '!$D$22+'[3]составляющая '!$E$22)*1000+[3]ставка!U34</f>
        <v>3427.4156571940002</v>
      </c>
      <c r="V479" s="109">
        <f>(([3]ставка!V34/1000*'[3]составляющая '!$B$22*'[3]составляющая '!$C$22)+'[3]составляющая '!$D$22+'[3]составляющая '!$E$22)*1000+[3]ставка!V34</f>
        <v>3429.2580051169998</v>
      </c>
      <c r="W479" s="109">
        <f>(([3]ставка!W34/1000*'[3]составляющая '!$B$22*'[3]составляющая '!$C$22)+'[3]составляющая '!$D$22+'[3]составляющая '!$E$22)*1000+[3]ставка!W34</f>
        <v>3431.7980469280001</v>
      </c>
      <c r="X479" s="109">
        <f>(([3]ставка!X34/1000*'[3]составляющая '!$B$22*'[3]составляющая '!$C$22)+'[3]составляющая '!$D$22+'[3]составляющая '!$E$22)*1000+[3]ставка!X34</f>
        <v>3426.5762442349996</v>
      </c>
      <c r="Y479" s="109">
        <f>(([3]ставка!Y34/1000*'[3]составляющая '!$B$22*'[3]составляющая '!$C$22)+'[3]составляющая '!$D$22+'[3]составляющая '!$E$22)*1000+[3]ставка!Y34</f>
        <v>3424.9846300529998</v>
      </c>
    </row>
    <row r="480" spans="1:25" s="71" customFormat="1" ht="15.75" x14ac:dyDescent="0.25">
      <c r="A480" s="125">
        <v>31</v>
      </c>
      <c r="B480" s="109">
        <f>(([3]ставка!B35/1000*'[3]составляющая '!$B$22*'[3]составляющая '!$C$22)+'[3]составляющая '!$D$22+'[3]составляющая '!$E$22)*1000+[3]ставка!B35</f>
        <v>3145.5691293760001</v>
      </c>
      <c r="C480" s="109">
        <f>(([3]ставка!C35/1000*'[3]составляющая '!$B$22*'[3]составляющая '!$C$22)+'[3]составляющая '!$D$22+'[3]составляющая '!$E$22)*1000+[3]ставка!C35</f>
        <v>3083.0492161309999</v>
      </c>
      <c r="D480" s="109">
        <f>(([3]ставка!D35/1000*'[3]составляющая '!$B$22*'[3]составляющая '!$C$22)+'[3]составляющая '!$D$22+'[3]составляющая '!$E$22)*1000+[3]ставка!D35</f>
        <v>3027.3100153599999</v>
      </c>
      <c r="E480" s="109">
        <f>(([3]ставка!E35/1000*'[3]составляющая '!$B$22*'[3]составляющая '!$C$22)+'[3]составляющая '!$D$22+'[3]составляющая '!$E$22)*1000+[3]ставка!E35</f>
        <v>2990.0815055550001</v>
      </c>
      <c r="F480" s="109">
        <f>(([3]ставка!F35/1000*'[3]составляющая '!$B$22*'[3]составляющая '!$C$22)+'[3]составляющая '!$D$22+'[3]составляющая '!$E$22)*1000+[3]ставка!F35</f>
        <v>2982.951946137</v>
      </c>
      <c r="G480" s="109">
        <f>(([3]ставка!G35/1000*'[3]составляющая '!$B$22*'[3]составляющая '!$C$22)+'[3]составляющая '!$D$22+'[3]составляющая '!$E$22)*1000+[3]ставка!G35</f>
        <v>2962.0320309640001</v>
      </c>
      <c r="H480" s="109">
        <f>(([3]ставка!H35/1000*'[3]составляющая '!$B$22*'[3]составляющая '!$C$22)+'[3]составляющая '!$D$22+'[3]составляющая '!$E$22)*1000+[3]ставка!H35</f>
        <v>3029.8609586379998</v>
      </c>
      <c r="I480" s="109">
        <f>(([3]ставка!I35/1000*'[3]составляющая '!$B$22*'[3]составляющая '!$C$22)+'[3]составляющая '!$D$22+'[3]составляющая '!$E$22)*1000+[3]ставка!I35</f>
        <v>3068.0924034069999</v>
      </c>
      <c r="J480" s="109">
        <f>(([3]ставка!J35/1000*'[3]составляющая '!$B$22*'[3]составляющая '!$C$22)+'[3]составляющая '!$D$22+'[3]составляющая '!$E$22)*1000+[3]ставка!J35</f>
        <v>3106.803512724</v>
      </c>
      <c r="K480" s="109">
        <f>(([3]ставка!K35/1000*'[3]составляющая '!$B$22*'[3]составляющая '!$C$22)+'[3]составляющая '!$D$22+'[3]составляющая '!$E$22)*1000+[3]ставка!K35</f>
        <v>3240.8479509560002</v>
      </c>
      <c r="L480" s="109">
        <f>(([3]ставка!L35/1000*'[3]составляющая '!$B$22*'[3]составляющая '!$C$22)+'[3]составляющая '!$D$22+'[3]составляющая '!$E$22)*1000+[3]ставка!L35</f>
        <v>3271.2085365510002</v>
      </c>
      <c r="M480" s="109">
        <f>(([3]ставка!M35/1000*'[3]составляющая '!$B$22*'[3]составляющая '!$C$22)+'[3]составляющая '!$D$22+'[3]составляющая '!$E$22)*1000+[3]ставка!M35</f>
        <v>3375.9280285529994</v>
      </c>
      <c r="N480" s="109">
        <f>(([3]ставка!N35/1000*'[3]составляющая '!$B$22*'[3]составляющая '!$C$22)+'[3]составляющая '!$D$22+'[3]составляющая '!$E$22)*1000+[3]ставка!N35</f>
        <v>3383.3410261130002</v>
      </c>
      <c r="O480" s="109">
        <f>(([3]ставка!O35/1000*'[3]составляющая '!$B$22*'[3]составляющая '!$C$22)+'[3]составляющая '!$D$22+'[3]составляющая '!$E$22)*1000+[3]ставка!O35</f>
        <v>3384.1804390719999</v>
      </c>
      <c r="P480" s="109">
        <f>(([3]ставка!P35/1000*'[3]составляющая '!$B$22*'[3]составляющая '!$C$22)+'[3]составляющая '!$D$22+'[3]составляющая '!$E$22)*1000+[3]ставка!P35</f>
        <v>3378.9259319779994</v>
      </c>
      <c r="Q480" s="109">
        <f>(([3]ставка!Q35/1000*'[3]составляющая '!$B$22*'[3]составляющая '!$C$22)+'[3]составляющая '!$D$22+'[3]составляющая '!$E$22)*1000+[3]ставка!Q35</f>
        <v>3377.6504603390003</v>
      </c>
      <c r="R480" s="109">
        <f>(([3]ставка!R35/1000*'[3]составляющая '!$B$22*'[3]составляющая '!$C$22)+'[3]составляющая '!$D$22+'[3]составляющая '!$E$22)*1000+[3]ставка!R35</f>
        <v>3376.9091605829999</v>
      </c>
      <c r="S480" s="109">
        <f>(([3]ставка!S35/1000*'[3]составляющая '!$B$22*'[3]составляющая '!$C$22)+'[3]составляющая '!$D$22+'[3]составляющая '!$E$22)*1000+[3]ставка!S35</f>
        <v>3379.1984686529995</v>
      </c>
      <c r="T480" s="109">
        <f>(([3]ставка!T35/1000*'[3]составляющая '!$B$22*'[3]составляющая '!$C$22)+'[3]составляющая '!$D$22+'[3]составляющая '!$E$22)*1000+[3]ставка!T35</f>
        <v>3381.5640869919998</v>
      </c>
      <c r="U480" s="109">
        <f>(([3]ставка!U35/1000*'[3]составляющая '!$B$22*'[3]составляющая '!$C$22)+'[3]составляющая '!$D$22+'[3]составляющая '!$E$22)*1000+[3]ставка!U35</f>
        <v>3418.4873557210003</v>
      </c>
      <c r="V480" s="109">
        <f>(([3]ставка!V35/1000*'[3]составляющая '!$B$22*'[3]составляющая '!$C$22)+'[3]составляющая '!$D$22+'[3]составляющая '!$E$22)*1000+[3]ставка!V35</f>
        <v>3423.4693261399998</v>
      </c>
      <c r="W480" s="109">
        <f>(([3]ставка!W35/1000*'[3]составляющая '!$B$22*'[3]составляющая '!$C$22)+'[3]составляющая '!$D$22+'[3]составляющая '!$E$22)*1000+[3]ставка!W35</f>
        <v>3422.3355735719997</v>
      </c>
      <c r="X480" s="109">
        <f>(([3]ставка!X35/1000*'[3]составляющая '!$B$22*'[3]составляющая '!$C$22)+'[3]составляющая '!$D$22+'[3]составляющая '!$E$22)*1000+[3]ставка!X35</f>
        <v>3422.8370410540001</v>
      </c>
      <c r="Y480" s="109">
        <f>(([3]ставка!Y35/1000*'[3]составляющая '!$B$22*'[3]составляющая '!$C$22)+'[3]составляющая '!$D$22+'[3]составляющая '!$E$22)*1000+[3]ставка!Y35</f>
        <v>3384.278552275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9">
        <f>(([3]ставка!B5/1000*'[3]составляющая '!$B$23*'[3]составляющая '!$C$23)+'[3]составляющая '!$D$23+'[3]составляющая '!$E$23)*1000+[3]ставка!B5</f>
        <v>3739.4496185170001</v>
      </c>
      <c r="C484" s="109">
        <f>(([3]ставка!C5/1000*'[3]составляющая '!$B$23*'[3]составляющая '!$C$23)+'[3]составляющая '!$D$23+'[3]составляющая '!$E$23)*1000+[3]ставка!C5</f>
        <v>3675.2290764200002</v>
      </c>
      <c r="D484" s="109">
        <f>(([3]ставка!D5/1000*'[3]составляющая '!$B$23*'[3]составляющая '!$C$23)+'[3]составляющая '!$D$23+'[3]составляющая '!$E$23)*1000+[3]ставка!D5</f>
        <v>3613.4613643980001</v>
      </c>
      <c r="E484" s="109">
        <f>(([3]ставка!E5/1000*'[3]составляющая '!$B$23*'[3]составляющая '!$C$23)+'[3]составляющая '!$D$23+'[3]составляющая '!$E$23)*1000+[3]ставка!E5</f>
        <v>3600.2705893280004</v>
      </c>
      <c r="F484" s="109">
        <f>(([3]ставка!F5/1000*'[3]составляющая '!$B$23*'[3]составляющая '!$C$23)+'[3]составляющая '!$D$23+'[3]составляющая '!$E$23)*1000+[3]ставка!F5</f>
        <v>3670.6940661480003</v>
      </c>
      <c r="G484" s="109">
        <f>(([3]ставка!G5/1000*'[3]составляющая '!$B$23*'[3]составляющая '!$C$23)+'[3]составляющая '!$D$23+'[3]составляющая '!$E$23)*1000+[3]ставка!G5</f>
        <v>3739.416914116</v>
      </c>
      <c r="H484" s="109">
        <f>(([3]ставка!H5/1000*'[3]составляющая '!$B$23*'[3]составляющая '!$C$23)+'[3]составляющая '!$D$23+'[3]составляющая '!$E$23)*1000+[3]ставка!H5</f>
        <v>4078.8994979629997</v>
      </c>
      <c r="I484" s="109">
        <f>(([3]ставка!I5/1000*'[3]составляющая '!$B$23*'[3]составляющая '!$C$23)+'[3]составляющая '!$D$23+'[3]составляющая '!$E$23)*1000+[3]ставка!I5</f>
        <v>4154.8936244199995</v>
      </c>
      <c r="J484" s="109">
        <f>(([3]ставка!J5/1000*'[3]составляющая '!$B$23*'[3]составляющая '!$C$23)+'[3]составляющая '!$D$23+'[3]составляющая '!$E$23)*1000+[3]ставка!J5</f>
        <v>4175.3665794460003</v>
      </c>
      <c r="K484" s="109">
        <f>(([3]ставка!K5/1000*'[3]составляющая '!$B$23*'[3]составляющая '!$C$23)+'[3]составляющая '!$D$23+'[3]составляющая '!$E$23)*1000+[3]ставка!K5</f>
        <v>4222.8097638300005</v>
      </c>
      <c r="L484" s="109">
        <f>(([3]ставка!L5/1000*'[3]составляющая '!$B$23*'[3]составляющая '!$C$23)+'[3]составляющая '!$D$23+'[3]составляющая '!$E$23)*1000+[3]ставка!L5</f>
        <v>4243.8059892720003</v>
      </c>
      <c r="M484" s="109">
        <f>(([3]ставка!M5/1000*'[3]составляющая '!$B$23*'[3]составляющая '!$C$23)+'[3]составляющая '!$D$23+'[3]составляющая '!$E$23)*1000+[3]ставка!M5</f>
        <v>4180.5665792050004</v>
      </c>
      <c r="N484" s="109">
        <f>(([3]ставка!N5/1000*'[3]составляющая '!$B$23*'[3]составляющая '!$C$23)+'[3]составляющая '!$D$23+'[3]составляющая '!$E$23)*1000+[3]ставка!N5</f>
        <v>4173.894881401</v>
      </c>
      <c r="O484" s="109">
        <f>(([3]ставка!O5/1000*'[3]составляющая '!$B$23*'[3]составляющая '!$C$23)+'[3]составляющая '!$D$23+'[3]составляющая '!$E$23)*1000+[3]ставка!O5</f>
        <v>4170.1883826209996</v>
      </c>
      <c r="P484" s="109">
        <f>(([3]ставка!P5/1000*'[3]составляющая '!$B$23*'[3]составляющая '!$C$23)+'[3]составляющая '!$D$23+'[3]составляющая '!$E$23)*1000+[3]ставка!P5</f>
        <v>4168.8256992460001</v>
      </c>
      <c r="Q484" s="109">
        <f>(([3]ставка!Q5/1000*'[3]составляющая '!$B$23*'[3]составляющая '!$C$23)+'[3]составляющая '!$D$23+'[3]составляющая '!$E$23)*1000+[3]ставка!Q5</f>
        <v>4165.0101857959999</v>
      </c>
      <c r="R484" s="109">
        <f>(([3]ставка!R5/1000*'[3]составляющая '!$B$23*'[3]составляющая '!$C$23)+'[3]составляющая '!$D$23+'[3]составляющая '!$E$23)*1000+[3]ставка!R5</f>
        <v>4160.0391168440001</v>
      </c>
      <c r="S484" s="109">
        <f>(([3]ставка!S5/1000*'[3]составляющая '!$B$23*'[3]составляющая '!$C$23)+'[3]составляющая '!$D$23+'[3]составляющая '!$E$23)*1000+[3]ставка!S5</f>
        <v>4158.3820938600002</v>
      </c>
      <c r="T484" s="109">
        <f>(([3]ставка!T5/1000*'[3]составляющая '!$B$23*'[3]составляющая '!$C$23)+'[3]составляющая '!$D$23+'[3]составляющая '!$E$23)*1000+[3]ставка!T5</f>
        <v>4163.004315868</v>
      </c>
      <c r="U484" s="109">
        <f>(([3]ставка!U5/1000*'[3]составляющая '!$B$23*'[3]составляющая '!$C$23)+'[3]составляющая '!$D$23+'[3]составляющая '!$E$23)*1000+[3]ставка!U5</f>
        <v>4182.7795770060002</v>
      </c>
      <c r="V484" s="109">
        <f>(([3]ставка!V5/1000*'[3]составляющая '!$B$23*'[3]составляющая '!$C$23)+'[3]составляющая '!$D$23+'[3]составляющая '!$E$23)*1000+[3]ставка!V5</f>
        <v>4193.2340838589998</v>
      </c>
      <c r="W484" s="109">
        <f>(([3]ставка!W5/1000*'[3]составляющая '!$B$23*'[3]составляющая '!$C$23)+'[3]составляющая '!$D$23+'[3]составляющая '!$E$23)*1000+[3]ставка!W5</f>
        <v>4155.9728696530001</v>
      </c>
      <c r="X484" s="109">
        <f>(([3]ставка!X5/1000*'[3]составляющая '!$B$23*'[3]составляющая '!$C$23)+'[3]составляющая '!$D$23+'[3]составляющая '!$E$23)*1000+[3]ставка!X5</f>
        <v>4151.18712564</v>
      </c>
      <c r="Y484" s="109">
        <f>(([3]ставка!Y5/1000*'[3]составляющая '!$B$23*'[3]составляющая '!$C$23)+'[3]составляющая '!$D$23+'[3]составляющая '!$E$23)*1000+[3]ставка!Y5</f>
        <v>4138.7594532599996</v>
      </c>
    </row>
    <row r="485" spans="1:25" s="71" customFormat="1" ht="15.75" outlineLevel="1" x14ac:dyDescent="0.25">
      <c r="A485" s="125">
        <v>2</v>
      </c>
      <c r="B485" s="109">
        <f>(([3]ставка!B6/1000*'[3]составляющая '!$B$23*'[3]составляющая '!$C$23)+'[3]составляющая '!$D$23+'[3]составляющая '!$E$23)*1000+[3]ставка!B6</f>
        <v>3771.761566705</v>
      </c>
      <c r="C485" s="109">
        <f>(([3]ставка!C6/1000*'[3]составляющая '!$B$23*'[3]составляющая '!$C$23)+'[3]составляющая '!$D$23+'[3]составляющая '!$E$23)*1000+[3]ставка!C6</f>
        <v>3696.3888238669997</v>
      </c>
      <c r="D485" s="109">
        <f>(([3]ставка!D6/1000*'[3]составляющая '!$B$23*'[3]составляющая '!$C$23)+'[3]составляющая '!$D$23+'[3]составляющая '!$E$23)*1000+[3]ставка!D6</f>
        <v>3644.9229981600001</v>
      </c>
      <c r="E485" s="109">
        <f>(([3]ставка!E6/1000*'[3]составляющая '!$B$23*'[3]составляющая '!$C$23)+'[3]составляющая '!$D$23+'[3]составляющая '!$E$23)*1000+[3]ставка!E6</f>
        <v>3591.135159982</v>
      </c>
      <c r="F485" s="109">
        <f>(([3]ставка!F6/1000*'[3]составляющая '!$B$23*'[3]составляющая '!$C$23)+'[3]составляющая '!$D$23+'[3]составляющая '!$E$23)*1000+[3]ставка!F6</f>
        <v>3613.8647186769999</v>
      </c>
      <c r="G485" s="109">
        <f>(([3]ставка!G6/1000*'[3]составляющая '!$B$23*'[3]составляющая '!$C$23)+'[3]составляющая '!$D$23+'[3]составляющая '!$E$23)*1000+[3]ставка!G6</f>
        <v>3638.5565414319999</v>
      </c>
      <c r="H485" s="109">
        <f>(([3]ставка!H6/1000*'[3]составляющая '!$B$23*'[3]составляющая '!$C$23)+'[3]составляющая '!$D$23+'[3]составляющая '!$E$23)*1000+[3]ставка!H6</f>
        <v>3730.7720507849999</v>
      </c>
      <c r="I485" s="109">
        <f>(([3]ставка!I6/1000*'[3]составляющая '!$B$23*'[3]составляющая '!$C$23)+'[3]составляющая '!$D$23+'[3]составляющая '!$E$23)*1000+[3]ставка!I6</f>
        <v>3765.624040784</v>
      </c>
      <c r="J485" s="109">
        <f>(([3]ставка!J6/1000*'[3]составляющая '!$B$23*'[3]составляющая '!$C$23)+'[3]составляющая '!$D$23+'[3]составляющая '!$E$23)*1000+[3]ставка!J6</f>
        <v>3829.6919623429999</v>
      </c>
      <c r="K485" s="109">
        <f>(([3]ставка!K6/1000*'[3]составляющая '!$B$23*'[3]составляющая '!$C$23)+'[3]составляющая '!$D$23+'[3]составляющая '!$E$23)*1000+[3]ставка!K6</f>
        <v>4109.5544231670001</v>
      </c>
      <c r="L485" s="109">
        <f>(([3]ставка!L6/1000*'[3]составляющая '!$B$23*'[3]составляющая '!$C$23)+'[3]составляющая '!$D$23+'[3]составляющая '!$E$23)*1000+[3]ставка!L6</f>
        <v>4139.3263295440001</v>
      </c>
      <c r="M485" s="109">
        <f>(([3]ставка!M6/1000*'[3]составляющая '!$B$23*'[3]составляющая '!$C$23)+'[3]составляющая '!$D$23+'[3]составляющая '!$E$23)*1000+[3]ставка!M6</f>
        <v>4143.4797884710006</v>
      </c>
      <c r="N485" s="109">
        <f>(([3]ставка!N6/1000*'[3]составляющая '!$B$23*'[3]составляющая '!$C$23)+'[3]составляющая '!$D$23+'[3]составляющая '!$E$23)*1000+[3]ставка!N6</f>
        <v>4143.5779016739998</v>
      </c>
      <c r="O485" s="109">
        <f>(([3]ставка!O6/1000*'[3]составляющая '!$B$23*'[3]составляющая '!$C$23)+'[3]составляющая '!$D$23+'[3]составляющая '!$E$23)*1000+[3]ставка!O6</f>
        <v>4140.2093483710005</v>
      </c>
      <c r="P485" s="109">
        <f>(([3]ставка!P6/1000*'[3]составляющая '!$B$23*'[3]составляющая '!$C$23)+'[3]составляющая '!$D$23+'[3]составляющая '!$E$23)*1000+[3]ставка!P6</f>
        <v>4135.8814659720001</v>
      </c>
      <c r="Q485" s="109">
        <f>(([3]ставка!Q6/1000*'[3]составляющая '!$B$23*'[3]составляющая '!$C$23)+'[3]составляющая '!$D$23+'[3]составляющая '!$E$23)*1000+[3]ставка!Q6</f>
        <v>4129.8856591220001</v>
      </c>
      <c r="R485" s="109">
        <f>(([3]ставка!R6/1000*'[3]составляющая '!$B$23*'[3]составляющая '!$C$23)+'[3]составляющая '!$D$23+'[3]составляющая '!$E$23)*1000+[3]ставка!R6</f>
        <v>4128.6210889499998</v>
      </c>
      <c r="S485" s="109">
        <f>(([3]ставка!S6/1000*'[3]составляющая '!$B$23*'[3]составляющая '!$C$23)+'[3]составляющая '!$D$23+'[3]составляющая '!$E$23)*1000+[3]ставка!S6</f>
        <v>4147.80767087</v>
      </c>
      <c r="T485" s="109">
        <f>(([3]ставка!T6/1000*'[3]составляющая '!$B$23*'[3]составляющая '!$C$23)+'[3]составляющая '!$D$23+'[3]составляющая '!$E$23)*1000+[3]ставка!T6</f>
        <v>4153.5418425119997</v>
      </c>
      <c r="U485" s="109">
        <f>(([3]ставка!U6/1000*'[3]составляющая '!$B$23*'[3]составляющая '!$C$23)+'[3]составляющая '!$D$23+'[3]составляющая '!$E$23)*1000+[3]ставка!U6</f>
        <v>4142.7602916489996</v>
      </c>
      <c r="V485" s="109">
        <f>(([3]ставка!V6/1000*'[3]составляющая '!$B$23*'[3]составляющая '!$C$23)+'[3]составляющая '!$D$23+'[3]составляющая '!$E$23)*1000+[3]ставка!V6</f>
        <v>4155.1443581610001</v>
      </c>
      <c r="W485" s="109">
        <f>(([3]ставка!W6/1000*'[3]составляющая '!$B$23*'[3]составляющая '!$C$23)+'[3]составляющая '!$D$23+'[3]составляющая '!$E$23)*1000+[3]ставка!W6</f>
        <v>4152.2336664719996</v>
      </c>
      <c r="X485" s="109">
        <f>(([3]ставка!X6/1000*'[3]составляющая '!$B$23*'[3]составляющая '!$C$23)+'[3]составляющая '!$D$23+'[3]составляющая '!$E$23)*1000+[3]ставка!X6</f>
        <v>4144.6680483740001</v>
      </c>
      <c r="Y485" s="109">
        <f>(([3]ставка!Y6/1000*'[3]составляющая '!$B$23*'[3]составляющая '!$C$23)+'[3]составляющая '!$D$23+'[3]составляющая '!$E$23)*1000+[3]ставка!Y6</f>
        <v>4138.8902708639998</v>
      </c>
    </row>
    <row r="486" spans="1:25" s="71" customFormat="1" ht="15.75" outlineLevel="1" x14ac:dyDescent="0.25">
      <c r="A486" s="125">
        <v>3</v>
      </c>
      <c r="B486" s="109">
        <f>(([3]ставка!B7/1000*'[3]составляющая '!$B$23*'[3]составляющая '!$C$23)+'[3]составляющая '!$D$23+'[3]составляющая '!$E$23)*1000+[3]ставка!B7</f>
        <v>3683.7540236140003</v>
      </c>
      <c r="C486" s="109">
        <f>(([3]ставка!C7/1000*'[3]составляющая '!$B$23*'[3]составляющая '!$C$23)+'[3]составляющая '!$D$23+'[3]составляющая '!$E$23)*1000+[3]ставка!C7</f>
        <v>3643.3531869120002</v>
      </c>
      <c r="D486" s="109">
        <f>(([3]ставка!D7/1000*'[3]составляющая '!$B$23*'[3]составляющая '!$C$23)+'[3]составляющая '!$D$23+'[3]составляющая '!$E$23)*1000+[3]ставка!D7</f>
        <v>3575.7531900449999</v>
      </c>
      <c r="E486" s="109">
        <f>(([3]ставка!E7/1000*'[3]составляющая '!$B$23*'[3]составляющая '!$C$23)+'[3]составляющая '!$D$23+'[3]составляющая '!$E$23)*1000+[3]ставка!E7</f>
        <v>3568.9724775710001</v>
      </c>
      <c r="F486" s="109">
        <f>(([3]ставка!F7/1000*'[3]составляющая '!$B$23*'[3]составляющая '!$C$23)+'[3]составляющая '!$D$23+'[3]составляющая '!$E$23)*1000+[3]ставка!F7</f>
        <v>3576.9850558159997</v>
      </c>
      <c r="G486" s="109">
        <f>(([3]ставка!G7/1000*'[3]составляющая '!$B$23*'[3]составляющая '!$C$23)+'[3]составляющая '!$D$23+'[3]составляющая '!$E$23)*1000+[3]ставка!G7</f>
        <v>3571.3817017780002</v>
      </c>
      <c r="H486" s="109">
        <f>(([3]ставка!H7/1000*'[3]составляющая '!$B$23*'[3]составляющая '!$C$23)+'[3]составляющая '!$D$23+'[3]составляющая '!$E$23)*1000+[3]ставка!H7</f>
        <v>3673.528447568</v>
      </c>
      <c r="I486" s="109">
        <f>(([3]ставка!I7/1000*'[3]составляющая '!$B$23*'[3]составляющая '!$C$23)+'[3]составляющая '!$D$23+'[3]составляющая '!$E$23)*1000+[3]ставка!I7</f>
        <v>3686.3812771610001</v>
      </c>
      <c r="J486" s="109">
        <f>(([3]ставка!J7/1000*'[3]составляющая '!$B$23*'[3]составляющая '!$C$23)+'[3]составляющая '!$D$23+'[3]составляющая '!$E$23)*1000+[3]ставка!J7</f>
        <v>3701.5234148240006</v>
      </c>
      <c r="K486" s="109">
        <f>(([3]ставка!K7/1000*'[3]составляющая '!$B$23*'[3]составляющая '!$C$23)+'[3]составляющая '!$D$23+'[3]составляющая '!$E$23)*1000+[3]ставка!K7</f>
        <v>4115.5175256160001</v>
      </c>
      <c r="L486" s="109">
        <f>(([3]ставка!L7/1000*'[3]составляющая '!$B$23*'[3]составляющая '!$C$23)+'[3]составляющая '!$D$23+'[3]составляющая '!$E$23)*1000+[3]ставка!L7</f>
        <v>4141.8336669540004</v>
      </c>
      <c r="M486" s="109">
        <f>(([3]ставка!M7/1000*'[3]составляющая '!$B$23*'[3]составляющая '!$C$23)+'[3]составляющая '!$D$23+'[3]составляющая '!$E$23)*1000+[3]ставка!M7</f>
        <v>4142.5422623089999</v>
      </c>
      <c r="N486" s="109">
        <f>(([3]ставка!N7/1000*'[3]составляющая '!$B$23*'[3]составляющая '!$C$23)+'[3]составляющая '!$D$23+'[3]составляющая '!$E$23)*1000+[3]ставка!N7</f>
        <v>4142.3133315020004</v>
      </c>
      <c r="O486" s="109">
        <f>(([3]ставка!O7/1000*'[3]составляющая '!$B$23*'[3]составляющая '!$C$23)+'[3]составляющая '!$D$23+'[3]составляющая '!$E$23)*1000+[3]ставка!O7</f>
        <v>4142.7820945829999</v>
      </c>
      <c r="P486" s="109">
        <f>(([3]ставка!P7/1000*'[3]составляющая '!$B$23*'[3]составляющая '!$C$23)+'[3]составляющая '!$D$23+'[3]составляющая '!$E$23)*1000+[3]ставка!P7</f>
        <v>4142.1825138980003</v>
      </c>
      <c r="Q486" s="109">
        <f>(([3]ставка!Q7/1000*'[3]составляющая '!$B$23*'[3]составляющая '!$C$23)+'[3]составляющая '!$D$23+'[3]составляющая '!$E$23)*1000+[3]ставка!Q7</f>
        <v>4140.6999143859994</v>
      </c>
      <c r="R486" s="109">
        <f>(([3]ставка!R7/1000*'[3]составляющая '!$B$23*'[3]составляющая '!$C$23)+'[3]составляющая '!$D$23+'[3]составляющая '!$E$23)*1000+[3]ставка!R7</f>
        <v>4139.8059940920002</v>
      </c>
      <c r="S486" s="109">
        <f>(([3]ставка!S7/1000*'[3]составляющая '!$B$23*'[3]составляющая '!$C$23)+'[3]составляющая '!$D$23+'[3]составляющая '!$E$23)*1000+[3]ставка!S7</f>
        <v>4136.1321997129999</v>
      </c>
      <c r="T486" s="109">
        <f>(([3]ставка!T7/1000*'[3]составляющая '!$B$23*'[3]составляющая '!$C$23)+'[3]составляющая '!$D$23+'[3]составляющая '!$E$23)*1000+[3]ставка!T7</f>
        <v>4141.8009625529994</v>
      </c>
      <c r="U486" s="109">
        <f>(([3]ставка!U7/1000*'[3]составляющая '!$B$23*'[3]составляющая '!$C$23)+'[3]составляющая '!$D$23+'[3]составляющая '!$E$23)*1000+[3]ставка!U7</f>
        <v>4155.0026390900002</v>
      </c>
      <c r="V486" s="109">
        <f>(([3]ставка!V7/1000*'[3]составляющая '!$B$23*'[3]составляющая '!$C$23)+'[3]составляющая '!$D$23+'[3]составляющая '!$E$23)*1000+[3]ставка!V7</f>
        <v>4162.4919469189999</v>
      </c>
      <c r="W486" s="109">
        <f>(([3]ставка!W7/1000*'[3]составляющая '!$B$23*'[3]составляющая '!$C$23)+'[3]составляющая '!$D$23+'[3]составляющая '!$E$23)*1000+[3]ставка!W7</f>
        <v>4157.9569366470005</v>
      </c>
      <c r="X486" s="109">
        <f>(([3]ставка!X7/1000*'[3]составляющая '!$B$23*'[3]составляющая '!$C$23)+'[3]составляющая '!$D$23+'[3]составляющая '!$E$23)*1000+[3]ставка!X7</f>
        <v>4148.6906896970004</v>
      </c>
      <c r="Y486" s="109">
        <f>(([3]ставка!Y7/1000*'[3]составляющая '!$B$23*'[3]составляющая '!$C$23)+'[3]составляющая '!$D$23+'[3]составляющая '!$E$23)*1000+[3]ставка!Y7</f>
        <v>4138.7376503260002</v>
      </c>
    </row>
    <row r="487" spans="1:25" s="71" customFormat="1" ht="15.75" outlineLevel="1" x14ac:dyDescent="0.25">
      <c r="A487" s="125">
        <v>4</v>
      </c>
      <c r="B487" s="109">
        <f>(([3]ставка!B8/1000*'[3]составляющая '!$B$23*'[3]составляющая '!$C$23)+'[3]составляющая '!$D$23+'[3]составляющая '!$E$23)*1000+[3]ставка!B8</f>
        <v>3752.2697437089996</v>
      </c>
      <c r="C487" s="109">
        <f>(([3]ставка!C8/1000*'[3]составляющая '!$B$23*'[3]составляющая '!$C$23)+'[3]составляющая '!$D$23+'[3]составляющая '!$E$23)*1000+[3]ставка!C8</f>
        <v>3677.4747786219996</v>
      </c>
      <c r="D487" s="109">
        <f>(([3]ставка!D8/1000*'[3]составляющая '!$B$23*'[3]составляющая '!$C$23)+'[3]составляющая '!$D$23+'[3]составляющая '!$E$23)*1000+[3]ставка!D8</f>
        <v>3598.7661868820001</v>
      </c>
      <c r="E487" s="109">
        <f>(([3]ставка!E8/1000*'[3]составляющая '!$B$23*'[3]составляющая '!$C$23)+'[3]составляющая '!$D$23+'[3]составляющая '!$E$23)*1000+[3]ставка!E8</f>
        <v>3563.9687042179999</v>
      </c>
      <c r="F487" s="109">
        <f>(([3]ставка!F8/1000*'[3]составляющая '!$B$23*'[3]составляющая '!$C$23)+'[3]составляющая '!$D$23+'[3]составляющая '!$E$23)*1000+[3]ставка!F8</f>
        <v>3636.1691201589997</v>
      </c>
      <c r="G487" s="109">
        <f>(([3]ставка!G8/1000*'[3]составляющая '!$B$23*'[3]составляющая '!$C$23)+'[3]составляющая '!$D$23+'[3]составляющая '!$E$23)*1000+[3]ставка!G8</f>
        <v>3681.0722627319997</v>
      </c>
      <c r="H487" s="109">
        <f>(([3]ставка!H8/1000*'[3]составляющая '!$B$23*'[3]составляющая '!$C$23)+'[3]составляющая '!$D$23+'[3]составляющая '!$E$23)*1000+[3]ставка!H8</f>
        <v>4062.7435238689995</v>
      </c>
      <c r="I487" s="109">
        <f>(([3]ставка!I8/1000*'[3]составляющая '!$B$23*'[3]составляющая '!$C$23)+'[3]составляющая '!$D$23+'[3]составляющая '!$E$23)*1000+[3]ставка!I8</f>
        <v>3943.459671955</v>
      </c>
      <c r="J487" s="109">
        <f>(([3]ставка!J8/1000*'[3]составляющая '!$B$23*'[3]составляющая '!$C$23)+'[3]составляющая '!$D$23+'[3]составляющая '!$E$23)*1000+[3]ставка!J8</f>
        <v>4116.0735004329999</v>
      </c>
      <c r="K487" s="109">
        <f>(([3]ставка!K8/1000*'[3]составляющая '!$B$23*'[3]составляющая '!$C$23)+'[3]составляющая '!$D$23+'[3]составляющая '!$E$23)*1000+[3]ставка!K8</f>
        <v>4187.4672078160002</v>
      </c>
      <c r="L487" s="109">
        <f>(([3]ставка!L8/1000*'[3]составляющая '!$B$23*'[3]составляющая '!$C$23)+'[3]составляющая '!$D$23+'[3]составляющая '!$E$23)*1000+[3]ставка!L8</f>
        <v>4193.1032662550006</v>
      </c>
      <c r="M487" s="109">
        <f>(([3]ставка!M8/1000*'[3]составляющая '!$B$23*'[3]составляющая '!$C$23)+'[3]составляющая '!$D$23+'[3]составляющая '!$E$23)*1000+[3]ставка!M8</f>
        <v>4140.5581953150004</v>
      </c>
      <c r="N487" s="109">
        <f>(([3]ставка!N8/1000*'[3]составляющая '!$B$23*'[3]составляющая '!$C$23)+'[3]составляющая '!$D$23+'[3]составляющая '!$E$23)*1000+[3]ставка!N8</f>
        <v>4105.0194128950006</v>
      </c>
      <c r="O487" s="109">
        <f>(([3]ставка!O8/1000*'[3]составляющая '!$B$23*'[3]составляющая '!$C$23)+'[3]составляющая '!$D$23+'[3]составляющая '!$E$23)*1000+[3]ставка!O8</f>
        <v>4094.5431031079997</v>
      </c>
      <c r="P487" s="109">
        <f>(([3]ставка!P8/1000*'[3]составляющая '!$B$23*'[3]составляющая '!$C$23)+'[3]составляющая '!$D$23+'[3]составляющая '!$E$23)*1000+[3]ставка!P8</f>
        <v>4091.414382079</v>
      </c>
      <c r="Q487" s="109">
        <f>(([3]ставка!Q8/1000*'[3]составляющая '!$B$23*'[3]составляющая '!$C$23)+'[3]составляющая '!$D$23+'[3]составляющая '!$E$23)*1000+[3]ставка!Q8</f>
        <v>4087.84960237</v>
      </c>
      <c r="R487" s="109">
        <f>(([3]ставка!R8/1000*'[3]составляющая '!$B$23*'[3]составляющая '!$C$23)+'[3]составляющая '!$D$23+'[3]составляющая '!$E$23)*1000+[3]ставка!R8</f>
        <v>4021.2089345989998</v>
      </c>
      <c r="S487" s="109">
        <f>(([3]ставка!S8/1000*'[3]составляющая '!$B$23*'[3]составляющая '!$C$23)+'[3]составляющая '!$D$23+'[3]составляющая '!$E$23)*1000+[3]ставка!S8</f>
        <v>3969.4814736839999</v>
      </c>
      <c r="T487" s="109">
        <f>(([3]ставка!T8/1000*'[3]составляющая '!$B$23*'[3]составляющая '!$C$23)+'[3]составляющая '!$D$23+'[3]составляющая '!$E$23)*1000+[3]ставка!T8</f>
        <v>4018.0693121029999</v>
      </c>
      <c r="U487" s="109">
        <f>(([3]ставка!U8/1000*'[3]составляющая '!$B$23*'[3]составляющая '!$C$23)+'[3]составляющая '!$D$23+'[3]составляющая '!$E$23)*1000+[3]ставка!U8</f>
        <v>4128.2395376049999</v>
      </c>
      <c r="V487" s="109">
        <f>(([3]ставка!V8/1000*'[3]составляющая '!$B$23*'[3]составляющая '!$C$23)+'[3]составляющая '!$D$23+'[3]составляющая '!$E$23)*1000+[3]ставка!V8</f>
        <v>4174.1674180760001</v>
      </c>
      <c r="W487" s="109">
        <f>(([3]ставка!W8/1000*'[3]составляющая '!$B$23*'[3]составляющая '!$C$23)+'[3]составляющая '!$D$23+'[3]составляющая '!$E$23)*1000+[3]ставка!W8</f>
        <v>4116.8366031229998</v>
      </c>
      <c r="X487" s="109">
        <f>(([3]ставка!X8/1000*'[3]составляющая '!$B$23*'[3]составляющая '!$C$23)+'[3]составляющая '!$D$23+'[3]составляющая '!$E$23)*1000+[3]ставка!X8</f>
        <v>4023.5745529380001</v>
      </c>
      <c r="Y487" s="109">
        <f>(([3]ставка!Y8/1000*'[3]составляющая '!$B$23*'[3]составляющая '!$C$23)+'[3]составляющая '!$D$23+'[3]составляющая '!$E$23)*1000+[3]ставка!Y8</f>
        <v>3780.0248786910001</v>
      </c>
    </row>
    <row r="488" spans="1:25" s="71" customFormat="1" ht="15.75" outlineLevel="1" x14ac:dyDescent="0.25">
      <c r="A488" s="125">
        <v>5</v>
      </c>
      <c r="B488" s="109">
        <f>(([3]ставка!B9/1000*'[3]составляющая '!$B$23*'[3]составляющая '!$C$23)+'[3]составляющая '!$D$23+'[3]составляющая '!$E$23)*1000+[3]ставка!B9</f>
        <v>3703.7473140920001</v>
      </c>
      <c r="C488" s="109">
        <f>(([3]ставка!C9/1000*'[3]составляющая '!$B$23*'[3]составляющая '!$C$23)+'[3]составляющая '!$D$23+'[3]составляющая '!$E$23)*1000+[3]ставка!C9</f>
        <v>3644.0944866679997</v>
      </c>
      <c r="D488" s="109">
        <f>(([3]ставка!D9/1000*'[3]составляющая '!$B$23*'[3]составляющая '!$C$23)+'[3]составляющая '!$D$23+'[3]составляющая '!$E$23)*1000+[3]ставка!D9</f>
        <v>3545.490717653</v>
      </c>
      <c r="E488" s="109">
        <f>(([3]ставка!E9/1000*'[3]составляющая '!$B$23*'[3]составляющая '!$C$23)+'[3]составляющая '!$D$23+'[3]составляющая '!$E$23)*1000+[3]ставка!E9</f>
        <v>3501.8521452519999</v>
      </c>
      <c r="F488" s="109">
        <f>(([3]ставка!F9/1000*'[3]составляющая '!$B$23*'[3]составляющая '!$C$23)+'[3]составляющая '!$D$23+'[3]составляющая '!$E$23)*1000+[3]ставка!F9</f>
        <v>3536.2353721699997</v>
      </c>
      <c r="G488" s="109">
        <f>(([3]ставка!G9/1000*'[3]составляющая '!$B$23*'[3]составляющая '!$C$23)+'[3]составляющая '!$D$23+'[3]составляющая '!$E$23)*1000+[3]ставка!G9</f>
        <v>3611.5318047390001</v>
      </c>
      <c r="H488" s="109">
        <f>(([3]ставка!H9/1000*'[3]составляющая '!$B$23*'[3]составляющая '!$C$23)+'[3]составляющая '!$D$23+'[3]составляющая '!$E$23)*1000+[3]ставка!H9</f>
        <v>3692.3770840110001</v>
      </c>
      <c r="I488" s="109">
        <f>(([3]ставка!I9/1000*'[3]составляющая '!$B$23*'[3]составляющая '!$C$23)+'[3]составляющая '!$D$23+'[3]составляющая '!$E$23)*1000+[3]ставка!I9</f>
        <v>3964.11795192</v>
      </c>
      <c r="J488" s="109">
        <f>(([3]ставка!J9/1000*'[3]составляющая '!$B$23*'[3]составляющая '!$C$23)+'[3]составляющая '!$D$23+'[3]составляющая '!$E$23)*1000+[3]ставка!J9</f>
        <v>4122.4399571610002</v>
      </c>
      <c r="K488" s="109">
        <f>(([3]ставка!K9/1000*'[3]составляющая '!$B$23*'[3]составляющая '!$C$23)+'[3]составляющая '!$D$23+'[3]составляющая '!$E$23)*1000+[3]ставка!K9</f>
        <v>4199.7204567239996</v>
      </c>
      <c r="L488" s="109">
        <f>(([3]ставка!L9/1000*'[3]составляющая '!$B$23*'[3]составляющая '!$C$23)+'[3]составляющая '!$D$23+'[3]составляющая '!$E$23)*1000+[3]ставка!L9</f>
        <v>4163.0915276039996</v>
      </c>
      <c r="M488" s="109">
        <f>(([3]ставка!M9/1000*'[3]составляющая '!$B$23*'[3]составляющая '!$C$23)+'[3]составляющая '!$D$23+'[3]составляющая '!$E$23)*1000+[3]ставка!M9</f>
        <v>4151.6231843200003</v>
      </c>
      <c r="N488" s="109">
        <f>(([3]ставка!N9/1000*'[3]составляющая '!$B$23*'[3]составляющая '!$C$23)+'[3]составляющая '!$D$23+'[3]составляющая '!$E$23)*1000+[3]ставка!N9</f>
        <v>4129.2097681679998</v>
      </c>
      <c r="O488" s="109">
        <f>(([3]ставка!O9/1000*'[3]составляющая '!$B$23*'[3]составляющая '!$C$23)+'[3]составляющая '!$D$23+'[3]составляющая '!$E$23)*1000+[3]ставка!O9</f>
        <v>4126.0483427380004</v>
      </c>
      <c r="P488" s="109">
        <f>(([3]ставка!P9/1000*'[3]составляющая '!$B$23*'[3]составляющая '!$C$23)+'[3]составляющая '!$D$23+'[3]составляющая '!$E$23)*1000+[3]ставка!P9</f>
        <v>4121.1753869889999</v>
      </c>
      <c r="Q488" s="109">
        <f>(([3]ставка!Q9/1000*'[3]составляющая '!$B$23*'[3]составляющая '!$C$23)+'[3]составляющая '!$D$23+'[3]составляющая '!$E$23)*1000+[3]ставка!Q9</f>
        <v>4094.412285504</v>
      </c>
      <c r="R488" s="109">
        <f>(([3]ставка!R9/1000*'[3]составляющая '!$B$23*'[3]составляющая '!$C$23)+'[3]составляющая '!$D$23+'[3]составляющая '!$E$23)*1000+[3]ставка!R9</f>
        <v>4031.1837769039998</v>
      </c>
      <c r="S488" s="109">
        <f>(([3]ставка!S9/1000*'[3]составляющая '!$B$23*'[3]составляющая '!$C$23)+'[3]составляющая '!$D$23+'[3]составляющая '!$E$23)*1000+[3]ставка!S9</f>
        <v>4112.279789917</v>
      </c>
      <c r="T488" s="109">
        <f>(([3]ставка!T9/1000*'[3]составляющая '!$B$23*'[3]составляющая '!$C$23)+'[3]составляющая '!$D$23+'[3]составляющая '!$E$23)*1000+[3]ставка!T9</f>
        <v>4114.7108170580004</v>
      </c>
      <c r="U488" s="109">
        <f>(([3]ставка!U9/1000*'[3]составляющая '!$B$23*'[3]составляющая '!$C$23)+'[3]составляющая '!$D$23+'[3]составляющая '!$E$23)*1000+[3]ставка!U9</f>
        <v>4133.5921579019996</v>
      </c>
      <c r="V488" s="109">
        <f>(([3]ставка!V9/1000*'[3]составляющая '!$B$23*'[3]составляющая '!$C$23)+'[3]составляющая '!$D$23+'[3]составляющая '!$E$23)*1000+[3]ставка!V9</f>
        <v>4152.4516958120003</v>
      </c>
      <c r="W488" s="109">
        <f>(([3]ставка!W9/1000*'[3]составляющая '!$B$23*'[3]составляющая '!$C$23)+'[3]составляющая '!$D$23+'[3]составляющая '!$E$23)*1000+[3]ставка!W9</f>
        <v>4149.9770628030001</v>
      </c>
      <c r="X488" s="109">
        <f>(([3]ставка!X9/1000*'[3]составляющая '!$B$23*'[3]составляющая '!$C$23)+'[3]составляющая '!$D$23+'[3]составляющая '!$E$23)*1000+[3]ставка!X9</f>
        <v>4145.4965598660001</v>
      </c>
      <c r="Y488" s="109">
        <f>(([3]ставка!Y9/1000*'[3]составляющая '!$B$23*'[3]составляющая '!$C$23)+'[3]составляющая '!$D$23+'[3]составляющая '!$E$23)*1000+[3]ставка!Y9</f>
        <v>4100.9531657040006</v>
      </c>
    </row>
    <row r="489" spans="1:25" s="71" customFormat="1" ht="15.75" outlineLevel="1" x14ac:dyDescent="0.25">
      <c r="A489" s="125">
        <v>6</v>
      </c>
      <c r="B489" s="109">
        <f>(([3]ставка!B10/1000*'[3]составляющая '!$B$23*'[3]составляющая '!$C$23)+'[3]составляющая '!$D$23+'[3]составляющая '!$E$23)*1000+[3]ставка!B10</f>
        <v>3691.5594739859998</v>
      </c>
      <c r="C489" s="109">
        <f>(([3]ставка!C10/1000*'[3]составляющая '!$B$23*'[3]составляющая '!$C$23)+'[3]составляющая '!$D$23+'[3]составляющая '!$E$23)*1000+[3]ставка!C10</f>
        <v>3619.2609448419998</v>
      </c>
      <c r="D489" s="109">
        <f>(([3]ставка!D10/1000*'[3]составляющая '!$B$23*'[3]составляющая '!$C$23)+'[3]составляющая '!$D$23+'[3]составляющая '!$E$23)*1000+[3]ставка!D10</f>
        <v>3484.1263599100002</v>
      </c>
      <c r="E489" s="109">
        <f>(([3]ставка!E10/1000*'[3]составляющая '!$B$23*'[3]составляющая '!$C$23)+'[3]составляющая '!$D$23+'[3]составляющая '!$E$23)*1000+[3]ставка!E10</f>
        <v>3489.7297139480002</v>
      </c>
      <c r="F489" s="109">
        <f>(([3]ставка!F10/1000*'[3]составляющая '!$B$23*'[3]составляющая '!$C$23)+'[3]составляющая '!$D$23+'[3]составляющая '!$E$23)*1000+[3]ставка!F10</f>
        <v>3582.3158731789999</v>
      </c>
      <c r="G489" s="109">
        <f>(([3]ставка!G10/1000*'[3]составляющая '!$B$23*'[3]составляющая '!$C$23)+'[3]составляющая '!$D$23+'[3]составляющая '!$E$23)*1000+[3]ставка!G10</f>
        <v>3587.897424283</v>
      </c>
      <c r="H489" s="109">
        <f>(([3]ставка!H10/1000*'[3]составляющая '!$B$23*'[3]составляющая '!$C$23)+'[3]составляющая '!$D$23+'[3]составляющая '!$E$23)*1000+[3]ставка!H10</f>
        <v>3771.7724681720001</v>
      </c>
      <c r="I489" s="109">
        <f>(([3]ставка!I10/1000*'[3]составляющая '!$B$23*'[3]составляющая '!$C$23)+'[3]составляющая '!$D$23+'[3]составляющая '!$E$23)*1000+[3]ставка!I10</f>
        <v>3930.4215174229998</v>
      </c>
      <c r="J489" s="109">
        <f>(([3]ставка!J10/1000*'[3]составляющая '!$B$23*'[3]составляющая '!$C$23)+'[3]составляющая '!$D$23+'[3]составляющая '!$E$23)*1000+[3]ставка!J10</f>
        <v>4129.5695165790003</v>
      </c>
      <c r="K489" s="109">
        <f>(([3]ставка!K10/1000*'[3]составляющая '!$B$23*'[3]составляющая '!$C$23)+'[3]составляющая '!$D$23+'[3]составляющая '!$E$23)*1000+[3]ставка!K10</f>
        <v>4196.2428887510005</v>
      </c>
      <c r="L489" s="109">
        <f>(([3]ставка!L10/1000*'[3]составляющая '!$B$23*'[3]составляющая '!$C$23)+'[3]составляющая '!$D$23+'[3]составляющая '!$E$23)*1000+[3]ставка!L10</f>
        <v>4201.3774797080005</v>
      </c>
      <c r="M489" s="109">
        <f>(([3]ставка!M10/1000*'[3]составляющая '!$B$23*'[3]составляющая '!$C$23)+'[3]составляющая '!$D$23+'[3]составляющая '!$E$23)*1000+[3]ставка!M10</f>
        <v>4133.8101872420002</v>
      </c>
      <c r="N489" s="109">
        <f>(([3]ставка!N10/1000*'[3]составляющая '!$B$23*'[3]составляющая '!$C$23)+'[3]составляющая '!$D$23+'[3]составляющая '!$E$23)*1000+[3]ставка!N10</f>
        <v>4128.7410050870003</v>
      </c>
      <c r="O489" s="109">
        <f>(([3]ставка!O10/1000*'[3]составляющая '!$B$23*'[3]составляющая '!$C$23)+'[3]составляющая '!$D$23+'[3]составляющая '!$E$23)*1000+[3]ставка!O10</f>
        <v>4125.1871268449995</v>
      </c>
      <c r="P489" s="109">
        <f>(([3]ставка!P10/1000*'[3]составляющая '!$B$23*'[3]составляющая '!$C$23)+'[3]составляющая '!$D$23+'[3]составляющая '!$E$23)*1000+[3]ставка!P10</f>
        <v>4123.6609214649998</v>
      </c>
      <c r="Q489" s="109">
        <f>(([3]ставка!Q10/1000*'[3]составляющая '!$B$23*'[3]составляющая '!$C$23)+'[3]составляющая '!$D$23+'[3]составляющая '!$E$23)*1000+[3]ставка!Q10</f>
        <v>4024.7955172419997</v>
      </c>
      <c r="R489" s="109">
        <f>(([3]ставка!R10/1000*'[3]составляющая '!$B$23*'[3]составляющая '!$C$23)+'[3]составляющая '!$D$23+'[3]составляющая '!$E$23)*1000+[3]ставка!R10</f>
        <v>3983.2282235710004</v>
      </c>
      <c r="S489" s="109">
        <f>(([3]ставка!S10/1000*'[3]составляющая '!$B$23*'[3]составляющая '!$C$23)+'[3]составляющая '!$D$23+'[3]составляющая '!$E$23)*1000+[3]ставка!S10</f>
        <v>3892.4626093289999</v>
      </c>
      <c r="T489" s="109">
        <f>(([3]ставка!T10/1000*'[3]составляющая '!$B$23*'[3]составляющая '!$C$23)+'[3]составляющая '!$D$23+'[3]составляющая '!$E$23)*1000+[3]ставка!T10</f>
        <v>4115.1359742710001</v>
      </c>
      <c r="U489" s="109">
        <f>(([3]ставка!U10/1000*'[3]составляющая '!$B$23*'[3]составляющая '!$C$23)+'[3]составляющая '!$D$23+'[3]составляющая '!$E$23)*1000+[3]ставка!U10</f>
        <v>4157.4772720990004</v>
      </c>
      <c r="V489" s="109">
        <f>(([3]ставка!V10/1000*'[3]составляющая '!$B$23*'[3]составляющая '!$C$23)+'[3]составляющая '!$D$23+'[3]составляющая '!$E$23)*1000+[3]ставка!V10</f>
        <v>4166.9179425210004</v>
      </c>
      <c r="W489" s="109">
        <f>(([3]ставка!W10/1000*'[3]составляющая '!$B$23*'[3]составляющая '!$C$23)+'[3]составляющая '!$D$23+'[3]составляющая '!$E$23)*1000+[3]ставка!W10</f>
        <v>4161.5435192900004</v>
      </c>
      <c r="X489" s="109">
        <f>(([3]ставка!X10/1000*'[3]составляющая '!$B$23*'[3]составляющая '!$C$23)+'[3]составляющая '!$D$23+'[3]составляющая '!$E$23)*1000+[3]ставка!X10</f>
        <v>4152.6915280859994</v>
      </c>
      <c r="Y489" s="109">
        <f>(([3]ставка!Y10/1000*'[3]составляющая '!$B$23*'[3]составляющая '!$C$23)+'[3]составляющая '!$D$23+'[3]составляющая '!$E$23)*1000+[3]ставка!Y10</f>
        <v>4110.6663728009999</v>
      </c>
    </row>
    <row r="490" spans="1:25" s="71" customFormat="1" ht="15.75" outlineLevel="1" x14ac:dyDescent="0.25">
      <c r="A490" s="125">
        <v>7</v>
      </c>
      <c r="B490" s="109">
        <f>(([3]ставка!B11/1000*'[3]составляющая '!$B$23*'[3]составляющая '!$C$23)+'[3]составляющая '!$D$23+'[3]составляющая '!$E$23)*1000+[3]ставка!B11</f>
        <v>3774.999302404</v>
      </c>
      <c r="C490" s="109">
        <f>(([3]ставка!C11/1000*'[3]составляющая '!$B$23*'[3]составляющая '!$C$23)+'[3]составляющая '!$D$23+'[3]составляющая '!$E$23)*1000+[3]ставка!C11</f>
        <v>3688.5397676269999</v>
      </c>
      <c r="D490" s="109">
        <f>(([3]ставка!D11/1000*'[3]составляющая '!$B$23*'[3]составляющая '!$C$23)+'[3]составляющая '!$D$23+'[3]составляющая '!$E$23)*1000+[3]ставка!D11</f>
        <v>3618.6395612230003</v>
      </c>
      <c r="E490" s="109">
        <f>(([3]ставка!E11/1000*'[3]составляющая '!$B$23*'[3]составляющая '!$C$23)+'[3]составляющая '!$D$23+'[3]составляющая '!$E$23)*1000+[3]ставка!E11</f>
        <v>3582.2940702450001</v>
      </c>
      <c r="F490" s="109">
        <f>(([3]ставка!F11/1000*'[3]составляющая '!$B$23*'[3]составляющая '!$C$23)+'[3]составляющая '!$D$23+'[3]составляющая '!$E$23)*1000+[3]ставка!F11</f>
        <v>3621.4303367749999</v>
      </c>
      <c r="G490" s="109">
        <f>(([3]ставка!G11/1000*'[3]составляющая '!$B$23*'[3]составляющая '!$C$23)+'[3]составляющая '!$D$23+'[3]составляющая '!$E$23)*1000+[3]ставка!G11</f>
        <v>3701.5016118900003</v>
      </c>
      <c r="H490" s="109">
        <f>(([3]ставка!H11/1000*'[3]составляющая '!$B$23*'[3]составляющая '!$C$23)+'[3]составляющая '!$D$23+'[3]составляющая '!$E$23)*1000+[3]ставка!H11</f>
        <v>3838.3913330089999</v>
      </c>
      <c r="I490" s="109">
        <f>(([3]ставка!I11/1000*'[3]составляющая '!$B$23*'[3]составляющая '!$C$23)+'[3]составляющая '!$D$23+'[3]составляющая '!$E$23)*1000+[3]ставка!I11</f>
        <v>4044.46176371</v>
      </c>
      <c r="J490" s="109">
        <f>(([3]ставка!J11/1000*'[3]составляющая '!$B$23*'[3]составляющая '!$C$23)+'[3]составляющая '!$D$23+'[3]составляющая '!$E$23)*1000+[3]ставка!J11</f>
        <v>4139.9041072949994</v>
      </c>
      <c r="K490" s="109">
        <f>(([3]ставка!K11/1000*'[3]составляющая '!$B$23*'[3]составляющая '!$C$23)+'[3]составляющая '!$D$23+'[3]составляющая '!$E$23)*1000+[3]ставка!K11</f>
        <v>4209.150225678999</v>
      </c>
      <c r="L490" s="109">
        <f>(([3]ставка!L11/1000*'[3]составляющая '!$B$23*'[3]составляющая '!$C$23)+'[3]составляющая '!$D$23+'[3]составляющая '!$E$23)*1000+[3]ставка!L11</f>
        <v>4192.1439371590004</v>
      </c>
      <c r="M490" s="109">
        <f>(([3]ставка!M11/1000*'[3]составляющая '!$B$23*'[3]составляющая '!$C$23)+'[3]составляющая '!$D$23+'[3]составляющая '!$E$23)*1000+[3]ставка!M11</f>
        <v>4138.6940444579996</v>
      </c>
      <c r="N490" s="109">
        <f>(([3]ставка!N11/1000*'[3]составляющая '!$B$23*'[3]составляющая '!$C$23)+'[3]составляющая '!$D$23+'[3]составляющая '!$E$23)*1000+[3]ставка!N11</f>
        <v>4072.7837749760001</v>
      </c>
      <c r="O490" s="109">
        <f>(([3]ставка!O11/1000*'[3]составляющая '!$B$23*'[3]составляющая '!$C$23)+'[3]составляющая '!$D$23+'[3]составляющая '!$E$23)*1000+[3]ставка!O11</f>
        <v>4068.9682615259999</v>
      </c>
      <c r="P490" s="109">
        <f>(([3]ставка!P11/1000*'[3]составляющая '!$B$23*'[3]составляющая '!$C$23)+'[3]составляющая '!$D$23+'[3]составляющая '!$E$23)*1000+[3]ставка!P11</f>
        <v>4120.1506490909997</v>
      </c>
      <c r="Q490" s="109">
        <f>(([3]ставка!Q11/1000*'[3]составляющая '!$B$23*'[3]составляющая '!$C$23)+'[3]составляющая '!$D$23+'[3]составляющая '!$E$23)*1000+[3]ставка!Q11</f>
        <v>4117.1854500669997</v>
      </c>
      <c r="R490" s="109">
        <f>(([3]ставка!R11/1000*'[3]составляющая '!$B$23*'[3]составляющая '!$C$23)+'[3]составляющая '!$D$23+'[3]составляющая '!$E$23)*1000+[3]ставка!R11</f>
        <v>4060.5087231340003</v>
      </c>
      <c r="S490" s="109">
        <f>(([3]ставка!S11/1000*'[3]составляющая '!$B$23*'[3]составляющая '!$C$23)+'[3]составляющая '!$D$23+'[3]составляющая '!$E$23)*1000+[3]ставка!S11</f>
        <v>4055.3087233750002</v>
      </c>
      <c r="T490" s="109">
        <f>(([3]ставка!T11/1000*'[3]составляющая '!$B$23*'[3]составляющая '!$C$23)+'[3]составляющая '!$D$23+'[3]составляющая '!$E$23)*1000+[3]ставка!T11</f>
        <v>4170.5808354330002</v>
      </c>
      <c r="U490" s="109">
        <f>(([3]ставка!U11/1000*'[3]составляющая '!$B$23*'[3]составляющая '!$C$23)+'[3]составляющая '!$D$23+'[3]составляющая '!$E$23)*1000+[3]ставка!U11</f>
        <v>4197.638276527</v>
      </c>
      <c r="V490" s="109">
        <f>(([3]ставка!V11/1000*'[3]составляющая '!$B$23*'[3]составляющая '!$C$23)+'[3]составляющая '!$D$23+'[3]составляющая '!$E$23)*1000+[3]ставка!V11</f>
        <v>4208.8994919380002</v>
      </c>
      <c r="W490" s="109">
        <f>(([3]ставка!W11/1000*'[3]составляющая '!$B$23*'[3]составляющая '!$C$23)+'[3]составляющая '!$D$23+'[3]составляющая '!$E$23)*1000+[3]ставка!W11</f>
        <v>4198.0416308060003</v>
      </c>
      <c r="X490" s="109">
        <f>(([3]ставка!X11/1000*'[3]составляющая '!$B$23*'[3]составляющая '!$C$23)+'[3]составляющая '!$D$23+'[3]составляющая '!$E$23)*1000+[3]ставка!X11</f>
        <v>4179.7816735810002</v>
      </c>
      <c r="Y490" s="109">
        <f>(([3]ставка!Y11/1000*'[3]составляющая '!$B$23*'[3]составляющая '!$C$23)+'[3]составляющая '!$D$23+'[3]составляющая '!$E$23)*1000+[3]ставка!Y11</f>
        <v>4154.5229745420002</v>
      </c>
    </row>
    <row r="491" spans="1:25" s="71" customFormat="1" ht="15.75" outlineLevel="1" x14ac:dyDescent="0.25">
      <c r="A491" s="125">
        <v>8</v>
      </c>
      <c r="B491" s="109">
        <f>(([3]ставка!B12/1000*'[3]составляющая '!$B$23*'[3]составляющая '!$C$23)+'[3]составляющая '!$D$23+'[3]составляющая '!$E$23)*1000+[3]ставка!B12</f>
        <v>3737.1712119139997</v>
      </c>
      <c r="C491" s="109">
        <f>(([3]ставка!C12/1000*'[3]составляющая '!$B$23*'[3]составляющая '!$C$23)+'[3]составляющая '!$D$23+'[3]составляющая '!$E$23)*1000+[3]ставка!C12</f>
        <v>3679.5678602860003</v>
      </c>
      <c r="D491" s="109">
        <f>(([3]ставка!D12/1000*'[3]составляющая '!$B$23*'[3]составляющая '!$C$23)+'[3]составляющая '!$D$23+'[3]составляющая '!$E$23)*1000+[3]ставка!D12</f>
        <v>3624.8861018140001</v>
      </c>
      <c r="E491" s="109">
        <f>(([3]ставка!E12/1000*'[3]составляющая '!$B$23*'[3]составляющая '!$C$23)+'[3]составляющая '!$D$23+'[3]составляющая '!$E$23)*1000+[3]ставка!E12</f>
        <v>3510.5733188520003</v>
      </c>
      <c r="F491" s="109">
        <f>(([3]ставка!F12/1000*'[3]составляющая '!$B$23*'[3]составляющая '!$C$23)+'[3]составляющая '!$D$23+'[3]составляющая '!$E$23)*1000+[3]ставка!F12</f>
        <v>3562.224469498</v>
      </c>
      <c r="G491" s="109">
        <f>(([3]ставка!G12/1000*'[3]составляющая '!$B$23*'[3]составляющая '!$C$23)+'[3]составляющая '!$D$23+'[3]составляющая '!$E$23)*1000+[3]ставка!G12</f>
        <v>3523.5351631150006</v>
      </c>
      <c r="H491" s="109">
        <f>(([3]ставка!H12/1000*'[3]составляющая '!$B$23*'[3]составляющая '!$C$23)+'[3]составляющая '!$D$23+'[3]составляющая '!$E$23)*1000+[3]ставка!H12</f>
        <v>3610.845012318</v>
      </c>
      <c r="I491" s="109">
        <f>(([3]ставка!I12/1000*'[3]составляющая '!$B$23*'[3]составляющая '!$C$23)+'[3]составляющая '!$D$23+'[3]составляющая '!$E$23)*1000+[3]ставка!I12</f>
        <v>3700.1716329160004</v>
      </c>
      <c r="J491" s="109">
        <f>(([3]ставка!J12/1000*'[3]составляющая '!$B$23*'[3]составляющая '!$C$23)+'[3]составляющая '!$D$23+'[3]составляющая '!$E$23)*1000+[3]ставка!J12</f>
        <v>3808.1070576829998</v>
      </c>
      <c r="K491" s="109">
        <f>(([3]ставка!K12/1000*'[3]составляющая '!$B$23*'[3]составляющая '!$C$23)+'[3]составляющая '!$D$23+'[3]составляющая '!$E$23)*1000+[3]ставка!K12</f>
        <v>3859.7909127299999</v>
      </c>
      <c r="L491" s="109">
        <f>(([3]ставка!L12/1000*'[3]составляющая '!$B$23*'[3]составляющая '!$C$23)+'[3]составляющая '!$D$23+'[3]составляющая '!$E$23)*1000+[3]ставка!L12</f>
        <v>3883.3489829170003</v>
      </c>
      <c r="M491" s="109">
        <f>(([3]ставка!M12/1000*'[3]составляющая '!$B$23*'[3]составляющая '!$C$23)+'[3]составляющая '!$D$23+'[3]составляющая '!$E$23)*1000+[3]ставка!M12</f>
        <v>4059.2986602970004</v>
      </c>
      <c r="N491" s="109">
        <f>(([3]ставка!N12/1000*'[3]составляющая '!$B$23*'[3]составляющая '!$C$23)+'[3]составляющая '!$D$23+'[3]составляющая '!$E$23)*1000+[3]ставка!N12</f>
        <v>3881.190492451</v>
      </c>
      <c r="O491" s="109">
        <f>(([3]ставка!O12/1000*'[3]составляющая '!$B$23*'[3]составляющая '!$C$23)+'[3]составляющая '!$D$23+'[3]составляющая '!$E$23)*1000+[3]ставка!O12</f>
        <v>3874.7913313220006</v>
      </c>
      <c r="P491" s="109">
        <f>(([3]ставка!P12/1000*'[3]составляющая '!$B$23*'[3]составляющая '!$C$23)+'[3]составляющая '!$D$23+'[3]составляющая '!$E$23)*1000+[3]ставка!P12</f>
        <v>3873.1452098050004</v>
      </c>
      <c r="Q491" s="109">
        <f>(([3]ставка!Q12/1000*'[3]составляющая '!$B$23*'[3]составляющая '!$C$23)+'[3]составляющая '!$D$23+'[3]составляющая '!$E$23)*1000+[3]ставка!Q12</f>
        <v>3864.0860907280003</v>
      </c>
      <c r="R491" s="109">
        <f>(([3]ставка!R12/1000*'[3]составляющая '!$B$23*'[3]составляющая '!$C$23)+'[3]составляющая '!$D$23+'[3]составляющая '!$E$23)*1000+[3]ставка!R12</f>
        <v>3861.5569503840002</v>
      </c>
      <c r="S491" s="109">
        <f>(([3]ставка!S12/1000*'[3]составляющая '!$B$23*'[3]составляющая '!$C$23)+'[3]составляющая '!$D$23+'[3]составляющая '!$E$23)*1000+[3]ставка!S12</f>
        <v>3859.736405395</v>
      </c>
      <c r="T491" s="109">
        <f>(([3]ставка!T12/1000*'[3]составляющая '!$B$23*'[3]составляющая '!$C$23)+'[3]составляющая '!$D$23+'[3]составляющая '!$E$23)*1000+[3]ставка!T12</f>
        <v>4125.3506488500007</v>
      </c>
      <c r="U491" s="109">
        <f>(([3]ставка!U12/1000*'[3]составляющая '!$B$23*'[3]составляющая '!$C$23)+'[3]составляющая '!$D$23+'[3]составляющая '!$E$23)*1000+[3]ставка!U12</f>
        <v>4178.1028476629999</v>
      </c>
      <c r="V491" s="109">
        <f>(([3]ставка!V12/1000*'[3]составляющая '!$B$23*'[3]составляющая '!$C$23)+'[3]составляющая '!$D$23+'[3]составляющая '!$E$23)*1000+[3]ставка!V12</f>
        <v>4193.3867043970004</v>
      </c>
      <c r="W491" s="109">
        <f>(([3]ставка!W12/1000*'[3]составляющая '!$B$23*'[3]составляющая '!$C$23)+'[3]составляющая '!$D$23+'[3]составляющая '!$E$23)*1000+[3]ставка!W12</f>
        <v>4186.0827215070003</v>
      </c>
      <c r="X491" s="109">
        <f>(([3]ставка!X12/1000*'[3]составляющая '!$B$23*'[3]составляющая '!$C$23)+'[3]составляющая '!$D$23+'[3]составляющая '!$E$23)*1000+[3]ставка!X12</f>
        <v>4166.9070410539998</v>
      </c>
      <c r="Y491" s="109">
        <f>(([3]ставка!Y12/1000*'[3]составляющая '!$B$23*'[3]составляющая '!$C$23)+'[3]составляющая '!$D$23+'[3]составляющая '!$E$23)*1000+[3]ставка!Y12</f>
        <v>4105.9787419909999</v>
      </c>
    </row>
    <row r="492" spans="1:25" s="71" customFormat="1" ht="15.75" outlineLevel="1" x14ac:dyDescent="0.25">
      <c r="A492" s="125">
        <v>9</v>
      </c>
      <c r="B492" s="109">
        <f>(([3]ставка!B13/1000*'[3]составляющая '!$B$23*'[3]составляющая '!$C$23)+'[3]составляющая '!$D$23+'[3]составляющая '!$E$23)*1000+[3]ставка!B13</f>
        <v>3824.4156523149995</v>
      </c>
      <c r="C492" s="109">
        <f>(([3]ставка!C13/1000*'[3]составляющая '!$B$23*'[3]составляющая '!$C$23)+'[3]составляющая '!$D$23+'[3]составляющая '!$E$23)*1000+[3]ставка!C13</f>
        <v>3713.0244625089999</v>
      </c>
      <c r="D492" s="109">
        <f>(([3]ставка!D13/1000*'[3]составляющая '!$B$23*'[3]составляющая '!$C$23)+'[3]составляющая '!$D$23+'[3]составляющая '!$E$23)*1000+[3]ставка!D13</f>
        <v>3674.978342679</v>
      </c>
      <c r="E492" s="109">
        <f>(([3]ставка!E13/1000*'[3]составляющая '!$B$23*'[3]составляющая '!$C$23)+'[3]составляющая '!$D$23+'[3]составляющая '!$E$23)*1000+[3]ставка!E13</f>
        <v>3634.5339001090001</v>
      </c>
      <c r="F492" s="109">
        <f>(([3]ставка!F13/1000*'[3]составляющая '!$B$23*'[3]составляющая '!$C$23)+'[3]составляющая '!$D$23+'[3]составляющая '!$E$23)*1000+[3]ставка!F13</f>
        <v>3635.2424954640001</v>
      </c>
      <c r="G492" s="109">
        <f>(([3]ставка!G13/1000*'[3]составляющая '!$B$23*'[3]составляющая '!$C$23)+'[3]составляющая '!$D$23+'[3]составляющая '!$E$23)*1000+[3]ставка!G13</f>
        <v>3668.3175463420002</v>
      </c>
      <c r="H492" s="109">
        <f>(([3]ставка!H13/1000*'[3]составляющая '!$B$23*'[3]составляющая '!$C$23)+'[3]составляющая '!$D$23+'[3]составляющая '!$E$23)*1000+[3]ставка!H13</f>
        <v>3688.0601030789999</v>
      </c>
      <c r="I492" s="109">
        <f>(([3]ставка!I13/1000*'[3]составляющая '!$B$23*'[3]составляющая '!$C$23)+'[3]составляющая '!$D$23+'[3]составляющая '!$E$23)*1000+[3]ставка!I13</f>
        <v>3812.1624034070001</v>
      </c>
      <c r="J492" s="109">
        <f>(([3]ставка!J13/1000*'[3]составляющая '!$B$23*'[3]составляющая '!$C$23)+'[3]составляющая '!$D$23+'[3]составляющая '!$E$23)*1000+[3]ставка!J13</f>
        <v>3921.645836488</v>
      </c>
      <c r="K492" s="109">
        <f>(([3]ставка!K13/1000*'[3]составляющая '!$B$23*'[3]составляющая '!$C$23)+'[3]составляющая '!$D$23+'[3]составляющая '!$E$23)*1000+[3]ставка!K13</f>
        <v>4060.901175946</v>
      </c>
      <c r="L492" s="109">
        <f>(([3]ставка!L13/1000*'[3]составляющая '!$B$23*'[3]составляющая '!$C$23)+'[3]составляющая '!$D$23+'[3]составляющая '!$E$23)*1000+[3]ставка!L13</f>
        <v>4122.3527454249997</v>
      </c>
      <c r="M492" s="109">
        <f>(([3]ставка!M13/1000*'[3]составляющая '!$B$23*'[3]составляющая '!$C$23)+'[3]составляющая '!$D$23+'[3]составляющая '!$E$23)*1000+[3]ставка!M13</f>
        <v>4121.7640662070007</v>
      </c>
      <c r="N492" s="109">
        <f>(([3]ставка!N13/1000*'[3]составляющая '!$B$23*'[3]составляющая '!$C$23)+'[3]составляющая '!$D$23+'[3]составляющая '!$E$23)*1000+[3]ставка!N13</f>
        <v>4120.619412172</v>
      </c>
      <c r="O492" s="109">
        <f>(([3]ставка!O13/1000*'[3]составляющая '!$B$23*'[3]составляющая '!$C$23)+'[3]составляющая '!$D$23+'[3]составляющая '!$E$23)*1000+[3]ставка!O13</f>
        <v>4120.0416344209998</v>
      </c>
      <c r="P492" s="109">
        <f>(([3]ставка!P13/1000*'[3]составляющая '!$B$23*'[3]составляющая '!$C$23)+'[3]составляющая '!$D$23+'[3]составляющая '!$E$23)*1000+[3]ставка!P13</f>
        <v>4118.4173158379999</v>
      </c>
      <c r="Q492" s="109">
        <f>(([3]ставка!Q13/1000*'[3]составляющая '!$B$23*'[3]составляющая '!$C$23)+'[3]составляющая '!$D$23+'[3]составляющая '!$E$23)*1000+[3]ставка!Q13</f>
        <v>4083.314592098</v>
      </c>
      <c r="R492" s="109">
        <f>(([3]ставка!R13/1000*'[3]составляющая '!$B$23*'[3]составляющая '!$C$23)+'[3]составляющая '!$D$23+'[3]составляющая '!$E$23)*1000+[3]ставка!R13</f>
        <v>4080.5347180130002</v>
      </c>
      <c r="S492" s="109">
        <f>(([3]ставка!S13/1000*'[3]составляющая '!$B$23*'[3]составляющая '!$C$23)+'[3]составляющая '!$D$23+'[3]составляющая '!$E$23)*1000+[3]ставка!S13</f>
        <v>4066.8969827960004</v>
      </c>
      <c r="T492" s="109">
        <f>(([3]ставка!T13/1000*'[3]составляющая '!$B$23*'[3]составляющая '!$C$23)+'[3]составляющая '!$D$23+'[3]составляющая '!$E$23)*1000+[3]ставка!T13</f>
        <v>4130.3544222029996</v>
      </c>
      <c r="U492" s="109">
        <f>(([3]ставка!U13/1000*'[3]составляющая '!$B$23*'[3]составляющая '!$C$23)+'[3]составляющая '!$D$23+'[3]составляющая '!$E$23)*1000+[3]ставка!U13</f>
        <v>4182.0818831180004</v>
      </c>
      <c r="V492" s="109">
        <f>(([3]ставка!V13/1000*'[3]составляющая '!$B$23*'[3]составляющая '!$C$23)+'[3]составляющая '!$D$23+'[3]составляющая '!$E$23)*1000+[3]ставка!V13</f>
        <v>4191.9804151539993</v>
      </c>
      <c r="W492" s="109">
        <f>(([3]ставка!W13/1000*'[3]составляющая '!$B$23*'[3]составляющая '!$C$23)+'[3]составляющая '!$D$23+'[3]составляющая '!$E$23)*1000+[3]ставка!W13</f>
        <v>4185.8428892330003</v>
      </c>
      <c r="X492" s="109">
        <f>(([3]ставка!X13/1000*'[3]составляющая '!$B$23*'[3]составляющая '!$C$23)+'[3]составляющая '!$D$23+'[3]составляющая '!$E$23)*1000+[3]ставка!X13</f>
        <v>4161.3254899500007</v>
      </c>
      <c r="Y492" s="109">
        <f>(([3]ставка!Y13/1000*'[3]составляющая '!$B$23*'[3]составляющая '!$C$23)+'[3]составляющая '!$D$23+'[3]составляющая '!$E$23)*1000+[3]ставка!Y13</f>
        <v>4103.2315723070005</v>
      </c>
    </row>
    <row r="493" spans="1:25" s="71" customFormat="1" ht="15.75" outlineLevel="1" x14ac:dyDescent="0.25">
      <c r="A493" s="125">
        <v>10</v>
      </c>
      <c r="B493" s="109">
        <f>(([3]ставка!B14/1000*'[3]составляющая '!$B$23*'[3]составляющая '!$C$23)+'[3]составляющая '!$D$23+'[3]составляющая '!$E$23)*1000+[3]ставка!B14</f>
        <v>3805.6978334759997</v>
      </c>
      <c r="C493" s="109">
        <f>(([3]ставка!C14/1000*'[3]составляющая '!$B$23*'[3]составляющая '!$C$23)+'[3]составляющая '!$D$23+'[3]составляющая '!$E$23)*1000+[3]ставка!C14</f>
        <v>3684.3099984310002</v>
      </c>
      <c r="D493" s="109">
        <f>(([3]ставка!D14/1000*'[3]составляющая '!$B$23*'[3]составляющая '!$C$23)+'[3]составляющая '!$D$23+'[3]составляющая '!$E$23)*1000+[3]ставка!D14</f>
        <v>3641.6852624610001</v>
      </c>
      <c r="E493" s="109">
        <f>(([3]ставка!E14/1000*'[3]составляющая '!$B$23*'[3]составляющая '!$C$23)+'[3]составляющая '!$D$23+'[3]составляющая '!$E$23)*1000+[3]ставка!E14</f>
        <v>3614.7695404379997</v>
      </c>
      <c r="F493" s="109">
        <f>(([3]ставка!F14/1000*'[3]составляющая '!$B$23*'[3]составляющая '!$C$23)+'[3]составляющая '!$D$23+'[3]составляющая '!$E$23)*1000+[3]ставка!F14</f>
        <v>3628.439980056</v>
      </c>
      <c r="G493" s="109">
        <f>(([3]ставка!G14/1000*'[3]составляющая '!$B$23*'[3]составляющая '!$C$23)+'[3]составляющая '!$D$23+'[3]составляющая '!$E$23)*1000+[3]ставка!G14</f>
        <v>3627.6877788330003</v>
      </c>
      <c r="H493" s="109">
        <f>(([3]ставка!H14/1000*'[3]составляющая '!$B$23*'[3]составляющая '!$C$23)+'[3]составляющая '!$D$23+'[3]составляющая '!$E$23)*1000+[3]ставка!H14</f>
        <v>3671.0102086910001</v>
      </c>
      <c r="I493" s="109">
        <f>(([3]ставка!I14/1000*'[3]составляющая '!$B$23*'[3]составляющая '!$C$23)+'[3]составляющая '!$D$23+'[3]составляющая '!$E$23)*1000+[3]ставка!I14</f>
        <v>3726.0953214419997</v>
      </c>
      <c r="J493" s="109">
        <f>(([3]ставка!J14/1000*'[3]составляющая '!$B$23*'[3]составляющая '!$C$23)+'[3]составляющая '!$D$23+'[3]составляющая '!$E$23)*1000+[3]ставка!J14</f>
        <v>3840.146469196</v>
      </c>
      <c r="K493" s="109">
        <f>(([3]ставка!K14/1000*'[3]составляющая '!$B$23*'[3]составляющая '!$C$23)+'[3]составляющая '!$D$23+'[3]составляющая '!$E$23)*1000+[3]ставка!K14</f>
        <v>3906.4709944239994</v>
      </c>
      <c r="L493" s="109">
        <f>(([3]ставка!L14/1000*'[3]составляющая '!$B$23*'[3]составляющая '!$C$23)+'[3]составляющая '!$D$23+'[3]составляющая '!$E$23)*1000+[3]ставка!L14</f>
        <v>4079.8261226579998</v>
      </c>
      <c r="M493" s="109">
        <f>(([3]ставка!M14/1000*'[3]составляющая '!$B$23*'[3]составляющая '!$C$23)+'[3]составляющая '!$D$23+'[3]составляющая '!$E$23)*1000+[3]ставка!M14</f>
        <v>4110.7426830699997</v>
      </c>
      <c r="N493" s="109">
        <f>(([3]ставка!N14/1000*'[3]составляющая '!$B$23*'[3]составляющая '!$C$23)+'[3]составляющая '!$D$23+'[3]составляющая '!$E$23)*1000+[3]ставка!N14</f>
        <v>4078.1472967400005</v>
      </c>
      <c r="O493" s="109">
        <f>(([3]ставка!O14/1000*'[3]составляющая '!$B$23*'[3]составляющая '!$C$23)+'[3]составляющая '!$D$23+'[3]составляющая '!$E$23)*1000+[3]ставка!O14</f>
        <v>4059.9963541850002</v>
      </c>
      <c r="P493" s="109">
        <f>(([3]ставка!P14/1000*'[3]составляющая '!$B$23*'[3]составляющая '!$C$23)+'[3]составляющая '!$D$23+'[3]составляющая '!$E$23)*1000+[3]ставка!P14</f>
        <v>3933.0051651019999</v>
      </c>
      <c r="Q493" s="109">
        <f>(([3]ставка!Q14/1000*'[3]составляющая '!$B$23*'[3]составляющая '!$C$23)+'[3]составляющая '!$D$23+'[3]составляющая '!$E$23)*1000+[3]ставка!Q14</f>
        <v>3925.3414338009998</v>
      </c>
      <c r="R493" s="109">
        <f>(([3]ставка!R14/1000*'[3]составляющая '!$B$23*'[3]составляющая '!$C$23)+'[3]составляющая '!$D$23+'[3]составляющая '!$E$23)*1000+[3]ставка!R14</f>
        <v>3922.2236142390002</v>
      </c>
      <c r="S493" s="109">
        <f>(([3]ставка!S14/1000*'[3]составляющая '!$B$23*'[3]составляющая '!$C$23)+'[3]составляющая '!$D$23+'[3]составляющая '!$E$23)*1000+[3]ставка!S14</f>
        <v>3923.3464653399997</v>
      </c>
      <c r="T493" s="109">
        <f>(([3]ставка!T14/1000*'[3]составляющая '!$B$23*'[3]составляющая '!$C$23)+'[3]составляющая '!$D$23+'[3]составляющая '!$E$23)*1000+[3]ставка!T14</f>
        <v>4065.9594566339997</v>
      </c>
      <c r="U493" s="109">
        <f>(([3]ставка!U14/1000*'[3]составляющая '!$B$23*'[3]составляющая '!$C$23)+'[3]составляющая '!$D$23+'[3]составляющая '!$E$23)*1000+[3]ставка!U14</f>
        <v>4170.7770618390005</v>
      </c>
      <c r="V493" s="109">
        <f>(([3]ставка!V14/1000*'[3]составляющая '!$B$23*'[3]составляющая '!$C$23)+'[3]составляющая '!$D$23+'[3]составляющая '!$E$23)*1000+[3]ставка!V14</f>
        <v>4196.3737063549997</v>
      </c>
      <c r="W493" s="109">
        <f>(([3]ставка!W14/1000*'[3]составляющая '!$B$23*'[3]составляющая '!$C$23)+'[3]составляющая '!$D$23+'[3]составляющая '!$E$23)*1000+[3]ставка!W14</f>
        <v>4182.7686755390005</v>
      </c>
      <c r="X493" s="109">
        <f>(([3]ставка!X14/1000*'[3]составляющая '!$B$23*'[3]составляющая '!$C$23)+'[3]составляющая '!$D$23+'[3]составляющая '!$E$23)*1000+[3]ставка!X14</f>
        <v>4155.2315698969996</v>
      </c>
      <c r="Y493" s="109">
        <f>(([3]ставка!Y14/1000*'[3]составляющая '!$B$23*'[3]составляющая '!$C$23)+'[3]составляющая '!$D$23+'[3]составляющая '!$E$23)*1000+[3]ставка!Y14</f>
        <v>4098.980000177</v>
      </c>
    </row>
    <row r="494" spans="1:25" s="71" customFormat="1" ht="15.75" outlineLevel="1" x14ac:dyDescent="0.25">
      <c r="A494" s="125">
        <v>11</v>
      </c>
      <c r="B494" s="109">
        <f>(([3]ставка!B15/1000*'[3]составляющая '!$B$23*'[3]составляющая '!$C$23)+'[3]составляющая '!$D$23+'[3]составляющая '!$E$23)*1000+[3]ставка!B15</f>
        <v>3837.9661757959998</v>
      </c>
      <c r="C494" s="109">
        <f>(([3]ставка!C15/1000*'[3]составляющая '!$B$23*'[3]составляющая '!$C$23)+'[3]составляющая '!$D$23+'[3]составляющая '!$E$23)*1000+[3]ставка!C15</f>
        <v>3707.1594732629997</v>
      </c>
      <c r="D494" s="109">
        <f>(([3]ставка!D15/1000*'[3]составляющая '!$B$23*'[3]составляющая '!$C$23)+'[3]составляющая '!$D$23+'[3]составляющая '!$E$23)*1000+[3]ставка!D15</f>
        <v>3656.3477355759996</v>
      </c>
      <c r="E494" s="109">
        <f>(([3]ставка!E15/1000*'[3]составляющая '!$B$23*'[3]составляющая '!$C$23)+'[3]составляющая '!$D$23+'[3]составляющая '!$E$23)*1000+[3]ставка!E15</f>
        <v>3662.2890350910002</v>
      </c>
      <c r="F494" s="109">
        <f>(([3]ставка!F15/1000*'[3]составляющая '!$B$23*'[3]составляющая '!$C$23)+'[3]составляющая '!$D$23+'[3]составляющая '!$E$23)*1000+[3]ставка!F15</f>
        <v>3673.582954903</v>
      </c>
      <c r="G494" s="109">
        <f>(([3]ставка!G15/1000*'[3]составляющая '!$B$23*'[3]составляющая '!$C$23)+'[3]составляющая '!$D$23+'[3]составляющая '!$E$23)*1000+[3]ставка!G15</f>
        <v>3670.7594749499999</v>
      </c>
      <c r="H494" s="109">
        <f>(([3]ставка!H15/1000*'[3]составляющая '!$B$23*'[3]составляющая '!$C$23)+'[3]составляющая '!$D$23+'[3]составляющая '!$E$23)*1000+[3]ставка!H15</f>
        <v>3924.5238237760004</v>
      </c>
      <c r="I494" s="109">
        <f>(([3]ставка!I15/1000*'[3]составляющая '!$B$23*'[3]составляющая '!$C$23)+'[3]составляющая '!$D$23+'[3]составляющая '!$E$23)*1000+[3]ставка!I15</f>
        <v>4086.3779043249997</v>
      </c>
      <c r="J494" s="109">
        <f>(([3]ставка!J15/1000*'[3]составляющая '!$B$23*'[3]составляющая '!$C$23)+'[3]составляющая '!$D$23+'[3]составляющая '!$E$23)*1000+[3]ставка!J15</f>
        <v>4156.8558884800004</v>
      </c>
      <c r="K494" s="109">
        <f>(([3]ставка!K15/1000*'[3]составляющая '!$B$23*'[3]составляющая '!$C$23)+'[3]составляющая '!$D$23+'[3]составляющая '!$E$23)*1000+[3]ставка!K15</f>
        <v>4200.0256977999998</v>
      </c>
      <c r="L494" s="109">
        <f>(([3]ставка!L15/1000*'[3]составляющая '!$B$23*'[3]составляющая '!$C$23)+'[3]составляющая '!$D$23+'[3]составляющая '!$E$23)*1000+[3]ставка!L15</f>
        <v>4230.1464511209997</v>
      </c>
      <c r="M494" s="109">
        <f>(([3]ставка!M15/1000*'[3]составляющая '!$B$23*'[3]составляющая '!$C$23)+'[3]составляющая '!$D$23+'[3]составляющая '!$E$23)*1000+[3]ставка!M15</f>
        <v>4195.6651110000003</v>
      </c>
      <c r="N494" s="109">
        <f>(([3]ставка!N15/1000*'[3]составляющая '!$B$23*'[3]составляющая '!$C$23)+'[3]составляющая '!$D$23+'[3]составляющая '!$E$23)*1000+[3]ставка!N15</f>
        <v>4169.1309403220002</v>
      </c>
      <c r="O494" s="109">
        <f>(([3]ставка!O15/1000*'[3]составляющая '!$B$23*'[3]составляющая '!$C$23)+'[3]составляющая '!$D$23+'[3]составляющая '!$E$23)*1000+[3]ставка!O15</f>
        <v>4167.0705630590001</v>
      </c>
      <c r="P494" s="109">
        <f>(([3]ставка!P15/1000*'[3]составляющая '!$B$23*'[3]составляющая '!$C$23)+'[3]составляющая '!$D$23+'[3]составляющая '!$E$23)*1000+[3]ставка!P15</f>
        <v>4163.4730789490004</v>
      </c>
      <c r="Q494" s="109">
        <f>(([3]ставка!Q15/1000*'[3]составляющая '!$B$23*'[3]составляющая '!$C$23)+'[3]составляющая '!$D$23+'[3]составляющая '!$E$23)*1000+[3]ставка!Q15</f>
        <v>4142.2152182990003</v>
      </c>
      <c r="R494" s="109">
        <f>(([3]ставка!R15/1000*'[3]составляющая '!$B$23*'[3]составляющая '!$C$23)+'[3]составляющая '!$D$23+'[3]составляющая '!$E$23)*1000+[3]ставка!R15</f>
        <v>4115.724653489</v>
      </c>
      <c r="S494" s="109">
        <f>(([3]ставка!S15/1000*'[3]составляющая '!$B$23*'[3]составляющая '!$C$23)+'[3]составляющая '!$D$23+'[3]составляющая '!$E$23)*1000+[3]ставка!S15</f>
        <v>4095.0227676559998</v>
      </c>
      <c r="T494" s="109">
        <f>(([3]ставка!T15/1000*'[3]составляющая '!$B$23*'[3]составляющая '!$C$23)+'[3]составляющая '!$D$23+'[3]составляющая '!$E$23)*1000+[3]ставка!T15</f>
        <v>4095.6986586100002</v>
      </c>
      <c r="U494" s="109">
        <f>(([3]ставка!U15/1000*'[3]составляющая '!$B$23*'[3]составляющая '!$C$23)+'[3]составляющая '!$D$23+'[3]составляющая '!$E$23)*1000+[3]ставка!U15</f>
        <v>4174.9087178319996</v>
      </c>
      <c r="V494" s="109">
        <f>(([3]ставка!V15/1000*'[3]составляющая '!$B$23*'[3]составляющая '!$C$23)+'[3]составляющая '!$D$23+'[3]составляющая '!$E$23)*1000+[3]ставка!V15</f>
        <v>4212.2680452410004</v>
      </c>
      <c r="W494" s="109">
        <f>(([3]ставка!W15/1000*'[3]составляющая '!$B$23*'[3]составляющая '!$C$23)+'[3]составляющая '!$D$23+'[3]составляющая '!$E$23)*1000+[3]ставка!W15</f>
        <v>4194.2043144219997</v>
      </c>
      <c r="X494" s="109">
        <f>(([3]ставка!X15/1000*'[3]составляющая '!$B$23*'[3]составляющая '!$C$23)+'[3]составляющая '!$D$23+'[3]составляющая '!$E$23)*1000+[3]ставка!X15</f>
        <v>4159.2760141540002</v>
      </c>
      <c r="Y494" s="109">
        <f>(([3]ставка!Y15/1000*'[3]составляющая '!$B$23*'[3]составляющая '!$C$23)+'[3]составляющая '!$D$23+'[3]составляющая '!$E$23)*1000+[3]ставка!Y15</f>
        <v>4064.3242365840001</v>
      </c>
    </row>
    <row r="495" spans="1:25" s="71" customFormat="1" ht="15.75" outlineLevel="1" x14ac:dyDescent="0.25">
      <c r="A495" s="125">
        <v>12</v>
      </c>
      <c r="B495" s="109">
        <f>(([3]ставка!B16/1000*'[3]составляющая '!$B$23*'[3]составляющая '!$C$23)+'[3]составляющая '!$D$23+'[3]составляющая '!$E$23)*1000+[3]ставка!B16</f>
        <v>3765.0135586320002</v>
      </c>
      <c r="C495" s="109">
        <f>(([3]ставка!C16/1000*'[3]составляющая '!$B$23*'[3]составляющая '!$C$23)+'[3]составляющая '!$D$23+'[3]составляющая '!$E$23)*1000+[3]ставка!C16</f>
        <v>3682.2714241019999</v>
      </c>
      <c r="D495" s="109">
        <f>(([3]ставка!D16/1000*'[3]составляющая '!$B$23*'[3]составляющая '!$C$23)+'[3]составляющая '!$D$23+'[3]составляющая '!$E$23)*1000+[3]ставка!D16</f>
        <v>3528.2773012600001</v>
      </c>
      <c r="E495" s="109">
        <f>(([3]ставка!E16/1000*'[3]составляющая '!$B$23*'[3]составляющая '!$C$23)+'[3]составляющая '!$D$23+'[3]составляющая '!$E$23)*1000+[3]ставка!E16</f>
        <v>3529.2911376909997</v>
      </c>
      <c r="F495" s="109">
        <f>(([3]ставка!F16/1000*'[3]составляющая '!$B$23*'[3]составляющая '!$C$23)+'[3]составляющая '!$D$23+'[3]составляющая '!$E$23)*1000+[3]ставка!F16</f>
        <v>3614.1917626869999</v>
      </c>
      <c r="G495" s="109">
        <f>(([3]ставка!G16/1000*'[3]составляющая '!$B$23*'[3]составляющая '!$C$23)+'[3]составляющая '!$D$23+'[3]составляющая '!$E$23)*1000+[3]ставка!G16</f>
        <v>3620.5909238160002</v>
      </c>
      <c r="H495" s="109">
        <f>(([3]ставка!H16/1000*'[3]составляющая '!$B$23*'[3]составляющая '!$C$23)+'[3]составляющая '!$D$23+'[3]составляющая '!$E$23)*1000+[3]ставка!H16</f>
        <v>3804.1716280960004</v>
      </c>
      <c r="I495" s="109">
        <f>(([3]ставка!I16/1000*'[3]составляющая '!$B$23*'[3]составляющая '!$C$23)+'[3]составляющая '!$D$23+'[3]составляющая '!$E$23)*1000+[3]ставка!I16</f>
        <v>3976.4584125639999</v>
      </c>
      <c r="J495" s="109">
        <f>(([3]ставка!J16/1000*'[3]составляющая '!$B$23*'[3]составляющая '!$C$23)+'[3]составляющая '!$D$23+'[3]составляющая '!$E$23)*1000+[3]ставка!J16</f>
        <v>4074.408093559</v>
      </c>
      <c r="K495" s="109">
        <f>(([3]ставка!K16/1000*'[3]составляющая '!$B$23*'[3]составляющая '!$C$23)+'[3]составляющая '!$D$23+'[3]составляющая '!$E$23)*1000+[3]ставка!K16</f>
        <v>4167.2558879980006</v>
      </c>
      <c r="L495" s="109">
        <f>(([3]ставка!L16/1000*'[3]составляющая '!$B$23*'[3]составляющая '!$C$23)+'[3]составляющая '!$D$23+'[3]составляющая '!$E$23)*1000+[3]ставка!L16</f>
        <v>4168.9565168499994</v>
      </c>
      <c r="M495" s="109">
        <f>(([3]ставка!M16/1000*'[3]составляющая '!$B$23*'[3]составляющая '!$C$23)+'[3]составляющая '!$D$23+'[3]составляющая '!$E$23)*1000+[3]ставка!M16</f>
        <v>4153.2802073040002</v>
      </c>
      <c r="N495" s="109">
        <f>(([3]ставка!N16/1000*'[3]составляющая '!$B$23*'[3]составляющая '!$C$23)+'[3]составляющая '!$D$23+'[3]составляющая '!$E$23)*1000+[3]ставка!N16</f>
        <v>4115.5720329509995</v>
      </c>
      <c r="O495" s="109">
        <f>(([3]ставка!O16/1000*'[3]составляющая '!$B$23*'[3]составляющая '!$C$23)+'[3]составляющая '!$D$23+'[3]составляющая '!$E$23)*1000+[3]ставка!O16</f>
        <v>4106.698238813</v>
      </c>
      <c r="P495" s="109">
        <f>(([3]ставка!P16/1000*'[3]составляющая '!$B$23*'[3]составляющая '!$C$23)+'[3]составляющая '!$D$23+'[3]составляющая '!$E$23)*1000+[3]ставка!P16</f>
        <v>4097.8135432079998</v>
      </c>
      <c r="Q495" s="109">
        <f>(([3]ставка!Q16/1000*'[3]составляющая '!$B$23*'[3]составляющая '!$C$23)+'[3]составляющая '!$D$23+'[3]составляющая '!$E$23)*1000+[3]ставка!Q16</f>
        <v>4052.2018052799999</v>
      </c>
      <c r="R495" s="109">
        <f>(([3]ставка!R16/1000*'[3]составляющая '!$B$23*'[3]составляющая '!$C$23)+'[3]составляющая '!$D$23+'[3]составляющая '!$E$23)*1000+[3]ставка!R16</f>
        <v>3997.0185793259998</v>
      </c>
      <c r="S495" s="109">
        <f>(([3]ставка!S16/1000*'[3]составляющая '!$B$23*'[3]составляющая '!$C$23)+'[3]составляющая '!$D$23+'[3]составляющая '!$E$23)*1000+[3]ставка!S16</f>
        <v>3989.2349318879997</v>
      </c>
      <c r="T495" s="109">
        <f>(([3]ставка!T16/1000*'[3]составляющая '!$B$23*'[3]составляющая '!$C$23)+'[3]составляющая '!$D$23+'[3]составляющая '!$E$23)*1000+[3]ставка!T16</f>
        <v>3994.3913257789995</v>
      </c>
      <c r="U495" s="109">
        <f>(([3]ставка!U16/1000*'[3]составляющая '!$B$23*'[3]составляющая '!$C$23)+'[3]составляющая '!$D$23+'[3]составляющая '!$E$23)*1000+[3]ставка!U16</f>
        <v>4128.2504390720005</v>
      </c>
      <c r="V495" s="109">
        <f>(([3]ставка!V16/1000*'[3]составляющая '!$B$23*'[3]составляющая '!$C$23)+'[3]составляющая '!$D$23+'[3]составляющая '!$E$23)*1000+[3]ставка!V16</f>
        <v>4168.4768523019993</v>
      </c>
      <c r="W495" s="109">
        <f>(([3]ставка!W16/1000*'[3]составляющая '!$B$23*'[3]составляющая '!$C$23)+'[3]составляющая '!$D$23+'[3]составляющая '!$E$23)*1000+[3]ставка!W16</f>
        <v>4163.004315868</v>
      </c>
      <c r="X495" s="109">
        <f>(([3]ставка!X16/1000*'[3]составляющая '!$B$23*'[3]составляющая '!$C$23)+'[3]составляющая '!$D$23+'[3]составляющая '!$E$23)*1000+[3]ставка!X16</f>
        <v>4144.7007527750002</v>
      </c>
      <c r="Y495" s="109">
        <f>(([3]ставка!Y16/1000*'[3]составляющая '!$B$23*'[3]составляющая '!$C$23)+'[3]составляющая '!$D$23+'[3]составляющая '!$E$23)*1000+[3]ставка!Y16</f>
        <v>3909.9267594630001</v>
      </c>
    </row>
    <row r="496" spans="1:25" s="71" customFormat="1" ht="15.75" outlineLevel="1" x14ac:dyDescent="0.25">
      <c r="A496" s="125">
        <v>13</v>
      </c>
      <c r="B496" s="109">
        <f>(([3]ставка!B17/1000*'[3]составляющая '!$B$23*'[3]составляющая '!$C$23)+'[3]составляющая '!$D$23+'[3]составляющая '!$E$23)*1000+[3]ставка!B17</f>
        <v>3764.9481498300001</v>
      </c>
      <c r="C496" s="109">
        <f>(([3]ставка!C17/1000*'[3]составляющая '!$B$23*'[3]составляющая '!$C$23)+'[3]составляющая '!$D$23+'[3]составляющая '!$E$23)*1000+[3]ставка!C17</f>
        <v>3672.9724727510002</v>
      </c>
      <c r="D496" s="109">
        <f>(([3]ставка!D17/1000*'[3]составляющая '!$B$23*'[3]составляющая '!$C$23)+'[3]составляющая '!$D$23+'[3]составляющая '!$E$23)*1000+[3]ставка!D17</f>
        <v>3570.35696388</v>
      </c>
      <c r="E496" s="109">
        <f>(([3]ставка!E17/1000*'[3]составляющая '!$B$23*'[3]составляющая '!$C$23)+'[3]составляющая '!$D$23+'[3]составляющая '!$E$23)*1000+[3]ставка!E17</f>
        <v>3616.8735235690001</v>
      </c>
      <c r="F496" s="109">
        <f>(([3]ставка!F17/1000*'[3]составляющая '!$B$23*'[3]составляющая '!$C$23)+'[3]составляющая '!$D$23+'[3]составляющая '!$E$23)*1000+[3]ставка!F17</f>
        <v>3656.0424945</v>
      </c>
      <c r="G496" s="109">
        <f>(([3]ставка!G17/1000*'[3]составляющая '!$B$23*'[3]составляющая '!$C$23)+'[3]составляющая '!$D$23+'[3]составляющая '!$E$23)*1000+[3]ставка!G17</f>
        <v>3680.1347365699999</v>
      </c>
      <c r="H496" s="109">
        <f>(([3]ставка!H17/1000*'[3]составляющая '!$B$23*'[3]составляющая '!$C$23)+'[3]составляющая '!$D$23+'[3]составляющая '!$E$23)*1000+[3]ставка!H17</f>
        <v>3819.2265540230001</v>
      </c>
      <c r="I496" s="109">
        <f>(([3]ставка!I17/1000*'[3]составляющая '!$B$23*'[3]составляющая '!$C$23)+'[3]составляющая '!$D$23+'[3]составляющая '!$E$23)*1000+[3]ставка!I17</f>
        <v>3920.3049560469999</v>
      </c>
      <c r="J496" s="109">
        <f>(([3]ставка!J17/1000*'[3]составляющая '!$B$23*'[3]составляющая '!$C$23)+'[3]составляющая '!$D$23+'[3]составляющая '!$E$23)*1000+[3]ставка!J17</f>
        <v>4054.7636500250001</v>
      </c>
      <c r="K496" s="109">
        <f>(([3]ставка!K17/1000*'[3]составляющая '!$B$23*'[3]составляющая '!$C$23)+'[3]составляющая '!$D$23+'[3]составляющая '!$E$23)*1000+[3]ставка!K17</f>
        <v>4163.7456156240005</v>
      </c>
      <c r="L496" s="109">
        <f>(([3]ставка!L17/1000*'[3]составляющая '!$B$23*'[3]составляющая '!$C$23)+'[3]составляющая '!$D$23+'[3]составляющая '!$E$23)*1000+[3]ставка!L17</f>
        <v>4166.1330368970002</v>
      </c>
      <c r="M496" s="109">
        <f>(([3]ставка!M17/1000*'[3]составляющая '!$B$23*'[3]составляющая '!$C$23)+'[3]составляющая '!$D$23+'[3]составляющая '!$E$23)*1000+[3]ставка!M17</f>
        <v>4137.9854491030001</v>
      </c>
      <c r="N496" s="109">
        <f>(([3]ставка!N17/1000*'[3]составляющая '!$B$23*'[3]составляющая '!$C$23)+'[3]составляющая '!$D$23+'[3]составляющая '!$E$23)*1000+[3]ставка!N17</f>
        <v>4108.3661632639996</v>
      </c>
      <c r="O496" s="109">
        <f>(([3]ставка!O17/1000*'[3]составляющая '!$B$23*'[3]составляющая '!$C$23)+'[3]составляющая '!$D$23+'[3]составляющая '!$E$23)*1000+[3]ставка!O17</f>
        <v>4098.7183649689996</v>
      </c>
      <c r="P496" s="109">
        <f>(([3]ставка!P17/1000*'[3]составляющая '!$B$23*'[3]составляющая '!$C$23)+'[3]составляющая '!$D$23+'[3]составляющая '!$E$23)*1000+[3]ставка!P17</f>
        <v>4115.484821215</v>
      </c>
      <c r="Q496" s="109">
        <f>(([3]ставка!Q17/1000*'[3]составляющая '!$B$23*'[3]составляющая '!$C$23)+'[3]составляющая '!$D$23+'[3]составляющая '!$E$23)*1000+[3]ставка!Q17</f>
        <v>4036.4818898660001</v>
      </c>
      <c r="R496" s="109">
        <f>(([3]ставка!R17/1000*'[3]составляющая '!$B$23*'[3]составляющая '!$C$23)+'[3]составляющая '!$D$23+'[3]составляющая '!$E$23)*1000+[3]ставка!R17</f>
        <v>3974.3435279659998</v>
      </c>
      <c r="S496" s="109">
        <f>(([3]ставка!S17/1000*'[3]составляющая '!$B$23*'[3]составляющая '!$C$23)+'[3]составляющая '!$D$23+'[3]составляющая '!$E$23)*1000+[3]ставка!S17</f>
        <v>3951.5376590020001</v>
      </c>
      <c r="T496" s="109">
        <f>(([3]ставка!T17/1000*'[3]составляющая '!$B$23*'[3]составляющая '!$C$23)+'[3]составляющая '!$D$23+'[3]составляющая '!$E$23)*1000+[3]ставка!T17</f>
        <v>3978.7695235679998</v>
      </c>
      <c r="U496" s="109">
        <f>(([3]ставка!U17/1000*'[3]составляющая '!$B$23*'[3]составляющая '!$C$23)+'[3]составляющая '!$D$23+'[3]составляющая '!$E$23)*1000+[3]ставка!U17</f>
        <v>4081.3632295049997</v>
      </c>
      <c r="V496" s="109">
        <f>(([3]ставка!V17/1000*'[3]составляющая '!$B$23*'[3]составляющая '!$C$23)+'[3]составляющая '!$D$23+'[3]составляющая '!$E$23)*1000+[3]ставка!V17</f>
        <v>4156.4089283330004</v>
      </c>
      <c r="W496" s="109">
        <f>(([3]ставка!W17/1000*'[3]составляющая '!$B$23*'[3]составляющая '!$C$23)+'[3]составляющая '!$D$23+'[3]составляющая '!$E$23)*1000+[3]ставка!W17</f>
        <v>4159.8537919049995</v>
      </c>
      <c r="X496" s="109">
        <f>(([3]ставка!X17/1000*'[3]составляющая '!$B$23*'[3]составляющая '!$C$23)+'[3]составляющая '!$D$23+'[3]составляющая '!$E$23)*1000+[3]ставка!X17</f>
        <v>3998.8500257820001</v>
      </c>
      <c r="Y496" s="109">
        <f>(([3]ставка!Y17/1000*'[3]составляющая '!$B$23*'[3]составляющая '!$C$23)+'[3]составляющая '!$D$23+'[3]составляющая '!$E$23)*1000+[3]ставка!Y17</f>
        <v>3862.5707868150002</v>
      </c>
    </row>
    <row r="497" spans="1:25" s="71" customFormat="1" ht="15.75" outlineLevel="1" x14ac:dyDescent="0.25">
      <c r="A497" s="125">
        <v>14</v>
      </c>
      <c r="B497" s="109">
        <f>(([3]ставка!B18/1000*'[3]составляющая '!$B$23*'[3]составляющая '!$C$23)+'[3]составляющая '!$D$23+'[3]составляющая '!$E$23)*1000+[3]ставка!B18</f>
        <v>3763.5963679219999</v>
      </c>
      <c r="C497" s="109">
        <f>(([3]ставка!C18/1000*'[3]составляющая '!$B$23*'[3]составляющая '!$C$23)+'[3]составляющая '!$D$23+'[3]составляющая '!$E$23)*1000+[3]ставка!C18</f>
        <v>3702.613561524</v>
      </c>
      <c r="D497" s="109">
        <f>(([3]ставка!D18/1000*'[3]составляющая '!$B$23*'[3]составляющая '!$C$23)+'[3]составляющая '!$D$23+'[3]составляющая '!$E$23)*1000+[3]ставка!D18</f>
        <v>3641.587149258</v>
      </c>
      <c r="E497" s="109">
        <f>(([3]ставка!E18/1000*'[3]составляющая '!$B$23*'[3]составляющая '!$C$23)+'[3]составляющая '!$D$23+'[3]составляющая '!$E$23)*1000+[3]ставка!E18</f>
        <v>3606.506228452</v>
      </c>
      <c r="F497" s="109">
        <f>(([3]ставка!F18/1000*'[3]составляющая '!$B$23*'[3]составляющая '!$C$23)+'[3]составляющая '!$D$23+'[3]составляющая '!$E$23)*1000+[3]ставка!F18</f>
        <v>3690.3058052809997</v>
      </c>
      <c r="G497" s="109">
        <f>(([3]ставка!G18/1000*'[3]составляющая '!$B$23*'[3]составляющая '!$C$23)+'[3]составляющая '!$D$23+'[3]составляющая '!$E$23)*1000+[3]ставка!G18</f>
        <v>3666.9330600330004</v>
      </c>
      <c r="H497" s="109">
        <f>(([3]ставка!H18/1000*'[3]составляющая '!$B$23*'[3]составляющая '!$C$23)+'[3]составляющая '!$D$23+'[3]составляющая '!$E$23)*1000+[3]ставка!H18</f>
        <v>3793.8043329789998</v>
      </c>
      <c r="I497" s="109">
        <f>(([3]ставка!I18/1000*'[3]составляющая '!$B$23*'[3]составляющая '!$C$23)+'[3]составляющая '!$D$23+'[3]составляющая '!$E$23)*1000+[3]ставка!I18</f>
        <v>3952.7368203719998</v>
      </c>
      <c r="J497" s="109">
        <f>(([3]ставка!J18/1000*'[3]составляющая '!$B$23*'[3]составляющая '!$C$23)+'[3]составляющая '!$D$23+'[3]составляющая '!$E$23)*1000+[3]ставка!J18</f>
        <v>4099.4160588570003</v>
      </c>
      <c r="K497" s="109">
        <f>(([3]ставка!K18/1000*'[3]составляющая '!$B$23*'[3]составляющая '!$C$23)+'[3]составляющая '!$D$23+'[3]составляющая '!$E$23)*1000+[3]ставка!K18</f>
        <v>4164.5414227150004</v>
      </c>
      <c r="L497" s="109">
        <f>(([3]ставка!L18/1000*'[3]составляющая '!$B$23*'[3]составляющая '!$C$23)+'[3]составляющая '!$D$23+'[3]составляющая '!$E$23)*1000+[3]ставка!L18</f>
        <v>4172.7611288329999</v>
      </c>
      <c r="M497" s="109">
        <f>(([3]ставка!M18/1000*'[3]составляющая '!$B$23*'[3]составляющая '!$C$23)+'[3]составляющая '!$D$23+'[3]составляющая '!$E$23)*1000+[3]ставка!M18</f>
        <v>4158.8508569410005</v>
      </c>
      <c r="N497" s="109">
        <f>(([3]ставка!N18/1000*'[3]составляющая '!$B$23*'[3]составляющая '!$C$23)+'[3]составляющая '!$D$23+'[3]составляющая '!$E$23)*1000+[3]ставка!N18</f>
        <v>4113.6642762259999</v>
      </c>
      <c r="O497" s="109">
        <f>(([3]ставка!O18/1000*'[3]составляющая '!$B$23*'[3]составляющая '!$C$23)+'[3]составляющая '!$D$23+'[3]составляющая '!$E$23)*1000+[3]ставка!O18</f>
        <v>4117.1418441989999</v>
      </c>
      <c r="P497" s="109">
        <f>(([3]ставка!P18/1000*'[3]составляющая '!$B$23*'[3]составляющая '!$C$23)+'[3]составляющая '!$D$23+'[3]составляющая '!$E$23)*1000+[3]ставка!P18</f>
        <v>4108.4751779340004</v>
      </c>
      <c r="Q497" s="109">
        <f>(([3]ставка!Q18/1000*'[3]составляющая '!$B$23*'[3]составляющая '!$C$23)+'[3]составляющая '!$D$23+'[3]составляющая '!$E$23)*1000+[3]ставка!Q18</f>
        <v>4042.4667952489999</v>
      </c>
      <c r="R497" s="109">
        <f>(([3]ставка!R18/1000*'[3]составляющая '!$B$23*'[3]составляющая '!$C$23)+'[3]составляющая '!$D$23+'[3]составляющая '!$E$23)*1000+[3]ставка!R18</f>
        <v>4003.4831492570002</v>
      </c>
      <c r="S497" s="109">
        <f>(([3]ставка!S18/1000*'[3]составляющая '!$B$23*'[3]составляющая '!$C$23)+'[3]составляющая '!$D$23+'[3]составляющая '!$E$23)*1000+[3]ставка!S18</f>
        <v>3961.207260231</v>
      </c>
      <c r="T497" s="109">
        <f>(([3]ставка!T18/1000*'[3]составляющая '!$B$23*'[3]составляющая '!$C$23)+'[3]составляющая '!$D$23+'[3]составляющая '!$E$23)*1000+[3]ставка!T18</f>
        <v>3987.327175163</v>
      </c>
      <c r="U497" s="109">
        <f>(([3]ставка!U18/1000*'[3]составляющая '!$B$23*'[3]составляющая '!$C$23)+'[3]составляющая '!$D$23+'[3]составляющая '!$E$23)*1000+[3]ставка!U18</f>
        <v>4148.3418427529996</v>
      </c>
      <c r="V497" s="109">
        <f>(([3]ставка!V18/1000*'[3]составляющая '!$B$23*'[3]составляющая '!$C$23)+'[3]составляющая '!$D$23+'[3]составляющая '!$E$23)*1000+[3]ставка!V18</f>
        <v>4167.1904791960005</v>
      </c>
      <c r="W497" s="109">
        <f>(([3]ставка!W18/1000*'[3]составляющая '!$B$23*'[3]составляющая '!$C$23)+'[3]составляющая '!$D$23+'[3]составляющая '!$E$23)*1000+[3]ставка!W18</f>
        <v>4161.6743368939997</v>
      </c>
      <c r="X497" s="109">
        <f>(([3]ставка!X18/1000*'[3]составляющая '!$B$23*'[3]составляющая '!$C$23)+'[3]составляющая '!$D$23+'[3]составляющая '!$E$23)*1000+[3]ставка!X18</f>
        <v>4010.2747631980001</v>
      </c>
      <c r="Y497" s="109">
        <f>(([3]ставка!Y18/1000*'[3]составляющая '!$B$23*'[3]составляющая '!$C$23)+'[3]составляющая '!$D$23+'[3]составляющая '!$E$23)*1000+[3]ставка!Y18</f>
        <v>3843.4605151640003</v>
      </c>
    </row>
    <row r="498" spans="1:25" s="71" customFormat="1" ht="15.75" outlineLevel="1" x14ac:dyDescent="0.25">
      <c r="A498" s="125">
        <v>15</v>
      </c>
      <c r="B498" s="109">
        <f>(([3]ставка!B19/1000*'[3]составляющая '!$B$23*'[3]составляющая '!$C$23)+'[3]составляющая '!$D$23+'[3]составляющая '!$E$23)*1000+[3]ставка!B19</f>
        <v>3781.3439561979999</v>
      </c>
      <c r="C498" s="109">
        <f>(([3]ставка!C19/1000*'[3]составляющая '!$B$23*'[3]составляющая '!$C$23)+'[3]составляющая '!$D$23+'[3]составляющая '!$E$23)*1000+[3]ставка!C19</f>
        <v>3734.9800170469998</v>
      </c>
      <c r="D498" s="109">
        <f>(([3]ставка!D19/1000*'[3]составляющая '!$B$23*'[3]составляющая '!$C$23)+'[3]составляющая '!$D$23+'[3]составляющая '!$E$23)*1000+[3]ставка!D19</f>
        <v>3617.1133558430001</v>
      </c>
      <c r="E498" s="109">
        <f>(([3]ставка!E19/1000*'[3]составляющая '!$B$23*'[3]составляющая '!$C$23)+'[3]составляющая '!$D$23+'[3]составляющая '!$E$23)*1000+[3]ставка!E19</f>
        <v>3584.725097386</v>
      </c>
      <c r="F498" s="109">
        <f>(([3]ставка!F19/1000*'[3]составляющая '!$B$23*'[3]составляющая '!$C$23)+'[3]составляющая '!$D$23+'[3]составляющая '!$E$23)*1000+[3]ставка!F19</f>
        <v>3630.8492042629996</v>
      </c>
      <c r="G498" s="109">
        <f>(([3]ставка!G19/1000*'[3]составляющая '!$B$23*'[3]составляющая '!$C$23)+'[3]составляющая '!$D$23+'[3]составляющая '!$E$23)*1000+[3]ставка!G19</f>
        <v>3665.8320118659999</v>
      </c>
      <c r="H498" s="109">
        <f>(([3]ставка!H19/1000*'[3]составляющая '!$B$23*'[3]составляющая '!$C$23)+'[3]составляющая '!$D$23+'[3]составляющая '!$E$23)*1000+[3]ставка!H19</f>
        <v>3835.04458264</v>
      </c>
      <c r="I498" s="109">
        <f>(([3]ставка!I19/1000*'[3]составляющая '!$B$23*'[3]составляющая '!$C$23)+'[3]составляющая '!$D$23+'[3]составляющая '!$E$23)*1000+[3]ставка!I19</f>
        <v>3907.931791002</v>
      </c>
      <c r="J498" s="109">
        <f>(([3]ставка!J19/1000*'[3]составляющая '!$B$23*'[3]составляющая '!$C$23)+'[3]составляющая '!$D$23+'[3]составляющая '!$E$23)*1000+[3]ставка!J19</f>
        <v>4056.7477170190004</v>
      </c>
      <c r="K498" s="109">
        <f>(([3]ставка!K19/1000*'[3]составляющая '!$B$23*'[3]составляющая '!$C$23)+'[3]составляющая '!$D$23+'[3]составляющая '!$E$23)*1000+[3]ставка!K19</f>
        <v>4158.9271672099994</v>
      </c>
      <c r="L498" s="109">
        <f>(([3]ставка!L19/1000*'[3]составляющая '!$B$23*'[3]составляющая '!$C$23)+'[3]составляющая '!$D$23+'[3]составляющая '!$E$23)*1000+[3]ставка!L19</f>
        <v>4160.5623872599999</v>
      </c>
      <c r="M498" s="109">
        <f>(([3]ставка!M19/1000*'[3]составляющая '!$B$23*'[3]составляющая '!$C$23)+'[3]составляющая '!$D$23+'[3]составляющая '!$E$23)*1000+[3]ставка!M19</f>
        <v>4084.4701476</v>
      </c>
      <c r="N498" s="109">
        <f>(([3]ставка!N19/1000*'[3]составляющая '!$B$23*'[3]составляющая '!$C$23)+'[3]составляющая '!$D$23+'[3]составляющая '!$E$23)*1000+[3]ставка!N19</f>
        <v>4079.248344907</v>
      </c>
      <c r="O498" s="109">
        <f>(([3]ставка!O19/1000*'[3]составляющая '!$B$23*'[3]составляющая '!$C$23)+'[3]составляющая '!$D$23+'[3]составляющая '!$E$23)*1000+[3]ставка!O19</f>
        <v>4071.5519092049999</v>
      </c>
      <c r="P498" s="109">
        <f>(([3]ставка!P19/1000*'[3]составляющая '!$B$23*'[3]составляющая '!$C$23)+'[3]составляющая '!$D$23+'[3]составляющая '!$E$23)*1000+[3]ставка!P19</f>
        <v>4075.443732924</v>
      </c>
      <c r="Q498" s="109">
        <f>(([3]ставка!Q19/1000*'[3]составляющая '!$B$23*'[3]составляющая '!$C$23)+'[3]составляющая '!$D$23+'[3]составляющая '!$E$23)*1000+[3]ставка!Q19</f>
        <v>4029.297823113</v>
      </c>
      <c r="R498" s="109">
        <f>(([3]ставка!R19/1000*'[3]составляющая '!$B$23*'[3]составляющая '!$C$23)+'[3]составляющая '!$D$23+'[3]составляющая '!$E$23)*1000+[3]ставка!R19</f>
        <v>3937.5292739069996</v>
      </c>
      <c r="S498" s="109">
        <f>(([3]ставка!S19/1000*'[3]составляющая '!$B$23*'[3]составляющая '!$C$23)+'[3]составляющая '!$D$23+'[3]составляющая '!$E$23)*1000+[3]ставка!S19</f>
        <v>3918.3317905199997</v>
      </c>
      <c r="T498" s="109">
        <f>(([3]ставка!T19/1000*'[3]составляющая '!$B$23*'[3]составляющая '!$C$23)+'[3]составляющая '!$D$23+'[3]составляющая '!$E$23)*1000+[3]ставка!T19</f>
        <v>3955.538497391</v>
      </c>
      <c r="U498" s="109">
        <f>(([3]ставка!U19/1000*'[3]составляющая '!$B$23*'[3]составляющая '!$C$23)+'[3]составляющая '!$D$23+'[3]составляющая '!$E$23)*1000+[3]ставка!U19</f>
        <v>4057.8923710539998</v>
      </c>
      <c r="V498" s="109">
        <f>(([3]ставка!V19/1000*'[3]составляющая '!$B$23*'[3]составляющая '!$C$23)+'[3]составляющая '!$D$23+'[3]составляющая '!$E$23)*1000+[3]ставка!V19</f>
        <v>4127.8797891940003</v>
      </c>
      <c r="W498" s="109">
        <f>(([3]ставка!W19/1000*'[3]составляющая '!$B$23*'[3]составляющая '!$C$23)+'[3]составляющая '!$D$23+'[3]составляющая '!$E$23)*1000+[3]ставка!W19</f>
        <v>4095.2844028640002</v>
      </c>
      <c r="X498" s="109">
        <f>(([3]ставка!X19/1000*'[3]составляющая '!$B$23*'[3]составляющая '!$C$23)+'[3]составляющая '!$D$23+'[3]составляющая '!$E$23)*1000+[3]ставка!X19</f>
        <v>4003.352331653</v>
      </c>
      <c r="Y498" s="109">
        <f>(([3]ставка!Y19/1000*'[3]составляющая '!$B$23*'[3]составляющая '!$C$23)+'[3]составляющая '!$D$23+'[3]составляющая '!$E$23)*1000+[3]ставка!Y19</f>
        <v>3860.0961538059996</v>
      </c>
    </row>
    <row r="499" spans="1:25" s="71" customFormat="1" ht="15.75" outlineLevel="1" x14ac:dyDescent="0.25">
      <c r="A499" s="125">
        <v>16</v>
      </c>
      <c r="B499" s="109">
        <f>(([3]ставка!B20/1000*'[3]составляющая '!$B$23*'[3]составляющая '!$C$23)+'[3]составляющая '!$D$23+'[3]составляющая '!$E$23)*1000+[3]ставка!B20</f>
        <v>3781.3984635329998</v>
      </c>
      <c r="C499" s="109">
        <f>(([3]ставка!C20/1000*'[3]составляющая '!$B$23*'[3]составляющая '!$C$23)+'[3]составляющая '!$D$23+'[3]составляющая '!$E$23)*1000+[3]ставка!C20</f>
        <v>3774.3234114500001</v>
      </c>
      <c r="D499" s="109">
        <f>(([3]ставка!D20/1000*'[3]составляющая '!$B$23*'[3]составляющая '!$C$23)+'[3]составляющая '!$D$23+'[3]составляющая '!$E$23)*1000+[3]ставка!D20</f>
        <v>3672.2856803300001</v>
      </c>
      <c r="E499" s="109">
        <f>(([3]ставка!E20/1000*'[3]составляющая '!$B$23*'[3]составляющая '!$C$23)+'[3]составляющая '!$D$23+'[3]составляющая '!$E$23)*1000+[3]ставка!E20</f>
        <v>3650.6026624670003</v>
      </c>
      <c r="F499" s="109">
        <f>(([3]ставка!F20/1000*'[3]составляющая '!$B$23*'[3]составляющая '!$C$23)+'[3]составляющая '!$D$23+'[3]составляющая '!$E$23)*1000+[3]ставка!F20</f>
        <v>3652.7284485320001</v>
      </c>
      <c r="G499" s="109">
        <f>(([3]ставка!G20/1000*'[3]составляющая '!$B$23*'[3]составляющая '!$C$23)+'[3]составляющая '!$D$23+'[3]составляющая '!$E$23)*1000+[3]ставка!G20</f>
        <v>3658.6806495139999</v>
      </c>
      <c r="H499" s="109">
        <f>(([3]ставка!H20/1000*'[3]составляющая '!$B$23*'[3]составляющая '!$C$23)+'[3]составляющая '!$D$23+'[3]составляющая '!$E$23)*1000+[3]ставка!H20</f>
        <v>3695.5058050400003</v>
      </c>
      <c r="I499" s="109">
        <f>(([3]ставка!I20/1000*'[3]составляющая '!$B$23*'[3]составляющая '!$C$23)+'[3]составляющая '!$D$23+'[3]составляющая '!$E$23)*1000+[3]ставка!I20</f>
        <v>3761.1435378469996</v>
      </c>
      <c r="J499" s="109">
        <f>(([3]ставка!J20/1000*'[3]составляющая '!$B$23*'[3]составляющая '!$C$23)+'[3]составляющая '!$D$23+'[3]составляющая '!$E$23)*1000+[3]ставка!J20</f>
        <v>3778.771209986</v>
      </c>
      <c r="K499" s="109">
        <f>(([3]ставка!K20/1000*'[3]составляющая '!$B$23*'[3]составляющая '!$C$23)+'[3]составляющая '!$D$23+'[3]составляющая '!$E$23)*1000+[3]ставка!K20</f>
        <v>3906.1657533479997</v>
      </c>
      <c r="L499" s="109">
        <f>(([3]ставка!L20/1000*'[3]составляющая '!$B$23*'[3]составляющая '!$C$23)+'[3]составляющая '!$D$23+'[3]составляющая '!$E$23)*1000+[3]ставка!L20</f>
        <v>3993.1485585410001</v>
      </c>
      <c r="M499" s="109">
        <f>(([3]ставка!M20/1000*'[3]составляющая '!$B$23*'[3]составляющая '!$C$23)+'[3]составляющая '!$D$23+'[3]составляющая '!$E$23)*1000+[3]ставка!M20</f>
        <v>4005.816063195</v>
      </c>
      <c r="N499" s="109">
        <f>(([3]ставка!N20/1000*'[3]составляющая '!$B$23*'[3]составляющая '!$C$23)+'[3]составляющая '!$D$23+'[3]составляющая '!$E$23)*1000+[3]ставка!N20</f>
        <v>4023.2366074609999</v>
      </c>
      <c r="O499" s="109">
        <f>(([3]ставка!O20/1000*'[3]составляющая '!$B$23*'[3]составляющая '!$C$23)+'[3]составляющая '!$D$23+'[3]составляющая '!$E$23)*1000+[3]ставка!O20</f>
        <v>3976.403905229</v>
      </c>
      <c r="P499" s="109">
        <f>(([3]ставка!P20/1000*'[3]составляющая '!$B$23*'[3]составляющая '!$C$23)+'[3]составляющая '!$D$23+'[3]составляющая '!$E$23)*1000+[3]ставка!P20</f>
        <v>3897.935145763</v>
      </c>
      <c r="Q499" s="109">
        <f>(([3]ставка!Q20/1000*'[3]составляющая '!$B$23*'[3]составляющая '!$C$23)+'[3]составляющая '!$D$23+'[3]составляющая '!$E$23)*1000+[3]ставка!Q20</f>
        <v>3862.1129252009996</v>
      </c>
      <c r="R499" s="109">
        <f>(([3]ставка!R20/1000*'[3]составляющая '!$B$23*'[3]составляющая '!$C$23)+'[3]составляющая '!$D$23+'[3]составляющая '!$E$23)*1000+[3]ставка!R20</f>
        <v>3905.053803714</v>
      </c>
      <c r="S499" s="109">
        <f>(([3]ставка!S20/1000*'[3]составляющая '!$B$23*'[3]составляющая '!$C$23)+'[3]составляющая '!$D$23+'[3]составляющая '!$E$23)*1000+[3]ставка!S20</f>
        <v>3927.6634462720003</v>
      </c>
      <c r="T499" s="109">
        <f>(([3]ставка!T20/1000*'[3]составляющая '!$B$23*'[3]составляющая '!$C$23)+'[3]составляющая '!$D$23+'[3]составляющая '!$E$23)*1000+[3]ставка!T20</f>
        <v>4066.9405886639997</v>
      </c>
      <c r="U499" s="109">
        <f>(([3]ставка!U20/1000*'[3]составляющая '!$B$23*'[3]составляющая '!$C$23)+'[3]составляющая '!$D$23+'[3]составляющая '!$E$23)*1000+[3]ставка!U20</f>
        <v>4116.9238148589993</v>
      </c>
      <c r="V499" s="109">
        <f>(([3]ставка!V20/1000*'[3]составляющая '!$B$23*'[3]составляющая '!$C$23)+'[3]составляющая '!$D$23+'[3]составляющая '!$E$23)*1000+[3]ставка!V20</f>
        <v>4180.9481305499994</v>
      </c>
      <c r="W499" s="109">
        <f>(([3]ставка!W20/1000*'[3]составляющая '!$B$23*'[3]составляющая '!$C$23)+'[3]составляющая '!$D$23+'[3]составляющая '!$E$23)*1000+[3]ставка!W20</f>
        <v>4113.2391190130002</v>
      </c>
      <c r="X499" s="109">
        <f>(([3]ставка!X20/1000*'[3]составляющая '!$B$23*'[3]составляющая '!$C$23)+'[3]составляющая '!$D$23+'[3]составляющая '!$E$23)*1000+[3]ставка!X20</f>
        <v>3947.6240323490001</v>
      </c>
      <c r="Y499" s="109">
        <f>(([3]ставка!Y20/1000*'[3]составляющая '!$B$23*'[3]составляющая '!$C$23)+'[3]составляющая '!$D$23+'[3]составляющая '!$E$23)*1000+[3]ставка!Y20</f>
        <v>3828.689027379</v>
      </c>
    </row>
    <row r="500" spans="1:25" s="71" customFormat="1" ht="15.75" outlineLevel="1" x14ac:dyDescent="0.25">
      <c r="A500" s="125">
        <v>17</v>
      </c>
      <c r="B500" s="109">
        <f>(([3]ставка!B21/1000*'[3]составляющая '!$B$23*'[3]составляющая '!$C$23)+'[3]составляющая '!$D$23+'[3]составляющая '!$E$23)*1000+[3]ставка!B21</f>
        <v>3839.3942679730003</v>
      </c>
      <c r="C500" s="109">
        <f>(([3]ставка!C21/1000*'[3]составляющая '!$B$23*'[3]составляющая '!$C$23)+'[3]составляющая '!$D$23+'[3]составляющая '!$E$23)*1000+[3]ставка!C21</f>
        <v>3701.8177544330001</v>
      </c>
      <c r="D500" s="109">
        <f>(([3]ставка!D21/1000*'[3]составляющая '!$B$23*'[3]составляющая '!$C$23)+'[3]составляющая '!$D$23+'[3]составляющая '!$E$23)*1000+[3]ставка!D21</f>
        <v>3634.9372543879999</v>
      </c>
      <c r="E500" s="109">
        <f>(([3]ставка!E21/1000*'[3]составляющая '!$B$23*'[3]составляющая '!$C$23)+'[3]составляющая '!$D$23+'[3]составляющая '!$E$23)*1000+[3]ставка!E21</f>
        <v>3607.0840062030002</v>
      </c>
      <c r="F500" s="109">
        <f>(([3]ставка!F21/1000*'[3]составляющая '!$B$23*'[3]составляющая '!$C$23)+'[3]составляющая '!$D$23+'[3]составляющая '!$E$23)*1000+[3]ставка!F21</f>
        <v>3600.8265641449998</v>
      </c>
      <c r="G500" s="109">
        <f>(([3]ставка!G21/1000*'[3]составляющая '!$B$23*'[3]составляющая '!$C$23)+'[3]составляющая '!$D$23+'[3]составляющая '!$E$23)*1000+[3]ставка!G21</f>
        <v>3604.9146142700001</v>
      </c>
      <c r="H500" s="109">
        <f>(([3]ставка!H21/1000*'[3]составляющая '!$B$23*'[3]составляющая '!$C$23)+'[3]составляющая '!$D$23+'[3]составляющая '!$E$23)*1000+[3]ставка!H21</f>
        <v>3640.0391409440003</v>
      </c>
      <c r="I500" s="109">
        <f>(([3]ставка!I21/1000*'[3]составляющая '!$B$23*'[3]составляющая '!$C$23)+'[3]составляющая '!$D$23+'[3]составляющая '!$E$23)*1000+[3]ставка!I21</f>
        <v>3664.8835842369999</v>
      </c>
      <c r="J500" s="109">
        <f>(([3]ставка!J21/1000*'[3]составляющая '!$B$23*'[3]составляющая '!$C$23)+'[3]составляющая '!$D$23+'[3]составляющая '!$E$23)*1000+[3]ставка!J21</f>
        <v>3756.8919657169999</v>
      </c>
      <c r="K500" s="109">
        <f>(([3]ставка!K21/1000*'[3]составляющая '!$B$23*'[3]составляющая '!$C$23)+'[3]составляющая '!$D$23+'[3]составляющая '!$E$23)*1000+[3]ставка!K21</f>
        <v>3826.2143943699998</v>
      </c>
      <c r="L500" s="109">
        <f>(([3]ставка!L21/1000*'[3]составляющая '!$B$23*'[3]составляющая '!$C$23)+'[3]составляющая '!$D$23+'[3]составляющая '!$E$23)*1000+[3]ставка!L21</f>
        <v>3882.8039095670001</v>
      </c>
      <c r="M500" s="109">
        <f>(([3]ставка!M21/1000*'[3]составляющая '!$B$23*'[3]составляющая '!$C$23)+'[3]составляющая '!$D$23+'[3]составляющая '!$E$23)*1000+[3]ставка!M21</f>
        <v>3905.8387093379997</v>
      </c>
      <c r="N500" s="109">
        <f>(([3]ставка!N21/1000*'[3]составляющая '!$B$23*'[3]составляющая '!$C$23)+'[3]составляющая '!$D$23+'[3]составляющая '!$E$23)*1000+[3]ставка!N21</f>
        <v>3893.3674310899996</v>
      </c>
      <c r="O500" s="109">
        <f>(([3]ставка!O21/1000*'[3]составляющая '!$B$23*'[3]составляющая '!$C$23)+'[3]составляющая '!$D$23+'[3]составляющая '!$E$23)*1000+[3]ставка!O21</f>
        <v>3865.492379971</v>
      </c>
      <c r="P500" s="109">
        <f>(([3]ставка!P21/1000*'[3]составляющая '!$B$23*'[3]составляющая '!$C$23)+'[3]составляющая '!$D$23+'[3]составляющая '!$E$23)*1000+[3]ставка!P21</f>
        <v>3860.6412271560002</v>
      </c>
      <c r="Q500" s="109">
        <f>(([3]ставка!Q21/1000*'[3]составляющая '!$B$23*'[3]составляющая '!$C$23)+'[3]составляющая '!$D$23+'[3]составляющая '!$E$23)*1000+[3]ставка!Q21</f>
        <v>3855.343114194</v>
      </c>
      <c r="R500" s="109">
        <f>(([3]ставка!R21/1000*'[3]составляющая '!$B$23*'[3]составляющая '!$C$23)+'[3]составляющая '!$D$23+'[3]составляющая '!$E$23)*1000+[3]ставка!R21</f>
        <v>3859.8127156640003</v>
      </c>
      <c r="S500" s="109">
        <f>(([3]ставка!S21/1000*'[3]составляющая '!$B$23*'[3]составляющая '!$C$23)+'[3]составляющая '!$D$23+'[3]составляющая '!$E$23)*1000+[3]ставка!S21</f>
        <v>3862.8869293580001</v>
      </c>
      <c r="T500" s="109">
        <f>(([3]ставка!T21/1000*'[3]составляющая '!$B$23*'[3]составляющая '!$C$23)+'[3]составляющая '!$D$23+'[3]составляющая '!$E$23)*1000+[3]ставка!T21</f>
        <v>3946.9590428619995</v>
      </c>
      <c r="U500" s="109">
        <f>(([3]ставка!U21/1000*'[3]составляющая '!$B$23*'[3]составляющая '!$C$23)+'[3]составляющая '!$D$23+'[3]составляющая '!$E$23)*1000+[3]ставка!U21</f>
        <v>4116.2152195039998</v>
      </c>
      <c r="V500" s="109">
        <f>(([3]ставка!V21/1000*'[3]составляющая '!$B$23*'[3]составляющая '!$C$23)+'[3]составляющая '!$D$23+'[3]составляющая '!$E$23)*1000+[3]ставка!V21</f>
        <v>4182.9976063459999</v>
      </c>
      <c r="W500" s="109">
        <f>(([3]ставка!W21/1000*'[3]составляющая '!$B$23*'[3]составляющая '!$C$23)+'[3]составляющая '!$D$23+'[3]составляющая '!$E$23)*1000+[3]ставка!W21</f>
        <v>4147.5569371290003</v>
      </c>
      <c r="X500" s="109">
        <f>(([3]ставка!X21/1000*'[3]составляющая '!$B$23*'[3]составляющая '!$C$23)+'[3]составляющая '!$D$23+'[3]составляющая '!$E$23)*1000+[3]ставка!X21</f>
        <v>4067.3984502779995</v>
      </c>
      <c r="Y500" s="109">
        <f>(([3]ставка!Y21/1000*'[3]составляющая '!$B$23*'[3]составляющая '!$C$23)+'[3]составляющая '!$D$23+'[3]составляющая '!$E$23)*1000+[3]ставка!Y21</f>
        <v>3881.5611423289997</v>
      </c>
    </row>
    <row r="501" spans="1:25" s="71" customFormat="1" ht="15.75" outlineLevel="1" x14ac:dyDescent="0.25">
      <c r="A501" s="125">
        <v>18</v>
      </c>
      <c r="B501" s="109">
        <f>(([3]ставка!B22/1000*'[3]составляющая '!$B$23*'[3]составляющая '!$C$23)+'[3]составляющая '!$D$23+'[3]составляющая '!$E$23)*1000+[3]ставка!B22</f>
        <v>3846.0332613760002</v>
      </c>
      <c r="C501" s="109">
        <f>(([3]ставка!C22/1000*'[3]составляющая '!$B$23*'[3]составляющая '!$C$23)+'[3]составляющая '!$D$23+'[3]составляющая '!$E$23)*1000+[3]ставка!C22</f>
        <v>3750.1766620449998</v>
      </c>
      <c r="D501" s="109">
        <f>(([3]ставка!D22/1000*'[3]составляющая '!$B$23*'[3]составляющая '!$C$23)+'[3]составляющая '!$D$23+'[3]составляющая '!$E$23)*1000+[3]ставка!D22</f>
        <v>3695.9854695879999</v>
      </c>
      <c r="E501" s="109">
        <f>(([3]ставка!E22/1000*'[3]составляющая '!$B$23*'[3]составляющая '!$C$23)+'[3]составляющая '!$D$23+'[3]составляющая '!$E$23)*1000+[3]ставка!E22</f>
        <v>3656.0097900989995</v>
      </c>
      <c r="F501" s="109">
        <f>(([3]ставка!F22/1000*'[3]составляющая '!$B$23*'[3]составляющая '!$C$23)+'[3]составляющая '!$D$23+'[3]составляющая '!$E$23)*1000+[3]ставка!F22</f>
        <v>3693.499935112</v>
      </c>
      <c r="G501" s="109">
        <f>(([3]ставка!G22/1000*'[3]составляющая '!$B$23*'[3]составляющая '!$C$23)+'[3]составляющая '!$D$23+'[3]составляющая '!$E$23)*1000+[3]ставка!G22</f>
        <v>3671.7297055129998</v>
      </c>
      <c r="H501" s="109">
        <f>(([3]ставка!H22/1000*'[3]составляющая '!$B$23*'[3]составляющая '!$C$23)+'[3]составляющая '!$D$23+'[3]составляющая '!$E$23)*1000+[3]ставка!H22</f>
        <v>3825.4948975480002</v>
      </c>
      <c r="I501" s="109">
        <f>(([3]ставка!I22/1000*'[3]составляющая '!$B$23*'[3]составляющая '!$C$23)+'[3]составляющая '!$D$23+'[3]составляющая '!$E$23)*1000+[3]ставка!I22</f>
        <v>4034.6831478109998</v>
      </c>
      <c r="J501" s="109">
        <f>(([3]ставка!J22/1000*'[3]составляющая '!$B$23*'[3]составляющая '!$C$23)+'[3]составляющая '!$D$23+'[3]составляющая '!$E$23)*1000+[3]ставка!J22</f>
        <v>4101.7816771960006</v>
      </c>
      <c r="K501" s="109">
        <f>(([3]ставка!K22/1000*'[3]составляющая '!$B$23*'[3]составляющая '!$C$23)+'[3]составляющая '!$D$23+'[3]составляющая '!$E$23)*1000+[3]ставка!K22</f>
        <v>4202.0533706619999</v>
      </c>
      <c r="L501" s="109">
        <f>(([3]ставка!L22/1000*'[3]составляющая '!$B$23*'[3]составляющая '!$C$23)+'[3]составляющая '!$D$23+'[3]составляющая '!$E$23)*1000+[3]ставка!L22</f>
        <v>4223.104103439</v>
      </c>
      <c r="M501" s="109">
        <f>(([3]ставка!M22/1000*'[3]составляющая '!$B$23*'[3]составляющая '!$C$23)+'[3]составляющая '!$D$23+'[3]составляющая '!$E$23)*1000+[3]ставка!M22</f>
        <v>4191.7296814130004</v>
      </c>
      <c r="N501" s="109">
        <f>(([3]ставка!N22/1000*'[3]составляющая '!$B$23*'[3]составляющая '!$C$23)+'[3]составляющая '!$D$23+'[3]составляющая '!$E$23)*1000+[3]ставка!N22</f>
        <v>4184.0550486449993</v>
      </c>
      <c r="O501" s="109">
        <f>(([3]ставка!O22/1000*'[3]составляющая '!$B$23*'[3]составляющая '!$C$23)+'[3]составляющая '!$D$23+'[3]составляющая '!$E$23)*1000+[3]ставка!O22</f>
        <v>4180.5992836059995</v>
      </c>
      <c r="P501" s="109">
        <f>(([3]ставка!P22/1000*'[3]составляющая '!$B$23*'[3]составляющая '!$C$23)+'[3]составляющая '!$D$23+'[3]составляющая '!$E$23)*1000+[3]ставка!P22</f>
        <v>4191.7296814130004</v>
      </c>
      <c r="Q501" s="109">
        <f>(([3]ставка!Q22/1000*'[3]составляющая '!$B$23*'[3]составляющая '!$C$23)+'[3]составляющая '!$D$23+'[3]составляющая '!$E$23)*1000+[3]ставка!Q22</f>
        <v>4186.5732875220001</v>
      </c>
      <c r="R501" s="109">
        <f>(([3]ставка!R22/1000*'[3]составляющая '!$B$23*'[3]составляющая '!$C$23)+'[3]составляющая '!$D$23+'[3]составляющая '!$E$23)*1000+[3]ставка!R22</f>
        <v>4164.48691538</v>
      </c>
      <c r="S501" s="109">
        <f>(([3]ставка!S22/1000*'[3]составляющая '!$B$23*'[3]составляющая '!$C$23)+'[3]составляющая '!$D$23+'[3]составляющая '!$E$23)*1000+[3]ставка!S22</f>
        <v>4133.9083004450004</v>
      </c>
      <c r="T501" s="109">
        <f>(([3]ставка!T22/1000*'[3]составляющая '!$B$23*'[3]составляющая '!$C$23)+'[3]составляющая '!$D$23+'[3]составляющая '!$E$23)*1000+[3]ставка!T22</f>
        <v>4156.6923664749993</v>
      </c>
      <c r="U501" s="109">
        <f>(([3]ставка!U22/1000*'[3]составляющая '!$B$23*'[3]составляющая '!$C$23)+'[3]составляющая '!$D$23+'[3]составляющая '!$E$23)*1000+[3]ставка!U22</f>
        <v>4211.3959278809998</v>
      </c>
      <c r="V501" s="109">
        <f>(([3]ставка!V22/1000*'[3]составляющая '!$B$23*'[3]составляющая '!$C$23)+'[3]составляющая '!$D$23+'[3]составляющая '!$E$23)*1000+[3]ставка!V22</f>
        <v>4315.6902626699994</v>
      </c>
      <c r="W501" s="109">
        <f>(([3]ставка!W22/1000*'[3]составляющая '!$B$23*'[3]составляющая '!$C$23)+'[3]составляющая '!$D$23+'[3]составляющая '!$E$23)*1000+[3]ставка!W22</f>
        <v>4254.2277917239999</v>
      </c>
      <c r="X501" s="109">
        <f>(([3]ставка!X22/1000*'[3]составляющая '!$B$23*'[3]составляющая '!$C$23)+'[3]составляющая '!$D$23+'[3]составляющая '!$E$23)*1000+[3]ставка!X22</f>
        <v>4186.6059919230001</v>
      </c>
      <c r="Y501" s="109">
        <f>(([3]ставка!Y22/1000*'[3]составляющая '!$B$23*'[3]составляющая '!$C$23)+'[3]составляющая '!$D$23+'[3]составляющая '!$E$23)*1000+[3]ставка!Y22</f>
        <v>4060.8248656769997</v>
      </c>
    </row>
    <row r="502" spans="1:25" s="71" customFormat="1" ht="15.75" outlineLevel="1" x14ac:dyDescent="0.25">
      <c r="A502" s="125">
        <v>19</v>
      </c>
      <c r="B502" s="109">
        <f>(([3]ставка!B23/1000*'[3]составляющая '!$B$23*'[3]составляющая '!$C$23)+'[3]составляющая '!$D$23+'[3]составляющая '!$E$23)*1000+[3]ставка!B23</f>
        <v>3696.7594737449999</v>
      </c>
      <c r="C502" s="109">
        <f>(([3]ставка!C23/1000*'[3]составляющая '!$B$23*'[3]составляющая '!$C$23)+'[3]составляющая '!$D$23+'[3]составляющая '!$E$23)*1000+[3]ставка!C23</f>
        <v>3642.2848431460002</v>
      </c>
      <c r="D502" s="109">
        <f>(([3]ставка!D23/1000*'[3]составляющая '!$B$23*'[3]составляющая '!$C$23)+'[3]составляющая '!$D$23+'[3]составляющая '!$E$23)*1000+[3]ставка!D23</f>
        <v>3502.8877846169999</v>
      </c>
      <c r="E502" s="109">
        <f>(([3]ставка!E23/1000*'[3]составляющая '!$B$23*'[3]составляющая '!$C$23)+'[3]составляющая '!$D$23+'[3]составляющая '!$E$23)*1000+[3]ставка!E23</f>
        <v>3543.3213257199995</v>
      </c>
      <c r="F502" s="109">
        <f>(([3]ставка!F23/1000*'[3]составляющая '!$B$23*'[3]составляющая '!$C$23)+'[3]составляющая '!$D$23+'[3]составляющая '!$E$23)*1000+[3]ставка!F23</f>
        <v>3597.8504636540001</v>
      </c>
      <c r="G502" s="109">
        <f>(([3]ставка!G23/1000*'[3]составляющая '!$B$23*'[3]составляющая '!$C$23)+'[3]составляющая '!$D$23+'[3]составляющая '!$E$23)*1000+[3]ставка!G23</f>
        <v>3612.0550751549999</v>
      </c>
      <c r="H502" s="109">
        <f>(([3]ставка!H23/1000*'[3]составляющая '!$B$23*'[3]составляющая '!$C$23)+'[3]составляющая '!$D$23+'[3]составляющая '!$E$23)*1000+[3]ставка!H23</f>
        <v>3667.2492025760002</v>
      </c>
      <c r="I502" s="109">
        <f>(([3]ставка!I23/1000*'[3]составляющая '!$B$23*'[3]составляющая '!$C$23)+'[3]составляющая '!$D$23+'[3]составляющая '!$E$23)*1000+[3]ставка!I23</f>
        <v>3929.898247007</v>
      </c>
      <c r="J502" s="109">
        <f>(([3]ставка!J23/1000*'[3]составляющая '!$B$23*'[3]составляющая '!$C$23)+'[3]составляющая '!$D$23+'[3]составляющая '!$E$23)*1000+[3]ставка!J23</f>
        <v>4090.7493925919998</v>
      </c>
      <c r="K502" s="109">
        <f>(([3]ставка!K23/1000*'[3]составляющая '!$B$23*'[3]составляющая '!$C$23)+'[3]составляющая '!$D$23+'[3]составляющая '!$E$23)*1000+[3]ставка!K23</f>
        <v>4200.6470814189997</v>
      </c>
      <c r="L502" s="109">
        <f>(([3]ставка!L23/1000*'[3]составляющая '!$B$23*'[3]составляющая '!$C$23)+'[3]составляющая '!$D$23+'[3]составляющая '!$E$23)*1000+[3]ставка!L23</f>
        <v>4204.1355508590004</v>
      </c>
      <c r="M502" s="109">
        <f>(([3]ставка!M23/1000*'[3]составляющая '!$B$23*'[3]составляющая '!$C$23)+'[3]составляющая '!$D$23+'[3]составляющая '!$E$23)*1000+[3]ставка!M23</f>
        <v>4188.5682559830002</v>
      </c>
      <c r="N502" s="109">
        <f>(([3]ставка!N23/1000*'[3]составляющая '!$B$23*'[3]составляющая '!$C$23)+'[3]составляющая '!$D$23+'[3]составляющая '!$E$23)*1000+[3]ставка!N23</f>
        <v>4179.476432505</v>
      </c>
      <c r="O502" s="109">
        <f>(([3]ставка!O23/1000*'[3]составляющая '!$B$23*'[3]составляющая '!$C$23)+'[3]составляющая '!$D$23+'[3]составляющая '!$E$23)*1000+[3]ставка!O23</f>
        <v>4168.1498082919998</v>
      </c>
      <c r="P502" s="109">
        <f>(([3]ставка!P23/1000*'[3]составляющая '!$B$23*'[3]составляющая '!$C$23)+'[3]составляющая '!$D$23+'[3]составляющая '!$E$23)*1000+[3]ставка!P23</f>
        <v>4163.3749657460003</v>
      </c>
      <c r="Q502" s="109">
        <f>(([3]ставка!Q23/1000*'[3]составляющая '!$B$23*'[3]составляющая '!$C$23)+'[3]составляющая '!$D$23+'[3]составляющая '!$E$23)*1000+[3]ставка!Q23</f>
        <v>4137.4839816210006</v>
      </c>
      <c r="R502" s="109">
        <f>(([3]ставка!R23/1000*'[3]составляющая '!$B$23*'[3]составляющая '!$C$23)+'[3]составляющая '!$D$23+'[3]составляющая '!$E$23)*1000+[3]ставка!R23</f>
        <v>4083.9904830519995</v>
      </c>
      <c r="S502" s="109">
        <f>(([3]ставка!S23/1000*'[3]составляющая '!$B$23*'[3]составляющая '!$C$23)+'[3]составляющая '!$D$23+'[3]составляющая '!$E$23)*1000+[3]ставка!S23</f>
        <v>4051.8747612699999</v>
      </c>
      <c r="T502" s="109">
        <f>(([3]ставка!T23/1000*'[3]составляющая '!$B$23*'[3]составляющая '!$C$23)+'[3]составляющая '!$D$23+'[3]составляющая '!$E$23)*1000+[3]ставка!T23</f>
        <v>4076.7737118980003</v>
      </c>
      <c r="U502" s="109">
        <f>(([3]ставка!U23/1000*'[3]составляющая '!$B$23*'[3]составляющая '!$C$23)+'[3]составляющая '!$D$23+'[3]составляющая '!$E$23)*1000+[3]ставка!U23</f>
        <v>4168.5749655050004</v>
      </c>
      <c r="V502" s="109">
        <f>(([3]ставка!V23/1000*'[3]составляющая '!$B$23*'[3]составляющая '!$C$23)+'[3]составляющая '!$D$23+'[3]составляющая '!$E$23)*1000+[3]ставка!V23</f>
        <v>4207.8093452379999</v>
      </c>
      <c r="W502" s="109">
        <f>(([3]ставка!W23/1000*'[3]составляющая '!$B$23*'[3]составляющая '!$C$23)+'[3]составляющая '!$D$23+'[3]составляющая '!$E$23)*1000+[3]ставка!W23</f>
        <v>4192.1112327580004</v>
      </c>
      <c r="X502" s="109">
        <f>(([3]ставка!X23/1000*'[3]составляющая '!$B$23*'[3]составляющая '!$C$23)+'[3]составляющая '!$D$23+'[3]составляющая '!$E$23)*1000+[3]ставка!X23</f>
        <v>4153.9451967909999</v>
      </c>
      <c r="Y502" s="109">
        <f>(([3]ставка!Y23/1000*'[3]составляющая '!$B$23*'[3]составляющая '!$C$23)+'[3]составляющая '!$D$23+'[3]составляющая '!$E$23)*1000+[3]ставка!Y23</f>
        <v>3857.8286486699999</v>
      </c>
    </row>
    <row r="503" spans="1:25" s="71" customFormat="1" ht="15.75" outlineLevel="1" x14ac:dyDescent="0.25">
      <c r="A503" s="125">
        <v>20</v>
      </c>
      <c r="B503" s="109">
        <f>(([3]ставка!B24/1000*'[3]составляющая '!$B$23*'[3]составляющая '!$C$23)+'[3]составляющая '!$D$23+'[3]составляющая '!$E$23)*1000+[3]ставка!B24</f>
        <v>3655.6391402209997</v>
      </c>
      <c r="C503" s="109">
        <f>(([3]ставка!C24/1000*'[3]составляющая '!$B$23*'[3]составляющая '!$C$23)+'[3]составляющая '!$D$23+'[3]составляющая '!$E$23)*1000+[3]ставка!C24</f>
        <v>3553.5469017659998</v>
      </c>
      <c r="D503" s="109">
        <f>(([3]ставка!D24/1000*'[3]составляющая '!$B$23*'[3]составляющая '!$C$23)+'[3]составляющая '!$D$23+'[3]составляющая '!$E$23)*1000+[3]ставка!D24</f>
        <v>3205.1251149789996</v>
      </c>
      <c r="E503" s="109">
        <f>(([3]ставка!E24/1000*'[3]составляющая '!$B$23*'[3]составляющая '!$C$23)+'[3]составляющая '!$D$23+'[3]составляющая '!$E$23)*1000+[3]ставка!E24</f>
        <v>3077.6324584140002</v>
      </c>
      <c r="F503" s="109">
        <f>(([3]ставка!F24/1000*'[3]составляющая '!$B$23*'[3]составляющая '!$C$23)+'[3]составляющая '!$D$23+'[3]составляющая '!$E$23)*1000+[3]ставка!F24</f>
        <v>3236.848383949</v>
      </c>
      <c r="G503" s="109">
        <f>(([3]ставка!G24/1000*'[3]составляющая '!$B$23*'[3]составляющая '!$C$23)+'[3]составляющая '!$D$23+'[3]составляющая '!$E$23)*1000+[3]ставка!G24</f>
        <v>3489.9695462220002</v>
      </c>
      <c r="H503" s="109">
        <f>(([3]ставка!H24/1000*'[3]составляющая '!$B$23*'[3]составляющая '!$C$23)+'[3]составляющая '!$D$23+'[3]составляющая '!$E$23)*1000+[3]ставка!H24</f>
        <v>3715.1502485740002</v>
      </c>
      <c r="I503" s="109">
        <f>(([3]ставка!I24/1000*'[3]составляющая '!$B$23*'[3]составляющая '!$C$23)+'[3]составляющая '!$D$23+'[3]составляющая '!$E$23)*1000+[3]ставка!I24</f>
        <v>3931.173718646</v>
      </c>
      <c r="J503" s="109">
        <f>(([3]ставка!J24/1000*'[3]составляющая '!$B$23*'[3]составляющая '!$C$23)+'[3]составляющая '!$D$23+'[3]составляющая '!$E$23)*1000+[3]ставка!J24</f>
        <v>4073.5577791329997</v>
      </c>
      <c r="K503" s="109">
        <f>(([3]ставка!K24/1000*'[3]составляющая '!$B$23*'[3]составляющая '!$C$23)+'[3]составляющая '!$D$23+'[3]составляющая '!$E$23)*1000+[3]ставка!K24</f>
        <v>4190.9665787230006</v>
      </c>
      <c r="L503" s="109">
        <f>(([3]ставка!L24/1000*'[3]составляющая '!$B$23*'[3]составляющая '!$C$23)+'[3]составляющая '!$D$23+'[3]составляющая '!$E$23)*1000+[3]ставка!L24</f>
        <v>4204.2227625949999</v>
      </c>
      <c r="M503" s="109">
        <f>(([3]ставка!M24/1000*'[3]составляющая '!$B$23*'[3]составляющая '!$C$23)+'[3]составляющая '!$D$23+'[3]составляющая '!$E$23)*1000+[3]ставка!M24</f>
        <v>4176.9799965620005</v>
      </c>
      <c r="N503" s="109">
        <f>(([3]ставка!N24/1000*'[3]составляющая '!$B$23*'[3]составляющая '!$C$23)+'[3]составляющая '!$D$23+'[3]составляющая '!$E$23)*1000+[3]ставка!N24</f>
        <v>4161.5217163560001</v>
      </c>
      <c r="O503" s="109">
        <f>(([3]ставка!O24/1000*'[3]составляющая '!$B$23*'[3]составляющая '!$C$23)+'[3]составляющая '!$D$23+'[3]составляющая '!$E$23)*1000+[3]ставка!O24</f>
        <v>4158.044148383</v>
      </c>
      <c r="P503" s="109">
        <f>(([3]ставка!P24/1000*'[3]составляющая '!$B$23*'[3]составляющая '!$C$23)+'[3]составляющая '!$D$23+'[3]составляющая '!$E$23)*1000+[3]ставка!P24</f>
        <v>4164.007250832</v>
      </c>
      <c r="Q503" s="109">
        <f>(([3]ставка!Q24/1000*'[3]составляющая '!$B$23*'[3]составляющая '!$C$23)+'[3]составляющая '!$D$23+'[3]составляющая '!$E$23)*1000+[3]ставка!Q24</f>
        <v>4142.9347151210004</v>
      </c>
      <c r="R503" s="109">
        <f>(([3]ставка!R24/1000*'[3]составляющая '!$B$23*'[3]составляющая '!$C$23)+'[3]составляющая '!$D$23+'[3]составляющая '!$E$23)*1000+[3]ставка!R24</f>
        <v>4114.9506493320005</v>
      </c>
      <c r="S503" s="109">
        <f>(([3]ставка!S24/1000*'[3]составляющая '!$B$23*'[3]составляющая '!$C$23)+'[3]составляющая '!$D$23+'[3]составляющая '!$E$23)*1000+[3]ставка!S24</f>
        <v>4049.1602959869997</v>
      </c>
      <c r="T503" s="109">
        <f>(([3]ставка!T24/1000*'[3]составляющая '!$B$23*'[3]составляющая '!$C$23)+'[3]составляющая '!$D$23+'[3]составляющая '!$E$23)*1000+[3]ставка!T24</f>
        <v>4087.3154304870004</v>
      </c>
      <c r="U503" s="109">
        <f>(([3]ставка!U24/1000*'[3]составляющая '!$B$23*'[3]составляющая '!$C$23)+'[3]составляющая '!$D$23+'[3]составляющая '!$E$23)*1000+[3]ставка!U24</f>
        <v>4159.7774816359997</v>
      </c>
      <c r="V503" s="109">
        <f>(([3]ставка!V24/1000*'[3]составляющая '!$B$23*'[3]составляющая '!$C$23)+'[3]составляющая '!$D$23+'[3]составляющая '!$E$23)*1000+[3]ставка!V24</f>
        <v>4198.2269557449999</v>
      </c>
      <c r="W503" s="109">
        <f>(([3]ставка!W24/1000*'[3]составляющая '!$B$23*'[3]составляющая '!$C$23)+'[3]составляющая '!$D$23+'[3]составляющая '!$E$23)*1000+[3]ставка!W24</f>
        <v>4193.2994926609999</v>
      </c>
      <c r="X503" s="109">
        <f>(([3]ставка!X24/1000*'[3]составляющая '!$B$23*'[3]составляющая '!$C$23)+'[3]составляющая '!$D$23+'[3]составляющая '!$E$23)*1000+[3]ставка!X24</f>
        <v>4110.2303141209995</v>
      </c>
      <c r="Y503" s="109">
        <f>(([3]ставка!Y24/1000*'[3]составляющая '!$B$23*'[3]составляющая '!$C$23)+'[3]составляющая '!$D$23+'[3]составляющая '!$E$23)*1000+[3]ставка!Y24</f>
        <v>3892.3862990600001</v>
      </c>
    </row>
    <row r="504" spans="1:25" s="71" customFormat="1" ht="15.75" outlineLevel="1" x14ac:dyDescent="0.25">
      <c r="A504" s="125">
        <v>21</v>
      </c>
      <c r="B504" s="109">
        <f>(([3]ставка!B25/1000*'[3]составляющая '!$B$23*'[3]составляющая '!$C$23)+'[3]составляющая '!$D$23+'[3]составляющая '!$E$23)*1000+[3]ставка!B25</f>
        <v>3650.0902935180002</v>
      </c>
      <c r="C504" s="109">
        <f>(([3]ставка!C25/1000*'[3]составляющая '!$B$23*'[3]составляющая '!$C$23)+'[3]составляющая '!$D$23+'[3]составляющая '!$E$23)*1000+[3]ставка!C25</f>
        <v>3587.5376758719999</v>
      </c>
      <c r="D504" s="109">
        <f>(([3]ставка!D25/1000*'[3]составляющая '!$B$23*'[3]составляющая '!$C$23)+'[3]составляющая '!$D$23+'[3]составляющая '!$E$23)*1000+[3]ставка!D25</f>
        <v>3467.3162977960001</v>
      </c>
      <c r="E504" s="109">
        <f>(([3]ставка!E25/1000*'[3]составляющая '!$B$23*'[3]составляющая '!$C$23)+'[3]составляющая '!$D$23+'[3]составляющая '!$E$23)*1000+[3]ставка!E25</f>
        <v>3378.1204948019999</v>
      </c>
      <c r="F504" s="109">
        <f>(([3]ставка!F25/1000*'[3]составляющая '!$B$23*'[3]составляющая '!$C$23)+'[3]составляющая '!$D$23+'[3]составляющая '!$E$23)*1000+[3]ставка!F25</f>
        <v>3377.5100126499997</v>
      </c>
      <c r="G504" s="109">
        <f>(([3]ставка!G25/1000*'[3]составляющая '!$B$23*'[3]составляющая '!$C$23)+'[3]составляющая '!$D$23+'[3]составляющая '!$E$23)*1000+[3]ставка!G25</f>
        <v>3466.6077024410001</v>
      </c>
      <c r="H504" s="109">
        <f>(([3]ставка!H25/1000*'[3]составляющая '!$B$23*'[3]составляющая '!$C$23)+'[3]составляющая '!$D$23+'[3]составляющая '!$E$23)*1000+[3]ставка!H25</f>
        <v>3681.6936463510001</v>
      </c>
      <c r="I504" s="109">
        <f>(([3]ставка!I25/1000*'[3]составляющая '!$B$23*'[3]составляющая '!$C$23)+'[3]составляющая '!$D$23+'[3]составляющая '!$E$23)*1000+[3]ставка!I25</f>
        <v>3867.7707865739994</v>
      </c>
      <c r="J504" s="109">
        <f>(([3]ставка!J25/1000*'[3]составляющая '!$B$23*'[3]составляющая '!$C$23)+'[3]составляющая '!$D$23+'[3]составляющая '!$E$23)*1000+[3]ставка!J25</f>
        <v>4012.9892284810003</v>
      </c>
      <c r="K504" s="109">
        <f>(([3]ставка!K25/1000*'[3]составляющая '!$B$23*'[3]составляющая '!$C$23)+'[3]составляющая '!$D$23+'[3]составляющая '!$E$23)*1000+[3]ставка!K25</f>
        <v>4164.0290537660003</v>
      </c>
      <c r="L504" s="109">
        <f>(([3]ставка!L25/1000*'[3]составляющая '!$B$23*'[3]составляющая '!$C$23)+'[3]составляющая '!$D$23+'[3]составляющая '!$E$23)*1000+[3]ставка!L25</f>
        <v>4190.813958185</v>
      </c>
      <c r="M504" s="109">
        <f>(([3]ставка!M25/1000*'[3]составляющая '!$B$23*'[3]составляющая '!$C$23)+'[3]составляющая '!$D$23+'[3]составляющая '!$E$23)*1000+[3]ставка!M25</f>
        <v>4144.8533733130007</v>
      </c>
      <c r="N504" s="109">
        <f>(([3]ставка!N25/1000*'[3]составляющая '!$B$23*'[3]составляющая '!$C$23)+'[3]составляющая '!$D$23+'[3]составляющая '!$E$23)*1000+[3]ставка!N25</f>
        <v>4126.9422630320005</v>
      </c>
      <c r="O504" s="109">
        <f>(([3]ставка!O25/1000*'[3]составляющая '!$B$23*'[3]составляющая '!$C$23)+'[3]составляющая '!$D$23+'[3]составляющая '!$E$23)*1000+[3]ставка!O25</f>
        <v>4119.9871270860003</v>
      </c>
      <c r="P504" s="109">
        <f>(([3]ставка!P25/1000*'[3]составляющая '!$B$23*'[3]составляющая '!$C$23)+'[3]составляющая '!$D$23+'[3]составляющая '!$E$23)*1000+[3]ставка!P25</f>
        <v>4143.3053649989997</v>
      </c>
      <c r="Q504" s="109">
        <f>(([3]ставка!Q25/1000*'[3]составляющая '!$B$23*'[3]составляющая '!$C$23)+'[3]составляющая '!$D$23+'[3]составляющая '!$E$23)*1000+[3]ставка!Q25</f>
        <v>4132.2730803949999</v>
      </c>
      <c r="R504" s="109">
        <f>(([3]ставка!R25/1000*'[3]составляющая '!$B$23*'[3]составляющая '!$C$23)+'[3]составляющая '!$D$23+'[3]составляющая '!$E$23)*1000+[3]ставка!R25</f>
        <v>4099.0018031109994</v>
      </c>
      <c r="S504" s="109">
        <f>(([3]ставка!S25/1000*'[3]составляющая '!$B$23*'[3]составляющая '!$C$23)+'[3]составляющая '!$D$23+'[3]составляющая '!$E$23)*1000+[3]ставка!S25</f>
        <v>4035.6315754400002</v>
      </c>
      <c r="T504" s="109">
        <f>(([3]ставка!T25/1000*'[3]составляющая '!$B$23*'[3]составляющая '!$C$23)+'[3]составляющая '!$D$23+'[3]составляющая '!$E$23)*1000+[3]ставка!T25</f>
        <v>4050.3158514890001</v>
      </c>
      <c r="U504" s="109">
        <f>(([3]ставка!U25/1000*'[3]составляющая '!$B$23*'[3]составляющая '!$C$23)+'[3]составляющая '!$D$23+'[3]составляющая '!$E$23)*1000+[3]ставка!U25</f>
        <v>4155.7657417800001</v>
      </c>
      <c r="V504" s="109">
        <f>(([3]ставка!V25/1000*'[3]составляющая '!$B$23*'[3]составляющая '!$C$23)+'[3]составляющая '!$D$23+'[3]составляющая '!$E$23)*1000+[3]ставка!V25</f>
        <v>4191.6969770119995</v>
      </c>
      <c r="W504" s="109">
        <f>(([3]ставка!W25/1000*'[3]составляющая '!$B$23*'[3]составляющая '!$C$23)+'[3]составляющая '!$D$23+'[3]составляющая '!$E$23)*1000+[3]ставка!W25</f>
        <v>4185.6357613600003</v>
      </c>
      <c r="X504" s="109">
        <f>(([3]ставка!X25/1000*'[3]составляющая '!$B$23*'[3]составляющая '!$C$23)+'[3]составляющая '!$D$23+'[3]составляющая '!$E$23)*1000+[3]ставка!X25</f>
        <v>4101.6290566580001</v>
      </c>
      <c r="Y504" s="109">
        <f>(([3]ставка!Y25/1000*'[3]составляющая '!$B$23*'[3]составляющая '!$C$23)+'[3]составляющая '!$D$23+'[3]составляющая '!$E$23)*1000+[3]ставка!Y25</f>
        <v>3928.502859231</v>
      </c>
    </row>
    <row r="505" spans="1:25" s="71" customFormat="1" ht="15.75" outlineLevel="1" x14ac:dyDescent="0.25">
      <c r="A505" s="125">
        <v>22</v>
      </c>
      <c r="B505" s="109">
        <f>(([3]ставка!B26/1000*'[3]составляющая '!$B$23*'[3]составляющая '!$C$23)+'[3]составляющая '!$D$23+'[3]составляющая '!$E$23)*1000+[3]ставка!B26</f>
        <v>3641.5217404559999</v>
      </c>
      <c r="C505" s="109">
        <f>(([3]ставка!C26/1000*'[3]составляющая '!$B$23*'[3]составляющая '!$C$23)+'[3]составляющая '!$D$23+'[3]составляющая '!$E$23)*1000+[3]ставка!C26</f>
        <v>3563.739773411</v>
      </c>
      <c r="D505" s="109">
        <f>(([3]ставка!D26/1000*'[3]составляющая '!$B$23*'[3]составляющая '!$C$23)+'[3]составляющая '!$D$23+'[3]составляющая '!$E$23)*1000+[3]ставка!D26</f>
        <v>3525.8462741190001</v>
      </c>
      <c r="E505" s="109">
        <f>(([3]ставка!E26/1000*'[3]составляющая '!$B$23*'[3]составляющая '!$C$23)+'[3]составляющая '!$D$23+'[3]составляющая '!$E$23)*1000+[3]ставка!E26</f>
        <v>3524.2437584700001</v>
      </c>
      <c r="F505" s="109">
        <f>(([3]ставка!F26/1000*'[3]составляющая '!$B$23*'[3]составляющая '!$C$23)+'[3]составляющая '!$D$23+'[3]составляющая '!$E$23)*1000+[3]ставка!F26</f>
        <v>3525.3884125049999</v>
      </c>
      <c r="G505" s="109">
        <f>(([3]ставка!G26/1000*'[3]составляющая '!$B$23*'[3]составляющая '!$C$23)+'[3]составляющая '!$D$23+'[3]составляющая '!$E$23)*1000+[3]ставка!G26</f>
        <v>3517.0487902499999</v>
      </c>
      <c r="H505" s="109">
        <f>(([3]ставка!H26/1000*'[3]составляющая '!$B$23*'[3]составляющая '!$C$23)+'[3]составляющая '!$D$23+'[3]составляющая '!$E$23)*1000+[3]ставка!H26</f>
        <v>3638.7527678379997</v>
      </c>
      <c r="I505" s="109">
        <f>(([3]ставка!I26/1000*'[3]составляющая '!$B$23*'[3]составляющая '!$C$23)+'[3]составляющая '!$D$23+'[3]составляющая '!$E$23)*1000+[3]ставка!I26</f>
        <v>3848.9875589330004</v>
      </c>
      <c r="J505" s="109">
        <f>(([3]ставка!J26/1000*'[3]составляющая '!$B$23*'[3]составляющая '!$C$23)+'[3]составляющая '!$D$23+'[3]составляющая '!$E$23)*1000+[3]ставка!J26</f>
        <v>4026.4416387589999</v>
      </c>
      <c r="K505" s="109">
        <f>(([3]ставка!K26/1000*'[3]составляющая '!$B$23*'[3]составляющая '!$C$23)+'[3]составляющая '!$D$23+'[3]составляющая '!$E$23)*1000+[3]ставка!K26</f>
        <v>4112.48691779</v>
      </c>
      <c r="L505" s="109">
        <f>(([3]ставка!L26/1000*'[3]составляющая '!$B$23*'[3]составляющая '!$C$23)+'[3]составляющая '!$D$23+'[3]составляющая '!$E$23)*1000+[3]ставка!L26</f>
        <v>4142.1498094970002</v>
      </c>
      <c r="M505" s="109">
        <f>(([3]ставка!M26/1000*'[3]составляющая '!$B$23*'[3]составляющая '!$C$23)+'[3]составляющая '!$D$23+'[3]составляющая '!$E$23)*1000+[3]ставка!M26</f>
        <v>4107.9519075179996</v>
      </c>
      <c r="N505" s="109">
        <f>(([3]ставка!N26/1000*'[3]составляющая '!$B$23*'[3]составляющая '!$C$23)+'[3]составляющая '!$D$23+'[3]составляющая '!$E$23)*1000+[3]ставка!N26</f>
        <v>4075.2039006499999</v>
      </c>
      <c r="O505" s="109">
        <f>(([3]ставка!O26/1000*'[3]составляющая '!$B$23*'[3]составляющая '!$C$23)+'[3]составляющая '!$D$23+'[3]составляющая '!$E$23)*1000+[3]ставка!O26</f>
        <v>4081.973711657</v>
      </c>
      <c r="P505" s="109">
        <f>(([3]ставка!P26/1000*'[3]составляющая '!$B$23*'[3]составляющая '!$C$23)+'[3]составляющая '!$D$23+'[3]составляющая '!$E$23)*1000+[3]ставка!P26</f>
        <v>4117.0982383310002</v>
      </c>
      <c r="Q505" s="109">
        <f>(([3]ставка!Q26/1000*'[3]составляющая '!$B$23*'[3]составляющая '!$C$23)+'[3]составляющая '!$D$23+'[3]составляющая '!$E$23)*1000+[3]ставка!Q26</f>
        <v>4108.7259116749992</v>
      </c>
      <c r="R505" s="109">
        <f>(([3]ставка!R26/1000*'[3]составляющая '!$B$23*'[3]составляющая '!$C$23)+'[3]составляющая '!$D$23+'[3]составляющая '!$E$23)*1000+[3]ставка!R26</f>
        <v>4054.4584089489999</v>
      </c>
      <c r="S505" s="109">
        <f>(([3]ставка!S26/1000*'[3]составляющая '!$B$23*'[3]составляющая '!$C$23)+'[3]составляющая '!$D$23+'[3]составляющая '!$E$23)*1000+[3]ставка!S26</f>
        <v>3986.0408020570003</v>
      </c>
      <c r="T505" s="109">
        <f>(([3]ставка!T26/1000*'[3]составляющая '!$B$23*'[3]составляющая '!$C$23)+'[3]составляющая '!$D$23+'[3]составляющая '!$E$23)*1000+[3]ставка!T26</f>
        <v>4029.1670055089999</v>
      </c>
      <c r="U505" s="109">
        <f>(([3]ставка!U26/1000*'[3]составляющая '!$B$23*'[3]составляющая '!$C$23)+'[3]составляющая '!$D$23+'[3]составляющая '!$E$23)*1000+[3]ставка!U26</f>
        <v>4104.2563102050008</v>
      </c>
      <c r="V505" s="109">
        <f>(([3]ставка!V26/1000*'[3]составляющая '!$B$23*'[3]составляющая '!$C$23)+'[3]составляющая '!$D$23+'[3]составляющая '!$E$23)*1000+[3]ставка!V26</f>
        <v>4176.6638540189997</v>
      </c>
      <c r="W505" s="109">
        <f>(([3]ставка!W26/1000*'[3]составляющая '!$B$23*'[3]составляющая '!$C$23)+'[3]составляющая '!$D$23+'[3]составляющая '!$E$23)*1000+[3]ставка!W26</f>
        <v>4171.8236026710001</v>
      </c>
      <c r="X505" s="109">
        <f>(([3]ставка!X26/1000*'[3]составляющая '!$B$23*'[3]составляющая '!$C$23)+'[3]составляющая '!$D$23+'[3]составляющая '!$E$23)*1000+[3]ставка!X26</f>
        <v>4070.8651167839998</v>
      </c>
      <c r="Y505" s="109">
        <f>(([3]ставка!Y26/1000*'[3]составляющая '!$B$23*'[3]составляющая '!$C$23)+'[3]составляющая '!$D$23+'[3]составляющая '!$E$23)*1000+[3]ставка!Y26</f>
        <v>3914.8869269480001</v>
      </c>
    </row>
    <row r="506" spans="1:25" s="71" customFormat="1" ht="15.75" outlineLevel="1" x14ac:dyDescent="0.25">
      <c r="A506" s="125">
        <v>23</v>
      </c>
      <c r="B506" s="109">
        <f>(([3]ставка!B27/1000*'[3]составляющая '!$B$23*'[3]составляющая '!$C$23)+'[3]составляющая '!$D$23+'[3]составляющая '!$E$23)*1000+[3]ставка!B27</f>
        <v>3608.1632514359999</v>
      </c>
      <c r="C506" s="109">
        <f>(([3]ставка!C27/1000*'[3]составляющая '!$B$23*'[3]составляющая '!$C$23)+'[3]составляющая '!$D$23+'[3]составляющая '!$E$23)*1000+[3]ставка!C27</f>
        <v>3551.5955391729999</v>
      </c>
      <c r="D506" s="109">
        <f>(([3]ставка!D27/1000*'[3]составляющая '!$B$23*'[3]составляющая '!$C$23)+'[3]составляющая '!$D$23+'[3]составляющая '!$E$23)*1000+[3]ставка!D27</f>
        <v>3531.6676574970002</v>
      </c>
      <c r="E506" s="109">
        <f>(([3]ставка!E27/1000*'[3]составляющая '!$B$23*'[3]составляющая '!$C$23)+'[3]составляющая '!$D$23+'[3]составляющая '!$E$23)*1000+[3]ставка!E27</f>
        <v>3523.5460645819999</v>
      </c>
      <c r="F506" s="109">
        <f>(([3]ставка!F27/1000*'[3]составляющая '!$B$23*'[3]составляющая '!$C$23)+'[3]составляющая '!$D$23+'[3]составляющая '!$E$23)*1000+[3]ставка!F27</f>
        <v>3529.3020391580003</v>
      </c>
      <c r="G506" s="109">
        <f>(([3]ставка!G27/1000*'[3]составляющая '!$B$23*'[3]составляющая '!$C$23)+'[3]составляющая '!$D$23+'[3]составляющая '!$E$23)*1000+[3]ставка!G27</f>
        <v>3533.499103953</v>
      </c>
      <c r="H506" s="109">
        <f>(([3]ставка!H27/1000*'[3]составляющая '!$B$23*'[3]составляющая '!$C$23)+'[3]составляющая '!$D$23+'[3]составляющая '!$E$23)*1000+[3]ставка!H27</f>
        <v>3551.006859955</v>
      </c>
      <c r="I506" s="109">
        <f>(([3]ставка!I27/1000*'[3]составляющая '!$B$23*'[3]составляющая '!$C$23)+'[3]составляющая '!$D$23+'[3]составляющая '!$E$23)*1000+[3]ставка!I27</f>
        <v>3570.7058108239999</v>
      </c>
      <c r="J506" s="109">
        <f>(([3]ставка!J27/1000*'[3]составляющая '!$B$23*'[3]составляющая '!$C$23)+'[3]составляющая '!$D$23+'[3]составляющая '!$E$23)*1000+[3]ставка!J27</f>
        <v>3762.2118816129996</v>
      </c>
      <c r="K506" s="109">
        <f>(([3]ставка!K27/1000*'[3]составляющая '!$B$23*'[3]составляющая '!$C$23)+'[3]составляющая '!$D$23+'[3]составляющая '!$E$23)*1000+[3]ставка!K27</f>
        <v>3930.879379037</v>
      </c>
      <c r="L506" s="109">
        <f>(([3]ставка!L27/1000*'[3]составляющая '!$B$23*'[3]составляющая '!$C$23)+'[3]составляющая '!$D$23+'[3]составляющая '!$E$23)*1000+[3]ставка!L27</f>
        <v>4047.9502331499998</v>
      </c>
      <c r="M506" s="109">
        <f>(([3]ставка!M27/1000*'[3]составляющая '!$B$23*'[3]составляющая '!$C$23)+'[3]составляющая '!$D$23+'[3]составляющая '!$E$23)*1000+[3]ставка!M27</f>
        <v>4067.0387018669999</v>
      </c>
      <c r="N506" s="109">
        <f>(([3]ставка!N27/1000*'[3]составляющая '!$B$23*'[3]составляющая '!$C$23)+'[3]составляющая '!$D$23+'[3]составляющая '!$E$23)*1000+[3]ставка!N27</f>
        <v>4013.3707798260002</v>
      </c>
      <c r="O506" s="109">
        <f>(([3]ставка!O27/1000*'[3]составляющая '!$B$23*'[3]составляющая '!$C$23)+'[3]составляющая '!$D$23+'[3]составляющая '!$E$23)*1000+[3]ставка!O27</f>
        <v>3968.2496079130005</v>
      </c>
      <c r="P506" s="109">
        <f>(([3]ставка!P27/1000*'[3]составляющая '!$B$23*'[3]составляющая '!$C$23)+'[3]составляющая '!$D$23+'[3]составляющая '!$E$23)*1000+[3]ставка!P27</f>
        <v>3933.0269680360002</v>
      </c>
      <c r="Q506" s="109">
        <f>(([3]ставка!Q27/1000*'[3]составляющая '!$B$23*'[3]составляющая '!$C$23)+'[3]составляющая '!$D$23+'[3]составляющая '!$E$23)*1000+[3]ставка!Q27</f>
        <v>3893.5636574960004</v>
      </c>
      <c r="R506" s="109">
        <f>(([3]ставка!R27/1000*'[3]составляющая '!$B$23*'[3]составляющая '!$C$23)+'[3]составляющая '!$D$23+'[3]составляющая '!$E$23)*1000+[3]ставка!R27</f>
        <v>3892.4517078620001</v>
      </c>
      <c r="S506" s="109">
        <f>(([3]ставка!S27/1000*'[3]составляющая '!$B$23*'[3]составляющая '!$C$23)+'[3]составляющая '!$D$23+'[3]составляющая '!$E$23)*1000+[3]ставка!S27</f>
        <v>3903.0806381869997</v>
      </c>
      <c r="T506" s="109">
        <f>(([3]ставка!T27/1000*'[3]составляющая '!$B$23*'[3]составляющая '!$C$23)+'[3]составляющая '!$D$23+'[3]составляющая '!$E$23)*1000+[3]ставка!T27</f>
        <v>3901.2164873299998</v>
      </c>
      <c r="U506" s="109">
        <f>(([3]ставка!U27/1000*'[3]составляющая '!$B$23*'[3]составляющая '!$C$23)+'[3]составляющая '!$D$23+'[3]составляющая '!$E$23)*1000+[3]ставка!U27</f>
        <v>4075.269309452</v>
      </c>
      <c r="V506" s="109">
        <f>(([3]ставка!V27/1000*'[3]составляющая '!$B$23*'[3]составляющая '!$C$23)+'[3]составляющая '!$D$23+'[3]составляющая '!$E$23)*1000+[3]ставка!V27</f>
        <v>4139.5552603509996</v>
      </c>
      <c r="W506" s="109">
        <f>(([3]ставка!W27/1000*'[3]составляющая '!$B$23*'[3]составляющая '!$C$23)+'[3]составляющая '!$D$23+'[3]составляющая '!$E$23)*1000+[3]ставка!W27</f>
        <v>4111.625701897</v>
      </c>
      <c r="X506" s="109">
        <f>(([3]ставка!X27/1000*'[3]составляющая '!$B$23*'[3]составляющая '!$C$23)+'[3]составляющая '!$D$23+'[3]составляющая '!$E$23)*1000+[3]ставка!X27</f>
        <v>3905.4353550589999</v>
      </c>
      <c r="Y506" s="109">
        <f>(([3]ставка!Y27/1000*'[3]составляющая '!$B$23*'[3]составляющая '!$C$23)+'[3]составляющая '!$D$23+'[3]составляющая '!$E$23)*1000+[3]ставка!Y27</f>
        <v>3817.1552752930002</v>
      </c>
    </row>
    <row r="507" spans="1:25" s="71" customFormat="1" ht="15.75" outlineLevel="1" x14ac:dyDescent="0.25">
      <c r="A507" s="125">
        <v>24</v>
      </c>
      <c r="B507" s="109">
        <f>(([3]ставка!B28/1000*'[3]составляющая '!$B$23*'[3]составляющая '!$C$23)+'[3]составляющая '!$D$23+'[3]составляющая '!$E$23)*1000+[3]ставка!B28</f>
        <v>3675.8286571050003</v>
      </c>
      <c r="C507" s="109">
        <f>(([3]ставка!C28/1000*'[3]составляющая '!$B$23*'[3]составляющая '!$C$23)+'[3]составляющая '!$D$23+'[3]составляющая '!$E$23)*1000+[3]ставка!C28</f>
        <v>3637.967862214</v>
      </c>
      <c r="D507" s="109">
        <f>(([3]ставка!D28/1000*'[3]составляющая '!$B$23*'[3]составляющая '!$C$23)+'[3]составляющая '!$D$23+'[3]составляющая '!$E$23)*1000+[3]ставка!D28</f>
        <v>3579.590506429</v>
      </c>
      <c r="E507" s="109">
        <f>(([3]ставка!E28/1000*'[3]составляющая '!$B$23*'[3]составляющая '!$C$23)+'[3]составляющая '!$D$23+'[3]составляющая '!$E$23)*1000+[3]ставка!E28</f>
        <v>3468.7879958410003</v>
      </c>
      <c r="F507" s="109">
        <f>(([3]ставка!F28/1000*'[3]составляющая '!$B$23*'[3]составляющая '!$C$23)+'[3]составляющая '!$D$23+'[3]составляющая '!$E$23)*1000+[3]ставка!F28</f>
        <v>3478.4248926690002</v>
      </c>
      <c r="G507" s="109">
        <f>(([3]ставка!G28/1000*'[3]составляющая '!$B$23*'[3]составляющая '!$C$23)+'[3]составляющая '!$D$23+'[3]составляющая '!$E$23)*1000+[3]ставка!G28</f>
        <v>3525.453821307</v>
      </c>
      <c r="H507" s="109">
        <f>(([3]ставка!H28/1000*'[3]составляющая '!$B$23*'[3]составляющая '!$C$23)+'[3]составляющая '!$D$23+'[3]составляющая '!$E$23)*1000+[3]ставка!H28</f>
        <v>3561.7121005489998</v>
      </c>
      <c r="I507" s="109">
        <f>(([3]ставка!I28/1000*'[3]составляющая '!$B$23*'[3]составляющая '!$C$23)+'[3]составляющая '!$D$23+'[3]составляющая '!$E$23)*1000+[3]ставка!I28</f>
        <v>3592.9993108389999</v>
      </c>
      <c r="J507" s="109">
        <f>(([3]ставка!J28/1000*'[3]составляющая '!$B$23*'[3]составляющая '!$C$23)+'[3]составляющая '!$D$23+'[3]составляющая '!$E$23)*1000+[3]ставка!J28</f>
        <v>3642.568281288</v>
      </c>
      <c r="K507" s="109">
        <f>(([3]ставка!K28/1000*'[3]составляющая '!$B$23*'[3]составляющая '!$C$23)+'[3]составляющая '!$D$23+'[3]составляющая '!$E$23)*1000+[3]ставка!K28</f>
        <v>3748.9556977410002</v>
      </c>
      <c r="L507" s="109">
        <f>(([3]ставка!L28/1000*'[3]составляющая '!$B$23*'[3]составляющая '!$C$23)+'[3]составляющая '!$D$23+'[3]составляющая '!$E$23)*1000+[3]ставка!L28</f>
        <v>3807.8999298099998</v>
      </c>
      <c r="M507" s="109">
        <f>(([3]ставка!M28/1000*'[3]составляющая '!$B$23*'[3]составляющая '!$C$23)+'[3]составляющая '!$D$23+'[3]составляющая '!$E$23)*1000+[3]ставка!M28</f>
        <v>3837.6282303190001</v>
      </c>
      <c r="N507" s="109">
        <f>(([3]ставка!N28/1000*'[3]составляющая '!$B$23*'[3]составляющая '!$C$23)+'[3]составляющая '!$D$23+'[3]составляющая '!$E$23)*1000+[3]ставка!N28</f>
        <v>3860.2269714100003</v>
      </c>
      <c r="O507" s="109">
        <f>(([3]ставка!O28/1000*'[3]составляющая '!$B$23*'[3]составляющая '!$C$23)+'[3]составляющая '!$D$23+'[3]составляющая '!$E$23)*1000+[3]ставка!O28</f>
        <v>3834.8156518329997</v>
      </c>
      <c r="P507" s="109">
        <f>(([3]ставка!P28/1000*'[3]составляющая '!$B$23*'[3]составляющая '!$C$23)+'[3]составляющая '!$D$23+'[3]составляющая '!$E$23)*1000+[3]ставка!P28</f>
        <v>3821.1125078140003</v>
      </c>
      <c r="Q507" s="109">
        <f>(([3]ставка!Q28/1000*'[3]составляющая '!$B$23*'[3]составляющая '!$C$23)+'[3]составляющая '!$D$23+'[3]составляющая '!$E$23)*1000+[3]ставка!Q28</f>
        <v>3815.74898605</v>
      </c>
      <c r="R507" s="109">
        <f>(([3]ставка!R28/1000*'[3]составляющая '!$B$23*'[3]составляющая '!$C$23)+'[3]составляющая '!$D$23+'[3]составляющая '!$E$23)*1000+[3]ставка!R28</f>
        <v>3818.9322144140001</v>
      </c>
      <c r="S507" s="109">
        <f>(([3]ставка!S28/1000*'[3]составляющая '!$B$23*'[3]составляющая '!$C$23)+'[3]составляющая '!$D$23+'[3]составляющая '!$E$23)*1000+[3]ставка!S28</f>
        <v>3851.516699277</v>
      </c>
      <c r="T507" s="109">
        <f>(([3]ставка!T28/1000*'[3]составляющая '!$B$23*'[3]составляющая '!$C$23)+'[3]составляющая '!$D$23+'[3]составляющая '!$E$23)*1000+[3]ставка!T28</f>
        <v>3921.678540889</v>
      </c>
      <c r="U507" s="109">
        <f>(([3]ставка!U28/1000*'[3]составляющая '!$B$23*'[3]составляющая '!$C$23)+'[3]составляющая '!$D$23+'[3]составляющая '!$E$23)*1000+[3]ставка!U28</f>
        <v>4095.9166879499999</v>
      </c>
      <c r="V507" s="109">
        <f>(([3]ставка!V28/1000*'[3]составляющая '!$B$23*'[3]составляющая '!$C$23)+'[3]составляющая '!$D$23+'[3]составляющая '!$E$23)*1000+[3]ставка!V28</f>
        <v>4182.2999124580001</v>
      </c>
      <c r="W507" s="109">
        <f>(([3]ставка!W28/1000*'[3]составляющая '!$B$23*'[3]составляющая '!$C$23)+'[3]составляющая '!$D$23+'[3]составляющая '!$E$23)*1000+[3]ставка!W28</f>
        <v>4180.5229733369997</v>
      </c>
      <c r="X507" s="109">
        <f>(([3]ставка!X28/1000*'[3]составляющая '!$B$23*'[3]составляющая '!$C$23)+'[3]составляющая '!$D$23+'[3]составляющая '!$E$23)*1000+[3]ставка!X28</f>
        <v>4156.8013811450001</v>
      </c>
      <c r="Y507" s="109">
        <f>(([3]ставка!Y28/1000*'[3]составляющая '!$B$23*'[3]составляющая '!$C$23)+'[3]составляющая '!$D$23+'[3]составляющая '!$E$23)*1000+[3]ставка!Y28</f>
        <v>3967.9334653699998</v>
      </c>
    </row>
    <row r="508" spans="1:25" s="71" customFormat="1" ht="15.75" outlineLevel="1" x14ac:dyDescent="0.25">
      <c r="A508" s="125">
        <v>25</v>
      </c>
      <c r="B508" s="109">
        <f>(([3]ставка!B29/1000*'[3]составляющая '!$B$23*'[3]составляющая '!$C$23)+'[3]составляющая '!$D$23+'[3]составляющая '!$E$23)*1000+[3]ставка!B29</f>
        <v>3945.2584140099998</v>
      </c>
      <c r="C508" s="109">
        <f>(([3]ставка!C29/1000*'[3]составляющая '!$B$23*'[3]составляющая '!$C$23)+'[3]составляющая '!$D$23+'[3]составляющая '!$E$23)*1000+[3]ставка!C29</f>
        <v>3899.3523364729999</v>
      </c>
      <c r="D508" s="109">
        <f>(([3]ставка!D29/1000*'[3]составляющая '!$B$23*'[3]составляющая '!$C$23)+'[3]составляющая '!$D$23+'[3]составляющая '!$E$23)*1000+[3]ставка!D29</f>
        <v>3781.1586312590002</v>
      </c>
      <c r="E508" s="109">
        <f>(([3]ставка!E29/1000*'[3]составляющая '!$B$23*'[3]составляющая '!$C$23)+'[3]составляющая '!$D$23+'[3]составляющая '!$E$23)*1000+[3]ставка!E29</f>
        <v>3681.2030803359999</v>
      </c>
      <c r="F508" s="109">
        <f>(([3]ставка!F29/1000*'[3]составляющая '!$B$23*'[3]составляющая '!$C$23)+'[3]составляющая '!$D$23+'[3]составляющая '!$E$23)*1000+[3]ставка!F29</f>
        <v>3679.6332690879999</v>
      </c>
      <c r="G508" s="109">
        <f>(([3]ставка!G29/1000*'[3]составляющая '!$B$23*'[3]составляющая '!$C$23)+'[3]составляющая '!$D$23+'[3]составляющая '!$E$23)*1000+[3]ставка!G29</f>
        <v>3688.0710045460005</v>
      </c>
      <c r="H508" s="109">
        <f>(([3]ставка!H29/1000*'[3]составляющая '!$B$23*'[3]составляющая '!$C$23)+'[3]составляющая '!$D$23+'[3]составляющая '!$E$23)*1000+[3]ставка!H29</f>
        <v>3869.438711025</v>
      </c>
      <c r="I508" s="109">
        <f>(([3]ставка!I29/1000*'[3]составляющая '!$B$23*'[3]составляющая '!$C$23)+'[3]составляющая '!$D$23+'[3]составляющая '!$E$23)*1000+[3]ставка!I29</f>
        <v>3964.9246604780001</v>
      </c>
      <c r="J508" s="109">
        <f>(([3]ставка!J29/1000*'[3]составляющая '!$B$23*'[3]составляющая '!$C$23)+'[3]составляющая '!$D$23+'[3]составляющая '!$E$23)*1000+[3]ставка!J29</f>
        <v>4120.4667916340004</v>
      </c>
      <c r="K508" s="109">
        <f>(([3]ставка!K29/1000*'[3]составляющая '!$B$23*'[3]составляющая '!$C$23)+'[3]составляющая '!$D$23+'[3]составляющая '!$E$23)*1000+[3]ставка!K29</f>
        <v>4220.8911056380002</v>
      </c>
      <c r="L508" s="109">
        <f>(([3]ставка!L29/1000*'[3]составляющая '!$B$23*'[3]составляющая '!$C$23)+'[3]составляющая '!$D$23+'[3]составляющая '!$E$23)*1000+[3]ставка!L29</f>
        <v>4232.2613357189994</v>
      </c>
      <c r="M508" s="109">
        <f>(([3]ставка!M29/1000*'[3]составляющая '!$B$23*'[3]составляющая '!$C$23)+'[3]составляющая '!$D$23+'[3]составляющая '!$E$23)*1000+[3]ставка!M29</f>
        <v>4213.6743344839997</v>
      </c>
      <c r="N508" s="109">
        <f>(([3]ставка!N29/1000*'[3]составляющая '!$B$23*'[3]составляющая '!$C$23)+'[3]составляющая '!$D$23+'[3]составляющая '!$E$23)*1000+[3]ставка!N29</f>
        <v>4200.2873330080001</v>
      </c>
      <c r="O508" s="109">
        <f>(([3]ставка!O29/1000*'[3]составляющая '!$B$23*'[3]составляющая '!$C$23)+'[3]составляющая '!$D$23+'[3]составляющая '!$E$23)*1000+[3]ставка!O29</f>
        <v>4202.0533706619999</v>
      </c>
      <c r="P508" s="109">
        <f>(([3]ставка!P29/1000*'[3]составляющая '!$B$23*'[3]составляющая '!$C$23)+'[3]составляющая '!$D$23+'[3]составляющая '!$E$23)*1000+[3]ставка!P29</f>
        <v>4202.5984440120001</v>
      </c>
      <c r="Q508" s="109">
        <f>(([3]ставка!Q29/1000*'[3]составляющая '!$B$23*'[3]составляющая '!$C$23)+'[3]составляющая '!$D$23+'[3]составляющая '!$E$23)*1000+[3]ставка!Q29</f>
        <v>4182.4634344630003</v>
      </c>
      <c r="R508" s="109">
        <f>(([3]ставка!R29/1000*'[3]составляющая '!$B$23*'[3]составляющая '!$C$23)+'[3]составляющая '!$D$23+'[3]составляющая '!$E$23)*1000+[3]ставка!R29</f>
        <v>4160.1699344480003</v>
      </c>
      <c r="S508" s="109">
        <f>(([3]ставка!S29/1000*'[3]составляющая '!$B$23*'[3]составляющая '!$C$23)+'[3]составляющая '!$D$23+'[3]составляющая '!$E$23)*1000+[3]ставка!S29</f>
        <v>4071.1812593269997</v>
      </c>
      <c r="T508" s="109">
        <f>(([3]ставка!T29/1000*'[3]составляющая '!$B$23*'[3]составляющая '!$C$23)+'[3]составляющая '!$D$23+'[3]составляющая '!$E$23)*1000+[3]ставка!T29</f>
        <v>4069.687758348</v>
      </c>
      <c r="U508" s="109">
        <f>(([3]ставка!U29/1000*'[3]составляющая '!$B$23*'[3]составляющая '!$C$23)+'[3]составляющая '!$D$23+'[3]составляющая '!$E$23)*1000+[3]ставка!U29</f>
        <v>4179.411023703</v>
      </c>
      <c r="V508" s="109">
        <f>(([3]ставка!V29/1000*'[3]составляющая '!$B$23*'[3]составляющая '!$C$23)+'[3]составляющая '!$D$23+'[3]составляющая '!$E$23)*1000+[3]ставка!V29</f>
        <v>4186.6277948570005</v>
      </c>
      <c r="W508" s="109">
        <f>(([3]ставка!W29/1000*'[3]составляющая '!$B$23*'[3]составляющая '!$C$23)+'[3]составляющая '!$D$23+'[3]составляющая '!$E$23)*1000+[3]ставка!W29</f>
        <v>4210.8617559979994</v>
      </c>
      <c r="X508" s="109">
        <f>(([3]ставка!X29/1000*'[3]составляющая '!$B$23*'[3]составляющая '!$C$23)+'[3]составляющая '!$D$23+'[3]составляющая '!$E$23)*1000+[3]ставка!X29</f>
        <v>4156.9540016829997</v>
      </c>
      <c r="Y508" s="109">
        <f>(([3]ставка!Y29/1000*'[3]составляющая '!$B$23*'[3]составляющая '!$C$23)+'[3]составляющая '!$D$23+'[3]составляющая '!$E$23)*1000+[3]ставка!Y29</f>
        <v>3989.8454140399999</v>
      </c>
    </row>
    <row r="509" spans="1:25" s="71" customFormat="1" ht="15.75" outlineLevel="1" x14ac:dyDescent="0.25">
      <c r="A509" s="125">
        <v>26</v>
      </c>
      <c r="B509" s="109">
        <f>(([3]ставка!B30/1000*'[3]составляющая '!$B$23*'[3]составляющая '!$C$23)+'[3]составляющая '!$D$23+'[3]составляющая '!$E$23)*1000+[3]ставка!B30</f>
        <v>4102.4684696169998</v>
      </c>
      <c r="C509" s="109">
        <f>(([3]ставка!C30/1000*'[3]составляющая '!$B$23*'[3]составляющая '!$C$23)+'[3]составляющая '!$D$23+'[3]составляющая '!$E$23)*1000+[3]ставка!C30</f>
        <v>3766.9976256259997</v>
      </c>
      <c r="D509" s="109">
        <f>(([3]ставка!D30/1000*'[3]составляющая '!$B$23*'[3]составляющая '!$C$23)+'[3]составляющая '!$D$23+'[3]составляющая '!$E$23)*1000+[3]ставка!D30</f>
        <v>3705.4697458780001</v>
      </c>
      <c r="E509" s="109">
        <f>(([3]ставка!E30/1000*'[3]составляющая '!$B$23*'[3]составляющая '!$C$23)+'[3]составляющая '!$D$23+'[3]составляющая '!$E$23)*1000+[3]ставка!E30</f>
        <v>3687.8420737390002</v>
      </c>
      <c r="F509" s="109">
        <f>(([3]ставка!F30/1000*'[3]составляющая '!$B$23*'[3]составляющая '!$C$23)+'[3]составляющая '!$D$23+'[3]составляющая '!$E$23)*1000+[3]ставка!F30</f>
        <v>3697.0102074859997</v>
      </c>
      <c r="G509" s="109">
        <f>(([3]ставка!G30/1000*'[3]составляющая '!$B$23*'[3]составляющая '!$C$23)+'[3]составляющая '!$D$23+'[3]составляющая '!$E$23)*1000+[3]ставка!G30</f>
        <v>3713.6022402600001</v>
      </c>
      <c r="H509" s="109">
        <f>(([3]ставка!H30/1000*'[3]составляющая '!$B$23*'[3]составляющая '!$C$23)+'[3]составляющая '!$D$23+'[3]составляющая '!$E$23)*1000+[3]ставка!H30</f>
        <v>3834.9682723709998</v>
      </c>
      <c r="I509" s="109">
        <f>(([3]ставка!I30/1000*'[3]составляющая '!$B$23*'[3]составляющая '!$C$23)+'[3]составляющая '!$D$23+'[3]составляющая '!$E$23)*1000+[3]ставка!I30</f>
        <v>3973.6567355450002</v>
      </c>
      <c r="J509" s="109">
        <f>(([3]ставка!J30/1000*'[3]составляющая '!$B$23*'[3]составляющая '!$C$23)+'[3]составляющая '!$D$23+'[3]составляющая '!$E$23)*1000+[3]ставка!J30</f>
        <v>4130.8667911519997</v>
      </c>
      <c r="K509" s="109">
        <f>(([3]ставка!K30/1000*'[3]составляющая '!$B$23*'[3]составляющая '!$C$23)+'[3]составляющая '!$D$23+'[3]составляющая '!$E$23)*1000+[3]ставка!K30</f>
        <v>4215.9854454880006</v>
      </c>
      <c r="L509" s="109">
        <f>(([3]ставка!L30/1000*'[3]составляющая '!$B$23*'[3]составляющая '!$C$23)+'[3]составляющая '!$D$23+'[3]составляющая '!$E$23)*1000+[3]ставка!L30</f>
        <v>4235.0412098039997</v>
      </c>
      <c r="M509" s="109">
        <f>(([3]ставка!M30/1000*'[3]составляющая '!$B$23*'[3]составляющая '!$C$23)+'[3]составляющая '!$D$23+'[3]составляющая '!$E$23)*1000+[3]ставка!M30</f>
        <v>4214.7535797170003</v>
      </c>
      <c r="N509" s="109">
        <f>(([3]ставка!N30/1000*'[3]составляющая '!$B$23*'[3]составляющая '!$C$23)+'[3]составляющая '!$D$23+'[3]составляющая '!$E$23)*1000+[3]ставка!N30</f>
        <v>4204.0701420570003</v>
      </c>
      <c r="O509" s="109">
        <f>(([3]ставка!O30/1000*'[3]составляющая '!$B$23*'[3]составляющая '!$C$23)+'[3]составляющая '!$D$23+'[3]составляющая '!$E$23)*1000+[3]ставка!O30</f>
        <v>4204.6588212749994</v>
      </c>
      <c r="P509" s="109">
        <f>(([3]ставка!P30/1000*'[3]составляющая '!$B$23*'[3]составляющая '!$C$23)+'[3]составляющая '!$D$23+'[3]составляющая '!$E$23)*1000+[3]ставка!P30</f>
        <v>4207.3405821570004</v>
      </c>
      <c r="Q509" s="109">
        <f>(([3]ставка!Q30/1000*'[3]составляющая '!$B$23*'[3]составляющая '!$C$23)+'[3]составляющая '!$D$23+'[3]составляющая '!$E$23)*1000+[3]ставка!Q30</f>
        <v>4198.0743352070003</v>
      </c>
      <c r="R509" s="109">
        <f>(([3]ставка!R30/1000*'[3]составляющая '!$B$23*'[3]составляющая '!$C$23)+'[3]составляющая '!$D$23+'[3]составляющая '!$E$23)*1000+[3]ставка!R30</f>
        <v>4174.0366004719999</v>
      </c>
      <c r="S509" s="109">
        <f>(([3]ставка!S30/1000*'[3]составляющая '!$B$23*'[3]составляющая '!$C$23)+'[3]составляющая '!$D$23+'[3]составляющая '!$E$23)*1000+[3]ставка!S30</f>
        <v>4160.4642740569998</v>
      </c>
      <c r="T509" s="109">
        <f>(([3]ставка!T30/1000*'[3]составляющая '!$B$23*'[3]составляющая '!$C$23)+'[3]составляющая '!$D$23+'[3]составляющая '!$E$23)*1000+[3]ставка!T30</f>
        <v>4165.8714016889999</v>
      </c>
      <c r="U509" s="109">
        <f>(([3]ставка!U30/1000*'[3]составляющая '!$B$23*'[3]составляющая '!$C$23)+'[3]составляющая '!$D$23+'[3]составляющая '!$E$23)*1000+[3]ставка!U30</f>
        <v>4194.9129097770001</v>
      </c>
      <c r="V509" s="109">
        <f>(([3]ставка!V30/1000*'[3]составляющая '!$B$23*'[3]составляющая '!$C$23)+'[3]составляющая '!$D$23+'[3]составляющая '!$E$23)*1000+[3]ставка!V30</f>
        <v>4224.8810425600004</v>
      </c>
      <c r="W509" s="109">
        <f>(([3]ставка!W30/1000*'[3]составляющая '!$B$23*'[3]составляющая '!$C$23)+'[3]составляющая '!$D$23+'[3]составляющая '!$E$23)*1000+[3]ставка!W30</f>
        <v>4217.8168919440004</v>
      </c>
      <c r="X509" s="109">
        <f>(([3]ставка!X30/1000*'[3]составляющая '!$B$23*'[3]составляющая '!$C$23)+'[3]составляющая '!$D$23+'[3]составляющая '!$E$23)*1000+[3]ставка!X30</f>
        <v>4197.9653205369996</v>
      </c>
      <c r="Y509" s="109">
        <f>(([3]ставка!Y30/1000*'[3]составляющая '!$B$23*'[3]составляющая '!$C$23)+'[3]составляющая '!$D$23+'[3]составляющая '!$E$23)*1000+[3]ставка!Y30</f>
        <v>4144.4173146330004</v>
      </c>
    </row>
    <row r="510" spans="1:25" s="71" customFormat="1" ht="15.75" outlineLevel="1" x14ac:dyDescent="0.25">
      <c r="A510" s="125">
        <v>27</v>
      </c>
      <c r="B510" s="109">
        <f>(([3]ставка!B31/1000*'[3]составляющая '!$B$23*'[3]составляющая '!$C$23)+'[3]составляющая '!$D$23+'[3]составляющая '!$E$23)*1000+[3]ставка!B31</f>
        <v>3767.9024473869999</v>
      </c>
      <c r="C510" s="109">
        <f>(([3]ставка!C31/1000*'[3]составляющая '!$B$23*'[3]составляющая '!$C$23)+'[3]составляющая '!$D$23+'[3]составляющая '!$E$23)*1000+[3]ставка!C31</f>
        <v>3723.478969362</v>
      </c>
      <c r="D510" s="109">
        <f>(([3]ставка!D31/1000*'[3]составляющая '!$B$23*'[3]составляющая '!$C$23)+'[3]составляющая '!$D$23+'[3]составляющая '!$E$23)*1000+[3]ставка!D31</f>
        <v>3685.247524593</v>
      </c>
      <c r="E510" s="109">
        <f>(([3]ставка!E31/1000*'[3]составляющая '!$B$23*'[3]составляющая '!$C$23)+'[3]составляющая '!$D$23+'[3]составляющая '!$E$23)*1000+[3]ставка!E31</f>
        <v>3685.4437509990003</v>
      </c>
      <c r="F510" s="109">
        <f>(([3]ставка!F31/1000*'[3]составляющая '!$B$23*'[3]составляющая '!$C$23)+'[3]составляющая '!$D$23+'[3]составляющая '!$E$23)*1000+[3]ставка!F31</f>
        <v>3685.9561199480004</v>
      </c>
      <c r="G510" s="109">
        <f>(([3]ставка!G31/1000*'[3]составляющая '!$B$23*'[3]составляющая '!$C$23)+'[3]составляющая '!$D$23+'[3]составляющая '!$E$23)*1000+[3]ставка!G31</f>
        <v>3694.8299140859999</v>
      </c>
      <c r="H510" s="109">
        <f>(([3]ставка!H31/1000*'[3]составляющая '!$B$23*'[3]составляющая '!$C$23)+'[3]составляющая '!$D$23+'[3]составляющая '!$E$23)*1000+[3]ставка!H31</f>
        <v>3738.817333431</v>
      </c>
      <c r="I510" s="109">
        <f>(([3]ставка!I31/1000*'[3]составляющая '!$B$23*'[3]составляющая '!$C$23)+'[3]составляющая '!$D$23+'[3]составляющая '!$E$23)*1000+[3]ставка!I31</f>
        <v>3881.4085217910001</v>
      </c>
      <c r="J510" s="109">
        <f>(([3]ставка!J31/1000*'[3]составляющая '!$B$23*'[3]составляющая '!$C$23)+'[3]составляющая '!$D$23+'[3]составляющая '!$E$23)*1000+[3]ставка!J31</f>
        <v>4037.5938394999998</v>
      </c>
      <c r="K510" s="109">
        <f>(([3]ставка!K31/1000*'[3]составляющая '!$B$23*'[3]составляющая '!$C$23)+'[3]составляющая '!$D$23+'[3]составляющая '!$E$23)*1000+[3]ставка!K31</f>
        <v>4186.4315684509993</v>
      </c>
      <c r="L510" s="109">
        <f>(([3]ставка!L31/1000*'[3]составляющая '!$B$23*'[3]составляющая '!$C$23)+'[3]составляющая '!$D$23+'[3]составляющая '!$E$23)*1000+[3]ставка!L31</f>
        <v>4217.0210848529996</v>
      </c>
      <c r="M510" s="109">
        <f>(([3]ставка!M31/1000*'[3]составляющая '!$B$23*'[3]составляющая '!$C$23)+'[3]составляющая '!$D$23+'[3]составляющая '!$E$23)*1000+[3]ставка!M31</f>
        <v>4197.4638530550001</v>
      </c>
      <c r="N510" s="109">
        <f>(([3]ставка!N31/1000*'[3]составляющая '!$B$23*'[3]составляющая '!$C$23)+'[3]составляющая '!$D$23+'[3]составляющая '!$E$23)*1000+[3]ставка!N31</f>
        <v>4183.8370193049996</v>
      </c>
      <c r="O510" s="109">
        <f>(([3]ставка!O31/1000*'[3]составляющая '!$B$23*'[3]составляющая '!$C$23)+'[3]составляющая '!$D$23+'[3]составляющая '!$E$23)*1000+[3]ставка!O31</f>
        <v>4181.7766420420003</v>
      </c>
      <c r="P510" s="109">
        <f>(([3]ставка!P31/1000*'[3]составляющая '!$B$23*'[3]составляющая '!$C$23)+'[3]составляющая '!$D$23+'[3]составляющая '!$E$23)*1000+[3]ставка!P31</f>
        <v>4187.1074594050006</v>
      </c>
      <c r="Q510" s="109">
        <f>(([3]ставка!Q31/1000*'[3]составляющая '!$B$23*'[3]составляющая '!$C$23)+'[3]составляющая '!$D$23+'[3]составляющая '!$E$23)*1000+[3]ставка!Q31</f>
        <v>4169.9158459459995</v>
      </c>
      <c r="R510" s="109">
        <f>(([3]ставка!R31/1000*'[3]составляющая '!$B$23*'[3]составляющая '!$C$23)+'[3]составляющая '!$D$23+'[3]составляющая '!$E$23)*1000+[3]ставка!R31</f>
        <v>4124.064275744</v>
      </c>
      <c r="S510" s="109">
        <f>(([3]ставка!S31/1000*'[3]составляющая '!$B$23*'[3]составляющая '!$C$23)+'[3]составляющая '!$D$23+'[3]составляющая '!$E$23)*1000+[3]ставка!S31</f>
        <v>4034.0835671260002</v>
      </c>
      <c r="T510" s="109">
        <f>(([3]ставка!T31/1000*'[3]составляющая '!$B$23*'[3]составляющая '!$C$23)+'[3]составляющая '!$D$23+'[3]составляющая '!$E$23)*1000+[3]ставка!T31</f>
        <v>3987.567007437</v>
      </c>
      <c r="U510" s="109">
        <f>(([3]ставка!U31/1000*'[3]составляющая '!$B$23*'[3]составляющая '!$C$23)+'[3]составляющая '!$D$23+'[3]составляющая '!$E$23)*1000+[3]ставка!U31</f>
        <v>4034.2688920649998</v>
      </c>
      <c r="V510" s="109">
        <f>(([3]ставка!V31/1000*'[3]составляющая '!$B$23*'[3]составляющая '!$C$23)+'[3]составляющая '!$D$23+'[3]составляющая '!$E$23)*1000+[3]ставка!V31</f>
        <v>4186.50787872</v>
      </c>
      <c r="W510" s="109">
        <f>(([3]ставка!W31/1000*'[3]составляющая '!$B$23*'[3]составляющая '!$C$23)+'[3]составляющая '!$D$23+'[3]составляющая '!$E$23)*1000+[3]ставка!W31</f>
        <v>4190.0944613629999</v>
      </c>
      <c r="X510" s="109">
        <f>(([3]ставка!X31/1000*'[3]составляющая '!$B$23*'[3]составляющая '!$C$23)+'[3]составляющая '!$D$23+'[3]составляющая '!$E$23)*1000+[3]ставка!X31</f>
        <v>4165.075594598</v>
      </c>
      <c r="Y510" s="109">
        <f>(([3]ставка!Y31/1000*'[3]составляющая '!$B$23*'[3]составляющая '!$C$23)+'[3]составляющая '!$D$23+'[3]составляющая '!$E$23)*1000+[3]ставка!Y31</f>
        <v>3968.6747651260002</v>
      </c>
    </row>
    <row r="511" spans="1:25" s="71" customFormat="1" ht="15.75" outlineLevel="1" x14ac:dyDescent="0.25">
      <c r="A511" s="125">
        <v>28</v>
      </c>
      <c r="B511" s="109">
        <f>(([3]ставка!B32/1000*'[3]составляющая '!$B$23*'[3]составляющая '!$C$23)+'[3]составляющая '!$D$23+'[3]составляющая '!$E$23)*1000+[3]ставка!B32</f>
        <v>3840.4735132059996</v>
      </c>
      <c r="C511" s="109">
        <f>(([3]ставка!C32/1000*'[3]составляющая '!$B$23*'[3]составляющая '!$C$23)+'[3]составляющая '!$D$23+'[3]составляющая '!$E$23)*1000+[3]ставка!C32</f>
        <v>3722.8902901440006</v>
      </c>
      <c r="D511" s="109">
        <f>(([3]ставка!D32/1000*'[3]составляющая '!$B$23*'[3]составляющая '!$C$23)+'[3]составляющая '!$D$23+'[3]составляющая '!$E$23)*1000+[3]ставка!D32</f>
        <v>3686.3376712929999</v>
      </c>
      <c r="E511" s="109">
        <f>(([3]ставка!E32/1000*'[3]составляющая '!$B$23*'[3]составляющая '!$C$23)+'[3]составляющая '!$D$23+'[3]составляющая '!$E$23)*1000+[3]ставка!E32</f>
        <v>3679.2626192099997</v>
      </c>
      <c r="F511" s="109">
        <f>(([3]ставка!F32/1000*'[3]составляющая '!$B$23*'[3]составляющая '!$C$23)+'[3]составляющая '!$D$23+'[3]составляющая '!$E$23)*1000+[3]ставка!F32</f>
        <v>3685.0621996539999</v>
      </c>
      <c r="G511" s="109">
        <f>(([3]ставка!G32/1000*'[3]составляющая '!$B$23*'[3]составляющая '!$C$23)+'[3]составляющая '!$D$23+'[3]составляющая '!$E$23)*1000+[3]ставка!G32</f>
        <v>3672.634527274</v>
      </c>
      <c r="H511" s="109">
        <f>(([3]ставка!H32/1000*'[3]составляющая '!$B$23*'[3]составляющая '!$C$23)+'[3]составляющая '!$D$23+'[3]составляющая '!$E$23)*1000+[3]ставка!H32</f>
        <v>3798.9280224690001</v>
      </c>
      <c r="I511" s="109">
        <f>(([3]ставка!I32/1000*'[3]составляющая '!$B$23*'[3]составляющая '!$C$23)+'[3]составляющая '!$D$23+'[3]составляющая '!$E$23)*1000+[3]ставка!I32</f>
        <v>3955.2659607159999</v>
      </c>
      <c r="J511" s="109">
        <f>(([3]ставка!J32/1000*'[3]составляющая '!$B$23*'[3]составляющая '!$C$23)+'[3]составляющая '!$D$23+'[3]составляющая '!$E$23)*1000+[3]ставка!J32</f>
        <v>4009.7187883810002</v>
      </c>
      <c r="K511" s="109">
        <f>(([3]ставка!K32/1000*'[3]составляющая '!$B$23*'[3]составляющая '!$C$23)+'[3]составляющая '!$D$23+'[3]составляющая '!$E$23)*1000+[3]ставка!K32</f>
        <v>4177.9175227240003</v>
      </c>
      <c r="L511" s="109">
        <f>(([3]ставка!L32/1000*'[3]составляющая '!$B$23*'[3]составляющая '!$C$23)+'[3]составляющая '!$D$23+'[3]составляющая '!$E$23)*1000+[3]ставка!L32</f>
        <v>4220.8474997699996</v>
      </c>
      <c r="M511" s="109">
        <f>(([3]ставка!M32/1000*'[3]составляющая '!$B$23*'[3]составляющая '!$C$23)+'[3]составляющая '!$D$23+'[3]составляющая '!$E$23)*1000+[3]ставка!M32</f>
        <v>4141.8227654869997</v>
      </c>
      <c r="N511" s="109">
        <f>(([3]ставка!N32/1000*'[3]составляющая '!$B$23*'[3]составляющая '!$C$23)+'[3]составляющая '!$D$23+'[3]составляющая '!$E$23)*1000+[3]ставка!N32</f>
        <v>4141.0596627969999</v>
      </c>
      <c r="O511" s="109">
        <f>(([3]ставка!O32/1000*'[3]составляющая '!$B$23*'[3]составляющая '!$C$23)+'[3]составляющая '!$D$23+'[3]составляющая '!$E$23)*1000+[3]ставка!O32</f>
        <v>4140.6890129189997</v>
      </c>
      <c r="P511" s="109">
        <f>(([3]ставка!P32/1000*'[3]составляющая '!$B$23*'[3]составляющая '!$C$23)+'[3]составляющая '!$D$23+'[3]составляющая '!$E$23)*1000+[3]ставка!P32</f>
        <v>4140.536392381</v>
      </c>
      <c r="Q511" s="109">
        <f>(([3]ставка!Q32/1000*'[3]составляющая '!$B$23*'[3]составляющая '!$C$23)+'[3]составляющая '!$D$23+'[3]составляющая '!$E$23)*1000+[3]ставка!Q32</f>
        <v>4135.9468747740002</v>
      </c>
      <c r="R511" s="109">
        <f>(([3]ставка!R32/1000*'[3]составляющая '!$B$23*'[3]составляющая '!$C$23)+'[3]составляющая '!$D$23+'[3]составляющая '!$E$23)*1000+[3]ставка!R32</f>
        <v>4080.7636488200001</v>
      </c>
      <c r="S511" s="109">
        <f>(([3]ставка!S32/1000*'[3]составляющая '!$B$23*'[3]составляющая '!$C$23)+'[3]составляющая '!$D$23+'[3]составляющая '!$E$23)*1000+[3]ставка!S32</f>
        <v>3995.1217240679998</v>
      </c>
      <c r="T511" s="109">
        <f>(([3]ставка!T32/1000*'[3]составляющая '!$B$23*'[3]составляющая '!$C$23)+'[3]составляющая '!$D$23+'[3]составляющая '!$E$23)*1000+[3]ставка!T32</f>
        <v>3997.0621851939995</v>
      </c>
      <c r="U511" s="109">
        <f>(([3]ставка!U32/1000*'[3]составляющая '!$B$23*'[3]составляющая '!$C$23)+'[3]составляющая '!$D$23+'[3]составляющая '!$E$23)*1000+[3]ставка!U32</f>
        <v>4015.431157089</v>
      </c>
      <c r="V511" s="109">
        <f>(([3]ставка!V32/1000*'[3]составляющая '!$B$23*'[3]составляющая '!$C$23)+'[3]составляющая '!$D$23+'[3]составляющая '!$E$23)*1000+[3]ставка!V32</f>
        <v>4160.9766430059999</v>
      </c>
      <c r="W511" s="109">
        <f>(([3]ставка!W32/1000*'[3]составляющая '!$B$23*'[3]составляющая '!$C$23)+'[3]составляющая '!$D$23+'[3]составляющая '!$E$23)*1000+[3]ставка!W32</f>
        <v>4171.2458249199999</v>
      </c>
      <c r="X511" s="109">
        <f>(([3]ставка!X32/1000*'[3]составляющая '!$B$23*'[3]составляющая '!$C$23)+'[3]составляющая '!$D$23+'[3]составляющая '!$E$23)*1000+[3]ставка!X32</f>
        <v>4151.3179432440002</v>
      </c>
      <c r="Y511" s="109">
        <f>(([3]ставка!Y32/1000*'[3]составляющая '!$B$23*'[3]составляющая '!$C$23)+'[3]составляющая '!$D$23+'[3]составляющая '!$E$23)*1000+[3]ставка!Y32</f>
        <v>3974.6487690419999</v>
      </c>
    </row>
    <row r="512" spans="1:25" s="71" customFormat="1" ht="15.75" outlineLevel="1" x14ac:dyDescent="0.25">
      <c r="A512" s="125">
        <v>29</v>
      </c>
      <c r="B512" s="109">
        <f>(([3]ставка!B33/1000*'[3]составляющая '!$B$23*'[3]составляющая '!$C$23)+'[3]составляющая '!$D$23+'[3]составляющая '!$E$23)*1000+[3]ставка!B33</f>
        <v>3817.71125011</v>
      </c>
      <c r="C512" s="109">
        <f>(([3]ставка!C33/1000*'[3]составляющая '!$B$23*'[3]составляющая '!$C$23)+'[3]составляющая '!$D$23+'[3]составляющая '!$E$23)*1000+[3]ставка!C33</f>
        <v>3741.967857394</v>
      </c>
      <c r="D512" s="109">
        <f>(([3]ставка!D33/1000*'[3]составляющая '!$B$23*'[3]составляющая '!$C$23)+'[3]составляющая '!$D$23+'[3]составляющая '!$E$23)*1000+[3]ставка!D33</f>
        <v>3682.936413589</v>
      </c>
      <c r="E512" s="109">
        <f>(([3]ставка!E33/1000*'[3]составляющая '!$B$23*'[3]составляющая '!$C$23)+'[3]составляющая '!$D$23+'[3]составляющая '!$E$23)*1000+[3]ставка!E33</f>
        <v>3683.230753198</v>
      </c>
      <c r="F512" s="109">
        <f>(([3]ставка!F33/1000*'[3]составляющая '!$B$23*'[3]составляющая '!$C$23)+'[3]составляющая '!$D$23+'[3]составляющая '!$E$23)*1000+[3]ставка!F33</f>
        <v>3682.2387197010003</v>
      </c>
      <c r="G512" s="109">
        <f>(([3]ставка!G33/1000*'[3]составляющая '!$B$23*'[3]составляющая '!$C$23)+'[3]составляющая '!$D$23+'[3]составляющая '!$E$23)*1000+[3]ставка!G33</f>
        <v>3692.104547336</v>
      </c>
      <c r="H512" s="109">
        <f>(([3]ставка!H33/1000*'[3]составляющая '!$B$23*'[3]составляющая '!$C$23)+'[3]составляющая '!$D$23+'[3]составляющая '!$E$23)*1000+[3]ставка!H33</f>
        <v>3795.5594691659999</v>
      </c>
      <c r="I512" s="109">
        <f>(([3]ставка!I33/1000*'[3]составляющая '!$B$23*'[3]составляющая '!$C$23)+'[3]составляющая '!$D$23+'[3]составляющая '!$E$23)*1000+[3]ставка!I33</f>
        <v>3992.8106130639999</v>
      </c>
      <c r="J512" s="109">
        <f>(([3]ставка!J33/1000*'[3]составляющая '!$B$23*'[3]составляющая '!$C$23)+'[3]составляющая '!$D$23+'[3]составляющая '!$E$23)*1000+[3]ставка!J33</f>
        <v>4081.265116302</v>
      </c>
      <c r="K512" s="109">
        <f>(([3]ставка!K33/1000*'[3]составляющая '!$B$23*'[3]составляющая '!$C$23)+'[3]составляющая '!$D$23+'[3]составляющая '!$E$23)*1000+[3]ставка!K33</f>
        <v>4189.2441469369996</v>
      </c>
      <c r="L512" s="109">
        <f>(([3]ставка!L33/1000*'[3]составляющая '!$B$23*'[3]составляющая '!$C$23)+'[3]составляющая '!$D$23+'[3]составляющая '!$E$23)*1000+[3]ставка!L33</f>
        <v>4191.0537904590001</v>
      </c>
      <c r="M512" s="109">
        <f>(([3]ставка!M33/1000*'[3]составляющая '!$B$23*'[3]составляющая '!$C$23)+'[3]составляющая '!$D$23+'[3]составляющая '!$E$23)*1000+[3]ставка!M33</f>
        <v>4195.5451948629998</v>
      </c>
      <c r="N512" s="109">
        <f>(([3]ставка!N33/1000*'[3]составляющая '!$B$23*'[3]составляющая '!$C$23)+'[3]составляющая '!$D$23+'[3]составляющая '!$E$23)*1000+[3]ставка!N33</f>
        <v>4188.1649017039999</v>
      </c>
      <c r="O512" s="109">
        <f>(([3]ставка!O33/1000*'[3]составляющая '!$B$23*'[3]составляющая '!$C$23)+'[3]составляющая '!$D$23+'[3]составляющая '!$E$23)*1000+[3]ставка!O33</f>
        <v>4182.3871241939996</v>
      </c>
      <c r="P512" s="109">
        <f>(([3]ставка!P33/1000*'[3]составляющая '!$B$23*'[3]составляющая '!$C$23)+'[3]составляющая '!$D$23+'[3]составляющая '!$E$23)*1000+[3]ставка!P33</f>
        <v>4142.3024300349998</v>
      </c>
      <c r="Q512" s="109">
        <f>(([3]ставка!Q33/1000*'[3]составляющая '!$B$23*'[3]составляющая '!$C$23)+'[3]составляющая '!$D$23+'[3]составляющая '!$E$23)*1000+[3]ставка!Q33</f>
        <v>4140.6563085180005</v>
      </c>
      <c r="R512" s="109">
        <f>(([3]ставка!R33/1000*'[3]составляющая '!$B$23*'[3]составляющая '!$C$23)+'[3]составляющая '!$D$23+'[3]составляющая '!$E$23)*1000+[3]ставка!R33</f>
        <v>4137.7892226969998</v>
      </c>
      <c r="S512" s="109">
        <f>(([3]ставка!S33/1000*'[3]составляющая '!$B$23*'[3]составляющая '!$C$23)+'[3]составляющая '!$D$23+'[3]составляющая '!$E$23)*1000+[3]ставка!S33</f>
        <v>4136.2412143829997</v>
      </c>
      <c r="T512" s="109">
        <f>(([3]ставка!T33/1000*'[3]составляющая '!$B$23*'[3]составляющая '!$C$23)+'[3]составляющая '!$D$23+'[3]составляющая '!$E$23)*1000+[3]ставка!T33</f>
        <v>4137.7347153619994</v>
      </c>
      <c r="U512" s="109">
        <f>(([3]ставка!U33/1000*'[3]составляющая '!$B$23*'[3]составляющая '!$C$23)+'[3]составляющая '!$D$23+'[3]составляющая '!$E$23)*1000+[3]ставка!U33</f>
        <v>4140.2202498380002</v>
      </c>
      <c r="V512" s="109">
        <f>(([3]ставка!V33/1000*'[3]составляющая '!$B$23*'[3]составляющая '!$C$23)+'[3]составляющая '!$D$23+'[3]составляющая '!$E$23)*1000+[3]ставка!V33</f>
        <v>4177.546872846</v>
      </c>
      <c r="W512" s="109">
        <f>(([3]ставка!W33/1000*'[3]составляющая '!$B$23*'[3]составляющая '!$C$23)+'[3]составляющая '!$D$23+'[3]составляющая '!$E$23)*1000+[3]ставка!W33</f>
        <v>4180.3267469310003</v>
      </c>
      <c r="X512" s="109">
        <f>(([3]ставка!X33/1000*'[3]составляющая '!$B$23*'[3]составляющая '!$C$23)+'[3]составляющая '!$D$23+'[3]составляющая '!$E$23)*1000+[3]ставка!X33</f>
        <v>4144.8642747800004</v>
      </c>
      <c r="Y512" s="109">
        <f>(([3]ставка!Y33/1000*'[3]составляющая '!$B$23*'[3]составляющая '!$C$23)+'[3]составляющая '!$D$23+'[3]составляющая '!$E$23)*1000+[3]ставка!Y33</f>
        <v>4119.3330390659994</v>
      </c>
    </row>
    <row r="513" spans="1:25" s="71" customFormat="1" ht="15.75" outlineLevel="1" x14ac:dyDescent="0.25">
      <c r="A513" s="125">
        <v>30</v>
      </c>
      <c r="B513" s="109">
        <f>(([3]ставка!B34/1000*'[3]составляющая '!$B$23*'[3]составляющая '!$C$23)+'[3]составляющая '!$D$23+'[3]составляющая '!$E$23)*1000+[3]ставка!B34</f>
        <v>3993.3120805460003</v>
      </c>
      <c r="C513" s="109">
        <f>(([3]ставка!C34/1000*'[3]составляющая '!$B$23*'[3]составляющая '!$C$23)+'[3]составляющая '!$D$23+'[3]составляющая '!$E$23)*1000+[3]ставка!C34</f>
        <v>3893.4982486939998</v>
      </c>
      <c r="D513" s="109">
        <f>(([3]ставка!D34/1000*'[3]составляющая '!$B$23*'[3]составляющая '!$C$23)+'[3]составляющая '!$D$23+'[3]составляющая '!$E$23)*1000+[3]ставка!D34</f>
        <v>3780.9406019190005</v>
      </c>
      <c r="E513" s="109">
        <f>(([3]ставка!E34/1000*'[3]составляющая '!$B$23*'[3]составляющая '!$C$23)+'[3]составляющая '!$D$23+'[3]составляющая '!$E$23)*1000+[3]ставка!E34</f>
        <v>3856.2370344880001</v>
      </c>
      <c r="F513" s="109">
        <f>(([3]ставка!F34/1000*'[3]составляющая '!$B$23*'[3]составляющая '!$C$23)+'[3]составляющая '!$D$23+'[3]составляющая '!$E$23)*1000+[3]ставка!F34</f>
        <v>3862.9959440279999</v>
      </c>
      <c r="G513" s="109">
        <f>(([3]ставка!G34/1000*'[3]составляющая '!$B$23*'[3]составляющая '!$C$23)+'[3]составляющая '!$D$23+'[3]составляющая '!$E$23)*1000+[3]ставка!G34</f>
        <v>3811.6500344579999</v>
      </c>
      <c r="H513" s="109">
        <f>(([3]ставка!H34/1000*'[3]составляющая '!$B$23*'[3]составляющая '!$C$23)+'[3]составляющая '!$D$23+'[3]составляющая '!$E$23)*1000+[3]ставка!H34</f>
        <v>3853.8932190830001</v>
      </c>
      <c r="I513" s="109">
        <f>(([3]ставка!I34/1000*'[3]составляющая '!$B$23*'[3]составляющая '!$C$23)+'[3]составляющая '!$D$23+'[3]составляющая '!$E$23)*1000+[3]ставка!I34</f>
        <v>4018.6797942550002</v>
      </c>
      <c r="J513" s="109">
        <f>(([3]ставка!J34/1000*'[3]составляющая '!$B$23*'[3]составляющая '!$C$23)+'[3]составляющая '!$D$23+'[3]составляющая '!$E$23)*1000+[3]ставка!J34</f>
        <v>4049.8252854740003</v>
      </c>
      <c r="K513" s="109">
        <f>(([3]ставка!K34/1000*'[3]составляющая '!$B$23*'[3]составляющая '!$C$23)+'[3]составляющая '!$D$23+'[3]составляющая '!$E$23)*1000+[3]ставка!K34</f>
        <v>4135.2491808859995</v>
      </c>
      <c r="L513" s="109">
        <f>(([3]ставка!L34/1000*'[3]составляющая '!$B$23*'[3]составляющая '!$C$23)+'[3]составляющая '!$D$23+'[3]составляющая '!$E$23)*1000+[3]ставка!L34</f>
        <v>4170.5808354330002</v>
      </c>
      <c r="M513" s="109">
        <f>(([3]ставка!M34/1000*'[3]составляющая '!$B$23*'[3]составляющая '!$C$23)+'[3]составляющая '!$D$23+'[3]составляющая '!$E$23)*1000+[3]ставка!M34</f>
        <v>4172.1833510819997</v>
      </c>
      <c r="N513" s="109">
        <f>(([3]ставка!N34/1000*'[3]составляющая '!$B$23*'[3]составляющая '!$C$23)+'[3]составляющая '!$D$23+'[3]составляющая '!$E$23)*1000+[3]ставка!N34</f>
        <v>4170.7116530370004</v>
      </c>
      <c r="O513" s="109">
        <f>(([3]ставка!O34/1000*'[3]составляющая '!$B$23*'[3]составляющая '!$C$23)+'[3]составляющая '!$D$23+'[3]составляющая '!$E$23)*1000+[3]ставка!O34</f>
        <v>4170.3410031590001</v>
      </c>
      <c r="P513" s="109">
        <f>(([3]ставка!P34/1000*'[3]составляющая '!$B$23*'[3]составляющая '!$C$23)+'[3]составляющая '!$D$23+'[3]составляющая '!$E$23)*1000+[3]ставка!P34</f>
        <v>4170.0902694180004</v>
      </c>
      <c r="Q513" s="109">
        <f>(([3]ставка!Q34/1000*'[3]составляющая '!$B$23*'[3]составляющая '!$C$23)+'[3]составляющая '!$D$23+'[3]составляющая '!$E$23)*1000+[3]ставка!Q34</f>
        <v>4169.1309403220002</v>
      </c>
      <c r="R513" s="109">
        <f>(([3]ставка!R34/1000*'[3]составляющая '!$B$23*'[3]составляющая '!$C$23)+'[3]составляющая '!$D$23+'[3]составляющая '!$E$23)*1000+[3]ставка!R34</f>
        <v>4169.0546300529995</v>
      </c>
      <c r="S513" s="109">
        <f>(([3]ставка!S34/1000*'[3]составляющая '!$B$23*'[3]составляющая '!$C$23)+'[3]составляющая '!$D$23+'[3]составляющая '!$E$23)*1000+[3]ставка!S34</f>
        <v>4170.4391163620003</v>
      </c>
      <c r="T513" s="109">
        <f>(([3]ставка!T34/1000*'[3]составляющая '!$B$23*'[3]составляющая '!$C$23)+'[3]составляющая '!$D$23+'[3]составляющая '!$E$23)*1000+[3]ставка!T34</f>
        <v>4171.7908982699992</v>
      </c>
      <c r="U513" s="109">
        <f>(([3]ставка!U34/1000*'[3]составляющая '!$B$23*'[3]составляющая '!$C$23)+'[3]составляющая '!$D$23+'[3]составляющая '!$E$23)*1000+[3]ставка!U34</f>
        <v>4171.4856571939999</v>
      </c>
      <c r="V513" s="109">
        <f>(([3]ставка!V34/1000*'[3]составляющая '!$B$23*'[3]составляющая '!$C$23)+'[3]составляющая '!$D$23+'[3]составляющая '!$E$23)*1000+[3]ставка!V34</f>
        <v>4173.3280051169995</v>
      </c>
      <c r="W513" s="109">
        <f>(([3]ставка!W34/1000*'[3]составляющая '!$B$23*'[3]составляющая '!$C$23)+'[3]составляющая '!$D$23+'[3]составляющая '!$E$23)*1000+[3]ставка!W34</f>
        <v>4175.8680469279998</v>
      </c>
      <c r="X513" s="109">
        <f>(([3]ставка!X34/1000*'[3]составляющая '!$B$23*'[3]составляющая '!$C$23)+'[3]составляющая '!$D$23+'[3]составляющая '!$E$23)*1000+[3]ставка!X34</f>
        <v>4170.6462442350003</v>
      </c>
      <c r="Y513" s="109">
        <f>(([3]ставка!Y34/1000*'[3]составляющая '!$B$23*'[3]составляющая '!$C$23)+'[3]составляющая '!$D$23+'[3]составляющая '!$E$23)*1000+[3]ставка!Y34</f>
        <v>4169.0546300529995</v>
      </c>
    </row>
    <row r="514" spans="1:25" s="71" customFormat="1" ht="15.75" x14ac:dyDescent="0.25">
      <c r="A514" s="125">
        <v>31</v>
      </c>
      <c r="B514" s="109">
        <f>(([3]ставка!B35/1000*'[3]составляющая '!$B$23*'[3]составляющая '!$C$23)+'[3]составляющая '!$D$23+'[3]составляющая '!$E$23)*1000+[3]ставка!B35</f>
        <v>3889.6391293759998</v>
      </c>
      <c r="C514" s="109">
        <f>(([3]ставка!C35/1000*'[3]составляющая '!$B$23*'[3]составляющая '!$C$23)+'[3]составляющая '!$D$23+'[3]составляющая '!$E$23)*1000+[3]ставка!C35</f>
        <v>3827.1192161309996</v>
      </c>
      <c r="D514" s="109">
        <f>(([3]ставка!D35/1000*'[3]составляющая '!$B$23*'[3]составляющая '!$C$23)+'[3]составляющая '!$D$23+'[3]составляющая '!$E$23)*1000+[3]ставка!D35</f>
        <v>3771.3800153599996</v>
      </c>
      <c r="E514" s="109">
        <f>(([3]ставка!E35/1000*'[3]составляющая '!$B$23*'[3]составляющая '!$C$23)+'[3]составляющая '!$D$23+'[3]составляющая '!$E$23)*1000+[3]ставка!E35</f>
        <v>3734.1515055549999</v>
      </c>
      <c r="F514" s="109">
        <f>(([3]ставка!F35/1000*'[3]составляющая '!$B$23*'[3]составляющая '!$C$23)+'[3]составляющая '!$D$23+'[3]составляющая '!$E$23)*1000+[3]ставка!F35</f>
        <v>3727.0219461369998</v>
      </c>
      <c r="G514" s="109">
        <f>(([3]ставка!G35/1000*'[3]составляющая '!$B$23*'[3]составляющая '!$C$23)+'[3]составляющая '!$D$23+'[3]составляющая '!$E$23)*1000+[3]ставка!G35</f>
        <v>3706.1020309640003</v>
      </c>
      <c r="H514" s="109">
        <f>(([3]ставка!H35/1000*'[3]составляющая '!$B$23*'[3]составляющая '!$C$23)+'[3]составляющая '!$D$23+'[3]составляющая '!$E$23)*1000+[3]ставка!H35</f>
        <v>3773.930958638</v>
      </c>
      <c r="I514" s="109">
        <f>(([3]ставка!I35/1000*'[3]составляющая '!$B$23*'[3]составляющая '!$C$23)+'[3]составляющая '!$D$23+'[3]составляющая '!$E$23)*1000+[3]ставка!I35</f>
        <v>3812.1624034070001</v>
      </c>
      <c r="J514" s="109">
        <f>(([3]ставка!J35/1000*'[3]составляющая '!$B$23*'[3]составляющая '!$C$23)+'[3]составляющая '!$D$23+'[3]составляющая '!$E$23)*1000+[3]ставка!J35</f>
        <v>3850.8735127239997</v>
      </c>
      <c r="K514" s="109">
        <f>(([3]ставка!K35/1000*'[3]составляющая '!$B$23*'[3]составляющая '!$C$23)+'[3]составляющая '!$D$23+'[3]составляющая '!$E$23)*1000+[3]ставка!K35</f>
        <v>3984.9179509559999</v>
      </c>
      <c r="L514" s="109">
        <f>(([3]ставка!L35/1000*'[3]составляющая '!$B$23*'[3]составляющая '!$C$23)+'[3]составляющая '!$D$23+'[3]составляющая '!$E$23)*1000+[3]ставка!L35</f>
        <v>4015.2785365509999</v>
      </c>
      <c r="M514" s="109">
        <f>(([3]ставка!M35/1000*'[3]составляющая '!$B$23*'[3]составляющая '!$C$23)+'[3]составляющая '!$D$23+'[3]составляющая '!$E$23)*1000+[3]ставка!M35</f>
        <v>4119.998028553</v>
      </c>
      <c r="N514" s="109">
        <f>(([3]ставка!N35/1000*'[3]составляющая '!$B$23*'[3]составляющая '!$C$23)+'[3]составляющая '!$D$23+'[3]составляющая '!$E$23)*1000+[3]ставка!N35</f>
        <v>4127.4110261129999</v>
      </c>
      <c r="O514" s="109">
        <f>(([3]ставка!O35/1000*'[3]составляющая '!$B$23*'[3]составляющая '!$C$23)+'[3]составляющая '!$D$23+'[3]составляющая '!$E$23)*1000+[3]ставка!O35</f>
        <v>4128.2504390720005</v>
      </c>
      <c r="P514" s="109">
        <f>(([3]ставка!P35/1000*'[3]составляющая '!$B$23*'[3]составляющая '!$C$23)+'[3]составляющая '!$D$23+'[3]составляющая '!$E$23)*1000+[3]ставка!P35</f>
        <v>4122.995931978</v>
      </c>
      <c r="Q514" s="109">
        <f>(([3]ставка!Q35/1000*'[3]составляющая '!$B$23*'[3]составляющая '!$C$23)+'[3]составляющая '!$D$23+'[3]составляющая '!$E$23)*1000+[3]ставка!Q35</f>
        <v>4121.7204603390001</v>
      </c>
      <c r="R514" s="109">
        <f>(([3]ставка!R35/1000*'[3]составляющая '!$B$23*'[3]составляющая '!$C$23)+'[3]составляющая '!$D$23+'[3]составляющая '!$E$23)*1000+[3]ставка!R35</f>
        <v>4120.9791605830005</v>
      </c>
      <c r="S514" s="109">
        <f>(([3]ставка!S35/1000*'[3]составляющая '!$B$23*'[3]составляющая '!$C$23)+'[3]составляющая '!$D$23+'[3]составляющая '!$E$23)*1000+[3]ставка!S35</f>
        <v>4123.2684686530001</v>
      </c>
      <c r="T514" s="109">
        <f>(([3]ставка!T35/1000*'[3]составляющая '!$B$23*'[3]составляющая '!$C$23)+'[3]составляющая '!$D$23+'[3]составляющая '!$E$23)*1000+[3]ставка!T35</f>
        <v>4125.6340869919995</v>
      </c>
      <c r="U514" s="109">
        <f>(([3]ставка!U35/1000*'[3]составляющая '!$B$23*'[3]составляющая '!$C$23)+'[3]составляющая '!$D$23+'[3]составляющая '!$E$23)*1000+[3]ставка!U35</f>
        <v>4162.5573557210009</v>
      </c>
      <c r="V514" s="109">
        <f>(([3]ставка!V35/1000*'[3]составляющая '!$B$23*'[3]составляющая '!$C$23)+'[3]составляющая '!$D$23+'[3]составляющая '!$E$23)*1000+[3]ставка!V35</f>
        <v>4167.5393261400004</v>
      </c>
      <c r="W514" s="109">
        <f>(([3]ставка!W35/1000*'[3]составляющая '!$B$23*'[3]составляющая '!$C$23)+'[3]составляющая '!$D$23+'[3]составляющая '!$E$23)*1000+[3]ставка!W35</f>
        <v>4166.4055735720003</v>
      </c>
      <c r="X514" s="109">
        <f>(([3]ставка!X35/1000*'[3]составляющая '!$B$23*'[3]составляющая '!$C$23)+'[3]составляющая '!$D$23+'[3]составляющая '!$E$23)*1000+[3]ставка!X35</f>
        <v>4166.9070410539998</v>
      </c>
      <c r="Y514" s="109">
        <f>(([3]ставка!Y35/1000*'[3]составляющая '!$B$23*'[3]составляющая '!$C$23)+'[3]составляющая '!$D$23+'[3]составляющая '!$E$23)*1000+[3]ставка!Y35</f>
        <v>4128.3485522749997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9">
        <f>[3]ставка!B40+([3]ставка!B40*'[3]составляющая '!$B$20*'[3]составляющая '!$C$20)</f>
        <v>0</v>
      </c>
      <c r="C519" s="109">
        <f>[3]ставка!C40+([3]ставка!C40*'[3]составляющая '!$B$20*'[3]составляющая '!$C$20)</f>
        <v>0</v>
      </c>
      <c r="D519" s="109">
        <f>[3]ставка!D40+([3]ставка!D40*'[3]составляющая '!$B$20*'[3]составляющая '!$C$20)</f>
        <v>0</v>
      </c>
      <c r="E519" s="109">
        <f>[3]ставка!E40+([3]ставка!E40*'[3]составляющая '!$B$20*'[3]составляющая '!$C$20)</f>
        <v>0</v>
      </c>
      <c r="F519" s="109">
        <f>[3]ставка!F40+([3]ставка!F40*'[3]составляющая '!$B$20*'[3]составляющая '!$C$20)</f>
        <v>22.129978010000002</v>
      </c>
      <c r="G519" s="109">
        <f>[3]ставка!G40+([3]ставка!G40*'[3]составляющая '!$B$20*'[3]составляющая '!$C$20)</f>
        <v>61.233540138999999</v>
      </c>
      <c r="H519" s="109">
        <f>[3]ставка!H40+([3]ставка!H40*'[3]составляющая '!$B$20*'[3]составляющая '!$C$20)</f>
        <v>21.083437178000001</v>
      </c>
      <c r="I519" s="109">
        <f>[3]ставка!I40+([3]ставка!I40*'[3]составляющая '!$B$20*'[3]составляющая '!$C$20)</f>
        <v>0</v>
      </c>
      <c r="J519" s="109">
        <f>[3]ставка!J40+([3]ставка!J40*'[3]составляющая '!$B$20*'[3]составляющая '!$C$20)</f>
        <v>0</v>
      </c>
      <c r="K519" s="109">
        <f>[3]ставка!K40+([3]ставка!K40*'[3]составляющая '!$B$20*'[3]составляющая '!$C$20)</f>
        <v>0</v>
      </c>
      <c r="L519" s="109">
        <f>[3]ставка!L40+([3]ставка!L40*'[3]составляющая '!$B$20*'[3]составляющая '!$C$20)</f>
        <v>0</v>
      </c>
      <c r="M519" s="109">
        <f>[3]ставка!M40+([3]ставка!M40*'[3]составляющая '!$B$20*'[3]составляющая '!$C$20)</f>
        <v>0</v>
      </c>
      <c r="N519" s="109">
        <f>[3]ставка!N40+([3]ставка!N40*'[3]составляющая '!$B$20*'[3]составляющая '!$C$20)</f>
        <v>0</v>
      </c>
      <c r="O519" s="109">
        <f>[3]ставка!O40+([3]ставка!O40*'[3]составляющая '!$B$20*'[3]составляющая '!$C$20)</f>
        <v>0</v>
      </c>
      <c r="P519" s="109">
        <f>[3]ставка!P40+([3]ставка!P40*'[3]составляющая '!$B$20*'[3]составляющая '!$C$20)</f>
        <v>0</v>
      </c>
      <c r="Q519" s="109">
        <f>[3]ставка!Q40+([3]ставка!Q40*'[3]составляющая '!$B$20*'[3]составляющая '!$C$20)</f>
        <v>0</v>
      </c>
      <c r="R519" s="109">
        <f>[3]ставка!R40+([3]ставка!R40*'[3]составляющая '!$B$20*'[3]составляющая '!$C$20)</f>
        <v>0</v>
      </c>
      <c r="S519" s="109">
        <f>[3]ставка!S40+([3]ставка!S40*'[3]составляющая '!$B$20*'[3]составляющая '!$C$20)</f>
        <v>0</v>
      </c>
      <c r="T519" s="109">
        <f>[3]ставка!T40+([3]ставка!T40*'[3]составляющая '!$B$20*'[3]составляющая '!$C$20)</f>
        <v>0</v>
      </c>
      <c r="U519" s="109">
        <f>[3]ставка!U40+([3]ставка!U40*'[3]составляющая '!$B$20*'[3]составляющая '!$C$20)</f>
        <v>5.4507335000000004E-2</v>
      </c>
      <c r="V519" s="109">
        <f>[3]ставка!V40+([3]ставка!V40*'[3]составляющая '!$B$20*'[3]составляющая '!$C$20)</f>
        <v>0</v>
      </c>
      <c r="W519" s="109">
        <f>[3]ставка!W40+([3]ставка!W40*'[3]составляющая '!$B$20*'[3]составляющая '!$C$20)</f>
        <v>0</v>
      </c>
      <c r="X519" s="109">
        <f>[3]ставка!X40+([3]ставка!X40*'[3]составляющая '!$B$20*'[3]составляющая '!$C$20)</f>
        <v>0</v>
      </c>
      <c r="Y519" s="109">
        <f>[3]ставка!Y40+([3]ставка!Y40*'[3]составляющая '!$B$20*'[3]составляющая '!$C$20)</f>
        <v>0</v>
      </c>
    </row>
    <row r="520" spans="1:25" s="71" customFormat="1" ht="15.75" outlineLevel="1" x14ac:dyDescent="0.25">
      <c r="A520" s="92">
        <v>2</v>
      </c>
      <c r="B520" s="109">
        <f>[3]ставка!B41+([3]ставка!B41*'[3]составляющая '!$B$20*'[3]составляющая '!$C$20)</f>
        <v>0</v>
      </c>
      <c r="C520" s="109">
        <f>[3]ставка!C41+([3]ставка!C41*'[3]составляющая '!$B$20*'[3]составляющая '!$C$20)</f>
        <v>0</v>
      </c>
      <c r="D520" s="109">
        <f>[3]ставка!D41+([3]ставка!D41*'[3]составляющая '!$B$20*'[3]составляющая '!$C$20)</f>
        <v>0</v>
      </c>
      <c r="E520" s="109">
        <f>[3]ставка!E41+([3]ставка!E41*'[3]составляющая '!$B$20*'[3]составляющая '!$C$20)</f>
        <v>0</v>
      </c>
      <c r="F520" s="109">
        <f>[3]ставка!F41+([3]ставка!F41*'[3]составляющая '!$B$20*'[3]составляющая '!$C$20)</f>
        <v>0.163522005</v>
      </c>
      <c r="G520" s="109">
        <f>[3]ставка!G41+([3]ставка!G41*'[3]составляющая '!$B$20*'[3]составляющая '!$C$20)</f>
        <v>7.4675048949999994</v>
      </c>
      <c r="H520" s="109">
        <f>[3]ставка!H41+([3]ставка!H41*'[3]составляющая '!$B$20*'[3]составляющая '!$C$20)</f>
        <v>6.682599271</v>
      </c>
      <c r="I520" s="109">
        <f>[3]ставка!I41+([3]ставка!I41*'[3]составляющая '!$B$20*'[3]составляющая '!$C$20)</f>
        <v>34.034379973999997</v>
      </c>
      <c r="J520" s="109">
        <f>[3]ставка!J41+([3]ставка!J41*'[3]составляющая '!$B$20*'[3]составляющая '!$C$20)</f>
        <v>49.002094165000003</v>
      </c>
      <c r="K520" s="109">
        <f>[3]ставка!K41+([3]ставка!K41*'[3]составляющая '!$B$20*'[3]составляющая '!$C$20)</f>
        <v>0</v>
      </c>
      <c r="L520" s="109">
        <f>[3]ставка!L41+([3]ставка!L41*'[3]составляющая '!$B$20*'[3]составляющая '!$C$20)</f>
        <v>0</v>
      </c>
      <c r="M520" s="109">
        <f>[3]ставка!M41+([3]ставка!M41*'[3]составляющая '!$B$20*'[3]составляющая '!$C$20)</f>
        <v>0</v>
      </c>
      <c r="N520" s="109">
        <f>[3]ставка!N41+([3]ставка!N41*'[3]составляющая '!$B$20*'[3]составляющая '!$C$20)</f>
        <v>0</v>
      </c>
      <c r="O520" s="109">
        <f>[3]ставка!O41+([3]ставка!O41*'[3]составляющая '!$B$20*'[3]составляющая '!$C$20)</f>
        <v>0</v>
      </c>
      <c r="P520" s="109">
        <f>[3]ставка!P41+([3]ставка!P41*'[3]составляющая '!$B$20*'[3]составляющая '!$C$20)</f>
        <v>0</v>
      </c>
      <c r="Q520" s="109">
        <f>[3]ставка!Q41+([3]ставка!Q41*'[3]составляющая '!$B$20*'[3]составляющая '!$C$20)</f>
        <v>0</v>
      </c>
      <c r="R520" s="109">
        <f>[3]ставка!R41+([3]ставка!R41*'[3]составляющая '!$B$20*'[3]составляющая '!$C$20)</f>
        <v>0</v>
      </c>
      <c r="S520" s="109">
        <f>[3]ставка!S41+([3]ставка!S41*'[3]составляющая '!$B$20*'[3]составляющая '!$C$20)</f>
        <v>0</v>
      </c>
      <c r="T520" s="109">
        <f>[3]ставка!T41+([3]ставка!T41*'[3]составляющая '!$B$20*'[3]составляющая '!$C$20)</f>
        <v>0</v>
      </c>
      <c r="U520" s="109">
        <f>[3]ставка!U41+([3]ставка!U41*'[3]составляющая '!$B$20*'[3]составляющая '!$C$20)</f>
        <v>13.757651354</v>
      </c>
      <c r="V520" s="109">
        <f>[3]ставка!V41+([3]ставка!V41*'[3]составляющая '!$B$20*'[3]составляющая '!$C$20)</f>
        <v>0</v>
      </c>
      <c r="W520" s="109">
        <f>[3]ставка!W41+([3]ставка!W41*'[3]составляющая '!$B$20*'[3]составляющая '!$C$20)</f>
        <v>0</v>
      </c>
      <c r="X520" s="109">
        <f>[3]ставка!X41+([3]ставка!X41*'[3]составляющая '!$B$20*'[3]составляющая '!$C$20)</f>
        <v>0</v>
      </c>
      <c r="Y520" s="109">
        <f>[3]ставка!Y41+([3]ставка!Y41*'[3]составляющая '!$B$20*'[3]составляющая '!$C$20)</f>
        <v>0</v>
      </c>
    </row>
    <row r="521" spans="1:25" s="71" customFormat="1" ht="15.75" outlineLevel="1" x14ac:dyDescent="0.25">
      <c r="A521" s="125">
        <v>3</v>
      </c>
      <c r="B521" s="109">
        <f>[3]ставка!B42+([3]ставка!B42*'[3]составляющая '!$B$20*'[3]составляющая '!$C$20)</f>
        <v>0</v>
      </c>
      <c r="C521" s="109">
        <f>[3]ставка!C42+([3]ставка!C42*'[3]составляющая '!$B$20*'[3]составляющая '!$C$20)</f>
        <v>0</v>
      </c>
      <c r="D521" s="109">
        <f>[3]ставка!D42+([3]ставка!D42*'[3]составляющая '!$B$20*'[3]составляющая '!$C$20)</f>
        <v>0</v>
      </c>
      <c r="E521" s="109">
        <f>[3]ставка!E42+([3]ставка!E42*'[3]составляющая '!$B$20*'[3]составляющая '!$C$20)</f>
        <v>0</v>
      </c>
      <c r="F521" s="109">
        <f>[3]ставка!F42+([3]ставка!F42*'[3]составляющая '!$B$20*'[3]составляющая '!$C$20)</f>
        <v>0</v>
      </c>
      <c r="G521" s="109">
        <f>[3]ставка!G42+([3]ставка!G42*'[3]составляющая '!$B$20*'[3]составляющая '!$C$20)</f>
        <v>15.948846221</v>
      </c>
      <c r="H521" s="109">
        <f>[3]ставка!H42+([3]ставка!H42*'[3]составляющая '!$B$20*'[3]составляющая '!$C$20)</f>
        <v>0</v>
      </c>
      <c r="I521" s="109">
        <f>[3]ставка!I42+([3]ставка!I42*'[3]составляющая '!$B$20*'[3]составляющая '!$C$20)</f>
        <v>0</v>
      </c>
      <c r="J521" s="109">
        <f>[3]ставка!J42+([3]ставка!J42*'[3]составляющая '!$B$20*'[3]составляющая '!$C$20)</f>
        <v>29.161424225000001</v>
      </c>
      <c r="K521" s="109">
        <f>[3]ставка!K42+([3]ставка!K42*'[3]составляющая '!$B$20*'[3]составляющая '!$C$20)</f>
        <v>0</v>
      </c>
      <c r="L521" s="109">
        <f>[3]ставка!L42+([3]ставка!L42*'[3]составляющая '!$B$20*'[3]составляющая '!$C$20)</f>
        <v>0</v>
      </c>
      <c r="M521" s="109">
        <f>[3]ставка!M42+([3]ставка!M42*'[3]составляющая '!$B$20*'[3]составляющая '!$C$20)</f>
        <v>0</v>
      </c>
      <c r="N521" s="109">
        <f>[3]ставка!N42+([3]ставка!N42*'[3]составляющая '!$B$20*'[3]составляющая '!$C$20)</f>
        <v>0</v>
      </c>
      <c r="O521" s="109">
        <f>[3]ставка!O42+([3]ставка!O42*'[3]составляющая '!$B$20*'[3]составляющая '!$C$20)</f>
        <v>0</v>
      </c>
      <c r="P521" s="109">
        <f>[3]ставка!P42+([3]ставка!P42*'[3]составляющая '!$B$20*'[3]составляющая '!$C$20)</f>
        <v>0</v>
      </c>
      <c r="Q521" s="109">
        <f>[3]ставка!Q42+([3]ставка!Q42*'[3]составляющая '!$B$20*'[3]составляющая '!$C$20)</f>
        <v>0</v>
      </c>
      <c r="R521" s="109">
        <f>[3]ставка!R42+([3]ставка!R42*'[3]составляющая '!$B$20*'[3]составляющая '!$C$20)</f>
        <v>0</v>
      </c>
      <c r="S521" s="109">
        <f>[3]ставка!S42+([3]ставка!S42*'[3]составляющая '!$B$20*'[3]составляющая '!$C$20)</f>
        <v>0</v>
      </c>
      <c r="T521" s="109">
        <f>[3]ставка!T42+([3]ставка!T42*'[3]составляющая '!$B$20*'[3]составляющая '!$C$20)</f>
        <v>0</v>
      </c>
      <c r="U521" s="109">
        <f>[3]ставка!U42+([3]ставка!U42*'[3]составляющая '!$B$20*'[3]составляющая '!$C$20)</f>
        <v>3.3903562369999998</v>
      </c>
      <c r="V521" s="109">
        <f>[3]ставка!V42+([3]ставка!V42*'[3]составляющая '!$B$20*'[3]составляющая '!$C$20)</f>
        <v>0</v>
      </c>
      <c r="W521" s="109">
        <f>[3]ставка!W42+([3]ставка!W42*'[3]составляющая '!$B$20*'[3]составляющая '!$C$20)</f>
        <v>0</v>
      </c>
      <c r="X521" s="109">
        <f>[3]ставка!X42+([3]ставка!X42*'[3]составляющая '!$B$20*'[3]составляющая '!$C$20)</f>
        <v>0</v>
      </c>
      <c r="Y521" s="109">
        <f>[3]ставка!Y42+([3]ставка!Y42*'[3]составляющая '!$B$20*'[3]составляющая '!$C$20)</f>
        <v>0</v>
      </c>
    </row>
    <row r="522" spans="1:25" s="71" customFormat="1" ht="15.75" outlineLevel="1" x14ac:dyDescent="0.25">
      <c r="A522" s="125">
        <v>4</v>
      </c>
      <c r="B522" s="109">
        <f>[3]ставка!B43+([3]ставка!B43*'[3]составляющая '!$B$20*'[3]составляющая '!$C$20)</f>
        <v>0</v>
      </c>
      <c r="C522" s="109">
        <f>[3]ставка!C43+([3]ставка!C43*'[3]составляющая '!$B$20*'[3]составляющая '!$C$20)</f>
        <v>0</v>
      </c>
      <c r="D522" s="109">
        <f>[3]ставка!D43+([3]ставка!D43*'[3]составляющая '!$B$20*'[3]составляющая '!$C$20)</f>
        <v>0</v>
      </c>
      <c r="E522" s="109">
        <f>[3]ставка!E43+([3]ставка!E43*'[3]составляющая '!$B$20*'[3]составляющая '!$C$20)</f>
        <v>0</v>
      </c>
      <c r="F522" s="109">
        <f>[3]ставка!F43+([3]ставка!F43*'[3]составляющая '!$B$20*'[3]составляющая '!$C$20)</f>
        <v>18.946749645999997</v>
      </c>
      <c r="G522" s="109">
        <f>[3]ставка!G43+([3]ставка!G43*'[3]составляющая '!$B$20*'[3]составляющая '!$C$20)</f>
        <v>22.184485345000002</v>
      </c>
      <c r="H522" s="109">
        <f>[3]ставка!H43+([3]ставка!H43*'[3]составляющая '!$B$20*'[3]составляющая '!$C$20)</f>
        <v>1.678825918</v>
      </c>
      <c r="I522" s="109">
        <f>[3]ставка!I43+([3]ставка!I43*'[3]составляющая '!$B$20*'[3]составляющая '!$C$20)</f>
        <v>177.36686809</v>
      </c>
      <c r="J522" s="109">
        <f>[3]ставка!J43+([3]ставка!J43*'[3]составляющая '!$B$20*'[3]составляющая '!$C$20)</f>
        <v>65.975678283999997</v>
      </c>
      <c r="K522" s="109">
        <f>[3]ставка!K43+([3]ставка!K43*'[3]составляющая '!$B$20*'[3]составляющая '!$C$20)</f>
        <v>0</v>
      </c>
      <c r="L522" s="109">
        <f>[3]ставка!L43+([3]ставка!L43*'[3]составляющая '!$B$20*'[3]составляющая '!$C$20)</f>
        <v>0</v>
      </c>
      <c r="M522" s="109">
        <f>[3]ставка!M43+([3]ставка!M43*'[3]составляющая '!$B$20*'[3]составляющая '!$C$20)</f>
        <v>0</v>
      </c>
      <c r="N522" s="109">
        <f>[3]ставка!N43+([3]ставка!N43*'[3]составляющая '!$B$20*'[3]составляющая '!$C$20)</f>
        <v>0</v>
      </c>
      <c r="O522" s="109">
        <f>[3]ставка!O43+([3]ставка!O43*'[3]составляющая '!$B$20*'[3]составляющая '!$C$20)</f>
        <v>0</v>
      </c>
      <c r="P522" s="109">
        <f>[3]ставка!P43+([3]ставка!P43*'[3]составляющая '!$B$20*'[3]составляющая '!$C$20)</f>
        <v>0</v>
      </c>
      <c r="Q522" s="109">
        <f>[3]ставка!Q43+([3]ставка!Q43*'[3]составляющая '!$B$20*'[3]составляющая '!$C$20)</f>
        <v>0</v>
      </c>
      <c r="R522" s="109">
        <f>[3]ставка!R43+([3]ставка!R43*'[3]составляющая '!$B$20*'[3]составляющая '!$C$20)</f>
        <v>0</v>
      </c>
      <c r="S522" s="109">
        <f>[3]ставка!S43+([3]ставка!S43*'[3]составляющая '!$B$20*'[3]составляющая '!$C$20)</f>
        <v>0</v>
      </c>
      <c r="T522" s="109">
        <f>[3]ставка!T43+([3]ставка!T43*'[3]составляющая '!$B$20*'[3]составляющая '!$C$20)</f>
        <v>16.951781185000002</v>
      </c>
      <c r="U522" s="109">
        <f>[3]ставка!U43+([3]ставка!U43*'[3]составляющая '!$B$20*'[3]составляющая '!$C$20)</f>
        <v>9.5169806910000005</v>
      </c>
      <c r="V522" s="109">
        <f>[3]ставка!V43+([3]ставка!V43*'[3]составляющая '!$B$20*'[3]составляющая '!$C$20)</f>
        <v>0</v>
      </c>
      <c r="W522" s="109">
        <f>[3]ставка!W43+([3]ставка!W43*'[3]составляющая '!$B$20*'[3]составляющая '!$C$20)</f>
        <v>0</v>
      </c>
      <c r="X522" s="109">
        <f>[3]ставка!X43+([3]ставка!X43*'[3]составляющая '!$B$20*'[3]составляющая '!$C$20)</f>
        <v>0</v>
      </c>
      <c r="Y522" s="109">
        <f>[3]ставка!Y43+([3]ставка!Y43*'[3]составляющая '!$B$20*'[3]составляющая '!$C$20)</f>
        <v>0</v>
      </c>
    </row>
    <row r="523" spans="1:25" s="71" customFormat="1" ht="15.75" outlineLevel="1" x14ac:dyDescent="0.25">
      <c r="A523" s="125">
        <v>5</v>
      </c>
      <c r="B523" s="109">
        <f>[3]ставка!B44+([3]ставка!B44*'[3]составляющая '!$B$20*'[3]составляющая '!$C$20)</f>
        <v>0</v>
      </c>
      <c r="C523" s="109">
        <f>[3]ставка!C44+([3]ставка!C44*'[3]составляющая '!$B$20*'[3]составляющая '!$C$20)</f>
        <v>0</v>
      </c>
      <c r="D523" s="109">
        <f>[3]ставка!D44+([3]ставка!D44*'[3]составляющая '!$B$20*'[3]составляющая '!$C$20)</f>
        <v>0</v>
      </c>
      <c r="E523" s="109">
        <f>[3]ставка!E44+([3]ставка!E44*'[3]составляющая '!$B$20*'[3]составляющая '!$C$20)</f>
        <v>0</v>
      </c>
      <c r="F523" s="109">
        <f>[3]ставка!F44+([3]ставка!F44*'[3]составляющая '!$B$20*'[3]составляющая '!$C$20)</f>
        <v>0.34884694399999999</v>
      </c>
      <c r="G523" s="109">
        <f>[3]ставка!G44+([3]ставка!G44*'[3]составляющая '!$B$20*'[3]составляющая '!$C$20)</f>
        <v>25.182388770000003</v>
      </c>
      <c r="H523" s="109">
        <f>[3]ставка!H44+([3]ставка!H44*'[3]составляющая '!$B$20*'[3]составляющая '!$C$20)</f>
        <v>123.51362111</v>
      </c>
      <c r="I523" s="109">
        <f>[3]ставка!I44+([3]ставка!I44*'[3]составляющая '!$B$20*'[3]составляющая '!$C$20)</f>
        <v>92.760582702999997</v>
      </c>
      <c r="J523" s="109">
        <f>[3]ставка!J44+([3]ставка!J44*'[3]составляющая '!$B$20*'[3]составляющая '!$C$20)</f>
        <v>77.890981715000009</v>
      </c>
      <c r="K523" s="109">
        <f>[3]ставка!K44+([3]ставка!K44*'[3]составляющая '!$B$20*'[3]составляющая '!$C$20)</f>
        <v>0</v>
      </c>
      <c r="L523" s="109">
        <f>[3]ставка!L44+([3]ставка!L44*'[3]составляющая '!$B$20*'[3]составляющая '!$C$20)</f>
        <v>0</v>
      </c>
      <c r="M523" s="109">
        <f>[3]ставка!M44+([3]ставка!M44*'[3]составляющая '!$B$20*'[3]составляющая '!$C$20)</f>
        <v>0</v>
      </c>
      <c r="N523" s="109">
        <f>[3]ставка!N44+([3]ставка!N44*'[3]составляющая '!$B$20*'[3]составляющая '!$C$20)</f>
        <v>0</v>
      </c>
      <c r="O523" s="109">
        <f>[3]ставка!O44+([3]ставка!O44*'[3]составляющая '!$B$20*'[3]составляющая '!$C$20)</f>
        <v>0</v>
      </c>
      <c r="P523" s="109">
        <f>[3]ставка!P44+([3]ставка!P44*'[3]составляющая '!$B$20*'[3]составляющая '!$C$20)</f>
        <v>0</v>
      </c>
      <c r="Q523" s="109">
        <f>[3]ставка!Q44+([3]ставка!Q44*'[3]составляющая '!$B$20*'[3]составляющая '!$C$20)</f>
        <v>0</v>
      </c>
      <c r="R523" s="109">
        <f>[3]ставка!R44+([3]ставка!R44*'[3]составляющая '!$B$20*'[3]составляющая '!$C$20)</f>
        <v>0</v>
      </c>
      <c r="S523" s="109">
        <f>[3]ставка!S44+([3]ставка!S44*'[3]составляющая '!$B$20*'[3]составляющая '!$C$20)</f>
        <v>0</v>
      </c>
      <c r="T523" s="109">
        <f>[3]ставка!T44+([3]ставка!T44*'[3]составляющая '!$B$20*'[3]составляющая '!$C$20)</f>
        <v>2.5618447450000001</v>
      </c>
      <c r="U523" s="109">
        <f>[3]ставка!U44+([3]ставка!U44*'[3]составляющая '!$B$20*'[3]составляющая '!$C$20)</f>
        <v>3.3031445009999998</v>
      </c>
      <c r="V523" s="109">
        <f>[3]ставка!V44+([3]ставка!V44*'[3]составляющая '!$B$20*'[3]составляющая '!$C$20)</f>
        <v>0</v>
      </c>
      <c r="W523" s="109">
        <f>[3]ставка!W44+([3]ставка!W44*'[3]составляющая '!$B$20*'[3]составляющая '!$C$20)</f>
        <v>0</v>
      </c>
      <c r="X523" s="109">
        <f>[3]ставка!X44+([3]ставка!X44*'[3]составляющая '!$B$20*'[3]составляющая '!$C$20)</f>
        <v>0</v>
      </c>
      <c r="Y523" s="109">
        <f>[3]ставка!Y44+([3]ставка!Y44*'[3]составляющая '!$B$20*'[3]составляющая '!$C$20)</f>
        <v>0</v>
      </c>
    </row>
    <row r="524" spans="1:25" s="71" customFormat="1" ht="15.75" outlineLevel="1" x14ac:dyDescent="0.25">
      <c r="A524" s="125">
        <v>6</v>
      </c>
      <c r="B524" s="109">
        <f>[3]ставка!B45+([3]ставка!B45*'[3]составляющая '!$B$20*'[3]составляющая '!$C$20)</f>
        <v>0</v>
      </c>
      <c r="C524" s="109">
        <f>[3]ставка!C45+([3]ставка!C45*'[3]составляющая '!$B$20*'[3]составляющая '!$C$20)</f>
        <v>0</v>
      </c>
      <c r="D524" s="109">
        <f>[3]ставка!D45+([3]ставка!D45*'[3]составляющая '!$B$20*'[3]составляющая '!$C$20)</f>
        <v>0</v>
      </c>
      <c r="E524" s="109">
        <f>[3]ставка!E45+([3]ставка!E45*'[3]составляющая '!$B$20*'[3]составляющая '!$C$20)</f>
        <v>0</v>
      </c>
      <c r="F524" s="109">
        <f>[3]ставка!F45+([3]ставка!F45*'[3]составляющая '!$B$20*'[3]составляющая '!$C$20)</f>
        <v>113.32074946500001</v>
      </c>
      <c r="G524" s="109">
        <f>[3]ставка!G45+([3]ставка!G45*'[3]составляющая '!$B$20*'[3]составляющая '!$C$20)</f>
        <v>152.27169105600001</v>
      </c>
      <c r="H524" s="109">
        <f>[3]ставка!H45+([3]ставка!H45*'[3]составляющая '!$B$20*'[3]составляющая '!$C$20)</f>
        <v>58.987837936999995</v>
      </c>
      <c r="I524" s="109">
        <f>[3]ставка!I45+([3]ставка!I45*'[3]составляющая '!$B$20*'[3]составляющая '!$C$20)</f>
        <v>41.719914209000002</v>
      </c>
      <c r="J524" s="109">
        <f>[3]ставка!J45+([3]ставка!J45*'[3]составляющая '!$B$20*'[3]составляющая '!$C$20)</f>
        <v>24.157650872000001</v>
      </c>
      <c r="K524" s="109">
        <f>[3]ставка!K45+([3]ставка!K45*'[3]составляющая '!$B$20*'[3]составляющая '!$C$20)</f>
        <v>17.311529596</v>
      </c>
      <c r="L524" s="109">
        <f>[3]ставка!L45+([3]ставка!L45*'[3]составляющая '!$B$20*'[3]составляющая '!$C$20)</f>
        <v>12.20964304</v>
      </c>
      <c r="M524" s="109">
        <f>[3]ставка!M45+([3]ставка!M45*'[3]составляющая '!$B$20*'[3]составляющая '!$C$20)</f>
        <v>0.41425574599999998</v>
      </c>
      <c r="N524" s="109">
        <f>[3]ставка!N45+([3]ставка!N45*'[3]составляющая '!$B$20*'[3]составляющая '!$C$20)</f>
        <v>0</v>
      </c>
      <c r="O524" s="109">
        <f>[3]ставка!O45+([3]ставка!O45*'[3]составляющая '!$B$20*'[3]составляющая '!$C$20)</f>
        <v>0</v>
      </c>
      <c r="P524" s="109">
        <f>[3]ставка!P45+([3]ставка!P45*'[3]составляющая '!$B$20*'[3]составляющая '!$C$20)</f>
        <v>0</v>
      </c>
      <c r="Q524" s="109">
        <f>[3]ставка!Q45+([3]ставка!Q45*'[3]составляющая '!$B$20*'[3]составляющая '!$C$20)</f>
        <v>0</v>
      </c>
      <c r="R524" s="109">
        <f>[3]ставка!R45+([3]ставка!R45*'[3]составляющая '!$B$20*'[3]составляющая '!$C$20)</f>
        <v>0</v>
      </c>
      <c r="S524" s="109">
        <f>[3]ставка!S45+([3]ставка!S45*'[3]составляющая '!$B$20*'[3]составляющая '!$C$20)</f>
        <v>0</v>
      </c>
      <c r="T524" s="109">
        <f>[3]ставка!T45+([3]ставка!T45*'[3]составляющая '!$B$20*'[3]составляющая '!$C$20)</f>
        <v>2.3220124709999999</v>
      </c>
      <c r="U524" s="109">
        <f>[3]ставка!U45+([3]ставка!U45*'[3]составляющая '!$B$20*'[3]составляющая '!$C$20)</f>
        <v>0.174423472</v>
      </c>
      <c r="V524" s="109">
        <f>[3]ставка!V45+([3]ставка!V45*'[3]составляющая '!$B$20*'[3]составляющая '!$C$20)</f>
        <v>0</v>
      </c>
      <c r="W524" s="109">
        <f>[3]ставка!W45+([3]ставка!W45*'[3]составляющая '!$B$20*'[3]составляющая '!$C$20)</f>
        <v>0</v>
      </c>
      <c r="X524" s="109">
        <f>[3]ставка!X45+([3]ставка!X45*'[3]составляющая '!$B$20*'[3]составляющая '!$C$20)</f>
        <v>0</v>
      </c>
      <c r="Y524" s="109">
        <f>[3]ставка!Y45+([3]ставка!Y45*'[3]составляющая '!$B$20*'[3]составляющая '!$C$20)</f>
        <v>0</v>
      </c>
    </row>
    <row r="525" spans="1:25" s="71" customFormat="1" ht="15.75" outlineLevel="1" x14ac:dyDescent="0.25">
      <c r="A525" s="125">
        <v>7</v>
      </c>
      <c r="B525" s="109">
        <f>[3]ставка!B46+([3]ставка!B46*'[3]составляющая '!$B$20*'[3]составляющая '!$C$20)</f>
        <v>0</v>
      </c>
      <c r="C525" s="109">
        <f>[3]ставка!C46+([3]ставка!C46*'[3]составляющая '!$B$20*'[3]составляющая '!$C$20)</f>
        <v>0</v>
      </c>
      <c r="D525" s="109">
        <f>[3]ставка!D46+([3]ставка!D46*'[3]составляющая '!$B$20*'[3]составляющая '!$C$20)</f>
        <v>0</v>
      </c>
      <c r="E525" s="109">
        <f>[3]ставка!E46+([3]ставка!E46*'[3]составляющая '!$B$20*'[3]составляющая '!$C$20)</f>
        <v>0</v>
      </c>
      <c r="F525" s="109">
        <f>[3]ставка!F46+([3]ставка!F46*'[3]составляющая '!$B$20*'[3]составляющая '!$C$20)</f>
        <v>79.667920835999993</v>
      </c>
      <c r="G525" s="109">
        <f>[3]ставка!G46+([3]ставка!G46*'[3]составляющая '!$B$20*'[3]составляющая '!$C$20)</f>
        <v>75.939619121999996</v>
      </c>
      <c r="H525" s="109">
        <f>[3]ставка!H46+([3]ставка!H46*'[3]составляющая '!$B$20*'[3]составляющая '!$C$20)</f>
        <v>26.130816398999997</v>
      </c>
      <c r="I525" s="109">
        <f>[3]ставка!I46+([3]ставка!I46*'[3]составляющая '!$B$20*'[3]составляющая '!$C$20)</f>
        <v>0.10901467000000001</v>
      </c>
      <c r="J525" s="109">
        <f>[3]ставка!J46+([3]ставка!J46*'[3]составляющая '!$B$20*'[3]составляющая '!$C$20)</f>
        <v>0</v>
      </c>
      <c r="K525" s="109">
        <f>[3]ставка!K46+([3]ставка!K46*'[3]составляющая '!$B$20*'[3]составляющая '!$C$20)</f>
        <v>0</v>
      </c>
      <c r="L525" s="109">
        <f>[3]ставка!L46+([3]ставка!L46*'[3]составляющая '!$B$20*'[3]составляющая '!$C$20)</f>
        <v>0</v>
      </c>
      <c r="M525" s="109">
        <f>[3]ставка!M46+([3]ставка!M46*'[3]составляющая '!$B$20*'[3]составляющая '!$C$20)</f>
        <v>0</v>
      </c>
      <c r="N525" s="109">
        <f>[3]ставка!N46+([3]ставка!N46*'[3]составляющая '!$B$20*'[3]составляющая '!$C$20)</f>
        <v>0</v>
      </c>
      <c r="O525" s="109">
        <f>[3]ставка!O46+([3]ставка!O46*'[3]составляющая '!$B$20*'[3]составляющая '!$C$20)</f>
        <v>0</v>
      </c>
      <c r="P525" s="109">
        <f>[3]ставка!P46+([3]ставка!P46*'[3]составляющая '!$B$20*'[3]составляющая '!$C$20)</f>
        <v>0</v>
      </c>
      <c r="Q525" s="109">
        <f>[3]ставка!Q46+([3]ставка!Q46*'[3]составляющая '!$B$20*'[3]составляющая '!$C$20)</f>
        <v>0</v>
      </c>
      <c r="R525" s="109">
        <f>[3]ставка!R46+([3]ставка!R46*'[3]составляющая '!$B$20*'[3]составляющая '!$C$20)</f>
        <v>0</v>
      </c>
      <c r="S525" s="109">
        <f>[3]ставка!S46+([3]ставка!S46*'[3]составляющая '!$B$20*'[3]составляющая '!$C$20)</f>
        <v>0</v>
      </c>
      <c r="T525" s="109">
        <f>[3]ставка!T46+([3]ставка!T46*'[3]составляющая '!$B$20*'[3]составляющая '!$C$20)</f>
        <v>0</v>
      </c>
      <c r="U525" s="109">
        <f>[3]ставка!U46+([3]ставка!U46*'[3]составляющая '!$B$20*'[3]составляющая '!$C$20)</f>
        <v>0</v>
      </c>
      <c r="V525" s="109">
        <f>[3]ставка!V46+([3]ставка!V46*'[3]составляющая '!$B$20*'[3]составляющая '!$C$20)</f>
        <v>0</v>
      </c>
      <c r="W525" s="109">
        <f>[3]ставка!W46+([3]ставка!W46*'[3]составляющая '!$B$20*'[3]составляющая '!$C$20)</f>
        <v>0</v>
      </c>
      <c r="X525" s="109">
        <f>[3]ставка!X46+([3]ставка!X46*'[3]составляющая '!$B$20*'[3]составляющая '!$C$20)</f>
        <v>0</v>
      </c>
      <c r="Y525" s="109">
        <f>[3]ставка!Y46+([3]ставка!Y46*'[3]составляющая '!$B$20*'[3]составляющая '!$C$20)</f>
        <v>0</v>
      </c>
    </row>
    <row r="526" spans="1:25" s="71" customFormat="1" ht="15.75" outlineLevel="1" x14ac:dyDescent="0.25">
      <c r="A526" s="125">
        <v>8</v>
      </c>
      <c r="B526" s="109">
        <f>[3]ставка!B47+([3]ставка!B47*'[3]составляющая '!$B$20*'[3]составляющая '!$C$20)</f>
        <v>0</v>
      </c>
      <c r="C526" s="109">
        <f>[3]ставка!C47+([3]ставка!C47*'[3]составляющая '!$B$20*'[3]составляющая '!$C$20)</f>
        <v>0</v>
      </c>
      <c r="D526" s="109">
        <f>[3]ставка!D47+([3]ставка!D47*'[3]составляющая '!$B$20*'[3]составляющая '!$C$20)</f>
        <v>0</v>
      </c>
      <c r="E526" s="109">
        <f>[3]ставка!E47+([3]ставка!E47*'[3]составляющая '!$B$20*'[3]составляющая '!$C$20)</f>
        <v>0</v>
      </c>
      <c r="F526" s="109">
        <f>[3]ставка!F47+([3]ставка!F47*'[3]составляющая '!$B$20*'[3]составляющая '!$C$20)</f>
        <v>0</v>
      </c>
      <c r="G526" s="109">
        <f>[3]ставка!G47+([3]ставка!G47*'[3]составляющая '!$B$20*'[3]составляющая '!$C$20)</f>
        <v>29.128719823999997</v>
      </c>
      <c r="H526" s="109">
        <f>[3]ставка!H47+([3]ставка!H47*'[3]составляющая '!$B$20*'[3]составляющая '!$C$20)</f>
        <v>0</v>
      </c>
      <c r="I526" s="109">
        <f>[3]ставка!I47+([3]ставка!I47*'[3]составляющая '!$B$20*'[3]составляющая '!$C$20)</f>
        <v>0</v>
      </c>
      <c r="J526" s="109">
        <f>[3]ставка!J47+([3]ставка!J47*'[3]составляющая '!$B$20*'[3]составляющая '!$C$20)</f>
        <v>0</v>
      </c>
      <c r="K526" s="109">
        <f>[3]ставка!K47+([3]ставка!K47*'[3]составляющая '!$B$20*'[3]составляющая '!$C$20)</f>
        <v>0</v>
      </c>
      <c r="L526" s="109">
        <f>[3]ставка!L47+([3]ставка!L47*'[3]составляющая '!$B$20*'[3]составляющая '!$C$20)</f>
        <v>0</v>
      </c>
      <c r="M526" s="109">
        <f>[3]ставка!M47+([3]ставка!M47*'[3]составляющая '!$B$20*'[3]составляющая '!$C$20)</f>
        <v>0</v>
      </c>
      <c r="N526" s="109">
        <f>[3]ставка!N47+([3]ставка!N47*'[3]составляющая '!$B$20*'[3]составляющая '!$C$20)</f>
        <v>0</v>
      </c>
      <c r="O526" s="109">
        <f>[3]ставка!O47+([3]ставка!O47*'[3]составляющая '!$B$20*'[3]составляющая '!$C$20)</f>
        <v>0</v>
      </c>
      <c r="P526" s="109">
        <f>[3]ставка!P47+([3]ставка!P47*'[3]составляющая '!$B$20*'[3]составляющая '!$C$20)</f>
        <v>0</v>
      </c>
      <c r="Q526" s="109">
        <f>[3]ставка!Q47+([3]ставка!Q47*'[3]составляющая '!$B$20*'[3]составляющая '!$C$20)</f>
        <v>0</v>
      </c>
      <c r="R526" s="109">
        <f>[3]ставка!R47+([3]ставка!R47*'[3]составляющая '!$B$20*'[3]составляющая '!$C$20)</f>
        <v>0</v>
      </c>
      <c r="S526" s="109">
        <f>[3]ставка!S47+([3]ставка!S47*'[3]составляющая '!$B$20*'[3]составляющая '!$C$20)</f>
        <v>0</v>
      </c>
      <c r="T526" s="109">
        <f>[3]ставка!T47+([3]ставка!T47*'[3]составляющая '!$B$20*'[3]составляющая '!$C$20)</f>
        <v>0</v>
      </c>
      <c r="U526" s="109">
        <f>[3]ставка!U47+([3]ставка!U47*'[3]составляющая '!$B$20*'[3]составляющая '!$C$20)</f>
        <v>0</v>
      </c>
      <c r="V526" s="109">
        <f>[3]ставка!V47+([3]ставка!V47*'[3]составляющая '!$B$20*'[3]составляющая '!$C$20)</f>
        <v>0</v>
      </c>
      <c r="W526" s="109">
        <f>[3]ставка!W47+([3]ставка!W47*'[3]составляющая '!$B$20*'[3]составляющая '!$C$20)</f>
        <v>0</v>
      </c>
      <c r="X526" s="109">
        <f>[3]ставка!X47+([3]ставка!X47*'[3]составляющая '!$B$20*'[3]составляющая '!$C$20)</f>
        <v>0</v>
      </c>
      <c r="Y526" s="109">
        <f>[3]ставка!Y47+([3]ставка!Y47*'[3]составляющая '!$B$20*'[3]составляющая '!$C$20)</f>
        <v>0</v>
      </c>
    </row>
    <row r="527" spans="1:25" s="71" customFormat="1" ht="15.75" outlineLevel="1" x14ac:dyDescent="0.25">
      <c r="A527" s="125">
        <v>9</v>
      </c>
      <c r="B527" s="109">
        <f>[3]ставка!B48+([3]ставка!B48*'[3]составляющая '!$B$20*'[3]составляющая '!$C$20)</f>
        <v>0</v>
      </c>
      <c r="C527" s="109">
        <f>[3]ставка!C48+([3]ставка!C48*'[3]составляющая '!$B$20*'[3]составляющая '!$C$20)</f>
        <v>0</v>
      </c>
      <c r="D527" s="109">
        <f>[3]ставка!D48+([3]ставка!D48*'[3]составляющая '!$B$20*'[3]составляющая '!$C$20)</f>
        <v>0</v>
      </c>
      <c r="E527" s="109">
        <f>[3]ставка!E48+([3]ставка!E48*'[3]составляющая '!$B$20*'[3]составляющая '!$C$20)</f>
        <v>0</v>
      </c>
      <c r="F527" s="109">
        <f>[3]ставка!F48+([3]ставка!F48*'[3]составляющая '!$B$20*'[3]составляющая '!$C$20)</f>
        <v>21.563101725999999</v>
      </c>
      <c r="G527" s="109">
        <f>[3]ставка!G48+([3]ставка!G48*'[3]составляющая '!$B$20*'[3]составляющая '!$C$20)</f>
        <v>0.47966454800000002</v>
      </c>
      <c r="H527" s="109">
        <f>[3]ставка!H48+([3]ставка!H48*'[3]составляющая '!$B$20*'[3]составляющая '!$C$20)</f>
        <v>0</v>
      </c>
      <c r="I527" s="109">
        <f>[3]ставка!I48+([3]ставка!I48*'[3]составляющая '!$B$20*'[3]составляющая '!$C$20)</f>
        <v>0</v>
      </c>
      <c r="J527" s="109">
        <f>[3]ставка!J48+([3]ставка!J48*'[3]составляющая '!$B$20*'[3]составляющая '!$C$20)</f>
        <v>0</v>
      </c>
      <c r="K527" s="109">
        <f>[3]ставка!K48+([3]ставка!K48*'[3]составляющая '!$B$20*'[3]составляющая '!$C$20)</f>
        <v>0</v>
      </c>
      <c r="L527" s="109">
        <f>[3]ставка!L48+([3]ставка!L48*'[3]составляющая '!$B$20*'[3]составляющая '!$C$20)</f>
        <v>0</v>
      </c>
      <c r="M527" s="109">
        <f>[3]ставка!M48+([3]ставка!M48*'[3]составляющая '!$B$20*'[3]составляющая '!$C$20)</f>
        <v>0</v>
      </c>
      <c r="N527" s="109">
        <f>[3]ставка!N48+([3]ставка!N48*'[3]составляющая '!$B$20*'[3]составляющая '!$C$20)</f>
        <v>0</v>
      </c>
      <c r="O527" s="109">
        <f>[3]ставка!O48+([3]ставка!O48*'[3]составляющая '!$B$20*'[3]составляющая '!$C$20)</f>
        <v>0</v>
      </c>
      <c r="P527" s="109">
        <f>[3]ставка!P48+([3]ставка!P48*'[3]составляющая '!$B$20*'[3]составляющая '!$C$20)</f>
        <v>0</v>
      </c>
      <c r="Q527" s="109">
        <f>[3]ставка!Q48+([3]ставка!Q48*'[3]составляющая '!$B$20*'[3]составляющая '!$C$20)</f>
        <v>0</v>
      </c>
      <c r="R527" s="109">
        <f>[3]ставка!R48+([3]ставка!R48*'[3]составляющая '!$B$20*'[3]составляющая '!$C$20)</f>
        <v>0</v>
      </c>
      <c r="S527" s="109">
        <f>[3]ставка!S48+([3]ставка!S48*'[3]составляющая '!$B$20*'[3]составляющая '!$C$20)</f>
        <v>0</v>
      </c>
      <c r="T527" s="109">
        <f>[3]ставка!T48+([3]ставка!T48*'[3]составляющая '!$B$20*'[3]составляющая '!$C$20)</f>
        <v>0</v>
      </c>
      <c r="U527" s="109">
        <f>[3]ставка!U48+([3]ставка!U48*'[3]составляющая '!$B$20*'[3]составляющая '!$C$20)</f>
        <v>4.7203352110000001</v>
      </c>
      <c r="V527" s="109">
        <f>[3]ставка!V48+([3]ставка!V48*'[3]составляющая '!$B$20*'[3]составляющая '!$C$20)</f>
        <v>0</v>
      </c>
      <c r="W527" s="109">
        <f>[3]ставка!W48+([3]ставка!W48*'[3]составляющая '!$B$20*'[3]составляющая '!$C$20)</f>
        <v>0</v>
      </c>
      <c r="X527" s="109">
        <f>[3]ставка!X48+([3]ставка!X48*'[3]составляющая '!$B$20*'[3]составляющая '!$C$20)</f>
        <v>0</v>
      </c>
      <c r="Y527" s="109">
        <f>[3]ставка!Y48+([3]ставка!Y48*'[3]составляющая '!$B$20*'[3]составляющая '!$C$20)</f>
        <v>0</v>
      </c>
    </row>
    <row r="528" spans="1:25" s="71" customFormat="1" ht="15.75" outlineLevel="1" x14ac:dyDescent="0.25">
      <c r="A528" s="125">
        <v>10</v>
      </c>
      <c r="B528" s="109">
        <f>[3]ставка!B49+([3]ставка!B49*'[3]составляющая '!$B$20*'[3]составляющая '!$C$20)</f>
        <v>0</v>
      </c>
      <c r="C528" s="109">
        <f>[3]ставка!C49+([3]ставка!C49*'[3]составляющая '!$B$20*'[3]составляющая '!$C$20)</f>
        <v>0</v>
      </c>
      <c r="D528" s="109">
        <f>[3]ставка!D49+([3]ставка!D49*'[3]составляющая '!$B$20*'[3]составляющая '!$C$20)</f>
        <v>0</v>
      </c>
      <c r="E528" s="109">
        <f>[3]ставка!E49+([3]ставка!E49*'[3]составляющая '!$B$20*'[3]составляющая '!$C$20)</f>
        <v>0</v>
      </c>
      <c r="F528" s="109">
        <f>[3]ставка!F49+([3]ставка!F49*'[3]составляющая '!$B$20*'[3]составляющая '!$C$20)</f>
        <v>0</v>
      </c>
      <c r="G528" s="109">
        <f>[3]ставка!G49+([3]ставка!G49*'[3]составляющая '!$B$20*'[3]составляющая '!$C$20)</f>
        <v>0</v>
      </c>
      <c r="H528" s="109">
        <f>[3]ставка!H49+([3]ставка!H49*'[3]составляющая '!$B$20*'[3]составляющая '!$C$20)</f>
        <v>0</v>
      </c>
      <c r="I528" s="109">
        <f>[3]ставка!I49+([3]ставка!I49*'[3]составляющая '!$B$20*'[3]составляющая '!$C$20)</f>
        <v>0</v>
      </c>
      <c r="J528" s="109">
        <f>[3]ставка!J49+([3]ставка!J49*'[3]составляющая '!$B$20*'[3]составляющая '!$C$20)</f>
        <v>1.319077507</v>
      </c>
      <c r="K528" s="109">
        <f>[3]ставка!K49+([3]ставка!K49*'[3]составляющая '!$B$20*'[3]составляющая '!$C$20)</f>
        <v>0</v>
      </c>
      <c r="L528" s="109">
        <f>[3]ставка!L49+([3]ставка!L49*'[3]составляющая '!$B$20*'[3]составляющая '!$C$20)</f>
        <v>0</v>
      </c>
      <c r="M528" s="109">
        <f>[3]ставка!M49+([3]ставка!M49*'[3]составляющая '!$B$20*'[3]составляющая '!$C$20)</f>
        <v>0</v>
      </c>
      <c r="N528" s="109">
        <f>[3]ставка!N49+([3]ставка!N49*'[3]составляющая '!$B$20*'[3]составляющая '!$C$20)</f>
        <v>0</v>
      </c>
      <c r="O528" s="109">
        <f>[3]ставка!O49+([3]ставка!O49*'[3]составляющая '!$B$20*'[3]составляющая '!$C$20)</f>
        <v>0</v>
      </c>
      <c r="P528" s="109">
        <f>[3]ставка!P49+([3]ставка!P49*'[3]составляющая '!$B$20*'[3]составляющая '!$C$20)</f>
        <v>0</v>
      </c>
      <c r="Q528" s="109">
        <f>[3]ставка!Q49+([3]ставка!Q49*'[3]составляющая '!$B$20*'[3]составляющая '!$C$20)</f>
        <v>0</v>
      </c>
      <c r="R528" s="109">
        <f>[3]ставка!R49+([3]ставка!R49*'[3]составляющая '!$B$20*'[3]составляющая '!$C$20)</f>
        <v>0</v>
      </c>
      <c r="S528" s="109">
        <f>[3]ставка!S49+([3]ставка!S49*'[3]составляющая '!$B$20*'[3]составляющая '!$C$20)</f>
        <v>0</v>
      </c>
      <c r="T528" s="109">
        <f>[3]ставка!T49+([3]ставка!T49*'[3]составляющая '!$B$20*'[3]составляющая '!$C$20)</f>
        <v>0</v>
      </c>
      <c r="U528" s="109">
        <f>[3]ставка!U49+([3]ставка!U49*'[3]составляющая '!$B$20*'[3]составляющая '!$C$20)</f>
        <v>5.3853246980000007</v>
      </c>
      <c r="V528" s="109">
        <f>[3]ставка!V49+([3]ставка!V49*'[3]составляющая '!$B$20*'[3]составляющая '!$C$20)</f>
        <v>0</v>
      </c>
      <c r="W528" s="109">
        <f>[3]ставка!W49+([3]ставка!W49*'[3]составляющая '!$B$20*'[3]составляющая '!$C$20)</f>
        <v>0</v>
      </c>
      <c r="X528" s="109">
        <f>[3]ставка!X49+([3]ставка!X49*'[3]составляющая '!$B$20*'[3]составляющая '!$C$20)</f>
        <v>0</v>
      </c>
      <c r="Y528" s="109">
        <f>[3]ставка!Y49+([3]ставка!Y49*'[3]составляющая '!$B$20*'[3]составляющая '!$C$20)</f>
        <v>0</v>
      </c>
    </row>
    <row r="529" spans="1:25" s="71" customFormat="1" ht="15.75" outlineLevel="1" x14ac:dyDescent="0.25">
      <c r="A529" s="125">
        <v>11</v>
      </c>
      <c r="B529" s="109">
        <f>[3]ставка!B50+([3]ставка!B50*'[3]составляющая '!$B$20*'[3]составляющая '!$C$20)</f>
        <v>0</v>
      </c>
      <c r="C529" s="109">
        <f>[3]ставка!C50+([3]ставка!C50*'[3]составляющая '!$B$20*'[3]составляющая '!$C$20)</f>
        <v>0</v>
      </c>
      <c r="D529" s="109">
        <f>[3]ставка!D50+([3]ставка!D50*'[3]составляющая '!$B$20*'[3]составляющая '!$C$20)</f>
        <v>0</v>
      </c>
      <c r="E529" s="109">
        <f>[3]ставка!E50+([3]ставка!E50*'[3]составляющая '!$B$20*'[3]составляющая '!$C$20)</f>
        <v>0</v>
      </c>
      <c r="F529" s="109">
        <f>[3]ставка!F50+([3]ставка!F50*'[3]составляющая '!$B$20*'[3]составляющая '!$C$20)</f>
        <v>32.399159923999996</v>
      </c>
      <c r="G529" s="109">
        <f>[3]ставка!G50+([3]ставка!G50*'[3]составляющая '!$B$20*'[3]составляющая '!$C$20)</f>
        <v>119.240246046</v>
      </c>
      <c r="H529" s="109">
        <f>[3]ставка!H50+([3]ставка!H50*'[3]составляющая '!$B$20*'[3]составляющая '!$C$20)</f>
        <v>94.472113022000002</v>
      </c>
      <c r="I529" s="109">
        <f>[3]ставка!I50+([3]ставка!I50*'[3]составляющая '!$B$20*'[3]составляющая '!$C$20)</f>
        <v>0</v>
      </c>
      <c r="J529" s="109">
        <f>[3]ставка!J50+([3]ставка!J50*'[3]составляющая '!$B$20*'[3]составляющая '!$C$20)</f>
        <v>2.9979034250000001</v>
      </c>
      <c r="K529" s="109">
        <f>[3]ставка!K50+([3]ставка!K50*'[3]составляющая '!$B$20*'[3]составляющая '!$C$20)</f>
        <v>0</v>
      </c>
      <c r="L529" s="109">
        <f>[3]ставка!L50+([3]ставка!L50*'[3]составляющая '!$B$20*'[3]составляющая '!$C$20)</f>
        <v>0</v>
      </c>
      <c r="M529" s="109">
        <f>[3]ставка!M50+([3]ставка!M50*'[3]составляющая '!$B$20*'[3]составляющая '!$C$20)</f>
        <v>0</v>
      </c>
      <c r="N529" s="109">
        <f>[3]ставка!N50+([3]ставка!N50*'[3]составляющая '!$B$20*'[3]составляющая '!$C$20)</f>
        <v>0</v>
      </c>
      <c r="O529" s="109">
        <f>[3]ставка!O50+([3]ставка!O50*'[3]составляющая '!$B$20*'[3]составляющая '!$C$20)</f>
        <v>0</v>
      </c>
      <c r="P529" s="109">
        <f>[3]ставка!P50+([3]ставка!P50*'[3]составляющая '!$B$20*'[3]составляющая '!$C$20)</f>
        <v>0</v>
      </c>
      <c r="Q529" s="109">
        <f>[3]ставка!Q50+([3]ставка!Q50*'[3]составляющая '!$B$20*'[3]составляющая '!$C$20)</f>
        <v>0</v>
      </c>
      <c r="R529" s="109">
        <f>[3]ставка!R50+([3]ставка!R50*'[3]составляющая '!$B$20*'[3]составляющая '!$C$20)</f>
        <v>0</v>
      </c>
      <c r="S529" s="109">
        <f>[3]ставка!S50+([3]ставка!S50*'[3]составляющая '!$B$20*'[3]составляющая '!$C$20)</f>
        <v>0</v>
      </c>
      <c r="T529" s="109">
        <f>[3]ставка!T50+([3]ставка!T50*'[3]составляющая '!$B$20*'[3]составляющая '!$C$20)</f>
        <v>0</v>
      </c>
      <c r="U529" s="109">
        <f>[3]ставка!U50+([3]ставка!U50*'[3]составляющая '!$B$20*'[3]составляющая '!$C$20)</f>
        <v>27.406288038</v>
      </c>
      <c r="V529" s="109">
        <f>[3]ставка!V50+([3]ставка!V50*'[3]составляющая '!$B$20*'[3]составляющая '!$C$20)</f>
        <v>0</v>
      </c>
      <c r="W529" s="109">
        <f>[3]ставка!W50+([3]ставка!W50*'[3]составляющая '!$B$20*'[3]составляющая '!$C$20)</f>
        <v>0</v>
      </c>
      <c r="X529" s="109">
        <f>[3]ставка!X50+([3]ставка!X50*'[3]составляющая '!$B$20*'[3]составляющая '!$C$20)</f>
        <v>0</v>
      </c>
      <c r="Y529" s="109">
        <f>[3]ставка!Y50+([3]ставка!Y50*'[3]составляющая '!$B$20*'[3]составляющая '!$C$20)</f>
        <v>0</v>
      </c>
    </row>
    <row r="530" spans="1:25" s="71" customFormat="1" ht="15.75" outlineLevel="1" x14ac:dyDescent="0.25">
      <c r="A530" s="125">
        <v>12</v>
      </c>
      <c r="B530" s="109">
        <f>[3]ставка!B51+([3]ставка!B51*'[3]составляющая '!$B$20*'[3]составляющая '!$C$20)</f>
        <v>0</v>
      </c>
      <c r="C530" s="109">
        <f>[3]ставка!C51+([3]ставка!C51*'[3]составляющая '!$B$20*'[3]составляющая '!$C$20)</f>
        <v>0</v>
      </c>
      <c r="D530" s="109">
        <f>[3]ставка!D51+([3]ставка!D51*'[3]составляющая '!$B$20*'[3]составляющая '!$C$20)</f>
        <v>0</v>
      </c>
      <c r="E530" s="109">
        <f>[3]ставка!E51+([3]ставка!E51*'[3]составляющая '!$B$20*'[3]составляющая '!$C$20)</f>
        <v>26.098111998</v>
      </c>
      <c r="F530" s="109">
        <f>[3]ставка!F51+([3]ставка!F51*'[3]составляющая '!$B$20*'[3]составляющая '!$C$20)</f>
        <v>34.274212247999998</v>
      </c>
      <c r="G530" s="109">
        <f>[3]ставка!G51+([3]ставка!G51*'[3]составляющая '!$B$20*'[3]составляющая '!$C$20)</f>
        <v>167.37022285099999</v>
      </c>
      <c r="H530" s="109">
        <f>[3]ставка!H51+([3]ставка!H51*'[3]составляющая '!$B$20*'[3]составляющая '!$C$20)</f>
        <v>176.26581992299998</v>
      </c>
      <c r="I530" s="109">
        <f>[3]ставка!I51+([3]ставка!I51*'[3]составляющая '!$B$20*'[3]составляющая '!$C$20)</f>
        <v>60.971904930999997</v>
      </c>
      <c r="J530" s="109">
        <f>[3]ставка!J51+([3]ставка!J51*'[3]составляющая '!$B$20*'[3]составляющая '!$C$20)</f>
        <v>85.402092478</v>
      </c>
      <c r="K530" s="109">
        <f>[3]ставка!K51+([3]ставка!K51*'[3]составляющая '!$B$20*'[3]составляющая '!$C$20)</f>
        <v>2.6381550140000001</v>
      </c>
      <c r="L530" s="109">
        <f>[3]ставка!L51+([3]ставка!L51*'[3]составляющая '!$B$20*'[3]составляющая '!$C$20)</f>
        <v>6.1375259209999999</v>
      </c>
      <c r="M530" s="109">
        <f>[3]ставка!M51+([3]ставка!M51*'[3]составляющая '!$B$20*'[3]составляющая '!$C$20)</f>
        <v>0</v>
      </c>
      <c r="N530" s="109">
        <f>[3]ставка!N51+([3]ставка!N51*'[3]составляющая '!$B$20*'[3]составляющая '!$C$20)</f>
        <v>0</v>
      </c>
      <c r="O530" s="109">
        <f>[3]ставка!O51+([3]ставка!O51*'[3]составляющая '!$B$20*'[3]составляющая '!$C$20)</f>
        <v>0</v>
      </c>
      <c r="P530" s="109">
        <f>[3]ставка!P51+([3]ставка!P51*'[3]составляющая '!$B$20*'[3]составляющая '!$C$20)</f>
        <v>0</v>
      </c>
      <c r="Q530" s="109">
        <f>[3]ставка!Q51+([3]ставка!Q51*'[3]составляющая '!$B$20*'[3]составляющая '!$C$20)</f>
        <v>0</v>
      </c>
      <c r="R530" s="109">
        <f>[3]ставка!R51+([3]ставка!R51*'[3]составляющая '!$B$20*'[3]составляющая '!$C$20)</f>
        <v>0</v>
      </c>
      <c r="S530" s="109">
        <f>[3]ставка!S51+([3]ставка!S51*'[3]составляющая '!$B$20*'[3]составляющая '!$C$20)</f>
        <v>0</v>
      </c>
      <c r="T530" s="109">
        <f>[3]ставка!T51+([3]ставка!T51*'[3]составляющая '!$B$20*'[3]составляющая '!$C$20)</f>
        <v>0</v>
      </c>
      <c r="U530" s="109">
        <f>[3]ставка!U51+([3]ставка!U51*'[3]составляющая '!$B$20*'[3]составляющая '!$C$20)</f>
        <v>31.603352832999999</v>
      </c>
      <c r="V530" s="109">
        <f>[3]ставка!V51+([3]ставка!V51*'[3]составляющая '!$B$20*'[3]составляющая '!$C$20)</f>
        <v>0</v>
      </c>
      <c r="W530" s="109">
        <f>[3]ставка!W51+([3]ставка!W51*'[3]составляющая '!$B$20*'[3]составляющая '!$C$20)</f>
        <v>0</v>
      </c>
      <c r="X530" s="109">
        <f>[3]ставка!X51+([3]ставка!X51*'[3]составляющая '!$B$20*'[3]составляющая '!$C$20)</f>
        <v>0</v>
      </c>
      <c r="Y530" s="109">
        <f>[3]ставка!Y51+([3]ставка!Y51*'[3]составляющая '!$B$20*'[3]составляющая '!$C$20)</f>
        <v>0</v>
      </c>
    </row>
    <row r="531" spans="1:25" s="71" customFormat="1" ht="15.75" outlineLevel="1" x14ac:dyDescent="0.25">
      <c r="A531" s="125">
        <v>13</v>
      </c>
      <c r="B531" s="109">
        <f>[3]ставка!B52+([3]ставка!B52*'[3]составляющая '!$B$20*'[3]составляющая '!$C$20)</f>
        <v>0</v>
      </c>
      <c r="C531" s="109">
        <f>[3]ставка!C52+([3]ставка!C52*'[3]составляющая '!$B$20*'[3]составляющая '!$C$20)</f>
        <v>0</v>
      </c>
      <c r="D531" s="109">
        <f>[3]ставка!D52+([3]ставка!D52*'[3]составляющая '!$B$20*'[3]составляющая '!$C$20)</f>
        <v>0</v>
      </c>
      <c r="E531" s="109">
        <f>[3]ставка!E52+([3]ставка!E52*'[3]составляющая '!$B$20*'[3]составляющая '!$C$20)</f>
        <v>0</v>
      </c>
      <c r="F531" s="109">
        <f>[3]ставка!F52+([3]ставка!F52*'[3]составляющая '!$B$20*'[3]составляющая '!$C$20)</f>
        <v>56.338781456</v>
      </c>
      <c r="G531" s="109">
        <f>[3]ставка!G52+([3]ставка!G52*'[3]составляющая '!$B$20*'[3]составляющая '!$C$20)</f>
        <v>79.231862156000005</v>
      </c>
      <c r="H531" s="109">
        <f>[3]ставка!H52+([3]ставка!H52*'[3]составляющая '!$B$20*'[3]составляющая '!$C$20)</f>
        <v>97.45911498000001</v>
      </c>
      <c r="I531" s="109">
        <f>[3]ставка!I52+([3]ставка!I52*'[3]составляющая '!$B$20*'[3]составляющая '!$C$20)</f>
        <v>43.082597584000005</v>
      </c>
      <c r="J531" s="109">
        <f>[3]ставка!J52+([3]ставка!J52*'[3]составляющая '!$B$20*'[3]составляющая '!$C$20)</f>
        <v>80.300205921999989</v>
      </c>
      <c r="K531" s="109">
        <f>[3]ставка!K52+([3]ставка!K52*'[3]составляющая '!$B$20*'[3]составляющая '!$C$20)</f>
        <v>0.37064987800000004</v>
      </c>
      <c r="L531" s="109">
        <f>[3]ставка!L52+([3]ставка!L52*'[3]составляющая '!$B$20*'[3]составляющая '!$C$20)</f>
        <v>0</v>
      </c>
      <c r="M531" s="109">
        <f>[3]ставка!M52+([3]ставка!M52*'[3]составляющая '!$B$20*'[3]составляющая '!$C$20)</f>
        <v>0</v>
      </c>
      <c r="N531" s="109">
        <f>[3]ставка!N52+([3]ставка!N52*'[3]составляющая '!$B$20*'[3]составляющая '!$C$20)</f>
        <v>0</v>
      </c>
      <c r="O531" s="109">
        <f>[3]ставка!O52+([3]ставка!O52*'[3]составляющая '!$B$20*'[3]составляющая '!$C$20)</f>
        <v>0</v>
      </c>
      <c r="P531" s="109">
        <f>[3]ставка!P52+([3]ставка!P52*'[3]составляющая '!$B$20*'[3]составляющая '!$C$20)</f>
        <v>0</v>
      </c>
      <c r="Q531" s="109">
        <f>[3]ставка!Q52+([3]ставка!Q52*'[3]составляющая '!$B$20*'[3]составляющая '!$C$20)</f>
        <v>0</v>
      </c>
      <c r="R531" s="109">
        <f>[3]ставка!R52+([3]ставка!R52*'[3]составляющая '!$B$20*'[3]составляющая '!$C$20)</f>
        <v>0</v>
      </c>
      <c r="S531" s="109">
        <f>[3]ставка!S52+([3]ставка!S52*'[3]составляющая '!$B$20*'[3]составляющая '!$C$20)</f>
        <v>0</v>
      </c>
      <c r="T531" s="109">
        <f>[3]ставка!T52+([3]ставка!T52*'[3]составляющая '!$B$20*'[3]составляющая '!$C$20)</f>
        <v>19.001256981000001</v>
      </c>
      <c r="U531" s="109">
        <f>[3]ставка!U52+([3]ставка!U52*'[3]составляющая '!$B$20*'[3]составляющая '!$C$20)</f>
        <v>95.431442118000007</v>
      </c>
      <c r="V531" s="109">
        <f>[3]ставка!V52+([3]ставка!V52*'[3]составляющая '!$B$20*'[3]составляющая '!$C$20)</f>
        <v>0.294339609</v>
      </c>
      <c r="W531" s="109">
        <f>[3]ставка!W52+([3]ставка!W52*'[3]составляющая '!$B$20*'[3]составляющая '!$C$20)</f>
        <v>0</v>
      </c>
      <c r="X531" s="109">
        <f>[3]ставка!X52+([3]ставка!X52*'[3]составляющая '!$B$20*'[3]составляющая '!$C$20)</f>
        <v>0</v>
      </c>
      <c r="Y531" s="109">
        <f>[3]ставка!Y52+([3]ставка!Y52*'[3]составляющая '!$B$20*'[3]составляющая '!$C$20)</f>
        <v>0</v>
      </c>
    </row>
    <row r="532" spans="1:25" s="71" customFormat="1" ht="15.75" outlineLevel="1" x14ac:dyDescent="0.25">
      <c r="A532" s="125">
        <v>14</v>
      </c>
      <c r="B532" s="109">
        <f>[3]ставка!B53+([3]ставка!B53*'[3]составляющая '!$B$20*'[3]составляющая '!$C$20)</f>
        <v>0</v>
      </c>
      <c r="C532" s="109">
        <f>[3]ставка!C53+([3]ставка!C53*'[3]составляющая '!$B$20*'[3]составляющая '!$C$20)</f>
        <v>0</v>
      </c>
      <c r="D532" s="109">
        <f>[3]ставка!D53+([3]ставка!D53*'[3]составляющая '!$B$20*'[3]составляющая '!$C$20)</f>
        <v>0</v>
      </c>
      <c r="E532" s="109">
        <f>[3]ставка!E53+([3]ставка!E53*'[3]составляющая '!$B$20*'[3]составляющая '!$C$20)</f>
        <v>19.251990721999999</v>
      </c>
      <c r="F532" s="109">
        <f>[3]ставка!F53+([3]ставка!F53*'[3]составляющая '!$B$20*'[3]составляющая '!$C$20)</f>
        <v>15.371068469999999</v>
      </c>
      <c r="G532" s="109">
        <f>[3]ставка!G53+([3]ставка!G53*'[3]составляющая '!$B$20*'[3]составляющая '!$C$20)</f>
        <v>68.853665571999997</v>
      </c>
      <c r="H532" s="109">
        <f>[3]ставка!H53+([3]ставка!H53*'[3]составляющая '!$B$20*'[3]составляющая '!$C$20)</f>
        <v>121.76938638999999</v>
      </c>
      <c r="I532" s="109">
        <f>[3]ставка!I53+([3]ставка!I53*'[3]составляющая '!$B$20*'[3]составляющая '!$C$20)</f>
        <v>29.237734494000001</v>
      </c>
      <c r="J532" s="109">
        <f>[3]ставка!J53+([3]ставка!J53*'[3]составляющая '!$B$20*'[3]составляющая '!$C$20)</f>
        <v>65.408801999999994</v>
      </c>
      <c r="K532" s="109">
        <f>[3]ставка!K53+([3]ставка!K53*'[3]составляющая '!$B$20*'[3]составляющая '!$C$20)</f>
        <v>24.800837425000001</v>
      </c>
      <c r="L532" s="109">
        <f>[3]ставка!L53+([3]ставка!L53*'[3]составляющая '!$B$20*'[3]составляющая '!$C$20)</f>
        <v>1.6461215170000001</v>
      </c>
      <c r="M532" s="109">
        <f>[3]ставка!M53+([3]ставка!M53*'[3]составляющая '!$B$20*'[3]составляющая '!$C$20)</f>
        <v>0</v>
      </c>
      <c r="N532" s="109">
        <f>[3]ставка!N53+([3]ставка!N53*'[3]составляющая '!$B$20*'[3]составляющая '!$C$20)</f>
        <v>0</v>
      </c>
      <c r="O532" s="109">
        <f>[3]ставка!O53+([3]ставка!O53*'[3]составляющая '!$B$20*'[3]составляющая '!$C$20)</f>
        <v>0</v>
      </c>
      <c r="P532" s="109">
        <f>[3]ставка!P53+([3]ставка!P53*'[3]составляющая '!$B$20*'[3]составляющая '!$C$20)</f>
        <v>0</v>
      </c>
      <c r="Q532" s="109">
        <f>[3]ставка!Q53+([3]ставка!Q53*'[3]составляющая '!$B$20*'[3]составляющая '!$C$20)</f>
        <v>0</v>
      </c>
      <c r="R532" s="109">
        <f>[3]ставка!R53+([3]ставка!R53*'[3]составляющая '!$B$20*'[3]составляющая '!$C$20)</f>
        <v>0</v>
      </c>
      <c r="S532" s="109">
        <f>[3]ставка!S53+([3]ставка!S53*'[3]составляющая '!$B$20*'[3]составляющая '!$C$20)</f>
        <v>0</v>
      </c>
      <c r="T532" s="109">
        <f>[3]ставка!T53+([3]ставка!T53*'[3]составляющая '!$B$20*'[3]составляющая '!$C$20)</f>
        <v>0</v>
      </c>
      <c r="U532" s="109">
        <f>[3]ставка!U53+([3]ставка!U53*'[3]составляющая '!$B$20*'[3]составляющая '!$C$20)</f>
        <v>12.950942796000001</v>
      </c>
      <c r="V532" s="109">
        <f>[3]ставка!V53+([3]ставка!V53*'[3]составляющая '!$B$20*'[3]составляющая '!$C$20)</f>
        <v>0</v>
      </c>
      <c r="W532" s="109">
        <f>[3]ставка!W53+([3]ставка!W53*'[3]составляющая '!$B$20*'[3]составляющая '!$C$20)</f>
        <v>0</v>
      </c>
      <c r="X532" s="109">
        <f>[3]ставка!X53+([3]ставка!X53*'[3]составляющая '!$B$20*'[3]составляющая '!$C$20)</f>
        <v>0</v>
      </c>
      <c r="Y532" s="109">
        <f>[3]ставка!Y53+([3]ставка!Y53*'[3]составляющая '!$B$20*'[3]составляющая '!$C$20)</f>
        <v>0</v>
      </c>
    </row>
    <row r="533" spans="1:25" s="71" customFormat="1" ht="15.75" outlineLevel="1" x14ac:dyDescent="0.25">
      <c r="A533" s="125">
        <v>15</v>
      </c>
      <c r="B533" s="109">
        <f>[3]ставка!B54+([3]ставка!B54*'[3]составляющая '!$B$20*'[3]составляющая '!$C$20)</f>
        <v>0</v>
      </c>
      <c r="C533" s="109">
        <f>[3]ставка!C54+([3]ставка!C54*'[3]составляющая '!$B$20*'[3]составляющая '!$C$20)</f>
        <v>0</v>
      </c>
      <c r="D533" s="109">
        <f>[3]ставка!D54+([3]ставка!D54*'[3]составляющая '!$B$20*'[3]составляющая '!$C$20)</f>
        <v>16.820963581000001</v>
      </c>
      <c r="E533" s="109">
        <f>[3]ставка!E54+([3]ставка!E54*'[3]составляющая '!$B$20*'[3]составляющая '!$C$20)</f>
        <v>31.309013223999997</v>
      </c>
      <c r="F533" s="109">
        <f>[3]ставка!F54+([3]ставка!F54*'[3]составляющая '!$B$20*'[3]составляющая '!$C$20)</f>
        <v>68.450311292999999</v>
      </c>
      <c r="G533" s="109">
        <f>[3]ставка!G54+([3]ставка!G54*'[3]составляющая '!$B$20*'[3]составляющая '!$C$20)</f>
        <v>92.117396150000005</v>
      </c>
      <c r="H533" s="109">
        <f>[3]ставка!H54+([3]ставка!H54*'[3]составляющая '!$B$20*'[3]составляющая '!$C$20)</f>
        <v>66.771485374999997</v>
      </c>
      <c r="I533" s="109">
        <f>[3]ставка!I54+([3]ставка!I54*'[3]составляющая '!$B$20*'[3]составляющая '!$C$20)</f>
        <v>95.987416934999999</v>
      </c>
      <c r="J533" s="109">
        <f>[3]ставка!J54+([3]ставка!J54*'[3]составляющая '!$B$20*'[3]составляющая '!$C$20)</f>
        <v>28.856183149</v>
      </c>
      <c r="K533" s="109">
        <f>[3]ставка!K54+([3]ставка!K54*'[3]составляющая '!$B$20*'[3]составляющая '!$C$20)</f>
        <v>0</v>
      </c>
      <c r="L533" s="109">
        <f>[3]ставка!L54+([3]ставка!L54*'[3]составляющая '!$B$20*'[3]составляющая '!$C$20)</f>
        <v>0</v>
      </c>
      <c r="M533" s="109">
        <f>[3]ставка!M54+([3]ставка!M54*'[3]составляющая '!$B$20*'[3]составляющая '!$C$20)</f>
        <v>0</v>
      </c>
      <c r="N533" s="109">
        <f>[3]ставка!N54+([3]ставка!N54*'[3]составляющая '!$B$20*'[3]составляющая '!$C$20)</f>
        <v>0</v>
      </c>
      <c r="O533" s="109">
        <f>[3]ставка!O54+([3]ставка!O54*'[3]составляющая '!$B$20*'[3]составляющая '!$C$20)</f>
        <v>0</v>
      </c>
      <c r="P533" s="109">
        <f>[3]ставка!P54+([3]ставка!P54*'[3]составляющая '!$B$20*'[3]составляющая '!$C$20)</f>
        <v>0</v>
      </c>
      <c r="Q533" s="109">
        <f>[3]ставка!Q54+([3]ставка!Q54*'[3]составляющая '!$B$20*'[3]составляющая '!$C$20)</f>
        <v>0</v>
      </c>
      <c r="R533" s="109">
        <f>[3]ставка!R54+([3]ставка!R54*'[3]составляющая '!$B$20*'[3]составляющая '!$C$20)</f>
        <v>0.38155134499999999</v>
      </c>
      <c r="S533" s="109">
        <f>[3]ставка!S54+([3]ставка!S54*'[3]составляющая '!$B$20*'[3]составляющая '!$C$20)</f>
        <v>0.51236894899999996</v>
      </c>
      <c r="T533" s="109">
        <f>[3]ставка!T54+([3]ставка!T54*'[3]составляющая '!$B$20*'[3]составляющая '!$C$20)</f>
        <v>0.80670855799999996</v>
      </c>
      <c r="U533" s="109">
        <f>[3]ставка!U54+([3]ставка!U54*'[3]составляющая '!$B$20*'[3]составляющая '!$C$20)</f>
        <v>49.263729372999997</v>
      </c>
      <c r="V533" s="109">
        <f>[3]ставка!V54+([3]ставка!V54*'[3]составляющая '!$B$20*'[3]составляющая '!$C$20)</f>
        <v>0</v>
      </c>
      <c r="W533" s="109">
        <f>[3]ставка!W54+([3]ставка!W54*'[3]составляющая '!$B$20*'[3]составляющая '!$C$20)</f>
        <v>0</v>
      </c>
      <c r="X533" s="109">
        <f>[3]ставка!X54+([3]ставка!X54*'[3]составляющая '!$B$20*'[3]составляющая '!$C$20)</f>
        <v>0</v>
      </c>
      <c r="Y533" s="109">
        <f>[3]ставка!Y54+([3]ставка!Y54*'[3]составляющая '!$B$20*'[3]составляющая '!$C$20)</f>
        <v>0</v>
      </c>
    </row>
    <row r="534" spans="1:25" s="71" customFormat="1" ht="15.75" outlineLevel="1" x14ac:dyDescent="0.25">
      <c r="A534" s="125">
        <v>16</v>
      </c>
      <c r="B534" s="109">
        <f>[3]ставка!B55+([3]ставка!B55*'[3]составляющая '!$B$20*'[3]составляющая '!$C$20)</f>
        <v>0</v>
      </c>
      <c r="C534" s="109">
        <f>[3]ставка!C55+([3]ставка!C55*'[3]составляющая '!$B$20*'[3]составляющая '!$C$20)</f>
        <v>0</v>
      </c>
      <c r="D534" s="109">
        <f>[3]ставка!D55+([3]ставка!D55*'[3]составляющая '!$B$20*'[3]составляющая '!$C$20)</f>
        <v>0.141719071</v>
      </c>
      <c r="E534" s="109">
        <f>[3]ставка!E55+([3]ставка!E55*'[3]составляющая '!$B$20*'[3]составляющая '!$C$20)</f>
        <v>1.9731655270000001</v>
      </c>
      <c r="F534" s="109">
        <f>[3]ставка!F55+([3]ставка!F55*'[3]составляющая '!$B$20*'[3]составляющая '!$C$20)</f>
        <v>46.472953821000004</v>
      </c>
      <c r="G534" s="109">
        <f>[3]ставка!G55+([3]ставка!G55*'[3]составляющая '!$B$20*'[3]составляющая '!$C$20)</f>
        <v>43.649473868000001</v>
      </c>
      <c r="H534" s="109">
        <f>[3]ставка!H55+([3]ставка!H55*'[3]составляющая '!$B$20*'[3]составляющая '!$C$20)</f>
        <v>45.797062866999994</v>
      </c>
      <c r="I534" s="109">
        <f>[3]ставка!I55+([3]ставка!I55*'[3]составляющая '!$B$20*'[3]составляющая '!$C$20)</f>
        <v>26.948426423999997</v>
      </c>
      <c r="J534" s="109">
        <f>[3]ставка!J55+([3]ставка!J55*'[3]составляющая '!$B$20*'[3]составляющая '!$C$20)</f>
        <v>38.275050637</v>
      </c>
      <c r="K534" s="109">
        <f>[3]ставка!K55+([3]ставка!K55*'[3]составляющая '!$B$20*'[3]составляющая '!$C$20)</f>
        <v>28.365617134000001</v>
      </c>
      <c r="L534" s="109">
        <f>[3]ставка!L55+([3]ставка!L55*'[3]составляющая '!$B$20*'[3]составляющая '!$C$20)</f>
        <v>0</v>
      </c>
      <c r="M534" s="109">
        <f>[3]ставка!M55+([3]ставка!M55*'[3]составляющая '!$B$20*'[3]составляющая '!$C$20)</f>
        <v>0</v>
      </c>
      <c r="N534" s="109">
        <f>[3]ставка!N55+([3]ставка!N55*'[3]составляющая '!$B$20*'[3]составляющая '!$C$20)</f>
        <v>0</v>
      </c>
      <c r="O534" s="109">
        <f>[3]ставка!O55+([3]ставка!O55*'[3]составляющая '!$B$20*'[3]составляющая '!$C$20)</f>
        <v>0</v>
      </c>
      <c r="P534" s="109">
        <f>[3]ставка!P55+([3]ставка!P55*'[3]составляющая '!$B$20*'[3]составляющая '!$C$20)</f>
        <v>0</v>
      </c>
      <c r="Q534" s="109">
        <f>[3]ставка!Q55+([3]ставка!Q55*'[3]составляющая '!$B$20*'[3]составляющая '!$C$20)</f>
        <v>0</v>
      </c>
      <c r="R534" s="109">
        <f>[3]ставка!R55+([3]ставка!R55*'[3]составляющая '!$B$20*'[3]составляющая '!$C$20)</f>
        <v>0</v>
      </c>
      <c r="S534" s="109">
        <f>[3]ставка!S55+([3]ставка!S55*'[3]составляющая '!$B$20*'[3]составляющая '!$C$20)</f>
        <v>5.4507335000000004E-2</v>
      </c>
      <c r="T534" s="109">
        <f>[3]ставка!T55+([3]ставка!T55*'[3]составляющая '!$B$20*'[3]составляющая '!$C$20)</f>
        <v>0</v>
      </c>
      <c r="U534" s="109">
        <f>[3]ставка!U55+([3]ставка!U55*'[3]составляющая '!$B$20*'[3]составляющая '!$C$20)</f>
        <v>0</v>
      </c>
      <c r="V534" s="109">
        <f>[3]ставка!V55+([3]ставка!V55*'[3]составляющая '!$B$20*'[3]составляющая '!$C$20)</f>
        <v>0</v>
      </c>
      <c r="W534" s="109">
        <f>[3]ставка!W55+([3]ставка!W55*'[3]составляющая '!$B$20*'[3]составляющая '!$C$20)</f>
        <v>0</v>
      </c>
      <c r="X534" s="109">
        <f>[3]ставка!X55+([3]ставка!X55*'[3]составляющая '!$B$20*'[3]составляющая '!$C$20)</f>
        <v>0</v>
      </c>
      <c r="Y534" s="109">
        <f>[3]ставка!Y55+([3]ставка!Y55*'[3]составляющая '!$B$20*'[3]составляющая '!$C$20)</f>
        <v>0</v>
      </c>
    </row>
    <row r="535" spans="1:25" s="71" customFormat="1" ht="15.75" outlineLevel="1" x14ac:dyDescent="0.25">
      <c r="A535" s="125">
        <v>17</v>
      </c>
      <c r="B535" s="109">
        <f>[3]ставка!B56+([3]ставка!B56*'[3]составляющая '!$B$20*'[3]составляющая '!$C$20)</f>
        <v>0</v>
      </c>
      <c r="C535" s="109">
        <f>[3]ставка!C56+([3]ставка!C56*'[3]составляющая '!$B$20*'[3]составляющая '!$C$20)</f>
        <v>0.51236894899999996</v>
      </c>
      <c r="D535" s="109">
        <f>[3]ставка!D56+([3]ставка!D56*'[3]составляющая '!$B$20*'[3]составляющая '!$C$20)</f>
        <v>17.518657469000001</v>
      </c>
      <c r="E535" s="109">
        <f>[3]ставка!E56+([3]ставка!E56*'[3]составляющая '!$B$20*'[3]составляющая '!$C$20)</f>
        <v>36.846958459999996</v>
      </c>
      <c r="F535" s="109">
        <f>[3]ставка!F56+([3]ставка!F56*'[3]составляющая '!$B$20*'[3]составляющая '!$C$20)</f>
        <v>30.665826670999998</v>
      </c>
      <c r="G535" s="109">
        <f>[3]ставка!G56+([3]ставка!G56*'[3]составляющая '!$B$20*'[3]составляющая '!$C$20)</f>
        <v>14.640670180999999</v>
      </c>
      <c r="H535" s="109">
        <f>[3]ставка!H56+([3]ставка!H56*'[3]составляющая '!$B$20*'[3]составляющая '!$C$20)</f>
        <v>0.53417188299999996</v>
      </c>
      <c r="I535" s="109">
        <f>[3]ставка!I56+([3]ставка!I56*'[3]составляющая '!$B$20*'[3]составляющая '!$C$20)</f>
        <v>0</v>
      </c>
      <c r="J535" s="109">
        <f>[3]ставка!J56+([3]ставка!J56*'[3]составляющая '!$B$20*'[3]составляющая '!$C$20)</f>
        <v>62.694336716999999</v>
      </c>
      <c r="K535" s="109">
        <f>[3]ставка!K56+([3]ставка!K56*'[3]составляющая '!$B$20*'[3]составляющая '!$C$20)</f>
        <v>34.808384130999997</v>
      </c>
      <c r="L535" s="109">
        <f>[3]ставка!L56+([3]ставка!L56*'[3]составляющая '!$B$20*'[3]составляющая '!$C$20)</f>
        <v>16.297693164999998</v>
      </c>
      <c r="M535" s="109">
        <f>[3]ставка!M56+([3]ставка!M56*'[3]составляющая '!$B$20*'[3]составляющая '!$C$20)</f>
        <v>0</v>
      </c>
      <c r="N535" s="109">
        <f>[3]ставка!N56+([3]ставка!N56*'[3]составляющая '!$B$20*'[3]составляющая '!$C$20)</f>
        <v>0</v>
      </c>
      <c r="O535" s="109">
        <f>[3]ставка!O56+([3]ставка!O56*'[3]составляющая '!$B$20*'[3]составляющая '!$C$20)</f>
        <v>0</v>
      </c>
      <c r="P535" s="109">
        <f>[3]ставка!P56+([3]ставка!P56*'[3]составляющая '!$B$20*'[3]составляющая '!$C$20)</f>
        <v>0</v>
      </c>
      <c r="Q535" s="109">
        <f>[3]ставка!Q56+([3]ставка!Q56*'[3]составляющая '!$B$20*'[3]составляющая '!$C$20)</f>
        <v>0</v>
      </c>
      <c r="R535" s="109">
        <f>[3]ставка!R56+([3]ставка!R56*'[3]составляющая '!$B$20*'[3]составляющая '!$C$20)</f>
        <v>0</v>
      </c>
      <c r="S535" s="109">
        <f>[3]ставка!S56+([3]ставка!S56*'[3]составляющая '!$B$20*'[3]составляющая '!$C$20)</f>
        <v>0</v>
      </c>
      <c r="T535" s="109">
        <f>[3]ставка!T56+([3]ставка!T56*'[3]составляющая '!$B$20*'[3]составляющая '!$C$20)</f>
        <v>28.550942073000002</v>
      </c>
      <c r="U535" s="109">
        <f>[3]ставка!U56+([3]ставка!U56*'[3]составляющая '!$B$20*'[3]составляющая '!$C$20)</f>
        <v>3.3903562369999998</v>
      </c>
      <c r="V535" s="109">
        <f>[3]ставка!V56+([3]ставка!V56*'[3]составляющая '!$B$20*'[3]составляющая '!$C$20)</f>
        <v>0</v>
      </c>
      <c r="W535" s="109">
        <f>[3]ставка!W56+([3]ставка!W56*'[3]составляющая '!$B$20*'[3]составляющая '!$C$20)</f>
        <v>0</v>
      </c>
      <c r="X535" s="109">
        <f>[3]ставка!X56+([3]ставка!X56*'[3]составляющая '!$B$20*'[3]составляющая '!$C$20)</f>
        <v>0</v>
      </c>
      <c r="Y535" s="109">
        <f>[3]ставка!Y56+([3]ставка!Y56*'[3]составляющая '!$B$20*'[3]составляющая '!$C$20)</f>
        <v>0</v>
      </c>
    </row>
    <row r="536" spans="1:25" s="71" customFormat="1" ht="15.75" outlineLevel="1" x14ac:dyDescent="0.25">
      <c r="A536" s="125">
        <v>18</v>
      </c>
      <c r="B536" s="109">
        <f>[3]ставка!B57+([3]ставка!B57*'[3]составляющая '!$B$20*'[3]составляющая '!$C$20)</f>
        <v>0</v>
      </c>
      <c r="C536" s="109">
        <f>[3]ставка!C57+([3]ставка!C57*'[3]составляющая '!$B$20*'[3]составляющая '!$C$20)</f>
        <v>0</v>
      </c>
      <c r="D536" s="109">
        <f>[3]ставка!D57+([3]ставка!D57*'[3]составляющая '!$B$20*'[3]составляющая '!$C$20)</f>
        <v>0</v>
      </c>
      <c r="E536" s="109">
        <f>[3]ставка!E57+([3]ставка!E57*'[3]составляющая '!$B$20*'[3]составляющая '!$C$20)</f>
        <v>0</v>
      </c>
      <c r="F536" s="109">
        <f>[3]ставка!F57+([3]ставка!F57*'[3]составляющая '!$B$20*'[3]составляющая '!$C$20)</f>
        <v>0</v>
      </c>
      <c r="G536" s="109">
        <f>[3]ставка!G57+([3]ставка!G57*'[3]составляющая '!$B$20*'[3]составляющая '!$C$20)</f>
        <v>64.307753833000007</v>
      </c>
      <c r="H536" s="109">
        <f>[3]ставка!H57+([3]ставка!H57*'[3]составляющая '!$B$20*'[3]составляющая '!$C$20)</f>
        <v>91.23437732299999</v>
      </c>
      <c r="I536" s="109">
        <f>[3]ставка!I57+([3]ставка!I57*'[3]составляющая '!$B$20*'[3]составляющая '!$C$20)</f>
        <v>21.977357472000001</v>
      </c>
      <c r="J536" s="109">
        <f>[3]ставка!J57+([3]ставка!J57*'[3]составляющая '!$B$20*'[3]составляющая '!$C$20)</f>
        <v>88.781547247999995</v>
      </c>
      <c r="K536" s="109">
        <f>[3]ставка!K57+([3]ставка!K57*'[3]составляющая '!$B$20*'[3]составляющая '!$C$20)</f>
        <v>14.291823236999999</v>
      </c>
      <c r="L536" s="109">
        <f>[3]ставка!L57+([3]ставка!L57*'[3]составляющая '!$B$20*'[3]составляющая '!$C$20)</f>
        <v>0</v>
      </c>
      <c r="M536" s="109">
        <f>[3]ставка!M57+([3]ставка!M57*'[3]составляющая '!$B$20*'[3]составляющая '!$C$20)</f>
        <v>0</v>
      </c>
      <c r="N536" s="109">
        <f>[3]ставка!N57+([3]ставка!N57*'[3]составляющая '!$B$20*'[3]составляющая '!$C$20)</f>
        <v>0</v>
      </c>
      <c r="O536" s="109">
        <f>[3]ставка!O57+([3]ставка!O57*'[3]составляющая '!$B$20*'[3]составляющая '!$C$20)</f>
        <v>0</v>
      </c>
      <c r="P536" s="109">
        <f>[3]ставка!P57+([3]ставка!P57*'[3]составляющая '!$B$20*'[3]составляющая '!$C$20)</f>
        <v>0</v>
      </c>
      <c r="Q536" s="109">
        <f>[3]ставка!Q57+([3]ставка!Q57*'[3]составляющая '!$B$20*'[3]составляющая '!$C$20)</f>
        <v>0</v>
      </c>
      <c r="R536" s="109">
        <f>[3]ставка!R57+([3]ставка!R57*'[3]составляющая '!$B$20*'[3]составляющая '!$C$20)</f>
        <v>0</v>
      </c>
      <c r="S536" s="109">
        <f>[3]ставка!S57+([3]ставка!S57*'[3]составляющая '!$B$20*'[3]составляющая '!$C$20)</f>
        <v>0</v>
      </c>
      <c r="T536" s="109">
        <f>[3]ставка!T57+([3]ставка!T57*'[3]составляющая '!$B$20*'[3]составляющая '!$C$20)</f>
        <v>15.818028617</v>
      </c>
      <c r="U536" s="109">
        <f>[3]ставка!U57+([3]ставка!U57*'[3]составляющая '!$B$20*'[3]составляющая '!$C$20)</f>
        <v>19.284695123000002</v>
      </c>
      <c r="V536" s="109">
        <f>[3]ставка!V57+([3]ставка!V57*'[3]составляющая '!$B$20*'[3]составляющая '!$C$20)</f>
        <v>0</v>
      </c>
      <c r="W536" s="109">
        <f>[3]ставка!W57+([3]ставка!W57*'[3]составляющая '!$B$20*'[3]составляющая '!$C$20)</f>
        <v>0</v>
      </c>
      <c r="X536" s="109">
        <f>[3]ставка!X57+([3]ставка!X57*'[3]составляющая '!$B$20*'[3]составляющая '!$C$20)</f>
        <v>0</v>
      </c>
      <c r="Y536" s="109">
        <f>[3]ставка!Y57+([3]ставка!Y57*'[3]составляющая '!$B$20*'[3]составляющая '!$C$20)</f>
        <v>0</v>
      </c>
    </row>
    <row r="537" spans="1:25" s="71" customFormat="1" ht="15.75" outlineLevel="1" x14ac:dyDescent="0.25">
      <c r="A537" s="125">
        <v>19</v>
      </c>
      <c r="B537" s="109">
        <f>[3]ставка!B58+([3]ставка!B58*'[3]составляющая '!$B$20*'[3]составляющая '!$C$20)</f>
        <v>0</v>
      </c>
      <c r="C537" s="109">
        <f>[3]ставка!C58+([3]ставка!C58*'[3]составляющая '!$B$20*'[3]составляющая '!$C$20)</f>
        <v>0</v>
      </c>
      <c r="D537" s="109">
        <f>[3]ставка!D58+([3]ставка!D58*'[3]составляющая '!$B$20*'[3]составляющая '!$C$20)</f>
        <v>0</v>
      </c>
      <c r="E537" s="109">
        <f>[3]ставка!E58+([3]ставка!E58*'[3]составляющая '!$B$20*'[3]составляющая '!$C$20)</f>
        <v>0</v>
      </c>
      <c r="F537" s="109">
        <f>[3]ставка!F58+([3]ставка!F58*'[3]составляющая '!$B$20*'[3]составляющая '!$C$20)</f>
        <v>0</v>
      </c>
      <c r="G537" s="109">
        <f>[3]ставка!G58+([3]ставка!G58*'[3]составляющая '!$B$20*'[3]составляющая '!$C$20)</f>
        <v>28.060376057999999</v>
      </c>
      <c r="H537" s="109">
        <f>[3]ставка!H58+([3]ставка!H58*'[3]составляющая '!$B$20*'[3]составляющая '!$C$20)</f>
        <v>0</v>
      </c>
      <c r="I537" s="109">
        <f>[3]ставка!I58+([3]ставка!I58*'[3]составляющая '!$B$20*'[3]составляющая '!$C$20)</f>
        <v>137.02053872299999</v>
      </c>
      <c r="J537" s="109">
        <f>[3]ставка!J58+([3]ставка!J58*'[3]составляющая '!$B$20*'[3]составляющая '!$C$20)</f>
        <v>115.697269271</v>
      </c>
      <c r="K537" s="109">
        <f>[3]ставка!K58+([3]ставка!K58*'[3]составляющая '!$B$20*'[3]составляющая '!$C$20)</f>
        <v>19.655345001000001</v>
      </c>
      <c r="L537" s="109">
        <f>[3]ставка!L58+([3]ставка!L58*'[3]составляющая '!$B$20*'[3]составляющая '!$C$20)</f>
        <v>7.5329136969999997</v>
      </c>
      <c r="M537" s="109">
        <f>[3]ставка!M58+([3]ставка!M58*'[3]составляющая '!$B$20*'[3]составляющая '!$C$20)</f>
        <v>0</v>
      </c>
      <c r="N537" s="109">
        <f>[3]ставка!N58+([3]ставка!N58*'[3]составляющая '!$B$20*'[3]составляющая '!$C$20)</f>
        <v>16.090565292000001</v>
      </c>
      <c r="O537" s="109">
        <f>[3]ставка!O58+([3]ставка!O58*'[3]составляющая '!$B$20*'[3]составляющая '!$C$20)</f>
        <v>9.7568129649999999</v>
      </c>
      <c r="P537" s="109">
        <f>[3]ставка!P58+([3]ставка!P58*'[3]составляющая '!$B$20*'[3]составляющая '!$C$20)</f>
        <v>0.35974841099999999</v>
      </c>
      <c r="Q537" s="109">
        <f>[3]ставка!Q58+([3]ставка!Q58*'[3]составляющая '!$B$20*'[3]составляющая '!$C$20)</f>
        <v>5.4507335000000004E-2</v>
      </c>
      <c r="R537" s="109">
        <f>[3]ставка!R58+([3]ставка!R58*'[3]составляющая '!$B$20*'[3]составляющая '!$C$20)</f>
        <v>0.11991613700000001</v>
      </c>
      <c r="S537" s="109">
        <f>[3]ставка!S58+([3]ставка!S58*'[3]составляющая '!$B$20*'[3]составляющая '!$C$20)</f>
        <v>0</v>
      </c>
      <c r="T537" s="109">
        <f>[3]ставка!T58+([3]ставка!T58*'[3]составляющая '!$B$20*'[3]составляющая '!$C$20)</f>
        <v>79.744231105000011</v>
      </c>
      <c r="U537" s="109">
        <f>[3]ставка!U58+([3]ставка!U58*'[3]составляющая '!$B$20*'[3]составляющая '!$C$20)</f>
        <v>19.546330331</v>
      </c>
      <c r="V537" s="109">
        <f>[3]ставка!V58+([3]ставка!V58*'[3]составляющая '!$B$20*'[3]составляющая '!$C$20)</f>
        <v>9.920334969999999</v>
      </c>
      <c r="W537" s="109">
        <f>[3]ставка!W58+([3]ставка!W58*'[3]составляющая '!$B$20*'[3]составляющая '!$C$20)</f>
        <v>0</v>
      </c>
      <c r="X537" s="109">
        <f>[3]ставка!X58+([3]ставка!X58*'[3]составляющая '!$B$20*'[3]составляющая '!$C$20)</f>
        <v>0</v>
      </c>
      <c r="Y537" s="109">
        <f>[3]ставка!Y58+([3]ставка!Y58*'[3]составляющая '!$B$20*'[3]составляющая '!$C$20)</f>
        <v>0</v>
      </c>
    </row>
    <row r="538" spans="1:25" s="71" customFormat="1" ht="15.75" outlineLevel="1" x14ac:dyDescent="0.25">
      <c r="A538" s="125">
        <v>20</v>
      </c>
      <c r="B538" s="109">
        <f>[3]ставка!B59+([3]ставка!B59*'[3]составляющая '!$B$20*'[3]составляющая '!$C$20)</f>
        <v>0.152620538</v>
      </c>
      <c r="C538" s="109">
        <f>[3]ставка!C59+([3]ставка!C59*'[3]составляющая '!$B$20*'[3]составляющая '!$C$20)</f>
        <v>2.8561843540000003</v>
      </c>
      <c r="D538" s="109">
        <f>[3]ставка!D59+([3]ставка!D59*'[3]составляющая '!$B$20*'[3]составляющая '!$C$20)</f>
        <v>328.99537259300001</v>
      </c>
      <c r="E538" s="109">
        <f>[3]ставка!E59+([3]ставка!E59*'[3]составляющая '!$B$20*'[3]составляющая '!$C$20)</f>
        <v>429.57230713500002</v>
      </c>
      <c r="F538" s="109">
        <f>[3]ставка!F59+([3]ставка!F59*'[3]составляющая '!$B$20*'[3]составляющая '!$C$20)</f>
        <v>301.52367575299996</v>
      </c>
      <c r="G538" s="109">
        <f>[3]ставка!G59+([3]ставка!G59*'[3]составляющая '!$B$20*'[3]составляющая '!$C$20)</f>
        <v>159.13961526599999</v>
      </c>
      <c r="H538" s="109">
        <f>[3]ставка!H59+([3]ставка!H59*'[3]составляющая '!$B$20*'[3]составляющая '!$C$20)</f>
        <v>203.846531433</v>
      </c>
      <c r="I538" s="109">
        <f>[3]ставка!I59+([3]ставка!I59*'[3]составляющая '!$B$20*'[3]составляющая '!$C$20)</f>
        <v>97.16477537099999</v>
      </c>
      <c r="J538" s="109">
        <f>[3]ставка!J59+([3]ставка!J59*'[3]составляющая '!$B$20*'[3]составляющая '!$C$20)</f>
        <v>116.87462770699999</v>
      </c>
      <c r="K538" s="109">
        <f>[3]ставка!K59+([3]ставка!K59*'[3]составляющая '!$B$20*'[3]составляющая '!$C$20)</f>
        <v>20.952619574</v>
      </c>
      <c r="L538" s="109">
        <f>[3]ставка!L59+([3]ставка!L59*'[3]составляющая '!$B$20*'[3]составляющая '!$C$20)</f>
        <v>0</v>
      </c>
      <c r="M538" s="109">
        <f>[3]ставка!M59+([3]ставка!M59*'[3]составляющая '!$B$20*'[3]составляющая '!$C$20)</f>
        <v>0</v>
      </c>
      <c r="N538" s="109">
        <f>[3]ставка!N59+([3]ставка!N59*'[3]составляющая '!$B$20*'[3]составляющая '!$C$20)</f>
        <v>0</v>
      </c>
      <c r="O538" s="109">
        <f>[3]ставка!O59+([3]ставка!O59*'[3]составляющая '!$B$20*'[3]составляющая '!$C$20)</f>
        <v>0</v>
      </c>
      <c r="P538" s="109">
        <f>[3]ставка!P59+([3]ставка!P59*'[3]составляющая '!$B$20*'[3]составляющая '!$C$20)</f>
        <v>0</v>
      </c>
      <c r="Q538" s="109">
        <f>[3]ставка!Q59+([3]ставка!Q59*'[3]составляющая '!$B$20*'[3]составляющая '!$C$20)</f>
        <v>0</v>
      </c>
      <c r="R538" s="109">
        <f>[3]ставка!R59+([3]ставка!R59*'[3]составляющая '!$B$20*'[3]составляющая '!$C$20)</f>
        <v>0</v>
      </c>
      <c r="S538" s="109">
        <f>[3]ставка!S59+([3]ставка!S59*'[3]составляющая '!$B$20*'[3]составляющая '!$C$20)</f>
        <v>0</v>
      </c>
      <c r="T538" s="109">
        <f>[3]ставка!T59+([3]ставка!T59*'[3]составляющая '!$B$20*'[3]составляющая '!$C$20)</f>
        <v>20.025994879000002</v>
      </c>
      <c r="U538" s="109">
        <f>[3]ставка!U59+([3]ставка!U59*'[3]составляющая '!$B$20*'[3]составляющая '!$C$20)</f>
        <v>8.9501044070000013</v>
      </c>
      <c r="V538" s="109">
        <f>[3]ставка!V59+([3]ставка!V59*'[3]составляющая '!$B$20*'[3]составляющая '!$C$20)</f>
        <v>0.283438142</v>
      </c>
      <c r="W538" s="109">
        <f>[3]ставка!W59+([3]ставка!W59*'[3]составляющая '!$B$20*'[3]составляющая '!$C$20)</f>
        <v>0</v>
      </c>
      <c r="X538" s="109">
        <f>[3]ставка!X59+([3]ставка!X59*'[3]составляющая '!$B$20*'[3]составляющая '!$C$20)</f>
        <v>0</v>
      </c>
      <c r="Y538" s="109">
        <f>[3]ставка!Y59+([3]ставка!Y59*'[3]составляющая '!$B$20*'[3]составляющая '!$C$20)</f>
        <v>0</v>
      </c>
    </row>
    <row r="539" spans="1:25" s="71" customFormat="1" ht="15.75" outlineLevel="1" x14ac:dyDescent="0.25">
      <c r="A539" s="125">
        <v>21</v>
      </c>
      <c r="B539" s="109">
        <f>[3]ставка!B60+([3]ставка!B60*'[3]составляющая '!$B$20*'[3]составляющая '!$C$20)</f>
        <v>0</v>
      </c>
      <c r="C539" s="109">
        <f>[3]ставка!C60+([3]ставка!C60*'[3]составляющая '!$B$20*'[3]составляющая '!$C$20)</f>
        <v>0</v>
      </c>
      <c r="D539" s="109">
        <f>[3]ставка!D60+([3]ставка!D60*'[3]составляющая '!$B$20*'[3]составляющая '!$C$20)</f>
        <v>2.3111110040000002</v>
      </c>
      <c r="E539" s="109">
        <f>[3]ставка!E60+([3]ставка!E60*'[3]составляющая '!$B$20*'[3]составляющая '!$C$20)</f>
        <v>89.49014260300001</v>
      </c>
      <c r="F539" s="109">
        <f>[3]ставка!F60+([3]ставка!F60*'[3]составляющая '!$B$20*'[3]составляющая '!$C$20)</f>
        <v>0</v>
      </c>
      <c r="G539" s="109">
        <f>[3]ставка!G60+([3]ставка!G60*'[3]составляющая '!$B$20*'[3]составляющая '!$C$20)</f>
        <v>128.114040184</v>
      </c>
      <c r="H539" s="109">
        <f>[3]ставка!H60+([3]ставка!H60*'[3]составляющая '!$B$20*'[3]составляющая '!$C$20)</f>
        <v>242.65575395299999</v>
      </c>
      <c r="I539" s="109">
        <f>[3]ставка!I60+([3]ставка!I60*'[3]составляющая '!$B$20*'[3]составляющая '!$C$20)</f>
        <v>77.127879024999999</v>
      </c>
      <c r="J539" s="109">
        <f>[3]ставка!J60+([3]ставка!J60*'[3]составляющая '!$B$20*'[3]составляющая '!$C$20)</f>
        <v>65.386999066000001</v>
      </c>
      <c r="K539" s="109">
        <f>[3]ставка!K60+([3]ставка!K60*'[3]составляющая '!$B$20*'[3]составляющая '!$C$20)</f>
        <v>23.002095370000003</v>
      </c>
      <c r="L539" s="109">
        <f>[3]ставка!L60+([3]ставка!L60*'[3]составляющая '!$B$20*'[3]составляющая '!$C$20)</f>
        <v>0</v>
      </c>
      <c r="M539" s="109">
        <f>[3]ставка!M60+([3]ставка!M60*'[3]составляющая '!$B$20*'[3]составляющая '!$C$20)</f>
        <v>0</v>
      </c>
      <c r="N539" s="109">
        <f>[3]ставка!N60+([3]ставка!N60*'[3]составляющая '!$B$20*'[3]составляющая '!$C$20)</f>
        <v>0</v>
      </c>
      <c r="O539" s="109">
        <f>[3]ставка!O60+([3]ставка!O60*'[3]составляющая '!$B$20*'[3]составляющая '!$C$20)</f>
        <v>0</v>
      </c>
      <c r="P539" s="109">
        <f>[3]ставка!P60+([3]ставка!P60*'[3]составляющая '!$B$20*'[3]составляющая '!$C$20)</f>
        <v>0</v>
      </c>
      <c r="Q539" s="109">
        <f>[3]ставка!Q60+([3]ставка!Q60*'[3]составляющая '!$B$20*'[3]составляющая '!$C$20)</f>
        <v>0</v>
      </c>
      <c r="R539" s="109">
        <f>[3]ставка!R60+([3]ставка!R60*'[3]составляющая '!$B$20*'[3]составляющая '!$C$20)</f>
        <v>0</v>
      </c>
      <c r="S539" s="109">
        <f>[3]ставка!S60+([3]ставка!S60*'[3]составляющая '!$B$20*'[3]составляющая '!$C$20)</f>
        <v>0</v>
      </c>
      <c r="T539" s="109">
        <f>[3]ставка!T60+([3]ставка!T60*'[3]составляющая '!$B$20*'[3]составляющая '!$C$20)</f>
        <v>0</v>
      </c>
      <c r="U539" s="109">
        <f>[3]ставка!U60+([3]ставка!U60*'[3]составляющая '!$B$20*'[3]составляющая '!$C$20)</f>
        <v>0</v>
      </c>
      <c r="V539" s="109">
        <f>[3]ставка!V60+([3]ставка!V60*'[3]составляющая '!$B$20*'[3]составляющая '!$C$20)</f>
        <v>5.6251569720000001</v>
      </c>
      <c r="W539" s="109">
        <f>[3]ставка!W60+([3]ставка!W60*'[3]составляющая '!$B$20*'[3]составляющая '!$C$20)</f>
        <v>0</v>
      </c>
      <c r="X539" s="109">
        <f>[3]ставка!X60+([3]ставка!X60*'[3]составляющая '!$B$20*'[3]составляющая '!$C$20)</f>
        <v>0</v>
      </c>
      <c r="Y539" s="109">
        <f>[3]ставка!Y60+([3]ставка!Y60*'[3]составляющая '!$B$20*'[3]составляющая '!$C$20)</f>
        <v>0</v>
      </c>
    </row>
    <row r="540" spans="1:25" s="71" customFormat="1" ht="15.75" outlineLevel="1" x14ac:dyDescent="0.25">
      <c r="A540" s="125">
        <v>22</v>
      </c>
      <c r="B540" s="109">
        <f>[3]ставка!B61+([3]ставка!B61*'[3]составляющая '!$B$20*'[3]составляющая '!$C$20)</f>
        <v>0</v>
      </c>
      <c r="C540" s="109">
        <f>[3]ставка!C61+([3]ставка!C61*'[3]составляющая '!$B$20*'[3]составляющая '!$C$20)</f>
        <v>0</v>
      </c>
      <c r="D540" s="109">
        <f>[3]ставка!D61+([3]ставка!D61*'[3]составляющая '!$B$20*'[3]составляющая '!$C$20)</f>
        <v>0</v>
      </c>
      <c r="E540" s="109">
        <f>[3]ставка!E61+([3]ставка!E61*'[3]составляющая '!$B$20*'[3]составляющая '!$C$20)</f>
        <v>0</v>
      </c>
      <c r="F540" s="109">
        <f>[3]ставка!F61+([3]ставка!F61*'[3]составляющая '!$B$20*'[3]составляющая '!$C$20)</f>
        <v>0</v>
      </c>
      <c r="G540" s="109">
        <f>[3]ставка!G61+([3]ставка!G61*'[3]составляющая '!$B$20*'[3]составляющая '!$C$20)</f>
        <v>46.854505165999996</v>
      </c>
      <c r="H540" s="109">
        <f>[3]ставка!H61+([3]ставка!H61*'[3]составляющая '!$B$20*'[3]составляющая '!$C$20)</f>
        <v>120.46121035</v>
      </c>
      <c r="I540" s="109">
        <f>[3]ставка!I61+([3]ставка!I61*'[3]составляющая '!$B$20*'[3]составляющая '!$C$20)</f>
        <v>10.846959665</v>
      </c>
      <c r="J540" s="109">
        <f>[3]ставка!J61+([3]ставка!J61*'[3]составляющая '!$B$20*'[3]составляющая '!$C$20)</f>
        <v>30.949264812999999</v>
      </c>
      <c r="K540" s="109">
        <f>[3]ставка!K61+([3]ставка!K61*'[3]составляющая '!$B$20*'[3]составляющая '!$C$20)</f>
        <v>0</v>
      </c>
      <c r="L540" s="109">
        <f>[3]ставка!L61+([3]ставка!L61*'[3]составляющая '!$B$20*'[3]составляющая '!$C$20)</f>
        <v>0</v>
      </c>
      <c r="M540" s="109">
        <f>[3]ставка!M61+([3]ставка!M61*'[3]составляющая '!$B$20*'[3]составляющая '!$C$20)</f>
        <v>0</v>
      </c>
      <c r="N540" s="109">
        <f>[3]ставка!N61+([3]ставка!N61*'[3]составляющая '!$B$20*'[3]составляющая '!$C$20)</f>
        <v>0</v>
      </c>
      <c r="O540" s="109">
        <f>[3]ставка!O61+([3]ставка!O61*'[3]составляющая '!$B$20*'[3]составляющая '!$C$20)</f>
        <v>0</v>
      </c>
      <c r="P540" s="109">
        <f>[3]ставка!P61+([3]ставка!P61*'[3]составляющая '!$B$20*'[3]составляющая '!$C$20)</f>
        <v>0</v>
      </c>
      <c r="Q540" s="109">
        <f>[3]ставка!Q61+([3]ставка!Q61*'[3]составляющая '!$B$20*'[3]составляющая '!$C$20)</f>
        <v>0</v>
      </c>
      <c r="R540" s="109">
        <f>[3]ставка!R61+([3]ставка!R61*'[3]составляющая '!$B$20*'[3]составляющая '!$C$20)</f>
        <v>0</v>
      </c>
      <c r="S540" s="109">
        <f>[3]ставка!S61+([3]ставка!S61*'[3]составляющая '!$B$20*'[3]составляющая '!$C$20)</f>
        <v>0</v>
      </c>
      <c r="T540" s="109">
        <f>[3]ставка!T61+([3]ставка!T61*'[3]составляющая '!$B$20*'[3]составляющая '!$C$20)</f>
        <v>0</v>
      </c>
      <c r="U540" s="109">
        <f>[3]ставка!U61+([3]ставка!U61*'[3]составляющая '!$B$20*'[3]составляющая '!$C$20)</f>
        <v>0</v>
      </c>
      <c r="V540" s="109">
        <f>[3]ставка!V61+([3]ставка!V61*'[3]составляющая '!$B$20*'[3]составляющая '!$C$20)</f>
        <v>6.5408802000000002E-2</v>
      </c>
      <c r="W540" s="109">
        <f>[3]ставка!W61+([3]ставка!W61*'[3]составляющая '!$B$20*'[3]составляющая '!$C$20)</f>
        <v>0</v>
      </c>
      <c r="X540" s="109">
        <f>[3]ставка!X61+([3]ставка!X61*'[3]составляющая '!$B$20*'[3]составляющая '!$C$20)</f>
        <v>0.99203349699999999</v>
      </c>
      <c r="Y540" s="109">
        <f>[3]ставка!Y61+([3]ставка!Y61*'[3]составляющая '!$B$20*'[3]составляющая '!$C$20)</f>
        <v>0</v>
      </c>
    </row>
    <row r="541" spans="1:25" s="71" customFormat="1" ht="15.75" outlineLevel="1" x14ac:dyDescent="0.25">
      <c r="A541" s="125">
        <v>23</v>
      </c>
      <c r="B541" s="109">
        <f>[3]ставка!B62+([3]ставка!B62*'[3]составляющая '!$B$20*'[3]составляющая '!$C$20)</f>
        <v>7.9253665089999998</v>
      </c>
      <c r="C541" s="109">
        <f>[3]ставка!C62+([3]ставка!C62*'[3]составляющая '!$B$20*'[3]составляющая '!$C$20)</f>
        <v>32.976937675000002</v>
      </c>
      <c r="D541" s="109">
        <f>[3]ставка!D62+([3]ставка!D62*'[3]составляющая '!$B$20*'[3]составляющая '!$C$20)</f>
        <v>6.508175799</v>
      </c>
      <c r="E541" s="109">
        <f>[3]ставка!E62+([3]ставка!E62*'[3]составляющая '!$B$20*'[3]составляющая '!$C$20)</f>
        <v>29.804610778000001</v>
      </c>
      <c r="F541" s="109">
        <f>[3]ставка!F62+([3]ставка!F62*'[3]составляющая '!$B$20*'[3]составляющая '!$C$20)</f>
        <v>49.100207368</v>
      </c>
      <c r="G541" s="109">
        <f>[3]ставка!G62+([3]ставка!G62*'[3]составляющая '!$B$20*'[3]составляющая '!$C$20)</f>
        <v>61.157229870000002</v>
      </c>
      <c r="H541" s="109">
        <f>[3]ставка!H62+([3]ставка!H62*'[3]составляющая '!$B$20*'[3]составляющая '!$C$20)</f>
        <v>73.388675843999991</v>
      </c>
      <c r="I541" s="109">
        <f>[3]ставка!I62+([3]ставка!I62*'[3]составляющая '!$B$20*'[3]составляющая '!$C$20)</f>
        <v>97.175676838000001</v>
      </c>
      <c r="J541" s="109">
        <f>[3]ставка!J62+([3]ставка!J62*'[3]составляющая '!$B$20*'[3]составляющая '!$C$20)</f>
        <v>93.381966321999997</v>
      </c>
      <c r="K541" s="109">
        <f>[3]ставка!K62+([3]ставка!K62*'[3]составляющая '!$B$20*'[3]составляющая '!$C$20)</f>
        <v>83.396222550000005</v>
      </c>
      <c r="L541" s="109">
        <f>[3]ставка!L62+([3]ставка!L62*'[3]составляющая '!$B$20*'[3]составляющая '!$C$20)</f>
        <v>0.152620538</v>
      </c>
      <c r="M541" s="109">
        <f>[3]ставка!M62+([3]ставка!M62*'[3]составляющая '!$B$20*'[3]составляющая '!$C$20)</f>
        <v>0</v>
      </c>
      <c r="N541" s="109">
        <f>[3]ставка!N62+([3]ставка!N62*'[3]составляющая '!$B$20*'[3]составляющая '!$C$20)</f>
        <v>0</v>
      </c>
      <c r="O541" s="109">
        <f>[3]ставка!O62+([3]ставка!O62*'[3]составляющая '!$B$20*'[3]составляющая '!$C$20)</f>
        <v>0</v>
      </c>
      <c r="P541" s="109">
        <f>[3]ставка!P62+([3]ставка!P62*'[3]составляющая '!$B$20*'[3]составляющая '!$C$20)</f>
        <v>0</v>
      </c>
      <c r="Q541" s="109">
        <f>[3]ставка!Q62+([3]ставка!Q62*'[3]составляющая '!$B$20*'[3]составляющая '!$C$20)</f>
        <v>0.32704401</v>
      </c>
      <c r="R541" s="109">
        <f>[3]ставка!R62+([3]ставка!R62*'[3]составляющая '!$B$20*'[3]составляющая '!$C$20)</f>
        <v>59.358487815000004</v>
      </c>
      <c r="S541" s="109">
        <f>[3]ставка!S62+([3]ставка!S62*'[3]составляющая '!$B$20*'[3]составляющая '!$C$20)</f>
        <v>66.073791486999994</v>
      </c>
      <c r="T541" s="109">
        <f>[3]ставка!T62+([3]ставка!T62*'[3]составляющая '!$B$20*'[3]составляющая '!$C$20)</f>
        <v>42.079662620000001</v>
      </c>
      <c r="U541" s="109">
        <f>[3]ставка!U62+([3]ставка!U62*'[3]составляющая '!$B$20*'[3]составляющая '!$C$20)</f>
        <v>7.4784063620000003</v>
      </c>
      <c r="V541" s="109">
        <f>[3]ставка!V62+([3]ставка!V62*'[3]составляющая '!$B$20*'[3]составляющая '!$C$20)</f>
        <v>1.809643522</v>
      </c>
      <c r="W541" s="109">
        <f>[3]ставка!W62+([3]ставка!W62*'[3]составляющая '!$B$20*'[3]составляющая '!$C$20)</f>
        <v>0</v>
      </c>
      <c r="X541" s="109">
        <f>[3]ставка!X62+([3]ставка!X62*'[3]составляющая '!$B$20*'[3]составляющая '!$C$20)</f>
        <v>0.20712787299999999</v>
      </c>
      <c r="Y541" s="109">
        <f>[3]ставка!Y62+([3]ставка!Y62*'[3]составляющая '!$B$20*'[3]составляющая '!$C$20)</f>
        <v>40.280920565000002</v>
      </c>
    </row>
    <row r="542" spans="1:25" s="71" customFormat="1" ht="15.75" outlineLevel="1" x14ac:dyDescent="0.25">
      <c r="A542" s="125">
        <v>24</v>
      </c>
      <c r="B542" s="109">
        <f>[3]ставка!B63+([3]ставка!B63*'[3]составляющая '!$B$20*'[3]составляющая '!$C$20)</f>
        <v>67.403770460999993</v>
      </c>
      <c r="C542" s="109">
        <f>[3]ставка!C63+([3]ставка!C63*'[3]составляющая '!$B$20*'[3]составляющая '!$C$20)</f>
        <v>38.776518119000002</v>
      </c>
      <c r="D542" s="109">
        <f>[3]ставка!D63+([3]ставка!D63*'[3]составляющая '!$B$20*'[3]составляющая '!$C$20)</f>
        <v>55.150521553000004</v>
      </c>
      <c r="E542" s="109">
        <f>[3]ставка!E63+([3]ставка!E63*'[3]составляющая '!$B$20*'[3]составляющая '!$C$20)</f>
        <v>139.04821158499999</v>
      </c>
      <c r="F542" s="109">
        <f>[3]ставка!F63+([3]ставка!F63*'[3]составляющая '!$B$20*'[3]составляющая '!$C$20)</f>
        <v>140.02934361499999</v>
      </c>
      <c r="G542" s="109">
        <f>[3]ставка!G63+([3]ставка!G63*'[3]составляющая '!$B$20*'[3]составляющая '!$C$20)</f>
        <v>83.86498563100001</v>
      </c>
      <c r="H542" s="109">
        <f>[3]ставка!H63+([3]ставка!H63*'[3]составляющая '!$B$20*'[3]составляющая '!$C$20)</f>
        <v>56.862051871999995</v>
      </c>
      <c r="I542" s="109">
        <f>[3]ставка!I63+([3]ставка!I63*'[3]составляющая '!$B$20*'[3]составляющая '!$C$20)</f>
        <v>45.328299785999995</v>
      </c>
      <c r="J542" s="109">
        <f>[3]ставка!J63+([3]ставка!J63*'[3]составляющая '!$B$20*'[3]составляющая '!$C$20)</f>
        <v>98.527458745999994</v>
      </c>
      <c r="K542" s="109">
        <f>[3]ставка!K63+([3]ставка!K63*'[3]составляющая '!$B$20*'[3]составляющая '!$C$20)</f>
        <v>81.335845286999998</v>
      </c>
      <c r="L542" s="109">
        <f>[3]ставка!L63+([3]ставка!L63*'[3]составляющая '!$B$20*'[3]составляющая '!$C$20)</f>
        <v>108.17525704100001</v>
      </c>
      <c r="M542" s="109">
        <f>[3]ставка!M63+([3]ставка!M63*'[3]составляющая '!$B$20*'[3]составляющая '!$C$20)</f>
        <v>69.409640389000003</v>
      </c>
      <c r="N542" s="109">
        <f>[3]ставка!N63+([3]ставка!N63*'[3]составляющая '!$B$20*'[3]составляющая '!$C$20)</f>
        <v>47.792031328</v>
      </c>
      <c r="O542" s="109">
        <f>[3]ставка!O63+([3]ставка!O63*'[3]составляющая '!$B$20*'[3]составляющая '!$C$20)</f>
        <v>32.224736452000002</v>
      </c>
      <c r="P542" s="109">
        <f>[3]ставка!P63+([3]ставка!P63*'[3]составляющая '!$B$20*'[3]составляющая '!$C$20)</f>
        <v>90.296851160999992</v>
      </c>
      <c r="Q542" s="109">
        <f>[3]ставка!Q63+([3]ставка!Q63*'[3]составляющая '!$B$20*'[3]составляющая '!$C$20)</f>
        <v>90.841924511000002</v>
      </c>
      <c r="R542" s="109">
        <f>[3]ставка!R63+([3]ставка!R63*'[3]составляющая '!$B$20*'[3]составляющая '!$C$20)</f>
        <v>120.13416634000001</v>
      </c>
      <c r="S542" s="109">
        <f>[3]ставка!S63+([3]ставка!S63*'[3]составляющая '!$B$20*'[3]составляющая '!$C$20)</f>
        <v>108.48049811700001</v>
      </c>
      <c r="T542" s="109">
        <f>[3]ставка!T63+([3]ставка!T63*'[3]составляющая '!$B$20*'[3]составляющая '!$C$20)</f>
        <v>97.753454589</v>
      </c>
      <c r="U542" s="109">
        <f>[3]ставка!U63+([3]ставка!U63*'[3]составляющая '!$B$20*'[3]составляющая '!$C$20)</f>
        <v>101.122007892</v>
      </c>
      <c r="V542" s="109">
        <f>[3]ставка!V63+([3]ставка!V63*'[3]составляющая '!$B$20*'[3]составляющая '!$C$20)</f>
        <v>4.8293498809999997</v>
      </c>
      <c r="W542" s="109">
        <f>[3]ставка!W63+([3]ставка!W63*'[3]составляющая '!$B$20*'[3]составляющая '!$C$20)</f>
        <v>0.67589095399999999</v>
      </c>
      <c r="X542" s="109">
        <f>[3]ставка!X63+([3]ставка!X63*'[3]составляющая '!$B$20*'[3]составляющая '!$C$20)</f>
        <v>0</v>
      </c>
      <c r="Y542" s="109">
        <f>[3]ставка!Y63+([3]ставка!Y63*'[3]составляющая '!$B$20*'[3]составляющая '!$C$20)</f>
        <v>0</v>
      </c>
    </row>
    <row r="543" spans="1:25" s="71" customFormat="1" ht="15.75" outlineLevel="1" x14ac:dyDescent="0.25">
      <c r="A543" s="125">
        <v>25</v>
      </c>
      <c r="B543" s="109">
        <f>[3]ставка!B64+([3]ставка!B64*'[3]составляющая '!$B$20*'[3]составляющая '!$C$20)</f>
        <v>0</v>
      </c>
      <c r="C543" s="109">
        <f>[3]ставка!C64+([3]ставка!C64*'[3]составляющая '!$B$20*'[3]составляющая '!$C$20)</f>
        <v>0</v>
      </c>
      <c r="D543" s="109">
        <f>[3]ставка!D64+([3]ставка!D64*'[3]составляющая '!$B$20*'[3]составляющая '!$C$20)</f>
        <v>75.765195649999995</v>
      </c>
      <c r="E543" s="109">
        <f>[3]ставка!E64+([3]ставка!E64*'[3]составляющая '!$B$20*'[3]составляющая '!$C$20)</f>
        <v>111.118653131</v>
      </c>
      <c r="F543" s="109">
        <f>[3]ставка!F64+([3]ставка!F64*'[3]составляющая '!$B$20*'[3]составляющая '!$C$20)</f>
        <v>154.50649179099997</v>
      </c>
      <c r="G543" s="109">
        <f>[3]ставка!G64+([3]ставка!G64*'[3]составляющая '!$B$20*'[3]составляющая '!$C$20)</f>
        <v>150.14590499099998</v>
      </c>
      <c r="H543" s="109">
        <f>[3]ставка!H64+([3]ставка!H64*'[3]составляющая '!$B$20*'[3]составляющая '!$C$20)</f>
        <v>1.046540832</v>
      </c>
      <c r="I543" s="109">
        <f>[3]ставка!I64+([3]ставка!I64*'[3]составляющая '!$B$20*'[3]составляющая '!$C$20)</f>
        <v>15.545491942</v>
      </c>
      <c r="J543" s="109">
        <f>[3]ставка!J64+([3]ставка!J64*'[3]составляющая '!$B$20*'[3]составляющая '!$C$20)</f>
        <v>105.25366388499999</v>
      </c>
      <c r="K543" s="109">
        <f>[3]ставка!K64+([3]ставка!K64*'[3]составляющая '!$B$20*'[3]составляющая '!$C$20)</f>
        <v>24.146749404999998</v>
      </c>
      <c r="L543" s="109">
        <f>[3]ставка!L64+([3]ставка!L64*'[3]составляющая '!$B$20*'[3]составляющая '!$C$20)</f>
        <v>0</v>
      </c>
      <c r="M543" s="109">
        <f>[3]ставка!M64+([3]ставка!M64*'[3]составляющая '!$B$20*'[3]составляющая '!$C$20)</f>
        <v>0</v>
      </c>
      <c r="N543" s="109">
        <f>[3]ставка!N64+([3]ставка!N64*'[3]составляющая '!$B$20*'[3]составляющая '!$C$20)</f>
        <v>0</v>
      </c>
      <c r="O543" s="109">
        <f>[3]ставка!O64+([3]ставка!O64*'[3]составляющая '!$B$20*'[3]составляющая '!$C$20)</f>
        <v>0</v>
      </c>
      <c r="P543" s="109">
        <f>[3]ставка!P64+([3]ставка!P64*'[3]составляющая '!$B$20*'[3]составляющая '!$C$20)</f>
        <v>7.7509430370000008</v>
      </c>
      <c r="Q543" s="109">
        <f>[3]ставка!Q64+([3]ставка!Q64*'[3]составляющая '!$B$20*'[3]составляющая '!$C$20)</f>
        <v>11.55555502</v>
      </c>
      <c r="R543" s="109">
        <f>[3]ставка!R64+([3]ставка!R64*'[3]составляющая '!$B$20*'[3]составляющая '!$C$20)</f>
        <v>0</v>
      </c>
      <c r="S543" s="109">
        <f>[3]ставка!S64+([3]ставка!S64*'[3]составляющая '!$B$20*'[3]составляющая '!$C$20)</f>
        <v>33.620124228000002</v>
      </c>
      <c r="T543" s="109">
        <f>[3]ставка!T64+([3]ставка!T64*'[3]составляющая '!$B$20*'[3]составляющая '!$C$20)</f>
        <v>33.075050877999999</v>
      </c>
      <c r="U543" s="109">
        <f>[3]ставка!U64+([3]ставка!U64*'[3]составляющая '!$B$20*'[3]составляющая '!$C$20)</f>
        <v>16.842766514999997</v>
      </c>
      <c r="V543" s="109">
        <f>[3]ставка!V64+([3]ставка!V64*'[3]составляющая '!$B$20*'[3]составляющая '!$C$20)</f>
        <v>27.548007109</v>
      </c>
      <c r="W543" s="109">
        <f>[3]ставка!W64+([3]ставка!W64*'[3]составляющая '!$B$20*'[3]составляющая '!$C$20)</f>
        <v>0</v>
      </c>
      <c r="X543" s="109">
        <f>[3]ставка!X64+([3]ставка!X64*'[3]составляющая '!$B$20*'[3]составляющая '!$C$20)</f>
        <v>0</v>
      </c>
      <c r="Y543" s="109">
        <f>[3]ставка!Y64+([3]ставка!Y64*'[3]составляющая '!$B$20*'[3]составляющая '!$C$20)</f>
        <v>0</v>
      </c>
    </row>
    <row r="544" spans="1:25" s="71" customFormat="1" ht="15.75" outlineLevel="1" x14ac:dyDescent="0.25">
      <c r="A544" s="125">
        <v>26</v>
      </c>
      <c r="B544" s="109">
        <f>[3]ставка!B65+([3]ставка!B65*'[3]составляющая '!$B$20*'[3]составляющая '!$C$20)</f>
        <v>0</v>
      </c>
      <c r="C544" s="109">
        <f>[3]ставка!C65+([3]ставка!C65*'[3]составляющая '!$B$20*'[3]составляющая '!$C$20)</f>
        <v>0</v>
      </c>
      <c r="D544" s="109">
        <f>[3]ставка!D65+([3]ставка!D65*'[3]составляющая '!$B$20*'[3]составляющая '!$C$20)</f>
        <v>0.32704401</v>
      </c>
      <c r="E544" s="109">
        <f>[3]ставка!E65+([3]ставка!E65*'[3]составляющая '!$B$20*'[3]составляющая '!$C$20)</f>
        <v>19.655345001000001</v>
      </c>
      <c r="F544" s="109">
        <f>[3]ставка!F65+([3]ставка!F65*'[3]составляющая '!$B$20*'[3]составляющая '!$C$20)</f>
        <v>85.641924751999994</v>
      </c>
      <c r="G544" s="109">
        <f>[3]ставка!G65+([3]ставка!G65*'[3]составляющая '!$B$20*'[3]составляющая '!$C$20)</f>
        <v>96.183643341000007</v>
      </c>
      <c r="H544" s="109">
        <f>[3]ставка!H65+([3]ставка!H65*'[3]составляющая '!$B$20*'[3]составляющая '!$C$20)</f>
        <v>114.69433430699999</v>
      </c>
      <c r="I544" s="109">
        <f>[3]ставка!I65+([3]ставка!I65*'[3]составляющая '!$B$20*'[3]составляющая '!$C$20)</f>
        <v>83.309010814000004</v>
      </c>
      <c r="J544" s="109">
        <f>[3]ставка!J65+([3]ставка!J65*'[3]составляющая '!$B$20*'[3]составляющая '!$C$20)</f>
        <v>86.197899568999986</v>
      </c>
      <c r="K544" s="109">
        <f>[3]ставка!K65+([3]ставка!K65*'[3]составляющая '!$B$20*'[3]составляющая '!$C$20)</f>
        <v>27.711529114000001</v>
      </c>
      <c r="L544" s="109">
        <f>[3]ставка!L65+([3]ставка!L65*'[3]составляющая '!$B$20*'[3]составляющая '!$C$20)</f>
        <v>0</v>
      </c>
      <c r="M544" s="109">
        <f>[3]ставка!M65+([3]ставка!M65*'[3]составляющая '!$B$20*'[3]составляющая '!$C$20)</f>
        <v>0</v>
      </c>
      <c r="N544" s="109">
        <f>[3]ставка!N65+([3]ставка!N65*'[3]составляющая '!$B$20*'[3]составляющая '!$C$20)</f>
        <v>0</v>
      </c>
      <c r="O544" s="109">
        <f>[3]ставка!O65+([3]ставка!O65*'[3]составляющая '!$B$20*'[3]составляющая '!$C$20)</f>
        <v>0</v>
      </c>
      <c r="P544" s="109">
        <f>[3]ставка!P65+([3]ставка!P65*'[3]составляющая '!$B$20*'[3]составляющая '!$C$20)</f>
        <v>0</v>
      </c>
      <c r="Q544" s="109">
        <f>[3]ставка!Q65+([3]ставка!Q65*'[3]составляющая '!$B$20*'[3]составляющая '!$C$20)</f>
        <v>0</v>
      </c>
      <c r="R544" s="109">
        <f>[3]ставка!R65+([3]ставка!R65*'[3]составляющая '!$B$20*'[3]составляющая '!$C$20)</f>
        <v>0</v>
      </c>
      <c r="S544" s="109">
        <f>[3]ставка!S65+([3]ставка!S65*'[3]составляющая '!$B$20*'[3]составляющая '!$C$20)</f>
        <v>0</v>
      </c>
      <c r="T544" s="109">
        <f>[3]ставка!T65+([3]ставка!T65*'[3]составляющая '!$B$20*'[3]составляющая '!$C$20)</f>
        <v>0</v>
      </c>
      <c r="U544" s="109">
        <f>[3]ставка!U65+([3]ставка!U65*'[3]составляющая '!$B$20*'[3]составляющая '!$C$20)</f>
        <v>0</v>
      </c>
      <c r="V544" s="109">
        <f>[3]ставка!V65+([3]ставка!V65*'[3]составляющая '!$B$20*'[3]составляющая '!$C$20)</f>
        <v>1.6461215170000001</v>
      </c>
      <c r="W544" s="109">
        <f>[3]ставка!W65+([3]ставка!W65*'[3]составляющая '!$B$20*'[3]составляющая '!$C$20)</f>
        <v>0</v>
      </c>
      <c r="X544" s="109">
        <f>[3]ставка!X65+([3]ставка!X65*'[3]составляющая '!$B$20*'[3]составляющая '!$C$20)</f>
        <v>0</v>
      </c>
      <c r="Y544" s="109">
        <f>[3]ставка!Y65+([3]ставка!Y65*'[3]составляющая '!$B$20*'[3]составляющая '!$C$20)</f>
        <v>0</v>
      </c>
    </row>
    <row r="545" spans="1:25" s="71" customFormat="1" ht="15.75" outlineLevel="1" x14ac:dyDescent="0.25">
      <c r="A545" s="125">
        <v>27</v>
      </c>
      <c r="B545" s="109">
        <f>[3]ставка!B66+([3]ставка!B66*'[3]составляющая '!$B$20*'[3]составляющая '!$C$20)</f>
        <v>0</v>
      </c>
      <c r="C545" s="109">
        <f>[3]ставка!C66+([3]ставка!C66*'[3]составляющая '!$B$20*'[3]составляющая '!$C$20)</f>
        <v>0</v>
      </c>
      <c r="D545" s="109">
        <f>[3]ставка!D66+([3]ставка!D66*'[3]составляющая '!$B$20*'[3]составляющая '!$C$20)</f>
        <v>0</v>
      </c>
      <c r="E545" s="109">
        <f>[3]ставка!E66+([3]ставка!E66*'[3]составляющая '!$B$20*'[3]составляющая '!$C$20)</f>
        <v>0</v>
      </c>
      <c r="F545" s="109">
        <f>[3]ставка!F66+([3]ставка!F66*'[3]составляющая '!$B$20*'[3]составляющая '!$C$20)</f>
        <v>8.9174000059999994</v>
      </c>
      <c r="G545" s="109">
        <f>[3]ставка!G66+([3]ставка!G66*'[3]составляющая '!$B$20*'[3]составляющая '!$C$20)</f>
        <v>24.964359429999998</v>
      </c>
      <c r="H545" s="109">
        <f>[3]ставка!H66+([3]ставка!H66*'[3]составляющая '!$B$20*'[3]составляющая '!$C$20)</f>
        <v>88.389094435999993</v>
      </c>
      <c r="I545" s="109">
        <f>[3]ставка!I66+([3]ставка!I66*'[3]составляющая '!$B$20*'[3]составляющая '!$C$20)</f>
        <v>91.98657854599999</v>
      </c>
      <c r="J545" s="109">
        <f>[3]ставка!J66+([3]ставка!J66*'[3]составляющая '!$B$20*'[3]составляющая '!$C$20)</f>
        <v>126.14087465699998</v>
      </c>
      <c r="K545" s="109">
        <f>[3]ставка!K66+([3]ставка!K66*'[3]составляющая '!$B$20*'[3]составляющая '!$C$20)</f>
        <v>37.849893424000001</v>
      </c>
      <c r="L545" s="109">
        <f>[3]ставка!L66+([3]ставка!L66*'[3]составляющая '!$B$20*'[3]составляющая '!$C$20)</f>
        <v>0</v>
      </c>
      <c r="M545" s="109">
        <f>[3]ставка!M66+([3]ставка!M66*'[3]составляющая '!$B$20*'[3]составляющая '!$C$20)</f>
        <v>0</v>
      </c>
      <c r="N545" s="109">
        <f>[3]ставка!N66+([3]ставка!N66*'[3]составляющая '!$B$20*'[3]составляющая '!$C$20)</f>
        <v>0.18532493900000002</v>
      </c>
      <c r="O545" s="109">
        <f>[3]ставка!O66+([3]ставка!O66*'[3]составляющая '!$B$20*'[3]составляющая '!$C$20)</f>
        <v>5.4507335000000004E-2</v>
      </c>
      <c r="P545" s="109">
        <f>[3]ставка!P66+([3]ставка!P66*'[3]составляющая '!$B$20*'[3]составляющая '!$C$20)</f>
        <v>0</v>
      </c>
      <c r="Q545" s="109">
        <f>[3]ставка!Q66+([3]ставка!Q66*'[3]составляющая '!$B$20*'[3]составляющая '!$C$20)</f>
        <v>0</v>
      </c>
      <c r="R545" s="109">
        <f>[3]ставка!R66+([3]ставка!R66*'[3]составляющая '!$B$20*'[3]составляющая '!$C$20)</f>
        <v>0</v>
      </c>
      <c r="S545" s="109">
        <f>[3]ставка!S66+([3]ставка!S66*'[3]составляющая '!$B$20*'[3]составляющая '!$C$20)</f>
        <v>37.315721540999995</v>
      </c>
      <c r="T545" s="109">
        <f>[3]ставка!T66+([3]ставка!T66*'[3]составляющая '!$B$20*'[3]составляющая '!$C$20)</f>
        <v>0</v>
      </c>
      <c r="U545" s="109">
        <f>[3]ставка!U66+([3]ставка!U66*'[3]составляющая '!$B$20*'[3]составляющая '!$C$20)</f>
        <v>4.9819704190000005</v>
      </c>
      <c r="V545" s="109">
        <f>[3]ставка!V66+([3]ставка!V66*'[3]составляющая '!$B$20*'[3]составляющая '!$C$20)</f>
        <v>0</v>
      </c>
      <c r="W545" s="109">
        <f>[3]ставка!W66+([3]ставка!W66*'[3]составляющая '!$B$20*'[3]составляющая '!$C$20)</f>
        <v>0</v>
      </c>
      <c r="X545" s="109">
        <f>[3]ставка!X66+([3]ставка!X66*'[3]составляющая '!$B$20*'[3]составляющая '!$C$20)</f>
        <v>0</v>
      </c>
      <c r="Y545" s="109">
        <f>[3]ставка!Y66+([3]ставка!Y66*'[3]составляющая '!$B$20*'[3]составляющая '!$C$20)</f>
        <v>0</v>
      </c>
    </row>
    <row r="546" spans="1:25" s="71" customFormat="1" ht="15.75" outlineLevel="1" x14ac:dyDescent="0.25">
      <c r="A546" s="125">
        <v>28</v>
      </c>
      <c r="B546" s="109">
        <f>[3]ставка!B67+([3]ставка!B67*'[3]составляющая '!$B$20*'[3]составляющая '!$C$20)</f>
        <v>0</v>
      </c>
      <c r="C546" s="109">
        <f>[3]ставка!C67+([3]ставка!C67*'[3]составляющая '!$B$20*'[3]составляющая '!$C$20)</f>
        <v>0</v>
      </c>
      <c r="D546" s="109">
        <f>[3]ставка!D67+([3]ставка!D67*'[3]составляющая '!$B$20*'[3]составляющая '!$C$20)</f>
        <v>0</v>
      </c>
      <c r="E546" s="109">
        <f>[3]ставка!E67+([3]ставка!E67*'[3]составляющая '!$B$20*'[3]составляющая '!$C$20)</f>
        <v>0</v>
      </c>
      <c r="F546" s="109">
        <f>[3]ставка!F67+([3]ставка!F67*'[3]составляющая '!$B$20*'[3]составляющая '!$C$20)</f>
        <v>21.933751604000001</v>
      </c>
      <c r="G546" s="109">
        <f>[3]ставка!G67+([3]ставка!G67*'[3]составляющая '!$B$20*'[3]составляющая '!$C$20)</f>
        <v>188.27923655700002</v>
      </c>
      <c r="H546" s="109">
        <f>[3]ставка!H67+([3]ставка!H67*'[3]составляющая '!$B$20*'[3]составляющая '!$C$20)</f>
        <v>170.11739253500002</v>
      </c>
      <c r="I546" s="109">
        <f>[3]ставка!I67+([3]ставка!I67*'[3]составляющая '!$B$20*'[3]составляющая '!$C$20)</f>
        <v>30.502304666000001</v>
      </c>
      <c r="J546" s="109">
        <f>[3]ставка!J67+([3]ставка!J67*'[3]составляющая '!$B$20*'[3]составляющая '!$C$20)</f>
        <v>160.46959423999999</v>
      </c>
      <c r="K546" s="109">
        <f>[3]ставка!K67+([3]ставка!K67*'[3]составляющая '!$B$20*'[3]составляющая '!$C$20)</f>
        <v>0</v>
      </c>
      <c r="L546" s="109">
        <f>[3]ставка!L67+([3]ставка!L67*'[3]составляющая '!$B$20*'[3]составляющая '!$C$20)</f>
        <v>0</v>
      </c>
      <c r="M546" s="109">
        <f>[3]ставка!M67+([3]ставка!M67*'[3]составляющая '!$B$20*'[3]составляющая '!$C$20)</f>
        <v>0</v>
      </c>
      <c r="N546" s="109">
        <f>[3]ставка!N67+([3]ставка!N67*'[3]составляющая '!$B$20*'[3]составляющая '!$C$20)</f>
        <v>0</v>
      </c>
      <c r="O546" s="109">
        <f>[3]ставка!O67+([3]ставка!O67*'[3]составляющая '!$B$20*'[3]составляющая '!$C$20)</f>
        <v>0</v>
      </c>
      <c r="P546" s="109">
        <f>[3]ставка!P67+([3]ставка!P67*'[3]составляющая '!$B$20*'[3]составляющая '!$C$20)</f>
        <v>0</v>
      </c>
      <c r="Q546" s="109">
        <f>[3]ставка!Q67+([3]ставка!Q67*'[3]составляющая '!$B$20*'[3]составляющая '!$C$20)</f>
        <v>0</v>
      </c>
      <c r="R546" s="109">
        <f>[3]ставка!R67+([3]ставка!R67*'[3]составляющая '!$B$20*'[3]составляющая '!$C$20)</f>
        <v>0</v>
      </c>
      <c r="S546" s="109">
        <f>[3]ставка!S67+([3]ставка!S67*'[3]составляющая '!$B$20*'[3]составляющая '!$C$20)</f>
        <v>0</v>
      </c>
      <c r="T546" s="109">
        <f>[3]ставка!T67+([3]ставка!T67*'[3]составляющая '!$B$20*'[3]составляющая '!$C$20)</f>
        <v>0</v>
      </c>
      <c r="U546" s="109">
        <f>[3]ставка!U67+([3]ставка!U67*'[3]составляющая '!$B$20*'[3]составляющая '!$C$20)</f>
        <v>51.193289032000003</v>
      </c>
      <c r="V546" s="109">
        <f>[3]ставка!V67+([3]ставка!V67*'[3]составляющая '!$B$20*'[3]составляющая '!$C$20)</f>
        <v>60.982806397999994</v>
      </c>
      <c r="W546" s="109">
        <f>[3]ставка!W67+([3]ставка!W67*'[3]составляющая '!$B$20*'[3]составляющая '!$C$20)</f>
        <v>0</v>
      </c>
      <c r="X546" s="109">
        <f>[3]ставка!X67+([3]ставка!X67*'[3]составляющая '!$B$20*'[3]составляющая '!$C$20)</f>
        <v>0</v>
      </c>
      <c r="Y546" s="109">
        <f>[3]ставка!Y67+([3]ставка!Y67*'[3]составляющая '!$B$20*'[3]составляющая '!$C$20)</f>
        <v>0</v>
      </c>
    </row>
    <row r="547" spans="1:25" s="71" customFormat="1" ht="15.75" outlineLevel="1" x14ac:dyDescent="0.25">
      <c r="A547" s="125">
        <v>29</v>
      </c>
      <c r="B547" s="109">
        <f>[3]ставка!B68+([3]ставка!B68*'[3]составляющая '!$B$20*'[3]составляющая '!$C$20)</f>
        <v>0</v>
      </c>
      <c r="C547" s="109">
        <f>[3]ставка!C68+([3]ставка!C68*'[3]составляющая '!$B$20*'[3]составляющая '!$C$20)</f>
        <v>0</v>
      </c>
      <c r="D547" s="109">
        <f>[3]ставка!D68+([3]ставка!D68*'[3]составляющая '!$B$20*'[3]составляющая '!$C$20)</f>
        <v>18.772326174</v>
      </c>
      <c r="E547" s="109">
        <f>[3]ставка!E68+([3]ставка!E68*'[3]составляющая '!$B$20*'[3]составляющая '!$C$20)</f>
        <v>2.8234799529999997</v>
      </c>
      <c r="F547" s="109">
        <f>[3]ставка!F68+([3]ставка!F68*'[3]составляющая '!$B$20*'[3]составляющая '!$C$20)</f>
        <v>56.545909328999997</v>
      </c>
      <c r="G547" s="109">
        <f>[3]ставка!G68+([3]ставка!G68*'[3]составляющая '!$B$20*'[3]составляющая '!$C$20)</f>
        <v>122.20544507</v>
      </c>
      <c r="H547" s="109">
        <f>[3]ставка!H68+([3]ставка!H68*'[3]составляющая '!$B$20*'[3]составляющая '!$C$20)</f>
        <v>171.82892285400001</v>
      </c>
      <c r="I547" s="109">
        <f>[3]ставка!I68+([3]ставка!I68*'[3]составляющая '!$B$20*'[3]составляющая '!$C$20)</f>
        <v>0</v>
      </c>
      <c r="J547" s="109">
        <f>[3]ставка!J68+([3]ставка!J68*'[3]составляющая '!$B$20*'[3]составляющая '!$C$20)</f>
        <v>105.27546681899999</v>
      </c>
      <c r="K547" s="109">
        <f>[3]ставка!K68+([3]ставка!K68*'[3]составляющая '!$B$20*'[3]составляющая '!$C$20)</f>
        <v>10.378196583999999</v>
      </c>
      <c r="L547" s="109">
        <f>[3]ставка!L68+([3]ставка!L68*'[3]составляющая '!$B$20*'[3]составляющая '!$C$20)</f>
        <v>1.0901467E-2</v>
      </c>
      <c r="M547" s="109">
        <f>[3]ставка!M68+([3]ставка!M68*'[3]составляющая '!$B$20*'[3]составляющая '!$C$20)</f>
        <v>0</v>
      </c>
      <c r="N547" s="109">
        <f>[3]ставка!N68+([3]ставка!N68*'[3]составляющая '!$B$20*'[3]составляющая '!$C$20)</f>
        <v>0</v>
      </c>
      <c r="O547" s="109">
        <f>[3]ставка!O68+([3]ставка!O68*'[3]составляющая '!$B$20*'[3]составляющая '!$C$20)</f>
        <v>0</v>
      </c>
      <c r="P547" s="109">
        <f>[3]ставка!P68+([3]ставка!P68*'[3]составляющая '!$B$20*'[3]составляющая '!$C$20)</f>
        <v>0</v>
      </c>
      <c r="Q547" s="109">
        <f>[3]ставка!Q68+([3]ставка!Q68*'[3]составляющая '!$B$20*'[3]составляющая '!$C$20)</f>
        <v>0</v>
      </c>
      <c r="R547" s="109">
        <f>[3]ставка!R68+([3]ставка!R68*'[3]составляющая '!$B$20*'[3]составляющая '!$C$20)</f>
        <v>0</v>
      </c>
      <c r="S547" s="109">
        <f>[3]ставка!S68+([3]ставка!S68*'[3]составляющая '!$B$20*'[3]составляющая '!$C$20)</f>
        <v>0</v>
      </c>
      <c r="T547" s="109">
        <f>[3]ставка!T68+([3]ставка!T68*'[3]составляющая '!$B$20*'[3]составляющая '!$C$20)</f>
        <v>0</v>
      </c>
      <c r="U547" s="109">
        <f>[3]ставка!U68+([3]ставка!U68*'[3]составляющая '!$B$20*'[3]составляющая '!$C$20)</f>
        <v>0</v>
      </c>
      <c r="V547" s="109">
        <f>[3]ставка!V68+([3]ставка!V68*'[3]составляющая '!$B$20*'[3]составляющая '!$C$20)</f>
        <v>0</v>
      </c>
      <c r="W547" s="109">
        <f>[3]ставка!W68+([3]ставка!W68*'[3]составляющая '!$B$20*'[3]составляющая '!$C$20)</f>
        <v>0</v>
      </c>
      <c r="X547" s="109">
        <f>[3]ставка!X68+([3]ставка!X68*'[3]составляющая '!$B$20*'[3]составляющая '!$C$20)</f>
        <v>0</v>
      </c>
      <c r="Y547" s="109">
        <f>[3]ставка!Y68+([3]ставка!Y68*'[3]составляющая '!$B$20*'[3]составляющая '!$C$20)</f>
        <v>0</v>
      </c>
    </row>
    <row r="548" spans="1:25" s="71" customFormat="1" ht="15.75" outlineLevel="1" x14ac:dyDescent="0.25">
      <c r="A548" s="125">
        <v>30</v>
      </c>
      <c r="B548" s="109">
        <f>[3]ставка!B69+([3]ставка!B69*'[3]составляющая '!$B$20*'[3]составляющая '!$C$20)</f>
        <v>0</v>
      </c>
      <c r="C548" s="109">
        <f>[3]ставка!C69+([3]ставка!C69*'[3]составляющая '!$B$20*'[3]составляющая '!$C$20)</f>
        <v>0</v>
      </c>
      <c r="D548" s="109">
        <f>[3]ставка!D69+([3]ставка!D69*'[3]составляющая '!$B$20*'[3]составляющая '!$C$20)</f>
        <v>10.269181914000001</v>
      </c>
      <c r="E548" s="109">
        <f>[3]ставка!E69+([3]ставка!E69*'[3]составляющая '!$B$20*'[3]составляющая '!$C$20)</f>
        <v>17.802095610999999</v>
      </c>
      <c r="F548" s="109">
        <f>[3]ставка!F69+([3]ставка!F69*'[3]составляющая '!$B$20*'[3]составляющая '!$C$20)</f>
        <v>11.784485827000001</v>
      </c>
      <c r="G548" s="109">
        <f>[3]ставка!G69+([3]ставка!G69*'[3]составляющая '!$B$20*'[3]составляющая '!$C$20)</f>
        <v>41.076727656000003</v>
      </c>
      <c r="H548" s="109">
        <f>[3]ставка!H69+([3]ставка!H69*'[3]составляющая '!$B$20*'[3]составляющая '!$C$20)</f>
        <v>89.686369008999989</v>
      </c>
      <c r="I548" s="109">
        <f>[3]ставка!I69+([3]ставка!I69*'[3]составляющая '!$B$20*'[3]составляющая '!$C$20)</f>
        <v>58.355552850999999</v>
      </c>
      <c r="J548" s="109">
        <f>[3]ставка!J69+([3]ставка!J69*'[3]составляющая '!$B$20*'[3]составляющая '!$C$20)</f>
        <v>70.641506159999992</v>
      </c>
      <c r="K548" s="109">
        <f>[3]ставка!K69+([3]ставка!K69*'[3]составляющая '!$B$20*'[3]составляющая '!$C$20)</f>
        <v>5.8104819110000001</v>
      </c>
      <c r="L548" s="109">
        <f>[3]ставка!L69+([3]ставка!L69*'[3]составляющая '!$B$20*'[3]составляющая '!$C$20)</f>
        <v>3.9245281200000002</v>
      </c>
      <c r="M548" s="109">
        <f>[3]ставка!M69+([3]ставка!M69*'[3]составляющая '!$B$20*'[3]составляющая '!$C$20)</f>
        <v>0</v>
      </c>
      <c r="N548" s="109">
        <f>[3]ставка!N69+([3]ставка!N69*'[3]составляющая '!$B$20*'[3]составляющая '!$C$20)</f>
        <v>0</v>
      </c>
      <c r="O548" s="109">
        <f>[3]ставка!O69+([3]ставка!O69*'[3]составляющая '!$B$20*'[3]составляющая '!$C$20)</f>
        <v>0.141719071</v>
      </c>
      <c r="P548" s="109">
        <f>[3]ставка!P69+([3]ставка!P69*'[3]составляющая '!$B$20*'[3]составляющая '!$C$20)</f>
        <v>0</v>
      </c>
      <c r="Q548" s="109">
        <f>[3]ставка!Q69+([3]ставка!Q69*'[3]составляющая '!$B$20*'[3]составляющая '!$C$20)</f>
        <v>0</v>
      </c>
      <c r="R548" s="109">
        <f>[3]ставка!R69+([3]ставка!R69*'[3]составляющая '!$B$20*'[3]составляющая '!$C$20)</f>
        <v>0</v>
      </c>
      <c r="S548" s="109">
        <f>[3]ставка!S69+([3]ставка!S69*'[3]составляющая '!$B$20*'[3]составляющая '!$C$20)</f>
        <v>0</v>
      </c>
      <c r="T548" s="109">
        <f>[3]ставка!T69+([3]ставка!T69*'[3]составляющая '!$B$20*'[3]составляющая '!$C$20)</f>
        <v>0</v>
      </c>
      <c r="U548" s="109">
        <f>[3]ставка!U69+([3]ставка!U69*'[3]составляющая '!$B$20*'[3]составляющая '!$C$20)</f>
        <v>0</v>
      </c>
      <c r="V548" s="109">
        <f>[3]ставка!V69+([3]ставка!V69*'[3]составляющая '!$B$20*'[3]составляющая '!$C$20)</f>
        <v>4.7312366780000001</v>
      </c>
      <c r="W548" s="109">
        <f>[3]ставка!W69+([3]ставка!W69*'[3]составляющая '!$B$20*'[3]составляющая '!$C$20)</f>
        <v>0</v>
      </c>
      <c r="X548" s="109">
        <f>[3]ставка!X69+([3]ставка!X69*'[3]составляющая '!$B$20*'[3]составляющая '!$C$20)</f>
        <v>0</v>
      </c>
      <c r="Y548" s="109">
        <f>[3]ставка!Y69+([3]ставка!Y69*'[3]составляющая '!$B$20*'[3]составляющая '!$C$20)</f>
        <v>0</v>
      </c>
    </row>
    <row r="549" spans="1:25" s="71" customFormat="1" ht="15.75" x14ac:dyDescent="0.25">
      <c r="A549" s="125">
        <v>31</v>
      </c>
      <c r="B549" s="109">
        <f>[3]ставка!B70+([3]ставка!B70*'[3]составляющая '!$B$20*'[3]составляющая '!$C$20)</f>
        <v>0</v>
      </c>
      <c r="C549" s="109">
        <f>[3]ставка!C70+([3]ставка!C70*'[3]составляющая '!$B$20*'[3]составляющая '!$C$20)</f>
        <v>0</v>
      </c>
      <c r="D549" s="109">
        <f>[3]ставка!D70+([3]ставка!D70*'[3]составляющая '!$B$20*'[3]составляющая '!$C$20)</f>
        <v>5.418029099</v>
      </c>
      <c r="E549" s="109">
        <f>[3]ставка!E70+([3]ставка!E70*'[3]составляющая '!$B$20*'[3]составляющая '!$C$20)</f>
        <v>25.771067987999999</v>
      </c>
      <c r="F549" s="109">
        <f>[3]ставка!F70+([3]ставка!F70*'[3]составляющая '!$B$20*'[3]составляющая '!$C$20)</f>
        <v>49.481758712999998</v>
      </c>
      <c r="G549" s="109">
        <f>[3]ставка!G70+([3]ставка!G70*'[3]составляющая '!$B$20*'[3]составляющая '!$C$20)</f>
        <v>61.974839895000002</v>
      </c>
      <c r="H549" s="109">
        <f>[3]ставка!H70+([3]ставка!H70*'[3]составляющая '!$B$20*'[3]составляющая '!$C$20)</f>
        <v>4.4041926680000003</v>
      </c>
      <c r="I549" s="109">
        <f>[3]ставка!I70+([3]ставка!I70*'[3]составляющая '!$B$20*'[3]составляющая '!$C$20)</f>
        <v>0</v>
      </c>
      <c r="J549" s="109">
        <f>[3]ставка!J70+([3]ставка!J70*'[3]составляющая '!$B$20*'[3]составляющая '!$C$20)</f>
        <v>4.3932912010000003</v>
      </c>
      <c r="K549" s="109">
        <f>[3]ставка!K70+([3]ставка!K70*'[3]составляющая '!$B$20*'[3]составляющая '!$C$20)</f>
        <v>0</v>
      </c>
      <c r="L549" s="109">
        <f>[3]ставка!L70+([3]ставка!L70*'[3]составляющая '!$B$20*'[3]составляющая '!$C$20)</f>
        <v>0</v>
      </c>
      <c r="M549" s="109">
        <f>[3]ставка!M70+([3]ставка!M70*'[3]составляющая '!$B$20*'[3]составляющая '!$C$20)</f>
        <v>0</v>
      </c>
      <c r="N549" s="109">
        <f>[3]ставка!N70+([3]ставка!N70*'[3]составляющая '!$B$20*'[3]составляющая '!$C$20)</f>
        <v>0</v>
      </c>
      <c r="O549" s="109">
        <f>[3]ставка!O70+([3]ставка!O70*'[3]составляющая '!$B$20*'[3]составляющая '!$C$20)</f>
        <v>0</v>
      </c>
      <c r="P549" s="109">
        <f>[3]ставка!P70+([3]ставка!P70*'[3]составляющая '!$B$20*'[3]составляющая '!$C$20)</f>
        <v>0</v>
      </c>
      <c r="Q549" s="109">
        <f>[3]ставка!Q70+([3]ставка!Q70*'[3]составляющая '!$B$20*'[3]составляющая '!$C$20)</f>
        <v>0</v>
      </c>
      <c r="R549" s="109">
        <f>[3]ставка!R70+([3]ставка!R70*'[3]составляющая '!$B$20*'[3]составляющая '!$C$20)</f>
        <v>0</v>
      </c>
      <c r="S549" s="109">
        <f>[3]ставка!S70+([3]ставка!S70*'[3]составляющая '!$B$20*'[3]составляющая '!$C$20)</f>
        <v>0</v>
      </c>
      <c r="T549" s="109">
        <f>[3]ставка!T70+([3]ставка!T70*'[3]составляющая '!$B$20*'[3]составляющая '!$C$20)</f>
        <v>0</v>
      </c>
      <c r="U549" s="109">
        <f>[3]ставка!U70+([3]ставка!U70*'[3]составляющая '!$B$20*'[3]составляющая '!$C$20)</f>
        <v>0</v>
      </c>
      <c r="V549" s="109">
        <f>[3]ставка!V70+([3]ставка!V70*'[3]составляющая '!$B$20*'[3]составляющая '!$C$20)</f>
        <v>0</v>
      </c>
      <c r="W549" s="109">
        <f>[3]ставка!W70+([3]ставка!W70*'[3]составляющая '!$B$20*'[3]составляющая '!$C$20)</f>
        <v>0</v>
      </c>
      <c r="X549" s="109">
        <f>[3]ставка!X70+([3]ставка!X70*'[3]составляющая '!$B$20*'[3]составляющая '!$C$20)</f>
        <v>0</v>
      </c>
      <c r="Y549" s="109">
        <f>[3]ставка!Y70+([3]ставка!Y70*'[3]составляющая '!$B$20*'[3]составляющая '!$C$20)</f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10">
        <f>[3]ставка!B75+([3]ставка!B75*'[3]составляющая '!$B$20*'[3]составляющая '!$C$20)</f>
        <v>167.23940524700001</v>
      </c>
      <c r="C553" s="110">
        <f>[3]ставка!C75+([3]ставка!C75*'[3]составляющая '!$B$20*'[3]составляющая '!$C$20)</f>
        <v>122.554292014</v>
      </c>
      <c r="D553" s="110">
        <f>[3]ставка!D75+([3]ставка!D75*'[3]составляющая '!$B$20*'[3]составляющая '!$C$20)</f>
        <v>125.279658764</v>
      </c>
      <c r="E553" s="110">
        <f>[3]ставка!E75+([3]ставка!E75*'[3]составляющая '!$B$20*'[3]составляющая '!$C$20)</f>
        <v>80.420122058999993</v>
      </c>
      <c r="F553" s="110">
        <f>[3]ставка!F75+([3]ставка!F75*'[3]составляющая '!$B$20*'[3]составляющая '!$C$20)</f>
        <v>1.0901467E-2</v>
      </c>
      <c r="G553" s="110">
        <f>[3]ставка!G75+([3]ставка!G75*'[3]составляющая '!$B$20*'[3]составляющая '!$C$20)</f>
        <v>0</v>
      </c>
      <c r="H553" s="110">
        <f>[3]ставка!H75+([3]ставка!H75*'[3]составляющая '!$B$20*'[3]составляющая '!$C$20)</f>
        <v>0.93752616199999994</v>
      </c>
      <c r="I553" s="110">
        <f>[3]ставка!I75+([3]ставка!I75*'[3]составляющая '!$B$20*'[3]составляющая '!$C$20)</f>
        <v>98.004188330000005</v>
      </c>
      <c r="J553" s="110">
        <f>[3]ставка!J75+([3]ставка!J75*'[3]составляющая '!$B$20*'[3]составляющая '!$C$20)</f>
        <v>100.053664126</v>
      </c>
      <c r="K553" s="110">
        <f>[3]ставка!K75+([3]ставка!K75*'[3]составляющая '!$B$20*'[3]составляющая '!$C$20)</f>
        <v>133.98993089699999</v>
      </c>
      <c r="L553" s="110">
        <f>[3]ставка!L75+([3]ставка!L75*'[3]составляющая '!$B$20*'[3]составляющая '!$C$20)</f>
        <v>310.68090803299998</v>
      </c>
      <c r="M553" s="110">
        <f>[3]ставка!M75+([3]ставка!M75*'[3]составляющая '!$B$20*'[3]составляющая '!$C$20)</f>
        <v>288.99789017000001</v>
      </c>
      <c r="N553" s="110">
        <f>[3]ставка!N75+([3]ставка!N75*'[3]составляющая '!$B$20*'[3]составляющая '!$C$20)</f>
        <v>257.34003000199999</v>
      </c>
      <c r="O553" s="110">
        <f>[3]ставка!O75+([3]ставка!O75*'[3]составляющая '!$B$20*'[3]составляющая '!$C$20)</f>
        <v>288.50732415499999</v>
      </c>
      <c r="P553" s="110">
        <f>[3]ставка!P75+([3]ставка!P75*'[3]составляющая '!$B$20*'[3]составляющая '!$C$20)</f>
        <v>278.97944199699998</v>
      </c>
      <c r="Q553" s="110">
        <f>[3]ставка!Q75+([3]ставка!Q75*'[3]составляющая '!$B$20*'[3]составляющая '!$C$20)</f>
        <v>370.71528680199998</v>
      </c>
      <c r="R553" s="110">
        <f>[3]ставка!R75+([3]ставка!R75*'[3]составляющая '!$B$20*'[3]составляющая '!$C$20)</f>
        <v>392.63813693899999</v>
      </c>
      <c r="S553" s="110">
        <f>[3]ставка!S75+([3]ставка!S75*'[3]составляющая '!$B$20*'[3]составляющая '!$C$20)</f>
        <v>368.75302274199998</v>
      </c>
      <c r="T553" s="110">
        <f>[3]ставка!T75+([3]ставка!T75*'[3]составляющая '!$B$20*'[3]составляющая '!$C$20)</f>
        <v>100.18448173</v>
      </c>
      <c r="U553" s="110">
        <f>[3]ставка!U75+([3]ставка!U75*'[3]составляющая '!$B$20*'[3]составляющая '!$C$20)</f>
        <v>24.353877277999999</v>
      </c>
      <c r="V553" s="110">
        <f>[3]ставка!V75+([3]ставка!V75*'[3]составляющая '!$B$20*'[3]составляющая '!$C$20)</f>
        <v>131.70062282699999</v>
      </c>
      <c r="W553" s="110">
        <f>[3]ставка!W75+([3]ставка!W75*'[3]составляющая '!$B$20*'[3]составляющая '!$C$20)</f>
        <v>302.134157905</v>
      </c>
      <c r="X553" s="110">
        <f>[3]ставка!X75+([3]ставка!X75*'[3]составляющая '!$B$20*'[3]составляющая '!$C$20)</f>
        <v>85.293077807999993</v>
      </c>
      <c r="Y553" s="110">
        <f>[3]ставка!Y75+([3]ставка!Y75*'[3]составляющая '!$B$20*'[3]составляющая '!$C$20)</f>
        <v>74.860373889000002</v>
      </c>
    </row>
    <row r="554" spans="1:25" s="71" customFormat="1" ht="15.75" outlineLevel="1" x14ac:dyDescent="0.25">
      <c r="A554" s="125">
        <v>2</v>
      </c>
      <c r="B554" s="110">
        <f>[3]ставка!B76+([3]ставка!B76*'[3]составляющая '!$B$20*'[3]составляющая '!$C$20)</f>
        <v>98.505655812000001</v>
      </c>
      <c r="C554" s="110">
        <f>[3]ставка!C76+([3]ставка!C76*'[3]составляющая '!$B$20*'[3]составляющая '!$C$20)</f>
        <v>119.610895924</v>
      </c>
      <c r="D554" s="110">
        <f>[3]ставка!D76+([3]ставка!D76*'[3]составляющая '!$B$20*'[3]составляющая '!$C$20)</f>
        <v>87.397060938999999</v>
      </c>
      <c r="E554" s="110">
        <f>[3]ставка!E76+([3]ставка!E76*'[3]составляющая '!$B$20*'[3]составляющая '!$C$20)</f>
        <v>321.12451341899998</v>
      </c>
      <c r="F554" s="110">
        <f>[3]ставка!F76+([3]ставка!F76*'[3]составляющая '!$B$20*'[3]составляющая '!$C$20)</f>
        <v>5.8322848449999993</v>
      </c>
      <c r="G554" s="110">
        <f>[3]ставка!G76+([3]ставка!G76*'[3]составляющая '!$B$20*'[3]составляющая '!$C$20)</f>
        <v>0</v>
      </c>
      <c r="H554" s="110">
        <f>[3]ставка!H76+([3]ставка!H76*'[3]составляющая '!$B$20*'[3]составляющая '!$C$20)</f>
        <v>8.7211735999999998E-2</v>
      </c>
      <c r="I554" s="110">
        <f>[3]ставка!I76+([3]ставка!I76*'[3]составляющая '!$B$20*'[3]составляющая '!$C$20)</f>
        <v>0</v>
      </c>
      <c r="J554" s="110">
        <f>[3]ставка!J76+([3]ставка!J76*'[3]составляющая '!$B$20*'[3]составляющая '!$C$20)</f>
        <v>0</v>
      </c>
      <c r="K554" s="110">
        <f>[3]ставка!K76+([3]ставка!K76*'[3]составляющая '!$B$20*'[3]составляющая '!$C$20)</f>
        <v>44.161842817</v>
      </c>
      <c r="L554" s="110">
        <f>[3]ставка!L76+([3]ставка!L76*'[3]составляющая '!$B$20*'[3]составляющая '!$C$20)</f>
        <v>119.185738711</v>
      </c>
      <c r="M554" s="110">
        <f>[3]ставка!M76+([3]ставка!M76*'[3]составляющая '!$B$20*'[3]составляющая '!$C$20)</f>
        <v>208.22892116699998</v>
      </c>
      <c r="N554" s="110">
        <f>[3]ставка!N76+([3]ставка!N76*'[3]составляющая '!$B$20*'[3]составляющая '!$C$20)</f>
        <v>294.18698846199999</v>
      </c>
      <c r="O554" s="110">
        <f>[3]ставка!O76+([3]ставка!O76*'[3]составляющая '!$B$20*'[3]составляющая '!$C$20)</f>
        <v>300.57524812400004</v>
      </c>
      <c r="P554" s="110">
        <f>[3]ставка!P76+([3]ставка!P76*'[3]составляющая '!$B$20*'[3]составляющая '!$C$20)</f>
        <v>433.72576606199999</v>
      </c>
      <c r="Q554" s="110">
        <f>[3]ставка!Q76+([3]ставка!Q76*'[3]составляющая '!$B$20*'[3]составляющая '!$C$20)</f>
        <v>361.01298117200002</v>
      </c>
      <c r="R554" s="110">
        <f>[3]ставка!R76+([3]ставка!R76*'[3]составляющая '!$B$20*'[3]составляющая '!$C$20)</f>
        <v>379.861617615</v>
      </c>
      <c r="S554" s="110">
        <f>[3]ставка!S76+([3]ставка!S76*'[3]составляющая '!$B$20*'[3]составляющая '!$C$20)</f>
        <v>383.15386064900002</v>
      </c>
      <c r="T554" s="110">
        <f>[3]ставка!T76+([3]ставка!T76*'[3]составляющая '!$B$20*'[3]составляющая '!$C$20)</f>
        <v>195.63772678200002</v>
      </c>
      <c r="U554" s="110">
        <f>[3]ставка!U76+([3]ставка!U76*'[3]составляющая '!$B$20*'[3]составляющая '!$C$20)</f>
        <v>0</v>
      </c>
      <c r="V554" s="110">
        <f>[3]ставка!V76+([3]ставка!V76*'[3]составляющая '!$B$20*'[3]составляющая '!$C$20)</f>
        <v>87.658696147000001</v>
      </c>
      <c r="W554" s="110">
        <f>[3]ставка!W76+([3]ставка!W76*'[3]составляющая '!$B$20*'[3]составляющая '!$C$20)</f>
        <v>86.710268518000007</v>
      </c>
      <c r="X554" s="110">
        <f>[3]ставка!X76+([3]ставка!X76*'[3]составляющая '!$B$20*'[3]составляющая '!$C$20)</f>
        <v>362.69180709</v>
      </c>
      <c r="Y554" s="110">
        <f>[3]ставка!Y76+([3]ставка!Y76*'[3]составляющая '!$B$20*'[3]составляющая '!$C$20)</f>
        <v>380.30857776200003</v>
      </c>
    </row>
    <row r="555" spans="1:25" s="71" customFormat="1" ht="15.75" outlineLevel="1" x14ac:dyDescent="0.25">
      <c r="A555" s="125">
        <v>3</v>
      </c>
      <c r="B555" s="110">
        <f>[3]ставка!B77+([3]ставка!B77*'[3]составляющая '!$B$20*'[3]составляющая '!$C$20)</f>
        <v>13.496016146000001</v>
      </c>
      <c r="C555" s="110">
        <f>[3]ставка!C77+([3]ставка!C77*'[3]составляющая '!$B$20*'[3]составляющая '!$C$20)</f>
        <v>27.940459920999999</v>
      </c>
      <c r="D555" s="110">
        <f>[3]ставка!D77+([3]ставка!D77*'[3]составляющая '!$B$20*'[3]составляющая '!$C$20)</f>
        <v>53.842345512999998</v>
      </c>
      <c r="E555" s="110">
        <f>[3]ставка!E77+([3]ставка!E77*'[3]составляющая '!$B$20*'[3]составляющая '!$C$20)</f>
        <v>28.823478747999999</v>
      </c>
      <c r="F555" s="110">
        <f>[3]ставка!F77+([3]ставка!F77*'[3]составляющая '!$B$20*'[3]составляющая '!$C$20)</f>
        <v>13.103563333999999</v>
      </c>
      <c r="G555" s="110">
        <f>[3]ставка!G77+([3]ставка!G77*'[3]составляющая '!$B$20*'[3]составляющая '!$C$20)</f>
        <v>0</v>
      </c>
      <c r="H555" s="110">
        <f>[3]ставка!H77+([3]ставка!H77*'[3]составляющая '!$B$20*'[3]составляющая '!$C$20)</f>
        <v>103.91278344399998</v>
      </c>
      <c r="I555" s="110">
        <f>[3]ставка!I77+([3]ставка!I77*'[3]составляющая '!$B$20*'[3]составляющая '!$C$20)</f>
        <v>49.830605657</v>
      </c>
      <c r="J555" s="110">
        <f>[3]ставка!J77+([3]ставка!J77*'[3]составляющая '!$B$20*'[3]составляющая '!$C$20)</f>
        <v>0</v>
      </c>
      <c r="K555" s="110">
        <f>[3]ставка!K77+([3]ставка!K77*'[3]составляющая '!$B$20*'[3]составляющая '!$C$20)</f>
        <v>306.77818284700004</v>
      </c>
      <c r="L555" s="110">
        <f>[3]ставка!L77+([3]ставка!L77*'[3]составляющая '!$B$20*'[3]составляющая '!$C$20)</f>
        <v>32.857021537999998</v>
      </c>
      <c r="M555" s="110">
        <f>[3]ставка!M77+([3]ставка!M77*'[3]составляющая '!$B$20*'[3]составляющая '!$C$20)</f>
        <v>352.67335891699997</v>
      </c>
      <c r="N555" s="110">
        <f>[3]ставка!N77+([3]ставка!N77*'[3]составляющая '!$B$20*'[3]составляющая '!$C$20)</f>
        <v>356.00920781899998</v>
      </c>
      <c r="O555" s="110">
        <f>[3]ставка!O77+([3]ставка!O77*'[3]составляющая '!$B$20*'[3]составляющая '!$C$20)</f>
        <v>299.65952489599999</v>
      </c>
      <c r="P555" s="110">
        <f>[3]ставка!P77+([3]ставка!P77*'[3]составляющая '!$B$20*'[3]составляющая '!$C$20)</f>
        <v>366.16937506299996</v>
      </c>
      <c r="Q555" s="110">
        <f>[3]ставка!Q77+([3]ставка!Q77*'[3]составляющая '!$B$20*'[3]составляющая '!$C$20)</f>
        <v>358.14589535099998</v>
      </c>
      <c r="R555" s="110">
        <f>[3]ставка!R77+([3]ставка!R77*'[3]составляющая '!$B$20*'[3]составляющая '!$C$20)</f>
        <v>334.28258408799996</v>
      </c>
      <c r="S555" s="110">
        <f>[3]ставка!S77+([3]ставка!S77*'[3]составляющая '!$B$20*'[3]составляющая '!$C$20)</f>
        <v>350.25323324300001</v>
      </c>
      <c r="T555" s="110">
        <f>[3]ставка!T77+([3]ставка!T77*'[3]составляющая '!$B$20*'[3]составляющая '!$C$20)</f>
        <v>76.244860197999998</v>
      </c>
      <c r="U555" s="110">
        <f>[3]ставка!U77+([3]ставка!U77*'[3]составляющая '!$B$20*'[3]составляющая '!$C$20)</f>
        <v>8.7211735999999998E-2</v>
      </c>
      <c r="V555" s="110">
        <f>[3]ставка!V77+([3]ставка!V77*'[3]составляющая '!$B$20*'[3]составляющая '!$C$20)</f>
        <v>92.466243093999992</v>
      </c>
      <c r="W555" s="110">
        <f>[3]ставка!W77+([3]ставка!W77*'[3]составляющая '!$B$20*'[3]составляющая '!$C$20)</f>
        <v>335.66707039700003</v>
      </c>
      <c r="X555" s="110">
        <f>[3]ставка!X77+([3]ставка!X77*'[3]составляющая '!$B$20*'[3]составляющая '!$C$20)</f>
        <v>438.20626899900003</v>
      </c>
      <c r="Y555" s="110">
        <f>[3]ставка!Y77+([3]ставка!Y77*'[3]составляющая '!$B$20*'[3]составляющая '!$C$20)</f>
        <v>689.92114202899995</v>
      </c>
    </row>
    <row r="556" spans="1:25" s="71" customFormat="1" ht="15.75" outlineLevel="1" x14ac:dyDescent="0.25">
      <c r="A556" s="125">
        <v>4</v>
      </c>
      <c r="B556" s="110">
        <f>[3]ставка!B78+([3]ставка!B78*'[3]составляющая '!$B$20*'[3]составляющая '!$C$20)</f>
        <v>66.793288309000005</v>
      </c>
      <c r="C556" s="110">
        <f>[3]ставка!C78+([3]ставка!C78*'[3]составляющая '!$B$20*'[3]составляющая '!$C$20)</f>
        <v>117.21257318399999</v>
      </c>
      <c r="D556" s="110">
        <f>[3]ставка!D78+([3]ставка!D78*'[3]составляющая '!$B$20*'[3]составляющая '!$C$20)</f>
        <v>64.166034761999995</v>
      </c>
      <c r="E556" s="110">
        <f>[3]ставка!E78+([3]ставка!E78*'[3]составляющая '!$B$20*'[3]составляющая '!$C$20)</f>
        <v>27.275470433999999</v>
      </c>
      <c r="F556" s="110">
        <f>[3]ставка!F78+([3]ставка!F78*'[3]составляющая '!$B$20*'[3]составляющая '!$C$20)</f>
        <v>0</v>
      </c>
      <c r="G556" s="110">
        <f>[3]ставка!G78+([3]ставка!G78*'[3]составляющая '!$B$20*'[3]составляющая '!$C$20)</f>
        <v>0</v>
      </c>
      <c r="H556" s="110">
        <f>[3]ставка!H78+([3]ставка!H78*'[3]составляющая '!$B$20*'[3]составляющая '!$C$20)</f>
        <v>1.6897273850000001</v>
      </c>
      <c r="I556" s="110">
        <f>[3]ставка!I78+([3]ставка!I78*'[3]составляющая '!$B$20*'[3]составляющая '!$C$20)</f>
        <v>0</v>
      </c>
      <c r="J556" s="110">
        <f>[3]ставка!J78+([3]ставка!J78*'[3]составляющая '!$B$20*'[3]составляющая '!$C$20)</f>
        <v>0</v>
      </c>
      <c r="K556" s="110">
        <f>[3]ставка!K78+([3]ставка!K78*'[3]составляющая '!$B$20*'[3]составляющая '!$C$20)</f>
        <v>102.47378979999999</v>
      </c>
      <c r="L556" s="110">
        <f>[3]ставка!L78+([3]ставка!L78*'[3]составляющая '!$B$20*'[3]составляющая '!$C$20)</f>
        <v>109.99580203000001</v>
      </c>
      <c r="M556" s="110">
        <f>[3]ставка!M78+([3]ставка!M78*'[3]составляющая '!$B$20*'[3]составляющая '!$C$20)</f>
        <v>48.511528149999997</v>
      </c>
      <c r="N556" s="110">
        <f>[3]ставка!N78+([3]ставка!N78*'[3]составляющая '!$B$20*'[3]составляющая '!$C$20)</f>
        <v>60.099787571</v>
      </c>
      <c r="O556" s="110">
        <f>[3]ставка!O78+([3]ставка!O78*'[3]составляющая '!$B$20*'[3]составляющая '!$C$20)</f>
        <v>50.604609814</v>
      </c>
      <c r="P556" s="110">
        <f>[3]ставка!P78+([3]ставка!P78*'[3]составляющая '!$B$20*'[3]составляющая '!$C$20)</f>
        <v>125.91194385</v>
      </c>
      <c r="Q556" s="110">
        <f>[3]ставка!Q78+([3]ставка!Q78*'[3]составляющая '!$B$20*'[3]составляющая '!$C$20)</f>
        <v>208.67588131399998</v>
      </c>
      <c r="R556" s="110">
        <f>[3]ставка!R78+([3]ставка!R78*'[3]составляющая '!$B$20*'[3]составляющая '!$C$20)</f>
        <v>292.27923173700003</v>
      </c>
      <c r="S556" s="110">
        <f>[3]ставка!S78+([3]ставка!S78*'[3]составляющая '!$B$20*'[3]составляющая '!$C$20)</f>
        <v>249.153028285</v>
      </c>
      <c r="T556" s="110">
        <f>[3]ставка!T78+([3]ставка!T78*'[3]составляющая '!$B$20*'[3]составляющая '!$C$20)</f>
        <v>6.1157229869999998</v>
      </c>
      <c r="U556" s="110">
        <f>[3]ставка!U78+([3]ставка!U78*'[3]составляющая '!$B$20*'[3]составляющая '!$C$20)</f>
        <v>16.559328373</v>
      </c>
      <c r="V556" s="110">
        <f>[3]ставка!V78+([3]ставка!V78*'[3]составляющая '!$B$20*'[3]составляющая '!$C$20)</f>
        <v>131.569805223</v>
      </c>
      <c r="W556" s="110">
        <f>[3]ставка!W78+([3]ставка!W78*'[3]составляющая '!$B$20*'[3]составляющая '!$C$20)</f>
        <v>315.739188721</v>
      </c>
      <c r="X556" s="110">
        <f>[3]ставка!X78+([3]ставка!X78*'[3]составляющая '!$B$20*'[3]составляющая '!$C$20)</f>
        <v>210.659948308</v>
      </c>
      <c r="Y556" s="110">
        <f>[3]ставка!Y78+([3]ставка!Y78*'[3]составляющая '!$B$20*'[3]составляющая '!$C$20)</f>
        <v>1063.9940806669999</v>
      </c>
    </row>
    <row r="557" spans="1:25" s="71" customFormat="1" ht="15.75" outlineLevel="1" x14ac:dyDescent="0.25">
      <c r="A557" s="125">
        <v>5</v>
      </c>
      <c r="B557" s="110">
        <f>[3]ставка!B79+([3]ставка!B79*'[3]составляющая '!$B$20*'[3]составляющая '!$C$20)</f>
        <v>136.551775642</v>
      </c>
      <c r="C557" s="110">
        <f>[3]ставка!C79+([3]ставка!C79*'[3]составляющая '!$B$20*'[3]составляющая '!$C$20)</f>
        <v>341.83730071899998</v>
      </c>
      <c r="D557" s="110">
        <f>[3]ставка!D79+([3]ставка!D79*'[3]составляющая '!$B$20*'[3]составляющая '!$C$20)</f>
        <v>108.09894677199999</v>
      </c>
      <c r="E557" s="110">
        <f>[3]ставка!E79+([3]ставка!E79*'[3]составляющая '!$B$20*'[3]составляющая '!$C$20)</f>
        <v>34.764778262999997</v>
      </c>
      <c r="F557" s="110">
        <f>[3]ставка!F79+([3]ставка!F79*'[3]составляющая '!$B$20*'[3]составляющая '!$C$20)</f>
        <v>14.150104166</v>
      </c>
      <c r="G557" s="110">
        <f>[3]ставка!G79+([3]ставка!G79*'[3]составляющая '!$B$20*'[3]составляющая '!$C$20)</f>
        <v>6.0176097839999994</v>
      </c>
      <c r="H557" s="110">
        <f>[3]ставка!H79+([3]ставка!H79*'[3]составляющая '!$B$20*'[3]составляющая '!$C$20)</f>
        <v>0</v>
      </c>
      <c r="I557" s="110">
        <f>[3]ставка!I79+([3]ставка!I79*'[3]составляющая '!$B$20*'[3]составляющая '!$C$20)</f>
        <v>3.2704401000000001E-2</v>
      </c>
      <c r="J557" s="110">
        <f>[3]ставка!J79+([3]ставка!J79*'[3]составляющая '!$B$20*'[3]составляющая '!$C$20)</f>
        <v>0</v>
      </c>
      <c r="K557" s="110">
        <f>[3]ставка!K79+([3]ставка!K79*'[3]составляющая '!$B$20*'[3]составляющая '!$C$20)</f>
        <v>50.201255534999994</v>
      </c>
      <c r="L557" s="110">
        <f>[3]ставка!L79+([3]ставка!L79*'[3]составляющая '!$B$20*'[3]составляющая '!$C$20)</f>
        <v>142.05701647699999</v>
      </c>
      <c r="M557" s="110">
        <f>[3]ставка!M79+([3]ставка!M79*'[3]составляющая '!$B$20*'[3]составляющая '!$C$20)</f>
        <v>92.248213754000005</v>
      </c>
      <c r="N557" s="110">
        <f>[3]ставка!N79+([3]ставка!N79*'[3]составляющая '!$B$20*'[3]составляющая '!$C$20)</f>
        <v>137.09684899199999</v>
      </c>
      <c r="O557" s="110">
        <f>[3]ставка!O79+([3]ставка!O79*'[3]составляющая '!$B$20*'[3]составляющая '!$C$20)</f>
        <v>158.572738982</v>
      </c>
      <c r="P557" s="110">
        <f>[3]ставка!P79+([3]ставка!P79*'[3]составляющая '!$B$20*'[3]составляющая '!$C$20)</f>
        <v>155.77106196299999</v>
      </c>
      <c r="Q557" s="110">
        <f>[3]ставка!Q79+([3]ставка!Q79*'[3]составляющая '!$B$20*'[3]составляющая '!$C$20)</f>
        <v>131.482593487</v>
      </c>
      <c r="R557" s="110">
        <f>[3]ставка!R79+([3]ставка!R79*'[3]составляющая '!$B$20*'[3]составляющая '!$C$20)</f>
        <v>195.25617543700002</v>
      </c>
      <c r="S557" s="110">
        <f>[3]ставка!S79+([3]ставка!S79*'[3]составляющая '!$B$20*'[3]составляющая '!$C$20)</f>
        <v>279.67713588499998</v>
      </c>
      <c r="T557" s="110">
        <f>[3]ставка!T79+([3]ставка!T79*'[3]составляющая '!$B$20*'[3]составляющая '!$C$20)</f>
        <v>11.370230080999999</v>
      </c>
      <c r="U557" s="110">
        <f>[3]ставка!U79+([3]ставка!U79*'[3]составляющая '!$B$20*'[3]составляющая '!$C$20)</f>
        <v>15.937944753999998</v>
      </c>
      <c r="V557" s="110">
        <f>[3]ставка!V79+([3]ставка!V79*'[3]составляющая '!$B$20*'[3]составляющая '!$C$20)</f>
        <v>273.594117299</v>
      </c>
      <c r="W557" s="110">
        <f>[3]ставка!W79+([3]ставка!W79*'[3]составляющая '!$B$20*'[3]составляющая '!$C$20)</f>
        <v>291.94128626000003</v>
      </c>
      <c r="X557" s="110">
        <f>[3]ставка!X79+([3]ставка!X79*'[3]составляющая '!$B$20*'[3]составляющая '!$C$20)</f>
        <v>33.064149410999995</v>
      </c>
      <c r="Y557" s="110">
        <f>[3]ставка!Y79+([3]ставка!Y79*'[3]составляющая '!$B$20*'[3]составляющая '!$C$20)</f>
        <v>652.61632195499999</v>
      </c>
    </row>
    <row r="558" spans="1:25" s="71" customFormat="1" ht="15.75" outlineLevel="1" x14ac:dyDescent="0.25">
      <c r="A558" s="125">
        <v>6</v>
      </c>
      <c r="B558" s="110">
        <f>[3]ставка!B80+([3]ставка!B80*'[3]составляющая '!$B$20*'[3]составляющая '!$C$20)</f>
        <v>177.30145928799999</v>
      </c>
      <c r="C558" s="110">
        <f>[3]ставка!C80+([3]ставка!C80*'[3]составляющая '!$B$20*'[3]составляющая '!$C$20)</f>
        <v>272.05701045199999</v>
      </c>
      <c r="D558" s="110">
        <f>[3]ставка!D80+([3]ставка!D80*'[3]составляющая '!$B$20*'[3]составляющая '!$C$20)</f>
        <v>229.683008223</v>
      </c>
      <c r="E558" s="110">
        <f>[3]ставка!E80+([3]ставка!E80*'[3]составляющая '!$B$20*'[3]составляющая '!$C$20)</f>
        <v>24.670019820999997</v>
      </c>
      <c r="F558" s="110">
        <f>[3]ставка!F80+([3]ставка!F80*'[3]составляющая '!$B$20*'[3]составляющая '!$C$20)</f>
        <v>0</v>
      </c>
      <c r="G558" s="110">
        <f>[3]ставка!G80+([3]ставка!G80*'[3]составляющая '!$B$20*'[3]составляющая '!$C$20)</f>
        <v>0</v>
      </c>
      <c r="H558" s="110">
        <f>[3]ставка!H80+([3]ставка!H80*'[3]составляющая '!$B$20*'[3]составляющая '!$C$20)</f>
        <v>0</v>
      </c>
      <c r="I558" s="110">
        <f>[3]ставка!I80+([3]ставка!I80*'[3]составляющая '!$B$20*'[3]составляющая '!$C$20)</f>
        <v>0.588679218</v>
      </c>
      <c r="J558" s="110">
        <f>[3]ставка!J80+([3]ставка!J80*'[3]составляющая '!$B$20*'[3]составляющая '!$C$20)</f>
        <v>0.34884694399999999</v>
      </c>
      <c r="K558" s="110">
        <f>[3]ставка!K80+([3]ставка!K80*'[3]составляющая '!$B$20*'[3]составляющая '!$C$20)</f>
        <v>2.267505136</v>
      </c>
      <c r="L558" s="110">
        <f>[3]ставка!L80+([3]ставка!L80*'[3]составляющая '!$B$20*'[3]составляющая '!$C$20)</f>
        <v>0.94842762899999999</v>
      </c>
      <c r="M558" s="110">
        <f>[3]ставка!M80+([3]ставка!M80*'[3]составляющая '!$B$20*'[3]составляющая '!$C$20)</f>
        <v>17.714883874999998</v>
      </c>
      <c r="N558" s="110">
        <f>[3]ставка!N80+([3]ставка!N80*'[3]составляющая '!$B$20*'[3]составляющая '!$C$20)</f>
        <v>88.07295189300001</v>
      </c>
      <c r="O558" s="110">
        <f>[3]ставка!O80+([3]ставка!O80*'[3]составляющая '!$B$20*'[3]составляющая '!$C$20)</f>
        <v>84.911526463000001</v>
      </c>
      <c r="P558" s="110">
        <f>[3]ставка!P80+([3]ставка!P80*'[3]составляющая '!$B$20*'[3]составляющая '!$C$20)</f>
        <v>105.896850438</v>
      </c>
      <c r="Q558" s="110">
        <f>[3]ставка!Q80+([3]ставка!Q80*'[3]составляющая '!$B$20*'[3]составляющая '!$C$20)</f>
        <v>74.609640147999997</v>
      </c>
      <c r="R558" s="110">
        <f>[3]ставка!R80+([3]ставка!R80*'[3]составляющая '!$B$20*'[3]составляющая '!$C$20)</f>
        <v>161.62514974199999</v>
      </c>
      <c r="S558" s="110">
        <f>[3]ставка!S80+([3]ставка!S80*'[3]составляющая '!$B$20*'[3]составляющая '!$C$20)</f>
        <v>115.784481007</v>
      </c>
      <c r="T558" s="110">
        <f>[3]ставка!T80+([3]ставка!T80*'[3]составляющая '!$B$20*'[3]составляющая '!$C$20)</f>
        <v>11.293919811999999</v>
      </c>
      <c r="U558" s="110">
        <f>[3]ставка!U80+([3]ставка!U80*'[3]составляющая '!$B$20*'[3]составляющая '!$C$20)</f>
        <v>37.686371418999997</v>
      </c>
      <c r="V558" s="110">
        <f>[3]ставка!V80+([3]ставка!V80*'[3]составляющая '!$B$20*'[3]составляющая '!$C$20)</f>
        <v>334.67503690000001</v>
      </c>
      <c r="W558" s="110">
        <f>[3]ставка!W80+([3]ставка!W80*'[3]составляющая '!$B$20*'[3]составляющая '!$C$20)</f>
        <v>358.15679681800003</v>
      </c>
      <c r="X558" s="110">
        <f>[3]ставка!X80+([3]ставка!X80*'[3]составляющая '!$B$20*'[3]составляющая '!$C$20)</f>
        <v>37.239411271999998</v>
      </c>
      <c r="Y558" s="110">
        <f>[3]ставка!Y80+([3]ставка!Y80*'[3]составляющая '!$B$20*'[3]составляющая '!$C$20)</f>
        <v>428.46035750099998</v>
      </c>
    </row>
    <row r="559" spans="1:25" s="71" customFormat="1" ht="15.75" outlineLevel="1" x14ac:dyDescent="0.25">
      <c r="A559" s="125">
        <v>7</v>
      </c>
      <c r="B559" s="110">
        <f>[3]ставка!B81+([3]ставка!B81*'[3]составляющая '!$B$20*'[3]составляющая '!$C$20)</f>
        <v>174.37986613200002</v>
      </c>
      <c r="C559" s="110">
        <f>[3]ставка!C81+([3]ставка!C81*'[3]составляющая '!$B$20*'[3]составляющая '!$C$20)</f>
        <v>115.11949152</v>
      </c>
      <c r="D559" s="110">
        <f>[3]ставка!D81+([3]ставка!D81*'[3]составляющая '!$B$20*'[3]составляющая '!$C$20)</f>
        <v>82.960163869999988</v>
      </c>
      <c r="E559" s="110">
        <f>[3]ставка!E81+([3]ставка!E81*'[3]составляющая '!$B$20*'[3]составляющая '!$C$20)</f>
        <v>5.0146748199999998</v>
      </c>
      <c r="F559" s="110">
        <f>[3]ставка!F81+([3]ставка!F81*'[3]составляющая '!$B$20*'[3]составляющая '!$C$20)</f>
        <v>0</v>
      </c>
      <c r="G559" s="110">
        <f>[3]ставка!G81+([3]ставка!G81*'[3]составляющая '!$B$20*'[3]составляющая '!$C$20)</f>
        <v>0</v>
      </c>
      <c r="H559" s="110">
        <f>[3]ставка!H81+([3]ставка!H81*'[3]составляющая '!$B$20*'[3]составляющая '!$C$20)</f>
        <v>0.77400415699999991</v>
      </c>
      <c r="I559" s="110">
        <f>[3]ставка!I81+([3]ставка!I81*'[3]составляющая '!$B$20*'[3]составляющая '!$C$20)</f>
        <v>64.689305177999998</v>
      </c>
      <c r="J559" s="110">
        <f>[3]ставка!J81+([3]ставка!J81*'[3]составляющая '!$B$20*'[3]составляющая '!$C$20)</f>
        <v>22.980292435999999</v>
      </c>
      <c r="K559" s="110">
        <f>[3]ставка!K81+([3]ставка!K81*'[3]составляющая '!$B$20*'[3]составляющая '!$C$20)</f>
        <v>73.192449437999997</v>
      </c>
      <c r="L559" s="110">
        <f>[3]ставка!L81+([3]ставка!L81*'[3]составляющая '!$B$20*'[3]составляющая '!$C$20)</f>
        <v>145.26204777499998</v>
      </c>
      <c r="M559" s="110">
        <f>[3]ставка!M81+([3]ставка!M81*'[3]составляющая '!$B$20*'[3]составляющая '!$C$20)</f>
        <v>171.14213043300001</v>
      </c>
      <c r="N559" s="110">
        <f>[3]ставка!N81+([3]ставка!N81*'[3]составляющая '!$B$20*'[3]составляющая '!$C$20)</f>
        <v>199.485944633</v>
      </c>
      <c r="O559" s="110">
        <f>[3]ставка!O81+([3]ставка!O81*'[3]составляющая '!$B$20*'[3]составляющая '!$C$20)</f>
        <v>265.94128746499996</v>
      </c>
      <c r="P559" s="110">
        <f>[3]ставка!P81+([3]ставка!P81*'[3]составляющая '!$B$20*'[3]составляющая '!$C$20)</f>
        <v>349.13038214199997</v>
      </c>
      <c r="Q559" s="110">
        <f>[3]ставка!Q81+([3]ставка!Q81*'[3]составляющая '!$B$20*'[3]составляющая '!$C$20)</f>
        <v>345.79453323999996</v>
      </c>
      <c r="R559" s="110">
        <f>[3]ставка!R81+([3]ставка!R81*'[3]составляющая '!$B$20*'[3]составляющая '!$C$20)</f>
        <v>291.34170557499999</v>
      </c>
      <c r="S559" s="110">
        <f>[3]ставка!S81+([3]ставка!S81*'[3]составляющая '!$B$20*'[3]составляющая '!$C$20)</f>
        <v>285.79285887200001</v>
      </c>
      <c r="T559" s="110">
        <f>[3]ставка!T81+([3]ставка!T81*'[3]составляющая '!$B$20*'[3]составляющая '!$C$20)</f>
        <v>378.93499292000001</v>
      </c>
      <c r="U559" s="110">
        <f>[3]ставка!U81+([3]ставка!U81*'[3]составляющая '!$B$20*'[3]составляющая '!$C$20)</f>
        <v>36.607126185999995</v>
      </c>
      <c r="V559" s="110">
        <f>[3]ставка!V81+([3]ставка!V81*'[3]составляющая '!$B$20*'[3]составляющая '!$C$20)</f>
        <v>442.77398367200004</v>
      </c>
      <c r="W559" s="110">
        <f>[3]ставка!W81+([3]ставка!W81*'[3]составляющая '!$B$20*'[3]составляющая '!$C$20)</f>
        <v>432.01423574300003</v>
      </c>
      <c r="X559" s="110">
        <f>[3]ставка!X81+([3]ставка!X81*'[3]составляющая '!$B$20*'[3]составляющая '!$C$20)</f>
        <v>380.30857776200003</v>
      </c>
      <c r="Y559" s="110">
        <f>[3]ставка!Y81+([3]ставка!Y81*'[3]составляющая '!$B$20*'[3]составляющая '!$C$20)</f>
        <v>419.06329294700004</v>
      </c>
    </row>
    <row r="560" spans="1:25" s="71" customFormat="1" ht="15.75" outlineLevel="1" x14ac:dyDescent="0.25">
      <c r="A560" s="125">
        <v>8</v>
      </c>
      <c r="B560" s="110">
        <f>[3]ставка!B82+([3]ставка!B82*'[3]составляющая '!$B$20*'[3]составляющая '!$C$20)</f>
        <v>103.93458637800001</v>
      </c>
      <c r="C560" s="110">
        <f>[3]ставка!C82+([3]ставка!C82*'[3]составляющая '!$B$20*'[3]составляющая '!$C$20)</f>
        <v>130.89391426899999</v>
      </c>
      <c r="D560" s="110">
        <f>[3]ставка!D82+([3]ставка!D82*'[3]составляющая '!$B$20*'[3]составляющая '!$C$20)</f>
        <v>170.21550573799999</v>
      </c>
      <c r="E560" s="110">
        <f>[3]ставка!E82+([3]ставка!E82*'[3]составляющая '!$B$20*'[3]составляющая '!$C$20)</f>
        <v>91.692238936999999</v>
      </c>
      <c r="F560" s="110">
        <f>[3]ставка!F82+([3]ставка!F82*'[3]составляющая '!$B$20*'[3]составляющая '!$C$20)</f>
        <v>16.831865048000001</v>
      </c>
      <c r="G560" s="110">
        <f>[3]ставка!G82+([3]ставка!G82*'[3]составляющая '!$B$20*'[3]составляющая '!$C$20)</f>
        <v>0</v>
      </c>
      <c r="H560" s="110">
        <f>[3]ставка!H82+([3]ставка!H82*'[3]составляющая '!$B$20*'[3]составляющая '!$C$20)</f>
        <v>19.110271651000001</v>
      </c>
      <c r="I560" s="110">
        <f>[3]ставка!I82+([3]ставка!I82*'[3]составляющая '!$B$20*'[3]составляющая '!$C$20)</f>
        <v>26.207126667999997</v>
      </c>
      <c r="J560" s="110">
        <f>[3]ставка!J82+([3]ставка!J82*'[3]составляющая '!$B$20*'[3]составляющая '!$C$20)</f>
        <v>32.813415669999998</v>
      </c>
      <c r="K560" s="110">
        <f>[3]ставка!K82+([3]ставка!K82*'[3]составляющая '!$B$20*'[3]составляющая '!$C$20)</f>
        <v>76.441086604000006</v>
      </c>
      <c r="L560" s="110">
        <f>[3]ставка!L82+([3]ставка!L82*'[3]составляющая '!$B$20*'[3]составляющая '!$C$20)</f>
        <v>114.79244750999999</v>
      </c>
      <c r="M560" s="110">
        <f>[3]ставка!M82+([3]ставка!M82*'[3]составляющая '!$B$20*'[3]составляющая '!$C$20)</f>
        <v>290.05533246900001</v>
      </c>
      <c r="N560" s="110">
        <f>[3]ставка!N82+([3]ставка!N82*'[3]составляющая '!$B$20*'[3]составляющая '!$C$20)</f>
        <v>68.374001023999995</v>
      </c>
      <c r="O560" s="110">
        <f>[3]ставка!O82+([3]ставка!O82*'[3]составляющая '!$B$20*'[3]составляющая '!$C$20)</f>
        <v>159.87001355500001</v>
      </c>
      <c r="P560" s="110">
        <f>[3]ставка!P82+([3]ставка!P82*'[3]составляющая '!$B$20*'[3]составляющая '!$C$20)</f>
        <v>166.59621869399999</v>
      </c>
      <c r="Q560" s="110">
        <f>[3]ставка!Q82+([3]ставка!Q82*'[3]составляющая '!$B$20*'[3]составляющая '!$C$20)</f>
        <v>164.263304756</v>
      </c>
      <c r="R560" s="110">
        <f>[3]ставка!R82+([3]ставка!R82*'[3]составляющая '!$B$20*'[3]составляющая '!$C$20)</f>
        <v>234.22891996200002</v>
      </c>
      <c r="S560" s="110">
        <f>[3]ставка!S82+([3]ставка!S82*'[3]составляющая '!$B$20*'[3]составляющая '!$C$20)</f>
        <v>184.877978853</v>
      </c>
      <c r="T560" s="110">
        <f>[3]ставка!T82+([3]ставка!T82*'[3]составляющая '!$B$20*'[3]составляющая '!$C$20)</f>
        <v>347.07000487900001</v>
      </c>
      <c r="U560" s="110">
        <f>[3]ставка!U82+([3]ставка!U82*'[3]составляющая '!$B$20*'[3]составляющая '!$C$20)</f>
        <v>117.96477440699999</v>
      </c>
      <c r="V560" s="110">
        <f>[3]ставка!V82+([3]ставка!V82*'[3]составляющая '!$B$20*'[3]составляющая '!$C$20)</f>
        <v>402.71109244700006</v>
      </c>
      <c r="W560" s="110">
        <f>[3]ставка!W82+([3]ставка!W82*'[3]составляющая '!$B$20*'[3]составляющая '!$C$20)</f>
        <v>407.71486579999998</v>
      </c>
      <c r="X560" s="110">
        <f>[3]ставка!X82+([3]ставка!X82*'[3]составляющая '!$B$20*'[3]составляющая '!$C$20)</f>
        <v>376.25323203799996</v>
      </c>
      <c r="Y560" s="110">
        <f>[3]ставка!Y82+([3]ставка!Y82*'[3]составляющая '!$B$20*'[3]составляющая '!$C$20)</f>
        <v>321.70229117000002</v>
      </c>
    </row>
    <row r="561" spans="1:25" s="71" customFormat="1" ht="15.75" outlineLevel="1" x14ac:dyDescent="0.25">
      <c r="A561" s="125">
        <v>9</v>
      </c>
      <c r="B561" s="110">
        <f>[3]ставка!B83+([3]ставка!B83*'[3]составляющая '!$B$20*'[3]составляющая '!$C$20)</f>
        <v>148.97944802199999</v>
      </c>
      <c r="C561" s="110">
        <f>[3]ставка!C83+([3]ставка!C83*'[3]составляющая '!$B$20*'[3]составляющая '!$C$20)</f>
        <v>53.133750157999998</v>
      </c>
      <c r="D561" s="110">
        <f>[3]ставка!D83+([3]ставка!D83*'[3]составляющая '!$B$20*'[3]составляющая '!$C$20)</f>
        <v>23.329139379999997</v>
      </c>
      <c r="E561" s="110">
        <f>[3]ставка!E83+([3]ставка!E83*'[3]составляющая '!$B$20*'[3]составляющая '!$C$20)</f>
        <v>7.5002092959999995</v>
      </c>
      <c r="F561" s="110">
        <f>[3]ставка!F83+([3]ставка!F83*'[3]составляющая '!$B$20*'[3]составляющая '!$C$20)</f>
        <v>0</v>
      </c>
      <c r="G561" s="110">
        <f>[3]ставка!G83+([3]ставка!G83*'[3]составляющая '!$B$20*'[3]составляющая '!$C$20)</f>
        <v>0.49056601500000002</v>
      </c>
      <c r="H561" s="110">
        <f>[3]ставка!H83+([3]ставка!H83*'[3]составляющая '!$B$20*'[3]составляющая '!$C$20)</f>
        <v>24.419286079999999</v>
      </c>
      <c r="I561" s="110">
        <f>[3]ставка!I83+([3]ставка!I83*'[3]составляющая '!$B$20*'[3]составляющая '!$C$20)</f>
        <v>31.559746964999999</v>
      </c>
      <c r="J561" s="110">
        <f>[3]ставка!J83+([3]ставка!J83*'[3]составляющая '!$B$20*'[3]составляющая '!$C$20)</f>
        <v>67.752617404999995</v>
      </c>
      <c r="K561" s="110">
        <f>[3]ставка!K83+([3]ставка!K83*'[3]составляющая '!$B$20*'[3]составляющая '!$C$20)</f>
        <v>154.90984606999999</v>
      </c>
      <c r="L561" s="110">
        <f>[3]ставка!L83+([3]ставка!L83*'[3]составляющая '!$B$20*'[3]составляющая '!$C$20)</f>
        <v>262.86707377099998</v>
      </c>
      <c r="M561" s="110">
        <f>[3]ставка!M83+([3]ставка!M83*'[3]составляющая '!$B$20*'[3]составляющая '!$C$20)</f>
        <v>281.399567671</v>
      </c>
      <c r="N561" s="110">
        <f>[3]ставка!N83+([3]ставка!N83*'[3]составляющая '!$B$20*'[3]составляющая '!$C$20)</f>
        <v>309.43814079500004</v>
      </c>
      <c r="O561" s="110">
        <f>[3]ставка!O83+([3]ставка!O83*'[3]составляющая '!$B$20*'[3]составляющая '!$C$20)</f>
        <v>311.81466060099996</v>
      </c>
      <c r="P561" s="110">
        <f>[3]ставка!P83+([3]ставка!P83*'[3]составляющая '!$B$20*'[3]составляющая '!$C$20)</f>
        <v>285.32409579099999</v>
      </c>
      <c r="Q561" s="110">
        <f>[3]ставка!Q83+([3]ставка!Q83*'[3]составляющая '!$B$20*'[3]составляющая '!$C$20)</f>
        <v>252.543384522</v>
      </c>
      <c r="R561" s="110">
        <f>[3]ставка!R83+([3]ставка!R83*'[3]составляющая '!$B$20*'[3]составляющая '!$C$20)</f>
        <v>270.18195812800002</v>
      </c>
      <c r="S561" s="110">
        <f>[3]ставка!S83+([3]ставка!S83*'[3]составляющая '!$B$20*'[3]составляющая '!$C$20)</f>
        <v>233.36770406899998</v>
      </c>
      <c r="T561" s="110">
        <f>[3]ставка!T83+([3]ставка!T83*'[3]составляющая '!$B$20*'[3]составляющая '!$C$20)</f>
        <v>190.982800373</v>
      </c>
      <c r="U561" s="110">
        <f>[3]ставка!U83+([3]ставка!U83*'[3]составляющая '!$B$20*'[3]составляющая '!$C$20)</f>
        <v>1.0901467E-2</v>
      </c>
      <c r="V561" s="110">
        <f>[3]ставка!V83+([3]ставка!V83*'[3]составляющая '!$B$20*'[3]составляющая '!$C$20)</f>
        <v>112.950099587</v>
      </c>
      <c r="W561" s="110">
        <f>[3]ставка!W83+([3]ставка!W83*'[3]составляющая '!$B$20*'[3]составляющая '!$C$20)</f>
        <v>295.571474771</v>
      </c>
      <c r="X561" s="110">
        <f>[3]ставка!X83+([3]ставка!X83*'[3]составляющая '!$B$20*'[3]составляющая '!$C$20)</f>
        <v>271.20669602599997</v>
      </c>
      <c r="Y561" s="110">
        <f>[3]ставка!Y83+([3]ставка!Y83*'[3]составляющая '!$B$20*'[3]составляющая '!$C$20)</f>
        <v>261.71151826900001</v>
      </c>
    </row>
    <row r="562" spans="1:25" s="71" customFormat="1" ht="15.75" outlineLevel="1" x14ac:dyDescent="0.25">
      <c r="A562" s="125">
        <v>10</v>
      </c>
      <c r="B562" s="110">
        <f>[3]ставка!B84+([3]ставка!B84*'[3]составляющая '!$B$20*'[3]составляющая '!$C$20)</f>
        <v>121.169805705</v>
      </c>
      <c r="C562" s="110">
        <f>[3]ставка!C84+([3]ставка!C84*'[3]составляющая '!$B$20*'[3]составляющая '!$C$20)</f>
        <v>43.300626923999999</v>
      </c>
      <c r="D562" s="110">
        <f>[3]ставка!D84+([3]ставка!D84*'[3]составляющая '!$B$20*'[3]составляющая '!$C$20)</f>
        <v>111.72913528299999</v>
      </c>
      <c r="E562" s="110">
        <f>[3]ставка!E84+([3]ставка!E84*'[3]составляющая '!$B$20*'[3]составляющая '!$C$20)</f>
        <v>34.971906136000001</v>
      </c>
      <c r="F562" s="110">
        <f>[3]ставка!F84+([3]ставка!F84*'[3]составляющая '!$B$20*'[3]составляющая '!$C$20)</f>
        <v>50.288467271000002</v>
      </c>
      <c r="G562" s="110">
        <f>[3]ставка!G84+([3]ставка!G84*'[3]составляющая '!$B$20*'[3]составляющая '!$C$20)</f>
        <v>41.436476067000001</v>
      </c>
      <c r="H562" s="110">
        <f>[3]ставка!H84+([3]ставка!H84*'[3]составляющая '!$B$20*'[3]составляющая '!$C$20)</f>
        <v>42.635637437</v>
      </c>
      <c r="I562" s="110">
        <f>[3]ставка!I84+([3]ставка!I84*'[3]составляющая '!$B$20*'[3]составляющая '!$C$20)</f>
        <v>64.394965568999993</v>
      </c>
      <c r="J562" s="110">
        <f>[3]ставка!J84+([3]ставка!J84*'[3]составляющая '!$B$20*'[3]составляющая '!$C$20)</f>
        <v>0.130817604</v>
      </c>
      <c r="K562" s="110">
        <f>[3]ставка!K84+([3]ставка!K84*'[3]составляющая '!$B$20*'[3]составляющая '!$C$20)</f>
        <v>12.732913455999999</v>
      </c>
      <c r="L562" s="110">
        <f>[3]ставка!L84+([3]ставка!L84*'[3]составляющая '!$B$20*'[3]составляющая '!$C$20)</f>
        <v>195.03814609699998</v>
      </c>
      <c r="M562" s="110">
        <f>[3]ставка!M84+([3]ставка!M84*'[3]составляющая '!$B$20*'[3]составляющая '!$C$20)</f>
        <v>223.98154098200001</v>
      </c>
      <c r="N562" s="110">
        <f>[3]ставка!N84+([3]ставка!N84*'[3]составляющая '!$B$20*'[3]составляющая '!$C$20)</f>
        <v>201.55722336299999</v>
      </c>
      <c r="O562" s="110">
        <f>[3]ставка!O84+([3]ставка!O84*'[3]составляющая '!$B$20*'[3]составляющая '!$C$20)</f>
        <v>183.558901346</v>
      </c>
      <c r="P562" s="110">
        <f>[3]ставка!P84+([3]ставка!P84*'[3]составляющая '!$B$20*'[3]составляющая '!$C$20)</f>
        <v>47.868341596999997</v>
      </c>
      <c r="Q562" s="110">
        <f>[3]ставка!Q84+([3]ставка!Q84*'[3]составляющая '!$B$20*'[3]составляющая '!$C$20)</f>
        <v>42.646538903999996</v>
      </c>
      <c r="R562" s="110">
        <f>[3]ставка!R84+([3]ставка!R84*'[3]составляющая '!$B$20*'[3]составляющая '!$C$20)</f>
        <v>47.192450643000001</v>
      </c>
      <c r="S562" s="110">
        <f>[3]ставка!S84+([3]ставка!S84*'[3]составляющая '!$B$20*'[3]составляющая '!$C$20)</f>
        <v>37.163101003000001</v>
      </c>
      <c r="T562" s="110">
        <f>[3]ставка!T84+([3]ставка!T84*'[3]составляющая '!$B$20*'[3]составляющая '!$C$20)</f>
        <v>156.51236171899998</v>
      </c>
      <c r="U562" s="110">
        <f>[3]ставка!U84+([3]ставка!U84*'[3]составляющая '!$B$20*'[3]составляющая '!$C$20)</f>
        <v>1.0901467E-2</v>
      </c>
      <c r="V562" s="110">
        <f>[3]ставка!V84+([3]ставка!V84*'[3]составляющая '!$B$20*'[3]составляющая '!$C$20)</f>
        <v>147.518651444</v>
      </c>
      <c r="W562" s="110">
        <f>[3]ставка!W84+([3]ставка!W84*'[3]составляющая '!$B$20*'[3]составляющая '!$C$20)</f>
        <v>279.30648600699999</v>
      </c>
      <c r="X562" s="110">
        <f>[3]ставка!X84+([3]ставка!X84*'[3]составляющая '!$B$20*'[3]составляющая '!$C$20)</f>
        <v>179.00208813999998</v>
      </c>
      <c r="Y562" s="110">
        <f>[3]ставка!Y84+([3]ставка!Y84*'[3]составляющая '!$B$20*'[3]составляющая '!$C$20)</f>
        <v>278.15093050500002</v>
      </c>
    </row>
    <row r="563" spans="1:25" s="71" customFormat="1" ht="15.75" outlineLevel="1" x14ac:dyDescent="0.25">
      <c r="A563" s="125">
        <v>11</v>
      </c>
      <c r="B563" s="110">
        <f>[3]ставка!B85+([3]ставка!B85*'[3]составляющая '!$B$20*'[3]составляющая '!$C$20)</f>
        <v>133.85911329300001</v>
      </c>
      <c r="C563" s="110">
        <f>[3]ставка!C85+([3]ставка!C85*'[3]составляющая '!$B$20*'[3]составляющая '!$C$20)</f>
        <v>50.702723016999997</v>
      </c>
      <c r="D563" s="110">
        <f>[3]ставка!D85+([3]ставка!D85*'[3]составляющая '!$B$20*'[3]составляющая '!$C$20)</f>
        <v>44.477985359999998</v>
      </c>
      <c r="E563" s="110">
        <f>[3]ставка!E85+([3]ставка!E85*'[3]составляющая '!$B$20*'[3]составляющая '!$C$20)</f>
        <v>29.401256498999999</v>
      </c>
      <c r="F563" s="110">
        <f>[3]ставка!F85+([3]ставка!F85*'[3]составляющая '!$B$20*'[3]составляющая '!$C$20)</f>
        <v>3.532075308</v>
      </c>
      <c r="G563" s="110">
        <f>[3]ставка!G85+([3]ставка!G85*'[3]составляющая '!$B$20*'[3]составляющая '!$C$20)</f>
        <v>0</v>
      </c>
      <c r="H563" s="110">
        <f>[3]ставка!H85+([3]ставка!H85*'[3]составляющая '!$B$20*'[3]составляющая '!$C$20)</f>
        <v>0</v>
      </c>
      <c r="I563" s="110">
        <f>[3]ставка!I85+([3]ставка!I85*'[3]составляющая '!$B$20*'[3]составляющая '!$C$20)</f>
        <v>18.783227641</v>
      </c>
      <c r="J563" s="110">
        <f>[3]ставка!J85+([3]ставка!J85*'[3]составляющая '!$B$20*'[3]составляющая '!$C$20)</f>
        <v>0.141719071</v>
      </c>
      <c r="K563" s="110">
        <f>[3]ставка!K85+([3]ставка!K85*'[3]составляющая '!$B$20*'[3]составляющая '!$C$20)</f>
        <v>96.031022802999999</v>
      </c>
      <c r="L563" s="110">
        <f>[3]ставка!L85+([3]ставка!L85*'[3]составляющая '!$B$20*'[3]составляющая '!$C$20)</f>
        <v>154.90984606999999</v>
      </c>
      <c r="M563" s="110">
        <f>[3]ставка!M85+([3]ставка!M85*'[3]составляющая '!$B$20*'[3]составляющая '!$C$20)</f>
        <v>154.55009765900002</v>
      </c>
      <c r="N563" s="110">
        <f>[3]ставка!N85+([3]ставка!N85*'[3]составляющая '!$B$20*'[3]составляющая '!$C$20)</f>
        <v>130.45785558899999</v>
      </c>
      <c r="O563" s="110">
        <f>[3]ставка!O85+([3]ставка!O85*'[3]составляющая '!$B$20*'[3]составляющая '!$C$20)</f>
        <v>142.013410609</v>
      </c>
      <c r="P563" s="110">
        <f>[3]ставка!P85+([3]ставка!P85*'[3]составляющая '!$B$20*'[3]составляющая '!$C$20)</f>
        <v>173.76938398000001</v>
      </c>
      <c r="Q563" s="110">
        <f>[3]ставка!Q85+([3]ставка!Q85*'[3]составляющая '!$B$20*'[3]составляющая '!$C$20)</f>
        <v>171.14213043300001</v>
      </c>
      <c r="R563" s="110">
        <f>[3]ставка!R85+([3]ставка!R85*'[3]составляющая '!$B$20*'[3]составляющая '!$C$20)</f>
        <v>211.12871138899999</v>
      </c>
      <c r="S563" s="110">
        <f>[3]ставка!S85+([3]ставка!S85*'[3]составляющая '!$B$20*'[3]составляющая '!$C$20)</f>
        <v>194.089718468</v>
      </c>
      <c r="T563" s="110">
        <f>[3]ставка!T85+([3]ставка!T85*'[3]составляющая '!$B$20*'[3]составляющая '!$C$20)</f>
        <v>154.44108298899999</v>
      </c>
      <c r="U563" s="110">
        <f>[3]ставка!U85+([3]ставка!U85*'[3]составляющая '!$B$20*'[3]составляющая '!$C$20)</f>
        <v>0</v>
      </c>
      <c r="V563" s="110">
        <f>[3]ставка!V85+([3]ставка!V85*'[3]составляющая '!$B$20*'[3]составляющая '!$C$20)</f>
        <v>394.64400686699997</v>
      </c>
      <c r="W563" s="110">
        <f>[3]ставка!W85+([3]ставка!W85*'[3]составляющая '!$B$20*'[3]составляющая '!$C$20)</f>
        <v>398.16518070799998</v>
      </c>
      <c r="X563" s="110">
        <f>[3]ставка!X85+([3]ставка!X85*'[3]составляющая '!$B$20*'[3]составляющая '!$C$20)</f>
        <v>476.67754604200002</v>
      </c>
      <c r="Y563" s="110">
        <f>[3]ставка!Y85+([3]ставка!Y85*'[3]составляющая '!$B$20*'[3]составляющая '!$C$20)</f>
        <v>701.76013519100002</v>
      </c>
    </row>
    <row r="564" spans="1:25" s="71" customFormat="1" ht="15.75" outlineLevel="1" x14ac:dyDescent="0.25">
      <c r="A564" s="125">
        <v>12</v>
      </c>
      <c r="B564" s="110">
        <f>[3]ставка!B86+([3]ставка!B86*'[3]составляющая '!$B$20*'[3]составляющая '!$C$20)</f>
        <v>109.080078802</v>
      </c>
      <c r="C564" s="110">
        <f>[3]ставка!C86+([3]ставка!C86*'[3]составляющая '!$B$20*'[3]составляющая '!$C$20)</f>
        <v>79.602512034</v>
      </c>
      <c r="D564" s="110">
        <f>[3]ставка!D86+([3]ставка!D86*'[3]составляющая '!$B$20*'[3]составляющая '!$C$20)</f>
        <v>11.773584360000001</v>
      </c>
      <c r="E564" s="110">
        <f>[3]ставка!E86+([3]ставка!E86*'[3]составляющая '!$B$20*'[3]составляющая '!$C$20)</f>
        <v>8.7211735999999998E-2</v>
      </c>
      <c r="F564" s="110">
        <f>[3]ставка!F86+([3]ставка!F86*'[3]составляющая '!$B$20*'[3]составляющая '!$C$20)</f>
        <v>3.1069180950000002</v>
      </c>
      <c r="G564" s="110">
        <f>[3]ставка!G86+([3]ставка!G86*'[3]составляющая '!$B$20*'[3]составляющая '!$C$20)</f>
        <v>0</v>
      </c>
      <c r="H564" s="110">
        <f>[3]ставка!H86+([3]ставка!H86*'[3]составляющая '!$B$20*'[3]составляющая '!$C$20)</f>
        <v>0</v>
      </c>
      <c r="I564" s="110">
        <f>[3]ставка!I86+([3]ставка!I86*'[3]составляющая '!$B$20*'[3]составляющая '!$C$20)</f>
        <v>4.3605867999999999E-2</v>
      </c>
      <c r="J564" s="110">
        <f>[3]ставка!J86+([3]ставка!J86*'[3]составляющая '!$B$20*'[3]составляющая '!$C$20)</f>
        <v>0</v>
      </c>
      <c r="K564" s="110">
        <f>[3]ставка!K86+([3]ставка!K86*'[3]составляющая '!$B$20*'[3]составляющая '!$C$20)</f>
        <v>2.4528300750000001</v>
      </c>
      <c r="L564" s="110">
        <f>[3]ставка!L86+([3]ставка!L86*'[3]составляющая '!$B$20*'[3]составляющая '!$C$20)</f>
        <v>0.40335427899999998</v>
      </c>
      <c r="M564" s="110">
        <f>[3]ставка!M86+([3]ставка!M86*'[3]составляющая '!$B$20*'[3]составляющая '!$C$20)</f>
        <v>95.387836249999992</v>
      </c>
      <c r="N564" s="110">
        <f>[3]ставка!N86+([3]ставка!N86*'[3]составляющая '!$B$20*'[3]составляющая '!$C$20)</f>
        <v>38.754715184999995</v>
      </c>
      <c r="O564" s="110">
        <f>[3]ставка!O86+([3]ставка!O86*'[3]составляющая '!$B$20*'[3]составляющая '!$C$20)</f>
        <v>36.901465795</v>
      </c>
      <c r="P564" s="110">
        <f>[3]ставка!P86+([3]ставка!P86*'[3]составляющая '!$B$20*'[3]составляющая '!$C$20)</f>
        <v>78.043602253000003</v>
      </c>
      <c r="Q564" s="110">
        <f>[3]ставка!Q86+([3]ставка!Q86*'[3]составляющая '!$B$20*'[3]составляющая '!$C$20)</f>
        <v>76.255761665000009</v>
      </c>
      <c r="R564" s="110">
        <f>[3]ставка!R86+([3]ставка!R86*'[3]составляющая '!$B$20*'[3]составляющая '!$C$20)</f>
        <v>135.15638786599999</v>
      </c>
      <c r="S564" s="110">
        <f>[3]ставка!S86+([3]ставка!S86*'[3]составляющая '!$B$20*'[3]составляющая '!$C$20)</f>
        <v>113.63689200799999</v>
      </c>
      <c r="T564" s="110">
        <f>[3]ставка!T86+([3]ставка!T86*'[3]составляющая '!$B$20*'[3]составляющая '!$C$20)</f>
        <v>86.099786366000004</v>
      </c>
      <c r="U564" s="110">
        <f>[3]ставка!U86+([3]ставка!U86*'[3]составляющая '!$B$20*'[3]составляющая '!$C$20)</f>
        <v>0</v>
      </c>
      <c r="V564" s="110">
        <f>[3]ставка!V86+([3]ставка!V86*'[3]составляющая '!$B$20*'[3]составляющая '!$C$20)</f>
        <v>70.903141368000007</v>
      </c>
      <c r="W564" s="110">
        <f>[3]ставка!W86+([3]ставка!W86*'[3]составляющая '!$B$20*'[3]составляющая '!$C$20)</f>
        <v>224.60292460100001</v>
      </c>
      <c r="X564" s="110">
        <f>[3]ставка!X86+([3]ставка!X86*'[3]составляющая '!$B$20*'[3]составляющая '!$C$20)</f>
        <v>173.736679579</v>
      </c>
      <c r="Y564" s="110">
        <f>[3]ставка!Y86+([3]ставка!Y86*'[3]составляющая '!$B$20*'[3]составляющая '!$C$20)</f>
        <v>135.461628942</v>
      </c>
    </row>
    <row r="565" spans="1:25" s="71" customFormat="1" ht="15.75" outlineLevel="1" x14ac:dyDescent="0.25">
      <c r="A565" s="125">
        <v>13</v>
      </c>
      <c r="B565" s="110">
        <f>[3]ставка!B87+([3]ставка!B87*'[3]составляющая '!$B$20*'[3]составляющая '!$C$20)</f>
        <v>120.09056047199999</v>
      </c>
      <c r="C565" s="110">
        <f>[3]ставка!C87+([3]ставка!C87*'[3]составляющая '!$B$20*'[3]составляющая '!$C$20)</f>
        <v>134.07714263299999</v>
      </c>
      <c r="D565" s="110">
        <f>[3]ставка!D87+([3]ставка!D87*'[3]составляющая '!$B$20*'[3]составляющая '!$C$20)</f>
        <v>88.923266318999993</v>
      </c>
      <c r="E565" s="110">
        <f>[3]ставка!E87+([3]ставка!E87*'[3]составляющая '!$B$20*'[3]составляющая '!$C$20)</f>
        <v>82.371484652000007</v>
      </c>
      <c r="F565" s="110">
        <f>[3]ставка!F87+([3]ставка!F87*'[3]составляющая '!$B$20*'[3]составляющая '!$C$20)</f>
        <v>1.449895111</v>
      </c>
      <c r="G565" s="110">
        <f>[3]ставка!G87+([3]ставка!G87*'[3]составляющая '!$B$20*'[3]составляющая '!$C$20)</f>
        <v>0</v>
      </c>
      <c r="H565" s="110">
        <f>[3]ставка!H87+([3]ставка!H87*'[3]составляющая '!$B$20*'[3]составляющая '!$C$20)</f>
        <v>0</v>
      </c>
      <c r="I565" s="110">
        <f>[3]ставка!I87+([3]ставка!I87*'[3]составляющая '!$B$20*'[3]составляющая '!$C$20)</f>
        <v>0</v>
      </c>
      <c r="J565" s="110">
        <f>[3]ставка!J87+([3]ставка!J87*'[3]составляющая '!$B$20*'[3]составляющая '!$C$20)</f>
        <v>0</v>
      </c>
      <c r="K565" s="110">
        <f>[3]ставка!K87+([3]ставка!K87*'[3]составляющая '!$B$20*'[3]составляющая '!$C$20)</f>
        <v>5.1454924239999995</v>
      </c>
      <c r="L565" s="110">
        <f>[3]ставка!L87+([3]ставка!L87*'[3]составляющая '!$B$20*'[3]составляющая '!$C$20)</f>
        <v>87.506075608999993</v>
      </c>
      <c r="M565" s="110">
        <f>[3]ставка!M87+([3]ставка!M87*'[3]составляющая '!$B$20*'[3]составляющая '!$C$20)</f>
        <v>152.15177491899999</v>
      </c>
      <c r="N565" s="110">
        <f>[3]ставка!N87+([3]ставка!N87*'[3]составляющая '!$B$20*'[3]составляющая '!$C$20)</f>
        <v>128.43018272699999</v>
      </c>
      <c r="O565" s="110">
        <f>[3]ставка!O87+([3]ставка!O87*'[3]составляющая '!$B$20*'[3]составляющая '!$C$20)</f>
        <v>116.23144115400001</v>
      </c>
      <c r="P565" s="110">
        <f>[3]ставка!P87+([3]ставка!P87*'[3]составляющая '!$B$20*'[3]составляющая '!$C$20)</f>
        <v>144.684270024</v>
      </c>
      <c r="Q565" s="110">
        <f>[3]ставка!Q87+([3]ставка!Q87*'[3]составляющая '!$B$20*'[3]составляющая '!$C$20)</f>
        <v>79.188256288000005</v>
      </c>
      <c r="R565" s="110">
        <f>[3]ставка!R87+([3]ставка!R87*'[3]составляющая '!$B$20*'[3]составляющая '!$C$20)</f>
        <v>106.27840178299999</v>
      </c>
      <c r="S565" s="110">
        <f>[3]ставка!S87+([3]ставка!S87*'[3]составляющая '!$B$20*'[3]составляющая '!$C$20)</f>
        <v>94.395802752999998</v>
      </c>
      <c r="T565" s="110">
        <f>[3]ставка!T87+([3]ставка!T87*'[3]составляющая '!$B$20*'[3]составляющая '!$C$20)</f>
        <v>1.8205449889999998</v>
      </c>
      <c r="U565" s="110">
        <f>[3]ставка!U87+([3]ставка!U87*'[3]составляющая '!$B$20*'[3]составляющая '!$C$20)</f>
        <v>0</v>
      </c>
      <c r="V565" s="110">
        <f>[3]ставка!V87+([3]ставка!V87*'[3]составляющая '!$B$20*'[3]составляющая '!$C$20)</f>
        <v>7.2930814230000003</v>
      </c>
      <c r="W565" s="110">
        <f>[3]ставка!W87+([3]ставка!W87*'[3]составляющая '!$B$20*'[3]составляющая '!$C$20)</f>
        <v>215.66372166100001</v>
      </c>
      <c r="X565" s="110">
        <f>[3]ставка!X87+([3]ставка!X87*'[3]составляющая '!$B$20*'[3]составляющая '!$C$20)</f>
        <v>123.382803506</v>
      </c>
      <c r="Y565" s="110">
        <f>[3]ставка!Y87+([3]ставка!Y87*'[3]составляющая '!$B$20*'[3]составляющая '!$C$20)</f>
        <v>141.043180046</v>
      </c>
    </row>
    <row r="566" spans="1:25" s="71" customFormat="1" ht="15.75" outlineLevel="1" x14ac:dyDescent="0.25">
      <c r="A566" s="125">
        <v>14</v>
      </c>
      <c r="B566" s="110">
        <f>[3]ставка!B88+([3]ставка!B88*'[3]составляющая '!$B$20*'[3]составляющая '!$C$20)</f>
        <v>186.37147983200001</v>
      </c>
      <c r="C566" s="110">
        <f>[3]ставка!C88+([3]ставка!C88*'[3]составляющая '!$B$20*'[3]составляющая '!$C$20)</f>
        <v>197.92703485199999</v>
      </c>
      <c r="D566" s="110">
        <f>[3]ставка!D88+([3]ставка!D88*'[3]составляющая '!$B$20*'[3]составляющая '!$C$20)</f>
        <v>112.230602765</v>
      </c>
      <c r="E566" s="110">
        <f>[3]ставка!E88+([3]ставка!E88*'[3]составляющая '!$B$20*'[3]составляющая '!$C$20)</f>
        <v>2.1802934E-2</v>
      </c>
      <c r="F566" s="110">
        <f>[3]ставка!F88+([3]ставка!F88*'[3]составляющая '!$B$20*'[3]составляющая '!$C$20)</f>
        <v>6.1157229869999998</v>
      </c>
      <c r="G566" s="110">
        <f>[3]ставка!G88+([3]ставка!G88*'[3]составляющая '!$B$20*'[3]составляющая '!$C$20)</f>
        <v>0</v>
      </c>
      <c r="H566" s="110">
        <f>[3]ставка!H88+([3]ставка!H88*'[3]составляющая '!$B$20*'[3]составляющая '!$C$20)</f>
        <v>0</v>
      </c>
      <c r="I566" s="110">
        <f>[3]ставка!I88+([3]ставка!I88*'[3]составляющая '!$B$20*'[3]составляющая '!$C$20)</f>
        <v>0</v>
      </c>
      <c r="J566" s="110">
        <f>[3]ставка!J88+([3]ставка!J88*'[3]составляющая '!$B$20*'[3]составляющая '!$C$20)</f>
        <v>0</v>
      </c>
      <c r="K566" s="110">
        <f>[3]ставка!K88+([3]ставка!K88*'[3]составляющая '!$B$20*'[3]составляющая '!$C$20)</f>
        <v>0</v>
      </c>
      <c r="L566" s="110">
        <f>[3]ставка!L88+([3]ставка!L88*'[3]составляющая '!$B$20*'[3]составляющая '!$C$20)</f>
        <v>1.6461215170000001</v>
      </c>
      <c r="M566" s="110">
        <f>[3]ставка!M88+([3]ставка!M88*'[3]составляющая '!$B$20*'[3]составляющая '!$C$20)</f>
        <v>147.616764647</v>
      </c>
      <c r="N566" s="110">
        <f>[3]ставка!N88+([3]ставка!N88*'[3]составляющая '!$B$20*'[3]составляющая '!$C$20)</f>
        <v>166.84695243500002</v>
      </c>
      <c r="O566" s="110">
        <f>[3]ставка!O88+([3]ставка!O88*'[3]составляющая '!$B$20*'[3]составляющая '!$C$20)</f>
        <v>177.38867102399999</v>
      </c>
      <c r="P566" s="110">
        <f>[3]ставка!P88+([3]ставка!P88*'[3]составляющая '!$B$20*'[3]составляющая '!$C$20)</f>
        <v>224.87546127600001</v>
      </c>
      <c r="Q566" s="110">
        <f>[3]ставка!Q88+([3]ставка!Q88*'[3]составляющая '!$B$20*'[3]составляющая '!$C$20)</f>
        <v>177.68301063300001</v>
      </c>
      <c r="R566" s="110">
        <f>[3]ставка!R88+([3]ставка!R88*'[3]составляющая '!$B$20*'[3]составляющая '!$C$20)</f>
        <v>188.03940428300001</v>
      </c>
      <c r="S566" s="110">
        <f>[3]ставка!S88+([3]ставка!S88*'[3]составляющая '!$B$20*'[3]составляющая '!$C$20)</f>
        <v>150.603766605</v>
      </c>
      <c r="T566" s="110">
        <f>[3]ставка!T88+([3]ставка!T88*'[3]составляющая '!$B$20*'[3]составляющая '!$C$20)</f>
        <v>85.783643822999991</v>
      </c>
      <c r="U566" s="110">
        <f>[3]ставка!U88+([3]ставка!U88*'[3]составляющая '!$B$20*'[3]составляющая '!$C$20)</f>
        <v>0</v>
      </c>
      <c r="V566" s="110">
        <f>[3]ставка!V88+([3]ставка!V88*'[3]составляющая '!$B$20*'[3]составляющая '!$C$20)</f>
        <v>172.581124077</v>
      </c>
      <c r="W566" s="110">
        <f>[3]ставка!W88+([3]ставка!W88*'[3]составляющая '!$B$20*'[3]составляющая '!$C$20)</f>
        <v>270.432691869</v>
      </c>
      <c r="X566" s="110">
        <f>[3]ставка!X88+([3]ставка!X88*'[3]составляющая '!$B$20*'[3]составляющая '!$C$20)</f>
        <v>131.755130162</v>
      </c>
      <c r="Y566" s="110">
        <f>[3]ставка!Y88+([3]ставка!Y88*'[3]составляющая '!$B$20*'[3]составляющая '!$C$20)</f>
        <v>83.112784407999996</v>
      </c>
    </row>
    <row r="567" spans="1:25" s="71" customFormat="1" ht="15.75" outlineLevel="1" x14ac:dyDescent="0.25">
      <c r="A567" s="125">
        <v>15</v>
      </c>
      <c r="B567" s="110">
        <f>[3]ставка!B89+([3]ставка!B89*'[3]составляющая '!$B$20*'[3]составляющая '!$C$20)</f>
        <v>63.479242340999996</v>
      </c>
      <c r="C567" s="110">
        <f>[3]ставка!C89+([3]ставка!C89*'[3]составляющая '!$B$20*'[3]составляющая '!$C$20)</f>
        <v>57.472534023999998</v>
      </c>
      <c r="D567" s="110">
        <f>[3]ставка!D89+([3]ставка!D89*'[3]составляющая '!$B$20*'[3]составляющая '!$C$20)</f>
        <v>1.0901467E-2</v>
      </c>
      <c r="E567" s="110">
        <f>[3]ставка!E89+([3]ставка!E89*'[3]составляющая '!$B$20*'[3]составляющая '!$C$20)</f>
        <v>1.0901467E-2</v>
      </c>
      <c r="F567" s="110">
        <f>[3]ставка!F89+([3]ставка!F89*'[3]составляющая '!$B$20*'[3]составляющая '!$C$20)</f>
        <v>0</v>
      </c>
      <c r="G567" s="110">
        <f>[3]ставка!G89+([3]ставка!G89*'[3]составляющая '!$B$20*'[3]составляющая '!$C$20)</f>
        <v>0</v>
      </c>
      <c r="H567" s="110">
        <f>[3]ставка!H89+([3]ставка!H89*'[3]составляющая '!$B$20*'[3]составляющая '!$C$20)</f>
        <v>0</v>
      </c>
      <c r="I567" s="110">
        <f>[3]ставка!I89+([3]ставка!I89*'[3]составляющая '!$B$20*'[3]составляющая '!$C$20)</f>
        <v>0</v>
      </c>
      <c r="J567" s="110">
        <f>[3]ставка!J89+([3]ставка!J89*'[3]составляющая '!$B$20*'[3]составляющая '!$C$20)</f>
        <v>0</v>
      </c>
      <c r="K567" s="110">
        <f>[3]ставка!K89+([3]ставка!K89*'[3]составляющая '!$B$20*'[3]составляющая '!$C$20)</f>
        <v>35.342556014000003</v>
      </c>
      <c r="L567" s="110">
        <f>[3]ставка!L89+([3]ставка!L89*'[3]составляющая '!$B$20*'[3]составляющая '!$C$20)</f>
        <v>105.13374774799999</v>
      </c>
      <c r="M567" s="110">
        <f>[3]ставка!M89+([3]ставка!M89*'[3]составляющая '!$B$20*'[3]составляющая '!$C$20)</f>
        <v>136.017603759</v>
      </c>
      <c r="N567" s="110">
        <f>[3]ставка!N89+([3]ставка!N89*'[3]составляющая '!$B$20*'[3]составляющая '!$C$20)</f>
        <v>80.703560201000002</v>
      </c>
      <c r="O567" s="110">
        <f>[3]ставка!O89+([3]ставка!O89*'[3]составляющая '!$B$20*'[3]составляющая '!$C$20)</f>
        <v>91.32158905899999</v>
      </c>
      <c r="P567" s="110">
        <f>[3]ставка!P89+([3]ставка!P89*'[3]составляющая '!$B$20*'[3]составляющая '!$C$20)</f>
        <v>154.768126999</v>
      </c>
      <c r="Q567" s="110">
        <f>[3]ставка!Q89+([3]ставка!Q89*'[3]составляющая '!$B$20*'[3]составляющая '!$C$20)</f>
        <v>118.06288760999999</v>
      </c>
      <c r="R567" s="110">
        <f>[3]ставка!R89+([3]ставка!R89*'[3]составляющая '!$B$20*'[3]составляющая '!$C$20)</f>
        <v>13.256183871999999</v>
      </c>
      <c r="S567" s="110">
        <f>[3]ставка!S89+([3]ставка!S89*'[3]составляющая '!$B$20*'[3]составляющая '!$C$20)</f>
        <v>8.8737941380000009</v>
      </c>
      <c r="T567" s="110">
        <f>[3]ставка!T89+([3]ставка!T89*'[3]составляющая '!$B$20*'[3]составляющая '!$C$20)</f>
        <v>4.9165616169999993</v>
      </c>
      <c r="U567" s="110">
        <f>[3]ставка!U89+([3]ставка!U89*'[3]составляющая '!$B$20*'[3]составляющая '!$C$20)</f>
        <v>0</v>
      </c>
      <c r="V567" s="110">
        <f>[3]ставка!V89+([3]ставка!V89*'[3]составляющая '!$B$20*'[3]составляющая '!$C$20)</f>
        <v>51.553037443000001</v>
      </c>
      <c r="W567" s="110">
        <f>[3]ставка!W89+([3]ставка!W89*'[3]составляющая '!$B$20*'[3]составляющая '!$C$20)</f>
        <v>167.23940524700001</v>
      </c>
      <c r="X567" s="110">
        <f>[3]ставка!X89+([3]ставка!X89*'[3]составляющая '!$B$20*'[3]составляющая '!$C$20)</f>
        <v>159.117812332</v>
      </c>
      <c r="Y567" s="110">
        <f>[3]ставка!Y89+([3]ставка!Y89*'[3]составляющая '!$B$20*'[3]составляющая '!$C$20)</f>
        <v>99.203349700000004</v>
      </c>
    </row>
    <row r="568" spans="1:25" s="71" customFormat="1" ht="15.75" outlineLevel="1" x14ac:dyDescent="0.25">
      <c r="A568" s="125">
        <v>16</v>
      </c>
      <c r="B568" s="110">
        <f>[3]ставка!B90+([3]ставка!B90*'[3]составляющая '!$B$20*'[3]составляющая '!$C$20)</f>
        <v>109.832280025</v>
      </c>
      <c r="C568" s="110">
        <f>[3]ставка!C90+([3]ставка!C90*'[3]составляющая '!$B$20*'[3]составляющая '!$C$20)</f>
        <v>76.506495405999999</v>
      </c>
      <c r="D568" s="110">
        <f>[3]ставка!D90+([3]ставка!D90*'[3]составляющая '!$B$20*'[3]составляющая '!$C$20)</f>
        <v>12.809223724999999</v>
      </c>
      <c r="E568" s="110">
        <f>[3]ставка!E90+([3]ставка!E90*'[3]составляющая '!$B$20*'[3]составляющая '!$C$20)</f>
        <v>0.20712787299999999</v>
      </c>
      <c r="F568" s="110">
        <f>[3]ставка!F90+([3]ставка!F90*'[3]составляющая '!$B$20*'[3]составляющая '!$C$20)</f>
        <v>0</v>
      </c>
      <c r="G568" s="110">
        <f>[3]ставка!G90+([3]ставка!G90*'[3]составляющая '!$B$20*'[3]составляющая '!$C$20)</f>
        <v>0</v>
      </c>
      <c r="H568" s="110">
        <f>[3]ставка!H90+([3]ставка!H90*'[3]составляющая '!$B$20*'[3]составляющая '!$C$20)</f>
        <v>0</v>
      </c>
      <c r="I568" s="110">
        <f>[3]ставка!I90+([3]ставка!I90*'[3]составляющая '!$B$20*'[3]составляющая '!$C$20)</f>
        <v>0</v>
      </c>
      <c r="J568" s="110">
        <f>[3]ставка!J90+([3]ставка!J90*'[3]составляющая '!$B$20*'[3]составляющая '!$C$20)</f>
        <v>0</v>
      </c>
      <c r="K568" s="110">
        <f>[3]ставка!K90+([3]ставка!K90*'[3]составляющая '!$B$20*'[3]составляющая '!$C$20)</f>
        <v>0</v>
      </c>
      <c r="L568" s="110">
        <f>[3]ставка!L90+([3]ставка!L90*'[3]составляющая '!$B$20*'[3]составляющая '!$C$20)</f>
        <v>112.982803988</v>
      </c>
      <c r="M568" s="110">
        <f>[3]ставка!M90+([3]ставка!M90*'[3]составляющая '!$B$20*'[3]составляющая '!$C$20)</f>
        <v>206.82263192400001</v>
      </c>
      <c r="N568" s="110">
        <f>[3]ставка!N90+([3]ставка!N90*'[3]составляющая '!$B$20*'[3]составляющая '!$C$20)</f>
        <v>122.892237491</v>
      </c>
      <c r="O568" s="110">
        <f>[3]ставка!O90+([3]ставка!O90*'[3]составляющая '!$B$20*'[3]составляющая '!$C$20)</f>
        <v>165.15722504999999</v>
      </c>
      <c r="P568" s="110">
        <f>[3]ставка!P90+([3]ставка!P90*'[3]составляющая '!$B$20*'[3]составляющая '!$C$20)</f>
        <v>66.313623761000002</v>
      </c>
      <c r="Q568" s="110">
        <f>[3]ставка!Q90+([3]ставка!Q90*'[3]составляющая '!$B$20*'[3]составляющая '!$C$20)</f>
        <v>29.390355032000002</v>
      </c>
      <c r="R568" s="110">
        <f>[3]ставка!R90+([3]ставка!R90*'[3]составляющая '!$B$20*'[3]составляющая '!$C$20)</f>
        <v>70.085531343</v>
      </c>
      <c r="S568" s="110">
        <f>[3]ставка!S90+([3]ставка!S90*'[3]составляющая '!$B$20*'[3]составляющая '!$C$20)</f>
        <v>21.770229598999997</v>
      </c>
      <c r="T568" s="110">
        <f>[3]ставка!T90+([3]ставка!T90*'[3]составляющая '!$B$20*'[3]составляющая '!$C$20)</f>
        <v>38.645700515000001</v>
      </c>
      <c r="U568" s="110">
        <f>[3]ставка!U90+([3]ставка!U90*'[3]составляющая '!$B$20*'[3]составляющая '!$C$20)</f>
        <v>47.726622526</v>
      </c>
      <c r="V568" s="110">
        <f>[3]ставка!V90+([3]ставка!V90*'[3]составляющая '!$B$20*'[3]составляющая '!$C$20)</f>
        <v>119.185738711</v>
      </c>
      <c r="W568" s="110">
        <f>[3]ставка!W90+([3]ставка!W90*'[3]составляющая '!$B$20*'[3]составляющая '!$C$20)</f>
        <v>191.50607078899998</v>
      </c>
      <c r="X568" s="110">
        <f>[3]ставка!X90+([3]ставка!X90*'[3]составляющая '!$B$20*'[3]составляющая '!$C$20)</f>
        <v>173.78028544699998</v>
      </c>
      <c r="Y568" s="110">
        <f>[3]ставка!Y90+([3]ставка!Y90*'[3]составляющая '!$B$20*'[3]составляющая '!$C$20)</f>
        <v>225.246111154</v>
      </c>
    </row>
    <row r="569" spans="1:25" s="71" customFormat="1" ht="15.75" outlineLevel="1" x14ac:dyDescent="0.25">
      <c r="A569" s="125">
        <v>17</v>
      </c>
      <c r="B569" s="110">
        <f>[3]ставка!B91+([3]ставка!B91*'[3]составляющая '!$B$20*'[3]составляющая '!$C$20)</f>
        <v>85.151358736999995</v>
      </c>
      <c r="C569" s="110">
        <f>[3]ставка!C91+([3]ставка!C91*'[3]составляющая '!$B$20*'[3]составляющая '!$C$20)</f>
        <v>11.708175558000001</v>
      </c>
      <c r="D569" s="110">
        <f>[3]ставка!D91+([3]ставка!D91*'[3]составляющая '!$B$20*'[3]составляющая '!$C$20)</f>
        <v>0</v>
      </c>
      <c r="E569" s="110">
        <f>[3]ставка!E91+([3]ставка!E91*'[3]составляющая '!$B$20*'[3]составляющая '!$C$20)</f>
        <v>0</v>
      </c>
      <c r="F569" s="110">
        <f>[3]ставка!F91+([3]ставка!F91*'[3]составляющая '!$B$20*'[3]составляющая '!$C$20)</f>
        <v>0</v>
      </c>
      <c r="G569" s="110">
        <f>[3]ставка!G91+([3]ставка!G91*'[3]составляющая '!$B$20*'[3]составляющая '!$C$20)</f>
        <v>0</v>
      </c>
      <c r="H569" s="110">
        <f>[3]ставка!H91+([3]ставка!H91*'[3]составляющая '!$B$20*'[3]составляющая '!$C$20)</f>
        <v>0.19622640599999999</v>
      </c>
      <c r="I569" s="110">
        <f>[3]ставка!I91+([3]ставка!I91*'[3]составляющая '!$B$20*'[3]составляющая '!$C$20)</f>
        <v>6.4645699309999998</v>
      </c>
      <c r="J569" s="110">
        <f>[3]ставка!J91+([3]ставка!J91*'[3]составляющая '!$B$20*'[3]составляющая '!$C$20)</f>
        <v>0</v>
      </c>
      <c r="K569" s="110">
        <f>[3]ставка!K91+([3]ставка!K91*'[3]составляющая '!$B$20*'[3]составляющая '!$C$20)</f>
        <v>0</v>
      </c>
      <c r="L569" s="110">
        <f>[3]ставка!L91+([3]ставка!L91*'[3]составляющая '!$B$20*'[3]составляющая '!$C$20)</f>
        <v>0</v>
      </c>
      <c r="M569" s="110">
        <f>[3]ставка!M91+([3]ставка!M91*'[3]составляющая '!$B$20*'[3]составляющая '!$C$20)</f>
        <v>6.8134168749999997</v>
      </c>
      <c r="N569" s="110">
        <f>[3]ставка!N91+([3]ставка!N91*'[3]составляющая '!$B$20*'[3]составляющая '!$C$20)</f>
        <v>30.567713467999997</v>
      </c>
      <c r="O569" s="110">
        <f>[3]ставка!O91+([3]ставка!O91*'[3]составляющая '!$B$20*'[3]составляющая '!$C$20)</f>
        <v>27.035638160000001</v>
      </c>
      <c r="P569" s="110">
        <f>[3]ставка!P91+([3]ставка!P91*'[3]составляющая '!$B$20*'[3]составляющая '!$C$20)</f>
        <v>33.456602223000004</v>
      </c>
      <c r="Q569" s="110">
        <f>[3]ставка!Q91+([3]ставка!Q91*'[3]составляющая '!$B$20*'[3]составляющая '!$C$20)</f>
        <v>26.893919089000001</v>
      </c>
      <c r="R569" s="110">
        <f>[3]ставка!R91+([3]ставка!R91*'[3]составляющая '!$B$20*'[3]составляющая '!$C$20)</f>
        <v>40.041088290999994</v>
      </c>
      <c r="S569" s="110">
        <f>[3]ставка!S91+([3]ставка!S91*'[3]составляющая '!$B$20*'[3]составляющая '!$C$20)</f>
        <v>23.481759917999998</v>
      </c>
      <c r="T569" s="110">
        <f>[3]ставка!T91+([3]ставка!T91*'[3]составляющая '!$B$20*'[3]составляющая '!$C$20)</f>
        <v>0</v>
      </c>
      <c r="U569" s="110">
        <f>[3]ставка!U91+([3]ставка!U91*'[3]составляющая '!$B$20*'[3]составляющая '!$C$20)</f>
        <v>0.294339609</v>
      </c>
      <c r="V569" s="110">
        <f>[3]ставка!V91+([3]ставка!V91*'[3]составляющая '!$B$20*'[3]составляющая '!$C$20)</f>
        <v>238.07713781299998</v>
      </c>
      <c r="W569" s="110">
        <f>[3]ставка!W91+([3]ставка!W91*'[3]составляющая '!$B$20*'[3]составляющая '!$C$20)</f>
        <v>265.03646570400002</v>
      </c>
      <c r="X569" s="110">
        <f>[3]ставка!X91+([3]ставка!X91*'[3]составляющая '!$B$20*'[3]составляющая '!$C$20)</f>
        <v>209.02472825800001</v>
      </c>
      <c r="Y569" s="110">
        <f>[3]ставка!Y91+([3]ставка!Y91*'[3]составляющая '!$B$20*'[3]составляющая '!$C$20)</f>
        <v>215.71822899599999</v>
      </c>
    </row>
    <row r="570" spans="1:25" s="71" customFormat="1" ht="15.75" outlineLevel="1" x14ac:dyDescent="0.25">
      <c r="A570" s="125">
        <v>18</v>
      </c>
      <c r="B570" s="110">
        <f>[3]ставка!B92+([3]ставка!B92*'[3]составляющая '!$B$20*'[3]составляющая '!$C$20)</f>
        <v>185.586574208</v>
      </c>
      <c r="C570" s="110">
        <f>[3]ставка!C92+([3]ставка!C92*'[3]составляющая '!$B$20*'[3]составляющая '!$C$20)</f>
        <v>99.595802512000006</v>
      </c>
      <c r="D570" s="110">
        <f>[3]ставка!D92+([3]ставка!D92*'[3]составляющая '!$B$20*'[3]составляющая '!$C$20)</f>
        <v>238.644014097</v>
      </c>
      <c r="E570" s="110">
        <f>[3]ставка!E92+([3]ставка!E92*'[3]составляющая '!$B$20*'[3]составляющая '!$C$20)</f>
        <v>36.138363104999996</v>
      </c>
      <c r="F570" s="110">
        <f>[3]ставка!F92+([3]ставка!F92*'[3]составляющая '!$B$20*'[3]составляющая '!$C$20)</f>
        <v>24.321172876999999</v>
      </c>
      <c r="G570" s="110">
        <f>[3]ставка!G92+([3]ставка!G92*'[3]составляющая '!$B$20*'[3]составляющая '!$C$20)</f>
        <v>0</v>
      </c>
      <c r="H570" s="110">
        <f>[3]ставка!H92+([3]ставка!H92*'[3]составляющая '!$B$20*'[3]составляющая '!$C$20)</f>
        <v>0</v>
      </c>
      <c r="I570" s="110">
        <f>[3]ставка!I92+([3]ставка!I92*'[3]составляющая '!$B$20*'[3]составляющая '!$C$20)</f>
        <v>0</v>
      </c>
      <c r="J570" s="110">
        <f>[3]ставка!J92+([3]ставка!J92*'[3]составляющая '!$B$20*'[3]составляющая '!$C$20)</f>
        <v>0</v>
      </c>
      <c r="K570" s="110">
        <f>[3]ставка!K92+([3]ставка!K92*'[3]составляющая '!$B$20*'[3]составляющая '!$C$20)</f>
        <v>0</v>
      </c>
      <c r="L570" s="110">
        <f>[3]ставка!L92+([3]ставка!L92*'[3]составляющая '!$B$20*'[3]составляющая '!$C$20)</f>
        <v>125.58489984000001</v>
      </c>
      <c r="M570" s="110">
        <f>[3]ставка!M92+([3]ставка!M92*'[3]составляющая '!$B$20*'[3]составляющая '!$C$20)</f>
        <v>134.46959544499998</v>
      </c>
      <c r="N570" s="110">
        <f>[3]ставка!N92+([3]ставка!N92*'[3]составляющая '!$B$20*'[3]составляющая '!$C$20)</f>
        <v>94.461211555000006</v>
      </c>
      <c r="O570" s="110">
        <f>[3]ставка!O92+([3]ставка!O92*'[3]составляющая '!$B$20*'[3]составляющая '!$C$20)</f>
        <v>126.217184926</v>
      </c>
      <c r="P570" s="110">
        <f>[3]ставка!P92+([3]ставка!P92*'[3]составляющая '!$B$20*'[3]составляющая '!$C$20)</f>
        <v>250.74464246699998</v>
      </c>
      <c r="Q570" s="110">
        <f>[3]ставка!Q92+([3]ставка!Q92*'[3]составляющая '!$B$20*'[3]составляющая '!$C$20)</f>
        <v>257.01298599199998</v>
      </c>
      <c r="R570" s="110">
        <f>[3]ставка!R92+([3]ставка!R92*'[3]составляющая '!$B$20*'[3]составляющая '!$C$20)</f>
        <v>222.248207729</v>
      </c>
      <c r="S570" s="110">
        <f>[3]ставка!S92+([3]ставка!S92*'[3]составляющая '!$B$20*'[3]составляющая '!$C$20)</f>
        <v>186.53500183700001</v>
      </c>
      <c r="T570" s="110">
        <f>[3]ставка!T92+([3]ставка!T92*'[3]составляющая '!$B$20*'[3]составляющая '!$C$20)</f>
        <v>0</v>
      </c>
      <c r="U570" s="110">
        <f>[3]ставка!U92+([3]ставка!U92*'[3]составляющая '!$B$20*'[3]составляющая '!$C$20)</f>
        <v>0</v>
      </c>
      <c r="V570" s="110">
        <f>[3]ставка!V92+([3]ставка!V92*'[3]составляющая '!$B$20*'[3]составляющая '!$C$20)</f>
        <v>88.607123775999995</v>
      </c>
      <c r="W570" s="110">
        <f>[3]ставка!W92+([3]ставка!W92*'[3]составляющая '!$B$20*'[3]составляющая '!$C$20)</f>
        <v>202.10229671299999</v>
      </c>
      <c r="X570" s="110">
        <f>[3]ставка!X92+([3]ставка!X92*'[3]составляющая '!$B$20*'[3]составляющая '!$C$20)</f>
        <v>338.98111636499999</v>
      </c>
      <c r="Y570" s="110">
        <f>[3]ставка!Y92+([3]ставка!Y92*'[3]составляющая '!$B$20*'[3]составляющая '!$C$20)</f>
        <v>455.85574407199999</v>
      </c>
    </row>
    <row r="571" spans="1:25" s="71" customFormat="1" ht="15.75" outlineLevel="1" x14ac:dyDescent="0.25">
      <c r="A571" s="125">
        <v>19</v>
      </c>
      <c r="B571" s="110">
        <f>[3]ставка!B93+([3]ставка!B93*'[3]составляющая '!$B$20*'[3]составляющая '!$C$20)</f>
        <v>966.93831996599999</v>
      </c>
      <c r="C571" s="110">
        <f>[3]ставка!C93+([3]ставка!C93*'[3]составляющая '!$B$20*'[3]составляющая '!$C$20)</f>
        <v>922.22050233200002</v>
      </c>
      <c r="D571" s="110">
        <f>[3]ставка!D93+([3]ставка!D93*'[3]составляющая '!$B$20*'[3]составляющая '!$C$20)</f>
        <v>778.96432448499991</v>
      </c>
      <c r="E571" s="110">
        <f>[3]ставка!E93+([3]ставка!E93*'[3]составляющая '!$B$20*'[3]составляющая '!$C$20)</f>
        <v>820.72784456199997</v>
      </c>
      <c r="F571" s="110">
        <f>[3]ставка!F93+([3]ставка!F93*'[3]составляющая '!$B$20*'[3]составляющая '!$C$20)</f>
        <v>136.02850522599999</v>
      </c>
      <c r="G571" s="110">
        <f>[3]ставка!G93+([3]ставка!G93*'[3]составляющая '!$B$20*'[3]составляющая '!$C$20)</f>
        <v>0</v>
      </c>
      <c r="H571" s="110">
        <f>[3]ставка!H93+([3]ставка!H93*'[3]составляющая '!$B$20*'[3]составляющая '!$C$20)</f>
        <v>86.764775853000003</v>
      </c>
      <c r="I571" s="110">
        <f>[3]ставка!I93+([3]ставка!I93*'[3]составляющая '!$B$20*'[3]составляющая '!$C$20)</f>
        <v>0</v>
      </c>
      <c r="J571" s="110">
        <f>[3]ставка!J93+([3]ставка!J93*'[3]составляющая '!$B$20*'[3]составляющая '!$C$20)</f>
        <v>0</v>
      </c>
      <c r="K571" s="110">
        <f>[3]ставка!K93+([3]ставка!K93*'[3]составляющая '!$B$20*'[3]составляющая '!$C$20)</f>
        <v>0</v>
      </c>
      <c r="L571" s="110">
        <f>[3]ставка!L93+([3]ставка!L93*'[3]составляющая '!$B$20*'[3]составляющая '!$C$20)</f>
        <v>7.6310269E-2</v>
      </c>
      <c r="M571" s="110">
        <f>[3]ставка!M93+([3]ставка!M93*'[3]составляющая '!$B$20*'[3]составляющая '!$C$20)</f>
        <v>133.65198541999999</v>
      </c>
      <c r="N571" s="110">
        <f>[3]ставка!N93+([3]ставка!N93*'[3]составляющая '!$B$20*'[3]составляющая '!$C$20)</f>
        <v>0</v>
      </c>
      <c r="O571" s="110">
        <f>[3]ставка!O93+([3]ставка!O93*'[3]составляющая '!$B$20*'[3]составляющая '!$C$20)</f>
        <v>8.5794545289999995</v>
      </c>
      <c r="P571" s="110">
        <f>[3]ставка!P93+([3]ставка!P93*'[3]составляющая '!$B$20*'[3]составляющая '!$C$20)</f>
        <v>59.042345271999991</v>
      </c>
      <c r="Q571" s="110">
        <f>[3]ставка!Q93+([3]ставка!Q93*'[3]составляющая '!$B$20*'[3]составляющая '!$C$20)</f>
        <v>28.540040605999998</v>
      </c>
      <c r="R571" s="110">
        <f>[3]ставка!R93+([3]ставка!R93*'[3]составляющая '!$B$20*'[3]составляющая '!$C$20)</f>
        <v>29.041508088</v>
      </c>
      <c r="S571" s="110">
        <f>[3]ставка!S93+([3]ставка!S93*'[3]составляющая '!$B$20*'[3]составляющая '!$C$20)</f>
        <v>29.728300509</v>
      </c>
      <c r="T571" s="110">
        <f>[3]ставка!T93+([3]ставка!T93*'[3]составляющая '!$B$20*'[3]составляющая '!$C$20)</f>
        <v>0</v>
      </c>
      <c r="U571" s="110">
        <f>[3]ставка!U93+([3]ставка!U93*'[3]составляющая '!$B$20*'[3]составляющая '!$C$20)</f>
        <v>3.804611983</v>
      </c>
      <c r="V571" s="110">
        <f>[3]ставка!V93+([3]ставка!V93*'[3]составляющая '!$B$20*'[3]составляющая '!$C$20)</f>
        <v>0</v>
      </c>
      <c r="W571" s="110">
        <f>[3]ставка!W93+([3]ставка!W93*'[3]составляющая '!$B$20*'[3]составляющая '!$C$20)</f>
        <v>290.971055697</v>
      </c>
      <c r="X571" s="110">
        <f>[3]ставка!X93+([3]ставка!X93*'[3]составляющая '!$B$20*'[3]составляющая '!$C$20)</f>
        <v>204.68594439199998</v>
      </c>
      <c r="Y571" s="110">
        <f>[3]ставка!Y93+([3]ставка!Y93*'[3]составляющая '!$B$20*'[3]составляющая '!$C$20)</f>
        <v>149.16477296100001</v>
      </c>
    </row>
    <row r="572" spans="1:25" s="71" customFormat="1" ht="15.75" outlineLevel="1" x14ac:dyDescent="0.25">
      <c r="A572" s="125">
        <v>20</v>
      </c>
      <c r="B572" s="110">
        <f>[3]ставка!B94+([3]ставка!B94*'[3]составляющая '!$B$20*'[3]составляющая '!$C$20)</f>
        <v>12.253248908</v>
      </c>
      <c r="C572" s="110">
        <f>[3]ставка!C94+([3]ставка!C94*'[3]составляющая '!$B$20*'[3]составляющая '!$C$20)</f>
        <v>7.7291401029999998</v>
      </c>
      <c r="D572" s="110">
        <f>[3]ставка!D94+([3]ставка!D94*'[3]составляющая '!$B$20*'[3]составляющая '!$C$20)</f>
        <v>0</v>
      </c>
      <c r="E572" s="110">
        <f>[3]ставка!E94+([3]ставка!E94*'[3]составляющая '!$B$20*'[3]составляющая '!$C$20)</f>
        <v>0</v>
      </c>
      <c r="F572" s="110">
        <f>[3]ставка!F94+([3]ставка!F94*'[3]составляющая '!$B$20*'[3]составляющая '!$C$20)</f>
        <v>5.4507335000000004E-2</v>
      </c>
      <c r="G572" s="110">
        <f>[3]ставка!G94+([3]ставка!G94*'[3]составляющая '!$B$20*'[3]составляющая '!$C$20)</f>
        <v>0</v>
      </c>
      <c r="H572" s="110">
        <f>[3]ставка!H94+([3]ставка!H94*'[3]составляющая '!$B$20*'[3]составляющая '!$C$20)</f>
        <v>0</v>
      </c>
      <c r="I572" s="110">
        <f>[3]ставка!I94+([3]ставка!I94*'[3]составляющая '!$B$20*'[3]составляющая '!$C$20)</f>
        <v>0</v>
      </c>
      <c r="J572" s="110">
        <f>[3]ставка!J94+([3]ставка!J94*'[3]составляющая '!$B$20*'[3]составляющая '!$C$20)</f>
        <v>0</v>
      </c>
      <c r="K572" s="110">
        <f>[3]ставка!K94+([3]ставка!K94*'[3]составляющая '!$B$20*'[3]составляющая '!$C$20)</f>
        <v>0</v>
      </c>
      <c r="L572" s="110">
        <f>[3]ставка!L94+([3]ставка!L94*'[3]составляющая '!$B$20*'[3]составляющая '!$C$20)</f>
        <v>30.687629604999998</v>
      </c>
      <c r="M572" s="110">
        <f>[3]ставка!M94+([3]ставка!M94*'[3]составляющая '!$B$20*'[3]составляющая '!$C$20)</f>
        <v>158.98699472800001</v>
      </c>
      <c r="N572" s="110">
        <f>[3]ставка!N94+([3]ставка!N94*'[3]составляющая '!$B$20*'[3]составляющая '!$C$20)</f>
        <v>37.228509805000002</v>
      </c>
      <c r="O572" s="110">
        <f>[3]ставка!O94+([3]ставка!O94*'[3]составляющая '!$B$20*'[3]составляющая '!$C$20)</f>
        <v>88.290981232999997</v>
      </c>
      <c r="P572" s="110">
        <f>[3]ставка!P94+([3]ставка!P94*'[3]составляющая '!$B$20*'[3]составляющая '!$C$20)</f>
        <v>57.418026689000001</v>
      </c>
      <c r="Q572" s="110">
        <f>[3]ставка!Q94+([3]ставка!Q94*'[3]составляющая '!$B$20*'[3]составляющая '!$C$20)</f>
        <v>78.087208120999989</v>
      </c>
      <c r="R572" s="110">
        <f>[3]ставка!R94+([3]ставка!R94*'[3]составляющая '!$B$20*'[3]составляющая '!$C$20)</f>
        <v>117.714040666</v>
      </c>
      <c r="S572" s="110">
        <f>[3]ставка!S94+([3]ставка!S94*'[3]составляющая '!$B$20*'[3]составляющая '!$C$20)</f>
        <v>110.12661963399999</v>
      </c>
      <c r="T572" s="110">
        <f>[3]ставка!T94+([3]ставка!T94*'[3]составляющая '!$B$20*'[3]составляющая '!$C$20)</f>
        <v>3.2704401000000001E-2</v>
      </c>
      <c r="U572" s="110">
        <f>[3]ставка!U94+([3]ставка!U94*'[3]составляющая '!$B$20*'[3]составляющая '!$C$20)</f>
        <v>18.685114437999999</v>
      </c>
      <c r="V572" s="110">
        <f>[3]ставка!V94+([3]ставка!V94*'[3]составляющая '!$B$20*'[3]составляющая '!$C$20)</f>
        <v>18.368971895000001</v>
      </c>
      <c r="W572" s="110">
        <f>[3]ставка!W94+([3]ставка!W94*'[3]составляющая '!$B$20*'[3]составляющая '!$C$20)</f>
        <v>173.61676344199998</v>
      </c>
      <c r="X572" s="110">
        <f>[3]ставка!X94+([3]ставка!X94*'[3]составляющая '!$B$20*'[3]составляющая '!$C$20)</f>
        <v>286.30522782100002</v>
      </c>
      <c r="Y572" s="110">
        <f>[3]ставка!Y94+([3]ставка!Y94*'[3]составляющая '!$B$20*'[3]составляющая '!$C$20)</f>
        <v>181.41131234700001</v>
      </c>
    </row>
    <row r="573" spans="1:25" s="71" customFormat="1" ht="15.75" outlineLevel="1" x14ac:dyDescent="0.25">
      <c r="A573" s="125">
        <v>21</v>
      </c>
      <c r="B573" s="110">
        <f>[3]ставка!B95+([3]ставка!B95*'[3]составляющая '!$B$20*'[3]составляющая '!$C$20)</f>
        <v>42.690144771999996</v>
      </c>
      <c r="C573" s="110">
        <f>[3]ставка!C95+([3]ставка!C95*'[3]составляющая '!$B$20*'[3]составляющая '!$C$20)</f>
        <v>74.620541615000008</v>
      </c>
      <c r="D573" s="110">
        <f>[3]ставка!D95+([3]ставка!D95*'[3]составляющая '!$B$20*'[3]составляющая '!$C$20)</f>
        <v>3.0306078259999998</v>
      </c>
      <c r="E573" s="110">
        <f>[3]ставка!E95+([3]ставка!E95*'[3]составляющая '!$B$20*'[3]составляющая '!$C$20)</f>
        <v>3.2704401000000001E-2</v>
      </c>
      <c r="F573" s="110">
        <f>[3]ставка!F95+([3]ставка!F95*'[3]составляющая '!$B$20*'[3]составляющая '!$C$20)</f>
        <v>242.64485248600002</v>
      </c>
      <c r="G573" s="110">
        <f>[3]ставка!G95+([3]ставка!G95*'[3]составляющая '!$B$20*'[3]составляющая '!$C$20)</f>
        <v>0</v>
      </c>
      <c r="H573" s="110">
        <f>[3]ставка!H95+([3]ставка!H95*'[3]составляющая '!$B$20*'[3]составляющая '!$C$20)</f>
        <v>0</v>
      </c>
      <c r="I573" s="110">
        <f>[3]ставка!I95+([3]ставка!I95*'[3]составляющая '!$B$20*'[3]составляющая '!$C$20)</f>
        <v>0</v>
      </c>
      <c r="J573" s="110">
        <f>[3]ставка!J95+([3]ставка!J95*'[3]составляющая '!$B$20*'[3]составляющая '!$C$20)</f>
        <v>0</v>
      </c>
      <c r="K573" s="110">
        <f>[3]ставка!K95+([3]ставка!K95*'[3]составляющая '!$B$20*'[3]составляющая '!$C$20)</f>
        <v>0</v>
      </c>
      <c r="L573" s="110">
        <f>[3]ставка!L95+([3]ставка!L95*'[3]составляющая '!$B$20*'[3]составляющая '!$C$20)</f>
        <v>88.563517907999994</v>
      </c>
      <c r="M573" s="110">
        <f>[3]ставка!M95+([3]ставка!M95*'[3]составляющая '!$B$20*'[3]составляющая '!$C$20)</f>
        <v>188.36644829299999</v>
      </c>
      <c r="N573" s="110">
        <f>[3]ставка!N95+([3]ставка!N95*'[3]составляющая '!$B$20*'[3]составляющая '!$C$20)</f>
        <v>192.65072482400001</v>
      </c>
      <c r="O573" s="110">
        <f>[3]ставка!O95+([3]ставка!O95*'[3]составляющая '!$B$20*'[3]составляющая '!$C$20)</f>
        <v>183.74422628500002</v>
      </c>
      <c r="P573" s="110">
        <f>[3]ставка!P95+([3]ставка!P95*'[3]составляющая '!$B$20*'[3]составляющая '!$C$20)</f>
        <v>184.877978853</v>
      </c>
      <c r="Q573" s="110">
        <f>[3]ставка!Q95+([3]ставка!Q95*'[3]составляющая '!$B$20*'[3]составляющая '!$C$20)</f>
        <v>200.70690893700001</v>
      </c>
      <c r="R573" s="110">
        <f>[3]ставка!R95+([3]ставка!R95*'[3]составляющая '!$B$20*'[3]составляющая '!$C$20)</f>
        <v>205.11110160500002</v>
      </c>
      <c r="S573" s="110">
        <f>[3]ставка!S95+([3]ставка!S95*'[3]составляющая '!$B$20*'[3]составляющая '!$C$20)</f>
        <v>201.29558815500002</v>
      </c>
      <c r="T573" s="110">
        <f>[3]ставка!T95+([3]ставка!T95*'[3]составляющая '!$B$20*'[3]составляющая '!$C$20)</f>
        <v>54.311108593999997</v>
      </c>
      <c r="U573" s="110">
        <f>[3]ставка!U95+([3]ставка!U95*'[3]составляющая '!$B$20*'[3]составляющая '!$C$20)</f>
        <v>19.698950869000001</v>
      </c>
      <c r="V573" s="110">
        <f>[3]ставка!V95+([3]ставка!V95*'[3]составляющая '!$B$20*'[3]составляющая '!$C$20)</f>
        <v>0.10901467000000001</v>
      </c>
      <c r="W573" s="110">
        <f>[3]ставка!W95+([3]ставка!W95*'[3]составляющая '!$B$20*'[3]составляющая '!$C$20)</f>
        <v>202.669172997</v>
      </c>
      <c r="X573" s="110">
        <f>[3]ставка!X95+([3]ставка!X95*'[3]составляющая '!$B$20*'[3]составляющая '!$C$20)</f>
        <v>278.99034346399998</v>
      </c>
      <c r="Y573" s="110">
        <f>[3]ставка!Y95+([3]ставка!Y95*'[3]составляющая '!$B$20*'[3]составляющая '!$C$20)</f>
        <v>321.92032051000001</v>
      </c>
    </row>
    <row r="574" spans="1:25" s="71" customFormat="1" ht="15.75" outlineLevel="1" x14ac:dyDescent="0.25">
      <c r="A574" s="125">
        <v>22</v>
      </c>
      <c r="B574" s="110">
        <f>[3]ставка!B96+([3]ставка!B96*'[3]составляющая '!$B$20*'[3]составляющая '!$C$20)</f>
        <v>63.719074615000004</v>
      </c>
      <c r="C574" s="110">
        <f>[3]ставка!C96+([3]ставка!C96*'[3]составляющая '!$B$20*'[3]составляющая '!$C$20)</f>
        <v>835.1177810019999</v>
      </c>
      <c r="D574" s="110">
        <f>[3]ставка!D96+([3]ставка!D96*'[3]составляющая '!$B$20*'[3]составляющая '!$C$20)</f>
        <v>803.08927095599995</v>
      </c>
      <c r="E574" s="110">
        <f>[3]ставка!E96+([3]ставка!E96*'[3]составляющая '!$B$20*'[3]составляющая '!$C$20)</f>
        <v>80.965195408999989</v>
      </c>
      <c r="F574" s="110">
        <f>[3]ставка!F96+([3]ставка!F96*'[3]составляющая '!$B$20*'[3]составляющая '!$C$20)</f>
        <v>62.160164834</v>
      </c>
      <c r="G574" s="110">
        <f>[3]ставка!G96+([3]ставка!G96*'[3]составляющая '!$B$20*'[3]составляющая '!$C$20)</f>
        <v>0</v>
      </c>
      <c r="H574" s="110">
        <f>[3]ставка!H96+([3]ставка!H96*'[3]составляющая '!$B$20*'[3]составляющая '!$C$20)</f>
        <v>0</v>
      </c>
      <c r="I574" s="110">
        <f>[3]ставка!I96+([3]ставка!I96*'[3]составляющая '!$B$20*'[3]составляющая '!$C$20)</f>
        <v>0</v>
      </c>
      <c r="J574" s="110">
        <f>[3]ставка!J96+([3]ставка!J96*'[3]составляющая '!$B$20*'[3]составляющая '!$C$20)</f>
        <v>0</v>
      </c>
      <c r="K574" s="110">
        <f>[3]ставка!K96+([3]ставка!K96*'[3]составляющая '!$B$20*'[3]составляющая '!$C$20)</f>
        <v>46.135008343999999</v>
      </c>
      <c r="L574" s="110">
        <f>[3]ставка!L96+([3]ставка!L96*'[3]составляющая '!$B$20*'[3]составляющая '!$C$20)</f>
        <v>117.899365605</v>
      </c>
      <c r="M574" s="110">
        <f>[3]ставка!M96+([3]ставка!M96*'[3]составляющая '!$B$20*'[3]составляющая '!$C$20)</f>
        <v>151.71571623899999</v>
      </c>
      <c r="N574" s="110">
        <f>[3]ставка!N96+([3]ставка!N96*'[3]составляющая '!$B$20*'[3]составляющая '!$C$20)</f>
        <v>123.132069765</v>
      </c>
      <c r="O574" s="110">
        <f>[3]ставка!O96+([3]ставка!O96*'[3]составляющая '!$B$20*'[3]составляющая '!$C$20)</f>
        <v>191.59328252500001</v>
      </c>
      <c r="P574" s="110">
        <f>[3]ставка!P96+([3]ставка!P96*'[3]составляющая '!$B$20*'[3]составляющая '!$C$20)</f>
        <v>92.051987347999997</v>
      </c>
      <c r="Q574" s="110">
        <f>[3]ставка!Q96+([3]ставка!Q96*'[3]составляющая '!$B$20*'[3]составляющая '!$C$20)</f>
        <v>176.82179473999997</v>
      </c>
      <c r="R574" s="110">
        <f>[3]ставка!R96+([3]ставка!R96*'[3]составляющая '!$B$20*'[3]составляющая '!$C$20)</f>
        <v>281.96644395499999</v>
      </c>
      <c r="S574" s="110">
        <f>[3]ставка!S96+([3]ставка!S96*'[3]составляющая '!$B$20*'[3]составляющая '!$C$20)</f>
        <v>238.011729011</v>
      </c>
      <c r="T574" s="110">
        <f>[3]ставка!T96+([3]ставка!T96*'[3]составляющая '!$B$20*'[3]составляющая '!$C$20)</f>
        <v>150.54925926999999</v>
      </c>
      <c r="U574" s="110">
        <f>[3]ставка!U96+([3]ставка!U96*'[3]составляющая '!$B$20*'[3]составляющая '!$C$20)</f>
        <v>26.228929601999997</v>
      </c>
      <c r="V574" s="110">
        <f>[3]ставка!V96+([3]ставка!V96*'[3]составляющая '!$B$20*'[3]составляющая '!$C$20)</f>
        <v>74.871275356000012</v>
      </c>
      <c r="W574" s="110">
        <f>[3]ставка!W96+([3]ставка!W96*'[3]составляющая '!$B$20*'[3]составляющая '!$C$20)</f>
        <v>179.318230683</v>
      </c>
      <c r="X574" s="110">
        <f>[3]ставка!X96+([3]ставка!X96*'[3]составляющая '!$B$20*'[3]составляющая '!$C$20)</f>
        <v>37.250312739000002</v>
      </c>
      <c r="Y574" s="110">
        <f>[3]ставка!Y96+([3]ставка!Y96*'[3]составляющая '!$B$20*'[3]составляющая '!$C$20)</f>
        <v>38.405868240999993</v>
      </c>
    </row>
    <row r="575" spans="1:25" s="71" customFormat="1" ht="15.75" outlineLevel="1" x14ac:dyDescent="0.25">
      <c r="A575" s="125">
        <v>23</v>
      </c>
      <c r="B575" s="110">
        <f>[3]ставка!B97+([3]ставка!B97*'[3]составляющая '!$B$20*'[3]составляющая '!$C$20)</f>
        <v>0</v>
      </c>
      <c r="C575" s="110">
        <f>[3]ставка!C97+([3]ставка!C97*'[3]составляющая '!$B$20*'[3]составляющая '!$C$20)</f>
        <v>0</v>
      </c>
      <c r="D575" s="110">
        <f>[3]ставка!D97+([3]ставка!D97*'[3]составляющая '!$B$20*'[3]составляющая '!$C$20)</f>
        <v>0</v>
      </c>
      <c r="E575" s="110">
        <f>[3]ставка!E97+([3]ставка!E97*'[3]составляющая '!$B$20*'[3]составляющая '!$C$20)</f>
        <v>0</v>
      </c>
      <c r="F575" s="110">
        <f>[3]ставка!F97+([3]ставка!F97*'[3]составляющая '!$B$20*'[3]составляющая '!$C$20)</f>
        <v>0</v>
      </c>
      <c r="G575" s="110">
        <f>[3]ставка!G97+([3]ставка!G97*'[3]составляющая '!$B$20*'[3]составляющая '!$C$20)</f>
        <v>0</v>
      </c>
      <c r="H575" s="110">
        <f>[3]ставка!H97+([3]ставка!H97*'[3]составляющая '!$B$20*'[3]составляющая '!$C$20)</f>
        <v>0</v>
      </c>
      <c r="I575" s="110">
        <f>[3]ставка!I97+([3]ставка!I97*'[3]составляющая '!$B$20*'[3]составляющая '!$C$20)</f>
        <v>0</v>
      </c>
      <c r="J575" s="110">
        <f>[3]ставка!J97+([3]ставка!J97*'[3]составляющая '!$B$20*'[3]составляющая '!$C$20)</f>
        <v>0</v>
      </c>
      <c r="K575" s="110">
        <f>[3]ставка!K97+([3]ставка!K97*'[3]составляющая '!$B$20*'[3]составляющая '!$C$20)</f>
        <v>0</v>
      </c>
      <c r="L575" s="110">
        <f>[3]ставка!L97+([3]ставка!L97*'[3]составляющая '!$B$20*'[3]составляющая '!$C$20)</f>
        <v>15.022221525999999</v>
      </c>
      <c r="M575" s="110">
        <f>[3]ставка!M97+([3]ставка!M97*'[3]составляющая '!$B$20*'[3]составляющая '!$C$20)</f>
        <v>59.827250896000002</v>
      </c>
      <c r="N575" s="110">
        <f>[3]ставка!N97+([3]ставка!N97*'[3]составляющая '!$B$20*'[3]составляющая '!$C$20)</f>
        <v>45.077566044999998</v>
      </c>
      <c r="O575" s="110">
        <f>[3]ставка!O97+([3]ставка!O97*'[3]составляющая '!$B$20*'[3]составляющая '!$C$20)</f>
        <v>33.412996354999997</v>
      </c>
      <c r="P575" s="110">
        <f>[3]ставка!P97+([3]ставка!P97*'[3]составляющая '!$B$20*'[3]составляющая '!$C$20)</f>
        <v>14.629768714000001</v>
      </c>
      <c r="Q575" s="110">
        <f>[3]ставка!Q97+([3]ставка!Q97*'[3]составляющая '!$B$20*'[3]составляющая '!$C$20)</f>
        <v>0.93752616199999994</v>
      </c>
      <c r="R575" s="110">
        <f>[3]ставка!R97+([3]ставка!R97*'[3]составляющая '!$B$20*'[3]составляющая '!$C$20)</f>
        <v>0</v>
      </c>
      <c r="S575" s="110">
        <f>[3]ставка!S97+([3]ставка!S97*'[3]составляющая '!$B$20*'[3]составляющая '!$C$20)</f>
        <v>0</v>
      </c>
      <c r="T575" s="110">
        <f>[3]ставка!T97+([3]ставка!T97*'[3]составляющая '!$B$20*'[3]составляющая '!$C$20)</f>
        <v>0</v>
      </c>
      <c r="U575" s="110">
        <f>[3]ставка!U97+([3]ставка!U97*'[3]составляющая '!$B$20*'[3]составляющая '!$C$20)</f>
        <v>0.23983227400000001</v>
      </c>
      <c r="V575" s="110">
        <f>[3]ставка!V97+([3]ставка!V97*'[3]составляющая '!$B$20*'[3]составляющая '!$C$20)</f>
        <v>26.577776545999999</v>
      </c>
      <c r="W575" s="110">
        <f>[3]ставка!W97+([3]ставка!W97*'[3]составляющая '!$B$20*'[3]составляющая '!$C$20)</f>
        <v>165.407958791</v>
      </c>
      <c r="X575" s="110">
        <f>[3]ставка!X97+([3]ставка!X97*'[3]составляющая '!$B$20*'[3]составляющая '!$C$20)</f>
        <v>13.801257222</v>
      </c>
      <c r="Y575" s="110">
        <f>[3]ставка!Y97+([3]ставка!Y97*'[3]составляющая '!$B$20*'[3]составляющая '!$C$20)</f>
        <v>0</v>
      </c>
    </row>
    <row r="576" spans="1:25" s="71" customFormat="1" ht="15.75" outlineLevel="1" x14ac:dyDescent="0.25">
      <c r="A576" s="125">
        <v>24</v>
      </c>
      <c r="B576" s="110">
        <f>[3]ставка!B98+([3]ставка!B98*'[3]составляющая '!$B$20*'[3]составляющая '!$C$20)</f>
        <v>0</v>
      </c>
      <c r="C576" s="110">
        <f>[3]ставка!C98+([3]ставка!C98*'[3]составляющая '!$B$20*'[3]составляющая '!$C$20)</f>
        <v>0</v>
      </c>
      <c r="D576" s="110">
        <f>[3]ставка!D98+([3]ставка!D98*'[3]составляющая '!$B$20*'[3]составляющая '!$C$20)</f>
        <v>0</v>
      </c>
      <c r="E576" s="110">
        <f>[3]ставка!E98+([3]ставка!E98*'[3]составляющая '!$B$20*'[3]составляющая '!$C$20)</f>
        <v>0</v>
      </c>
      <c r="F576" s="110">
        <f>[3]ставка!F98+([3]ставка!F98*'[3]составляющая '!$B$20*'[3]составляющая '!$C$20)</f>
        <v>0</v>
      </c>
      <c r="G576" s="110">
        <f>[3]ставка!G98+([3]ставка!G98*'[3]составляющая '!$B$20*'[3]составляющая '!$C$20)</f>
        <v>0</v>
      </c>
      <c r="H576" s="110">
        <f>[3]ставка!H98+([3]ставка!H98*'[3]составляющая '!$B$20*'[3]составляющая '!$C$20)</f>
        <v>0</v>
      </c>
      <c r="I576" s="110">
        <f>[3]ставка!I98+([3]ставка!I98*'[3]составляющая '!$B$20*'[3]составляющая '!$C$20)</f>
        <v>0</v>
      </c>
      <c r="J576" s="110">
        <f>[3]ставка!J98+([3]ставка!J98*'[3]составляющая '!$B$20*'[3]составляющая '!$C$20)</f>
        <v>0</v>
      </c>
      <c r="K576" s="110">
        <f>[3]ставка!K98+([3]ставка!K98*'[3]составляющая '!$B$20*'[3]составляющая '!$C$20)</f>
        <v>0</v>
      </c>
      <c r="L576" s="110">
        <f>[3]ставка!L98+([3]ставка!L98*'[3]составляющая '!$B$20*'[3]составляющая '!$C$20)</f>
        <v>0</v>
      </c>
      <c r="M576" s="110">
        <f>[3]ставка!M98+([3]ставка!M98*'[3]составляющая '!$B$20*'[3]составляющая '!$C$20)</f>
        <v>0</v>
      </c>
      <c r="N576" s="110">
        <f>[3]ставка!N98+([3]ставка!N98*'[3]составляющая '!$B$20*'[3]составляющая '!$C$20)</f>
        <v>0</v>
      </c>
      <c r="O576" s="110">
        <f>[3]ставка!O98+([3]ставка!O98*'[3]составляющая '!$B$20*'[3]составляющая '!$C$20)</f>
        <v>0</v>
      </c>
      <c r="P576" s="110">
        <f>[3]ставка!P98+([3]ставка!P98*'[3]составляющая '!$B$20*'[3]составляющая '!$C$20)</f>
        <v>0</v>
      </c>
      <c r="Q576" s="110">
        <f>[3]ставка!Q98+([3]ставка!Q98*'[3]составляющая '!$B$20*'[3]составляющая '!$C$20)</f>
        <v>0</v>
      </c>
      <c r="R576" s="110">
        <f>[3]ставка!R98+([3]ставка!R98*'[3]составляющая '!$B$20*'[3]составляющая '!$C$20)</f>
        <v>0</v>
      </c>
      <c r="S576" s="110">
        <f>[3]ставка!S98+([3]ставка!S98*'[3]составляющая '!$B$20*'[3]составляющая '!$C$20)</f>
        <v>0</v>
      </c>
      <c r="T576" s="110">
        <f>[3]ставка!T98+([3]ставка!T98*'[3]составляющая '!$B$20*'[3]составляющая '!$C$20)</f>
        <v>0</v>
      </c>
      <c r="U576" s="110">
        <f>[3]ставка!U98+([3]ставка!U98*'[3]составляющая '!$B$20*'[3]составляющая '!$C$20)</f>
        <v>0</v>
      </c>
      <c r="V576" s="110">
        <f>[3]ставка!V98+([3]ставка!V98*'[3]составляющая '!$B$20*'[3]составляющая '!$C$20)</f>
        <v>2.9651990240000003</v>
      </c>
      <c r="W576" s="110">
        <f>[3]ставка!W98+([3]ставка!W98*'[3]составляющая '!$B$20*'[3]составляющая '!$C$20)</f>
        <v>4.2842765309999997</v>
      </c>
      <c r="X576" s="110">
        <f>[3]ставка!X98+([3]ставка!X98*'[3]составляющая '!$B$20*'[3]составляющая '!$C$20)</f>
        <v>175.230180558</v>
      </c>
      <c r="Y576" s="110">
        <f>[3]ставка!Y98+([3]ставка!Y98*'[3]составляющая '!$B$20*'[3]составляющая '!$C$20)</f>
        <v>48.380710546000003</v>
      </c>
    </row>
    <row r="577" spans="1:25" s="71" customFormat="1" ht="15.75" outlineLevel="1" x14ac:dyDescent="0.25">
      <c r="A577" s="125">
        <v>25</v>
      </c>
      <c r="B577" s="110">
        <f>[3]ставка!B99+([3]ставка!B99*'[3]составляющая '!$B$20*'[3]составляющая '!$C$20)</f>
        <v>85.674629152999998</v>
      </c>
      <c r="C577" s="110">
        <f>[3]ставка!C99+([3]ставка!C99*'[3]составляющая '!$B$20*'[3]составляющая '!$C$20)</f>
        <v>51.345909570000003</v>
      </c>
      <c r="D577" s="110">
        <f>[3]ставка!D99+([3]ставка!D99*'[3]составляющая '!$B$20*'[3]составляющая '!$C$20)</f>
        <v>0</v>
      </c>
      <c r="E577" s="110">
        <f>[3]ставка!E99+([3]ставка!E99*'[3]составляющая '!$B$20*'[3]составляющая '!$C$20)</f>
        <v>0</v>
      </c>
      <c r="F577" s="110">
        <f>[3]ставка!F99+([3]ставка!F99*'[3]составляющая '!$B$20*'[3]составляющая '!$C$20)</f>
        <v>0</v>
      </c>
      <c r="G577" s="110">
        <f>[3]ставка!G99+([3]ставка!G99*'[3]составляющая '!$B$20*'[3]составляющая '!$C$20)</f>
        <v>0</v>
      </c>
      <c r="H577" s="110">
        <f>[3]ставка!H99+([3]ставка!H99*'[3]составляющая '!$B$20*'[3]составляющая '!$C$20)</f>
        <v>6.9006286110000001</v>
      </c>
      <c r="I577" s="110">
        <f>[3]ставка!I99+([3]ставка!I99*'[3]составляющая '!$B$20*'[3]составляющая '!$C$20)</f>
        <v>0</v>
      </c>
      <c r="J577" s="110">
        <f>[3]ставка!J99+([3]ставка!J99*'[3]составляющая '!$B$20*'[3]составляющая '!$C$20)</f>
        <v>0</v>
      </c>
      <c r="K577" s="110">
        <f>[3]ставка!K99+([3]ставка!K99*'[3]составляющая '!$B$20*'[3]составляющая '!$C$20)</f>
        <v>0</v>
      </c>
      <c r="L577" s="110">
        <f>[3]ставка!L99+([3]ставка!L99*'[3]составляющая '!$B$20*'[3]составляющая '!$C$20)</f>
        <v>23.122011507</v>
      </c>
      <c r="M577" s="110">
        <f>[3]ставка!M99+([3]ставка!M99*'[3]составляющая '!$B$20*'[3]составляющая '!$C$20)</f>
        <v>68.908172906999994</v>
      </c>
      <c r="N577" s="110">
        <f>[3]ставка!N99+([3]ставка!N99*'[3]составляющая '!$B$20*'[3]составляющая '!$C$20)</f>
        <v>27.809642317000002</v>
      </c>
      <c r="O577" s="110">
        <f>[3]ставка!O99+([3]ставка!O99*'[3]составляющая '!$B$20*'[3]составляющая '!$C$20)</f>
        <v>68.199577552000008</v>
      </c>
      <c r="P577" s="110">
        <f>[3]ставка!P99+([3]ставка!P99*'[3]составляющая '!$B$20*'[3]составляющая '!$C$20)</f>
        <v>0.66498948699999993</v>
      </c>
      <c r="Q577" s="110">
        <f>[3]ставка!Q99+([3]ставка!Q99*'[3]составляющая '!$B$20*'[3]составляющая '!$C$20)</f>
        <v>0.21802934000000002</v>
      </c>
      <c r="R577" s="110">
        <f>[3]ставка!R99+([3]ставка!R99*'[3]составляющая '!$B$20*'[3]составляющая '!$C$20)</f>
        <v>36.836056993</v>
      </c>
      <c r="S577" s="110">
        <f>[3]ставка!S99+([3]ставка!S99*'[3]составляющая '!$B$20*'[3]составляющая '!$C$20)</f>
        <v>0</v>
      </c>
      <c r="T577" s="110">
        <f>[3]ставка!T99+([3]ставка!T99*'[3]составляющая '!$B$20*'[3]составляющая '!$C$20)</f>
        <v>0</v>
      </c>
      <c r="U577" s="110">
        <f>[3]ставка!U99+([3]ставка!U99*'[3]составляющая '!$B$20*'[3]составляющая '!$C$20)</f>
        <v>0.33794547699999999</v>
      </c>
      <c r="V577" s="110">
        <f>[3]ставка!V99+([3]ставка!V99*'[3]составляющая '!$B$20*'[3]составляющая '!$C$20)</f>
        <v>0</v>
      </c>
      <c r="W577" s="110">
        <f>[3]ставка!W99+([3]ставка!W99*'[3]составляющая '!$B$20*'[3]составляющая '!$C$20)</f>
        <v>209.3081664</v>
      </c>
      <c r="X577" s="110">
        <f>[3]ставка!X99+([3]ставка!X99*'[3]составляющая '!$B$20*'[3]составляющая '!$C$20)</f>
        <v>183.16644853400001</v>
      </c>
      <c r="Y577" s="110">
        <f>[3]ставка!Y99+([3]ставка!Y99*'[3]составляющая '!$B$20*'[3]составляющая '!$C$20)</f>
        <v>203.90103876799998</v>
      </c>
    </row>
    <row r="578" spans="1:25" s="71" customFormat="1" ht="15.75" outlineLevel="1" x14ac:dyDescent="0.25">
      <c r="A578" s="125">
        <v>26</v>
      </c>
      <c r="B578" s="110">
        <f>[3]ставка!B100+([3]ставка!B100*'[3]составляющая '!$B$20*'[3]составляющая '!$C$20)</f>
        <v>425.73499075099994</v>
      </c>
      <c r="C578" s="110">
        <f>[3]ставка!C100+([3]ставка!C100*'[3]составляющая '!$B$20*'[3]составляющая '!$C$20)</f>
        <v>51.454924240000004</v>
      </c>
      <c r="D578" s="110">
        <f>[3]ставка!D100+([3]ставка!D100*'[3]составляющая '!$B$20*'[3]составляющая '!$C$20)</f>
        <v>1.362683375</v>
      </c>
      <c r="E578" s="110">
        <f>[3]ставка!E100+([3]ставка!E100*'[3]составляющая '!$B$20*'[3]составляющая '!$C$20)</f>
        <v>0</v>
      </c>
      <c r="F578" s="110">
        <f>[3]ставка!F100+([3]ставка!F100*'[3]составляющая '!$B$20*'[3]составляющая '!$C$20)</f>
        <v>0</v>
      </c>
      <c r="G578" s="110">
        <f>[3]ставка!G100+([3]ставка!G100*'[3]составляющая '!$B$20*'[3]составляющая '!$C$20)</f>
        <v>0</v>
      </c>
      <c r="H578" s="110">
        <f>[3]ставка!H100+([3]ставка!H100*'[3]составляющая '!$B$20*'[3]составляющая '!$C$20)</f>
        <v>0</v>
      </c>
      <c r="I578" s="110">
        <f>[3]ставка!I100+([3]ставка!I100*'[3]составляющая '!$B$20*'[3]составляющая '!$C$20)</f>
        <v>0</v>
      </c>
      <c r="J578" s="110">
        <f>[3]ставка!J100+([3]ставка!J100*'[3]составляющая '!$B$20*'[3]составляющая '!$C$20)</f>
        <v>0</v>
      </c>
      <c r="K578" s="110">
        <f>[3]ставка!K100+([3]ставка!K100*'[3]составляющая '!$B$20*'[3]составляющая '!$C$20)</f>
        <v>1.2863731059999999</v>
      </c>
      <c r="L578" s="110">
        <f>[3]ставка!L100+([3]ставка!L100*'[3]составляющая '!$B$20*'[3]составляющая '!$C$20)</f>
        <v>131.55890375600001</v>
      </c>
      <c r="M578" s="110">
        <f>[3]ставка!M100+([3]ставка!M100*'[3]составляющая '!$B$20*'[3]составляющая '!$C$20)</f>
        <v>170.67336735200001</v>
      </c>
      <c r="N578" s="110">
        <f>[3]ставка!N100+([3]ставка!N100*'[3]составляющая '!$B$20*'[3]составляющая '!$C$20)</f>
        <v>115.75177660600001</v>
      </c>
      <c r="O578" s="110">
        <f>[3]ставка!O100+([3]ставка!O100*'[3]составляющая '!$B$20*'[3]составляющая '!$C$20)</f>
        <v>140.22557002099998</v>
      </c>
      <c r="P578" s="110">
        <f>[3]ставка!P100+([3]ставка!P100*'[3]составляющая '!$B$20*'[3]составляющая '!$C$20)</f>
        <v>148.24904973300002</v>
      </c>
      <c r="Q578" s="110">
        <f>[3]ставка!Q100+([3]ставка!Q100*'[3]составляющая '!$B$20*'[3]составляющая '!$C$20)</f>
        <v>142.209637015</v>
      </c>
      <c r="R578" s="110">
        <f>[3]ставка!R100+([3]ставка!R100*'[3]составляющая '!$B$20*'[3]составляющая '!$C$20)</f>
        <v>209.19915173000001</v>
      </c>
      <c r="S578" s="110">
        <f>[3]ставка!S100+([3]ставка!S100*'[3]составляющая '!$B$20*'[3]составляющая '!$C$20)</f>
        <v>196.488041208</v>
      </c>
      <c r="T578" s="110">
        <f>[3]ставка!T100+([3]ставка!T100*'[3]составляющая '!$B$20*'[3]составляющая '!$C$20)</f>
        <v>176.996218212</v>
      </c>
      <c r="U578" s="110">
        <f>[3]ставка!U100+([3]ставка!U100*'[3]составляющая '!$B$20*'[3]составляющая '!$C$20)</f>
        <v>91.735844804999999</v>
      </c>
      <c r="V578" s="110">
        <f>[3]ставка!V100+([3]ставка!V100*'[3]составляющая '!$B$20*'[3]составляющая '!$C$20)</f>
        <v>4.6113205410000004</v>
      </c>
      <c r="W578" s="110">
        <f>[3]ставка!W100+([3]ставка!W100*'[3]составляющая '!$B$20*'[3]составляющая '!$C$20)</f>
        <v>151.54129276699999</v>
      </c>
      <c r="X578" s="110">
        <f>[3]ставка!X100+([3]ставка!X100*'[3]составляющая '!$B$20*'[3]составляющая '!$C$20)</f>
        <v>240.944223634</v>
      </c>
      <c r="Y578" s="110">
        <f>[3]ставка!Y100+([3]ставка!Y100*'[3]составляющая '!$B$20*'[3]составляющая '!$C$20)</f>
        <v>417.766018374</v>
      </c>
    </row>
    <row r="579" spans="1:25" s="71" customFormat="1" ht="15.75" outlineLevel="1" x14ac:dyDescent="0.25">
      <c r="A579" s="125">
        <v>27</v>
      </c>
      <c r="B579" s="110">
        <f>[3]ставка!B101+([3]ставка!B101*'[3]составляющая '!$B$20*'[3]составляющая '!$C$20)</f>
        <v>48.424316414000003</v>
      </c>
      <c r="C579" s="110">
        <f>[3]ставка!C101+([3]ставка!C101*'[3]составляющая '!$B$20*'[3]составляющая '!$C$20)</f>
        <v>104.316137723</v>
      </c>
      <c r="D579" s="110">
        <f>[3]ставка!D101+([3]ставка!D101*'[3]составляющая '!$B$20*'[3]составляющая '!$C$20)</f>
        <v>70.728717895999992</v>
      </c>
      <c r="E579" s="110">
        <f>[3]ставка!E101+([3]ставка!E101*'[3]составляющая '!$B$20*'[3]составляющая '!$C$20)</f>
        <v>27.940459920999999</v>
      </c>
      <c r="F579" s="110">
        <f>[3]ставка!F101+([3]ставка!F101*'[3]составляющая '!$B$20*'[3]составляющая '!$C$20)</f>
        <v>5.4507335000000004E-2</v>
      </c>
      <c r="G579" s="110">
        <f>[3]ставка!G101+([3]ставка!G101*'[3]составляющая '!$B$20*'[3]составляющая '!$C$20)</f>
        <v>0</v>
      </c>
      <c r="H579" s="110">
        <f>[3]ставка!H101+([3]ставка!H101*'[3]составляющая '!$B$20*'[3]составляющая '!$C$20)</f>
        <v>0</v>
      </c>
      <c r="I579" s="110">
        <f>[3]ставка!I101+([3]ставка!I101*'[3]составляющая '!$B$20*'[3]составляющая '!$C$20)</f>
        <v>0</v>
      </c>
      <c r="J579" s="110">
        <f>[3]ставка!J101+([3]ставка!J101*'[3]составляющая '!$B$20*'[3]составляющая '!$C$20)</f>
        <v>0</v>
      </c>
      <c r="K579" s="110">
        <f>[3]ставка!K101+([3]ставка!K101*'[3]составляющая '!$B$20*'[3]составляющая '!$C$20)</f>
        <v>0</v>
      </c>
      <c r="L579" s="110">
        <f>[3]ставка!L101+([3]ставка!L101*'[3]составляющая '!$B$20*'[3]составляющая '!$C$20)</f>
        <v>58.442764586999999</v>
      </c>
      <c r="M579" s="110">
        <f>[3]ставка!M101+([3]ставка!M101*'[3]составляющая '!$B$20*'[3]составляющая '!$C$20)</f>
        <v>128.62640913299998</v>
      </c>
      <c r="N579" s="110">
        <f>[3]ставка!N101+([3]ставка!N101*'[3]составляющая '!$B$20*'[3]составляющая '!$C$20)</f>
        <v>8.6993706660000001</v>
      </c>
      <c r="O579" s="110">
        <f>[3]ставка!O101+([3]ставка!O101*'[3]составляющая '!$B$20*'[3]составляющая '!$C$20)</f>
        <v>16.984485585999998</v>
      </c>
      <c r="P579" s="110">
        <f>[3]ставка!P101+([3]ставка!P101*'[3]составляющая '!$B$20*'[3]составляющая '!$C$20)</f>
        <v>67.414671928000004</v>
      </c>
      <c r="Q579" s="110">
        <f>[3]ставка!Q101+([3]ставка!Q101*'[3]составляющая '!$B$20*'[3]составляющая '!$C$20)</f>
        <v>76.255761665000009</v>
      </c>
      <c r="R579" s="110">
        <f>[3]ставка!R101+([3]ставка!R101*'[3]составляющая '!$B$20*'[3]составляющая '!$C$20)</f>
        <v>36.356392445000004</v>
      </c>
      <c r="S579" s="110">
        <f>[3]ставка!S101+([3]ставка!S101*'[3]составляющая '!$B$20*'[3]составляющая '!$C$20)</f>
        <v>0</v>
      </c>
      <c r="T579" s="110">
        <f>[3]ставка!T101+([3]ставка!T101*'[3]составляющая '!$B$20*'[3]составляющая '!$C$20)</f>
        <v>24.451990480999999</v>
      </c>
      <c r="U579" s="110">
        <f>[3]ставка!U101+([3]ставка!U101*'[3]составляющая '!$B$20*'[3]составляющая '!$C$20)</f>
        <v>8.8737941380000009</v>
      </c>
      <c r="V579" s="110">
        <f>[3]ставка!V101+([3]ставка!V101*'[3]составляющая '!$B$20*'[3]составляющая '!$C$20)</f>
        <v>66.161003222999994</v>
      </c>
      <c r="W579" s="110">
        <f>[3]ставка!W101+([3]ставка!W101*'[3]составляющая '!$B$20*'[3]составляющая '!$C$20)</f>
        <v>225.67126836699998</v>
      </c>
      <c r="X579" s="110">
        <f>[3]ставка!X101+([3]ставка!X101*'[3]составляющая '!$B$20*'[3]составляющая '!$C$20)</f>
        <v>277.24610874399997</v>
      </c>
      <c r="Y579" s="110">
        <f>[3]ставка!Y101+([3]ставка!Y101*'[3]составляющая '!$B$20*'[3]составляющая '!$C$20)</f>
        <v>153.84150230400002</v>
      </c>
    </row>
    <row r="580" spans="1:25" s="71" customFormat="1" ht="15.75" outlineLevel="1" x14ac:dyDescent="0.25">
      <c r="A580" s="125">
        <v>28</v>
      </c>
      <c r="B580" s="110">
        <f>[3]ставка!B102+([3]ставка!B102*'[3]составляющая '!$B$20*'[3]составляющая '!$C$20)</f>
        <v>98.265823538000006</v>
      </c>
      <c r="C580" s="110">
        <f>[3]ставка!C102+([3]ставка!C102*'[3]составляющая '!$B$20*'[3]составляющая '!$C$20)</f>
        <v>24.877147694000001</v>
      </c>
      <c r="D580" s="110">
        <f>[3]ставка!D102+([3]ставка!D102*'[3]составляющая '!$B$20*'[3]составляющая '!$C$20)</f>
        <v>224.11235858600003</v>
      </c>
      <c r="E580" s="110">
        <f>[3]ставка!E102+([3]ставка!E102*'[3]составляющая '!$B$20*'[3]составляющая '!$C$20)</f>
        <v>33.151361147000003</v>
      </c>
      <c r="F580" s="110">
        <f>[3]ставка!F102+([3]ставка!F102*'[3]составляющая '!$B$20*'[3]составляющая '!$C$20)</f>
        <v>2.0603772629999999</v>
      </c>
      <c r="G580" s="110">
        <f>[3]ставка!G102+([3]ставка!G102*'[3]составляющая '!$B$20*'[3]составляющая '!$C$20)</f>
        <v>0</v>
      </c>
      <c r="H580" s="110">
        <f>[3]ставка!H102+([3]ставка!H102*'[3]составляющая '!$B$20*'[3]составляющая '!$C$20)</f>
        <v>0</v>
      </c>
      <c r="I580" s="110">
        <f>[3]ставка!I102+([3]ставка!I102*'[3]составляющая '!$B$20*'[3]составляющая '!$C$20)</f>
        <v>0</v>
      </c>
      <c r="J580" s="110">
        <f>[3]ставка!J102+([3]ставка!J102*'[3]составляющая '!$B$20*'[3]составляющая '!$C$20)</f>
        <v>0</v>
      </c>
      <c r="K580" s="110">
        <f>[3]ставка!K102+([3]ставка!K102*'[3]составляющая '!$B$20*'[3]составляющая '!$C$20)</f>
        <v>36.814254059</v>
      </c>
      <c r="L580" s="110">
        <f>[3]ставка!L102+([3]ставка!L102*'[3]составляющая '!$B$20*'[3]составляющая '!$C$20)</f>
        <v>110.377353375</v>
      </c>
      <c r="M580" s="110">
        <f>[3]ставка!M102+([3]ставка!M102*'[3]составляющая '!$B$20*'[3]составляющая '!$C$20)</f>
        <v>106.376514986</v>
      </c>
      <c r="N580" s="110">
        <f>[3]ставка!N102+([3]ставка!N102*'[3]составляющая '!$B$20*'[3]составляющая '!$C$20)</f>
        <v>91.921169743999997</v>
      </c>
      <c r="O580" s="110">
        <f>[3]ставка!O102+([3]ставка!O102*'[3]составляющая '!$B$20*'[3]составляющая '!$C$20)</f>
        <v>125.57399837299999</v>
      </c>
      <c r="P580" s="110">
        <f>[3]ставка!P102+([3]ставка!P102*'[3]составляющая '!$B$20*'[3]составляющая '!$C$20)</f>
        <v>43.758488538000002</v>
      </c>
      <c r="Q580" s="110">
        <f>[3]ставка!Q102+([3]ставка!Q102*'[3]составляющая '!$B$20*'[3]составляющая '!$C$20)</f>
        <v>191.168125312</v>
      </c>
      <c r="R580" s="110">
        <f>[3]ставка!R102+([3]ставка!R102*'[3]составляющая '!$B$20*'[3]составляющая '!$C$20)</f>
        <v>187.799572009</v>
      </c>
      <c r="S580" s="110">
        <f>[3]ставка!S102+([3]ставка!S102*'[3]составляющая '!$B$20*'[3]составляющая '!$C$20)</f>
        <v>59.238571678</v>
      </c>
      <c r="T580" s="110">
        <f>[3]ставка!T102+([3]ставка!T102*'[3]составляющая '!$B$20*'[3]составляющая '!$C$20)</f>
        <v>33.554715426000001</v>
      </c>
      <c r="U580" s="110">
        <f>[3]ставка!U102+([3]ставка!U102*'[3]составляющая '!$B$20*'[3]составляющая '!$C$20)</f>
        <v>0</v>
      </c>
      <c r="V580" s="110">
        <f>[3]ставка!V102+([3]ставка!V102*'[3]составляющая '!$B$20*'[3]составляющая '!$C$20)</f>
        <v>0</v>
      </c>
      <c r="W580" s="110">
        <f>[3]ставка!W102+([3]ставка!W102*'[3]составляющая '!$B$20*'[3]составляющая '!$C$20)</f>
        <v>208.174413832</v>
      </c>
      <c r="X580" s="110">
        <f>[3]ставка!X102+([3]ставка!X102*'[3]составляющая '!$B$20*'[3]составляющая '!$C$20)</f>
        <v>193.479236316</v>
      </c>
      <c r="Y580" s="110">
        <f>[3]ставка!Y102+([3]ставка!Y102*'[3]составляющая '!$B$20*'[3]составляющая '!$C$20)</f>
        <v>420.21884844900001</v>
      </c>
    </row>
    <row r="581" spans="1:25" s="71" customFormat="1" ht="15.75" outlineLevel="1" x14ac:dyDescent="0.25">
      <c r="A581" s="125">
        <v>29</v>
      </c>
      <c r="B581" s="110">
        <f>[3]ставка!B103+([3]ставка!B103*'[3]составляющая '!$B$20*'[3]составляющая '!$C$20)</f>
        <v>28.550942073000002</v>
      </c>
      <c r="C581" s="110">
        <f>[3]ставка!C103+([3]ставка!C103*'[3]составляющая '!$B$20*'[3]составляющая '!$C$20)</f>
        <v>18.107336687</v>
      </c>
      <c r="D581" s="110">
        <f>[3]ставка!D103+([3]ставка!D103*'[3]составляющая '!$B$20*'[3]составляющая '!$C$20)</f>
        <v>0</v>
      </c>
      <c r="E581" s="110">
        <f>[3]ставка!E103+([3]ставка!E103*'[3]составляющая '!$B$20*'[3]составляющая '!$C$20)</f>
        <v>4.3278823989999999</v>
      </c>
      <c r="F581" s="110">
        <f>[3]ставка!F103+([3]ставка!F103*'[3]составляющая '!$B$20*'[3]составляющая '!$C$20)</f>
        <v>0</v>
      </c>
      <c r="G581" s="110">
        <f>[3]ставка!G103+([3]ставка!G103*'[3]составляющая '!$B$20*'[3]составляющая '!$C$20)</f>
        <v>0</v>
      </c>
      <c r="H581" s="110">
        <f>[3]ставка!H103+([3]ставка!H103*'[3]составляющая '!$B$20*'[3]составляющая '!$C$20)</f>
        <v>0</v>
      </c>
      <c r="I581" s="110">
        <f>[3]ставка!I103+([3]ставка!I103*'[3]составляющая '!$B$20*'[3]составляющая '!$C$20)</f>
        <v>46.756391962999999</v>
      </c>
      <c r="J581" s="110">
        <f>[3]ставка!J103+([3]ставка!J103*'[3]составляющая '!$B$20*'[3]составляющая '!$C$20)</f>
        <v>0</v>
      </c>
      <c r="K581" s="110">
        <f>[3]ставка!K103+([3]ставка!K103*'[3]составляющая '!$B$20*'[3]составляющая '!$C$20)</f>
        <v>0.86121589300000001</v>
      </c>
      <c r="L581" s="110">
        <f>[3]ставка!L103+([3]ставка!L103*'[3]составляющая '!$B$20*'[3]составляющая '!$C$20)</f>
        <v>67.818026207000003</v>
      </c>
      <c r="M581" s="110">
        <f>[3]ставка!M103+([3]ставка!M103*'[3]составляющая '!$B$20*'[3]составляющая '!$C$20)</f>
        <v>88.509010572999998</v>
      </c>
      <c r="N581" s="110">
        <f>[3]ставка!N103+([3]ставка!N103*'[3]составляющая '!$B$20*'[3]составляющая '!$C$20)</f>
        <v>43.235218121999999</v>
      </c>
      <c r="O581" s="110">
        <f>[3]ставка!O103+([3]ставка!O103*'[3]составляющая '!$B$20*'[3]составляющая '!$C$20)</f>
        <v>73.464986112999995</v>
      </c>
      <c r="P581" s="110">
        <f>[3]ставка!P103+([3]ставка!P103*'[3]составляющая '!$B$20*'[3]составляющая '!$C$20)</f>
        <v>52.577775340999992</v>
      </c>
      <c r="Q581" s="110">
        <f>[3]ставка!Q103+([3]ставка!Q103*'[3]составляющая '!$B$20*'[3]составляющая '!$C$20)</f>
        <v>97.873370726000005</v>
      </c>
      <c r="R581" s="110">
        <f>[3]ставка!R103+([3]ставка!R103*'[3]составляющая '!$B$20*'[3]составляющая '!$C$20)</f>
        <v>201.56812483000002</v>
      </c>
      <c r="S581" s="110">
        <f>[3]ставка!S103+([3]ставка!S103*'[3]составляющая '!$B$20*'[3]составляющая '!$C$20)</f>
        <v>283.03478772099999</v>
      </c>
      <c r="T581" s="110">
        <f>[3]ставка!T103+([3]ставка!T103*'[3]составляющая '!$B$20*'[3]составляющая '!$C$20)</f>
        <v>369.50522396499997</v>
      </c>
      <c r="U581" s="110">
        <f>[3]ставка!U103+([3]ставка!U103*'[3]составляющая '!$B$20*'[3]составляющая '!$C$20)</f>
        <v>192.41089255</v>
      </c>
      <c r="V581" s="110">
        <f>[3]ставка!V103+([3]ставка!V103*'[3]составляющая '!$B$20*'[3]составляющая '!$C$20)</f>
        <v>108.46959665</v>
      </c>
      <c r="W581" s="110">
        <f>[3]ставка!W103+([3]ставка!W103*'[3]составляющая '!$B$20*'[3]составляющая '!$C$20)</f>
        <v>291.59243931600002</v>
      </c>
      <c r="X581" s="110">
        <f>[3]ставка!X103+([3]ставка!X103*'[3]составляющая '!$B$20*'[3]составляющая '!$C$20)</f>
        <v>9.0918234780000002</v>
      </c>
      <c r="Y581" s="110">
        <f>[3]ставка!Y103+([3]ставка!Y103*'[3]составляющая '!$B$20*'[3]составляющая '!$C$20)</f>
        <v>430.23729662200003</v>
      </c>
    </row>
    <row r="582" spans="1:25" s="71" customFormat="1" ht="16.5" customHeight="1" outlineLevel="1" x14ac:dyDescent="0.25">
      <c r="A582" s="125">
        <v>30</v>
      </c>
      <c r="B582" s="110">
        <f>[3]ставка!B104+([3]ставка!B104*'[3]составляющая '!$B$20*'[3]составляющая '!$C$20)</f>
        <v>180.997056601</v>
      </c>
      <c r="C582" s="110">
        <f>[3]ставка!C104+([3]ставка!C104*'[3]составляющая '!$B$20*'[3]составляющая '!$C$20)</f>
        <v>92.640666566000007</v>
      </c>
      <c r="D582" s="110">
        <f>[3]ставка!D104+([3]ставка!D104*'[3]составляющая '!$B$20*'[3]составляющая '!$C$20)</f>
        <v>1.6570229839999999</v>
      </c>
      <c r="E582" s="110">
        <f>[3]ставка!E104+([3]ставка!E104*'[3]составляющая '!$B$20*'[3]составляющая '!$C$20)</f>
        <v>0.86121589300000001</v>
      </c>
      <c r="F582" s="110">
        <f>[3]ставка!F104+([3]ставка!F104*'[3]составляющая '!$B$20*'[3]составляющая '!$C$20)</f>
        <v>2.2020963340000002</v>
      </c>
      <c r="G582" s="110">
        <f>[3]ставка!G104+([3]ставка!G104*'[3]составляющая '!$B$20*'[3]составляющая '!$C$20)</f>
        <v>0</v>
      </c>
      <c r="H582" s="110">
        <f>[3]ставка!H104+([3]ставка!H104*'[3]составляющая '!$B$20*'[3]составляющая '!$C$20)</f>
        <v>0</v>
      </c>
      <c r="I582" s="110">
        <f>[3]ставка!I104+([3]ставка!I104*'[3]составляющая '!$B$20*'[3]составляющая '!$C$20)</f>
        <v>0</v>
      </c>
      <c r="J582" s="110">
        <f>[3]ставка!J104+([3]ставка!J104*'[3]составляющая '!$B$20*'[3]составляющая '!$C$20)</f>
        <v>0</v>
      </c>
      <c r="K582" s="110">
        <f>[3]ставка!K104+([3]ставка!K104*'[3]составляющая '!$B$20*'[3]составляющая '!$C$20)</f>
        <v>8.7211735999999998E-2</v>
      </c>
      <c r="L582" s="110">
        <f>[3]ставка!L104+([3]ставка!L104*'[3]составляющая '!$B$20*'[3]составляющая '!$C$20)</f>
        <v>14.455345242</v>
      </c>
      <c r="M582" s="110">
        <f>[3]ставка!M104+([3]ставка!M104*'[3]составляющая '!$B$20*'[3]составляющая '!$C$20)</f>
        <v>45.251989516999998</v>
      </c>
      <c r="N582" s="110">
        <f>[3]ставка!N104+([3]ставка!N104*'[3]составляющая '!$B$20*'[3]составляющая '!$C$20)</f>
        <v>7.2167711539999999</v>
      </c>
      <c r="O582" s="110">
        <f>[3]ставка!O104+([3]ставка!O104*'[3]составляющая '!$B$20*'[3]составляющая '!$C$20)</f>
        <v>1.896855258</v>
      </c>
      <c r="P582" s="110">
        <f>[3]ставка!P104+([3]ставка!P104*'[3]составляющая '!$B$20*'[3]составляющая '!$C$20)</f>
        <v>44.794127903000003</v>
      </c>
      <c r="Q582" s="110">
        <f>[3]ставка!Q104+([3]ставка!Q104*'[3]составляющая '!$B$20*'[3]составляющая '!$C$20)</f>
        <v>46.33123475</v>
      </c>
      <c r="R582" s="110">
        <f>[3]ставка!R104+([3]ставка!R104*'[3]составляющая '!$B$20*'[3]составляющая '!$C$20)</f>
        <v>56.109850648999995</v>
      </c>
      <c r="S582" s="110">
        <f>[3]ставка!S104+([3]ставка!S104*'[3]составляющая '!$B$20*'[3]составляющая '!$C$20)</f>
        <v>57.799578034000007</v>
      </c>
      <c r="T582" s="110">
        <f>[3]ставка!T104+([3]ставка!T104*'[3]составляющая '!$B$20*'[3]составляющая '!$C$20)</f>
        <v>149.39370376799999</v>
      </c>
      <c r="U582" s="110">
        <f>[3]ставка!U104+([3]ставка!U104*'[3]составляющая '!$B$20*'[3]составляющая '!$C$20)</f>
        <v>45.230186583000005</v>
      </c>
      <c r="V582" s="110">
        <f>[3]ставка!V104+([3]ставка!V104*'[3]составляющая '!$B$20*'[3]составляющая '!$C$20)</f>
        <v>0.40335427899999998</v>
      </c>
      <c r="W582" s="110">
        <f>[3]ставка!W104+([3]ставка!W104*'[3]составляющая '!$B$20*'[3]составляющая '!$C$20)</f>
        <v>129.94548664000001</v>
      </c>
      <c r="X582" s="110">
        <f>[3]ставка!X104+([3]ставка!X104*'[3]составляющая '!$B$20*'[3]составляющая '!$C$20)</f>
        <v>278.11822610399997</v>
      </c>
      <c r="Y582" s="110">
        <f>[3]ставка!Y104+([3]ставка!Y104*'[3]составляющая '!$B$20*'[3]составляющая '!$C$20)</f>
        <v>327.21843347200002</v>
      </c>
    </row>
    <row r="583" spans="1:25" s="71" customFormat="1" ht="15.75" x14ac:dyDescent="0.25">
      <c r="A583" s="125">
        <v>31</v>
      </c>
      <c r="B583" s="110">
        <f>[3]ставка!B105+([3]ставка!B105*'[3]составляющая '!$B$20*'[3]составляющая '!$C$20)</f>
        <v>113.146325993</v>
      </c>
      <c r="C583" s="110">
        <f>[3]ставка!C105+([3]ставка!C105*'[3]составляющая '!$B$20*'[3]составляющая '!$C$20)</f>
        <v>78.239828658999997</v>
      </c>
      <c r="D583" s="110">
        <f>[3]ставка!D105+([3]ставка!D105*'[3]составляющая '!$B$20*'[3]составляющая '!$C$20)</f>
        <v>0.610482152</v>
      </c>
      <c r="E583" s="110">
        <f>[3]ставка!E105+([3]ставка!E105*'[3]составляющая '!$B$20*'[3]составляющая '!$C$20)</f>
        <v>0</v>
      </c>
      <c r="F583" s="110">
        <f>[3]ставка!F105+([3]ставка!F105*'[3]составляющая '!$B$20*'[3]составляющая '!$C$20)</f>
        <v>0</v>
      </c>
      <c r="G583" s="110">
        <f>[3]ставка!G105+([3]ставка!G105*'[3]составляющая '!$B$20*'[3]составляющая '!$C$20)</f>
        <v>0</v>
      </c>
      <c r="H583" s="110">
        <f>[3]ставка!H105+([3]ставка!H105*'[3]составляющая '!$B$20*'[3]составляющая '!$C$20)</f>
        <v>0.32704401</v>
      </c>
      <c r="I583" s="110">
        <f>[3]ставка!I105+([3]ставка!I105*'[3]составляющая '!$B$20*'[3]составляющая '!$C$20)</f>
        <v>33.434799289000004</v>
      </c>
      <c r="J583" s="110">
        <f>[3]ставка!J105+([3]ставка!J105*'[3]составляющая '!$B$20*'[3]составляющая '!$C$20)</f>
        <v>1.264570172</v>
      </c>
      <c r="K583" s="110">
        <f>[3]ставка!K105+([3]ставка!K105*'[3]составляющая '!$B$20*'[3]составляющая '!$C$20)</f>
        <v>55.924525709999998</v>
      </c>
      <c r="L583" s="110">
        <f>[3]ставка!L105+([3]ставка!L105*'[3]составляющая '!$B$20*'[3]составляющая '!$C$20)</f>
        <v>46.963519835999996</v>
      </c>
      <c r="M583" s="110">
        <f>[3]ставка!M105+([3]ставка!M105*'[3]составляющая '!$B$20*'[3]составляющая '!$C$20)</f>
        <v>170.259111606</v>
      </c>
      <c r="N583" s="110">
        <f>[3]ставка!N105+([3]ставка!N105*'[3]составляющая '!$B$20*'[3]составляющая '!$C$20)</f>
        <v>163.74003433999999</v>
      </c>
      <c r="O583" s="110">
        <f>[3]ставка!O105+([3]ставка!O105*'[3]составляющая '!$B$20*'[3]составляющая '!$C$20)</f>
        <v>169.114457571</v>
      </c>
      <c r="P583" s="110">
        <f>[3]ставка!P105+([3]ставка!P105*'[3]составляющая '!$B$20*'[3]составляющая '!$C$20)</f>
        <v>198.51571407</v>
      </c>
      <c r="Q583" s="110">
        <f>[3]ставка!Q105+([3]ставка!Q105*'[3]составляющая '!$B$20*'[3]составляющая '!$C$20)</f>
        <v>245.30481043400002</v>
      </c>
      <c r="R583" s="110">
        <f>[3]ставка!R105+([3]ставка!R105*'[3]составляющая '!$B$20*'[3]составляющая '!$C$20)</f>
        <v>260.54506129999999</v>
      </c>
      <c r="S583" s="110">
        <f>[3]ставка!S105+([3]ставка!S105*'[3]составляющая '!$B$20*'[3]составляющая '!$C$20)</f>
        <v>256.64233611399999</v>
      </c>
      <c r="T583" s="110">
        <f>[3]ставка!T105+([3]ставка!T105*'[3]составляющая '!$B$20*'[3]составляющая '!$C$20)</f>
        <v>210.659948308</v>
      </c>
      <c r="U583" s="110">
        <f>[3]ставка!U105+([3]ставка!U105*'[3]составляющая '!$B$20*'[3]составляющая '!$C$20)</f>
        <v>38.841926921000002</v>
      </c>
      <c r="V583" s="110">
        <f>[3]ставка!V105+([3]ставка!V105*'[3]составляющая '!$B$20*'[3]составляющая '!$C$20)</f>
        <v>51.116978762999999</v>
      </c>
      <c r="W583" s="110">
        <f>[3]ставка!W105+([3]ставка!W105*'[3]составляющая '!$B$20*'[3]составляющая '!$C$20)</f>
        <v>198.07965538999997</v>
      </c>
      <c r="X583" s="110">
        <f>[3]ставка!X105+([3]ставка!X105*'[3]составляющая '!$B$20*'[3]составляющая '!$C$20)</f>
        <v>428.80920444500003</v>
      </c>
      <c r="Y583" s="110">
        <f>[3]ставка!Y105+([3]ставка!Y105*'[3]составляющая '!$B$20*'[3]составляющая '!$C$20)</f>
        <v>443.48257902699999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66">
        <f>-[3]АТС!B45+(-[3]АТС!B45*'[3]составляющая '!B20*'[3]составляющая '!C20)</f>
        <v>6.9660374129999996</v>
      </c>
      <c r="H586" s="167"/>
      <c r="I586" s="167"/>
      <c r="J586" s="168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>
        <f>[3]АТС!B46+([3]АТС!B46*'[3]составляющая '!B20*'[3]составляющая '!C20)</f>
        <v>198.66833460800001</v>
      </c>
      <c r="H587" s="167"/>
      <c r="I587" s="167"/>
      <c r="J587" s="168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69">
        <f>O221</f>
        <v>386881.08</v>
      </c>
      <c r="P589" s="169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8">
        <f>(([3]ставка!B5/1000*'[3]составляющая '!$B$63*'[3]составляющая '!$C$63)+'[3]составляющая '!$D$63+'[3]составляющая '!$E$63)*1000+[3]ставка!B5</f>
        <v>1550.1196185170002</v>
      </c>
      <c r="C598" s="108">
        <f>(([3]ставка!C5/1000*'[3]составляющая '!$B$63*'[3]составляющая '!$C$63)+'[3]составляющая '!$D$63+'[3]составляющая '!$E$63)*1000+[3]ставка!C5</f>
        <v>1485.8990764199998</v>
      </c>
      <c r="D598" s="108">
        <f>(([3]ставка!D5/1000*'[3]составляющая '!$B$63*'[3]составляющая '!$C$63)+'[3]составляющая '!$D$63+'[3]составляющая '!$E$63)*1000+[3]ставка!D5</f>
        <v>1424.131364398</v>
      </c>
      <c r="E598" s="108">
        <f>(([3]ставка!E5/1000*'[3]составляющая '!$B$63*'[3]составляющая '!$C$63)+'[3]составляющая '!$D$63+'[3]составляющая '!$E$63)*1000+[3]ставка!E5</f>
        <v>1410.940589328</v>
      </c>
      <c r="F598" s="108">
        <f>(([3]ставка!F5/1000*'[3]составляющая '!$B$63*'[3]составляющая '!$C$63)+'[3]составляющая '!$D$63+'[3]составляющая '!$E$63)*1000+[3]ставка!F5</f>
        <v>1481.3640661480001</v>
      </c>
      <c r="G598" s="108">
        <f>(([3]ставка!G5/1000*'[3]составляющая '!$B$63*'[3]составляющая '!$C$63)+'[3]составляющая '!$D$63+'[3]составляющая '!$E$63)*1000+[3]ставка!G5</f>
        <v>1550.0869141160001</v>
      </c>
      <c r="H598" s="108">
        <f>(([3]ставка!H5/1000*'[3]составляющая '!$B$63*'[3]составляющая '!$C$63)+'[3]составляющая '!$D$63+'[3]составляющая '!$E$63)*1000+[3]ставка!H5</f>
        <v>1889.5694979630002</v>
      </c>
      <c r="I598" s="108">
        <f>(([3]ставка!I5/1000*'[3]составляющая '!$B$63*'[3]составляющая '!$C$63)+'[3]составляющая '!$D$63+'[3]составляющая '!$E$63)*1000+[3]ставка!I5</f>
        <v>1965.56362442</v>
      </c>
      <c r="J598" s="108">
        <f>(([3]ставка!J5/1000*'[3]составляющая '!$B$63*'[3]составляющая '!$C$63)+'[3]составляющая '!$D$63+'[3]составляющая '!$E$63)*1000+[3]ставка!J5</f>
        <v>1986.0365794460001</v>
      </c>
      <c r="K598" s="108">
        <f>(([3]ставка!K5/1000*'[3]составляющая '!$B$63*'[3]составляющая '!$C$63)+'[3]составляющая '!$D$63+'[3]составляющая '!$E$63)*1000+[3]ставка!K5</f>
        <v>2033.4797638300001</v>
      </c>
      <c r="L598" s="108">
        <f>(([3]ставка!L5/1000*'[3]составляющая '!$B$63*'[3]составляющая '!$C$63)+'[3]составляющая '!$D$63+'[3]составляющая '!$E$63)*1000+[3]ставка!L5</f>
        <v>2054.4759892720003</v>
      </c>
      <c r="M598" s="108">
        <f>(([3]ставка!M5/1000*'[3]составляющая '!$B$63*'[3]составляющая '!$C$63)+'[3]составляющая '!$D$63+'[3]составляющая '!$E$63)*1000+[3]ставка!M5</f>
        <v>1991.236579205</v>
      </c>
      <c r="N598" s="108">
        <f>(([3]ставка!N5/1000*'[3]составляющая '!$B$63*'[3]составляющая '!$C$63)+'[3]составляющая '!$D$63+'[3]составляющая '!$E$63)*1000+[3]ставка!N5</f>
        <v>1984.5648814009999</v>
      </c>
      <c r="O598" s="108">
        <f>(([3]ставка!O5/1000*'[3]составляющая '!$B$63*'[3]составляющая '!$C$63)+'[3]составляющая '!$D$63+'[3]составляющая '!$E$63)*1000+[3]ставка!O5</f>
        <v>1980.8583826210001</v>
      </c>
      <c r="P598" s="108">
        <f>(([3]ставка!P5/1000*'[3]составляющая '!$B$63*'[3]составляющая '!$C$63)+'[3]составляющая '!$D$63+'[3]составляющая '!$E$63)*1000+[3]ставка!P5</f>
        <v>1979.4956992460002</v>
      </c>
      <c r="Q598" s="108">
        <f>(([3]ставка!Q5/1000*'[3]составляющая '!$B$63*'[3]составляющая '!$C$63)+'[3]составляющая '!$D$63+'[3]составляющая '!$E$63)*1000+[3]ставка!Q5</f>
        <v>1975.6801857959999</v>
      </c>
      <c r="R598" s="108">
        <f>(([3]ставка!R5/1000*'[3]составляющая '!$B$63*'[3]составляющая '!$C$63)+'[3]составляющая '!$D$63+'[3]составляющая '!$E$63)*1000+[3]ставка!R5</f>
        <v>1970.7091168439997</v>
      </c>
      <c r="S598" s="108">
        <f>(([3]ставка!S5/1000*'[3]составляющая '!$B$63*'[3]составляющая '!$C$63)+'[3]составляющая '!$D$63+'[3]составляющая '!$E$63)*1000+[3]ставка!S5</f>
        <v>1969.0520938599998</v>
      </c>
      <c r="T598" s="108">
        <f>(([3]ставка!T5/1000*'[3]составляющая '!$B$63*'[3]составляющая '!$C$63)+'[3]составляющая '!$D$63+'[3]составляющая '!$E$63)*1000+[3]ставка!T5</f>
        <v>1973.6743158679999</v>
      </c>
      <c r="U598" s="108">
        <f>(([3]ставка!U5/1000*'[3]составляющая '!$B$63*'[3]составляющая '!$C$63)+'[3]составляющая '!$D$63+'[3]составляющая '!$E$63)*1000+[3]ставка!U5</f>
        <v>1993.449577006</v>
      </c>
      <c r="V598" s="108">
        <f>(([3]ставка!V5/1000*'[3]составляющая '!$B$63*'[3]составляющая '!$C$63)+'[3]составляющая '!$D$63+'[3]составляющая '!$E$63)*1000+[3]ставка!V5</f>
        <v>2003.9040838589999</v>
      </c>
      <c r="W598" s="108">
        <f>(([3]ставка!W5/1000*'[3]составляющая '!$B$63*'[3]составляющая '!$C$63)+'[3]составляющая '!$D$63+'[3]составляющая '!$E$63)*1000+[3]ставка!W5</f>
        <v>1966.6428696529997</v>
      </c>
      <c r="X598" s="108">
        <f>(([3]ставка!X5/1000*'[3]составляющая '!$B$63*'[3]составляющая '!$C$63)+'[3]составляющая '!$D$63+'[3]составляющая '!$E$63)*1000+[3]ставка!X5</f>
        <v>1961.85712564</v>
      </c>
      <c r="Y598" s="108">
        <f>(([3]ставка!Y5/1000*'[3]составляющая '!$B$63*'[3]составляющая '!$C$63)+'[3]составляющая '!$D$63+'[3]составляющая '!$E$63)*1000+[3]ставка!Y5</f>
        <v>1949.4294532599999</v>
      </c>
    </row>
    <row r="599" spans="1:25" s="71" customFormat="1" ht="15.75" outlineLevel="1" x14ac:dyDescent="0.25">
      <c r="A599" s="125">
        <v>2</v>
      </c>
      <c r="B599" s="108">
        <f>(([3]ставка!B6/1000*'[3]составляющая '!$B$63*'[3]составляющая '!$C$63)+'[3]составляющая '!$D$63+'[3]составляющая '!$E$63)*1000+[3]ставка!B6</f>
        <v>1582.431566705</v>
      </c>
      <c r="C599" s="108">
        <f>(([3]ставка!C6/1000*'[3]составляющая '!$B$63*'[3]составляющая '!$C$63)+'[3]составляющая '!$D$63+'[3]составляющая '!$E$63)*1000+[3]ставка!C6</f>
        <v>1507.058823867</v>
      </c>
      <c r="D599" s="108">
        <f>(([3]ставка!D6/1000*'[3]составляющая '!$B$63*'[3]составляющая '!$C$63)+'[3]составляющая '!$D$63+'[3]составляющая '!$E$63)*1000+[3]ставка!D6</f>
        <v>1455.59299816</v>
      </c>
      <c r="E599" s="108">
        <f>(([3]ставка!E6/1000*'[3]составляющая '!$B$63*'[3]составляющая '!$C$63)+'[3]составляющая '!$D$63+'[3]составляющая '!$E$63)*1000+[3]ставка!E6</f>
        <v>1401.8051599820001</v>
      </c>
      <c r="F599" s="108">
        <f>(([3]ставка!F6/1000*'[3]составляющая '!$B$63*'[3]составляющая '!$C$63)+'[3]составляющая '!$D$63+'[3]составляющая '!$E$63)*1000+[3]ставка!F6</f>
        <v>1424.534718677</v>
      </c>
      <c r="G599" s="108">
        <f>(([3]ставка!G6/1000*'[3]составляющая '!$B$63*'[3]составляющая '!$C$63)+'[3]составляющая '!$D$63+'[3]составляющая '!$E$63)*1000+[3]ставка!G6</f>
        <v>1449.226541432</v>
      </c>
      <c r="H599" s="108">
        <f>(([3]ставка!H6/1000*'[3]составляющая '!$B$63*'[3]составляющая '!$C$63)+'[3]составляющая '!$D$63+'[3]составляющая '!$E$63)*1000+[3]ставка!H6</f>
        <v>1541.442050785</v>
      </c>
      <c r="I599" s="108">
        <f>(([3]ставка!I6/1000*'[3]составляющая '!$B$63*'[3]составляющая '!$C$63)+'[3]составляющая '!$D$63+'[3]составляющая '!$E$63)*1000+[3]ставка!I6</f>
        <v>1576.2940407840001</v>
      </c>
      <c r="J599" s="108">
        <f>(([3]ставка!J6/1000*'[3]составляющая '!$B$63*'[3]составляющая '!$C$63)+'[3]составляющая '!$D$63+'[3]составляющая '!$E$63)*1000+[3]ставка!J6</f>
        <v>1640.361962343</v>
      </c>
      <c r="K599" s="108">
        <f>(([3]ставка!K6/1000*'[3]составляющая '!$B$63*'[3]составляющая '!$C$63)+'[3]составляющая '!$D$63+'[3]составляющая '!$E$63)*1000+[3]ставка!K6</f>
        <v>1920.2244231669999</v>
      </c>
      <c r="L599" s="108">
        <f>(([3]ставка!L6/1000*'[3]составляющая '!$B$63*'[3]составляющая '!$C$63)+'[3]составляющая '!$D$63+'[3]составляющая '!$E$63)*1000+[3]ставка!L6</f>
        <v>1949.996329544</v>
      </c>
      <c r="M599" s="108">
        <f>(([3]ставка!M6/1000*'[3]составляющая '!$B$63*'[3]составляющая '!$C$63)+'[3]составляющая '!$D$63+'[3]составляющая '!$E$63)*1000+[3]ставка!M6</f>
        <v>1954.1497884710002</v>
      </c>
      <c r="N599" s="108">
        <f>(([3]ставка!N6/1000*'[3]составляющая '!$B$63*'[3]составляющая '!$C$63)+'[3]составляющая '!$D$63+'[3]составляющая '!$E$63)*1000+[3]ставка!N6</f>
        <v>1954.2479016739999</v>
      </c>
      <c r="O599" s="108">
        <f>(([3]ставка!O6/1000*'[3]составляющая '!$B$63*'[3]составляющая '!$C$63)+'[3]составляющая '!$D$63+'[3]составляющая '!$E$63)*1000+[3]ставка!O6</f>
        <v>1950.8793483710001</v>
      </c>
      <c r="P599" s="108">
        <f>(([3]ставка!P6/1000*'[3]составляющая '!$B$63*'[3]составляющая '!$C$63)+'[3]составляющая '!$D$63+'[3]составляющая '!$E$63)*1000+[3]ставка!P6</f>
        <v>1946.5514659720002</v>
      </c>
      <c r="Q599" s="108">
        <f>(([3]ставка!Q6/1000*'[3]составляющая '!$B$63*'[3]составляющая '!$C$63)+'[3]составляющая '!$D$63+'[3]составляющая '!$E$63)*1000+[3]ставка!Q6</f>
        <v>1940.5556591220002</v>
      </c>
      <c r="R599" s="108">
        <f>(([3]ставка!R6/1000*'[3]составляющая '!$B$63*'[3]составляющая '!$C$63)+'[3]составляющая '!$D$63+'[3]составляющая '!$E$63)*1000+[3]ставка!R6</f>
        <v>1939.2910889499999</v>
      </c>
      <c r="S599" s="108">
        <f>(([3]ставка!S6/1000*'[3]составляющая '!$B$63*'[3]составляющая '!$C$63)+'[3]составляющая '!$D$63+'[3]составляющая '!$E$63)*1000+[3]ставка!S6</f>
        <v>1958.4776708699999</v>
      </c>
      <c r="T599" s="108">
        <f>(([3]ставка!T6/1000*'[3]составляющая '!$B$63*'[3]составляющая '!$C$63)+'[3]составляющая '!$D$63+'[3]составляющая '!$E$63)*1000+[3]ставка!T6</f>
        <v>1964.2118425119997</v>
      </c>
      <c r="U599" s="108">
        <f>(([3]ставка!U6/1000*'[3]составляющая '!$B$63*'[3]составляющая '!$C$63)+'[3]составляющая '!$D$63+'[3]составляющая '!$E$63)*1000+[3]ставка!U6</f>
        <v>1953.4302916490001</v>
      </c>
      <c r="V599" s="108">
        <f>(([3]ставка!V6/1000*'[3]составляющая '!$B$63*'[3]составляющая '!$C$63)+'[3]составляющая '!$D$63+'[3]составляющая '!$E$63)*1000+[3]ставка!V6</f>
        <v>1965.814358161</v>
      </c>
      <c r="W599" s="108">
        <f>(([3]ставка!W6/1000*'[3]составляющая '!$B$63*'[3]составляющая '!$C$63)+'[3]составляющая '!$D$63+'[3]составляющая '!$E$63)*1000+[3]ставка!W6</f>
        <v>1962.9036664720002</v>
      </c>
      <c r="X599" s="108">
        <f>(([3]ставка!X6/1000*'[3]составляющая '!$B$63*'[3]составляющая '!$C$63)+'[3]составляющая '!$D$63+'[3]составляющая '!$E$63)*1000+[3]ставка!X6</f>
        <v>1955.3380483740002</v>
      </c>
      <c r="Y599" s="108">
        <f>(([3]ставка!Y6/1000*'[3]составляющая '!$B$63*'[3]составляющая '!$C$63)+'[3]составляющая '!$D$63+'[3]составляющая '!$E$63)*1000+[3]ставка!Y6</f>
        <v>1949.5602708640001</v>
      </c>
    </row>
    <row r="600" spans="1:25" s="71" customFormat="1" ht="15.75" outlineLevel="1" x14ac:dyDescent="0.25">
      <c r="A600" s="125">
        <v>3</v>
      </c>
      <c r="B600" s="108">
        <f>(([3]ставка!B7/1000*'[3]составляющая '!$B$63*'[3]составляющая '!$C$63)+'[3]составляющая '!$D$63+'[3]составляющая '!$E$63)*1000+[3]ставка!B7</f>
        <v>1494.4240236139999</v>
      </c>
      <c r="C600" s="108">
        <f>(([3]ставка!C7/1000*'[3]составляющая '!$B$63*'[3]составляющая '!$C$63)+'[3]составляющая '!$D$63+'[3]составляющая '!$E$63)*1000+[3]ставка!C7</f>
        <v>1454.023186912</v>
      </c>
      <c r="D600" s="108">
        <f>(([3]ставка!D7/1000*'[3]составляющая '!$B$63*'[3]составляющая '!$C$63)+'[3]составляющая '!$D$63+'[3]составляющая '!$E$63)*1000+[3]ставка!D7</f>
        <v>1386.423190045</v>
      </c>
      <c r="E600" s="108">
        <f>(([3]ставка!E7/1000*'[3]составляющая '!$B$63*'[3]составляющая '!$C$63)+'[3]составляющая '!$D$63+'[3]составляющая '!$E$63)*1000+[3]ставка!E7</f>
        <v>1379.6424775710002</v>
      </c>
      <c r="F600" s="108">
        <f>(([3]ставка!F7/1000*'[3]составляющая '!$B$63*'[3]составляющая '!$C$63)+'[3]составляющая '!$D$63+'[3]составляющая '!$E$63)*1000+[3]ставка!F7</f>
        <v>1387.655055816</v>
      </c>
      <c r="G600" s="108">
        <f>(([3]ставка!G7/1000*'[3]составляющая '!$B$63*'[3]составляющая '!$C$63)+'[3]составляющая '!$D$63+'[3]составляющая '!$E$63)*1000+[3]ставка!G7</f>
        <v>1382.0517017779998</v>
      </c>
      <c r="H600" s="108">
        <f>(([3]ставка!H7/1000*'[3]составляющая '!$B$63*'[3]составляющая '!$C$63)+'[3]составляющая '!$D$63+'[3]составляющая '!$E$63)*1000+[3]ставка!H7</f>
        <v>1484.1984475680001</v>
      </c>
      <c r="I600" s="108">
        <f>(([3]ставка!I7/1000*'[3]составляющая '!$B$63*'[3]составляющая '!$C$63)+'[3]составляющая '!$D$63+'[3]составляющая '!$E$63)*1000+[3]ставка!I7</f>
        <v>1497.0512771610001</v>
      </c>
      <c r="J600" s="108">
        <f>(([3]ставка!J7/1000*'[3]составляющая '!$B$63*'[3]составляющая '!$C$63)+'[3]составляющая '!$D$63+'[3]составляющая '!$E$63)*1000+[3]ставка!J7</f>
        <v>1512.193414824</v>
      </c>
      <c r="K600" s="108">
        <f>(([3]ставка!K7/1000*'[3]составляющая '!$B$63*'[3]составляющая '!$C$63)+'[3]составляющая '!$D$63+'[3]составляющая '!$E$63)*1000+[3]ставка!K7</f>
        <v>1926.1875256160001</v>
      </c>
      <c r="L600" s="108">
        <f>(([3]ставка!L7/1000*'[3]составляющая '!$B$63*'[3]составляющая '!$C$63)+'[3]составляющая '!$D$63+'[3]составляющая '!$E$63)*1000+[3]ставка!L7</f>
        <v>1952.503666954</v>
      </c>
      <c r="M600" s="108">
        <f>(([3]ставка!M7/1000*'[3]составляющая '!$B$63*'[3]составляющая '!$C$63)+'[3]составляющая '!$D$63+'[3]составляющая '!$E$63)*1000+[3]ставка!M7</f>
        <v>1953.2122623089999</v>
      </c>
      <c r="N600" s="108">
        <f>(([3]ставка!N7/1000*'[3]составляющая '!$B$63*'[3]составляющая '!$C$63)+'[3]составляющая '!$D$63+'[3]составляющая '!$E$63)*1000+[3]ставка!N7</f>
        <v>1952.9833315019998</v>
      </c>
      <c r="O600" s="108">
        <f>(([3]ставка!O7/1000*'[3]составляющая '!$B$63*'[3]составляющая '!$C$63)+'[3]составляющая '!$D$63+'[3]составляющая '!$E$63)*1000+[3]ставка!O7</f>
        <v>1953.452094583</v>
      </c>
      <c r="P600" s="108">
        <f>(([3]ставка!P7/1000*'[3]составляющая '!$B$63*'[3]составляющая '!$C$63)+'[3]составляющая '!$D$63+'[3]составляющая '!$E$63)*1000+[3]ставка!P7</f>
        <v>1952.8525138980001</v>
      </c>
      <c r="Q600" s="108">
        <f>(([3]ставка!Q7/1000*'[3]составляющая '!$B$63*'[3]составляющая '!$C$63)+'[3]составляющая '!$D$63+'[3]составляющая '!$E$63)*1000+[3]ставка!Q7</f>
        <v>1951.3699143859999</v>
      </c>
      <c r="R600" s="108">
        <f>(([3]ставка!R7/1000*'[3]составляющая '!$B$63*'[3]составляющая '!$C$63)+'[3]составляющая '!$D$63+'[3]составляющая '!$E$63)*1000+[3]ставка!R7</f>
        <v>1950.4759940919998</v>
      </c>
      <c r="S600" s="108">
        <f>(([3]ставка!S7/1000*'[3]составляющая '!$B$63*'[3]составляющая '!$C$63)+'[3]составляющая '!$D$63+'[3]составляющая '!$E$63)*1000+[3]ставка!S7</f>
        <v>1946.8021997130002</v>
      </c>
      <c r="T600" s="108">
        <f>(([3]ставка!T7/1000*'[3]составляющая '!$B$63*'[3]составляющая '!$C$63)+'[3]составляющая '!$D$63+'[3]составляющая '!$E$63)*1000+[3]ставка!T7</f>
        <v>1952.4709625529999</v>
      </c>
      <c r="U600" s="108">
        <f>(([3]ставка!U7/1000*'[3]составляющая '!$B$63*'[3]составляющая '!$C$63)+'[3]составляющая '!$D$63+'[3]составляющая '!$E$63)*1000+[3]ставка!U7</f>
        <v>1965.6726390899998</v>
      </c>
      <c r="V600" s="108">
        <f>(([3]ставка!V7/1000*'[3]составляющая '!$B$63*'[3]составляющая '!$C$63)+'[3]составляющая '!$D$63+'[3]составляющая '!$E$63)*1000+[3]ставка!V7</f>
        <v>1973.161946919</v>
      </c>
      <c r="W600" s="108">
        <f>(([3]ставка!W7/1000*'[3]составляющая '!$B$63*'[3]составляющая '!$C$63)+'[3]составляющая '!$D$63+'[3]составляющая '!$E$63)*1000+[3]ставка!W7</f>
        <v>1968.6269366470001</v>
      </c>
      <c r="X600" s="108">
        <f>(([3]ставка!X7/1000*'[3]составляющая '!$B$63*'[3]составляющая '!$C$63)+'[3]составляющая '!$D$63+'[3]составляющая '!$E$63)*1000+[3]ставка!X7</f>
        <v>1959.360689697</v>
      </c>
      <c r="Y600" s="108">
        <f>(([3]ставка!Y7/1000*'[3]составляющая '!$B$63*'[3]составляющая '!$C$63)+'[3]составляющая '!$D$63+'[3]составляющая '!$E$63)*1000+[3]ставка!Y7</f>
        <v>1949.4076503259998</v>
      </c>
    </row>
    <row r="601" spans="1:25" s="71" customFormat="1" ht="15.75" outlineLevel="1" x14ac:dyDescent="0.25">
      <c r="A601" s="125">
        <v>4</v>
      </c>
      <c r="B601" s="108">
        <f>(([3]ставка!B8/1000*'[3]составляющая '!$B$63*'[3]составляющая '!$C$63)+'[3]составляющая '!$D$63+'[3]составляющая '!$E$63)*1000+[3]ставка!B8</f>
        <v>1562.9397437089999</v>
      </c>
      <c r="C601" s="108">
        <f>(([3]ставка!C8/1000*'[3]составляющая '!$B$63*'[3]составляющая '!$C$63)+'[3]составляющая '!$D$63+'[3]составляющая '!$E$63)*1000+[3]ставка!C8</f>
        <v>1488.1447786219999</v>
      </c>
      <c r="D601" s="108">
        <f>(([3]ставка!D8/1000*'[3]составляющая '!$B$63*'[3]составляющая '!$C$63)+'[3]составляющая '!$D$63+'[3]составляющая '!$E$63)*1000+[3]ставка!D8</f>
        <v>1409.4361868820001</v>
      </c>
      <c r="E601" s="108">
        <f>(([3]ставка!E8/1000*'[3]составляющая '!$B$63*'[3]составляющая '!$C$63)+'[3]составляющая '!$D$63+'[3]составляющая '!$E$63)*1000+[3]ставка!E8</f>
        <v>1374.6387042179999</v>
      </c>
      <c r="F601" s="108">
        <f>(([3]ставка!F8/1000*'[3]составляющая '!$B$63*'[3]составляющая '!$C$63)+'[3]составляющая '!$D$63+'[3]составляющая '!$E$63)*1000+[3]ставка!F8</f>
        <v>1446.8391201589998</v>
      </c>
      <c r="G601" s="108">
        <f>(([3]ставка!G8/1000*'[3]составляющая '!$B$63*'[3]составляющая '!$C$63)+'[3]составляющая '!$D$63+'[3]составляющая '!$E$63)*1000+[3]ставка!G8</f>
        <v>1491.7422627320002</v>
      </c>
      <c r="H601" s="108">
        <f>(([3]ставка!H8/1000*'[3]составляющая '!$B$63*'[3]составляющая '!$C$63)+'[3]составляющая '!$D$63+'[3]составляющая '!$E$63)*1000+[3]ставка!H8</f>
        <v>1873.4135238690001</v>
      </c>
      <c r="I601" s="108">
        <f>(([3]ставка!I8/1000*'[3]составляющая '!$B$63*'[3]составляющая '!$C$63)+'[3]составляющая '!$D$63+'[3]составляющая '!$E$63)*1000+[3]ставка!I8</f>
        <v>1754.129671955</v>
      </c>
      <c r="J601" s="108">
        <f>(([3]ставка!J8/1000*'[3]составляющая '!$B$63*'[3]составляющая '!$C$63)+'[3]составляющая '!$D$63+'[3]составляющая '!$E$63)*1000+[3]ставка!J8</f>
        <v>1926.743500433</v>
      </c>
      <c r="K601" s="108">
        <f>(([3]ставка!K8/1000*'[3]составляющая '!$B$63*'[3]составляющая '!$C$63)+'[3]составляющая '!$D$63+'[3]составляющая '!$E$63)*1000+[3]ставка!K8</f>
        <v>1998.137207816</v>
      </c>
      <c r="L601" s="108">
        <f>(([3]ставка!L8/1000*'[3]составляющая '!$B$63*'[3]составляющая '!$C$63)+'[3]составляющая '!$D$63+'[3]составляющая '!$E$63)*1000+[3]ставка!L8</f>
        <v>2003.7732662550002</v>
      </c>
      <c r="M601" s="108">
        <f>(([3]ставка!M8/1000*'[3]составляющая '!$B$63*'[3]составляющая '!$C$63)+'[3]составляющая '!$D$63+'[3]составляющая '!$E$63)*1000+[3]ставка!M8</f>
        <v>1951.228195315</v>
      </c>
      <c r="N601" s="108">
        <f>(([3]ставка!N8/1000*'[3]составляющая '!$B$63*'[3]составляющая '!$C$63)+'[3]составляющая '!$D$63+'[3]составляющая '!$E$63)*1000+[3]ставка!N8</f>
        <v>1915.6894128949998</v>
      </c>
      <c r="O601" s="108">
        <f>(([3]ставка!O8/1000*'[3]составляющая '!$B$63*'[3]составляющая '!$C$63)+'[3]составляющая '!$D$63+'[3]составляющая '!$E$63)*1000+[3]ставка!O8</f>
        <v>1905.2131031079998</v>
      </c>
      <c r="P601" s="108">
        <f>(([3]ставка!P8/1000*'[3]составляющая '!$B$63*'[3]составляющая '!$C$63)+'[3]составляющая '!$D$63+'[3]составляющая '!$E$63)*1000+[3]ставка!P8</f>
        <v>1902.0843820789999</v>
      </c>
      <c r="Q601" s="108">
        <f>(([3]ставка!Q8/1000*'[3]составляющая '!$B$63*'[3]составляющая '!$C$63)+'[3]составляющая '!$D$63+'[3]составляющая '!$E$63)*1000+[3]ставка!Q8</f>
        <v>1898.51960237</v>
      </c>
      <c r="R601" s="108">
        <f>(([3]ставка!R8/1000*'[3]составляющая '!$B$63*'[3]составляющая '!$C$63)+'[3]составляющая '!$D$63+'[3]составляющая '!$E$63)*1000+[3]ставка!R8</f>
        <v>1831.8789345990001</v>
      </c>
      <c r="S601" s="108">
        <f>(([3]ставка!S8/1000*'[3]составляющая '!$B$63*'[3]составляющая '!$C$63)+'[3]составляющая '!$D$63+'[3]составляющая '!$E$63)*1000+[3]ставка!S8</f>
        <v>1780.1514736839999</v>
      </c>
      <c r="T601" s="108">
        <f>(([3]ставка!T8/1000*'[3]составляющая '!$B$63*'[3]составляющая '!$C$63)+'[3]составляющая '!$D$63+'[3]составляющая '!$E$63)*1000+[3]ставка!T8</f>
        <v>1828.739312103</v>
      </c>
      <c r="U601" s="108">
        <f>(([3]ставка!U8/1000*'[3]составляющая '!$B$63*'[3]составляющая '!$C$63)+'[3]составляющая '!$D$63+'[3]составляющая '!$E$63)*1000+[3]ставка!U8</f>
        <v>1938.909537605</v>
      </c>
      <c r="V601" s="108">
        <f>(([3]ставка!V8/1000*'[3]составляющая '!$B$63*'[3]составляющая '!$C$63)+'[3]составляющая '!$D$63+'[3]составляющая '!$E$63)*1000+[3]ставка!V8</f>
        <v>1984.8374180759999</v>
      </c>
      <c r="W601" s="108">
        <f>(([3]ставка!W8/1000*'[3]составляющая '!$B$63*'[3]составляющая '!$C$63)+'[3]составляющая '!$D$63+'[3]составляющая '!$E$63)*1000+[3]ставка!W8</f>
        <v>1927.5066031229999</v>
      </c>
      <c r="X601" s="108">
        <f>(([3]ставка!X8/1000*'[3]составляющая '!$B$63*'[3]составляющая '!$C$63)+'[3]составляющая '!$D$63+'[3]составляющая '!$E$63)*1000+[3]ставка!X8</f>
        <v>1834.2445529380002</v>
      </c>
      <c r="Y601" s="108">
        <f>(([3]ставка!Y8/1000*'[3]составляющая '!$B$63*'[3]составляющая '!$C$63)+'[3]составляющая '!$D$63+'[3]составляющая '!$E$63)*1000+[3]ставка!Y8</f>
        <v>1590.694878691</v>
      </c>
    </row>
    <row r="602" spans="1:25" s="71" customFormat="1" ht="15.75" outlineLevel="1" x14ac:dyDescent="0.25">
      <c r="A602" s="125">
        <v>5</v>
      </c>
      <c r="B602" s="108">
        <f>(([3]ставка!B9/1000*'[3]составляющая '!$B$63*'[3]составляющая '!$C$63)+'[3]составляющая '!$D$63+'[3]составляющая '!$E$63)*1000+[3]ставка!B9</f>
        <v>1514.417314092</v>
      </c>
      <c r="C602" s="108">
        <f>(([3]ставка!C9/1000*'[3]составляющая '!$B$63*'[3]составляющая '!$C$63)+'[3]составляющая '!$D$63+'[3]составляющая '!$E$63)*1000+[3]ставка!C9</f>
        <v>1454.7644866679998</v>
      </c>
      <c r="D602" s="108">
        <f>(([3]ставка!D9/1000*'[3]составляющая '!$B$63*'[3]составляющая '!$C$63)+'[3]составляющая '!$D$63+'[3]составляющая '!$E$63)*1000+[3]ставка!D9</f>
        <v>1356.1607176530001</v>
      </c>
      <c r="E602" s="108">
        <f>(([3]ставка!E9/1000*'[3]составляющая '!$B$63*'[3]составляющая '!$C$63)+'[3]составляющая '!$D$63+'[3]составляющая '!$E$63)*1000+[3]ставка!E9</f>
        <v>1312.522145252</v>
      </c>
      <c r="F602" s="108">
        <f>(([3]ставка!F9/1000*'[3]составляющая '!$B$63*'[3]составляющая '!$C$63)+'[3]составляющая '!$D$63+'[3]составляющая '!$E$63)*1000+[3]ставка!F9</f>
        <v>1346.90537217</v>
      </c>
      <c r="G602" s="108">
        <f>(([3]ставка!G9/1000*'[3]составляющая '!$B$63*'[3]составляющая '!$C$63)+'[3]составляющая '!$D$63+'[3]составляющая '!$E$63)*1000+[3]ставка!G9</f>
        <v>1422.201804739</v>
      </c>
      <c r="H602" s="108">
        <f>(([3]ставка!H9/1000*'[3]составляющая '!$B$63*'[3]составляющая '!$C$63)+'[3]составляющая '!$D$63+'[3]составляющая '!$E$63)*1000+[3]ставка!H9</f>
        <v>1503.0470840110002</v>
      </c>
      <c r="I602" s="108">
        <f>(([3]ставка!I9/1000*'[3]составляющая '!$B$63*'[3]составляющая '!$C$63)+'[3]составляющая '!$D$63+'[3]составляющая '!$E$63)*1000+[3]ставка!I9</f>
        <v>1774.7879519200001</v>
      </c>
      <c r="J602" s="108">
        <f>(([3]ставка!J9/1000*'[3]составляющая '!$B$63*'[3]составляющая '!$C$63)+'[3]составляющая '!$D$63+'[3]составляющая '!$E$63)*1000+[3]ставка!J9</f>
        <v>1933.1099571609998</v>
      </c>
      <c r="K602" s="108">
        <f>(([3]ставка!K9/1000*'[3]составляющая '!$B$63*'[3]составляющая '!$C$63)+'[3]составляющая '!$D$63+'[3]составляющая '!$E$63)*1000+[3]ставка!K9</f>
        <v>2010.3904567239999</v>
      </c>
      <c r="L602" s="108">
        <f>(([3]ставка!L9/1000*'[3]составляющая '!$B$63*'[3]составляющая '!$C$63)+'[3]составляющая '!$D$63+'[3]составляющая '!$E$63)*1000+[3]ставка!L9</f>
        <v>1973.7615276039999</v>
      </c>
      <c r="M602" s="108">
        <f>(([3]ставка!M9/1000*'[3]составляющая '!$B$63*'[3]составляющая '!$C$63)+'[3]составляющая '!$D$63+'[3]составляющая '!$E$63)*1000+[3]ставка!M9</f>
        <v>1962.2931843199999</v>
      </c>
      <c r="N602" s="108">
        <f>(([3]ставка!N9/1000*'[3]составляющая '!$B$63*'[3]составляющая '!$C$63)+'[3]составляющая '!$D$63+'[3]составляющая '!$E$63)*1000+[3]ставка!N9</f>
        <v>1939.8797681679998</v>
      </c>
      <c r="O602" s="108">
        <f>(([3]ставка!O9/1000*'[3]составляющая '!$B$63*'[3]составляющая '!$C$63)+'[3]составляющая '!$D$63+'[3]составляющая '!$E$63)*1000+[3]ставка!O9</f>
        <v>1936.718342738</v>
      </c>
      <c r="P602" s="108">
        <f>(([3]ставка!P9/1000*'[3]составляющая '!$B$63*'[3]составляющая '!$C$63)+'[3]составляющая '!$D$63+'[3]составляющая '!$E$63)*1000+[3]ставка!P9</f>
        <v>1931.845386989</v>
      </c>
      <c r="Q602" s="108">
        <f>(([3]ставка!Q9/1000*'[3]составляющая '!$B$63*'[3]составляющая '!$C$63)+'[3]составляющая '!$D$63+'[3]составляющая '!$E$63)*1000+[3]ставка!Q9</f>
        <v>1905.0822855039999</v>
      </c>
      <c r="R602" s="108">
        <f>(([3]ставка!R9/1000*'[3]составляющая '!$B$63*'[3]составляющая '!$C$63)+'[3]составляющая '!$D$63+'[3]составляющая '!$E$63)*1000+[3]ставка!R9</f>
        <v>1841.8537769039999</v>
      </c>
      <c r="S602" s="108">
        <f>(([3]ставка!S9/1000*'[3]составляющая '!$B$63*'[3]составляющая '!$C$63)+'[3]составляющая '!$D$63+'[3]составляющая '!$E$63)*1000+[3]ставка!S9</f>
        <v>1922.9497899169999</v>
      </c>
      <c r="T602" s="108">
        <f>(([3]ставка!T9/1000*'[3]составляющая '!$B$63*'[3]составляющая '!$C$63)+'[3]составляющая '!$D$63+'[3]составляющая '!$E$63)*1000+[3]ставка!T9</f>
        <v>1925.380817058</v>
      </c>
      <c r="U602" s="108">
        <f>(([3]ставка!U9/1000*'[3]составляющая '!$B$63*'[3]составляющая '!$C$63)+'[3]составляющая '!$D$63+'[3]составляющая '!$E$63)*1000+[3]ставка!U9</f>
        <v>1944.2621579019999</v>
      </c>
      <c r="V602" s="108">
        <f>(([3]ставка!V9/1000*'[3]составляющая '!$B$63*'[3]составляющая '!$C$63)+'[3]составляющая '!$D$63+'[3]составляющая '!$E$63)*1000+[3]ставка!V9</f>
        <v>1963.1216958119999</v>
      </c>
      <c r="W602" s="108">
        <f>(([3]ставка!W9/1000*'[3]составляющая '!$B$63*'[3]составляющая '!$C$63)+'[3]составляющая '!$D$63+'[3]составляющая '!$E$63)*1000+[3]ставка!W9</f>
        <v>1960.6470628029999</v>
      </c>
      <c r="X602" s="108">
        <f>(([3]ставка!X9/1000*'[3]составляющая '!$B$63*'[3]составляющая '!$C$63)+'[3]составляющая '!$D$63+'[3]составляющая '!$E$63)*1000+[3]ставка!X9</f>
        <v>1956.1665598659999</v>
      </c>
      <c r="Y602" s="108">
        <f>(([3]ставка!Y9/1000*'[3]составляющая '!$B$63*'[3]составляющая '!$C$63)+'[3]составляющая '!$D$63+'[3]составляющая '!$E$63)*1000+[3]ставка!Y9</f>
        <v>1911.6231657039998</v>
      </c>
    </row>
    <row r="603" spans="1:25" s="71" customFormat="1" ht="15.75" outlineLevel="1" x14ac:dyDescent="0.25">
      <c r="A603" s="125">
        <v>6</v>
      </c>
      <c r="B603" s="108">
        <f>(([3]ставка!B10/1000*'[3]составляющая '!$B$63*'[3]составляющая '!$C$63)+'[3]составляющая '!$D$63+'[3]составляющая '!$E$63)*1000+[3]ставка!B10</f>
        <v>1502.2294739859999</v>
      </c>
      <c r="C603" s="108">
        <f>(([3]ставка!C10/1000*'[3]составляющая '!$B$63*'[3]составляющая '!$C$63)+'[3]составляющая '!$D$63+'[3]составляющая '!$E$63)*1000+[3]ставка!C10</f>
        <v>1429.9309448419999</v>
      </c>
      <c r="D603" s="108">
        <f>(([3]ставка!D10/1000*'[3]составляющая '!$B$63*'[3]составляющая '!$C$63)+'[3]составляющая '!$D$63+'[3]составляющая '!$E$63)*1000+[3]ставка!D10</f>
        <v>1294.7963599099999</v>
      </c>
      <c r="E603" s="108">
        <f>(([3]ставка!E10/1000*'[3]составляющая '!$B$63*'[3]составляющая '!$C$63)+'[3]составляющая '!$D$63+'[3]составляющая '!$E$63)*1000+[3]ставка!E10</f>
        <v>1300.399713948</v>
      </c>
      <c r="F603" s="108">
        <f>(([3]ставка!F10/1000*'[3]составляющая '!$B$63*'[3]составляющая '!$C$63)+'[3]составляющая '!$D$63+'[3]составляющая '!$E$63)*1000+[3]ставка!F10</f>
        <v>1392.985873179</v>
      </c>
      <c r="G603" s="108">
        <f>(([3]ставка!G10/1000*'[3]составляющая '!$B$63*'[3]составляющая '!$C$63)+'[3]составляющая '!$D$63+'[3]составляющая '!$E$63)*1000+[3]ставка!G10</f>
        <v>1398.567424283</v>
      </c>
      <c r="H603" s="108">
        <f>(([3]ставка!H10/1000*'[3]составляющая '!$B$63*'[3]составляющая '!$C$63)+'[3]составляющая '!$D$63+'[3]составляющая '!$E$63)*1000+[3]ставка!H10</f>
        <v>1582.442468172</v>
      </c>
      <c r="I603" s="108">
        <f>(([3]ставка!I10/1000*'[3]составляющая '!$B$63*'[3]составляющая '!$C$63)+'[3]составляющая '!$D$63+'[3]составляющая '!$E$63)*1000+[3]ставка!I10</f>
        <v>1741.0915174229999</v>
      </c>
      <c r="J603" s="108">
        <f>(([3]ставка!J10/1000*'[3]составляющая '!$B$63*'[3]составляющая '!$C$63)+'[3]составляющая '!$D$63+'[3]составляющая '!$E$63)*1000+[3]ставка!J10</f>
        <v>1940.2395165789999</v>
      </c>
      <c r="K603" s="108">
        <f>(([3]ставка!K10/1000*'[3]составляющая '!$B$63*'[3]составляющая '!$C$63)+'[3]составляющая '!$D$63+'[3]составляющая '!$E$63)*1000+[3]ставка!K10</f>
        <v>2006.9128887510001</v>
      </c>
      <c r="L603" s="108">
        <f>(([3]ставка!L10/1000*'[3]составляющая '!$B$63*'[3]составляющая '!$C$63)+'[3]составляющая '!$D$63+'[3]составляющая '!$E$63)*1000+[3]ставка!L10</f>
        <v>2012.0474797080001</v>
      </c>
      <c r="M603" s="108">
        <f>(([3]ставка!M10/1000*'[3]составляющая '!$B$63*'[3]составляющая '!$C$63)+'[3]составляющая '!$D$63+'[3]составляющая '!$E$63)*1000+[3]ставка!M10</f>
        <v>1944.4801872419998</v>
      </c>
      <c r="N603" s="108">
        <f>(([3]ставка!N10/1000*'[3]составляющая '!$B$63*'[3]составляющая '!$C$63)+'[3]составляющая '!$D$63+'[3]составляющая '!$E$63)*1000+[3]ставка!N10</f>
        <v>1939.4110050869999</v>
      </c>
      <c r="O603" s="108">
        <f>(([3]ставка!O10/1000*'[3]составляющая '!$B$63*'[3]составляющая '!$C$63)+'[3]составляющая '!$D$63+'[3]составляющая '!$E$63)*1000+[3]ставка!O10</f>
        <v>1935.857126845</v>
      </c>
      <c r="P603" s="108">
        <f>(([3]ставка!P10/1000*'[3]составляющая '!$B$63*'[3]составляющая '!$C$63)+'[3]составляющая '!$D$63+'[3]составляющая '!$E$63)*1000+[3]ставка!P10</f>
        <v>1934.3309214650001</v>
      </c>
      <c r="Q603" s="108">
        <f>(([3]ставка!Q10/1000*'[3]составляющая '!$B$63*'[3]составляющая '!$C$63)+'[3]составляющая '!$D$63+'[3]составляющая '!$E$63)*1000+[3]ставка!Q10</f>
        <v>1835.4655172419998</v>
      </c>
      <c r="R603" s="108">
        <f>(([3]ставка!R10/1000*'[3]составляющая '!$B$63*'[3]составляющая '!$C$63)+'[3]составляющая '!$D$63+'[3]составляющая '!$E$63)*1000+[3]ставка!R10</f>
        <v>1793.898223571</v>
      </c>
      <c r="S603" s="108">
        <f>(([3]ставка!S10/1000*'[3]составляющая '!$B$63*'[3]составляющая '!$C$63)+'[3]составляющая '!$D$63+'[3]составляющая '!$E$63)*1000+[3]ставка!S10</f>
        <v>1703.1326093289999</v>
      </c>
      <c r="T603" s="108">
        <f>(([3]ставка!T10/1000*'[3]составляющая '!$B$63*'[3]составляющая '!$C$63)+'[3]составляющая '!$D$63+'[3]составляющая '!$E$63)*1000+[3]ставка!T10</f>
        <v>1925.8059742710002</v>
      </c>
      <c r="U603" s="108">
        <f>(([3]ставка!U10/1000*'[3]составляющая '!$B$63*'[3]составляющая '!$C$63)+'[3]составляющая '!$D$63+'[3]составляющая '!$E$63)*1000+[3]ставка!U10</f>
        <v>1968.147272099</v>
      </c>
      <c r="V603" s="108">
        <f>(([3]ставка!V10/1000*'[3]составляющая '!$B$63*'[3]составляющая '!$C$63)+'[3]составляющая '!$D$63+'[3]составляющая '!$E$63)*1000+[3]ставка!V10</f>
        <v>1977.5879425210001</v>
      </c>
      <c r="W603" s="108">
        <f>(([3]ставка!W10/1000*'[3]составляющая '!$B$63*'[3]составляющая '!$C$63)+'[3]составляющая '!$D$63+'[3]составляющая '!$E$63)*1000+[3]ставка!W10</f>
        <v>1972.21351929</v>
      </c>
      <c r="X603" s="108">
        <f>(([3]ставка!X10/1000*'[3]составляющая '!$B$63*'[3]составляющая '!$C$63)+'[3]составляющая '!$D$63+'[3]составляющая '!$E$63)*1000+[3]ставка!X10</f>
        <v>1963.3615280859999</v>
      </c>
      <c r="Y603" s="108">
        <f>(([3]ставка!Y10/1000*'[3]составляющая '!$B$63*'[3]составляющая '!$C$63)+'[3]составляющая '!$D$63+'[3]составляющая '!$E$63)*1000+[3]ставка!Y10</f>
        <v>1921.3363728009999</v>
      </c>
    </row>
    <row r="604" spans="1:25" s="71" customFormat="1" ht="15.75" outlineLevel="1" x14ac:dyDescent="0.25">
      <c r="A604" s="125">
        <v>7</v>
      </c>
      <c r="B604" s="108">
        <f>(([3]ставка!B11/1000*'[3]составляющая '!$B$63*'[3]составляющая '!$C$63)+'[3]составляющая '!$D$63+'[3]составляющая '!$E$63)*1000+[3]ставка!B11</f>
        <v>1585.6693024040001</v>
      </c>
      <c r="C604" s="108">
        <f>(([3]ставка!C11/1000*'[3]составляющая '!$B$63*'[3]составляющая '!$C$63)+'[3]составляющая '!$D$63+'[3]составляющая '!$E$63)*1000+[3]ставка!C11</f>
        <v>1499.209767627</v>
      </c>
      <c r="D604" s="108">
        <f>(([3]ставка!D11/1000*'[3]составляющая '!$B$63*'[3]составляющая '!$C$63)+'[3]составляющая '!$D$63+'[3]составляющая '!$E$63)*1000+[3]ставка!D11</f>
        <v>1429.3095612229999</v>
      </c>
      <c r="E604" s="108">
        <f>(([3]ставка!E11/1000*'[3]составляющая '!$B$63*'[3]составляющая '!$C$63)+'[3]составляющая '!$D$63+'[3]составляющая '!$E$63)*1000+[3]ставка!E11</f>
        <v>1392.9640702449999</v>
      </c>
      <c r="F604" s="108">
        <f>(([3]ставка!F11/1000*'[3]составляющая '!$B$63*'[3]составляющая '!$C$63)+'[3]составляющая '!$D$63+'[3]составляющая '!$E$63)*1000+[3]ставка!F11</f>
        <v>1432.100336775</v>
      </c>
      <c r="G604" s="108">
        <f>(([3]ставка!G11/1000*'[3]составляющая '!$B$63*'[3]составляющая '!$C$63)+'[3]составляющая '!$D$63+'[3]составляющая '!$E$63)*1000+[3]ставка!G11</f>
        <v>1512.1716118899999</v>
      </c>
      <c r="H604" s="108">
        <f>(([3]ставка!H11/1000*'[3]составляющая '!$B$63*'[3]составляющая '!$C$63)+'[3]составляющая '!$D$63+'[3]составляющая '!$E$63)*1000+[3]ставка!H11</f>
        <v>1649.061333009</v>
      </c>
      <c r="I604" s="108">
        <f>(([3]ставка!I11/1000*'[3]составляющая '!$B$63*'[3]составляющая '!$C$63)+'[3]составляющая '!$D$63+'[3]составляющая '!$E$63)*1000+[3]ставка!I11</f>
        <v>1855.1317637100001</v>
      </c>
      <c r="J604" s="108">
        <f>(([3]ставка!J11/1000*'[3]составляющая '!$B$63*'[3]составляющая '!$C$63)+'[3]составляющая '!$D$63+'[3]составляющая '!$E$63)*1000+[3]ставка!J11</f>
        <v>1950.574107295</v>
      </c>
      <c r="K604" s="108">
        <f>(([3]ставка!K11/1000*'[3]составляющая '!$B$63*'[3]составляющая '!$C$63)+'[3]составляющая '!$D$63+'[3]составляющая '!$E$63)*1000+[3]ставка!K11</f>
        <v>2019.8202256789998</v>
      </c>
      <c r="L604" s="108">
        <f>(([3]ставка!L11/1000*'[3]составляющая '!$B$63*'[3]составляющая '!$C$63)+'[3]составляющая '!$D$63+'[3]составляющая '!$E$63)*1000+[3]ставка!L11</f>
        <v>2002.813937159</v>
      </c>
      <c r="M604" s="108">
        <f>(([3]ставка!M11/1000*'[3]составляющая '!$B$63*'[3]составляющая '!$C$63)+'[3]составляющая '!$D$63+'[3]составляющая '!$E$63)*1000+[3]ставка!M11</f>
        <v>1949.3640444580001</v>
      </c>
      <c r="N604" s="108">
        <f>(([3]ставка!N11/1000*'[3]составляющая '!$B$63*'[3]составляющая '!$C$63)+'[3]составляющая '!$D$63+'[3]составляющая '!$E$63)*1000+[3]ставка!N11</f>
        <v>1883.4537749759997</v>
      </c>
      <c r="O604" s="108">
        <f>(([3]ставка!O11/1000*'[3]составляющая '!$B$63*'[3]составляющая '!$C$63)+'[3]составляющая '!$D$63+'[3]составляющая '!$E$63)*1000+[3]ставка!O11</f>
        <v>1879.638261526</v>
      </c>
      <c r="P604" s="108">
        <f>(([3]ставка!P11/1000*'[3]составляющая '!$B$63*'[3]составляющая '!$C$63)+'[3]составляющая '!$D$63+'[3]составляющая '!$E$63)*1000+[3]ставка!P11</f>
        <v>1930.8206490910002</v>
      </c>
      <c r="Q604" s="108">
        <f>(([3]ставка!Q11/1000*'[3]составляющая '!$B$63*'[3]составляющая '!$C$63)+'[3]составляющая '!$D$63+'[3]составляющая '!$E$63)*1000+[3]ставка!Q11</f>
        <v>1927.855450067</v>
      </c>
      <c r="R604" s="108">
        <f>(([3]ставка!R11/1000*'[3]составляющая '!$B$63*'[3]составляющая '!$C$63)+'[3]составляющая '!$D$63+'[3]составляющая '!$E$63)*1000+[3]ставка!R11</f>
        <v>1871.1787231339999</v>
      </c>
      <c r="S604" s="108">
        <f>(([3]ставка!S11/1000*'[3]составляющая '!$B$63*'[3]составляющая '!$C$63)+'[3]составляющая '!$D$63+'[3]составляющая '!$E$63)*1000+[3]ставка!S11</f>
        <v>1865.9787233749998</v>
      </c>
      <c r="T604" s="108">
        <f>(([3]ставка!T11/1000*'[3]составляющая '!$B$63*'[3]составляющая '!$C$63)+'[3]составляющая '!$D$63+'[3]составляющая '!$E$63)*1000+[3]ставка!T11</f>
        <v>1981.250835433</v>
      </c>
      <c r="U604" s="108">
        <f>(([3]ставка!U11/1000*'[3]составляющая '!$B$63*'[3]составляющая '!$C$63)+'[3]составляющая '!$D$63+'[3]составляющая '!$E$63)*1000+[3]ставка!U11</f>
        <v>2008.3082765270001</v>
      </c>
      <c r="V604" s="108">
        <f>(([3]ставка!V11/1000*'[3]составляющая '!$B$63*'[3]составляющая '!$C$63)+'[3]составляющая '!$D$63+'[3]составляющая '!$E$63)*1000+[3]ставка!V11</f>
        <v>2019.5694919380001</v>
      </c>
      <c r="W604" s="108">
        <f>(([3]ставка!W11/1000*'[3]составляющая '!$B$63*'[3]составляющая '!$C$63)+'[3]составляющая '!$D$63+'[3]составляющая '!$E$63)*1000+[3]ставка!W11</f>
        <v>2008.7116308059999</v>
      </c>
      <c r="X604" s="108">
        <f>(([3]ставка!X11/1000*'[3]составляющая '!$B$63*'[3]составляющая '!$C$63)+'[3]составляющая '!$D$63+'[3]составляющая '!$E$63)*1000+[3]ставка!X11</f>
        <v>1990.451673581</v>
      </c>
      <c r="Y604" s="108">
        <f>(([3]ставка!Y11/1000*'[3]составляющая '!$B$63*'[3]составляющая '!$C$63)+'[3]составляющая '!$D$63+'[3]составляющая '!$E$63)*1000+[3]ставка!Y11</f>
        <v>1965.192974542</v>
      </c>
    </row>
    <row r="605" spans="1:25" s="71" customFormat="1" ht="15.75" outlineLevel="1" x14ac:dyDescent="0.25">
      <c r="A605" s="125">
        <v>8</v>
      </c>
      <c r="B605" s="108">
        <f>(([3]ставка!B12/1000*'[3]составляющая '!$B$63*'[3]составляющая '!$C$63)+'[3]составляющая '!$D$63+'[3]составляющая '!$E$63)*1000+[3]ставка!B12</f>
        <v>1547.841211914</v>
      </c>
      <c r="C605" s="108">
        <f>(([3]ставка!C12/1000*'[3]составляющая '!$B$63*'[3]составляющая '!$C$63)+'[3]составляющая '!$D$63+'[3]составляющая '!$E$63)*1000+[3]ставка!C12</f>
        <v>1490.2378602860001</v>
      </c>
      <c r="D605" s="108">
        <f>(([3]ставка!D12/1000*'[3]составляющая '!$B$63*'[3]составляющая '!$C$63)+'[3]составляющая '!$D$63+'[3]составляющая '!$E$63)*1000+[3]ставка!D12</f>
        <v>1435.5561018140002</v>
      </c>
      <c r="E605" s="108">
        <f>(([3]ставка!E12/1000*'[3]составляющая '!$B$63*'[3]составляющая '!$C$63)+'[3]составляющая '!$D$63+'[3]составляющая '!$E$63)*1000+[3]ставка!E12</f>
        <v>1321.2433188519999</v>
      </c>
      <c r="F605" s="108">
        <f>(([3]ставка!F12/1000*'[3]составляющая '!$B$63*'[3]составляющая '!$C$63)+'[3]составляющая '!$D$63+'[3]составляющая '!$E$63)*1000+[3]ставка!F12</f>
        <v>1372.894469498</v>
      </c>
      <c r="G605" s="108">
        <f>(([3]ставка!G12/1000*'[3]составляющая '!$B$63*'[3]составляющая '!$C$63)+'[3]составляющая '!$D$63+'[3]составляющая '!$E$63)*1000+[3]ставка!G12</f>
        <v>1334.205163115</v>
      </c>
      <c r="H605" s="108">
        <f>(([3]ставка!H12/1000*'[3]составляющая '!$B$63*'[3]составляющая '!$C$63)+'[3]составляющая '!$D$63+'[3]составляющая '!$E$63)*1000+[3]ставка!H12</f>
        <v>1421.5150123180001</v>
      </c>
      <c r="I605" s="108">
        <f>(([3]ставка!I12/1000*'[3]составляющая '!$B$63*'[3]составляющая '!$C$63)+'[3]составляющая '!$D$63+'[3]составляющая '!$E$63)*1000+[3]ставка!I12</f>
        <v>1510.841632916</v>
      </c>
      <c r="J605" s="108">
        <f>(([3]ставка!J12/1000*'[3]составляющая '!$B$63*'[3]составляющая '!$C$63)+'[3]составляющая '!$D$63+'[3]составляющая '!$E$63)*1000+[3]ставка!J12</f>
        <v>1618.7770576829998</v>
      </c>
      <c r="K605" s="108">
        <f>(([3]ставка!K12/1000*'[3]составляющая '!$B$63*'[3]составляющая '!$C$63)+'[3]составляющая '!$D$63+'[3]составляющая '!$E$63)*1000+[3]ставка!K12</f>
        <v>1670.46091273</v>
      </c>
      <c r="L605" s="108">
        <f>(([3]ставка!L12/1000*'[3]составляющая '!$B$63*'[3]составляющая '!$C$63)+'[3]составляющая '!$D$63+'[3]составляющая '!$E$63)*1000+[3]ставка!L12</f>
        <v>1694.0189829169999</v>
      </c>
      <c r="M605" s="108">
        <f>(([3]ставка!M12/1000*'[3]составляющая '!$B$63*'[3]составляющая '!$C$63)+'[3]составляющая '!$D$63+'[3]составляющая '!$E$63)*1000+[3]ставка!M12</f>
        <v>1869.968660297</v>
      </c>
      <c r="N605" s="108">
        <f>(([3]ставка!N12/1000*'[3]составляющая '!$B$63*'[3]составляющая '!$C$63)+'[3]составляющая '!$D$63+'[3]составляющая '!$E$63)*1000+[3]ставка!N12</f>
        <v>1691.860492451</v>
      </c>
      <c r="O605" s="108">
        <f>(([3]ставка!O12/1000*'[3]составляющая '!$B$63*'[3]составляющая '!$C$63)+'[3]составляющая '!$D$63+'[3]составляющая '!$E$63)*1000+[3]ставка!O12</f>
        <v>1685.4613313220002</v>
      </c>
      <c r="P605" s="108">
        <f>(([3]ставка!P12/1000*'[3]составляющая '!$B$63*'[3]составляющая '!$C$63)+'[3]составляющая '!$D$63+'[3]составляющая '!$E$63)*1000+[3]ставка!P12</f>
        <v>1683.815209805</v>
      </c>
      <c r="Q605" s="108">
        <f>(([3]ставка!Q12/1000*'[3]составляющая '!$B$63*'[3]составляющая '!$C$63)+'[3]составляющая '!$D$63+'[3]составляющая '!$E$63)*1000+[3]ставка!Q12</f>
        <v>1674.7560907279999</v>
      </c>
      <c r="R605" s="108">
        <f>(([3]ставка!R12/1000*'[3]составляющая '!$B$63*'[3]составляющая '!$C$63)+'[3]составляющая '!$D$63+'[3]составляющая '!$E$63)*1000+[3]ставка!R12</f>
        <v>1672.2269503839998</v>
      </c>
      <c r="S605" s="108">
        <f>(([3]ставка!S12/1000*'[3]составляющая '!$B$63*'[3]составляющая '!$C$63)+'[3]составляющая '!$D$63+'[3]составляющая '!$E$63)*1000+[3]ставка!S12</f>
        <v>1670.4064053950001</v>
      </c>
      <c r="T605" s="108">
        <f>(([3]ставка!T12/1000*'[3]составляющая '!$B$63*'[3]составляющая '!$C$63)+'[3]составляющая '!$D$63+'[3]составляющая '!$E$63)*1000+[3]ставка!T12</f>
        <v>1936.0206488499998</v>
      </c>
      <c r="U605" s="108">
        <f>(([3]ставка!U12/1000*'[3]составляющая '!$B$63*'[3]составляющая '!$C$63)+'[3]составляющая '!$D$63+'[3]составляющая '!$E$63)*1000+[3]ставка!U12</f>
        <v>1988.772847663</v>
      </c>
      <c r="V605" s="108">
        <f>(([3]ставка!V12/1000*'[3]составляющая '!$B$63*'[3]составляющая '!$C$63)+'[3]составляющая '!$D$63+'[3]составляющая '!$E$63)*1000+[3]ставка!V12</f>
        <v>2004.056704397</v>
      </c>
      <c r="W605" s="108">
        <f>(([3]ставка!W12/1000*'[3]составляющая '!$B$63*'[3]составляющая '!$C$63)+'[3]составляющая '!$D$63+'[3]составляющая '!$E$63)*1000+[3]ставка!W12</f>
        <v>1996.7527215069999</v>
      </c>
      <c r="X605" s="108">
        <f>(([3]ставка!X12/1000*'[3]составляющая '!$B$63*'[3]составляющая '!$C$63)+'[3]составляющая '!$D$63+'[3]составляющая '!$E$63)*1000+[3]ставка!X12</f>
        <v>1977.5770410539999</v>
      </c>
      <c r="Y605" s="108">
        <f>(([3]ставка!Y12/1000*'[3]составляющая '!$B$63*'[3]составляющая '!$C$63)+'[3]составляющая '!$D$63+'[3]составляющая '!$E$63)*1000+[3]ставка!Y12</f>
        <v>1916.648741991</v>
      </c>
    </row>
    <row r="606" spans="1:25" s="71" customFormat="1" ht="15.75" outlineLevel="1" x14ac:dyDescent="0.25">
      <c r="A606" s="125">
        <v>9</v>
      </c>
      <c r="B606" s="108">
        <f>(([3]ставка!B13/1000*'[3]составляющая '!$B$63*'[3]составляющая '!$C$63)+'[3]составляющая '!$D$63+'[3]составляющая '!$E$63)*1000+[3]ставка!B13</f>
        <v>1635.0856523150001</v>
      </c>
      <c r="C606" s="108">
        <f>(([3]ставка!C13/1000*'[3]составляющая '!$B$63*'[3]составляющая '!$C$63)+'[3]составляющая '!$D$63+'[3]составляющая '!$E$63)*1000+[3]ставка!C13</f>
        <v>1523.694462509</v>
      </c>
      <c r="D606" s="108">
        <f>(([3]ставка!D13/1000*'[3]составляющая '!$B$63*'[3]составляющая '!$C$63)+'[3]составляющая '!$D$63+'[3]составляющая '!$E$63)*1000+[3]ставка!D13</f>
        <v>1485.6483426790001</v>
      </c>
      <c r="E606" s="108">
        <f>(([3]ставка!E13/1000*'[3]составляющая '!$B$63*'[3]составляющая '!$C$63)+'[3]составляющая '!$D$63+'[3]составляющая '!$E$63)*1000+[3]ставка!E13</f>
        <v>1445.203900109</v>
      </c>
      <c r="F606" s="108">
        <f>(([3]ставка!F13/1000*'[3]составляющая '!$B$63*'[3]составляющая '!$C$63)+'[3]составляющая '!$D$63+'[3]составляющая '!$E$63)*1000+[3]ставка!F13</f>
        <v>1445.9124954639999</v>
      </c>
      <c r="G606" s="108">
        <f>(([3]ставка!G13/1000*'[3]составляющая '!$B$63*'[3]составляющая '!$C$63)+'[3]составляющая '!$D$63+'[3]составляющая '!$E$63)*1000+[3]ставка!G13</f>
        <v>1478.9875463419999</v>
      </c>
      <c r="H606" s="108">
        <f>(([3]ставка!H13/1000*'[3]составляющая '!$B$63*'[3]составляющая '!$C$63)+'[3]составляющая '!$D$63+'[3]составляющая '!$E$63)*1000+[3]ставка!H13</f>
        <v>1498.7301030789999</v>
      </c>
      <c r="I606" s="108">
        <f>(([3]ставка!I13/1000*'[3]составляющая '!$B$63*'[3]составляющая '!$C$63)+'[3]составляющая '!$D$63+'[3]составляющая '!$E$63)*1000+[3]ставка!I13</f>
        <v>1622.8324034070001</v>
      </c>
      <c r="J606" s="108">
        <f>(([3]ставка!J13/1000*'[3]составляющая '!$B$63*'[3]составляющая '!$C$63)+'[3]составляющая '!$D$63+'[3]составляющая '!$E$63)*1000+[3]ставка!J13</f>
        <v>1732.3158364880001</v>
      </c>
      <c r="K606" s="108">
        <f>(([3]ставка!K13/1000*'[3]составляющая '!$B$63*'[3]составляющая '!$C$63)+'[3]составляющая '!$D$63+'[3]составляющая '!$E$63)*1000+[3]ставка!K13</f>
        <v>1871.571175946</v>
      </c>
      <c r="L606" s="108">
        <f>(([3]ставка!L13/1000*'[3]составляющая '!$B$63*'[3]составляющая '!$C$63)+'[3]составляющая '!$D$63+'[3]составляющая '!$E$63)*1000+[3]ставка!L13</f>
        <v>1933.0227454249998</v>
      </c>
      <c r="M606" s="108">
        <f>(([3]ставка!M13/1000*'[3]составляющая '!$B$63*'[3]составляющая '!$C$63)+'[3]составляющая '!$D$63+'[3]составляющая '!$E$63)*1000+[3]ставка!M13</f>
        <v>1932.4340662070001</v>
      </c>
      <c r="N606" s="108">
        <f>(([3]ставка!N13/1000*'[3]составляющая '!$B$63*'[3]составляющая '!$C$63)+'[3]составляющая '!$D$63+'[3]составляющая '!$E$63)*1000+[3]ставка!N13</f>
        <v>1931.2894121720001</v>
      </c>
      <c r="O606" s="108">
        <f>(([3]ставка!O13/1000*'[3]составляющая '!$B$63*'[3]составляющая '!$C$63)+'[3]составляющая '!$D$63+'[3]составляющая '!$E$63)*1000+[3]ставка!O13</f>
        <v>1930.7116344210001</v>
      </c>
      <c r="P606" s="108">
        <f>(([3]ставка!P13/1000*'[3]составляющая '!$B$63*'[3]составляющая '!$C$63)+'[3]составляющая '!$D$63+'[3]составляющая '!$E$63)*1000+[3]ставка!P13</f>
        <v>1929.087315838</v>
      </c>
      <c r="Q606" s="108">
        <f>(([3]ставка!Q13/1000*'[3]составляющая '!$B$63*'[3]составляющая '!$C$63)+'[3]составляющая '!$D$63+'[3]составляющая '!$E$63)*1000+[3]ставка!Q13</f>
        <v>1893.9845920980001</v>
      </c>
      <c r="R606" s="108">
        <f>(([3]ставка!R13/1000*'[3]составляющая '!$B$63*'[3]составляющая '!$C$63)+'[3]составляющая '!$D$63+'[3]составляющая '!$E$63)*1000+[3]ставка!R13</f>
        <v>1891.204718013</v>
      </c>
      <c r="S606" s="108">
        <f>(([3]ставка!S13/1000*'[3]составляющая '!$B$63*'[3]составляющая '!$C$63)+'[3]составляющая '!$D$63+'[3]составляющая '!$E$63)*1000+[3]ставка!S13</f>
        <v>1877.566982796</v>
      </c>
      <c r="T606" s="108">
        <f>(([3]ставка!T13/1000*'[3]составляющая '!$B$63*'[3]составляющая '!$C$63)+'[3]составляющая '!$D$63+'[3]составляющая '!$E$63)*1000+[3]ставка!T13</f>
        <v>1941.0244222029999</v>
      </c>
      <c r="U606" s="108">
        <f>(([3]ставка!U13/1000*'[3]составляющая '!$B$63*'[3]составляющая '!$C$63)+'[3]составляющая '!$D$63+'[3]составляющая '!$E$63)*1000+[3]ставка!U13</f>
        <v>1992.751883118</v>
      </c>
      <c r="V606" s="108">
        <f>(([3]ставка!V13/1000*'[3]составляющая '!$B$63*'[3]составляющая '!$C$63)+'[3]составляющая '!$D$63+'[3]составляющая '!$E$63)*1000+[3]ставка!V13</f>
        <v>2002.6504151539998</v>
      </c>
      <c r="W606" s="108">
        <f>(([3]ставка!W13/1000*'[3]составляющая '!$B$63*'[3]составляющая '!$C$63)+'[3]составляющая '!$D$63+'[3]составляющая '!$E$63)*1000+[3]ставка!W13</f>
        <v>1996.5128892329999</v>
      </c>
      <c r="X606" s="108">
        <f>(([3]ставка!X13/1000*'[3]составляющая '!$B$63*'[3]составляющая '!$C$63)+'[3]составляющая '!$D$63+'[3]составляющая '!$E$63)*1000+[3]ставка!X13</f>
        <v>1971.9954899499999</v>
      </c>
      <c r="Y606" s="108">
        <f>(([3]ставка!Y13/1000*'[3]составляющая '!$B$63*'[3]составляющая '!$C$63)+'[3]составляющая '!$D$63+'[3]составляющая '!$E$63)*1000+[3]ставка!Y13</f>
        <v>1913.9015723069999</v>
      </c>
    </row>
    <row r="607" spans="1:25" s="71" customFormat="1" ht="15.75" outlineLevel="1" x14ac:dyDescent="0.25">
      <c r="A607" s="125">
        <v>10</v>
      </c>
      <c r="B607" s="108">
        <f>(([3]ставка!B14/1000*'[3]составляющая '!$B$63*'[3]составляющая '!$C$63)+'[3]составляющая '!$D$63+'[3]составляющая '!$E$63)*1000+[3]ставка!B14</f>
        <v>1616.367833476</v>
      </c>
      <c r="C607" s="108">
        <f>(([3]ставка!C14/1000*'[3]составляющая '!$B$63*'[3]составляющая '!$C$63)+'[3]составляющая '!$D$63+'[3]составляющая '!$E$63)*1000+[3]ставка!C14</f>
        <v>1494.9799984309998</v>
      </c>
      <c r="D607" s="108">
        <f>(([3]ставка!D14/1000*'[3]составляющая '!$B$63*'[3]составляющая '!$C$63)+'[3]составляющая '!$D$63+'[3]составляющая '!$E$63)*1000+[3]ставка!D14</f>
        <v>1452.3552624609999</v>
      </c>
      <c r="E607" s="108">
        <f>(([3]ставка!E14/1000*'[3]составляющая '!$B$63*'[3]составляющая '!$C$63)+'[3]составляющая '!$D$63+'[3]составляющая '!$E$63)*1000+[3]ставка!E14</f>
        <v>1425.439540438</v>
      </c>
      <c r="F607" s="108">
        <f>(([3]ставка!F14/1000*'[3]составляющая '!$B$63*'[3]составляющая '!$C$63)+'[3]составляющая '!$D$63+'[3]составляющая '!$E$63)*1000+[3]ставка!F14</f>
        <v>1439.109980056</v>
      </c>
      <c r="G607" s="108">
        <f>(([3]ставка!G14/1000*'[3]составляющая '!$B$63*'[3]составляющая '!$C$63)+'[3]составляющая '!$D$63+'[3]составляющая '!$E$63)*1000+[3]ставка!G14</f>
        <v>1438.3577788329999</v>
      </c>
      <c r="H607" s="108">
        <f>(([3]ставка!H14/1000*'[3]составляющая '!$B$63*'[3]составляющая '!$C$63)+'[3]составляющая '!$D$63+'[3]составляющая '!$E$63)*1000+[3]ставка!H14</f>
        <v>1481.680208691</v>
      </c>
      <c r="I607" s="108">
        <f>(([3]ставка!I14/1000*'[3]составляющая '!$B$63*'[3]составляющая '!$C$63)+'[3]составляющая '!$D$63+'[3]составляющая '!$E$63)*1000+[3]ставка!I14</f>
        <v>1536.765321442</v>
      </c>
      <c r="J607" s="108">
        <f>(([3]ставка!J14/1000*'[3]составляющая '!$B$63*'[3]составляющая '!$C$63)+'[3]составляющая '!$D$63+'[3]составляющая '!$E$63)*1000+[3]ставка!J14</f>
        <v>1650.8164691960001</v>
      </c>
      <c r="K607" s="108">
        <f>(([3]ставка!K14/1000*'[3]составляющая '!$B$63*'[3]составляющая '!$C$63)+'[3]составляющая '!$D$63+'[3]составляющая '!$E$63)*1000+[3]ставка!K14</f>
        <v>1717.1409944239999</v>
      </c>
      <c r="L607" s="108">
        <f>(([3]ставка!L14/1000*'[3]составляющая '!$B$63*'[3]составляющая '!$C$63)+'[3]составляющая '!$D$63+'[3]составляющая '!$E$63)*1000+[3]ставка!L14</f>
        <v>1890.4961226579999</v>
      </c>
      <c r="M607" s="108">
        <f>(([3]ставка!M14/1000*'[3]составляющая '!$B$63*'[3]составляющая '!$C$63)+'[3]составляющая '!$D$63+'[3]составляющая '!$E$63)*1000+[3]ставка!M14</f>
        <v>1921.41268307</v>
      </c>
      <c r="N607" s="108">
        <f>(([3]ставка!N14/1000*'[3]составляющая '!$B$63*'[3]составляющая '!$C$63)+'[3]составляющая '!$D$63+'[3]составляющая '!$E$63)*1000+[3]ставка!N14</f>
        <v>1888.8172967400001</v>
      </c>
      <c r="O607" s="108">
        <f>(([3]ставка!O14/1000*'[3]составляющая '!$B$63*'[3]составляющая '!$C$63)+'[3]составляющая '!$D$63+'[3]составляющая '!$E$63)*1000+[3]ставка!O14</f>
        <v>1870.6663541849998</v>
      </c>
      <c r="P607" s="108">
        <f>(([3]ставка!P14/1000*'[3]составляющая '!$B$63*'[3]составляющая '!$C$63)+'[3]составляющая '!$D$63+'[3]составляющая '!$E$63)*1000+[3]ставка!P14</f>
        <v>1743.6751651019999</v>
      </c>
      <c r="Q607" s="108">
        <f>(([3]ставка!Q14/1000*'[3]составляющая '!$B$63*'[3]составляющая '!$C$63)+'[3]составляющая '!$D$63+'[3]составляющая '!$E$63)*1000+[3]ставка!Q14</f>
        <v>1736.0114338009998</v>
      </c>
      <c r="R607" s="108">
        <f>(([3]ставка!R14/1000*'[3]составляющая '!$B$63*'[3]составляющая '!$C$63)+'[3]составляющая '!$D$63+'[3]составляющая '!$E$63)*1000+[3]ставка!R14</f>
        <v>1732.893614239</v>
      </c>
      <c r="S607" s="108">
        <f>(([3]ставка!S14/1000*'[3]составляющая '!$B$63*'[3]составляющая '!$C$63)+'[3]составляющая '!$D$63+'[3]составляющая '!$E$63)*1000+[3]ставка!S14</f>
        <v>1734.0164653400002</v>
      </c>
      <c r="T607" s="108">
        <f>(([3]ставка!T14/1000*'[3]составляющая '!$B$63*'[3]составляющая '!$C$63)+'[3]составляющая '!$D$63+'[3]составляющая '!$E$63)*1000+[3]ставка!T14</f>
        <v>1876.6294566339998</v>
      </c>
      <c r="U607" s="108">
        <f>(([3]ставка!U14/1000*'[3]составляющая '!$B$63*'[3]составляющая '!$C$63)+'[3]составляющая '!$D$63+'[3]составляющая '!$E$63)*1000+[3]ставка!U14</f>
        <v>1981.4470618390001</v>
      </c>
      <c r="V607" s="108">
        <f>(([3]ставка!V14/1000*'[3]составляющая '!$B$63*'[3]составляющая '!$C$63)+'[3]составляющая '!$D$63+'[3]составляющая '!$E$63)*1000+[3]ставка!V14</f>
        <v>2007.043706355</v>
      </c>
      <c r="W607" s="108">
        <f>(([3]ставка!W14/1000*'[3]составляющая '!$B$63*'[3]составляющая '!$C$63)+'[3]составляющая '!$D$63+'[3]составляющая '!$E$63)*1000+[3]ставка!W14</f>
        <v>1993.4386755390001</v>
      </c>
      <c r="X607" s="108">
        <f>(([3]ставка!X14/1000*'[3]составляющая '!$B$63*'[3]составляющая '!$C$63)+'[3]составляющая '!$D$63+'[3]составляющая '!$E$63)*1000+[3]ставка!X14</f>
        <v>1965.9015698970002</v>
      </c>
      <c r="Y607" s="108">
        <f>(([3]ставка!Y14/1000*'[3]составляющая '!$B$63*'[3]составляющая '!$C$63)+'[3]составляющая '!$D$63+'[3]составляющая '!$E$63)*1000+[3]ставка!Y14</f>
        <v>1909.650000177</v>
      </c>
    </row>
    <row r="608" spans="1:25" s="71" customFormat="1" ht="15.75" outlineLevel="1" x14ac:dyDescent="0.25">
      <c r="A608" s="125">
        <v>11</v>
      </c>
      <c r="B608" s="108">
        <f>(([3]ставка!B15/1000*'[3]составляющая '!$B$63*'[3]составляющая '!$C$63)+'[3]составляющая '!$D$63+'[3]составляющая '!$E$63)*1000+[3]ставка!B15</f>
        <v>1648.6361757959999</v>
      </c>
      <c r="C608" s="108">
        <f>(([3]ставка!C15/1000*'[3]составляющая '!$B$63*'[3]составляющая '!$C$63)+'[3]составляющая '!$D$63+'[3]составляющая '!$E$63)*1000+[3]ставка!C15</f>
        <v>1517.829473263</v>
      </c>
      <c r="D608" s="108">
        <f>(([3]ставка!D15/1000*'[3]составляющая '!$B$63*'[3]составляющая '!$C$63)+'[3]составляющая '!$D$63+'[3]составляющая '!$E$63)*1000+[3]ставка!D15</f>
        <v>1467.017735576</v>
      </c>
      <c r="E608" s="108">
        <f>(([3]ставка!E15/1000*'[3]составляющая '!$B$63*'[3]составляющая '!$C$63)+'[3]составляющая '!$D$63+'[3]составляющая '!$E$63)*1000+[3]ставка!E15</f>
        <v>1472.959035091</v>
      </c>
      <c r="F608" s="108">
        <f>(([3]ставка!F15/1000*'[3]составляющая '!$B$63*'[3]составляющая '!$C$63)+'[3]составляющая '!$D$63+'[3]составляющая '!$E$63)*1000+[3]ставка!F15</f>
        <v>1484.252954903</v>
      </c>
      <c r="G608" s="108">
        <f>(([3]ставка!G15/1000*'[3]составляющая '!$B$63*'[3]составляющая '!$C$63)+'[3]составляющая '!$D$63+'[3]составляющая '!$E$63)*1000+[3]ставка!G15</f>
        <v>1481.42947495</v>
      </c>
      <c r="H608" s="108">
        <f>(([3]ставка!H15/1000*'[3]составляющая '!$B$63*'[3]составляющая '!$C$63)+'[3]составляющая '!$D$63+'[3]составляющая '!$E$63)*1000+[3]ставка!H15</f>
        <v>1735.193823776</v>
      </c>
      <c r="I608" s="108">
        <f>(([3]ставка!I15/1000*'[3]составляющая '!$B$63*'[3]составляющая '!$C$63)+'[3]составляющая '!$D$63+'[3]составляющая '!$E$63)*1000+[3]ставка!I15</f>
        <v>1897.047904325</v>
      </c>
      <c r="J608" s="108">
        <f>(([3]ставка!J15/1000*'[3]составляющая '!$B$63*'[3]составляющая '!$C$63)+'[3]составляющая '!$D$63+'[3]составляющая '!$E$63)*1000+[3]ставка!J15</f>
        <v>1967.52588848</v>
      </c>
      <c r="K608" s="108">
        <f>(([3]ставка!K15/1000*'[3]составляющая '!$B$63*'[3]составляющая '!$C$63)+'[3]составляющая '!$D$63+'[3]составляющая '!$E$63)*1000+[3]ставка!K15</f>
        <v>2010.6956977999998</v>
      </c>
      <c r="L608" s="108">
        <f>(([3]ставка!L15/1000*'[3]составляющая '!$B$63*'[3]составляющая '!$C$63)+'[3]составляющая '!$D$63+'[3]составляющая '!$E$63)*1000+[3]ставка!L15</f>
        <v>2040.8164511210002</v>
      </c>
      <c r="M608" s="108">
        <f>(([3]ставка!M15/1000*'[3]составляющая '!$B$63*'[3]составляющая '!$C$63)+'[3]составляющая '!$D$63+'[3]составляющая '!$E$63)*1000+[3]ставка!M15</f>
        <v>2006.3351109999999</v>
      </c>
      <c r="N608" s="108">
        <f>(([3]ставка!N15/1000*'[3]составляющая '!$B$63*'[3]составляющая '!$C$63)+'[3]составляющая '!$D$63+'[3]составляющая '!$E$63)*1000+[3]ставка!N15</f>
        <v>1979.8009403220001</v>
      </c>
      <c r="O608" s="108">
        <f>(([3]ставка!O15/1000*'[3]составляющая '!$B$63*'[3]составляющая '!$C$63)+'[3]составляющая '!$D$63+'[3]составляющая '!$E$63)*1000+[3]ставка!O15</f>
        <v>1977.7405630589999</v>
      </c>
      <c r="P608" s="108">
        <f>(([3]ставка!P15/1000*'[3]составляющая '!$B$63*'[3]составляющая '!$C$63)+'[3]составляющая '!$D$63+'[3]составляющая '!$E$63)*1000+[3]ставка!P15</f>
        <v>1974.143078949</v>
      </c>
      <c r="Q608" s="108">
        <f>(([3]ставка!Q15/1000*'[3]составляющая '!$B$63*'[3]составляющая '!$C$63)+'[3]составляющая '!$D$63+'[3]составляющая '!$E$63)*1000+[3]ставка!Q15</f>
        <v>1952.8852182989999</v>
      </c>
      <c r="R608" s="108">
        <f>(([3]ставка!R15/1000*'[3]составляющая '!$B$63*'[3]составляющая '!$C$63)+'[3]составляющая '!$D$63+'[3]составляющая '!$E$63)*1000+[3]ставка!R15</f>
        <v>1926.3946534890001</v>
      </c>
      <c r="S608" s="108">
        <f>(([3]ставка!S15/1000*'[3]составляющая '!$B$63*'[3]составляющая '!$C$63)+'[3]составляющая '!$D$63+'[3]составляющая '!$E$63)*1000+[3]ставка!S15</f>
        <v>1905.6927676559999</v>
      </c>
      <c r="T608" s="108">
        <f>(([3]ставка!T15/1000*'[3]составляющая '!$B$63*'[3]составляющая '!$C$63)+'[3]составляющая '!$D$63+'[3]составляющая '!$E$63)*1000+[3]ставка!T15</f>
        <v>1906.3686586099998</v>
      </c>
      <c r="U608" s="108">
        <f>(([3]ставка!U15/1000*'[3]составляющая '!$B$63*'[3]составляющая '!$C$63)+'[3]составляющая '!$D$63+'[3]составляющая '!$E$63)*1000+[3]ставка!U15</f>
        <v>1985.5787178320002</v>
      </c>
      <c r="V608" s="108">
        <f>(([3]ставка!V15/1000*'[3]составляющая '!$B$63*'[3]составляющая '!$C$63)+'[3]составляющая '!$D$63+'[3]составляющая '!$E$63)*1000+[3]ставка!V15</f>
        <v>2022.9380452410001</v>
      </c>
      <c r="W608" s="108">
        <f>(([3]ставка!W15/1000*'[3]составляющая '!$B$63*'[3]составляющая '!$C$63)+'[3]составляющая '!$D$63+'[3]составляющая '!$E$63)*1000+[3]ставка!W15</f>
        <v>2004.8743144220002</v>
      </c>
      <c r="X608" s="108">
        <f>(([3]ставка!X15/1000*'[3]составляющая '!$B$63*'[3]составляющая '!$C$63)+'[3]составляющая '!$D$63+'[3]составляющая '!$E$63)*1000+[3]ставка!X15</f>
        <v>1969.9460141539998</v>
      </c>
      <c r="Y608" s="108">
        <f>(([3]ставка!Y15/1000*'[3]составляющая '!$B$63*'[3]составляющая '!$C$63)+'[3]составляющая '!$D$63+'[3]составляющая '!$E$63)*1000+[3]ставка!Y15</f>
        <v>1874.994236584</v>
      </c>
    </row>
    <row r="609" spans="1:25" s="71" customFormat="1" ht="15.75" outlineLevel="1" x14ac:dyDescent="0.25">
      <c r="A609" s="125">
        <v>12</v>
      </c>
      <c r="B609" s="108">
        <f>(([3]ставка!B16/1000*'[3]составляющая '!$B$63*'[3]составляющая '!$C$63)+'[3]составляющая '!$D$63+'[3]составляющая '!$E$63)*1000+[3]ставка!B16</f>
        <v>1575.6835586319999</v>
      </c>
      <c r="C609" s="108">
        <f>(([3]ставка!C16/1000*'[3]составляющая '!$B$63*'[3]составляющая '!$C$63)+'[3]составляющая '!$D$63+'[3]составляющая '!$E$63)*1000+[3]ставка!C16</f>
        <v>1492.9414241019999</v>
      </c>
      <c r="D609" s="108">
        <f>(([3]ставка!D16/1000*'[3]составляющая '!$B$63*'[3]составляющая '!$C$63)+'[3]составляющая '!$D$63+'[3]составляющая '!$E$63)*1000+[3]ставка!D16</f>
        <v>1338.9473012599999</v>
      </c>
      <c r="E609" s="108">
        <f>(([3]ставка!E16/1000*'[3]составляющая '!$B$63*'[3]составляющая '!$C$63)+'[3]составляющая '!$D$63+'[3]составляющая '!$E$63)*1000+[3]ставка!E16</f>
        <v>1339.9611376910002</v>
      </c>
      <c r="F609" s="108">
        <f>(([3]ставка!F16/1000*'[3]составляющая '!$B$63*'[3]составляющая '!$C$63)+'[3]составляющая '!$D$63+'[3]составляющая '!$E$63)*1000+[3]ставка!F16</f>
        <v>1424.861762687</v>
      </c>
      <c r="G609" s="108">
        <f>(([3]ставка!G16/1000*'[3]составляющая '!$B$63*'[3]составляющая '!$C$63)+'[3]составляющая '!$D$63+'[3]составляющая '!$E$63)*1000+[3]ставка!G16</f>
        <v>1431.2609238159998</v>
      </c>
      <c r="H609" s="108">
        <f>(([3]ставка!H16/1000*'[3]составляющая '!$B$63*'[3]составляющая '!$C$63)+'[3]составляющая '!$D$63+'[3]составляющая '!$E$63)*1000+[3]ставка!H16</f>
        <v>1614.841628096</v>
      </c>
      <c r="I609" s="108">
        <f>(([3]ставка!I16/1000*'[3]составляющая '!$B$63*'[3]составляющая '!$C$63)+'[3]составляющая '!$D$63+'[3]составляющая '!$E$63)*1000+[3]ставка!I16</f>
        <v>1787.128412564</v>
      </c>
      <c r="J609" s="108">
        <f>(([3]ставка!J16/1000*'[3]составляющая '!$B$63*'[3]составляющая '!$C$63)+'[3]составляющая '!$D$63+'[3]составляющая '!$E$63)*1000+[3]ставка!J16</f>
        <v>1885.0780935590001</v>
      </c>
      <c r="K609" s="108">
        <f>(([3]ставка!K16/1000*'[3]составляющая '!$B$63*'[3]составляющая '!$C$63)+'[3]составляющая '!$D$63+'[3]составляющая '!$E$63)*1000+[3]ставка!K16</f>
        <v>1977.925887998</v>
      </c>
      <c r="L609" s="108">
        <f>(([3]ставка!L16/1000*'[3]составляющая '!$B$63*'[3]составляющая '!$C$63)+'[3]составляющая '!$D$63+'[3]составляющая '!$E$63)*1000+[3]ставка!L16</f>
        <v>1979.6265168499999</v>
      </c>
      <c r="M609" s="108">
        <f>(([3]ставка!M16/1000*'[3]составляющая '!$B$63*'[3]составляющая '!$C$63)+'[3]составляющая '!$D$63+'[3]составляющая '!$E$63)*1000+[3]ставка!M16</f>
        <v>1963.9502073039998</v>
      </c>
      <c r="N609" s="108">
        <f>(([3]ставка!N16/1000*'[3]составляющая '!$B$63*'[3]составляющая '!$C$63)+'[3]составляющая '!$D$63+'[3]составляющая '!$E$63)*1000+[3]ставка!N16</f>
        <v>1926.2420329510001</v>
      </c>
      <c r="O609" s="108">
        <f>(([3]ставка!O16/1000*'[3]составляющая '!$B$63*'[3]составляющая '!$C$63)+'[3]составляющая '!$D$63+'[3]составляющая '!$E$63)*1000+[3]ставка!O16</f>
        <v>1917.3682388130001</v>
      </c>
      <c r="P609" s="108">
        <f>(([3]ставка!P16/1000*'[3]составляющая '!$B$63*'[3]составляющая '!$C$63)+'[3]составляющая '!$D$63+'[3]составляющая '!$E$63)*1000+[3]ставка!P16</f>
        <v>1908.4835432079999</v>
      </c>
      <c r="Q609" s="108">
        <f>(([3]ставка!Q16/1000*'[3]составляющая '!$B$63*'[3]составляющая '!$C$63)+'[3]составляющая '!$D$63+'[3]составляющая '!$E$63)*1000+[3]ставка!Q16</f>
        <v>1862.87180528</v>
      </c>
      <c r="R609" s="108">
        <f>(([3]ставка!R16/1000*'[3]составляющая '!$B$63*'[3]составляющая '!$C$63)+'[3]составляющая '!$D$63+'[3]составляющая '!$E$63)*1000+[3]ставка!R16</f>
        <v>1807.6885793259999</v>
      </c>
      <c r="S609" s="108">
        <f>(([3]ставка!S16/1000*'[3]составляющая '!$B$63*'[3]составляющая '!$C$63)+'[3]составляющая '!$D$63+'[3]составляющая '!$E$63)*1000+[3]ставка!S16</f>
        <v>1799.9049318880002</v>
      </c>
      <c r="T609" s="108">
        <f>(([3]ставка!T16/1000*'[3]составляющая '!$B$63*'[3]составляющая '!$C$63)+'[3]составляющая '!$D$63+'[3]составляющая '!$E$63)*1000+[3]ставка!T16</f>
        <v>1805.0613257790001</v>
      </c>
      <c r="U609" s="108">
        <f>(([3]ставка!U16/1000*'[3]составляющая '!$B$63*'[3]составляющая '!$C$63)+'[3]составляющая '!$D$63+'[3]составляющая '!$E$63)*1000+[3]ставка!U16</f>
        <v>1938.9204390720001</v>
      </c>
      <c r="V609" s="108">
        <f>(([3]ставка!V16/1000*'[3]составляющая '!$B$63*'[3]составляющая '!$C$63)+'[3]составляющая '!$D$63+'[3]составляющая '!$E$63)*1000+[3]ставка!V16</f>
        <v>1979.1468523019998</v>
      </c>
      <c r="W609" s="108">
        <f>(([3]ставка!W16/1000*'[3]составляющая '!$B$63*'[3]составляющая '!$C$63)+'[3]составляющая '!$D$63+'[3]составляющая '!$E$63)*1000+[3]ставка!W16</f>
        <v>1973.6743158679999</v>
      </c>
      <c r="X609" s="108">
        <f>(([3]ставка!X16/1000*'[3]составляющая '!$B$63*'[3]составляющая '!$C$63)+'[3]составляющая '!$D$63+'[3]составляющая '!$E$63)*1000+[3]ставка!X16</f>
        <v>1955.3707527749998</v>
      </c>
      <c r="Y609" s="108">
        <f>(([3]ставка!Y16/1000*'[3]составляющая '!$B$63*'[3]составляющая '!$C$63)+'[3]составляющая '!$D$63+'[3]составляющая '!$E$63)*1000+[3]ставка!Y16</f>
        <v>1720.5967594630001</v>
      </c>
    </row>
    <row r="610" spans="1:25" s="71" customFormat="1" ht="15.75" outlineLevel="1" x14ac:dyDescent="0.25">
      <c r="A610" s="125">
        <v>13</v>
      </c>
      <c r="B610" s="108">
        <f>(([3]ставка!B17/1000*'[3]составляющая '!$B$63*'[3]составляющая '!$C$63)+'[3]составляющая '!$D$63+'[3]составляющая '!$E$63)*1000+[3]ставка!B17</f>
        <v>1575.61814983</v>
      </c>
      <c r="C610" s="108">
        <f>(([3]ставка!C17/1000*'[3]составляющая '!$B$63*'[3]составляющая '!$C$63)+'[3]составляющая '!$D$63+'[3]составляющая '!$E$63)*1000+[3]ставка!C17</f>
        <v>1483.642472751</v>
      </c>
      <c r="D610" s="108">
        <f>(([3]ставка!D17/1000*'[3]составляющая '!$B$63*'[3]составляющая '!$C$63)+'[3]составляющая '!$D$63+'[3]составляющая '!$E$63)*1000+[3]ставка!D17</f>
        <v>1381.02696388</v>
      </c>
      <c r="E610" s="108">
        <f>(([3]ставка!E17/1000*'[3]составляющая '!$B$63*'[3]составляющая '!$C$63)+'[3]составляющая '!$D$63+'[3]составляющая '!$E$63)*1000+[3]ставка!E17</f>
        <v>1427.5435235690002</v>
      </c>
      <c r="F610" s="108">
        <f>(([3]ставка!F17/1000*'[3]составляющая '!$B$63*'[3]составляющая '!$C$63)+'[3]составляющая '!$D$63+'[3]составляющая '!$E$63)*1000+[3]ставка!F17</f>
        <v>1466.7124945</v>
      </c>
      <c r="G610" s="108">
        <f>(([3]ставка!G17/1000*'[3]составляющая '!$B$63*'[3]составляющая '!$C$63)+'[3]составляющая '!$D$63+'[3]составляющая '!$E$63)*1000+[3]ставка!G17</f>
        <v>1490.8047365699999</v>
      </c>
      <c r="H610" s="108">
        <f>(([3]ставка!H17/1000*'[3]составляющая '!$B$63*'[3]составляющая '!$C$63)+'[3]составляющая '!$D$63+'[3]составляющая '!$E$63)*1000+[3]ставка!H17</f>
        <v>1629.8965540230001</v>
      </c>
      <c r="I610" s="108">
        <f>(([3]ставка!I17/1000*'[3]составляющая '!$B$63*'[3]составляющая '!$C$63)+'[3]составляющая '!$D$63+'[3]составляющая '!$E$63)*1000+[3]ставка!I17</f>
        <v>1730.974956047</v>
      </c>
      <c r="J610" s="108">
        <f>(([3]ставка!J17/1000*'[3]составляющая '!$B$63*'[3]составляющая '!$C$63)+'[3]составляющая '!$D$63+'[3]составляющая '!$E$63)*1000+[3]ставка!J17</f>
        <v>1865.4336500249999</v>
      </c>
      <c r="K610" s="108">
        <f>(([3]ставка!K17/1000*'[3]составляющая '!$B$63*'[3]составляющая '!$C$63)+'[3]составляющая '!$D$63+'[3]составляющая '!$E$63)*1000+[3]ставка!K17</f>
        <v>1974.4156156240001</v>
      </c>
      <c r="L610" s="108">
        <f>(([3]ставка!L17/1000*'[3]составляющая '!$B$63*'[3]составляющая '!$C$63)+'[3]составляющая '!$D$63+'[3]составляющая '!$E$63)*1000+[3]ставка!L17</f>
        <v>1976.8030368970001</v>
      </c>
      <c r="M610" s="108">
        <f>(([3]ставка!M17/1000*'[3]составляющая '!$B$63*'[3]составляющая '!$C$63)+'[3]составляющая '!$D$63+'[3]составляющая '!$E$63)*1000+[3]ставка!M17</f>
        <v>1948.6554491029999</v>
      </c>
      <c r="N610" s="108">
        <f>(([3]ставка!N17/1000*'[3]составляющая '!$B$63*'[3]составляющая '!$C$63)+'[3]составляющая '!$D$63+'[3]составляющая '!$E$63)*1000+[3]ставка!N17</f>
        <v>1919.0361632640002</v>
      </c>
      <c r="O610" s="108">
        <f>(([3]ставка!O17/1000*'[3]составляющая '!$B$63*'[3]составляющая '!$C$63)+'[3]составляющая '!$D$63+'[3]составляющая '!$E$63)*1000+[3]ставка!O17</f>
        <v>1909.3883649689999</v>
      </c>
      <c r="P610" s="108">
        <f>(([3]ставка!P17/1000*'[3]составляющая '!$B$63*'[3]составляющая '!$C$63)+'[3]составляющая '!$D$63+'[3]составляющая '!$E$63)*1000+[3]ставка!P17</f>
        <v>1926.1548212150001</v>
      </c>
      <c r="Q610" s="108">
        <f>(([3]ставка!Q17/1000*'[3]составляющая '!$B$63*'[3]составляющая '!$C$63)+'[3]составляющая '!$D$63+'[3]составляющая '!$E$63)*1000+[3]ставка!Q17</f>
        <v>1847.1518898659999</v>
      </c>
      <c r="R610" s="108">
        <f>(([3]ставка!R17/1000*'[3]составляющая '!$B$63*'[3]составляющая '!$C$63)+'[3]составляющая '!$D$63+'[3]составляющая '!$E$63)*1000+[3]ставка!R17</f>
        <v>1785.0135279660001</v>
      </c>
      <c r="S610" s="108">
        <f>(([3]ставка!S17/1000*'[3]составляющая '!$B$63*'[3]составляющая '!$C$63)+'[3]составляющая '!$D$63+'[3]составляющая '!$E$63)*1000+[3]ставка!S17</f>
        <v>1762.2076590019999</v>
      </c>
      <c r="T610" s="108">
        <f>(([3]ставка!T17/1000*'[3]составляющая '!$B$63*'[3]составляющая '!$C$63)+'[3]составляющая '!$D$63+'[3]составляющая '!$E$63)*1000+[3]ставка!T17</f>
        <v>1789.4395235679999</v>
      </c>
      <c r="U610" s="108">
        <f>(([3]ставка!U17/1000*'[3]составляющая '!$B$63*'[3]составляющая '!$C$63)+'[3]составляющая '!$D$63+'[3]составляющая '!$E$63)*1000+[3]ставка!U17</f>
        <v>1892.0332295050002</v>
      </c>
      <c r="V610" s="108">
        <f>(([3]ставка!V17/1000*'[3]составляющая '!$B$63*'[3]составляющая '!$C$63)+'[3]составляющая '!$D$63+'[3]составляющая '!$E$63)*1000+[3]ставка!V17</f>
        <v>1967.078928333</v>
      </c>
      <c r="W610" s="108">
        <f>(([3]ставка!W17/1000*'[3]составляющая '!$B$63*'[3]составляющая '!$C$63)+'[3]составляющая '!$D$63+'[3]составляющая '!$E$63)*1000+[3]ставка!W17</f>
        <v>1970.5237919050001</v>
      </c>
      <c r="X610" s="108">
        <f>(([3]ставка!X17/1000*'[3]составляющая '!$B$63*'[3]составляющая '!$C$63)+'[3]составляющая '!$D$63+'[3]составляющая '!$E$63)*1000+[3]ставка!X17</f>
        <v>1809.5200257819999</v>
      </c>
      <c r="Y610" s="108">
        <f>(([3]ставка!Y17/1000*'[3]составляющая '!$B$63*'[3]составляющая '!$C$63)+'[3]составляющая '!$D$63+'[3]составляющая '!$E$63)*1000+[3]ставка!Y17</f>
        <v>1673.2407868150001</v>
      </c>
    </row>
    <row r="611" spans="1:25" s="71" customFormat="1" ht="15.75" outlineLevel="1" x14ac:dyDescent="0.25">
      <c r="A611" s="125">
        <v>14</v>
      </c>
      <c r="B611" s="108">
        <f>(([3]ставка!B18/1000*'[3]составляющая '!$B$63*'[3]составляющая '!$C$63)+'[3]составляющая '!$D$63+'[3]составляющая '!$E$63)*1000+[3]ставка!B18</f>
        <v>1574.266367922</v>
      </c>
      <c r="C611" s="108">
        <f>(([3]ставка!C18/1000*'[3]составляющая '!$B$63*'[3]составляющая '!$C$63)+'[3]составляющая '!$D$63+'[3]составляющая '!$E$63)*1000+[3]ставка!C18</f>
        <v>1513.2835615240001</v>
      </c>
      <c r="D611" s="108">
        <f>(([3]ставка!D18/1000*'[3]составляющая '!$B$63*'[3]составляющая '!$C$63)+'[3]составляющая '!$D$63+'[3]составляющая '!$E$63)*1000+[3]ставка!D18</f>
        <v>1452.257149258</v>
      </c>
      <c r="E611" s="108">
        <f>(([3]ставка!E18/1000*'[3]составляющая '!$B$63*'[3]составляющая '!$C$63)+'[3]составляющая '!$D$63+'[3]составляющая '!$E$63)*1000+[3]ставка!E18</f>
        <v>1417.176228452</v>
      </c>
      <c r="F611" s="108">
        <f>(([3]ставка!F18/1000*'[3]составляющая '!$B$63*'[3]составляющая '!$C$63)+'[3]составляющая '!$D$63+'[3]составляющая '!$E$63)*1000+[3]ставка!F18</f>
        <v>1500.975805281</v>
      </c>
      <c r="G611" s="108">
        <f>(([3]ставка!G18/1000*'[3]составляющая '!$B$63*'[3]составляющая '!$C$63)+'[3]составляющая '!$D$63+'[3]составляющая '!$E$63)*1000+[3]ставка!G18</f>
        <v>1477.603060033</v>
      </c>
      <c r="H611" s="108">
        <f>(([3]ставка!H18/1000*'[3]составляющая '!$B$63*'[3]составляющая '!$C$63)+'[3]составляющая '!$D$63+'[3]составляющая '!$E$63)*1000+[3]ставка!H18</f>
        <v>1604.4743329789999</v>
      </c>
      <c r="I611" s="108">
        <f>(([3]ставка!I18/1000*'[3]составляющая '!$B$63*'[3]составляющая '!$C$63)+'[3]составляющая '!$D$63+'[3]составляющая '!$E$63)*1000+[3]ставка!I18</f>
        <v>1763.4068203720001</v>
      </c>
      <c r="J611" s="108">
        <f>(([3]ставка!J18/1000*'[3]составляющая '!$B$63*'[3]составляющая '!$C$63)+'[3]составляющая '!$D$63+'[3]составляющая '!$E$63)*1000+[3]ставка!J18</f>
        <v>1910.0860588569999</v>
      </c>
      <c r="K611" s="108">
        <f>(([3]ставка!K18/1000*'[3]составляющая '!$B$63*'[3]составляющая '!$C$63)+'[3]составляющая '!$D$63+'[3]составляющая '!$E$63)*1000+[3]ставка!K18</f>
        <v>1975.211422715</v>
      </c>
      <c r="L611" s="108">
        <f>(([3]ставка!L18/1000*'[3]составляющая '!$B$63*'[3]составляющая '!$C$63)+'[3]составляющая '!$D$63+'[3]составляющая '!$E$63)*1000+[3]ставка!L18</f>
        <v>1983.431128833</v>
      </c>
      <c r="M611" s="108">
        <f>(([3]ставка!M18/1000*'[3]составляющая '!$B$63*'[3]составляющая '!$C$63)+'[3]составляющая '!$D$63+'[3]составляющая '!$E$63)*1000+[3]ставка!M18</f>
        <v>1969.5208569410001</v>
      </c>
      <c r="N611" s="108">
        <f>(([3]ставка!N18/1000*'[3]составляющая '!$B$63*'[3]составляющая '!$C$63)+'[3]составляющая '!$D$63+'[3]составляющая '!$E$63)*1000+[3]ставка!N18</f>
        <v>1924.3342762259999</v>
      </c>
      <c r="O611" s="108">
        <f>(([3]ставка!O18/1000*'[3]составляющая '!$B$63*'[3]составляющая '!$C$63)+'[3]составляющая '!$D$63+'[3]составляющая '!$E$63)*1000+[3]ставка!O18</f>
        <v>1927.811844199</v>
      </c>
      <c r="P611" s="108">
        <f>(([3]ставка!P18/1000*'[3]составляющая '!$B$63*'[3]составляющая '!$C$63)+'[3]составляющая '!$D$63+'[3]составляющая '!$E$63)*1000+[3]ставка!P18</f>
        <v>1919.145177934</v>
      </c>
      <c r="Q611" s="108">
        <f>(([3]ставка!Q18/1000*'[3]составляющая '!$B$63*'[3]составляющая '!$C$63)+'[3]составляющая '!$D$63+'[3]составляющая '!$E$63)*1000+[3]ставка!Q18</f>
        <v>1853.136795249</v>
      </c>
      <c r="R611" s="108">
        <f>(([3]ставка!R18/1000*'[3]составляющая '!$B$63*'[3]составляющая '!$C$63)+'[3]составляющая '!$D$63+'[3]составляющая '!$E$63)*1000+[3]ставка!R18</f>
        <v>1814.153149257</v>
      </c>
      <c r="S611" s="108">
        <f>(([3]ставка!S18/1000*'[3]составляющая '!$B$63*'[3]составляющая '!$C$63)+'[3]составляющая '!$D$63+'[3]составляющая '!$E$63)*1000+[3]ставка!S18</f>
        <v>1771.877260231</v>
      </c>
      <c r="T611" s="108">
        <f>(([3]ставка!T18/1000*'[3]составляющая '!$B$63*'[3]составляющая '!$C$63)+'[3]составляющая '!$D$63+'[3]составляющая '!$E$63)*1000+[3]ставка!T18</f>
        <v>1797.9971751630001</v>
      </c>
      <c r="U611" s="108">
        <f>(([3]ставка!U18/1000*'[3]составляющая '!$B$63*'[3]составляющая '!$C$63)+'[3]составляющая '!$D$63+'[3]составляющая '!$E$63)*1000+[3]ставка!U18</f>
        <v>1959.0118427529999</v>
      </c>
      <c r="V611" s="108">
        <f>(([3]ставка!V18/1000*'[3]составляющая '!$B$63*'[3]составляющая '!$C$63)+'[3]составляющая '!$D$63+'[3]составляющая '!$E$63)*1000+[3]ставка!V18</f>
        <v>1977.8604791960001</v>
      </c>
      <c r="W611" s="108">
        <f>(([3]ставка!W18/1000*'[3]составляющая '!$B$63*'[3]составляющая '!$C$63)+'[3]составляющая '!$D$63+'[3]составляющая '!$E$63)*1000+[3]ставка!W18</f>
        <v>1972.3443368939998</v>
      </c>
      <c r="X611" s="108">
        <f>(([3]ставка!X18/1000*'[3]составляющая '!$B$63*'[3]составляющая '!$C$63)+'[3]составляющая '!$D$63+'[3]составляющая '!$E$63)*1000+[3]ставка!X18</f>
        <v>1820.9447631980001</v>
      </c>
      <c r="Y611" s="108">
        <f>(([3]ставка!Y18/1000*'[3]составляющая '!$B$63*'[3]составляющая '!$C$63)+'[3]составляющая '!$D$63+'[3]составляющая '!$E$63)*1000+[3]ставка!Y18</f>
        <v>1654.1305151639999</v>
      </c>
    </row>
    <row r="612" spans="1:25" s="71" customFormat="1" ht="15.75" outlineLevel="1" x14ac:dyDescent="0.25">
      <c r="A612" s="125">
        <v>15</v>
      </c>
      <c r="B612" s="108">
        <f>(([3]ставка!B19/1000*'[3]составляющая '!$B$63*'[3]составляющая '!$C$63)+'[3]составляющая '!$D$63+'[3]составляющая '!$E$63)*1000+[3]ставка!B19</f>
        <v>1592.013956198</v>
      </c>
      <c r="C612" s="108">
        <f>(([3]ставка!C19/1000*'[3]составляющая '!$B$63*'[3]составляющая '!$C$63)+'[3]составляющая '!$D$63+'[3]составляющая '!$E$63)*1000+[3]ставка!C19</f>
        <v>1545.6500170469999</v>
      </c>
      <c r="D612" s="108">
        <f>(([3]ставка!D19/1000*'[3]составляющая '!$B$63*'[3]составляющая '!$C$63)+'[3]составляющая '!$D$63+'[3]составляющая '!$E$63)*1000+[3]ставка!D19</f>
        <v>1427.7833558429998</v>
      </c>
      <c r="E612" s="108">
        <f>(([3]ставка!E19/1000*'[3]составляющая '!$B$63*'[3]составляющая '!$C$63)+'[3]составляющая '!$D$63+'[3]составляющая '!$E$63)*1000+[3]ставка!E19</f>
        <v>1395.3950973860001</v>
      </c>
      <c r="F612" s="108">
        <f>(([3]ставка!F19/1000*'[3]составляющая '!$B$63*'[3]составляющая '!$C$63)+'[3]составляющая '!$D$63+'[3]составляющая '!$E$63)*1000+[3]ставка!F19</f>
        <v>1441.5192042629999</v>
      </c>
      <c r="G612" s="108">
        <f>(([3]ставка!G19/1000*'[3]составляющая '!$B$63*'[3]составляющая '!$C$63)+'[3]составляющая '!$D$63+'[3]составляющая '!$E$63)*1000+[3]ставка!G19</f>
        <v>1476.502011866</v>
      </c>
      <c r="H612" s="108">
        <f>(([3]ставка!H19/1000*'[3]составляющая '!$B$63*'[3]составляющая '!$C$63)+'[3]составляющая '!$D$63+'[3]составляющая '!$E$63)*1000+[3]ставка!H19</f>
        <v>1645.7145826400001</v>
      </c>
      <c r="I612" s="108">
        <f>(([3]ставка!I19/1000*'[3]составляющая '!$B$63*'[3]составляющая '!$C$63)+'[3]составляющая '!$D$63+'[3]составляющая '!$E$63)*1000+[3]ставка!I19</f>
        <v>1718.601791002</v>
      </c>
      <c r="J612" s="108">
        <f>(([3]ставка!J19/1000*'[3]составляющая '!$B$63*'[3]составляющая '!$C$63)+'[3]составляющая '!$D$63+'[3]составляющая '!$E$63)*1000+[3]ставка!J19</f>
        <v>1867.4177170189998</v>
      </c>
      <c r="K612" s="108">
        <f>(([3]ставка!K19/1000*'[3]составляющая '!$B$63*'[3]составляющая '!$C$63)+'[3]составляющая '!$D$63+'[3]составляющая '!$E$63)*1000+[3]ставка!K19</f>
        <v>1969.59716721</v>
      </c>
      <c r="L612" s="108">
        <f>(([3]ставка!L19/1000*'[3]составляющая '!$B$63*'[3]составляющая '!$C$63)+'[3]составляющая '!$D$63+'[3]составляющая '!$E$63)*1000+[3]ставка!L19</f>
        <v>1971.23238726</v>
      </c>
      <c r="M612" s="108">
        <f>(([3]ставка!M19/1000*'[3]составляющая '!$B$63*'[3]составляющая '!$C$63)+'[3]составляющая '!$D$63+'[3]составляющая '!$E$63)*1000+[3]ставка!M19</f>
        <v>1895.1401476000001</v>
      </c>
      <c r="N612" s="108">
        <f>(([3]ставка!N19/1000*'[3]составляющая '!$B$63*'[3]составляющая '!$C$63)+'[3]составляющая '!$D$63+'[3]составляющая '!$E$63)*1000+[3]ставка!N19</f>
        <v>1889.9183449070001</v>
      </c>
      <c r="O612" s="108">
        <f>(([3]ставка!O19/1000*'[3]составляющая '!$B$63*'[3]составляющая '!$C$63)+'[3]составляющая '!$D$63+'[3]составляющая '!$E$63)*1000+[3]ставка!O19</f>
        <v>1882.221909205</v>
      </c>
      <c r="P612" s="108">
        <f>(([3]ставка!P19/1000*'[3]составляющая '!$B$63*'[3]составляющая '!$C$63)+'[3]составляющая '!$D$63+'[3]составляющая '!$E$63)*1000+[3]ставка!P19</f>
        <v>1886.113732924</v>
      </c>
      <c r="Q612" s="108">
        <f>(([3]ставка!Q19/1000*'[3]составляющая '!$B$63*'[3]составляющая '!$C$63)+'[3]составляющая '!$D$63+'[3]составляющая '!$E$63)*1000+[3]ставка!Q19</f>
        <v>1839.9678231130001</v>
      </c>
      <c r="R612" s="108">
        <f>(([3]ставка!R19/1000*'[3]составляющая '!$B$63*'[3]составляющая '!$C$63)+'[3]составляющая '!$D$63+'[3]составляющая '!$E$63)*1000+[3]ставка!R19</f>
        <v>1748.1992739070001</v>
      </c>
      <c r="S612" s="108">
        <f>(([3]ставка!S19/1000*'[3]составляющая '!$B$63*'[3]составляющая '!$C$63)+'[3]составляющая '!$D$63+'[3]составляющая '!$E$63)*1000+[3]ставка!S19</f>
        <v>1729.00179052</v>
      </c>
      <c r="T612" s="108">
        <f>(([3]ставка!T19/1000*'[3]составляющая '!$B$63*'[3]составляющая '!$C$63)+'[3]составляющая '!$D$63+'[3]составляющая '!$E$63)*1000+[3]ставка!T19</f>
        <v>1766.208497391</v>
      </c>
      <c r="U612" s="108">
        <f>(([3]ставка!U19/1000*'[3]составляющая '!$B$63*'[3]составляющая '!$C$63)+'[3]составляющая '!$D$63+'[3]составляющая '!$E$63)*1000+[3]ставка!U19</f>
        <v>1868.5623710539999</v>
      </c>
      <c r="V612" s="108">
        <f>(([3]ставка!V19/1000*'[3]составляющая '!$B$63*'[3]составляющая '!$C$63)+'[3]составляющая '!$D$63+'[3]составляющая '!$E$63)*1000+[3]ставка!V19</f>
        <v>1938.5497891939999</v>
      </c>
      <c r="W612" s="108">
        <f>(([3]ставка!W19/1000*'[3]составляющая '!$B$63*'[3]составляющая '!$C$63)+'[3]составляющая '!$D$63+'[3]составляющая '!$E$63)*1000+[3]ставка!W19</f>
        <v>1905.954402864</v>
      </c>
      <c r="X612" s="108">
        <f>(([3]ставка!X19/1000*'[3]составляющая '!$B$63*'[3]составляющая '!$C$63)+'[3]составляющая '!$D$63+'[3]составляющая '!$E$63)*1000+[3]ставка!X19</f>
        <v>1814.022331653</v>
      </c>
      <c r="Y612" s="108">
        <f>(([3]ставка!Y19/1000*'[3]составляющая '!$B$63*'[3]составляющая '!$C$63)+'[3]составляющая '!$D$63+'[3]составляющая '!$E$63)*1000+[3]ставка!Y19</f>
        <v>1670.7661538059999</v>
      </c>
    </row>
    <row r="613" spans="1:25" s="71" customFormat="1" ht="15.75" outlineLevel="1" x14ac:dyDescent="0.25">
      <c r="A613" s="125">
        <v>16</v>
      </c>
      <c r="B613" s="108">
        <f>(([3]ставка!B20/1000*'[3]составляющая '!$B$63*'[3]составляющая '!$C$63)+'[3]составляющая '!$D$63+'[3]составляющая '!$E$63)*1000+[3]ставка!B20</f>
        <v>1592.0684635329999</v>
      </c>
      <c r="C613" s="108">
        <f>(([3]ставка!C20/1000*'[3]составляющая '!$B$63*'[3]составляющая '!$C$63)+'[3]составляющая '!$D$63+'[3]составляющая '!$E$63)*1000+[3]ставка!C20</f>
        <v>1584.9934114499999</v>
      </c>
      <c r="D613" s="108">
        <f>(([3]ставка!D20/1000*'[3]составляющая '!$B$63*'[3]составляющая '!$C$63)+'[3]составляющая '!$D$63+'[3]составляющая '!$E$63)*1000+[3]ставка!D20</f>
        <v>1482.9556803300002</v>
      </c>
      <c r="E613" s="108">
        <f>(([3]ставка!E20/1000*'[3]составляющая '!$B$63*'[3]составляющая '!$C$63)+'[3]составляющая '!$D$63+'[3]составляющая '!$E$63)*1000+[3]ставка!E20</f>
        <v>1461.2726624669999</v>
      </c>
      <c r="F613" s="108">
        <f>(([3]ставка!F20/1000*'[3]составляющая '!$B$63*'[3]составляющая '!$C$63)+'[3]составляющая '!$D$63+'[3]составляющая '!$E$63)*1000+[3]ставка!F20</f>
        <v>1463.398448532</v>
      </c>
      <c r="G613" s="108">
        <f>(([3]ставка!G20/1000*'[3]составляющая '!$B$63*'[3]составляющая '!$C$63)+'[3]составляющая '!$D$63+'[3]составляющая '!$E$63)*1000+[3]ставка!G20</f>
        <v>1469.350649514</v>
      </c>
      <c r="H613" s="108">
        <f>(([3]ставка!H20/1000*'[3]составляющая '!$B$63*'[3]составляющая '!$C$63)+'[3]составляющая '!$D$63+'[3]составляющая '!$E$63)*1000+[3]ставка!H20</f>
        <v>1506.1758050399999</v>
      </c>
      <c r="I613" s="108">
        <f>(([3]ставка!I20/1000*'[3]составляющая '!$B$63*'[3]составляющая '!$C$63)+'[3]составляющая '!$D$63+'[3]составляющая '!$E$63)*1000+[3]ставка!I20</f>
        <v>1571.8135378469999</v>
      </c>
      <c r="J613" s="108">
        <f>(([3]ставка!J20/1000*'[3]составляющая '!$B$63*'[3]составляющая '!$C$63)+'[3]составляющая '!$D$63+'[3]составляющая '!$E$63)*1000+[3]ставка!J20</f>
        <v>1589.4412099860001</v>
      </c>
      <c r="K613" s="108">
        <f>(([3]ставка!K20/1000*'[3]составляющая '!$B$63*'[3]составляющая '!$C$63)+'[3]составляющая '!$D$63+'[3]составляющая '!$E$63)*1000+[3]ставка!K20</f>
        <v>1716.8357533480003</v>
      </c>
      <c r="L613" s="108">
        <f>(([3]ставка!L20/1000*'[3]составляющая '!$B$63*'[3]составляющая '!$C$63)+'[3]составляющая '!$D$63+'[3]составляющая '!$E$63)*1000+[3]ставка!L20</f>
        <v>1803.8185585410001</v>
      </c>
      <c r="M613" s="108">
        <f>(([3]ставка!M20/1000*'[3]составляющая '!$B$63*'[3]составляющая '!$C$63)+'[3]составляющая '!$D$63+'[3]составляющая '!$E$63)*1000+[3]ставка!M20</f>
        <v>1816.486063195</v>
      </c>
      <c r="N613" s="108">
        <f>(([3]ставка!N20/1000*'[3]составляющая '!$B$63*'[3]составляющая '!$C$63)+'[3]составляющая '!$D$63+'[3]составляющая '!$E$63)*1000+[3]ставка!N20</f>
        <v>1833.906607461</v>
      </c>
      <c r="O613" s="108">
        <f>(([3]ставка!O20/1000*'[3]составляющая '!$B$63*'[3]составляющая '!$C$63)+'[3]составляющая '!$D$63+'[3]составляющая '!$E$63)*1000+[3]ставка!O20</f>
        <v>1787.0739052289998</v>
      </c>
      <c r="P613" s="108">
        <f>(([3]ставка!P20/1000*'[3]составляющая '!$B$63*'[3]составляющая '!$C$63)+'[3]составляющая '!$D$63+'[3]составляющая '!$E$63)*1000+[3]ставка!P20</f>
        <v>1708.6051457630001</v>
      </c>
      <c r="Q613" s="108">
        <f>(([3]ставка!Q20/1000*'[3]составляющая '!$B$63*'[3]составляющая '!$C$63)+'[3]составляющая '!$D$63+'[3]составляющая '!$E$63)*1000+[3]ставка!Q20</f>
        <v>1672.7829252010001</v>
      </c>
      <c r="R613" s="108">
        <f>(([3]ставка!R20/1000*'[3]составляющая '!$B$63*'[3]составляющая '!$C$63)+'[3]составляющая '!$D$63+'[3]составляющая '!$E$63)*1000+[3]ставка!R20</f>
        <v>1715.723803714</v>
      </c>
      <c r="S613" s="108">
        <f>(([3]ставка!S20/1000*'[3]составляющая '!$B$63*'[3]составляющая '!$C$63)+'[3]составляющая '!$D$63+'[3]составляющая '!$E$63)*1000+[3]ставка!S20</f>
        <v>1738.3334462719999</v>
      </c>
      <c r="T613" s="108">
        <f>(([3]ставка!T20/1000*'[3]составляющая '!$B$63*'[3]составляющая '!$C$63)+'[3]составляющая '!$D$63+'[3]составляющая '!$E$63)*1000+[3]ставка!T20</f>
        <v>1877.610588664</v>
      </c>
      <c r="U613" s="108">
        <f>(([3]ставка!U20/1000*'[3]составляющая '!$B$63*'[3]составляющая '!$C$63)+'[3]составляющая '!$D$63+'[3]составляющая '!$E$63)*1000+[3]ставка!U20</f>
        <v>1927.5938148589998</v>
      </c>
      <c r="V613" s="108">
        <f>(([3]ставка!V20/1000*'[3]составляющая '!$B$63*'[3]составляющая '!$C$63)+'[3]составляющая '!$D$63+'[3]составляющая '!$E$63)*1000+[3]ставка!V20</f>
        <v>1991.6181305499999</v>
      </c>
      <c r="W613" s="108">
        <f>(([3]ставка!W20/1000*'[3]составляющая '!$B$63*'[3]составляющая '!$C$63)+'[3]составляющая '!$D$63+'[3]составляющая '!$E$63)*1000+[3]ставка!W20</f>
        <v>1923.9091190130002</v>
      </c>
      <c r="X613" s="108">
        <f>(([3]ставка!X20/1000*'[3]составляющая '!$B$63*'[3]составляющая '!$C$63)+'[3]составляющая '!$D$63+'[3]составляющая '!$E$63)*1000+[3]ставка!X20</f>
        <v>1758.2940323490002</v>
      </c>
      <c r="Y613" s="108">
        <f>(([3]ставка!Y20/1000*'[3]составляющая '!$B$63*'[3]составляющая '!$C$63)+'[3]составляющая '!$D$63+'[3]составляющая '!$E$63)*1000+[3]ставка!Y20</f>
        <v>1639.3590273790001</v>
      </c>
    </row>
    <row r="614" spans="1:25" s="71" customFormat="1" ht="15.75" outlineLevel="1" x14ac:dyDescent="0.25">
      <c r="A614" s="125">
        <v>17</v>
      </c>
      <c r="B614" s="108">
        <f>(([3]ставка!B21/1000*'[3]составляющая '!$B$63*'[3]составляющая '!$C$63)+'[3]составляющая '!$D$63+'[3]составляющая '!$E$63)*1000+[3]ставка!B21</f>
        <v>1650.0642679729999</v>
      </c>
      <c r="C614" s="108">
        <f>(([3]ставка!C21/1000*'[3]составляющая '!$B$63*'[3]составляющая '!$C$63)+'[3]составляющая '!$D$63+'[3]составляющая '!$E$63)*1000+[3]ставка!C21</f>
        <v>1512.487754433</v>
      </c>
      <c r="D614" s="108">
        <f>(([3]ставка!D21/1000*'[3]составляющая '!$B$63*'[3]составляющая '!$C$63)+'[3]составляющая '!$D$63+'[3]составляющая '!$E$63)*1000+[3]ставка!D21</f>
        <v>1445.607254388</v>
      </c>
      <c r="E614" s="108">
        <f>(([3]ставка!E21/1000*'[3]составляющая '!$B$63*'[3]составляющая '!$C$63)+'[3]составляющая '!$D$63+'[3]составляющая '!$E$63)*1000+[3]ставка!E21</f>
        <v>1417.754006203</v>
      </c>
      <c r="F614" s="108">
        <f>(([3]ставка!F21/1000*'[3]составляющая '!$B$63*'[3]составляющая '!$C$63)+'[3]составляющая '!$D$63+'[3]составляющая '!$E$63)*1000+[3]ставка!F21</f>
        <v>1411.4965641450001</v>
      </c>
      <c r="G614" s="108">
        <f>(([3]ставка!G21/1000*'[3]составляющая '!$B$63*'[3]составляющая '!$C$63)+'[3]составляющая '!$D$63+'[3]составляющая '!$E$63)*1000+[3]ставка!G21</f>
        <v>1415.5846142700002</v>
      </c>
      <c r="H614" s="108">
        <f>(([3]ставка!H21/1000*'[3]составляющая '!$B$63*'[3]составляющая '!$C$63)+'[3]составляющая '!$D$63+'[3]составляющая '!$E$63)*1000+[3]ставка!H21</f>
        <v>1450.709140944</v>
      </c>
      <c r="I614" s="108">
        <f>(([3]ставка!I21/1000*'[3]составляющая '!$B$63*'[3]составляющая '!$C$63)+'[3]составляющая '!$D$63+'[3]составляющая '!$E$63)*1000+[3]ставка!I21</f>
        <v>1475.553584237</v>
      </c>
      <c r="J614" s="108">
        <f>(([3]ставка!J21/1000*'[3]составляющая '!$B$63*'[3]составляющая '!$C$63)+'[3]составляющая '!$D$63+'[3]составляющая '!$E$63)*1000+[3]ставка!J21</f>
        <v>1567.561965717</v>
      </c>
      <c r="K614" s="108">
        <f>(([3]ставка!K21/1000*'[3]составляющая '!$B$63*'[3]составляющая '!$C$63)+'[3]составляющая '!$D$63+'[3]составляющая '!$E$63)*1000+[3]ставка!K21</f>
        <v>1636.8843943699999</v>
      </c>
      <c r="L614" s="108">
        <f>(([3]ставка!L21/1000*'[3]составляющая '!$B$63*'[3]составляющая '!$C$63)+'[3]составляющая '!$D$63+'[3]составляющая '!$E$63)*1000+[3]ставка!L21</f>
        <v>1693.473909567</v>
      </c>
      <c r="M614" s="108">
        <f>(([3]ставка!M21/1000*'[3]составляющая '!$B$63*'[3]составляющая '!$C$63)+'[3]составляющая '!$D$63+'[3]составляющая '!$E$63)*1000+[3]ставка!M21</f>
        <v>1716.508709338</v>
      </c>
      <c r="N614" s="108">
        <f>(([3]ставка!N21/1000*'[3]составляющая '!$B$63*'[3]составляющая '!$C$63)+'[3]составляющая '!$D$63+'[3]составляющая '!$E$63)*1000+[3]ставка!N21</f>
        <v>1704.0374310900002</v>
      </c>
      <c r="O614" s="108">
        <f>(([3]ставка!O21/1000*'[3]составляющая '!$B$63*'[3]составляющая '!$C$63)+'[3]составляющая '!$D$63+'[3]составляющая '!$E$63)*1000+[3]ставка!O21</f>
        <v>1676.1623799710001</v>
      </c>
      <c r="P614" s="108">
        <f>(([3]ставка!P21/1000*'[3]составляющая '!$B$63*'[3]составляющая '!$C$63)+'[3]составляющая '!$D$63+'[3]составляющая '!$E$63)*1000+[3]ставка!P21</f>
        <v>1671.3112271559999</v>
      </c>
      <c r="Q614" s="108">
        <f>(([3]ставка!Q21/1000*'[3]составляющая '!$B$63*'[3]составляющая '!$C$63)+'[3]составляющая '!$D$63+'[3]составляющая '!$E$63)*1000+[3]ставка!Q21</f>
        <v>1666.0131141940001</v>
      </c>
      <c r="R614" s="108">
        <f>(([3]ставка!R21/1000*'[3]составляющая '!$B$63*'[3]составляющая '!$C$63)+'[3]составляющая '!$D$63+'[3]составляющая '!$E$63)*1000+[3]ставка!R21</f>
        <v>1670.4827156639999</v>
      </c>
      <c r="S614" s="108">
        <f>(([3]ставка!S21/1000*'[3]составляющая '!$B$63*'[3]составляющая '!$C$63)+'[3]составляющая '!$D$63+'[3]составляющая '!$E$63)*1000+[3]ставка!S21</f>
        <v>1673.5569293579999</v>
      </c>
      <c r="T614" s="108">
        <f>(([3]ставка!T21/1000*'[3]составляющая '!$B$63*'[3]составляющая '!$C$63)+'[3]составляющая '!$D$63+'[3]составляющая '!$E$63)*1000+[3]ставка!T21</f>
        <v>1757.629042862</v>
      </c>
      <c r="U614" s="108">
        <f>(([3]ставка!U21/1000*'[3]составляющая '!$B$63*'[3]составляющая '!$C$63)+'[3]составляющая '!$D$63+'[3]составляющая '!$E$63)*1000+[3]ставка!U21</f>
        <v>1926.8852195039999</v>
      </c>
      <c r="V614" s="108">
        <f>(([3]ставка!V21/1000*'[3]составляющая '!$B$63*'[3]составляющая '!$C$63)+'[3]составляющая '!$D$63+'[3]составляющая '!$E$63)*1000+[3]ставка!V21</f>
        <v>1993.6676063460002</v>
      </c>
      <c r="W614" s="108">
        <f>(([3]ставка!W21/1000*'[3]составляющая '!$B$63*'[3]составляющая '!$C$63)+'[3]составляющая '!$D$63+'[3]составляющая '!$E$63)*1000+[3]ставка!W21</f>
        <v>1958.2269371289999</v>
      </c>
      <c r="X614" s="108">
        <f>(([3]ставка!X21/1000*'[3]составляющая '!$B$63*'[3]составляющая '!$C$63)+'[3]составляющая '!$D$63+'[3]составляющая '!$E$63)*1000+[3]ставка!X21</f>
        <v>1878.068450278</v>
      </c>
      <c r="Y614" s="108">
        <f>(([3]ставка!Y21/1000*'[3]составляющая '!$B$63*'[3]составляющая '!$C$63)+'[3]составляющая '!$D$63+'[3]составляющая '!$E$63)*1000+[3]ставка!Y21</f>
        <v>1692.2311423289998</v>
      </c>
    </row>
    <row r="615" spans="1:25" s="71" customFormat="1" ht="15.75" outlineLevel="1" x14ac:dyDescent="0.25">
      <c r="A615" s="125">
        <v>18</v>
      </c>
      <c r="B615" s="108">
        <f>(([3]ставка!B22/1000*'[3]составляющая '!$B$63*'[3]составляющая '!$C$63)+'[3]составляющая '!$D$63+'[3]составляющая '!$E$63)*1000+[3]ставка!B22</f>
        <v>1656.7032613759998</v>
      </c>
      <c r="C615" s="108">
        <f>(([3]ставка!C22/1000*'[3]составляющая '!$B$63*'[3]составляющая '!$C$63)+'[3]составляющая '!$D$63+'[3]составляющая '!$E$63)*1000+[3]ставка!C22</f>
        <v>1560.8466620449999</v>
      </c>
      <c r="D615" s="108">
        <f>(([3]ставка!D22/1000*'[3]составляющая '!$B$63*'[3]составляющая '!$C$63)+'[3]составляющая '!$D$63+'[3]составляющая '!$E$63)*1000+[3]ставка!D22</f>
        <v>1506.655469588</v>
      </c>
      <c r="E615" s="108">
        <f>(([3]ставка!E22/1000*'[3]составляющая '!$B$63*'[3]составляющая '!$C$63)+'[3]составляющая '!$D$63+'[3]составляющая '!$E$63)*1000+[3]ставка!E22</f>
        <v>1466.679790099</v>
      </c>
      <c r="F615" s="108">
        <f>(([3]ставка!F22/1000*'[3]составляющая '!$B$63*'[3]составляющая '!$C$63)+'[3]составляющая '!$D$63+'[3]составляющая '!$E$63)*1000+[3]ставка!F22</f>
        <v>1504.1699351120001</v>
      </c>
      <c r="G615" s="108">
        <f>(([3]ставка!G22/1000*'[3]составляющая '!$B$63*'[3]составляющая '!$C$63)+'[3]составляющая '!$D$63+'[3]составляющая '!$E$63)*1000+[3]ставка!G22</f>
        <v>1482.3997055129998</v>
      </c>
      <c r="H615" s="108">
        <f>(([3]ставка!H22/1000*'[3]составляющая '!$B$63*'[3]составляющая '!$C$63)+'[3]составляющая '!$D$63+'[3]составляющая '!$E$63)*1000+[3]ставка!H22</f>
        <v>1636.164897548</v>
      </c>
      <c r="I615" s="108">
        <f>(([3]ставка!I22/1000*'[3]составляющая '!$B$63*'[3]составляющая '!$C$63)+'[3]составляющая '!$D$63+'[3]составляющая '!$E$63)*1000+[3]ставка!I22</f>
        <v>1845.3531478109999</v>
      </c>
      <c r="J615" s="108">
        <f>(([3]ставка!J22/1000*'[3]составляющая '!$B$63*'[3]составляющая '!$C$63)+'[3]составляющая '!$D$63+'[3]составляющая '!$E$63)*1000+[3]ставка!J22</f>
        <v>1912.4516771960002</v>
      </c>
      <c r="K615" s="108">
        <f>(([3]ставка!K22/1000*'[3]составляющая '!$B$63*'[3]составляющая '!$C$63)+'[3]составляющая '!$D$63+'[3]составляющая '!$E$63)*1000+[3]ставка!K22</f>
        <v>2012.723370662</v>
      </c>
      <c r="L615" s="108">
        <f>(([3]ставка!L22/1000*'[3]составляющая '!$B$63*'[3]составляющая '!$C$63)+'[3]составляющая '!$D$63+'[3]составляющая '!$E$63)*1000+[3]ставка!L22</f>
        <v>2033.7741034390001</v>
      </c>
      <c r="M615" s="108">
        <f>(([3]ставка!M22/1000*'[3]составляющая '!$B$63*'[3]составляющая '!$C$63)+'[3]составляющая '!$D$63+'[3]составляющая '!$E$63)*1000+[3]ставка!M22</f>
        <v>2002.3996814130001</v>
      </c>
      <c r="N615" s="108">
        <f>(([3]ставка!N22/1000*'[3]составляющая '!$B$63*'[3]составляющая '!$C$63)+'[3]составляющая '!$D$63+'[3]составляющая '!$E$63)*1000+[3]ставка!N22</f>
        <v>1994.7250486449998</v>
      </c>
      <c r="O615" s="108">
        <f>(([3]ставка!O22/1000*'[3]составляющая '!$B$63*'[3]составляющая '!$C$63)+'[3]составляющая '!$D$63+'[3]составляющая '!$E$63)*1000+[3]ставка!O22</f>
        <v>1991.269283606</v>
      </c>
      <c r="P615" s="108">
        <f>(([3]ставка!P22/1000*'[3]составляющая '!$B$63*'[3]составляющая '!$C$63)+'[3]составляющая '!$D$63+'[3]составляющая '!$E$63)*1000+[3]ставка!P22</f>
        <v>2002.3996814130001</v>
      </c>
      <c r="Q615" s="108">
        <f>(([3]ставка!Q22/1000*'[3]составляющая '!$B$63*'[3]составляющая '!$C$63)+'[3]составляющая '!$D$63+'[3]составляющая '!$E$63)*1000+[3]ставка!Q22</f>
        <v>1997.2432875220002</v>
      </c>
      <c r="R615" s="108">
        <f>(([3]ставка!R22/1000*'[3]составляющая '!$B$63*'[3]составляющая '!$C$63)+'[3]составляющая '!$D$63+'[3]составляющая '!$E$63)*1000+[3]ставка!R22</f>
        <v>1975.1569153800001</v>
      </c>
      <c r="S615" s="108">
        <f>(([3]ставка!S22/1000*'[3]составляющая '!$B$63*'[3]составляющая '!$C$63)+'[3]составляющая '!$D$63+'[3]составляющая '!$E$63)*1000+[3]ставка!S22</f>
        <v>1944.578300445</v>
      </c>
      <c r="T615" s="108">
        <f>(([3]ставка!T22/1000*'[3]составляющая '!$B$63*'[3]составляющая '!$C$63)+'[3]составляющая '!$D$63+'[3]составляющая '!$E$63)*1000+[3]ставка!T22</f>
        <v>1967.3623664749998</v>
      </c>
      <c r="U615" s="108">
        <f>(([3]ставка!U22/1000*'[3]составляющая '!$B$63*'[3]составляющая '!$C$63)+'[3]составляющая '!$D$63+'[3]составляющая '!$E$63)*1000+[3]ставка!U22</f>
        <v>2022.0659278810001</v>
      </c>
      <c r="V615" s="108">
        <f>(([3]ставка!V22/1000*'[3]составляющая '!$B$63*'[3]составляющая '!$C$63)+'[3]составляющая '!$D$63+'[3]составляющая '!$E$63)*1000+[3]ставка!V22</f>
        <v>2126.3602626699999</v>
      </c>
      <c r="W615" s="108">
        <f>(([3]ставка!W22/1000*'[3]составляющая '!$B$63*'[3]составляющая '!$C$63)+'[3]составляющая '!$D$63+'[3]составляющая '!$E$63)*1000+[3]ставка!W22</f>
        <v>2064.8977917239999</v>
      </c>
      <c r="X615" s="108">
        <f>(([3]ставка!X22/1000*'[3]составляющая '!$B$63*'[3]составляющая '!$C$63)+'[3]составляющая '!$D$63+'[3]составляющая '!$E$63)*1000+[3]ставка!X22</f>
        <v>1997.275991923</v>
      </c>
      <c r="Y615" s="108">
        <f>(([3]ставка!Y22/1000*'[3]составляющая '!$B$63*'[3]составляющая '!$C$63)+'[3]составляющая '!$D$63+'[3]составляющая '!$E$63)*1000+[3]ставка!Y22</f>
        <v>1871.4948656769998</v>
      </c>
    </row>
    <row r="616" spans="1:25" s="71" customFormat="1" ht="15.75" outlineLevel="1" x14ac:dyDescent="0.25">
      <c r="A616" s="125">
        <v>19</v>
      </c>
      <c r="B616" s="108">
        <f>(([3]ставка!B23/1000*'[3]составляющая '!$B$63*'[3]составляющая '!$C$63)+'[3]составляющая '!$D$63+'[3]составляющая '!$E$63)*1000+[3]ставка!B23</f>
        <v>1507.429473745</v>
      </c>
      <c r="C616" s="108">
        <f>(([3]ставка!C23/1000*'[3]составляющая '!$B$63*'[3]составляющая '!$C$63)+'[3]составляющая '!$D$63+'[3]составляющая '!$E$63)*1000+[3]ставка!C23</f>
        <v>1452.954843146</v>
      </c>
      <c r="D616" s="108">
        <f>(([3]ставка!D23/1000*'[3]составляющая '!$B$63*'[3]составляющая '!$C$63)+'[3]составляющая '!$D$63+'[3]составляющая '!$E$63)*1000+[3]ставка!D23</f>
        <v>1313.5577846169999</v>
      </c>
      <c r="E616" s="108">
        <f>(([3]ставка!E23/1000*'[3]составляющая '!$B$63*'[3]составляющая '!$C$63)+'[3]составляющая '!$D$63+'[3]составляющая '!$E$63)*1000+[3]ставка!E23</f>
        <v>1353.9913257200001</v>
      </c>
      <c r="F616" s="108">
        <f>(([3]ставка!F23/1000*'[3]составляющая '!$B$63*'[3]составляющая '!$C$63)+'[3]составляющая '!$D$63+'[3]составляющая '!$E$63)*1000+[3]ставка!F23</f>
        <v>1408.520463654</v>
      </c>
      <c r="G616" s="108">
        <f>(([3]ставка!G23/1000*'[3]составляющая '!$B$63*'[3]составляющая '!$C$63)+'[3]составляющая '!$D$63+'[3]составляющая '!$E$63)*1000+[3]ставка!G23</f>
        <v>1422.725075155</v>
      </c>
      <c r="H616" s="108">
        <f>(([3]ставка!H23/1000*'[3]составляющая '!$B$63*'[3]составляющая '!$C$63)+'[3]составляющая '!$D$63+'[3]составляющая '!$E$63)*1000+[3]ставка!H23</f>
        <v>1477.9192025759999</v>
      </c>
      <c r="I616" s="108">
        <f>(([3]ставка!I23/1000*'[3]составляющая '!$B$63*'[3]составляющая '!$C$63)+'[3]составляющая '!$D$63+'[3]составляющая '!$E$63)*1000+[3]ставка!I23</f>
        <v>1740.5682470070001</v>
      </c>
      <c r="J616" s="108">
        <f>(([3]ставка!J23/1000*'[3]составляющая '!$B$63*'[3]составляющая '!$C$63)+'[3]составляющая '!$D$63+'[3]составляющая '!$E$63)*1000+[3]ставка!J23</f>
        <v>1901.4193925919999</v>
      </c>
      <c r="K616" s="108">
        <f>(([3]ставка!K23/1000*'[3]составляющая '!$B$63*'[3]составляющая '!$C$63)+'[3]составляющая '!$D$63+'[3]составляющая '!$E$63)*1000+[3]ставка!K23</f>
        <v>2011.3170814189998</v>
      </c>
      <c r="L616" s="108">
        <f>(([3]ставка!L23/1000*'[3]составляющая '!$B$63*'[3]составляющая '!$C$63)+'[3]составляющая '!$D$63+'[3]составляющая '!$E$63)*1000+[3]ставка!L23</f>
        <v>2014.805550859</v>
      </c>
      <c r="M616" s="108">
        <f>(([3]ставка!M23/1000*'[3]составляющая '!$B$63*'[3]составляющая '!$C$63)+'[3]составляющая '!$D$63+'[3]составляющая '!$E$63)*1000+[3]ставка!M23</f>
        <v>1999.238255983</v>
      </c>
      <c r="N616" s="108">
        <f>(([3]ставка!N23/1000*'[3]составляющая '!$B$63*'[3]составляющая '!$C$63)+'[3]составляющая '!$D$63+'[3]составляющая '!$E$63)*1000+[3]ставка!N23</f>
        <v>1990.1464325050001</v>
      </c>
      <c r="O616" s="108">
        <f>(([3]ставка!O23/1000*'[3]составляющая '!$B$63*'[3]составляющая '!$C$63)+'[3]составляющая '!$D$63+'[3]составляющая '!$E$63)*1000+[3]ставка!O23</f>
        <v>1978.8198082919998</v>
      </c>
      <c r="P616" s="108">
        <f>(([3]ставка!P23/1000*'[3]составляющая '!$B$63*'[3]составляющая '!$C$63)+'[3]составляющая '!$D$63+'[3]составляющая '!$E$63)*1000+[3]ставка!P23</f>
        <v>1974.0449657460001</v>
      </c>
      <c r="Q616" s="108">
        <f>(([3]ставка!Q23/1000*'[3]составляющая '!$B$63*'[3]составляющая '!$C$63)+'[3]составляющая '!$D$63+'[3]составляющая '!$E$63)*1000+[3]ставка!Q23</f>
        <v>1948.1539816210002</v>
      </c>
      <c r="R616" s="108">
        <f>(([3]ставка!R23/1000*'[3]составляющая '!$B$63*'[3]составляющая '!$C$63)+'[3]составляющая '!$D$63+'[3]составляющая '!$E$63)*1000+[3]ставка!R23</f>
        <v>1894.660483052</v>
      </c>
      <c r="S616" s="108">
        <f>(([3]ставка!S23/1000*'[3]составляющая '!$B$63*'[3]составляющая '!$C$63)+'[3]составляющая '!$D$63+'[3]составляющая '!$E$63)*1000+[3]ставка!S23</f>
        <v>1862.54476127</v>
      </c>
      <c r="T616" s="108">
        <f>(([3]ставка!T23/1000*'[3]составляющая '!$B$63*'[3]составляющая '!$C$63)+'[3]составляющая '!$D$63+'[3]составляющая '!$E$63)*1000+[3]ставка!T23</f>
        <v>1887.4437118979999</v>
      </c>
      <c r="U616" s="108">
        <f>(([3]ставка!U23/1000*'[3]составляющая '!$B$63*'[3]составляющая '!$C$63)+'[3]составляющая '!$D$63+'[3]составляющая '!$E$63)*1000+[3]ставка!U23</f>
        <v>1979.244965505</v>
      </c>
      <c r="V616" s="108">
        <f>(([3]ставка!V23/1000*'[3]составляющая '!$B$63*'[3]составляющая '!$C$63)+'[3]составляющая '!$D$63+'[3]составляющая '!$E$63)*1000+[3]ставка!V23</f>
        <v>2018.479345238</v>
      </c>
      <c r="W616" s="108">
        <f>(([3]ставка!W23/1000*'[3]составляющая '!$B$63*'[3]составляющая '!$C$63)+'[3]составляющая '!$D$63+'[3]составляющая '!$E$63)*1000+[3]ставка!W23</f>
        <v>2002.781232758</v>
      </c>
      <c r="X616" s="108">
        <f>(([3]ставка!X23/1000*'[3]составляющая '!$B$63*'[3]составляющая '!$C$63)+'[3]составляющая '!$D$63+'[3]составляющая '!$E$63)*1000+[3]ставка!X23</f>
        <v>1964.615196791</v>
      </c>
      <c r="Y616" s="108">
        <f>(([3]ставка!Y23/1000*'[3]составляющая '!$B$63*'[3]составляющая '!$C$63)+'[3]составляющая '!$D$63+'[3]составляющая '!$E$63)*1000+[3]ставка!Y23</f>
        <v>1668.49864867</v>
      </c>
    </row>
    <row r="617" spans="1:25" s="71" customFormat="1" ht="15.75" outlineLevel="1" x14ac:dyDescent="0.25">
      <c r="A617" s="125">
        <v>20</v>
      </c>
      <c r="B617" s="108">
        <f>(([3]ставка!B24/1000*'[3]составляющая '!$B$63*'[3]составляющая '!$C$63)+'[3]составляющая '!$D$63+'[3]составляющая '!$E$63)*1000+[3]ставка!B24</f>
        <v>1466.309140221</v>
      </c>
      <c r="C617" s="108">
        <f>(([3]ставка!C24/1000*'[3]составляющая '!$B$63*'[3]составляющая '!$C$63)+'[3]составляющая '!$D$63+'[3]составляющая '!$E$63)*1000+[3]ставка!C24</f>
        <v>1364.2169017659999</v>
      </c>
      <c r="D617" s="108">
        <f>(([3]ставка!D24/1000*'[3]составляющая '!$B$63*'[3]составляющая '!$C$63)+'[3]составляющая '!$D$63+'[3]составляющая '!$E$63)*1000+[3]ставка!D24</f>
        <v>1015.795114979</v>
      </c>
      <c r="E617" s="108">
        <f>(([3]ставка!E24/1000*'[3]составляющая '!$B$63*'[3]составляющая '!$C$63)+'[3]составляющая '!$D$63+'[3]составляющая '!$E$63)*1000+[3]ставка!E24</f>
        <v>888.30245841400006</v>
      </c>
      <c r="F617" s="108">
        <f>(([3]ставка!F24/1000*'[3]составляющая '!$B$63*'[3]составляющая '!$C$63)+'[3]составляющая '!$D$63+'[3]составляющая '!$E$63)*1000+[3]ставка!F24</f>
        <v>1047.5183839490001</v>
      </c>
      <c r="G617" s="108">
        <f>(([3]ставка!G24/1000*'[3]составляющая '!$B$63*'[3]составляющая '!$C$63)+'[3]составляющая '!$D$63+'[3]составляющая '!$E$63)*1000+[3]ставка!G24</f>
        <v>1300.639546222</v>
      </c>
      <c r="H617" s="108">
        <f>(([3]ставка!H24/1000*'[3]составляющая '!$B$63*'[3]составляющая '!$C$63)+'[3]составляющая '!$D$63+'[3]составляющая '!$E$63)*1000+[3]ставка!H24</f>
        <v>1525.8202485740001</v>
      </c>
      <c r="I617" s="108">
        <f>(([3]ставка!I24/1000*'[3]составляющая '!$B$63*'[3]составляющая '!$C$63)+'[3]составляющая '!$D$63+'[3]составляющая '!$E$63)*1000+[3]ставка!I24</f>
        <v>1741.8437186460001</v>
      </c>
      <c r="J617" s="108">
        <f>(([3]ставка!J24/1000*'[3]составляющая '!$B$63*'[3]составляющая '!$C$63)+'[3]составляющая '!$D$63+'[3]составляющая '!$E$63)*1000+[3]ставка!J24</f>
        <v>1884.227779133</v>
      </c>
      <c r="K617" s="108">
        <f>(([3]ставка!K24/1000*'[3]составляющая '!$B$63*'[3]составляющая '!$C$63)+'[3]составляющая '!$D$63+'[3]составляющая '!$E$63)*1000+[3]ставка!K24</f>
        <v>2001.6365787230002</v>
      </c>
      <c r="L617" s="108">
        <f>(([3]ставка!L24/1000*'[3]составляющая '!$B$63*'[3]составляющая '!$C$63)+'[3]составляющая '!$D$63+'[3]составляющая '!$E$63)*1000+[3]ставка!L24</f>
        <v>2014.892762595</v>
      </c>
      <c r="M617" s="108">
        <f>(([3]ставка!M24/1000*'[3]составляющая '!$B$63*'[3]составляющая '!$C$63)+'[3]составляющая '!$D$63+'[3]составляющая '!$E$63)*1000+[3]ставка!M24</f>
        <v>1987.6499965620001</v>
      </c>
      <c r="N617" s="108">
        <f>(([3]ставка!N24/1000*'[3]составляющая '!$B$63*'[3]составляющая '!$C$63)+'[3]составляющая '!$D$63+'[3]составляющая '!$E$63)*1000+[3]ставка!N24</f>
        <v>1972.1917163560001</v>
      </c>
      <c r="O617" s="108">
        <f>(([3]ставка!O24/1000*'[3]составляющая '!$B$63*'[3]составляющая '!$C$63)+'[3]составляющая '!$D$63+'[3]составляющая '!$E$63)*1000+[3]ставка!O24</f>
        <v>1968.7141483830001</v>
      </c>
      <c r="P617" s="108">
        <f>(([3]ставка!P24/1000*'[3]составляющая '!$B$63*'[3]составляющая '!$C$63)+'[3]составляющая '!$D$63+'[3]составляющая '!$E$63)*1000+[3]ставка!P24</f>
        <v>1974.677250832</v>
      </c>
      <c r="Q617" s="108">
        <f>(([3]ставка!Q24/1000*'[3]составляющая '!$B$63*'[3]составляющая '!$C$63)+'[3]составляющая '!$D$63+'[3]составляющая '!$E$63)*1000+[3]ставка!Q24</f>
        <v>1953.604715121</v>
      </c>
      <c r="R617" s="108">
        <f>(([3]ставка!R24/1000*'[3]составляющая '!$B$63*'[3]составляющая '!$C$63)+'[3]составляющая '!$D$63+'[3]составляющая '!$E$63)*1000+[3]ставка!R24</f>
        <v>1925.6206493320001</v>
      </c>
      <c r="S617" s="108">
        <f>(([3]ставка!S24/1000*'[3]составляющая '!$B$63*'[3]составляющая '!$C$63)+'[3]составляющая '!$D$63+'[3]составляющая '!$E$63)*1000+[3]ставка!S24</f>
        <v>1859.8302959869998</v>
      </c>
      <c r="T617" s="108">
        <f>(([3]ставка!T24/1000*'[3]составляющая '!$B$63*'[3]составляющая '!$C$63)+'[3]составляющая '!$D$63+'[3]составляющая '!$E$63)*1000+[3]ставка!T24</f>
        <v>1897.985430487</v>
      </c>
      <c r="U617" s="108">
        <f>(([3]ставка!U24/1000*'[3]составляющая '!$B$63*'[3]составляющая '!$C$63)+'[3]составляющая '!$D$63+'[3]составляющая '!$E$63)*1000+[3]ставка!U24</f>
        <v>1970.4474816359998</v>
      </c>
      <c r="V617" s="108">
        <f>(([3]ставка!V24/1000*'[3]составляющая '!$B$63*'[3]составляющая '!$C$63)+'[3]составляющая '!$D$63+'[3]составляющая '!$E$63)*1000+[3]ставка!V24</f>
        <v>2008.896955745</v>
      </c>
      <c r="W617" s="108">
        <f>(([3]ставка!W24/1000*'[3]составляющая '!$B$63*'[3]составляющая '!$C$63)+'[3]составляющая '!$D$63+'[3]составляющая '!$E$63)*1000+[3]ставка!W24</f>
        <v>2003.969492661</v>
      </c>
      <c r="X617" s="108">
        <f>(([3]ставка!X24/1000*'[3]составляющая '!$B$63*'[3]составляющая '!$C$63)+'[3]составляющая '!$D$63+'[3]составляющая '!$E$63)*1000+[3]ставка!X24</f>
        <v>1920.9003141210001</v>
      </c>
      <c r="Y617" s="108">
        <f>(([3]ставка!Y24/1000*'[3]составляющая '!$B$63*'[3]составляющая '!$C$63)+'[3]составляющая '!$D$63+'[3]составляющая '!$E$63)*1000+[3]ставка!Y24</f>
        <v>1703.0562990599999</v>
      </c>
    </row>
    <row r="618" spans="1:25" s="71" customFormat="1" ht="15.75" outlineLevel="1" x14ac:dyDescent="0.25">
      <c r="A618" s="125">
        <v>21</v>
      </c>
      <c r="B618" s="108">
        <f>(([3]ставка!B25/1000*'[3]составляющая '!$B$63*'[3]составляющая '!$C$63)+'[3]составляющая '!$D$63+'[3]составляющая '!$E$63)*1000+[3]ставка!B25</f>
        <v>1460.760293518</v>
      </c>
      <c r="C618" s="108">
        <f>(([3]ставка!C25/1000*'[3]составляющая '!$B$63*'[3]составляющая '!$C$63)+'[3]составляющая '!$D$63+'[3]составляющая '!$E$63)*1000+[3]ставка!C25</f>
        <v>1398.207675872</v>
      </c>
      <c r="D618" s="108">
        <f>(([3]ставка!D25/1000*'[3]составляющая '!$B$63*'[3]составляющая '!$C$63)+'[3]составляющая '!$D$63+'[3]составляющая '!$E$63)*1000+[3]ставка!D25</f>
        <v>1277.9862977960001</v>
      </c>
      <c r="E618" s="108">
        <f>(([3]ставка!E25/1000*'[3]составляющая '!$B$63*'[3]составляющая '!$C$63)+'[3]составляющая '!$D$63+'[3]составляющая '!$E$63)*1000+[3]ставка!E25</f>
        <v>1188.790494802</v>
      </c>
      <c r="F618" s="108">
        <f>(([3]ставка!F25/1000*'[3]составляющая '!$B$63*'[3]составляющая '!$C$63)+'[3]составляющая '!$D$63+'[3]составляющая '!$E$63)*1000+[3]ставка!F25</f>
        <v>1188.1800126500002</v>
      </c>
      <c r="G618" s="108">
        <f>(([3]ставка!G25/1000*'[3]составляющая '!$B$63*'[3]составляющая '!$C$63)+'[3]составляющая '!$D$63+'[3]составляющая '!$E$63)*1000+[3]ставка!G25</f>
        <v>1277.2777024410002</v>
      </c>
      <c r="H618" s="108">
        <f>(([3]ставка!H25/1000*'[3]составляющая '!$B$63*'[3]составляющая '!$C$63)+'[3]составляющая '!$D$63+'[3]составляющая '!$E$63)*1000+[3]ставка!H25</f>
        <v>1492.3636463509999</v>
      </c>
      <c r="I618" s="108">
        <f>(([3]ставка!I25/1000*'[3]составляющая '!$B$63*'[3]составляющая '!$C$63)+'[3]составляющая '!$D$63+'[3]составляющая '!$E$63)*1000+[3]ставка!I25</f>
        <v>1678.440786574</v>
      </c>
      <c r="J618" s="108">
        <f>(([3]ставка!J25/1000*'[3]составляющая '!$B$63*'[3]составляющая '!$C$63)+'[3]составляющая '!$D$63+'[3]составляющая '!$E$63)*1000+[3]ставка!J25</f>
        <v>1823.6592284809999</v>
      </c>
      <c r="K618" s="108">
        <f>(([3]ставка!K25/1000*'[3]составляющая '!$B$63*'[3]составляющая '!$C$63)+'[3]составляющая '!$D$63+'[3]составляющая '!$E$63)*1000+[3]ставка!K25</f>
        <v>1974.6990537659999</v>
      </c>
      <c r="L618" s="108">
        <f>(([3]ставка!L25/1000*'[3]составляющая '!$B$63*'[3]составляющая '!$C$63)+'[3]составляющая '!$D$63+'[3]составляющая '!$E$63)*1000+[3]ставка!L25</f>
        <v>2001.4839581850001</v>
      </c>
      <c r="M618" s="108">
        <f>(([3]ставка!M25/1000*'[3]составляющая '!$B$63*'[3]составляющая '!$C$63)+'[3]составляющая '!$D$63+'[3]составляющая '!$E$63)*1000+[3]ставка!M25</f>
        <v>1955.5233733130001</v>
      </c>
      <c r="N618" s="108">
        <f>(([3]ставка!N25/1000*'[3]составляющая '!$B$63*'[3]составляющая '!$C$63)+'[3]составляющая '!$D$63+'[3]составляющая '!$E$63)*1000+[3]ставка!N25</f>
        <v>1937.6122630320001</v>
      </c>
      <c r="O618" s="108">
        <f>(([3]ставка!O25/1000*'[3]составляющая '!$B$63*'[3]составляющая '!$C$63)+'[3]составляющая '!$D$63+'[3]составляющая '!$E$63)*1000+[3]ставка!O25</f>
        <v>1930.6571270859999</v>
      </c>
      <c r="P618" s="108">
        <f>(([3]ставка!P25/1000*'[3]составляющая '!$B$63*'[3]составляющая '!$C$63)+'[3]составляющая '!$D$63+'[3]составляющая '!$E$63)*1000+[3]ставка!P25</f>
        <v>1953.975364999</v>
      </c>
      <c r="Q618" s="108">
        <f>(([3]ставка!Q25/1000*'[3]составляющая '!$B$63*'[3]составляющая '!$C$63)+'[3]составляющая '!$D$63+'[3]составляющая '!$E$63)*1000+[3]ставка!Q25</f>
        <v>1942.9430803949999</v>
      </c>
      <c r="R618" s="108">
        <f>(([3]ставка!R25/1000*'[3]составляющая '!$B$63*'[3]составляющая '!$C$63)+'[3]составляющая '!$D$63+'[3]составляющая '!$E$63)*1000+[3]ставка!R25</f>
        <v>1909.6718031109999</v>
      </c>
      <c r="S618" s="108">
        <f>(([3]ставка!S25/1000*'[3]составляющая '!$B$63*'[3]составляющая '!$C$63)+'[3]составляющая '!$D$63+'[3]составляющая '!$E$63)*1000+[3]ставка!S25</f>
        <v>1846.3015754400001</v>
      </c>
      <c r="T618" s="108">
        <f>(([3]ставка!T25/1000*'[3]составляющая '!$B$63*'[3]составляющая '!$C$63)+'[3]составляющая '!$D$63+'[3]составляющая '!$E$63)*1000+[3]ставка!T25</f>
        <v>1860.9858514890002</v>
      </c>
      <c r="U618" s="108">
        <f>(([3]ставка!U25/1000*'[3]составляющая '!$B$63*'[3]составляющая '!$C$63)+'[3]составляющая '!$D$63+'[3]составляющая '!$E$63)*1000+[3]ставка!U25</f>
        <v>1966.4357417800002</v>
      </c>
      <c r="V618" s="108">
        <f>(([3]ставка!V25/1000*'[3]составляющая '!$B$63*'[3]составляющая '!$C$63)+'[3]составляющая '!$D$63+'[3]составляющая '!$E$63)*1000+[3]ставка!V25</f>
        <v>2002.366977012</v>
      </c>
      <c r="W618" s="108">
        <f>(([3]ставка!W25/1000*'[3]составляющая '!$B$63*'[3]составляющая '!$C$63)+'[3]составляющая '!$D$63+'[3]составляющая '!$E$63)*1000+[3]ставка!W25</f>
        <v>1996.3057613599999</v>
      </c>
      <c r="X618" s="108">
        <f>(([3]ставка!X25/1000*'[3]составляющая '!$B$63*'[3]составляющая '!$C$63)+'[3]составляющая '!$D$63+'[3]составляющая '!$E$63)*1000+[3]ставка!X25</f>
        <v>1912.2990566579999</v>
      </c>
      <c r="Y618" s="108">
        <f>(([3]ставка!Y25/1000*'[3]составляющая '!$B$63*'[3]составляющая '!$C$63)+'[3]составляющая '!$D$63+'[3]составляющая '!$E$63)*1000+[3]ставка!Y25</f>
        <v>1739.1728592310001</v>
      </c>
    </row>
    <row r="619" spans="1:25" s="71" customFormat="1" ht="15.75" outlineLevel="1" x14ac:dyDescent="0.25">
      <c r="A619" s="125">
        <v>22</v>
      </c>
      <c r="B619" s="108">
        <f>(([3]ставка!B26/1000*'[3]составляющая '!$B$63*'[3]составляющая '!$C$63)+'[3]составляющая '!$D$63+'[3]составляющая '!$E$63)*1000+[3]ставка!B26</f>
        <v>1452.1917404559999</v>
      </c>
      <c r="C619" s="108">
        <f>(([3]ставка!C26/1000*'[3]составляющая '!$B$63*'[3]составляющая '!$C$63)+'[3]составляющая '!$D$63+'[3]составляющая '!$E$63)*1000+[3]ставка!C26</f>
        <v>1374.4097734110001</v>
      </c>
      <c r="D619" s="108">
        <f>(([3]ставка!D26/1000*'[3]составляющая '!$B$63*'[3]составляющая '!$C$63)+'[3]составляющая '!$D$63+'[3]составляющая '!$E$63)*1000+[3]ставка!D26</f>
        <v>1336.5162741189999</v>
      </c>
      <c r="E619" s="108">
        <f>(([3]ставка!E26/1000*'[3]составляющая '!$B$63*'[3]составляющая '!$C$63)+'[3]составляющая '!$D$63+'[3]составляющая '!$E$63)*1000+[3]ставка!E26</f>
        <v>1334.9137584699999</v>
      </c>
      <c r="F619" s="108">
        <f>(([3]ставка!F26/1000*'[3]составляющая '!$B$63*'[3]составляющая '!$C$63)+'[3]составляющая '!$D$63+'[3]составляющая '!$E$63)*1000+[3]ставка!F26</f>
        <v>1336.058412505</v>
      </c>
      <c r="G619" s="108">
        <f>(([3]ставка!G26/1000*'[3]составляющая '!$B$63*'[3]составляющая '!$C$63)+'[3]составляющая '!$D$63+'[3]составляющая '!$E$63)*1000+[3]ставка!G26</f>
        <v>1327.71879025</v>
      </c>
      <c r="H619" s="108">
        <f>(([3]ставка!H26/1000*'[3]составляющая '!$B$63*'[3]составляющая '!$C$63)+'[3]составляющая '!$D$63+'[3]составляющая '!$E$63)*1000+[3]ставка!H26</f>
        <v>1449.4227678379998</v>
      </c>
      <c r="I619" s="108">
        <f>(([3]ставка!I26/1000*'[3]составляющая '!$B$63*'[3]составляющая '!$C$63)+'[3]составляющая '!$D$63+'[3]составляющая '!$E$63)*1000+[3]ставка!I26</f>
        <v>1659.657558933</v>
      </c>
      <c r="J619" s="108">
        <f>(([3]ставка!J26/1000*'[3]составляющая '!$B$63*'[3]составляющая '!$C$63)+'[3]составляющая '!$D$63+'[3]составляющая '!$E$63)*1000+[3]ставка!J26</f>
        <v>1837.111638759</v>
      </c>
      <c r="K619" s="108">
        <f>(([3]ставка!K26/1000*'[3]составляющая '!$B$63*'[3]составляющая '!$C$63)+'[3]составляющая '!$D$63+'[3]составляющая '!$E$63)*1000+[3]ставка!K26</f>
        <v>1923.1569177900001</v>
      </c>
      <c r="L619" s="108">
        <f>(([3]ставка!L26/1000*'[3]составляющая '!$B$63*'[3]составляющая '!$C$63)+'[3]составляющая '!$D$63+'[3]составляющая '!$E$63)*1000+[3]ставка!L26</f>
        <v>1952.8198094970001</v>
      </c>
      <c r="M619" s="108">
        <f>(([3]ставка!M26/1000*'[3]составляющая '!$B$63*'[3]составляющая '!$C$63)+'[3]составляющая '!$D$63+'[3]составляющая '!$E$63)*1000+[3]ставка!M26</f>
        <v>1918.6219075179999</v>
      </c>
      <c r="N619" s="108">
        <f>(([3]ставка!N26/1000*'[3]составляющая '!$B$63*'[3]составляющая '!$C$63)+'[3]составляющая '!$D$63+'[3]составляющая '!$E$63)*1000+[3]ставка!N26</f>
        <v>1885.87390065</v>
      </c>
      <c r="O619" s="108">
        <f>(([3]ставка!O26/1000*'[3]составляющая '!$B$63*'[3]составляющая '!$C$63)+'[3]составляющая '!$D$63+'[3]составляющая '!$E$63)*1000+[3]ставка!O26</f>
        <v>1892.643711657</v>
      </c>
      <c r="P619" s="108">
        <f>(([3]ставка!P26/1000*'[3]составляющая '!$B$63*'[3]составляющая '!$C$63)+'[3]составляющая '!$D$63+'[3]составляющая '!$E$63)*1000+[3]ставка!P26</f>
        <v>1927.768238331</v>
      </c>
      <c r="Q619" s="108">
        <f>(([3]ставка!Q26/1000*'[3]составляющая '!$B$63*'[3]составляющая '!$C$63)+'[3]составляющая '!$D$63+'[3]составляющая '!$E$63)*1000+[3]ставка!Q26</f>
        <v>1919.3959116750002</v>
      </c>
      <c r="R619" s="108">
        <f>(([3]ставка!R26/1000*'[3]составляющая '!$B$63*'[3]составляющая '!$C$63)+'[3]составляющая '!$D$63+'[3]составляющая '!$E$63)*1000+[3]ставка!R26</f>
        <v>1865.128408949</v>
      </c>
      <c r="S619" s="108">
        <f>(([3]ставка!S26/1000*'[3]составляющая '!$B$63*'[3]составляющая '!$C$63)+'[3]составляющая '!$D$63+'[3]составляющая '!$E$63)*1000+[3]ставка!S26</f>
        <v>1796.7108020569999</v>
      </c>
      <c r="T619" s="108">
        <f>(([3]ставка!T26/1000*'[3]составляющая '!$B$63*'[3]составляющая '!$C$63)+'[3]составляющая '!$D$63+'[3]составляющая '!$E$63)*1000+[3]ставка!T26</f>
        <v>1839.8370055089999</v>
      </c>
      <c r="U619" s="108">
        <f>(([3]ставка!U26/1000*'[3]составляющая '!$B$63*'[3]составляющая '!$C$63)+'[3]составляющая '!$D$63+'[3]составляющая '!$E$63)*1000+[3]ставка!U26</f>
        <v>1914.9263102049999</v>
      </c>
      <c r="V619" s="108">
        <f>(([3]ставка!V26/1000*'[3]составляющая '!$B$63*'[3]составляющая '!$C$63)+'[3]составляющая '!$D$63+'[3]составляющая '!$E$63)*1000+[3]ставка!V26</f>
        <v>1987.3338540189998</v>
      </c>
      <c r="W619" s="108">
        <f>(([3]ставка!W26/1000*'[3]составляющая '!$B$63*'[3]составляющая '!$C$63)+'[3]составляющая '!$D$63+'[3]составляющая '!$E$63)*1000+[3]ставка!W26</f>
        <v>1982.4936026710002</v>
      </c>
      <c r="X619" s="108">
        <f>(([3]ставка!X26/1000*'[3]составляющая '!$B$63*'[3]составляющая '!$C$63)+'[3]составляющая '!$D$63+'[3]составляющая '!$E$63)*1000+[3]ставка!X26</f>
        <v>1881.5351167839999</v>
      </c>
      <c r="Y619" s="108">
        <f>(([3]ставка!Y26/1000*'[3]составляющая '!$B$63*'[3]составляющая '!$C$63)+'[3]составляющая '!$D$63+'[3]составляющая '!$E$63)*1000+[3]ставка!Y26</f>
        <v>1725.556926948</v>
      </c>
    </row>
    <row r="620" spans="1:25" s="71" customFormat="1" ht="15.75" outlineLevel="1" x14ac:dyDescent="0.25">
      <c r="A620" s="125">
        <v>23</v>
      </c>
      <c r="B620" s="108">
        <f>(([3]ставка!B27/1000*'[3]составляющая '!$B$63*'[3]составляющая '!$C$63)+'[3]составляющая '!$D$63+'[3]составляющая '!$E$63)*1000+[3]ставка!B27</f>
        <v>1418.833251436</v>
      </c>
      <c r="C620" s="108">
        <f>(([3]ставка!C27/1000*'[3]составляющая '!$B$63*'[3]составляющая '!$C$63)+'[3]составляющая '!$D$63+'[3]составляющая '!$E$63)*1000+[3]ставка!C27</f>
        <v>1362.265539173</v>
      </c>
      <c r="D620" s="108">
        <f>(([3]ставка!D27/1000*'[3]составляющая '!$B$63*'[3]составляющая '!$C$63)+'[3]составляющая '!$D$63+'[3]составляющая '!$E$63)*1000+[3]ставка!D27</f>
        <v>1342.337657497</v>
      </c>
      <c r="E620" s="108">
        <f>(([3]ставка!E27/1000*'[3]составляющая '!$B$63*'[3]составляющая '!$C$63)+'[3]составляющая '!$D$63+'[3]составляющая '!$E$63)*1000+[3]ставка!E27</f>
        <v>1334.2160645819999</v>
      </c>
      <c r="F620" s="108">
        <f>(([3]ставка!F27/1000*'[3]составляющая '!$B$63*'[3]составляющая '!$C$63)+'[3]составляющая '!$D$63+'[3]составляющая '!$E$63)*1000+[3]ставка!F27</f>
        <v>1339.9720391579999</v>
      </c>
      <c r="G620" s="108">
        <f>(([3]ставка!G27/1000*'[3]составляющая '!$B$63*'[3]составляющая '!$C$63)+'[3]составляющая '!$D$63+'[3]составляющая '!$E$63)*1000+[3]ставка!G27</f>
        <v>1344.1691039530001</v>
      </c>
      <c r="H620" s="108">
        <f>(([3]ставка!H27/1000*'[3]составляющая '!$B$63*'[3]составляющая '!$C$63)+'[3]составляющая '!$D$63+'[3]составляющая '!$E$63)*1000+[3]ставка!H27</f>
        <v>1361.6768599550001</v>
      </c>
      <c r="I620" s="108">
        <f>(([3]ставка!I27/1000*'[3]составляющая '!$B$63*'[3]составляющая '!$C$63)+'[3]составляющая '!$D$63+'[3]составляющая '!$E$63)*1000+[3]ставка!I27</f>
        <v>1381.3758108239999</v>
      </c>
      <c r="J620" s="108">
        <f>(([3]ставка!J27/1000*'[3]составляющая '!$B$63*'[3]составляющая '!$C$63)+'[3]составляющая '!$D$63+'[3]составляющая '!$E$63)*1000+[3]ставка!J27</f>
        <v>1572.8818816129999</v>
      </c>
      <c r="K620" s="108">
        <f>(([3]ставка!K27/1000*'[3]составляющая '!$B$63*'[3]составляющая '!$C$63)+'[3]составляющая '!$D$63+'[3]составляющая '!$E$63)*1000+[3]ставка!K27</f>
        <v>1741.5493790369999</v>
      </c>
      <c r="L620" s="108">
        <f>(([3]ставка!L27/1000*'[3]составляющая '!$B$63*'[3]составляющая '!$C$63)+'[3]составляющая '!$D$63+'[3]составляющая '!$E$63)*1000+[3]ставка!L27</f>
        <v>1858.6202331499999</v>
      </c>
      <c r="M620" s="108">
        <f>(([3]ставка!M27/1000*'[3]составляющая '!$B$63*'[3]составляющая '!$C$63)+'[3]составляющая '!$D$63+'[3]составляющая '!$E$63)*1000+[3]ставка!M27</f>
        <v>1877.7087018669999</v>
      </c>
      <c r="N620" s="108">
        <f>(([3]ставка!N27/1000*'[3]составляющая '!$B$63*'[3]составляющая '!$C$63)+'[3]составляющая '!$D$63+'[3]составляющая '!$E$63)*1000+[3]ставка!N27</f>
        <v>1824.0407798259998</v>
      </c>
      <c r="O620" s="108">
        <f>(([3]ставка!O27/1000*'[3]составляющая '!$B$63*'[3]составляющая '!$C$63)+'[3]составляющая '!$D$63+'[3]составляющая '!$E$63)*1000+[3]ставка!O27</f>
        <v>1778.9196079130002</v>
      </c>
      <c r="P620" s="108">
        <f>(([3]ставка!P27/1000*'[3]составляющая '!$B$63*'[3]составляющая '!$C$63)+'[3]составляющая '!$D$63+'[3]составляющая '!$E$63)*1000+[3]ставка!P27</f>
        <v>1743.6969680359998</v>
      </c>
      <c r="Q620" s="108">
        <f>(([3]ставка!Q27/1000*'[3]составляющая '!$B$63*'[3]составляющая '!$C$63)+'[3]составляющая '!$D$63+'[3]составляющая '!$E$63)*1000+[3]ставка!Q27</f>
        <v>1704.233657496</v>
      </c>
      <c r="R620" s="108">
        <f>(([3]ставка!R27/1000*'[3]составляющая '!$B$63*'[3]составляющая '!$C$63)+'[3]составляющая '!$D$63+'[3]составляющая '!$E$63)*1000+[3]ставка!R27</f>
        <v>1703.1217078619998</v>
      </c>
      <c r="S620" s="108">
        <f>(([3]ставка!S27/1000*'[3]составляющая '!$B$63*'[3]составляющая '!$C$63)+'[3]составляющая '!$D$63+'[3]составляющая '!$E$63)*1000+[3]ставка!S27</f>
        <v>1713.7506381869998</v>
      </c>
      <c r="T620" s="108">
        <f>(([3]ставка!T27/1000*'[3]составляющая '!$B$63*'[3]составляющая '!$C$63)+'[3]составляющая '!$D$63+'[3]составляющая '!$E$63)*1000+[3]ставка!T27</f>
        <v>1711.8864873299999</v>
      </c>
      <c r="U620" s="108">
        <f>(([3]ставка!U27/1000*'[3]составляющая '!$B$63*'[3]составляющая '!$C$63)+'[3]составляющая '!$D$63+'[3]составляющая '!$E$63)*1000+[3]ставка!U27</f>
        <v>1885.9393094519999</v>
      </c>
      <c r="V620" s="108">
        <f>(([3]ставка!V27/1000*'[3]составляющая '!$B$63*'[3]составляющая '!$C$63)+'[3]составляющая '!$D$63+'[3]составляющая '!$E$63)*1000+[3]ставка!V27</f>
        <v>1950.2252603510001</v>
      </c>
      <c r="W620" s="108">
        <f>(([3]ставка!W27/1000*'[3]составляющая '!$B$63*'[3]составляющая '!$C$63)+'[3]составляющая '!$D$63+'[3]составляющая '!$E$63)*1000+[3]ставка!W27</f>
        <v>1922.2957018970001</v>
      </c>
      <c r="X620" s="108">
        <f>(([3]ставка!X27/1000*'[3]составляющая '!$B$63*'[3]составляющая '!$C$63)+'[3]составляющая '!$D$63+'[3]составляющая '!$E$63)*1000+[3]ставка!X27</f>
        <v>1716.105355059</v>
      </c>
      <c r="Y620" s="108">
        <f>(([3]ставка!Y27/1000*'[3]составляющая '!$B$63*'[3]составляющая '!$C$63)+'[3]составляющая '!$D$63+'[3]составляющая '!$E$63)*1000+[3]ставка!Y27</f>
        <v>1627.8252752929998</v>
      </c>
    </row>
    <row r="621" spans="1:25" s="71" customFormat="1" ht="15.75" outlineLevel="1" x14ac:dyDescent="0.25">
      <c r="A621" s="125">
        <v>24</v>
      </c>
      <c r="B621" s="108">
        <f>(([3]ставка!B28/1000*'[3]составляющая '!$B$63*'[3]составляющая '!$C$63)+'[3]составляющая '!$D$63+'[3]составляющая '!$E$63)*1000+[3]ставка!B28</f>
        <v>1486.4986571049999</v>
      </c>
      <c r="C621" s="108">
        <f>(([3]ставка!C28/1000*'[3]составляющая '!$B$63*'[3]составляющая '!$C$63)+'[3]составляющая '!$D$63+'[3]составляющая '!$E$63)*1000+[3]ставка!C28</f>
        <v>1448.6378622140001</v>
      </c>
      <c r="D621" s="108">
        <f>(([3]ставка!D28/1000*'[3]составляющая '!$B$63*'[3]составляющая '!$C$63)+'[3]составляющая '!$D$63+'[3]составляющая '!$E$63)*1000+[3]ставка!D28</f>
        <v>1390.2605064290001</v>
      </c>
      <c r="E621" s="108">
        <f>(([3]ставка!E28/1000*'[3]составляющая '!$B$63*'[3]составляющая '!$C$63)+'[3]составляющая '!$D$63+'[3]составляющая '!$E$63)*1000+[3]ставка!E28</f>
        <v>1279.457995841</v>
      </c>
      <c r="F621" s="108">
        <f>(([3]ставка!F28/1000*'[3]составляющая '!$B$63*'[3]составляющая '!$C$63)+'[3]составляющая '!$D$63+'[3]составляющая '!$E$63)*1000+[3]ставка!F28</f>
        <v>1289.094892669</v>
      </c>
      <c r="G621" s="108">
        <f>(([3]ставка!G28/1000*'[3]составляющая '!$B$63*'[3]составляющая '!$C$63)+'[3]составляющая '!$D$63+'[3]составляющая '!$E$63)*1000+[3]ставка!G28</f>
        <v>1336.1238213070001</v>
      </c>
      <c r="H621" s="108">
        <f>(([3]ставка!H28/1000*'[3]составляющая '!$B$63*'[3]составляющая '!$C$63)+'[3]составляющая '!$D$63+'[3]составляющая '!$E$63)*1000+[3]ставка!H28</f>
        <v>1372.3821005489999</v>
      </c>
      <c r="I621" s="108">
        <f>(([3]ставка!I28/1000*'[3]составляющая '!$B$63*'[3]составляющая '!$C$63)+'[3]составляющая '!$D$63+'[3]составляющая '!$E$63)*1000+[3]ставка!I28</f>
        <v>1403.669310839</v>
      </c>
      <c r="J621" s="108">
        <f>(([3]ставка!J28/1000*'[3]составляющая '!$B$63*'[3]составляющая '!$C$63)+'[3]составляющая '!$D$63+'[3]составляющая '!$E$63)*1000+[3]ставка!J28</f>
        <v>1453.2382812880001</v>
      </c>
      <c r="K621" s="108">
        <f>(([3]ставка!K28/1000*'[3]составляющая '!$B$63*'[3]составляющая '!$C$63)+'[3]составляющая '!$D$63+'[3]составляющая '!$E$63)*1000+[3]ставка!K28</f>
        <v>1559.6256977410001</v>
      </c>
      <c r="L621" s="108">
        <f>(([3]ставка!L28/1000*'[3]составляющая '!$B$63*'[3]составляющая '!$C$63)+'[3]составляющая '!$D$63+'[3]составляющая '!$E$63)*1000+[3]ставка!L28</f>
        <v>1618.5699298099998</v>
      </c>
      <c r="M621" s="108">
        <f>(([3]ставка!M28/1000*'[3]составляющая '!$B$63*'[3]составляющая '!$C$63)+'[3]составляющая '!$D$63+'[3]составляющая '!$E$63)*1000+[3]ставка!M28</f>
        <v>1648.2982303190001</v>
      </c>
      <c r="N621" s="108">
        <f>(([3]ставка!N28/1000*'[3]составляющая '!$B$63*'[3]составляющая '!$C$63)+'[3]составляющая '!$D$63+'[3]составляющая '!$E$63)*1000+[3]ставка!N28</f>
        <v>1670.8969714099999</v>
      </c>
      <c r="O621" s="108">
        <f>(([3]ставка!O28/1000*'[3]составляющая '!$B$63*'[3]составляющая '!$C$63)+'[3]составляющая '!$D$63+'[3]составляющая '!$E$63)*1000+[3]ставка!O28</f>
        <v>1645.4856518329998</v>
      </c>
      <c r="P621" s="108">
        <f>(([3]ставка!P28/1000*'[3]составляющая '!$B$63*'[3]составляющая '!$C$63)+'[3]составляющая '!$D$63+'[3]составляющая '!$E$63)*1000+[3]ставка!P28</f>
        <v>1631.7825078139999</v>
      </c>
      <c r="Q621" s="108">
        <f>(([3]ставка!Q28/1000*'[3]составляющая '!$B$63*'[3]составляющая '!$C$63)+'[3]составляющая '!$D$63+'[3]составляющая '!$E$63)*1000+[3]ставка!Q28</f>
        <v>1626.4189860500001</v>
      </c>
      <c r="R621" s="108">
        <f>(([3]ставка!R28/1000*'[3]составляющая '!$B$63*'[3]составляющая '!$C$63)+'[3]составляющая '!$D$63+'[3]составляющая '!$E$63)*1000+[3]ставка!R28</f>
        <v>1629.6022144139999</v>
      </c>
      <c r="S621" s="108">
        <f>(([3]ставка!S28/1000*'[3]составляющая '!$B$63*'[3]составляющая '!$C$63)+'[3]составляющая '!$D$63+'[3]составляющая '!$E$63)*1000+[3]ставка!S28</f>
        <v>1662.1866992769999</v>
      </c>
      <c r="T621" s="108">
        <f>(([3]ставка!T28/1000*'[3]составляющая '!$B$63*'[3]составляющая '!$C$63)+'[3]составляющая '!$D$63+'[3]составляющая '!$E$63)*1000+[3]ставка!T28</f>
        <v>1732.3485408890001</v>
      </c>
      <c r="U621" s="108">
        <f>(([3]ставка!U28/1000*'[3]составляющая '!$B$63*'[3]составляющая '!$C$63)+'[3]составляющая '!$D$63+'[3]составляющая '!$E$63)*1000+[3]ставка!U28</f>
        <v>1906.5866879499999</v>
      </c>
      <c r="V621" s="108">
        <f>(([3]ставка!V28/1000*'[3]составляющая '!$B$63*'[3]составляющая '!$C$63)+'[3]составляющая '!$D$63+'[3]составляющая '!$E$63)*1000+[3]ставка!V28</f>
        <v>1992.9699124580002</v>
      </c>
      <c r="W621" s="108">
        <f>(([3]ставка!W28/1000*'[3]составляющая '!$B$63*'[3]составляющая '!$C$63)+'[3]составляющая '!$D$63+'[3]составляющая '!$E$63)*1000+[3]ставка!W28</f>
        <v>1991.1929733369998</v>
      </c>
      <c r="X621" s="108">
        <f>(([3]ставка!X28/1000*'[3]составляющая '!$B$63*'[3]составляющая '!$C$63)+'[3]составляющая '!$D$63+'[3]составляющая '!$E$63)*1000+[3]ставка!X28</f>
        <v>1967.4713811449999</v>
      </c>
      <c r="Y621" s="108">
        <f>(([3]ставка!Y28/1000*'[3]составляющая '!$B$63*'[3]составляющая '!$C$63)+'[3]составляющая '!$D$63+'[3]составляющая '!$E$63)*1000+[3]ставка!Y28</f>
        <v>1778.6034653699999</v>
      </c>
    </row>
    <row r="622" spans="1:25" s="71" customFormat="1" ht="15.75" outlineLevel="1" x14ac:dyDescent="0.25">
      <c r="A622" s="125">
        <v>25</v>
      </c>
      <c r="B622" s="108">
        <f>(([3]ставка!B29/1000*'[3]составляющая '!$B$63*'[3]составляющая '!$C$63)+'[3]составляющая '!$D$63+'[3]составляющая '!$E$63)*1000+[3]ставка!B29</f>
        <v>1755.9284140099999</v>
      </c>
      <c r="C622" s="108">
        <f>(([3]ставка!C29/1000*'[3]составляющая '!$B$63*'[3]составляющая '!$C$63)+'[3]составляющая '!$D$63+'[3]составляющая '!$E$63)*1000+[3]ставка!C29</f>
        <v>1710.022336473</v>
      </c>
      <c r="D622" s="108">
        <f>(([3]ставка!D29/1000*'[3]составляющая '!$B$63*'[3]составляющая '!$C$63)+'[3]составляющая '!$D$63+'[3]составляющая '!$E$63)*1000+[3]ставка!D29</f>
        <v>1591.8286312589998</v>
      </c>
      <c r="E622" s="108">
        <f>(([3]ставка!E29/1000*'[3]составляющая '!$B$63*'[3]составляющая '!$C$63)+'[3]составляющая '!$D$63+'[3]составляющая '!$E$63)*1000+[3]ставка!E29</f>
        <v>1491.8730803359999</v>
      </c>
      <c r="F622" s="108">
        <f>(([3]ставка!F29/1000*'[3]составляющая '!$B$63*'[3]составляющая '!$C$63)+'[3]составляющая '!$D$63+'[3]составляющая '!$E$63)*1000+[3]ставка!F29</f>
        <v>1490.303269088</v>
      </c>
      <c r="G622" s="108">
        <f>(([3]ставка!G29/1000*'[3]составляющая '!$B$63*'[3]составляющая '!$C$63)+'[3]составляющая '!$D$63+'[3]составляющая '!$E$63)*1000+[3]ставка!G29</f>
        <v>1498.7410045460001</v>
      </c>
      <c r="H622" s="108">
        <f>(([3]ставка!H29/1000*'[3]составляющая '!$B$63*'[3]составляющая '!$C$63)+'[3]составляющая '!$D$63+'[3]составляющая '!$E$63)*1000+[3]ставка!H29</f>
        <v>1680.108711025</v>
      </c>
      <c r="I622" s="108">
        <f>(([3]ставка!I29/1000*'[3]составляющая '!$B$63*'[3]составляющая '!$C$63)+'[3]составляющая '!$D$63+'[3]составляющая '!$E$63)*1000+[3]ставка!I29</f>
        <v>1775.5946604779999</v>
      </c>
      <c r="J622" s="108">
        <f>(([3]ставка!J29/1000*'[3]составляющая '!$B$63*'[3]составляющая '!$C$63)+'[3]составляющая '!$D$63+'[3]составляющая '!$E$63)*1000+[3]ставка!J29</f>
        <v>1931.136791634</v>
      </c>
      <c r="K622" s="108">
        <f>(([3]ставка!K29/1000*'[3]составляющая '!$B$63*'[3]составляющая '!$C$63)+'[3]составляющая '!$D$63+'[3]составляющая '!$E$63)*1000+[3]ставка!K29</f>
        <v>2031.5611056380001</v>
      </c>
      <c r="L622" s="108">
        <f>(([3]ставка!L29/1000*'[3]составляющая '!$B$63*'[3]составляющая '!$C$63)+'[3]составляющая '!$D$63+'[3]составляющая '!$E$63)*1000+[3]ставка!L29</f>
        <v>2042.9313357189999</v>
      </c>
      <c r="M622" s="108">
        <f>(([3]ставка!M29/1000*'[3]составляющая '!$B$63*'[3]составляющая '!$C$63)+'[3]составляющая '!$D$63+'[3]составляющая '!$E$63)*1000+[3]ставка!M29</f>
        <v>2024.344334484</v>
      </c>
      <c r="N622" s="108">
        <f>(([3]ставка!N29/1000*'[3]составляющая '!$B$63*'[3]составляющая '!$C$63)+'[3]составляющая '!$D$63+'[3]составляющая '!$E$63)*1000+[3]ставка!N29</f>
        <v>2010.957333008</v>
      </c>
      <c r="O622" s="108">
        <f>(([3]ставка!O29/1000*'[3]составляющая '!$B$63*'[3]составляющая '!$C$63)+'[3]составляющая '!$D$63+'[3]составляющая '!$E$63)*1000+[3]ставка!O29</f>
        <v>2012.723370662</v>
      </c>
      <c r="P622" s="108">
        <f>(([3]ставка!P29/1000*'[3]составляющая '!$B$63*'[3]составляющая '!$C$63)+'[3]составляющая '!$D$63+'[3]составляющая '!$E$63)*1000+[3]ставка!P29</f>
        <v>2013.2684440119999</v>
      </c>
      <c r="Q622" s="108">
        <f>(([3]ставка!Q29/1000*'[3]составляющая '!$B$63*'[3]составляющая '!$C$63)+'[3]составляющая '!$D$63+'[3]составляющая '!$E$63)*1000+[3]ставка!Q29</f>
        <v>1993.133434463</v>
      </c>
      <c r="R622" s="108">
        <f>(([3]ставка!R29/1000*'[3]составляющая '!$B$63*'[3]составляющая '!$C$63)+'[3]составляющая '!$D$63+'[3]составляющая '!$E$63)*1000+[3]ставка!R29</f>
        <v>1970.8399344479999</v>
      </c>
      <c r="S622" s="108">
        <f>(([3]ставка!S29/1000*'[3]составляющая '!$B$63*'[3]составляющая '!$C$63)+'[3]составляющая '!$D$63+'[3]составляющая '!$E$63)*1000+[3]ставка!S29</f>
        <v>1881.851259327</v>
      </c>
      <c r="T622" s="108">
        <f>(([3]ставка!T29/1000*'[3]составляющая '!$B$63*'[3]составляющая '!$C$63)+'[3]составляющая '!$D$63+'[3]составляющая '!$E$63)*1000+[3]ставка!T29</f>
        <v>1880.3577583480001</v>
      </c>
      <c r="U622" s="108">
        <f>(([3]ставка!U29/1000*'[3]составляющая '!$B$63*'[3]составляющая '!$C$63)+'[3]составляющая '!$D$63+'[3]составляющая '!$E$63)*1000+[3]ставка!U29</f>
        <v>1990.081023703</v>
      </c>
      <c r="V622" s="108">
        <f>(([3]ставка!V29/1000*'[3]составляющая '!$B$63*'[3]составляющая '!$C$63)+'[3]составляющая '!$D$63+'[3]составляющая '!$E$63)*1000+[3]ставка!V29</f>
        <v>1997.2977948570001</v>
      </c>
      <c r="W622" s="108">
        <f>(([3]ставка!W29/1000*'[3]составляющая '!$B$63*'[3]составляющая '!$C$63)+'[3]составляющая '!$D$63+'[3]составляющая '!$E$63)*1000+[3]ставка!W29</f>
        <v>2021.5317559980001</v>
      </c>
      <c r="X622" s="108">
        <f>(([3]ставка!X29/1000*'[3]составляющая '!$B$63*'[3]составляющая '!$C$63)+'[3]составляющая '!$D$63+'[3]составляющая '!$E$63)*1000+[3]ставка!X29</f>
        <v>1967.624001683</v>
      </c>
      <c r="Y622" s="108">
        <f>(([3]ставка!Y29/1000*'[3]составляющая '!$B$63*'[3]составляющая '!$C$63)+'[3]составляющая '!$D$63+'[3]составляющая '!$E$63)*1000+[3]ставка!Y29</f>
        <v>1800.51541404</v>
      </c>
    </row>
    <row r="623" spans="1:25" s="71" customFormat="1" ht="15.75" outlineLevel="1" x14ac:dyDescent="0.25">
      <c r="A623" s="125">
        <v>26</v>
      </c>
      <c r="B623" s="108">
        <f>(([3]ставка!B30/1000*'[3]составляющая '!$B$63*'[3]составляющая '!$C$63)+'[3]составляющая '!$D$63+'[3]составляющая '!$E$63)*1000+[3]ставка!B30</f>
        <v>1913.1384696169998</v>
      </c>
      <c r="C623" s="108">
        <f>(([3]ставка!C30/1000*'[3]составляющая '!$B$63*'[3]составляющая '!$C$63)+'[3]составляющая '!$D$63+'[3]составляющая '!$E$63)*1000+[3]ставка!C30</f>
        <v>1577.667625626</v>
      </c>
      <c r="D623" s="108">
        <f>(([3]ставка!D30/1000*'[3]составляющая '!$B$63*'[3]составляющая '!$C$63)+'[3]составляющая '!$D$63+'[3]составляющая '!$E$63)*1000+[3]ставка!D30</f>
        <v>1516.1397458780002</v>
      </c>
      <c r="E623" s="108">
        <f>(([3]ставка!E30/1000*'[3]составляющая '!$B$63*'[3]составляющая '!$C$63)+'[3]составляющая '!$D$63+'[3]составляющая '!$E$63)*1000+[3]ставка!E30</f>
        <v>1498.5120737389998</v>
      </c>
      <c r="F623" s="108">
        <f>(([3]ставка!F30/1000*'[3]составляющая '!$B$63*'[3]составляющая '!$C$63)+'[3]составляющая '!$D$63+'[3]составляющая '!$E$63)*1000+[3]ставка!F30</f>
        <v>1507.680207486</v>
      </c>
      <c r="G623" s="108">
        <f>(([3]ставка!G30/1000*'[3]составляющая '!$B$63*'[3]составляющая '!$C$63)+'[3]составляющая '!$D$63+'[3]составляющая '!$E$63)*1000+[3]ставка!G30</f>
        <v>1524.2722402599998</v>
      </c>
      <c r="H623" s="108">
        <f>(([3]ставка!H30/1000*'[3]составляющая '!$B$63*'[3]составляющая '!$C$63)+'[3]составляющая '!$D$63+'[3]составляющая '!$E$63)*1000+[3]ставка!H30</f>
        <v>1645.6382723709999</v>
      </c>
      <c r="I623" s="108">
        <f>(([3]ставка!I30/1000*'[3]составляющая '!$B$63*'[3]составляющая '!$C$63)+'[3]составляющая '!$D$63+'[3]составляющая '!$E$63)*1000+[3]ставка!I30</f>
        <v>1784.3267355449998</v>
      </c>
      <c r="J623" s="108">
        <f>(([3]ставка!J30/1000*'[3]составляющая '!$B$63*'[3]составляющая '!$C$63)+'[3]составляющая '!$D$63+'[3]составляющая '!$E$63)*1000+[3]ставка!J30</f>
        <v>1941.5367911519998</v>
      </c>
      <c r="K623" s="108">
        <f>(([3]ставка!K30/1000*'[3]составляющая '!$B$63*'[3]составляющая '!$C$63)+'[3]составляющая '!$D$63+'[3]составляющая '!$E$63)*1000+[3]ставка!K30</f>
        <v>2026.6554454880002</v>
      </c>
      <c r="L623" s="108">
        <f>(([3]ставка!L30/1000*'[3]составляющая '!$B$63*'[3]составляющая '!$C$63)+'[3]составляющая '!$D$63+'[3]составляющая '!$E$63)*1000+[3]ставка!L30</f>
        <v>2045.7112098039997</v>
      </c>
      <c r="M623" s="108">
        <f>(([3]ставка!M30/1000*'[3]составляющая '!$B$63*'[3]составляющая '!$C$63)+'[3]составляющая '!$D$63+'[3]составляющая '!$E$63)*1000+[3]ставка!M30</f>
        <v>2025.4235797169999</v>
      </c>
      <c r="N623" s="108">
        <f>(([3]ставка!N30/1000*'[3]составляющая '!$B$63*'[3]составляющая '!$C$63)+'[3]составляющая '!$D$63+'[3]составляющая '!$E$63)*1000+[3]ставка!N30</f>
        <v>2014.740142057</v>
      </c>
      <c r="O623" s="108">
        <f>(([3]ставка!O30/1000*'[3]составляющая '!$B$63*'[3]составляющая '!$C$63)+'[3]составляющая '!$D$63+'[3]составляющая '!$E$63)*1000+[3]ставка!O30</f>
        <v>2015.3288212749999</v>
      </c>
      <c r="P623" s="108">
        <f>(([3]ставка!P30/1000*'[3]составляющая '!$B$63*'[3]составляющая '!$C$63)+'[3]составляющая '!$D$63+'[3]составляющая '!$E$63)*1000+[3]ставка!P30</f>
        <v>2018.010582157</v>
      </c>
      <c r="Q623" s="108">
        <f>(([3]ставка!Q30/1000*'[3]составляющая '!$B$63*'[3]составляющая '!$C$63)+'[3]составляющая '!$D$63+'[3]составляющая '!$E$63)*1000+[3]ставка!Q30</f>
        <v>2008.7443352069999</v>
      </c>
      <c r="R623" s="108">
        <f>(([3]ставка!R30/1000*'[3]составляющая '!$B$63*'[3]составляющая '!$C$63)+'[3]составляющая '!$D$63+'[3]составляющая '!$E$63)*1000+[3]ставка!R30</f>
        <v>1984.706600472</v>
      </c>
      <c r="S623" s="108">
        <f>(([3]ставка!S30/1000*'[3]составляющая '!$B$63*'[3]составляющая '!$C$63)+'[3]составляющая '!$D$63+'[3]составляющая '!$E$63)*1000+[3]ставка!S30</f>
        <v>1971.1342740570001</v>
      </c>
      <c r="T623" s="108">
        <f>(([3]ставка!T30/1000*'[3]составляющая '!$B$63*'[3]составляющая '!$C$63)+'[3]составляющая '!$D$63+'[3]составляющая '!$E$63)*1000+[3]ставка!T30</f>
        <v>1976.5414016889999</v>
      </c>
      <c r="U623" s="108">
        <f>(([3]ставка!U30/1000*'[3]составляющая '!$B$63*'[3]составляющая '!$C$63)+'[3]составляющая '!$D$63+'[3]составляющая '!$E$63)*1000+[3]ставка!U30</f>
        <v>2005.5829097769999</v>
      </c>
      <c r="V623" s="108">
        <f>(([3]ставка!V30/1000*'[3]составляющая '!$B$63*'[3]составляющая '!$C$63)+'[3]составляющая '!$D$63+'[3]составляющая '!$E$63)*1000+[3]ставка!V30</f>
        <v>2035.55104256</v>
      </c>
      <c r="W623" s="108">
        <f>(([3]ставка!W30/1000*'[3]составляющая '!$B$63*'[3]составляющая '!$C$63)+'[3]составляющая '!$D$63+'[3]составляющая '!$E$63)*1000+[3]ставка!W30</f>
        <v>2028.4868919439998</v>
      </c>
      <c r="X623" s="108">
        <f>(([3]ставка!X30/1000*'[3]составляющая '!$B$63*'[3]составляющая '!$C$63)+'[3]составляющая '!$D$63+'[3]составляющая '!$E$63)*1000+[3]ставка!X30</f>
        <v>2008.6353205369999</v>
      </c>
      <c r="Y623" s="108">
        <f>(([3]ставка!Y30/1000*'[3]составляющая '!$B$63*'[3]составляющая '!$C$63)+'[3]составляющая '!$D$63+'[3]составляющая '!$E$63)*1000+[3]ставка!Y30</f>
        <v>1955.087314633</v>
      </c>
    </row>
    <row r="624" spans="1:25" s="71" customFormat="1" ht="15.75" outlineLevel="1" x14ac:dyDescent="0.25">
      <c r="A624" s="125">
        <v>27</v>
      </c>
      <c r="B624" s="108">
        <f>(([3]ставка!B31/1000*'[3]составляющая '!$B$63*'[3]составляющая '!$C$63)+'[3]составляющая '!$D$63+'[3]составляющая '!$E$63)*1000+[3]ставка!B31</f>
        <v>1578.572447387</v>
      </c>
      <c r="C624" s="108">
        <f>(([3]ставка!C31/1000*'[3]составляющая '!$B$63*'[3]составляющая '!$C$63)+'[3]составляющая '!$D$63+'[3]составляющая '!$E$63)*1000+[3]ставка!C31</f>
        <v>1534.1489693620001</v>
      </c>
      <c r="D624" s="108">
        <f>(([3]ставка!D31/1000*'[3]составляющая '!$B$63*'[3]составляющая '!$C$63)+'[3]составляющая '!$D$63+'[3]составляющая '!$E$63)*1000+[3]ставка!D31</f>
        <v>1495.9175245930001</v>
      </c>
      <c r="E624" s="108">
        <f>(([3]ставка!E31/1000*'[3]составляющая '!$B$63*'[3]составляющая '!$C$63)+'[3]составляющая '!$D$63+'[3]составляющая '!$E$63)*1000+[3]ставка!E31</f>
        <v>1496.1137509989999</v>
      </c>
      <c r="F624" s="108">
        <f>(([3]ставка!F31/1000*'[3]составляющая '!$B$63*'[3]составляющая '!$C$63)+'[3]составляющая '!$D$63+'[3]составляющая '!$E$63)*1000+[3]ставка!F31</f>
        <v>1496.626119948</v>
      </c>
      <c r="G624" s="108">
        <f>(([3]ставка!G31/1000*'[3]составляющая '!$B$63*'[3]составляющая '!$C$63)+'[3]составляющая '!$D$63+'[3]составляющая '!$E$63)*1000+[3]ставка!G31</f>
        <v>1505.499914086</v>
      </c>
      <c r="H624" s="108">
        <f>(([3]ставка!H31/1000*'[3]составляющая '!$B$63*'[3]составляющая '!$C$63)+'[3]составляющая '!$D$63+'[3]составляющая '!$E$63)*1000+[3]ставка!H31</f>
        <v>1549.487333431</v>
      </c>
      <c r="I624" s="108">
        <f>(([3]ставка!I31/1000*'[3]составляющая '!$B$63*'[3]составляющая '!$C$63)+'[3]составляющая '!$D$63+'[3]составляющая '!$E$63)*1000+[3]ставка!I31</f>
        <v>1692.0785217910002</v>
      </c>
      <c r="J624" s="108">
        <f>(([3]ставка!J31/1000*'[3]составляющая '!$B$63*'[3]составляющая '!$C$63)+'[3]составляющая '!$D$63+'[3]составляющая '!$E$63)*1000+[3]ставка!J31</f>
        <v>1848.2638394999999</v>
      </c>
      <c r="K624" s="108">
        <f>(([3]ставка!K31/1000*'[3]составляющая '!$B$63*'[3]составляющая '!$C$63)+'[3]составляющая '!$D$63+'[3]составляющая '!$E$63)*1000+[3]ставка!K31</f>
        <v>1997.1015684509998</v>
      </c>
      <c r="L624" s="108">
        <f>(([3]ставка!L31/1000*'[3]составляющая '!$B$63*'[3]составляющая '!$C$63)+'[3]составляющая '!$D$63+'[3]составляющая '!$E$63)*1000+[3]ставка!L31</f>
        <v>2027.6910848529997</v>
      </c>
      <c r="M624" s="108">
        <f>(([3]ставка!M31/1000*'[3]составляющая '!$B$63*'[3]составляющая '!$C$63)+'[3]составляющая '!$D$63+'[3]составляющая '!$E$63)*1000+[3]ставка!M31</f>
        <v>2008.1338530550001</v>
      </c>
      <c r="N624" s="108">
        <f>(([3]ставка!N31/1000*'[3]составляющая '!$B$63*'[3]составляющая '!$C$63)+'[3]составляющая '!$D$63+'[3]составляющая '!$E$63)*1000+[3]ставка!N31</f>
        <v>1994.5070193050001</v>
      </c>
      <c r="O624" s="108">
        <f>(([3]ставка!O31/1000*'[3]составляющая '!$B$63*'[3]составляющая '!$C$63)+'[3]составляющая '!$D$63+'[3]составляющая '!$E$63)*1000+[3]ставка!O31</f>
        <v>1992.4466420419999</v>
      </c>
      <c r="P624" s="108">
        <f>(([3]ставка!P31/1000*'[3]составляющая '!$B$63*'[3]составляющая '!$C$63)+'[3]составляющая '!$D$63+'[3]составляющая '!$E$63)*1000+[3]ставка!P31</f>
        <v>1997.7774594050002</v>
      </c>
      <c r="Q624" s="108">
        <f>(([3]ставка!Q31/1000*'[3]составляющая '!$B$63*'[3]составляющая '!$C$63)+'[3]составляющая '!$D$63+'[3]составляющая '!$E$63)*1000+[3]ставка!Q31</f>
        <v>1980.5858459460001</v>
      </c>
      <c r="R624" s="108">
        <f>(([3]ставка!R31/1000*'[3]составляющая '!$B$63*'[3]составляющая '!$C$63)+'[3]составляющая '!$D$63+'[3]составляющая '!$E$63)*1000+[3]ставка!R31</f>
        <v>1934.7342757439999</v>
      </c>
      <c r="S624" s="108">
        <f>(([3]ставка!S31/1000*'[3]составляющая '!$B$63*'[3]составляющая '!$C$63)+'[3]составляющая '!$D$63+'[3]составляющая '!$E$63)*1000+[3]ставка!S31</f>
        <v>1844.7535671259998</v>
      </c>
      <c r="T624" s="108">
        <f>(([3]ставка!T31/1000*'[3]составляющая '!$B$63*'[3]составляющая '!$C$63)+'[3]составляющая '!$D$63+'[3]составляющая '!$E$63)*1000+[3]ставка!T31</f>
        <v>1798.2370074369999</v>
      </c>
      <c r="U624" s="108">
        <f>(([3]ставка!U31/1000*'[3]составляющая '!$B$63*'[3]составляющая '!$C$63)+'[3]составляющая '!$D$63+'[3]составляющая '!$E$63)*1000+[3]ставка!U31</f>
        <v>1844.9388920649999</v>
      </c>
      <c r="V624" s="108">
        <f>(([3]ставка!V31/1000*'[3]составляющая '!$B$63*'[3]составляющая '!$C$63)+'[3]составляющая '!$D$63+'[3]составляющая '!$E$63)*1000+[3]ставка!V31</f>
        <v>1997.1778787199999</v>
      </c>
      <c r="W624" s="108">
        <f>(([3]ставка!W31/1000*'[3]составляющая '!$B$63*'[3]составляющая '!$C$63)+'[3]составляющая '!$D$63+'[3]составляющая '!$E$63)*1000+[3]ставка!W31</f>
        <v>2000.764461363</v>
      </c>
      <c r="X624" s="108">
        <f>(([3]ставка!X31/1000*'[3]составляющая '!$B$63*'[3]составляющая '!$C$63)+'[3]составляющая '!$D$63+'[3]составляющая '!$E$63)*1000+[3]ставка!X31</f>
        <v>1975.745594598</v>
      </c>
      <c r="Y624" s="108">
        <f>(([3]ставка!Y31/1000*'[3]составляющая '!$B$63*'[3]составляющая '!$C$63)+'[3]составляющая '!$D$63+'[3]составляющая '!$E$63)*1000+[3]ставка!Y31</f>
        <v>1779.3447651259999</v>
      </c>
    </row>
    <row r="625" spans="1:25" s="71" customFormat="1" ht="15.75" outlineLevel="1" x14ac:dyDescent="0.25">
      <c r="A625" s="125">
        <v>28</v>
      </c>
      <c r="B625" s="108">
        <f>(([3]ставка!B32/1000*'[3]составляющая '!$B$63*'[3]составляющая '!$C$63)+'[3]составляющая '!$D$63+'[3]составляющая '!$E$63)*1000+[3]ставка!B32</f>
        <v>1651.1435132060001</v>
      </c>
      <c r="C625" s="108">
        <f>(([3]ставка!C32/1000*'[3]составляющая '!$B$63*'[3]составляющая '!$C$63)+'[3]составляющая '!$D$63+'[3]составляющая '!$E$63)*1000+[3]ставка!C32</f>
        <v>1533.560290144</v>
      </c>
      <c r="D625" s="108">
        <f>(([3]ставка!D32/1000*'[3]составляющая '!$B$63*'[3]составляющая '!$C$63)+'[3]составляющая '!$D$63+'[3]составляющая '!$E$63)*1000+[3]ставка!D32</f>
        <v>1497.0076712929999</v>
      </c>
      <c r="E625" s="108">
        <f>(([3]ставка!E32/1000*'[3]составляющая '!$B$63*'[3]составляющая '!$C$63)+'[3]составляющая '!$D$63+'[3]составляющая '!$E$63)*1000+[3]ставка!E32</f>
        <v>1489.93261921</v>
      </c>
      <c r="F625" s="108">
        <f>(([3]ставка!F32/1000*'[3]составляющая '!$B$63*'[3]составляющая '!$C$63)+'[3]составляющая '!$D$63+'[3]составляющая '!$E$63)*1000+[3]ставка!F32</f>
        <v>1495.7321996539999</v>
      </c>
      <c r="G625" s="108">
        <f>(([3]ставка!G32/1000*'[3]составляющая '!$B$63*'[3]составляющая '!$C$63)+'[3]составляющая '!$D$63+'[3]составляющая '!$E$63)*1000+[3]ставка!G32</f>
        <v>1483.3045272740001</v>
      </c>
      <c r="H625" s="108">
        <f>(([3]ставка!H32/1000*'[3]составляющая '!$B$63*'[3]составляющая '!$C$63)+'[3]составляющая '!$D$63+'[3]составляющая '!$E$63)*1000+[3]ставка!H32</f>
        <v>1609.5980224690002</v>
      </c>
      <c r="I625" s="108">
        <f>(([3]ставка!I32/1000*'[3]составляющая '!$B$63*'[3]составляющая '!$C$63)+'[3]составляющая '!$D$63+'[3]составляющая '!$E$63)*1000+[3]ставка!I32</f>
        <v>1765.935960716</v>
      </c>
      <c r="J625" s="108">
        <f>(([3]ставка!J32/1000*'[3]составляющая '!$B$63*'[3]составляющая '!$C$63)+'[3]составляющая '!$D$63+'[3]составляющая '!$E$63)*1000+[3]ставка!J32</f>
        <v>1820.388788381</v>
      </c>
      <c r="K625" s="108">
        <f>(([3]ставка!K32/1000*'[3]составляющая '!$B$63*'[3]составляющая '!$C$63)+'[3]составляющая '!$D$63+'[3]составляющая '!$E$63)*1000+[3]ставка!K32</f>
        <v>1988.5875227239999</v>
      </c>
      <c r="L625" s="108">
        <f>(([3]ставка!L32/1000*'[3]составляющая '!$B$63*'[3]составляющая '!$C$63)+'[3]составляющая '!$D$63+'[3]составляющая '!$E$63)*1000+[3]ставка!L32</f>
        <v>2031.5174997699999</v>
      </c>
      <c r="M625" s="108">
        <f>(([3]ставка!M32/1000*'[3]составляющая '!$B$63*'[3]составляющая '!$C$63)+'[3]составляющая '!$D$63+'[3]составляющая '!$E$63)*1000+[3]ставка!M32</f>
        <v>1952.4927654869998</v>
      </c>
      <c r="N625" s="108">
        <f>(([3]ставка!N32/1000*'[3]составляющая '!$B$63*'[3]составляющая '!$C$63)+'[3]составляющая '!$D$63+'[3]составляющая '!$E$63)*1000+[3]ставка!N32</f>
        <v>1951.7296627969999</v>
      </c>
      <c r="O625" s="108">
        <f>(([3]ставка!O32/1000*'[3]составляющая '!$B$63*'[3]составляющая '!$C$63)+'[3]составляющая '!$D$63+'[3]составляющая '!$E$63)*1000+[3]ставка!O32</f>
        <v>1951.3590129189997</v>
      </c>
      <c r="P625" s="108">
        <f>(([3]ставка!P32/1000*'[3]составляющая '!$B$63*'[3]составляющая '!$C$63)+'[3]составляющая '!$D$63+'[3]составляющая '!$E$63)*1000+[3]ставка!P32</f>
        <v>1951.2063923810001</v>
      </c>
      <c r="Q625" s="108">
        <f>(([3]ставка!Q32/1000*'[3]составляющая '!$B$63*'[3]составляющая '!$C$63)+'[3]составляющая '!$D$63+'[3]составляющая '!$E$63)*1000+[3]ставка!Q32</f>
        <v>1946.6168747740001</v>
      </c>
      <c r="R625" s="108">
        <f>(([3]ставка!R32/1000*'[3]составляющая '!$B$63*'[3]составляющая '!$C$63)+'[3]составляющая '!$D$63+'[3]составляющая '!$E$63)*1000+[3]ставка!R32</f>
        <v>1891.4336488199999</v>
      </c>
      <c r="S625" s="108">
        <f>(([3]ставка!S32/1000*'[3]составляющая '!$B$63*'[3]составляющая '!$C$63)+'[3]составляющая '!$D$63+'[3]составляющая '!$E$63)*1000+[3]ставка!S32</f>
        <v>1805.7917240679999</v>
      </c>
      <c r="T625" s="108">
        <f>(([3]ставка!T32/1000*'[3]составляющая '!$B$63*'[3]составляющая '!$C$63)+'[3]составляющая '!$D$63+'[3]составляющая '!$E$63)*1000+[3]ставка!T32</f>
        <v>1807.7321851940001</v>
      </c>
      <c r="U625" s="108">
        <f>(([3]ставка!U32/1000*'[3]составляющая '!$B$63*'[3]составляющая '!$C$63)+'[3]составляющая '!$D$63+'[3]составляющая '!$E$63)*1000+[3]ставка!U32</f>
        <v>1826.101157089</v>
      </c>
      <c r="V625" s="108">
        <f>(([3]ставка!V32/1000*'[3]составляющая '!$B$63*'[3]составляющая '!$C$63)+'[3]составляющая '!$D$63+'[3]составляющая '!$E$63)*1000+[3]ставка!V32</f>
        <v>1971.646643006</v>
      </c>
      <c r="W625" s="108">
        <f>(([3]ставка!W32/1000*'[3]составляющая '!$B$63*'[3]составляющая '!$C$63)+'[3]составляющая '!$D$63+'[3]составляющая '!$E$63)*1000+[3]ставка!W32</f>
        <v>1981.91582492</v>
      </c>
      <c r="X625" s="108">
        <f>(([3]ставка!X32/1000*'[3]составляющая '!$B$63*'[3]составляющая '!$C$63)+'[3]составляющая '!$D$63+'[3]составляющая '!$E$63)*1000+[3]ставка!X32</f>
        <v>1961.9879432439998</v>
      </c>
      <c r="Y625" s="108">
        <f>(([3]ставка!Y32/1000*'[3]составляющая '!$B$63*'[3]составляющая '!$C$63)+'[3]составляющая '!$D$63+'[3]составляющая '!$E$63)*1000+[3]ставка!Y32</f>
        <v>1785.318769042</v>
      </c>
    </row>
    <row r="626" spans="1:25" s="71" customFormat="1" ht="15.75" outlineLevel="1" x14ac:dyDescent="0.25">
      <c r="A626" s="125">
        <v>29</v>
      </c>
      <c r="B626" s="108">
        <f>(([3]ставка!B33/1000*'[3]составляющая '!$B$63*'[3]составляющая '!$C$63)+'[3]составляющая '!$D$63+'[3]составляющая '!$E$63)*1000+[3]ставка!B33</f>
        <v>1628.3812501099999</v>
      </c>
      <c r="C626" s="108">
        <f>(([3]ставка!C33/1000*'[3]составляющая '!$B$63*'[3]составляющая '!$C$63)+'[3]составляющая '!$D$63+'[3]составляющая '!$E$63)*1000+[3]ставка!C33</f>
        <v>1552.6378573940001</v>
      </c>
      <c r="D626" s="108">
        <f>(([3]ставка!D33/1000*'[3]составляющая '!$B$63*'[3]составляющая '!$C$63)+'[3]составляющая '!$D$63+'[3]составляющая '!$E$63)*1000+[3]ставка!D33</f>
        <v>1493.6064135890001</v>
      </c>
      <c r="E626" s="108">
        <f>(([3]ставка!E33/1000*'[3]составляющая '!$B$63*'[3]составляющая '!$C$63)+'[3]составляющая '!$D$63+'[3]составляющая '!$E$63)*1000+[3]ставка!E33</f>
        <v>1493.9007531980001</v>
      </c>
      <c r="F626" s="108">
        <f>(([3]ставка!F33/1000*'[3]составляющая '!$B$63*'[3]составляющая '!$C$63)+'[3]составляющая '!$D$63+'[3]составляющая '!$E$63)*1000+[3]ставка!F33</f>
        <v>1492.9087197009999</v>
      </c>
      <c r="G626" s="108">
        <f>(([3]ставка!G33/1000*'[3]составляющая '!$B$63*'[3]составляющая '!$C$63)+'[3]составляющая '!$D$63+'[3]составляющая '!$E$63)*1000+[3]ставка!G33</f>
        <v>1502.7745473360001</v>
      </c>
      <c r="H626" s="108">
        <f>(([3]ставка!H33/1000*'[3]составляющая '!$B$63*'[3]составляющая '!$C$63)+'[3]составляющая '!$D$63+'[3]составляющая '!$E$63)*1000+[3]ставка!H33</f>
        <v>1606.2294691659999</v>
      </c>
      <c r="I626" s="108">
        <f>(([3]ставка!I33/1000*'[3]составляющая '!$B$63*'[3]составляющая '!$C$63)+'[3]составляющая '!$D$63+'[3]составляющая '!$E$63)*1000+[3]ставка!I33</f>
        <v>1803.480613064</v>
      </c>
      <c r="J626" s="108">
        <f>(([3]ставка!J33/1000*'[3]составляющая '!$B$63*'[3]составляющая '!$C$63)+'[3]составляющая '!$D$63+'[3]составляющая '!$E$63)*1000+[3]ставка!J33</f>
        <v>1891.9351163020001</v>
      </c>
      <c r="K626" s="108">
        <f>(([3]ставка!K33/1000*'[3]составляющая '!$B$63*'[3]составляющая '!$C$63)+'[3]составляющая '!$D$63+'[3]составляющая '!$E$63)*1000+[3]ставка!K33</f>
        <v>1999.9141469369997</v>
      </c>
      <c r="L626" s="108">
        <f>(([3]ставка!L33/1000*'[3]составляющая '!$B$63*'[3]составляющая '!$C$63)+'[3]составляющая '!$D$63+'[3]составляющая '!$E$63)*1000+[3]ставка!L33</f>
        <v>2001.7237904589999</v>
      </c>
      <c r="M626" s="108">
        <f>(([3]ставка!M33/1000*'[3]составляющая '!$B$63*'[3]составляющая '!$C$63)+'[3]составляющая '!$D$63+'[3]составляющая '!$E$63)*1000+[3]ставка!M33</f>
        <v>2006.2151948630001</v>
      </c>
      <c r="N626" s="108">
        <f>(([3]ставка!N33/1000*'[3]составляющая '!$B$63*'[3]составляющая '!$C$63)+'[3]составляющая '!$D$63+'[3]составляющая '!$E$63)*1000+[3]ставка!N33</f>
        <v>1998.834901704</v>
      </c>
      <c r="O626" s="108">
        <f>(([3]ставка!O33/1000*'[3]составляющая '!$B$63*'[3]составляющая '!$C$63)+'[3]составляющая '!$D$63+'[3]составляющая '!$E$63)*1000+[3]ставка!O33</f>
        <v>1993.0571241939999</v>
      </c>
      <c r="P626" s="108">
        <f>(([3]ставка!P33/1000*'[3]составляющая '!$B$63*'[3]составляющая '!$C$63)+'[3]составляющая '!$D$63+'[3]составляющая '!$E$63)*1000+[3]ставка!P33</f>
        <v>1952.9724300349999</v>
      </c>
      <c r="Q626" s="108">
        <f>(([3]ставка!Q33/1000*'[3]составляющая '!$B$63*'[3]составляющая '!$C$63)+'[3]составляющая '!$D$63+'[3]составляющая '!$E$63)*1000+[3]ставка!Q33</f>
        <v>1951.3263085180001</v>
      </c>
      <c r="R626" s="108">
        <f>(([3]ставка!R33/1000*'[3]составляющая '!$B$63*'[3]составляющая '!$C$63)+'[3]составляющая '!$D$63+'[3]составляющая '!$E$63)*1000+[3]ставка!R33</f>
        <v>1948.4592226970001</v>
      </c>
      <c r="S626" s="108">
        <f>(([3]ставка!S33/1000*'[3]составляющая '!$B$63*'[3]составляющая '!$C$63)+'[3]составляющая '!$D$63+'[3]составляющая '!$E$63)*1000+[3]ставка!S33</f>
        <v>1946.911214383</v>
      </c>
      <c r="T626" s="108">
        <f>(([3]ставка!T33/1000*'[3]составляющая '!$B$63*'[3]составляющая '!$C$63)+'[3]составляющая '!$D$63+'[3]составляющая '!$E$63)*1000+[3]ставка!T33</f>
        <v>1948.4047153619999</v>
      </c>
      <c r="U626" s="108">
        <f>(([3]ставка!U33/1000*'[3]составляющая '!$B$63*'[3]составляющая '!$C$63)+'[3]составляющая '!$D$63+'[3]составляющая '!$E$63)*1000+[3]ставка!U33</f>
        <v>1950.8902498380003</v>
      </c>
      <c r="V626" s="108">
        <f>(([3]ставка!V33/1000*'[3]составляющая '!$B$63*'[3]составляющая '!$C$63)+'[3]составляющая '!$D$63+'[3]составляющая '!$E$63)*1000+[3]ставка!V33</f>
        <v>1988.2168728460001</v>
      </c>
      <c r="W626" s="108">
        <f>(([3]ставка!W33/1000*'[3]составляющая '!$B$63*'[3]составляющая '!$C$63)+'[3]составляющая '!$D$63+'[3]составляющая '!$E$63)*1000+[3]ставка!W33</f>
        <v>1990.996746931</v>
      </c>
      <c r="X626" s="108">
        <f>(([3]ставка!X33/1000*'[3]составляющая '!$B$63*'[3]составляющая '!$C$63)+'[3]составляющая '!$D$63+'[3]составляющая '!$E$63)*1000+[3]ставка!X33</f>
        <v>1955.53427478</v>
      </c>
      <c r="Y626" s="108">
        <f>(([3]ставка!Y33/1000*'[3]составляющая '!$B$63*'[3]составляющая '!$C$63)+'[3]составляющая '!$D$63+'[3]составляющая '!$E$63)*1000+[3]ставка!Y33</f>
        <v>1930.0030390659999</v>
      </c>
    </row>
    <row r="627" spans="1:25" s="71" customFormat="1" ht="15.75" outlineLevel="1" x14ac:dyDescent="0.25">
      <c r="A627" s="125">
        <v>30</v>
      </c>
      <c r="B627" s="108">
        <f>(([3]ставка!B34/1000*'[3]составляющая '!$B$63*'[3]составляющая '!$C$63)+'[3]составляющая '!$D$63+'[3]составляющая '!$E$63)*1000+[3]ставка!B34</f>
        <v>1803.9820805460001</v>
      </c>
      <c r="C627" s="108">
        <f>(([3]ставка!C34/1000*'[3]составляющая '!$B$63*'[3]составляющая '!$C$63)+'[3]составляющая '!$D$63+'[3]составляющая '!$E$63)*1000+[3]ставка!C34</f>
        <v>1704.1682486939999</v>
      </c>
      <c r="D627" s="108">
        <f>(([3]ставка!D34/1000*'[3]составляющая '!$B$63*'[3]составляющая '!$C$63)+'[3]составляющая '!$D$63+'[3]составляющая '!$E$63)*1000+[3]ставка!D34</f>
        <v>1591.6106019189999</v>
      </c>
      <c r="E627" s="108">
        <f>(([3]ставка!E34/1000*'[3]составляющая '!$B$63*'[3]составляющая '!$C$63)+'[3]составляющая '!$D$63+'[3]составляющая '!$E$63)*1000+[3]ставка!E34</f>
        <v>1666.9070344879999</v>
      </c>
      <c r="F627" s="108">
        <f>(([3]ставка!F34/1000*'[3]составляющая '!$B$63*'[3]составляющая '!$C$63)+'[3]составляющая '!$D$63+'[3]составляющая '!$E$63)*1000+[3]ставка!F34</f>
        <v>1673.665944028</v>
      </c>
      <c r="G627" s="108">
        <f>(([3]ставка!G34/1000*'[3]составляющая '!$B$63*'[3]составляющая '!$C$63)+'[3]составляющая '!$D$63+'[3]составляющая '!$E$63)*1000+[3]ставка!G34</f>
        <v>1622.320034458</v>
      </c>
      <c r="H627" s="108">
        <f>(([3]ставка!H34/1000*'[3]составляющая '!$B$63*'[3]составляющая '!$C$63)+'[3]составляющая '!$D$63+'[3]составляющая '!$E$63)*1000+[3]ставка!H34</f>
        <v>1664.5632190830001</v>
      </c>
      <c r="I627" s="108">
        <f>(([3]ставка!I34/1000*'[3]составляющая '!$B$63*'[3]составляющая '!$C$63)+'[3]составляющая '!$D$63+'[3]составляющая '!$E$63)*1000+[3]ставка!I34</f>
        <v>1829.3497942550002</v>
      </c>
      <c r="J627" s="108">
        <f>(([3]ставка!J34/1000*'[3]составляющая '!$B$63*'[3]составляющая '!$C$63)+'[3]составляющая '!$D$63+'[3]составляющая '!$E$63)*1000+[3]ставка!J34</f>
        <v>1860.495285474</v>
      </c>
      <c r="K627" s="108">
        <f>(([3]ставка!K34/1000*'[3]составляющая '!$B$63*'[3]составляющая '!$C$63)+'[3]составляющая '!$D$63+'[3]составляющая '!$E$63)*1000+[3]ставка!K34</f>
        <v>1945.919180886</v>
      </c>
      <c r="L627" s="108">
        <f>(([3]ставка!L34/1000*'[3]составляющая '!$B$63*'[3]составляющая '!$C$63)+'[3]составляющая '!$D$63+'[3]составляющая '!$E$63)*1000+[3]ставка!L34</f>
        <v>1981.250835433</v>
      </c>
      <c r="M627" s="108">
        <f>(([3]ставка!M34/1000*'[3]составляющая '!$B$63*'[3]составляющая '!$C$63)+'[3]составляющая '!$D$63+'[3]составляющая '!$E$63)*1000+[3]ставка!M34</f>
        <v>1982.853351082</v>
      </c>
      <c r="N627" s="108">
        <f>(([3]ставка!N34/1000*'[3]составляющая '!$B$63*'[3]составляющая '!$C$63)+'[3]составляющая '!$D$63+'[3]составляющая '!$E$63)*1000+[3]ставка!N34</f>
        <v>1981.381653037</v>
      </c>
      <c r="O627" s="108">
        <f>(([3]ставка!O34/1000*'[3]составляющая '!$B$63*'[3]составляющая '!$C$63)+'[3]составляющая '!$D$63+'[3]составляющая '!$E$63)*1000+[3]ставка!O34</f>
        <v>1981.0110031589998</v>
      </c>
      <c r="P627" s="108">
        <f>(([3]ставка!P34/1000*'[3]составляющая '!$B$63*'[3]составляющая '!$C$63)+'[3]составляющая '!$D$63+'[3]составляющая '!$E$63)*1000+[3]ставка!P34</f>
        <v>1980.760269418</v>
      </c>
      <c r="Q627" s="108">
        <f>(([3]ставка!Q34/1000*'[3]составляющая '!$B$63*'[3]составляющая '!$C$63)+'[3]составляющая '!$D$63+'[3]составляющая '!$E$63)*1000+[3]ставка!Q34</f>
        <v>1979.8009403220001</v>
      </c>
      <c r="R627" s="108">
        <f>(([3]ставка!R34/1000*'[3]составляющая '!$B$63*'[3]составляющая '!$C$63)+'[3]составляющая '!$D$63+'[3]составляющая '!$E$63)*1000+[3]ставка!R34</f>
        <v>1979.7246300530001</v>
      </c>
      <c r="S627" s="108">
        <f>(([3]ставка!S34/1000*'[3]составляющая '!$B$63*'[3]составляющая '!$C$63)+'[3]составляющая '!$D$63+'[3]составляющая '!$E$63)*1000+[3]ставка!S34</f>
        <v>1981.1091163619999</v>
      </c>
      <c r="T627" s="108">
        <f>(([3]ставка!T34/1000*'[3]составляющая '!$B$63*'[3]составляющая '!$C$63)+'[3]составляющая '!$D$63+'[3]составляющая '!$E$63)*1000+[3]ставка!T34</f>
        <v>1982.4608982699999</v>
      </c>
      <c r="U627" s="108">
        <f>(([3]ставка!U34/1000*'[3]составляющая '!$B$63*'[3]составляющая '!$C$63)+'[3]составляющая '!$D$63+'[3]составляющая '!$E$63)*1000+[3]ставка!U34</f>
        <v>1982.155657194</v>
      </c>
      <c r="V627" s="108">
        <f>(([3]ставка!V34/1000*'[3]составляющая '!$B$63*'[3]составляющая '!$C$63)+'[3]составляющая '!$D$63+'[3]составляющая '!$E$63)*1000+[3]ставка!V34</f>
        <v>1983.998005117</v>
      </c>
      <c r="W627" s="108">
        <f>(([3]ставка!W34/1000*'[3]составляющая '!$B$63*'[3]составляющая '!$C$63)+'[3]составляющая '!$D$63+'[3]составляющая '!$E$63)*1000+[3]ставка!W34</f>
        <v>1986.5380469279999</v>
      </c>
      <c r="X627" s="108">
        <f>(([3]ставка!X34/1000*'[3]составляющая '!$B$63*'[3]составляющая '!$C$63)+'[3]составляющая '!$D$63+'[3]составляющая '!$E$63)*1000+[3]ставка!X34</f>
        <v>1981.3162442349999</v>
      </c>
      <c r="Y627" s="108">
        <f>(([3]ставка!Y34/1000*'[3]составляющая '!$B$63*'[3]составляющая '!$C$63)+'[3]составляющая '!$D$63+'[3]составляющая '!$E$63)*1000+[3]ставка!Y34</f>
        <v>1979.7246300530001</v>
      </c>
    </row>
    <row r="628" spans="1:25" s="71" customFormat="1" ht="15.75" x14ac:dyDescent="0.25">
      <c r="A628" s="125">
        <v>31</v>
      </c>
      <c r="B628" s="108">
        <f>(([3]ставка!B35/1000*'[3]составляющая '!$B$63*'[3]составляющая '!$C$63)+'[3]составляющая '!$D$63+'[3]составляющая '!$E$63)*1000+[3]ставка!B35</f>
        <v>1700.3091293759999</v>
      </c>
      <c r="C628" s="108">
        <f>(([3]ставка!C35/1000*'[3]составляющая '!$B$63*'[3]составляющая '!$C$63)+'[3]составляющая '!$D$63+'[3]составляющая '!$E$63)*1000+[3]ставка!C35</f>
        <v>1637.7892161309999</v>
      </c>
      <c r="D628" s="108">
        <f>(([3]ставка!D35/1000*'[3]составляющая '!$B$63*'[3]составляющая '!$C$63)+'[3]составляющая '!$D$63+'[3]составляющая '!$E$63)*1000+[3]ставка!D35</f>
        <v>1582.0500153600001</v>
      </c>
      <c r="E628" s="108">
        <f>(([3]ставка!E35/1000*'[3]составляющая '!$B$63*'[3]составляющая '!$C$63)+'[3]составляющая '!$D$63+'[3]составляющая '!$E$63)*1000+[3]ставка!E35</f>
        <v>1544.8215055549999</v>
      </c>
      <c r="F628" s="108">
        <f>(([3]ставка!F35/1000*'[3]составляющая '!$B$63*'[3]составляющая '!$C$63)+'[3]составляющая '!$D$63+'[3]составляющая '!$E$63)*1000+[3]ставка!F35</f>
        <v>1537.6919461370001</v>
      </c>
      <c r="G628" s="108">
        <f>(([3]ставка!G35/1000*'[3]составляющая '!$B$63*'[3]составляющая '!$C$63)+'[3]составляющая '!$D$63+'[3]составляющая '!$E$63)*1000+[3]ставка!G35</f>
        <v>1516.7720309639999</v>
      </c>
      <c r="H628" s="108">
        <f>(([3]ставка!H35/1000*'[3]составляющая '!$B$63*'[3]составляющая '!$C$63)+'[3]составляющая '!$D$63+'[3]составляющая '!$E$63)*1000+[3]ставка!H35</f>
        <v>1584.6009586380001</v>
      </c>
      <c r="I628" s="108">
        <f>(([3]ставка!I35/1000*'[3]составляющая '!$B$63*'[3]составляющая '!$C$63)+'[3]составляющая '!$D$63+'[3]составляющая '!$E$63)*1000+[3]ставка!I35</f>
        <v>1622.8324034070001</v>
      </c>
      <c r="J628" s="108">
        <f>(([3]ставка!J35/1000*'[3]составляющая '!$B$63*'[3]составляющая '!$C$63)+'[3]составляющая '!$D$63+'[3]составляющая '!$E$63)*1000+[3]ставка!J35</f>
        <v>1661.543512724</v>
      </c>
      <c r="K628" s="108">
        <f>(([3]ставка!K35/1000*'[3]составляющая '!$B$63*'[3]составляющая '!$C$63)+'[3]составляющая '!$D$63+'[3]составляющая '!$E$63)*1000+[3]ставка!K35</f>
        <v>1795.587950956</v>
      </c>
      <c r="L628" s="108">
        <f>(([3]ставка!L35/1000*'[3]составляющая '!$B$63*'[3]составляющая '!$C$63)+'[3]составляющая '!$D$63+'[3]составляющая '!$E$63)*1000+[3]ставка!L35</f>
        <v>1825.948536551</v>
      </c>
      <c r="M628" s="108">
        <f>(([3]ставка!M35/1000*'[3]составляющая '!$B$63*'[3]составляющая '!$C$63)+'[3]составляющая '!$D$63+'[3]составляющая '!$E$63)*1000+[3]ставка!M35</f>
        <v>1930.6680285529999</v>
      </c>
      <c r="N628" s="108">
        <f>(([3]ставка!N35/1000*'[3]составляющая '!$B$63*'[3]составляющая '!$C$63)+'[3]составляющая '!$D$63+'[3]составляющая '!$E$63)*1000+[3]ставка!N35</f>
        <v>1938.081026113</v>
      </c>
      <c r="O628" s="108">
        <f>(([3]ставка!O35/1000*'[3]составляющая '!$B$63*'[3]составляющая '!$C$63)+'[3]составляющая '!$D$63+'[3]составляющая '!$E$63)*1000+[3]ставка!O35</f>
        <v>1938.9204390720001</v>
      </c>
      <c r="P628" s="108">
        <f>(([3]ставка!P35/1000*'[3]составляющая '!$B$63*'[3]составляющая '!$C$63)+'[3]составляющая '!$D$63+'[3]составляющая '!$E$63)*1000+[3]ставка!P35</f>
        <v>1933.6659319779999</v>
      </c>
      <c r="Q628" s="108">
        <f>(([3]ставка!Q35/1000*'[3]составляющая '!$B$63*'[3]составляющая '!$C$63)+'[3]составляющая '!$D$63+'[3]составляющая '!$E$63)*1000+[3]ставка!Q35</f>
        <v>1932.3904603390001</v>
      </c>
      <c r="R628" s="108">
        <f>(([3]ставка!R35/1000*'[3]составляющая '!$B$63*'[3]составляющая '!$C$63)+'[3]составляющая '!$D$63+'[3]составляющая '!$E$63)*1000+[3]ставка!R35</f>
        <v>1931.6491605829999</v>
      </c>
      <c r="S628" s="108">
        <f>(([3]ставка!S35/1000*'[3]составляющая '!$B$63*'[3]составляющая '!$C$63)+'[3]составляющая '!$D$63+'[3]составляющая '!$E$63)*1000+[3]ставка!S35</f>
        <v>1933.938468653</v>
      </c>
      <c r="T628" s="108">
        <f>(([3]ставка!T35/1000*'[3]составляющая '!$B$63*'[3]составляющая '!$C$63)+'[3]составляющая '!$D$63+'[3]составляющая '!$E$63)*1000+[3]ставка!T35</f>
        <v>1936.3040869920001</v>
      </c>
      <c r="U628" s="108">
        <f>(([3]ставка!U35/1000*'[3]составляющая '!$B$63*'[3]составляющая '!$C$63)+'[3]составляющая '!$D$63+'[3]составляющая '!$E$63)*1000+[3]ставка!U35</f>
        <v>1973.2273557210001</v>
      </c>
      <c r="V628" s="108">
        <f>(([3]ставка!V35/1000*'[3]составляющая '!$B$63*'[3]составляющая '!$C$63)+'[3]составляющая '!$D$63+'[3]составляющая '!$E$63)*1000+[3]ставка!V35</f>
        <v>1978.20932614</v>
      </c>
      <c r="W628" s="108">
        <f>(([3]ставка!W35/1000*'[3]составляющая '!$B$63*'[3]составляющая '!$C$63)+'[3]составляющая '!$D$63+'[3]составляющая '!$E$63)*1000+[3]ставка!W35</f>
        <v>1977.0755735719999</v>
      </c>
      <c r="X628" s="108">
        <f>(([3]ставка!X35/1000*'[3]составляющая '!$B$63*'[3]составляющая '!$C$63)+'[3]составляющая '!$D$63+'[3]составляющая '!$E$63)*1000+[3]ставка!X35</f>
        <v>1977.5770410539999</v>
      </c>
      <c r="Y628" s="108">
        <f>(([3]ставка!Y35/1000*'[3]составляющая '!$B$63*'[3]составляющая '!$C$63)+'[3]составляющая '!$D$63+'[3]составляющая '!$E$63)*1000+[3]ставка!Y35</f>
        <v>1939.0185522749998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8">
        <f>(([3]ставка!B5/1000*'[3]составляющая '!$B$64*'[3]составляющая '!$C$64)+'[3]составляющая '!$D$64+'[3]составляющая '!$E$64)*1000+[3]ставка!B5</f>
        <v>1550.519618517</v>
      </c>
      <c r="C632" s="108">
        <f>(([3]ставка!C5/1000*'[3]составляющая '!$B$64*'[3]составляющая '!$C$64)+'[3]составляющая '!$D$64+'[3]составляющая '!$E$64)*1000+[3]ставка!C5</f>
        <v>1486.2990764199999</v>
      </c>
      <c r="D632" s="108">
        <f>(([3]ставка!D5/1000*'[3]составляющая '!$B$64*'[3]составляющая '!$C$64)+'[3]составляющая '!$D$64+'[3]составляющая '!$E$64)*1000+[3]ставка!D5</f>
        <v>1424.5313643979998</v>
      </c>
      <c r="E632" s="108">
        <f>(([3]ставка!E5/1000*'[3]составляющая '!$B$64*'[3]составляющая '!$C$64)+'[3]составляющая '!$D$64+'[3]составляющая '!$E$64)*1000+[3]ставка!E5</f>
        <v>1411.3405893280001</v>
      </c>
      <c r="F632" s="108">
        <f>(([3]ставка!F5/1000*'[3]составляющая '!$B$64*'[3]составляющая '!$C$64)+'[3]составляющая '!$D$64+'[3]составляющая '!$E$64)*1000+[3]ставка!F5</f>
        <v>1481.764066148</v>
      </c>
      <c r="G632" s="108">
        <f>(([3]ставка!G5/1000*'[3]составляющая '!$B$64*'[3]составляющая '!$C$64)+'[3]составляющая '!$D$64+'[3]составляющая '!$E$64)*1000+[3]ставка!G5</f>
        <v>1550.486914116</v>
      </c>
      <c r="H632" s="108">
        <f>(([3]ставка!H5/1000*'[3]составляющая '!$B$64*'[3]составляющая '!$C$64)+'[3]составляющая '!$D$64+'[3]составляющая '!$E$64)*1000+[3]ставка!H5</f>
        <v>1889.9694979629999</v>
      </c>
      <c r="I632" s="108">
        <f>(([3]ставка!I5/1000*'[3]составляющая '!$B$64*'[3]составляющая '!$C$64)+'[3]составляющая '!$D$64+'[3]составляющая '!$E$64)*1000+[3]ставка!I5</f>
        <v>1965.9636244199999</v>
      </c>
      <c r="J632" s="108">
        <f>(([3]ставка!J5/1000*'[3]составляющая '!$B$64*'[3]составляющая '!$C$64)+'[3]составляющая '!$D$64+'[3]составляющая '!$E$64)*1000+[3]ставка!J5</f>
        <v>1986.436579446</v>
      </c>
      <c r="K632" s="108">
        <f>(([3]ставка!K5/1000*'[3]составляющая '!$B$64*'[3]составляющая '!$C$64)+'[3]составляющая '!$D$64+'[3]составляющая '!$E$64)*1000+[3]ставка!K5</f>
        <v>2033.87976383</v>
      </c>
      <c r="L632" s="108">
        <f>(([3]ставка!L5/1000*'[3]составляющая '!$B$64*'[3]составляющая '!$C$64)+'[3]составляющая '!$D$64+'[3]составляющая '!$E$64)*1000+[3]ставка!L5</f>
        <v>2054.875989272</v>
      </c>
      <c r="M632" s="108">
        <f>(([3]ставка!M5/1000*'[3]составляющая '!$B$64*'[3]составляющая '!$C$64)+'[3]составляющая '!$D$64+'[3]составляющая '!$E$64)*1000+[3]ставка!M5</f>
        <v>1991.6365792050001</v>
      </c>
      <c r="N632" s="108">
        <f>(([3]ставка!N5/1000*'[3]составляющая '!$B$64*'[3]составляющая '!$C$64)+'[3]составляющая '!$D$64+'[3]составляющая '!$E$64)*1000+[3]ставка!N5</f>
        <v>1984.9648814009997</v>
      </c>
      <c r="O632" s="108">
        <f>(([3]ставка!O5/1000*'[3]составляющая '!$B$64*'[3]составляющая '!$C$64)+'[3]составляющая '!$D$64+'[3]составляющая '!$E$64)*1000+[3]ставка!O5</f>
        <v>1981.2583826210002</v>
      </c>
      <c r="P632" s="108">
        <f>(([3]ставка!P5/1000*'[3]составляющая '!$B$64*'[3]составляющая '!$C$64)+'[3]составляющая '!$D$64+'[3]составляющая '!$E$64)*1000+[3]ставка!P5</f>
        <v>1979.895699246</v>
      </c>
      <c r="Q632" s="108">
        <f>(([3]ставка!Q5/1000*'[3]составляющая '!$B$64*'[3]составляющая '!$C$64)+'[3]составляющая '!$D$64+'[3]составляющая '!$E$64)*1000+[3]ставка!Q5</f>
        <v>1976.080185796</v>
      </c>
      <c r="R632" s="108">
        <f>(([3]ставка!R5/1000*'[3]составляющая '!$B$64*'[3]составляющая '!$C$64)+'[3]составляющая '!$D$64+'[3]составляющая '!$E$64)*1000+[3]ставка!R5</f>
        <v>1971.1091168439998</v>
      </c>
      <c r="S632" s="108">
        <f>(([3]ставка!S5/1000*'[3]составляющая '!$B$64*'[3]составляющая '!$C$64)+'[3]составляющая '!$D$64+'[3]составляющая '!$E$64)*1000+[3]ставка!S5</f>
        <v>1969.4520938599999</v>
      </c>
      <c r="T632" s="108">
        <f>(([3]ставка!T5/1000*'[3]составляющая '!$B$64*'[3]составляющая '!$C$64)+'[3]составляющая '!$D$64+'[3]составляющая '!$E$64)*1000+[3]ставка!T5</f>
        <v>1974.0743158679998</v>
      </c>
      <c r="U632" s="108">
        <f>(([3]ставка!U5/1000*'[3]составляющая '!$B$64*'[3]составляющая '!$C$64)+'[3]составляющая '!$D$64+'[3]составляющая '!$E$64)*1000+[3]ставка!U5</f>
        <v>1993.8495770059999</v>
      </c>
      <c r="V632" s="108">
        <f>(([3]ставка!V5/1000*'[3]составляющая '!$B$64*'[3]составляющая '!$C$64)+'[3]составляющая '!$D$64+'[3]составляющая '!$E$64)*1000+[3]ставка!V5</f>
        <v>2004.304083859</v>
      </c>
      <c r="W632" s="108">
        <f>(([3]ставка!W5/1000*'[3]составляющая '!$B$64*'[3]составляющая '!$C$64)+'[3]составляющая '!$D$64+'[3]составляющая '!$E$64)*1000+[3]ставка!W5</f>
        <v>1967.0428696529998</v>
      </c>
      <c r="X632" s="108">
        <f>(([3]ставка!X5/1000*'[3]составляющая '!$B$64*'[3]составляющая '!$C$64)+'[3]составляющая '!$D$64+'[3]составляющая '!$E$64)*1000+[3]ставка!X5</f>
        <v>1962.2571256400001</v>
      </c>
      <c r="Y632" s="108">
        <f>(([3]ставка!Y5/1000*'[3]составляющая '!$B$64*'[3]составляющая '!$C$64)+'[3]составляющая '!$D$64+'[3]составляющая '!$E$64)*1000+[3]ставка!Y5</f>
        <v>1949.8294532599998</v>
      </c>
    </row>
    <row r="633" spans="1:25" s="71" customFormat="1" ht="15.75" outlineLevel="1" x14ac:dyDescent="0.25">
      <c r="A633" s="125">
        <v>2</v>
      </c>
      <c r="B633" s="108">
        <f>(([3]ставка!B6/1000*'[3]составляющая '!$B$64*'[3]составляющая '!$C$64)+'[3]составляющая '!$D$64+'[3]составляющая '!$E$64)*1000+[3]ставка!B6</f>
        <v>1582.8315667050001</v>
      </c>
      <c r="C633" s="108">
        <f>(([3]ставка!C6/1000*'[3]составляющая '!$B$64*'[3]составляющая '!$C$64)+'[3]составляющая '!$D$64+'[3]составляющая '!$E$64)*1000+[3]ставка!C6</f>
        <v>1507.4588238669999</v>
      </c>
      <c r="D633" s="108">
        <f>(([3]ставка!D6/1000*'[3]составляющая '!$B$64*'[3]составляющая '!$C$64)+'[3]составляющая '!$D$64+'[3]составляющая '!$E$64)*1000+[3]ставка!D6</f>
        <v>1455.9929981599998</v>
      </c>
      <c r="E633" s="108">
        <f>(([3]ставка!E6/1000*'[3]составляющая '!$B$64*'[3]составляющая '!$C$64)+'[3]составляющая '!$D$64+'[3]составляющая '!$E$64)*1000+[3]ставка!E6</f>
        <v>1402.2051599820002</v>
      </c>
      <c r="F633" s="108">
        <f>(([3]ставка!F6/1000*'[3]составляющая '!$B$64*'[3]составляющая '!$C$64)+'[3]составляющая '!$D$64+'[3]составляющая '!$E$64)*1000+[3]ставка!F6</f>
        <v>1424.9347186770001</v>
      </c>
      <c r="G633" s="108">
        <f>(([3]ставка!G6/1000*'[3]составляющая '!$B$64*'[3]составляющая '!$C$64)+'[3]составляющая '!$D$64+'[3]составляющая '!$E$64)*1000+[3]ставка!G6</f>
        <v>1449.6265414320001</v>
      </c>
      <c r="H633" s="108">
        <f>(([3]ставка!H6/1000*'[3]составляющая '!$B$64*'[3]составляющая '!$C$64)+'[3]составляющая '!$D$64+'[3]составляющая '!$E$64)*1000+[3]ставка!H6</f>
        <v>1541.8420507849999</v>
      </c>
      <c r="I633" s="108">
        <f>(([3]ставка!I6/1000*'[3]составляющая '!$B$64*'[3]составляющая '!$C$64)+'[3]составляющая '!$D$64+'[3]составляющая '!$E$64)*1000+[3]ставка!I6</f>
        <v>1576.694040784</v>
      </c>
      <c r="J633" s="108">
        <f>(([3]ставка!J6/1000*'[3]составляющая '!$B$64*'[3]составляющая '!$C$64)+'[3]составляющая '!$D$64+'[3]составляющая '!$E$64)*1000+[3]ставка!J6</f>
        <v>1640.7619623430001</v>
      </c>
      <c r="K633" s="108">
        <f>(([3]ставка!K6/1000*'[3]составляющая '!$B$64*'[3]составляющая '!$C$64)+'[3]составляющая '!$D$64+'[3]составляющая '!$E$64)*1000+[3]ставка!K6</f>
        <v>1920.6244231669998</v>
      </c>
      <c r="L633" s="108">
        <f>(([3]ставка!L6/1000*'[3]составляющая '!$B$64*'[3]составляющая '!$C$64)+'[3]составляющая '!$D$64+'[3]составляющая '!$E$64)*1000+[3]ставка!L6</f>
        <v>1950.3963295439999</v>
      </c>
      <c r="M633" s="108">
        <f>(([3]ставка!M6/1000*'[3]составляющая '!$B$64*'[3]составляющая '!$C$64)+'[3]составляющая '!$D$64+'[3]составляющая '!$E$64)*1000+[3]ставка!M6</f>
        <v>1954.5497884710001</v>
      </c>
      <c r="N633" s="108">
        <f>(([3]ставка!N6/1000*'[3]составляющая '!$B$64*'[3]составляющая '!$C$64)+'[3]составляющая '!$D$64+'[3]составляющая '!$E$64)*1000+[3]ставка!N6</f>
        <v>1954.647901674</v>
      </c>
      <c r="O633" s="108">
        <f>(([3]ставка!O6/1000*'[3]составляющая '!$B$64*'[3]составляющая '!$C$64)+'[3]составляющая '!$D$64+'[3]составляющая '!$E$64)*1000+[3]ставка!O6</f>
        <v>1951.2793483710002</v>
      </c>
      <c r="P633" s="108">
        <f>(([3]ставка!P6/1000*'[3]составляющая '!$B$64*'[3]составляющая '!$C$64)+'[3]составляющая '!$D$64+'[3]составляющая '!$E$64)*1000+[3]ставка!P6</f>
        <v>1946.9514659719998</v>
      </c>
      <c r="Q633" s="108">
        <f>(([3]ставка!Q6/1000*'[3]составляющая '!$B$64*'[3]составляющая '!$C$64)+'[3]составляющая '!$D$64+'[3]составляющая '!$E$64)*1000+[3]ставка!Q6</f>
        <v>1940.955659122</v>
      </c>
      <c r="R633" s="108">
        <f>(([3]ставка!R6/1000*'[3]составляющая '!$B$64*'[3]составляющая '!$C$64)+'[3]составляющая '!$D$64+'[3]составляющая '!$E$64)*1000+[3]ставка!R6</f>
        <v>1939.69108895</v>
      </c>
      <c r="S633" s="108">
        <f>(([3]ставка!S6/1000*'[3]составляющая '!$B$64*'[3]составляющая '!$C$64)+'[3]составляющая '!$D$64+'[3]составляющая '!$E$64)*1000+[3]ставка!S6</f>
        <v>1958.8776708699997</v>
      </c>
      <c r="T633" s="108">
        <f>(([3]ставка!T6/1000*'[3]составляющая '!$B$64*'[3]составляющая '!$C$64)+'[3]составляющая '!$D$64+'[3]составляющая '!$E$64)*1000+[3]ставка!T6</f>
        <v>1964.6118425119998</v>
      </c>
      <c r="U633" s="108">
        <f>(([3]ставка!U6/1000*'[3]составляющая '!$B$64*'[3]составляющая '!$C$64)+'[3]составляющая '!$D$64+'[3]составляющая '!$E$64)*1000+[3]ставка!U6</f>
        <v>1953.8302916489999</v>
      </c>
      <c r="V633" s="108">
        <f>(([3]ставка!V6/1000*'[3]составляющая '!$B$64*'[3]составляющая '!$C$64)+'[3]составляющая '!$D$64+'[3]составляющая '!$E$64)*1000+[3]ставка!V6</f>
        <v>1966.2143581609998</v>
      </c>
      <c r="W633" s="108">
        <f>(([3]ставка!W6/1000*'[3]составляющая '!$B$64*'[3]составляющая '!$C$64)+'[3]составляющая '!$D$64+'[3]составляющая '!$E$64)*1000+[3]ставка!W6</f>
        <v>1963.303666472</v>
      </c>
      <c r="X633" s="108">
        <f>(([3]ставка!X6/1000*'[3]составляющая '!$B$64*'[3]составляющая '!$C$64)+'[3]составляющая '!$D$64+'[3]составляющая '!$E$64)*1000+[3]ставка!X6</f>
        <v>1955.7380483739998</v>
      </c>
      <c r="Y633" s="108">
        <f>(([3]ставка!Y6/1000*'[3]составляющая '!$B$64*'[3]составляющая '!$C$64)+'[3]составляющая '!$D$64+'[3]составляющая '!$E$64)*1000+[3]ставка!Y6</f>
        <v>1949.960270864</v>
      </c>
    </row>
    <row r="634" spans="1:25" s="71" customFormat="1" ht="15.75" outlineLevel="1" x14ac:dyDescent="0.25">
      <c r="A634" s="125">
        <v>3</v>
      </c>
      <c r="B634" s="108">
        <f>(([3]ставка!B7/1000*'[3]составляющая '!$B$64*'[3]составляющая '!$C$64)+'[3]составляющая '!$D$64+'[3]составляющая '!$E$64)*1000+[3]ставка!B7</f>
        <v>1494.824023614</v>
      </c>
      <c r="C634" s="108">
        <f>(([3]ставка!C7/1000*'[3]составляющая '!$B$64*'[3]составляющая '!$C$64)+'[3]составляющая '!$D$64+'[3]составляющая '!$E$64)*1000+[3]ставка!C7</f>
        <v>1454.4231869119999</v>
      </c>
      <c r="D634" s="108">
        <f>(([3]ставка!D7/1000*'[3]составляющая '!$B$64*'[3]составляющая '!$C$64)+'[3]составляющая '!$D$64+'[3]составляющая '!$E$64)*1000+[3]ставка!D7</f>
        <v>1386.823190045</v>
      </c>
      <c r="E634" s="108">
        <f>(([3]ставка!E7/1000*'[3]составляющая '!$B$64*'[3]составляющая '!$C$64)+'[3]составляющая '!$D$64+'[3]составляющая '!$E$64)*1000+[3]ставка!E7</f>
        <v>1380.0424775709998</v>
      </c>
      <c r="F634" s="108">
        <f>(([3]ставка!F7/1000*'[3]составляющая '!$B$64*'[3]составляющая '!$C$64)+'[3]составляющая '!$D$64+'[3]составляющая '!$E$64)*1000+[3]ставка!F7</f>
        <v>1388.0550558159998</v>
      </c>
      <c r="G634" s="108">
        <f>(([3]ставка!G7/1000*'[3]составляющая '!$B$64*'[3]составляющая '!$C$64)+'[3]составляющая '!$D$64+'[3]составляющая '!$E$64)*1000+[3]ставка!G7</f>
        <v>1382.4517017779999</v>
      </c>
      <c r="H634" s="108">
        <f>(([3]ставка!H7/1000*'[3]составляющая '!$B$64*'[3]составляющая '!$C$64)+'[3]составляющая '!$D$64+'[3]составляющая '!$E$64)*1000+[3]ставка!H7</f>
        <v>1484.5984475679998</v>
      </c>
      <c r="I634" s="108">
        <f>(([3]ставка!I7/1000*'[3]составляющая '!$B$64*'[3]составляющая '!$C$64)+'[3]составляющая '!$D$64+'[3]составляющая '!$E$64)*1000+[3]ставка!I7</f>
        <v>1497.451277161</v>
      </c>
      <c r="J634" s="108">
        <f>(([3]ставка!J7/1000*'[3]составляющая '!$B$64*'[3]составляющая '!$C$64)+'[3]составляющая '!$D$64+'[3]составляющая '!$E$64)*1000+[3]ставка!J7</f>
        <v>1512.5934148239999</v>
      </c>
      <c r="K634" s="108">
        <f>(([3]ставка!K7/1000*'[3]составляющая '!$B$64*'[3]составляющая '!$C$64)+'[3]составляющая '!$D$64+'[3]составляющая '!$E$64)*1000+[3]ставка!K7</f>
        <v>1926.587525616</v>
      </c>
      <c r="L634" s="108">
        <f>(([3]ставка!L7/1000*'[3]составляющая '!$B$64*'[3]составляющая '!$C$64)+'[3]составляющая '!$D$64+'[3]составляющая '!$E$64)*1000+[3]ставка!L7</f>
        <v>1952.9036669539996</v>
      </c>
      <c r="M634" s="108">
        <f>(([3]ставка!M7/1000*'[3]составляющая '!$B$64*'[3]составляющая '!$C$64)+'[3]составляющая '!$D$64+'[3]составляющая '!$E$64)*1000+[3]ставка!M7</f>
        <v>1953.612262309</v>
      </c>
      <c r="N634" s="108">
        <f>(([3]ставка!N7/1000*'[3]составляющая '!$B$64*'[3]составляющая '!$C$64)+'[3]составляющая '!$D$64+'[3]составляющая '!$E$64)*1000+[3]ставка!N7</f>
        <v>1953.3833315019997</v>
      </c>
      <c r="O634" s="108">
        <f>(([3]ставка!O7/1000*'[3]составляющая '!$B$64*'[3]составляющая '!$C$64)+'[3]составляющая '!$D$64+'[3]составляющая '!$E$64)*1000+[3]ставка!O7</f>
        <v>1953.8520945830001</v>
      </c>
      <c r="P634" s="108">
        <f>(([3]ставка!P7/1000*'[3]составляющая '!$B$64*'[3]составляющая '!$C$64)+'[3]составляющая '!$D$64+'[3]составляющая '!$E$64)*1000+[3]ставка!P7</f>
        <v>1953.252513898</v>
      </c>
      <c r="Q634" s="108">
        <f>(([3]ставка!Q7/1000*'[3]составляющая '!$B$64*'[3]составляющая '!$C$64)+'[3]составляющая '!$D$64+'[3]составляющая '!$E$64)*1000+[3]ставка!Q7</f>
        <v>1951.769914386</v>
      </c>
      <c r="R634" s="108">
        <f>(([3]ставка!R7/1000*'[3]составляющая '!$B$64*'[3]составляющая '!$C$64)+'[3]составляющая '!$D$64+'[3]составляющая '!$E$64)*1000+[3]ставка!R7</f>
        <v>1950.8759940919999</v>
      </c>
      <c r="S634" s="108">
        <f>(([3]ставка!S7/1000*'[3]составляющая '!$B$64*'[3]составляющая '!$C$64)+'[3]составляющая '!$D$64+'[3]составляющая '!$E$64)*1000+[3]ставка!S7</f>
        <v>1947.202199713</v>
      </c>
      <c r="T634" s="108">
        <f>(([3]ставка!T7/1000*'[3]составляющая '!$B$64*'[3]составляющая '!$C$64)+'[3]составляющая '!$D$64+'[3]составляющая '!$E$64)*1000+[3]ставка!T7</f>
        <v>1952.870962553</v>
      </c>
      <c r="U634" s="108">
        <f>(([3]ставка!U7/1000*'[3]составляющая '!$B$64*'[3]составляющая '!$C$64)+'[3]составляющая '!$D$64+'[3]составляющая '!$E$64)*1000+[3]ставка!U7</f>
        <v>1966.0726390899999</v>
      </c>
      <c r="V634" s="108">
        <f>(([3]ставка!V7/1000*'[3]составляющая '!$B$64*'[3]составляющая '!$C$64)+'[3]составляющая '!$D$64+'[3]составляющая '!$E$64)*1000+[3]ставка!V7</f>
        <v>1973.5619469189999</v>
      </c>
      <c r="W634" s="108">
        <f>(([3]ставка!W7/1000*'[3]составляющая '!$B$64*'[3]составляющая '!$C$64)+'[3]составляющая '!$D$64+'[3]составляющая '!$E$64)*1000+[3]ставка!W7</f>
        <v>1969.0269366470002</v>
      </c>
      <c r="X634" s="108">
        <f>(([3]ставка!X7/1000*'[3]составляющая '!$B$64*'[3]составляющая '!$C$64)+'[3]составляющая '!$D$64+'[3]составляющая '!$E$64)*1000+[3]ставка!X7</f>
        <v>1959.7606896970001</v>
      </c>
      <c r="Y634" s="108">
        <f>(([3]ставка!Y7/1000*'[3]составляющая '!$B$64*'[3]составляющая '!$C$64)+'[3]составляющая '!$D$64+'[3]составляющая '!$E$64)*1000+[3]ставка!Y7</f>
        <v>1949.8076503259999</v>
      </c>
    </row>
    <row r="635" spans="1:25" s="71" customFormat="1" ht="15.75" outlineLevel="1" x14ac:dyDescent="0.25">
      <c r="A635" s="125">
        <v>4</v>
      </c>
      <c r="B635" s="108">
        <f>(([3]ставка!B8/1000*'[3]составляющая '!$B$64*'[3]составляющая '!$C$64)+'[3]составляющая '!$D$64+'[3]составляющая '!$E$64)*1000+[3]ставка!B8</f>
        <v>1563.3397437089998</v>
      </c>
      <c r="C635" s="108">
        <f>(([3]ставка!C8/1000*'[3]составляющая '!$B$64*'[3]составляющая '!$C$64)+'[3]составляющая '!$D$64+'[3]составляющая '!$E$64)*1000+[3]ставка!C8</f>
        <v>1488.5447786219997</v>
      </c>
      <c r="D635" s="108">
        <f>(([3]ставка!D8/1000*'[3]составляющая '!$B$64*'[3]составляющая '!$C$64)+'[3]составляющая '!$D$64+'[3]составляющая '!$E$64)*1000+[3]ставка!D8</f>
        <v>1409.836186882</v>
      </c>
      <c r="E635" s="108">
        <f>(([3]ставка!E8/1000*'[3]составляющая '!$B$64*'[3]составляющая '!$C$64)+'[3]составляющая '!$D$64+'[3]составляющая '!$E$64)*1000+[3]ставка!E8</f>
        <v>1375.038704218</v>
      </c>
      <c r="F635" s="108">
        <f>(([3]ставка!F8/1000*'[3]составляющая '!$B$64*'[3]составляющая '!$C$64)+'[3]составляющая '!$D$64+'[3]составляющая '!$E$64)*1000+[3]ставка!F8</f>
        <v>1447.2391201589999</v>
      </c>
      <c r="G635" s="108">
        <f>(([3]ставка!G8/1000*'[3]составляющая '!$B$64*'[3]составляющая '!$C$64)+'[3]составляющая '!$D$64+'[3]составляющая '!$E$64)*1000+[3]ставка!G8</f>
        <v>1492.1422627319998</v>
      </c>
      <c r="H635" s="108">
        <f>(([3]ставка!H8/1000*'[3]составляющая '!$B$64*'[3]составляющая '!$C$64)+'[3]составляющая '!$D$64+'[3]составляющая '!$E$64)*1000+[3]ставка!H8</f>
        <v>1873.8135238689997</v>
      </c>
      <c r="I635" s="108">
        <f>(([3]ставка!I8/1000*'[3]составляющая '!$B$64*'[3]составляющая '!$C$64)+'[3]составляющая '!$D$64+'[3]составляющая '!$E$64)*1000+[3]ставка!I8</f>
        <v>1754.5296719550001</v>
      </c>
      <c r="J635" s="108">
        <f>(([3]ставка!J8/1000*'[3]составляющая '!$B$64*'[3]составляющая '!$C$64)+'[3]составляющая '!$D$64+'[3]составляющая '!$E$64)*1000+[3]ставка!J8</f>
        <v>1927.1435004330001</v>
      </c>
      <c r="K635" s="108">
        <f>(([3]ставка!K8/1000*'[3]составляющая '!$B$64*'[3]составляющая '!$C$64)+'[3]составляющая '!$D$64+'[3]составляющая '!$E$64)*1000+[3]ставка!K8</f>
        <v>1998.5372078159999</v>
      </c>
      <c r="L635" s="108">
        <f>(([3]ставка!L8/1000*'[3]составляющая '!$B$64*'[3]составляющая '!$C$64)+'[3]составляющая '!$D$64+'[3]составляющая '!$E$64)*1000+[3]ставка!L8</f>
        <v>2004.173266255</v>
      </c>
      <c r="M635" s="108">
        <f>(([3]ставка!M8/1000*'[3]составляющая '!$B$64*'[3]составляющая '!$C$64)+'[3]составляющая '!$D$64+'[3]составляющая '!$E$64)*1000+[3]ставка!M8</f>
        <v>1951.6281953150001</v>
      </c>
      <c r="N635" s="108">
        <f>(([3]ставка!N8/1000*'[3]составляющая '!$B$64*'[3]составляющая '!$C$64)+'[3]составляющая '!$D$64+'[3]составляющая '!$E$64)*1000+[3]ставка!N8</f>
        <v>1916.0894128949999</v>
      </c>
      <c r="O635" s="108">
        <f>(([3]ставка!O8/1000*'[3]составляющая '!$B$64*'[3]составляющая '!$C$64)+'[3]составляющая '!$D$64+'[3]составляющая '!$E$64)*1000+[3]ставка!O8</f>
        <v>1905.6131031079999</v>
      </c>
      <c r="P635" s="108">
        <f>(([3]ставка!P8/1000*'[3]составляющая '!$B$64*'[3]составляющая '!$C$64)+'[3]составляющая '!$D$64+'[3]составляющая '!$E$64)*1000+[3]ставка!P8</f>
        <v>1902.4843820789997</v>
      </c>
      <c r="Q635" s="108">
        <f>(([3]ставка!Q8/1000*'[3]составляющая '!$B$64*'[3]составляющая '!$C$64)+'[3]составляющая '!$D$64+'[3]составляющая '!$E$64)*1000+[3]ставка!Q8</f>
        <v>1898.9196023699999</v>
      </c>
      <c r="R635" s="108">
        <f>(([3]ставка!R8/1000*'[3]составляющая '!$B$64*'[3]составляющая '!$C$64)+'[3]составляющая '!$D$64+'[3]составляющая '!$E$64)*1000+[3]ставка!R8</f>
        <v>1832.278934599</v>
      </c>
      <c r="S635" s="108">
        <f>(([3]ставка!S8/1000*'[3]составляющая '!$B$64*'[3]составляющая '!$C$64)+'[3]составляющая '!$D$64+'[3]составляющая '!$E$64)*1000+[3]ставка!S8</f>
        <v>1780.551473684</v>
      </c>
      <c r="T635" s="108">
        <f>(([3]ставка!T8/1000*'[3]составляющая '!$B$64*'[3]составляющая '!$C$64)+'[3]составляющая '!$D$64+'[3]составляющая '!$E$64)*1000+[3]ставка!T8</f>
        <v>1829.1393121029998</v>
      </c>
      <c r="U635" s="108">
        <f>(([3]ставка!U8/1000*'[3]составляющая '!$B$64*'[3]составляющая '!$C$64)+'[3]составляющая '!$D$64+'[3]составляющая '!$E$64)*1000+[3]ставка!U8</f>
        <v>1939.3095376050001</v>
      </c>
      <c r="V635" s="108">
        <f>(([3]ставка!V8/1000*'[3]составляющая '!$B$64*'[3]составляющая '!$C$64)+'[3]составляющая '!$D$64+'[3]составляющая '!$E$64)*1000+[3]ставка!V8</f>
        <v>1985.2374180759998</v>
      </c>
      <c r="W635" s="108">
        <f>(([3]ставка!W8/1000*'[3]составляющая '!$B$64*'[3]составляющая '!$C$64)+'[3]составляющая '!$D$64+'[3]составляющая '!$E$64)*1000+[3]ставка!W8</f>
        <v>1927.906603123</v>
      </c>
      <c r="X635" s="108">
        <f>(([3]ставка!X8/1000*'[3]составляющая '!$B$64*'[3]составляющая '!$C$64)+'[3]составляющая '!$D$64+'[3]составляющая '!$E$64)*1000+[3]ставка!X8</f>
        <v>1834.6445529380001</v>
      </c>
      <c r="Y635" s="108">
        <f>(([3]ставка!Y8/1000*'[3]составляющая '!$B$64*'[3]составляющая '!$C$64)+'[3]составляющая '!$D$64+'[3]составляющая '!$E$64)*1000+[3]ставка!Y8</f>
        <v>1591.0948786909998</v>
      </c>
    </row>
    <row r="636" spans="1:25" s="71" customFormat="1" ht="15.75" outlineLevel="1" x14ac:dyDescent="0.25">
      <c r="A636" s="125">
        <v>5</v>
      </c>
      <c r="B636" s="108">
        <f>(([3]ставка!B9/1000*'[3]составляющая '!$B$64*'[3]составляющая '!$C$64)+'[3]составляющая '!$D$64+'[3]составляющая '!$E$64)*1000+[3]ставка!B9</f>
        <v>1514.8173140919998</v>
      </c>
      <c r="C636" s="108">
        <f>(([3]ставка!C9/1000*'[3]составляющая '!$B$64*'[3]составляющая '!$C$64)+'[3]составляющая '!$D$64+'[3]составляющая '!$E$64)*1000+[3]ставка!C9</f>
        <v>1455.1644866679999</v>
      </c>
      <c r="D636" s="108">
        <f>(([3]ставка!D9/1000*'[3]составляющая '!$B$64*'[3]составляющая '!$C$64)+'[3]составляющая '!$D$64+'[3]составляющая '!$E$64)*1000+[3]ставка!D9</f>
        <v>1356.560717653</v>
      </c>
      <c r="E636" s="108">
        <f>(([3]ставка!E9/1000*'[3]составляющая '!$B$64*'[3]составляющая '!$C$64)+'[3]составляющая '!$D$64+'[3]составляющая '!$E$64)*1000+[3]ставка!E9</f>
        <v>1312.9221452520001</v>
      </c>
      <c r="F636" s="108">
        <f>(([3]ставка!F9/1000*'[3]составляющая '!$B$64*'[3]составляющая '!$C$64)+'[3]составляющая '!$D$64+'[3]составляющая '!$E$64)*1000+[3]ставка!F9</f>
        <v>1347.3053721699998</v>
      </c>
      <c r="G636" s="108">
        <f>(([3]ставка!G9/1000*'[3]составляющая '!$B$64*'[3]составляющая '!$C$64)+'[3]составляющая '!$D$64+'[3]составляющая '!$E$64)*1000+[3]ставка!G9</f>
        <v>1422.6018047389998</v>
      </c>
      <c r="H636" s="108">
        <f>(([3]ставка!H9/1000*'[3]составляющая '!$B$64*'[3]составляющая '!$C$64)+'[3]составляющая '!$D$64+'[3]составляющая '!$E$64)*1000+[3]ставка!H9</f>
        <v>1503.447084011</v>
      </c>
      <c r="I636" s="108">
        <f>(([3]ставка!I9/1000*'[3]составляющая '!$B$64*'[3]составляющая '!$C$64)+'[3]составляющая '!$D$64+'[3]составляющая '!$E$64)*1000+[3]ставка!I9</f>
        <v>1775.1879519199999</v>
      </c>
      <c r="J636" s="108">
        <f>(([3]ставка!J9/1000*'[3]составляющая '!$B$64*'[3]составляющая '!$C$64)+'[3]составляющая '!$D$64+'[3]составляющая '!$E$64)*1000+[3]ставка!J9</f>
        <v>1933.5099571609999</v>
      </c>
      <c r="K636" s="108">
        <f>(([3]ставка!K9/1000*'[3]составляющая '!$B$64*'[3]составляющая '!$C$64)+'[3]составляющая '!$D$64+'[3]составляющая '!$E$64)*1000+[3]ставка!K9</f>
        <v>2010.7904567239998</v>
      </c>
      <c r="L636" s="108">
        <f>(([3]ставка!L9/1000*'[3]составляющая '!$B$64*'[3]составляющая '!$C$64)+'[3]составляющая '!$D$64+'[3]составляющая '!$E$64)*1000+[3]ставка!L9</f>
        <v>1974.1615276039997</v>
      </c>
      <c r="M636" s="108">
        <f>(([3]ставка!M9/1000*'[3]составляющая '!$B$64*'[3]составляющая '!$C$64)+'[3]составляющая '!$D$64+'[3]составляющая '!$E$64)*1000+[3]ставка!M9</f>
        <v>1962.6931843199998</v>
      </c>
      <c r="N636" s="108">
        <f>(([3]ставка!N9/1000*'[3]составляющая '!$B$64*'[3]составляющая '!$C$64)+'[3]составляющая '!$D$64+'[3]составляющая '!$E$64)*1000+[3]ставка!N9</f>
        <v>1940.2797681679999</v>
      </c>
      <c r="O636" s="108">
        <f>(([3]ставка!O9/1000*'[3]составляющая '!$B$64*'[3]составляющая '!$C$64)+'[3]составляющая '!$D$64+'[3]составляющая '!$E$64)*1000+[3]ставка!O9</f>
        <v>1937.1183427380001</v>
      </c>
      <c r="P636" s="108">
        <f>(([3]ставка!P9/1000*'[3]составляющая '!$B$64*'[3]составляющая '!$C$64)+'[3]составляющая '!$D$64+'[3]составляющая '!$E$64)*1000+[3]ставка!P9</f>
        <v>1932.2453869890001</v>
      </c>
      <c r="Q636" s="108">
        <f>(([3]ставка!Q9/1000*'[3]составляющая '!$B$64*'[3]составляющая '!$C$64)+'[3]составляющая '!$D$64+'[3]составляющая '!$E$64)*1000+[3]ставка!Q9</f>
        <v>1905.4822855039997</v>
      </c>
      <c r="R636" s="108">
        <f>(([3]ставка!R9/1000*'[3]составляющая '!$B$64*'[3]составляющая '!$C$64)+'[3]составляющая '!$D$64+'[3]составляющая '!$E$64)*1000+[3]ставка!R9</f>
        <v>1842.2537769039998</v>
      </c>
      <c r="S636" s="108">
        <f>(([3]ставка!S9/1000*'[3]составляющая '!$B$64*'[3]составляющая '!$C$64)+'[3]составляющая '!$D$64+'[3]составляющая '!$E$64)*1000+[3]ставка!S9</f>
        <v>1923.3497899169997</v>
      </c>
      <c r="T636" s="108">
        <f>(([3]ставка!T9/1000*'[3]составляющая '!$B$64*'[3]составляющая '!$C$64)+'[3]составляющая '!$D$64+'[3]составляющая '!$E$64)*1000+[3]ставка!T9</f>
        <v>1925.7808170579999</v>
      </c>
      <c r="U636" s="108">
        <f>(([3]ставка!U9/1000*'[3]составляющая '!$B$64*'[3]составляющая '!$C$64)+'[3]составляющая '!$D$64+'[3]составляющая '!$E$64)*1000+[3]ставка!U9</f>
        <v>1944.6621579019998</v>
      </c>
      <c r="V636" s="108">
        <f>(([3]ставка!V9/1000*'[3]составляющая '!$B$64*'[3]составляющая '!$C$64)+'[3]составляющая '!$D$64+'[3]составляющая '!$E$64)*1000+[3]ставка!V9</f>
        <v>1963.521695812</v>
      </c>
      <c r="W636" s="108">
        <f>(([3]ставка!W9/1000*'[3]составляющая '!$B$64*'[3]составляющая '!$C$64)+'[3]составляющая '!$D$64+'[3]составляющая '!$E$64)*1000+[3]ставка!W9</f>
        <v>1961.0470628029998</v>
      </c>
      <c r="X636" s="108">
        <f>(([3]ставка!X9/1000*'[3]составляющая '!$B$64*'[3]составляющая '!$C$64)+'[3]составляющая '!$D$64+'[3]составляющая '!$E$64)*1000+[3]ставка!X9</f>
        <v>1956.5665598659998</v>
      </c>
      <c r="Y636" s="108">
        <f>(([3]ставка!Y9/1000*'[3]составляющая '!$B$64*'[3]составляющая '!$C$64)+'[3]составляющая '!$D$64+'[3]составляющая '!$E$64)*1000+[3]ставка!Y9</f>
        <v>1912.0231657039999</v>
      </c>
    </row>
    <row r="637" spans="1:25" s="71" customFormat="1" ht="15.75" outlineLevel="1" x14ac:dyDescent="0.25">
      <c r="A637" s="125">
        <v>6</v>
      </c>
      <c r="B637" s="108">
        <f>(([3]ставка!B10/1000*'[3]составляющая '!$B$64*'[3]составляющая '!$C$64)+'[3]составляющая '!$D$64+'[3]составляющая '!$E$64)*1000+[3]ставка!B10</f>
        <v>1502.629473986</v>
      </c>
      <c r="C637" s="108">
        <f>(([3]ставка!C10/1000*'[3]составляющая '!$B$64*'[3]составляющая '!$C$64)+'[3]составляющая '!$D$64+'[3]составляющая '!$E$64)*1000+[3]ставка!C10</f>
        <v>1430.330944842</v>
      </c>
      <c r="D637" s="108">
        <f>(([3]ставка!D10/1000*'[3]составляющая '!$B$64*'[3]составляющая '!$C$64)+'[3]составляющая '!$D$64+'[3]составляющая '!$E$64)*1000+[3]ставка!D10</f>
        <v>1295.19635991</v>
      </c>
      <c r="E637" s="108">
        <f>(([3]ставка!E10/1000*'[3]составляющая '!$B$64*'[3]составляющая '!$C$64)+'[3]составляющая '!$D$64+'[3]составляющая '!$E$64)*1000+[3]ставка!E10</f>
        <v>1300.7997139479999</v>
      </c>
      <c r="F637" s="108">
        <f>(([3]ставка!F10/1000*'[3]составляющая '!$B$64*'[3]составляющая '!$C$64)+'[3]составляющая '!$D$64+'[3]составляющая '!$E$64)*1000+[3]ставка!F10</f>
        <v>1393.3858731790001</v>
      </c>
      <c r="G637" s="108">
        <f>(([3]ставка!G10/1000*'[3]составляющая '!$B$64*'[3]составляющая '!$C$64)+'[3]составляющая '!$D$64+'[3]составляющая '!$E$64)*1000+[3]ставка!G10</f>
        <v>1398.9674242829999</v>
      </c>
      <c r="H637" s="108">
        <f>(([3]ставка!H10/1000*'[3]составляющая '!$B$64*'[3]составляющая '!$C$64)+'[3]составляющая '!$D$64+'[3]составляющая '!$E$64)*1000+[3]ставка!H10</f>
        <v>1582.8424681719998</v>
      </c>
      <c r="I637" s="108">
        <f>(([3]ставка!I10/1000*'[3]составляющая '!$B$64*'[3]составляющая '!$C$64)+'[3]составляющая '!$D$64+'[3]составляющая '!$E$64)*1000+[3]ставка!I10</f>
        <v>1741.491517423</v>
      </c>
      <c r="J637" s="108">
        <f>(([3]ставка!J10/1000*'[3]составляющая '!$B$64*'[3]составляющая '!$C$64)+'[3]составляющая '!$D$64+'[3]составляющая '!$E$64)*1000+[3]ставка!J10</f>
        <v>1940.639516579</v>
      </c>
      <c r="K637" s="108">
        <f>(([3]ставка!K10/1000*'[3]составляющая '!$B$64*'[3]составляющая '!$C$64)+'[3]составляющая '!$D$64+'[3]составляющая '!$E$64)*1000+[3]ставка!K10</f>
        <v>2007.3128887509997</v>
      </c>
      <c r="L637" s="108">
        <f>(([3]ставка!L10/1000*'[3]составляющая '!$B$64*'[3]составляющая '!$C$64)+'[3]составляющая '!$D$64+'[3]составляющая '!$E$64)*1000+[3]ставка!L10</f>
        <v>2012.4474797079999</v>
      </c>
      <c r="M637" s="108">
        <f>(([3]ставка!M10/1000*'[3]составляющая '!$B$64*'[3]составляющая '!$C$64)+'[3]составляющая '!$D$64+'[3]составляющая '!$E$64)*1000+[3]ставка!M10</f>
        <v>1944.8801872419999</v>
      </c>
      <c r="N637" s="108">
        <f>(([3]ставка!N10/1000*'[3]составляющая '!$B$64*'[3]составляющая '!$C$64)+'[3]составляющая '!$D$64+'[3]составляющая '!$E$64)*1000+[3]ставка!N10</f>
        <v>1939.8110050869998</v>
      </c>
      <c r="O637" s="108">
        <f>(([3]ставка!O10/1000*'[3]составляющая '!$B$64*'[3]составляющая '!$C$64)+'[3]составляющая '!$D$64+'[3]составляющая '!$E$64)*1000+[3]ставка!O10</f>
        <v>1936.2571268449999</v>
      </c>
      <c r="P637" s="108">
        <f>(([3]ставка!P10/1000*'[3]составляющая '!$B$64*'[3]составляющая '!$C$64)+'[3]составляющая '!$D$64+'[3]составляющая '!$E$64)*1000+[3]ставка!P10</f>
        <v>1934.7309214649999</v>
      </c>
      <c r="Q637" s="108">
        <f>(([3]ставка!Q10/1000*'[3]составляющая '!$B$64*'[3]составляющая '!$C$64)+'[3]составляющая '!$D$64+'[3]составляющая '!$E$64)*1000+[3]ставка!Q10</f>
        <v>1835.8655172419999</v>
      </c>
      <c r="R637" s="108">
        <f>(([3]ставка!R10/1000*'[3]составляющая '!$B$64*'[3]составляющая '!$C$64)+'[3]составляющая '!$D$64+'[3]составляющая '!$E$64)*1000+[3]ставка!R10</f>
        <v>1794.2982235710001</v>
      </c>
      <c r="S637" s="108">
        <f>(([3]ставка!S10/1000*'[3]составляющая '!$B$64*'[3]составляющая '!$C$64)+'[3]составляющая '!$D$64+'[3]составляющая '!$E$64)*1000+[3]ставка!S10</f>
        <v>1703.5326093289998</v>
      </c>
      <c r="T637" s="108">
        <f>(([3]ставка!T10/1000*'[3]составляющая '!$B$64*'[3]составляющая '!$C$64)+'[3]составляющая '!$D$64+'[3]составляющая '!$E$64)*1000+[3]ставка!T10</f>
        <v>1926.2059742710001</v>
      </c>
      <c r="U637" s="108">
        <f>(([3]ставка!U10/1000*'[3]составляющая '!$B$64*'[3]составляющая '!$C$64)+'[3]составляющая '!$D$64+'[3]составляющая '!$E$64)*1000+[3]ставка!U10</f>
        <v>1968.5472720989999</v>
      </c>
      <c r="V637" s="108">
        <f>(([3]ставка!V10/1000*'[3]составляющая '!$B$64*'[3]составляющая '!$C$64)+'[3]составляющая '!$D$64+'[3]составляющая '!$E$64)*1000+[3]ставка!V10</f>
        <v>1977.9879425210002</v>
      </c>
      <c r="W637" s="108">
        <f>(([3]ставка!W10/1000*'[3]составляющая '!$B$64*'[3]составляющая '!$C$64)+'[3]составляющая '!$D$64+'[3]составляющая '!$E$64)*1000+[3]ставка!W10</f>
        <v>1972.6135192899999</v>
      </c>
      <c r="X637" s="108">
        <f>(([3]ставка!X10/1000*'[3]составляющая '!$B$64*'[3]составляющая '!$C$64)+'[3]составляющая '!$D$64+'[3]составляющая '!$E$64)*1000+[3]ставка!X10</f>
        <v>1963.761528086</v>
      </c>
      <c r="Y637" s="108">
        <f>(([3]ставка!Y10/1000*'[3]составляющая '!$B$64*'[3]составляющая '!$C$64)+'[3]составляющая '!$D$64+'[3]составляющая '!$E$64)*1000+[3]ставка!Y10</f>
        <v>1921.736372801</v>
      </c>
    </row>
    <row r="638" spans="1:25" s="71" customFormat="1" ht="15.75" outlineLevel="1" x14ac:dyDescent="0.25">
      <c r="A638" s="125">
        <v>7</v>
      </c>
      <c r="B638" s="108">
        <f>(([3]ставка!B11/1000*'[3]составляющая '!$B$64*'[3]составляющая '!$C$64)+'[3]составляющая '!$D$64+'[3]составляющая '!$E$64)*1000+[3]ставка!B11</f>
        <v>1586.0693024039999</v>
      </c>
      <c r="C638" s="108">
        <f>(([3]ставка!C11/1000*'[3]составляющая '!$B$64*'[3]составляющая '!$C$64)+'[3]составляющая '!$D$64+'[3]составляющая '!$E$64)*1000+[3]ставка!C11</f>
        <v>1499.6097676269999</v>
      </c>
      <c r="D638" s="108">
        <f>(([3]ставка!D11/1000*'[3]составляющая '!$B$64*'[3]составляющая '!$C$64)+'[3]составляющая '!$D$64+'[3]составляющая '!$E$64)*1000+[3]ставка!D11</f>
        <v>1429.709561223</v>
      </c>
      <c r="E638" s="108">
        <f>(([3]ставка!E11/1000*'[3]составляющая '!$B$64*'[3]составляющая '!$C$64)+'[3]составляющая '!$D$64+'[3]составляющая '!$E$64)*1000+[3]ставка!E11</f>
        <v>1393.3640702449998</v>
      </c>
      <c r="F638" s="108">
        <f>(([3]ставка!F11/1000*'[3]составляющая '!$B$64*'[3]составляющая '!$C$64)+'[3]составляющая '!$D$64+'[3]составляющая '!$E$64)*1000+[3]ставка!F11</f>
        <v>1432.5003367750001</v>
      </c>
      <c r="G638" s="108">
        <f>(([3]ставка!G11/1000*'[3]составляющая '!$B$64*'[3]составляющая '!$C$64)+'[3]составляющая '!$D$64+'[3]составляющая '!$E$64)*1000+[3]ставка!G11</f>
        <v>1512.57161189</v>
      </c>
      <c r="H638" s="108">
        <f>(([3]ставка!H11/1000*'[3]составляющая '!$B$64*'[3]составляющая '!$C$64)+'[3]составляющая '!$D$64+'[3]составляющая '!$E$64)*1000+[3]ставка!H11</f>
        <v>1649.4613330089999</v>
      </c>
      <c r="I638" s="108">
        <f>(([3]ставка!I11/1000*'[3]составляющая '!$B$64*'[3]составляющая '!$C$64)+'[3]составляющая '!$D$64+'[3]составляющая '!$E$64)*1000+[3]ставка!I11</f>
        <v>1855.5317637099997</v>
      </c>
      <c r="J638" s="108">
        <f>(([3]ставка!J11/1000*'[3]составляющая '!$B$64*'[3]составляющая '!$C$64)+'[3]составляющая '!$D$64+'[3]составляющая '!$E$64)*1000+[3]ставка!J11</f>
        <v>1950.9741072949998</v>
      </c>
      <c r="K638" s="108">
        <f>(([3]ставка!K11/1000*'[3]составляющая '!$B$64*'[3]составляющая '!$C$64)+'[3]составляющая '!$D$64+'[3]составляющая '!$E$64)*1000+[3]ставка!K11</f>
        <v>2020.2202256789997</v>
      </c>
      <c r="L638" s="108">
        <f>(([3]ставка!L11/1000*'[3]составляющая '!$B$64*'[3]составляющая '!$C$64)+'[3]составляющая '!$D$64+'[3]составляющая '!$E$64)*1000+[3]ставка!L11</f>
        <v>2003.2139371590001</v>
      </c>
      <c r="M638" s="108">
        <f>(([3]ставка!M11/1000*'[3]составляющая '!$B$64*'[3]составляющая '!$C$64)+'[3]составляющая '!$D$64+'[3]составляющая '!$E$64)*1000+[3]ставка!M11</f>
        <v>1949.7640444579999</v>
      </c>
      <c r="N638" s="108">
        <f>(([3]ставка!N11/1000*'[3]составляющая '!$B$64*'[3]составляющая '!$C$64)+'[3]составляющая '!$D$64+'[3]составляющая '!$E$64)*1000+[3]ставка!N11</f>
        <v>1883.8537749759998</v>
      </c>
      <c r="O638" s="108">
        <f>(([3]ставка!O11/1000*'[3]составляющая '!$B$64*'[3]составляющая '!$C$64)+'[3]составляющая '!$D$64+'[3]составляющая '!$E$64)*1000+[3]ставка!O11</f>
        <v>1880.038261526</v>
      </c>
      <c r="P638" s="108">
        <f>(([3]ставка!P11/1000*'[3]составляющая '!$B$64*'[3]составляющая '!$C$64)+'[3]составляющая '!$D$64+'[3]составляющая '!$E$64)*1000+[3]ставка!P11</f>
        <v>1931.220649091</v>
      </c>
      <c r="Q638" s="108">
        <f>(([3]ставка!Q11/1000*'[3]составляющая '!$B$64*'[3]составляющая '!$C$64)+'[3]составляющая '!$D$64+'[3]составляющая '!$E$64)*1000+[3]ставка!Q11</f>
        <v>1928.2554500669999</v>
      </c>
      <c r="R638" s="108">
        <f>(([3]ставка!R11/1000*'[3]составляющая '!$B$64*'[3]составляющая '!$C$64)+'[3]составляющая '!$D$64+'[3]составляющая '!$E$64)*1000+[3]ставка!R11</f>
        <v>1871.578723134</v>
      </c>
      <c r="S638" s="108">
        <f>(([3]ставка!S11/1000*'[3]составляющая '!$B$64*'[3]составляющая '!$C$64)+'[3]составляющая '!$D$64+'[3]составляющая '!$E$64)*1000+[3]ставка!S11</f>
        <v>1866.3787233749999</v>
      </c>
      <c r="T638" s="108">
        <f>(([3]ставка!T11/1000*'[3]составляющая '!$B$64*'[3]составляющая '!$C$64)+'[3]составляющая '!$D$64+'[3]составляющая '!$E$64)*1000+[3]ставка!T11</f>
        <v>1981.6508354329999</v>
      </c>
      <c r="U638" s="108">
        <f>(([3]ставка!U11/1000*'[3]составляющая '!$B$64*'[3]составляющая '!$C$64)+'[3]составляющая '!$D$64+'[3]составляющая '!$E$64)*1000+[3]ставка!U11</f>
        <v>2008.708276527</v>
      </c>
      <c r="V638" s="108">
        <f>(([3]ставка!V11/1000*'[3]составляющая '!$B$64*'[3]составляющая '!$C$64)+'[3]составляющая '!$D$64+'[3]составляющая '!$E$64)*1000+[3]ставка!V11</f>
        <v>2019.9694919379999</v>
      </c>
      <c r="W638" s="108">
        <f>(([3]ставка!W11/1000*'[3]составляющая '!$B$64*'[3]составляющая '!$C$64)+'[3]составляющая '!$D$64+'[3]составляющая '!$E$64)*1000+[3]ставка!W11</f>
        <v>2009.111630806</v>
      </c>
      <c r="X638" s="108">
        <f>(([3]ставка!X11/1000*'[3]составляющая '!$B$64*'[3]составляющая '!$C$64)+'[3]составляющая '!$D$64+'[3]составляющая '!$E$64)*1000+[3]ставка!X11</f>
        <v>1990.8516735809999</v>
      </c>
      <c r="Y638" s="108">
        <f>(([3]ставка!Y11/1000*'[3]составляющая '!$B$64*'[3]составляющая '!$C$64)+'[3]составляющая '!$D$64+'[3]составляющая '!$E$64)*1000+[3]ставка!Y11</f>
        <v>1965.5929745419999</v>
      </c>
    </row>
    <row r="639" spans="1:25" s="71" customFormat="1" ht="15.75" outlineLevel="1" x14ac:dyDescent="0.25">
      <c r="A639" s="125">
        <v>8</v>
      </c>
      <c r="B639" s="108">
        <f>(([3]ставка!B12/1000*'[3]составляющая '!$B$64*'[3]составляющая '!$C$64)+'[3]составляющая '!$D$64+'[3]составляющая '!$E$64)*1000+[3]ставка!B12</f>
        <v>1548.2412119139999</v>
      </c>
      <c r="C639" s="108">
        <f>(([3]ставка!C12/1000*'[3]составляющая '!$B$64*'[3]составляющая '!$C$64)+'[3]составляющая '!$D$64+'[3]составляющая '!$E$64)*1000+[3]ставка!C12</f>
        <v>1490.637860286</v>
      </c>
      <c r="D639" s="108">
        <f>(([3]ставка!D12/1000*'[3]составляющая '!$B$64*'[3]составляющая '!$C$64)+'[3]составляющая '!$D$64+'[3]составляющая '!$E$64)*1000+[3]ставка!D12</f>
        <v>1435.9561018139998</v>
      </c>
      <c r="E639" s="108">
        <f>(([3]ставка!E12/1000*'[3]составляющая '!$B$64*'[3]составляющая '!$C$64)+'[3]составляющая '!$D$64+'[3]составляющая '!$E$64)*1000+[3]ставка!E12</f>
        <v>1321.643318852</v>
      </c>
      <c r="F639" s="108">
        <f>(([3]ставка!F12/1000*'[3]составляющая '!$B$64*'[3]составляющая '!$C$64)+'[3]составляющая '!$D$64+'[3]составляющая '!$E$64)*1000+[3]ставка!F12</f>
        <v>1373.2944694979999</v>
      </c>
      <c r="G639" s="108">
        <f>(([3]ставка!G12/1000*'[3]составляющая '!$B$64*'[3]составляющая '!$C$64)+'[3]составляющая '!$D$64+'[3]составляющая '!$E$64)*1000+[3]ставка!G12</f>
        <v>1334.6051631149999</v>
      </c>
      <c r="H639" s="108">
        <f>(([3]ставка!H12/1000*'[3]составляющая '!$B$64*'[3]составляющая '!$C$64)+'[3]составляющая '!$D$64+'[3]составляющая '!$E$64)*1000+[3]ставка!H12</f>
        <v>1421.915012318</v>
      </c>
      <c r="I639" s="108">
        <f>(([3]ставка!I12/1000*'[3]составляющая '!$B$64*'[3]составляющая '!$C$64)+'[3]составляющая '!$D$64+'[3]составляющая '!$E$64)*1000+[3]ставка!I12</f>
        <v>1511.2416329160001</v>
      </c>
      <c r="J639" s="108">
        <f>(([3]ставка!J12/1000*'[3]составляющая '!$B$64*'[3]составляющая '!$C$64)+'[3]составляющая '!$D$64+'[3]составляющая '!$E$64)*1000+[3]ставка!J12</f>
        <v>1619.1770576829999</v>
      </c>
      <c r="K639" s="108">
        <f>(([3]ставка!K12/1000*'[3]составляющая '!$B$64*'[3]составляющая '!$C$64)+'[3]составляющая '!$D$64+'[3]составляющая '!$E$64)*1000+[3]ставка!K12</f>
        <v>1670.8609127299999</v>
      </c>
      <c r="L639" s="108">
        <f>(([3]ставка!L12/1000*'[3]составляющая '!$B$64*'[3]составляющая '!$C$64)+'[3]составляющая '!$D$64+'[3]составляющая '!$E$64)*1000+[3]ставка!L12</f>
        <v>1694.418982917</v>
      </c>
      <c r="M639" s="108">
        <f>(([3]ставка!M12/1000*'[3]составляющая '!$B$64*'[3]составляющая '!$C$64)+'[3]составляющая '!$D$64+'[3]составляющая '!$E$64)*1000+[3]ставка!M12</f>
        <v>1870.3686602970001</v>
      </c>
      <c r="N639" s="108">
        <f>(([3]ставка!N12/1000*'[3]составляющая '!$B$64*'[3]составляющая '!$C$64)+'[3]составляющая '!$D$64+'[3]составляющая '!$E$64)*1000+[3]ставка!N12</f>
        <v>1692.2604924510001</v>
      </c>
      <c r="O639" s="108">
        <f>(([3]ставка!O12/1000*'[3]составляющая '!$B$64*'[3]составляющая '!$C$64)+'[3]составляющая '!$D$64+'[3]составляющая '!$E$64)*1000+[3]ставка!O12</f>
        <v>1685.8613313220001</v>
      </c>
      <c r="P639" s="108">
        <f>(([3]ставка!P12/1000*'[3]составляющая '!$B$64*'[3]составляющая '!$C$64)+'[3]составляющая '!$D$64+'[3]составляющая '!$E$64)*1000+[3]ставка!P12</f>
        <v>1684.2152098050001</v>
      </c>
      <c r="Q639" s="108">
        <f>(([3]ставка!Q12/1000*'[3]составляющая '!$B$64*'[3]составляющая '!$C$64)+'[3]составляющая '!$D$64+'[3]составляющая '!$E$64)*1000+[3]ставка!Q12</f>
        <v>1675.156090728</v>
      </c>
      <c r="R639" s="108">
        <f>(([3]ставка!R12/1000*'[3]составляющая '!$B$64*'[3]составляющая '!$C$64)+'[3]составляющая '!$D$64+'[3]составляющая '!$E$64)*1000+[3]ставка!R12</f>
        <v>1672.6269503839999</v>
      </c>
      <c r="S639" s="108">
        <f>(([3]ставка!S12/1000*'[3]составляющая '!$B$64*'[3]составляющая '!$C$64)+'[3]составляющая '!$D$64+'[3]составляющая '!$E$64)*1000+[3]ставка!S12</f>
        <v>1670.806405395</v>
      </c>
      <c r="T639" s="108">
        <f>(([3]ставка!T12/1000*'[3]составляющая '!$B$64*'[3]составляющая '!$C$64)+'[3]составляющая '!$D$64+'[3]составляющая '!$E$64)*1000+[3]ставка!T12</f>
        <v>1936.4206488499999</v>
      </c>
      <c r="U639" s="108">
        <f>(([3]ставка!U12/1000*'[3]составляющая '!$B$64*'[3]составляющая '!$C$64)+'[3]составляющая '!$D$64+'[3]составляющая '!$E$64)*1000+[3]ставка!U12</f>
        <v>1989.1728476630001</v>
      </c>
      <c r="V639" s="108">
        <f>(([3]ставка!V12/1000*'[3]составляющая '!$B$64*'[3]составляющая '!$C$64)+'[3]составляющая '!$D$64+'[3]составляющая '!$E$64)*1000+[3]ставка!V12</f>
        <v>2004.4567043970001</v>
      </c>
      <c r="W639" s="108">
        <f>(([3]ставка!W12/1000*'[3]составляющая '!$B$64*'[3]составляющая '!$C$64)+'[3]составляющая '!$D$64+'[3]составляющая '!$E$64)*1000+[3]ставка!W12</f>
        <v>1997.152721507</v>
      </c>
      <c r="X639" s="108">
        <f>(([3]ставка!X12/1000*'[3]составляющая '!$B$64*'[3]составляющая '!$C$64)+'[3]составляющая '!$D$64+'[3]составляющая '!$E$64)*1000+[3]ставка!X12</f>
        <v>1977.977041054</v>
      </c>
      <c r="Y639" s="108">
        <f>(([3]ставка!Y12/1000*'[3]составляющая '!$B$64*'[3]составляющая '!$C$64)+'[3]составляющая '!$D$64+'[3]составляющая '!$E$64)*1000+[3]ставка!Y12</f>
        <v>1917.048741991</v>
      </c>
    </row>
    <row r="640" spans="1:25" s="71" customFormat="1" ht="15.75" outlineLevel="1" x14ac:dyDescent="0.25">
      <c r="A640" s="125">
        <v>9</v>
      </c>
      <c r="B640" s="108">
        <f>(([3]ставка!B13/1000*'[3]составляющая '!$B$64*'[3]составляющая '!$C$64)+'[3]составляющая '!$D$64+'[3]составляющая '!$E$64)*1000+[3]ставка!B13</f>
        <v>1635.4856523149999</v>
      </c>
      <c r="C640" s="108">
        <f>(([3]ставка!C13/1000*'[3]составляющая '!$B$64*'[3]составляющая '!$C$64)+'[3]составляющая '!$D$64+'[3]составляющая '!$E$64)*1000+[3]ставка!C13</f>
        <v>1524.0944625089999</v>
      </c>
      <c r="D640" s="108">
        <f>(([3]ставка!D13/1000*'[3]составляющая '!$B$64*'[3]составляющая '!$C$64)+'[3]составляющая '!$D$64+'[3]составляющая '!$E$64)*1000+[3]ставка!D13</f>
        <v>1486.0483426789999</v>
      </c>
      <c r="E640" s="108">
        <f>(([3]ставка!E13/1000*'[3]составляющая '!$B$64*'[3]составляющая '!$C$64)+'[3]составляющая '!$D$64+'[3]составляющая '!$E$64)*1000+[3]ставка!E13</f>
        <v>1445.6039001089998</v>
      </c>
      <c r="F640" s="108">
        <f>(([3]ставка!F13/1000*'[3]составляющая '!$B$64*'[3]составляющая '!$C$64)+'[3]составляющая '!$D$64+'[3]составляющая '!$E$64)*1000+[3]ставка!F13</f>
        <v>1446.3124954639998</v>
      </c>
      <c r="G640" s="108">
        <f>(([3]ставка!G13/1000*'[3]составляющая '!$B$64*'[3]составляющая '!$C$64)+'[3]составляющая '!$D$64+'[3]составляющая '!$E$64)*1000+[3]ставка!G13</f>
        <v>1479.387546342</v>
      </c>
      <c r="H640" s="108">
        <f>(([3]ставка!H13/1000*'[3]составляющая '!$B$64*'[3]составляющая '!$C$64)+'[3]составляющая '!$D$64+'[3]составляющая '!$E$64)*1000+[3]ставка!H13</f>
        <v>1499.130103079</v>
      </c>
      <c r="I640" s="108">
        <f>(([3]ставка!I13/1000*'[3]составляющая '!$B$64*'[3]составляющая '!$C$64)+'[3]составляющая '!$D$64+'[3]составляющая '!$E$64)*1000+[3]ставка!I13</f>
        <v>1623.232403407</v>
      </c>
      <c r="J640" s="108">
        <f>(([3]ставка!J13/1000*'[3]составляющая '!$B$64*'[3]составляющая '!$C$64)+'[3]составляющая '!$D$64+'[3]составляющая '!$E$64)*1000+[3]ставка!J13</f>
        <v>1732.7158364880001</v>
      </c>
      <c r="K640" s="108">
        <f>(([3]ставка!K13/1000*'[3]составляющая '!$B$64*'[3]составляющая '!$C$64)+'[3]составляющая '!$D$64+'[3]составляющая '!$E$64)*1000+[3]ставка!K13</f>
        <v>1871.9711759460001</v>
      </c>
      <c r="L640" s="108">
        <f>(([3]ставка!L13/1000*'[3]составляющая '!$B$64*'[3]составляющая '!$C$64)+'[3]составляющая '!$D$64+'[3]составляющая '!$E$64)*1000+[3]ставка!L13</f>
        <v>1933.4227454249999</v>
      </c>
      <c r="M640" s="108">
        <f>(([3]ставка!M13/1000*'[3]составляющая '!$B$64*'[3]составляющая '!$C$64)+'[3]составляющая '!$D$64+'[3]составляющая '!$E$64)*1000+[3]ставка!M13</f>
        <v>1932.834066207</v>
      </c>
      <c r="N640" s="108">
        <f>(([3]ставка!N13/1000*'[3]составляющая '!$B$64*'[3]составляющая '!$C$64)+'[3]составляющая '!$D$64+'[3]составляющая '!$E$64)*1000+[3]ставка!N13</f>
        <v>1931.6894121719999</v>
      </c>
      <c r="O640" s="108">
        <f>(([3]ставка!O13/1000*'[3]составляющая '!$B$64*'[3]составляющая '!$C$64)+'[3]составляющая '!$D$64+'[3]составляющая '!$E$64)*1000+[3]ставка!O13</f>
        <v>1931.111634421</v>
      </c>
      <c r="P640" s="108">
        <f>(([3]ставка!P13/1000*'[3]составляющая '!$B$64*'[3]составляющая '!$C$64)+'[3]составляющая '!$D$64+'[3]составляющая '!$E$64)*1000+[3]ставка!P13</f>
        <v>1929.4873158380001</v>
      </c>
      <c r="Q640" s="108">
        <f>(([3]ставка!Q13/1000*'[3]составляющая '!$B$64*'[3]составляющая '!$C$64)+'[3]составляющая '!$D$64+'[3]составляющая '!$E$64)*1000+[3]ставка!Q13</f>
        <v>1894.384592098</v>
      </c>
      <c r="R640" s="108">
        <f>(([3]ставка!R13/1000*'[3]составляющая '!$B$64*'[3]составляющая '!$C$64)+'[3]составляющая '!$D$64+'[3]составляющая '!$E$64)*1000+[3]ставка!R13</f>
        <v>1891.6047180129999</v>
      </c>
      <c r="S640" s="108">
        <f>(([3]ставка!S13/1000*'[3]составляющая '!$B$64*'[3]составляющая '!$C$64)+'[3]составляющая '!$D$64+'[3]составляющая '!$E$64)*1000+[3]ставка!S13</f>
        <v>1877.9669827960001</v>
      </c>
      <c r="T640" s="108">
        <f>(([3]ставка!T13/1000*'[3]составляющая '!$B$64*'[3]составляющая '!$C$64)+'[3]составляющая '!$D$64+'[3]составляющая '!$E$64)*1000+[3]ставка!T13</f>
        <v>1941.4244222029997</v>
      </c>
      <c r="U640" s="108">
        <f>(([3]ставка!U13/1000*'[3]составляющая '!$B$64*'[3]составляющая '!$C$64)+'[3]составляющая '!$D$64+'[3]составляющая '!$E$64)*1000+[3]ставка!U13</f>
        <v>1993.1518831179999</v>
      </c>
      <c r="V640" s="108">
        <f>(([3]ставка!V13/1000*'[3]составляющая '!$B$64*'[3]составляющая '!$C$64)+'[3]составляющая '!$D$64+'[3]составляющая '!$E$64)*1000+[3]ставка!V13</f>
        <v>2003.0504151539999</v>
      </c>
      <c r="W640" s="108">
        <f>(([3]ставка!W13/1000*'[3]составляющая '!$B$64*'[3]составляющая '!$C$64)+'[3]составляющая '!$D$64+'[3]составляющая '!$E$64)*1000+[3]ставка!W13</f>
        <v>1996.912889233</v>
      </c>
      <c r="X640" s="108">
        <f>(([3]ставка!X13/1000*'[3]составляющая '!$B$64*'[3]составляющая '!$C$64)+'[3]составляющая '!$D$64+'[3]составляющая '!$E$64)*1000+[3]ставка!X13</f>
        <v>1972.39548995</v>
      </c>
      <c r="Y640" s="108">
        <f>(([3]ставка!Y13/1000*'[3]составляющая '!$B$64*'[3]составляющая '!$C$64)+'[3]составляющая '!$D$64+'[3]составляющая '!$E$64)*1000+[3]ставка!Y13</f>
        <v>1914.3015723069998</v>
      </c>
    </row>
    <row r="641" spans="1:25" s="71" customFormat="1" ht="15.75" outlineLevel="1" x14ac:dyDescent="0.25">
      <c r="A641" s="125">
        <v>10</v>
      </c>
      <c r="B641" s="108">
        <f>(([3]ставка!B14/1000*'[3]составляющая '!$B$64*'[3]составляющая '!$C$64)+'[3]составляющая '!$D$64+'[3]составляющая '!$E$64)*1000+[3]ставка!B14</f>
        <v>1616.7678334759999</v>
      </c>
      <c r="C641" s="108">
        <f>(([3]ставка!C14/1000*'[3]составляющая '!$B$64*'[3]составляющая '!$C$64)+'[3]составляющая '!$D$64+'[3]составляющая '!$E$64)*1000+[3]ставка!C14</f>
        <v>1495.3799984309999</v>
      </c>
      <c r="D641" s="108">
        <f>(([3]ставка!D14/1000*'[3]составляющая '!$B$64*'[3]составляющая '!$C$64)+'[3]составляющая '!$D$64+'[3]составляющая '!$E$64)*1000+[3]ставка!D14</f>
        <v>1452.7552624609998</v>
      </c>
      <c r="E641" s="108">
        <f>(([3]ставка!E14/1000*'[3]составляющая '!$B$64*'[3]составляющая '!$C$64)+'[3]составляющая '!$D$64+'[3]составляющая '!$E$64)*1000+[3]ставка!E14</f>
        <v>1425.8395404379999</v>
      </c>
      <c r="F641" s="108">
        <f>(([3]ставка!F14/1000*'[3]составляющая '!$B$64*'[3]составляющая '!$C$64)+'[3]составляющая '!$D$64+'[3]составляющая '!$E$64)*1000+[3]ставка!F14</f>
        <v>1439.5099800559997</v>
      </c>
      <c r="G641" s="108">
        <f>(([3]ставка!G14/1000*'[3]составляющая '!$B$64*'[3]составляющая '!$C$64)+'[3]составляющая '!$D$64+'[3]составляющая '!$E$64)*1000+[3]ставка!G14</f>
        <v>1438.757778833</v>
      </c>
      <c r="H641" s="108">
        <f>(([3]ставка!H14/1000*'[3]составляющая '!$B$64*'[3]составляющая '!$C$64)+'[3]составляющая '!$D$64+'[3]составляющая '!$E$64)*1000+[3]ставка!H14</f>
        <v>1482.0802086909998</v>
      </c>
      <c r="I641" s="108">
        <f>(([3]ставка!I14/1000*'[3]составляющая '!$B$64*'[3]составляющая '!$C$64)+'[3]составляющая '!$D$64+'[3]составляющая '!$E$64)*1000+[3]ставка!I14</f>
        <v>1537.1653214419998</v>
      </c>
      <c r="J641" s="108">
        <f>(([3]ставка!J14/1000*'[3]составляющая '!$B$64*'[3]составляющая '!$C$64)+'[3]составляющая '!$D$64+'[3]составляющая '!$E$64)*1000+[3]ставка!J14</f>
        <v>1651.2164691959999</v>
      </c>
      <c r="K641" s="108">
        <f>(([3]ставка!K14/1000*'[3]составляющая '!$B$64*'[3]составляющая '!$C$64)+'[3]составляющая '!$D$64+'[3]составляющая '!$E$64)*1000+[3]ставка!K14</f>
        <v>1717.540994424</v>
      </c>
      <c r="L641" s="108">
        <f>(([3]ставка!L14/1000*'[3]составляющая '!$B$64*'[3]составляющая '!$C$64)+'[3]составляющая '!$D$64+'[3]составляющая '!$E$64)*1000+[3]ставка!L14</f>
        <v>1890.896122658</v>
      </c>
      <c r="M641" s="108">
        <f>(([3]ставка!M14/1000*'[3]составляющая '!$B$64*'[3]составляющая '!$C$64)+'[3]составляющая '!$D$64+'[3]составляющая '!$E$64)*1000+[3]ставка!M14</f>
        <v>1921.8126830699998</v>
      </c>
      <c r="N641" s="108">
        <f>(([3]ставка!N14/1000*'[3]составляющая '!$B$64*'[3]составляющая '!$C$64)+'[3]составляющая '!$D$64+'[3]составляющая '!$E$64)*1000+[3]ставка!N14</f>
        <v>1889.2172967399999</v>
      </c>
      <c r="O641" s="108">
        <f>(([3]ставка!O14/1000*'[3]составляющая '!$B$64*'[3]составляющая '!$C$64)+'[3]составляющая '!$D$64+'[3]составляющая '!$E$64)*1000+[3]ставка!O14</f>
        <v>1871.0663541849999</v>
      </c>
      <c r="P641" s="108">
        <f>(([3]ставка!P14/1000*'[3]составляющая '!$B$64*'[3]составляющая '!$C$64)+'[3]составляющая '!$D$64+'[3]составляющая '!$E$64)*1000+[3]ставка!P14</f>
        <v>1744.075165102</v>
      </c>
      <c r="Q641" s="108">
        <f>(([3]ставка!Q14/1000*'[3]составляющая '!$B$64*'[3]составляющая '!$C$64)+'[3]составляющая '!$D$64+'[3]составляющая '!$E$64)*1000+[3]ставка!Q14</f>
        <v>1736.4114338009999</v>
      </c>
      <c r="R641" s="108">
        <f>(([3]ставка!R14/1000*'[3]составляющая '!$B$64*'[3]составляющая '!$C$64)+'[3]составляющая '!$D$64+'[3]составляющая '!$E$64)*1000+[3]ставка!R14</f>
        <v>1733.2936142389999</v>
      </c>
      <c r="S641" s="108">
        <f>(([3]ставка!S14/1000*'[3]составляющая '!$B$64*'[3]составляющая '!$C$64)+'[3]составляющая '!$D$64+'[3]составляющая '!$E$64)*1000+[3]ставка!S14</f>
        <v>1734.4164653400001</v>
      </c>
      <c r="T641" s="108">
        <f>(([3]ставка!T14/1000*'[3]составляющая '!$B$64*'[3]составляющая '!$C$64)+'[3]составляющая '!$D$64+'[3]составляющая '!$E$64)*1000+[3]ставка!T14</f>
        <v>1877.0294566339999</v>
      </c>
      <c r="U641" s="108">
        <f>(([3]ставка!U14/1000*'[3]составляющая '!$B$64*'[3]составляющая '!$C$64)+'[3]составляющая '!$D$64+'[3]составляющая '!$E$64)*1000+[3]ставка!U14</f>
        <v>1981.8470618389999</v>
      </c>
      <c r="V641" s="108">
        <f>(([3]ставка!V14/1000*'[3]составляющая '!$B$64*'[3]составляющая '!$C$64)+'[3]составляющая '!$D$64+'[3]составляющая '!$E$64)*1000+[3]ставка!V14</f>
        <v>2007.4437063549999</v>
      </c>
      <c r="W641" s="108">
        <f>(([3]ставка!W14/1000*'[3]составляющая '!$B$64*'[3]составляющая '!$C$64)+'[3]составляющая '!$D$64+'[3]составляющая '!$E$64)*1000+[3]ставка!W14</f>
        <v>1993.838675539</v>
      </c>
      <c r="X641" s="108">
        <f>(([3]ставка!X14/1000*'[3]составляющая '!$B$64*'[3]составляющая '!$C$64)+'[3]составляющая '!$D$64+'[3]составляющая '!$E$64)*1000+[3]ставка!X14</f>
        <v>1966.3015698969998</v>
      </c>
      <c r="Y641" s="108">
        <f>(([3]ставка!Y14/1000*'[3]составляющая '!$B$64*'[3]составляющая '!$C$64)+'[3]составляющая '!$D$64+'[3]составляющая '!$E$64)*1000+[3]ставка!Y14</f>
        <v>1910.0500001769999</v>
      </c>
    </row>
    <row r="642" spans="1:25" s="71" customFormat="1" ht="15.75" outlineLevel="1" x14ac:dyDescent="0.25">
      <c r="A642" s="125">
        <v>11</v>
      </c>
      <c r="B642" s="108">
        <f>(([3]ставка!B15/1000*'[3]составляющая '!$B$64*'[3]составляющая '!$C$64)+'[3]составляющая '!$D$64+'[3]составляющая '!$E$64)*1000+[3]ставка!B15</f>
        <v>1649.036175796</v>
      </c>
      <c r="C642" s="108">
        <f>(([3]ставка!C15/1000*'[3]составляющая '!$B$64*'[3]составляющая '!$C$64)+'[3]составляющая '!$D$64+'[3]составляющая '!$E$64)*1000+[3]ставка!C15</f>
        <v>1518.2294732629998</v>
      </c>
      <c r="D642" s="108">
        <f>(([3]ставка!D15/1000*'[3]составляющая '!$B$64*'[3]составляющая '!$C$64)+'[3]составляющая '!$D$64+'[3]составляющая '!$E$64)*1000+[3]ставка!D15</f>
        <v>1467.4177355759998</v>
      </c>
      <c r="E642" s="108">
        <f>(([3]ставка!E15/1000*'[3]составляющая '!$B$64*'[3]составляющая '!$C$64)+'[3]составляющая '!$D$64+'[3]составляющая '!$E$64)*1000+[3]ставка!E15</f>
        <v>1473.3590350909999</v>
      </c>
      <c r="F642" s="108">
        <f>(([3]ставка!F15/1000*'[3]составляющая '!$B$64*'[3]составляющая '!$C$64)+'[3]составляющая '!$D$64+'[3]составляющая '!$E$64)*1000+[3]ставка!F15</f>
        <v>1484.6529549030001</v>
      </c>
      <c r="G642" s="108">
        <f>(([3]ставка!G15/1000*'[3]составляющая '!$B$64*'[3]составляющая '!$C$64)+'[3]составляющая '!$D$64+'[3]составляющая '!$E$64)*1000+[3]ставка!G15</f>
        <v>1481.8294749500001</v>
      </c>
      <c r="H642" s="108">
        <f>(([3]ставка!H15/1000*'[3]составляющая '!$B$64*'[3]составляющая '!$C$64)+'[3]составляющая '!$D$64+'[3]составляющая '!$E$64)*1000+[3]ставка!H15</f>
        <v>1735.5938237760001</v>
      </c>
      <c r="I642" s="108">
        <f>(([3]ставка!I15/1000*'[3]составляющая '!$B$64*'[3]составляющая '!$C$64)+'[3]составляющая '!$D$64+'[3]составляющая '!$E$64)*1000+[3]ставка!I15</f>
        <v>1897.4479043249999</v>
      </c>
      <c r="J642" s="108">
        <f>(([3]ставка!J15/1000*'[3]составляющая '!$B$64*'[3]составляющая '!$C$64)+'[3]составляющая '!$D$64+'[3]составляющая '!$E$64)*1000+[3]ставка!J15</f>
        <v>1967.9258884800001</v>
      </c>
      <c r="K642" s="108">
        <f>(([3]ставка!K15/1000*'[3]составляющая '!$B$64*'[3]составляющая '!$C$64)+'[3]составляющая '!$D$64+'[3]составляющая '!$E$64)*1000+[3]ставка!K15</f>
        <v>2011.0956977999999</v>
      </c>
      <c r="L642" s="108">
        <f>(([3]ставка!L15/1000*'[3]составляющая '!$B$64*'[3]составляющая '!$C$64)+'[3]составляющая '!$D$64+'[3]составляющая '!$E$64)*1000+[3]ставка!L15</f>
        <v>2041.2164511209999</v>
      </c>
      <c r="M642" s="108">
        <f>(([3]ставка!M15/1000*'[3]составляющая '!$B$64*'[3]составляющая '!$C$64)+'[3]составляющая '!$D$64+'[3]составляющая '!$E$64)*1000+[3]ставка!M15</f>
        <v>2006.735111</v>
      </c>
      <c r="N642" s="108">
        <f>(([3]ставка!N15/1000*'[3]составляющая '!$B$64*'[3]составляющая '!$C$64)+'[3]составляющая '!$D$64+'[3]составляющая '!$E$64)*1000+[3]ставка!N15</f>
        <v>1980.200940322</v>
      </c>
      <c r="O642" s="108">
        <f>(([3]ставка!O15/1000*'[3]составляющая '!$B$64*'[3]составляющая '!$C$64)+'[3]составляющая '!$D$64+'[3]составляющая '!$E$64)*1000+[3]ставка!O15</f>
        <v>1978.1405630589998</v>
      </c>
      <c r="P642" s="108">
        <f>(([3]ставка!P15/1000*'[3]составляющая '!$B$64*'[3]составляющая '!$C$64)+'[3]составляющая '!$D$64+'[3]составляющая '!$E$64)*1000+[3]ставка!P15</f>
        <v>1974.5430789490001</v>
      </c>
      <c r="Q642" s="108">
        <f>(([3]ставка!Q15/1000*'[3]составляющая '!$B$64*'[3]составляющая '!$C$64)+'[3]составляющая '!$D$64+'[3]составляющая '!$E$64)*1000+[3]ставка!Q15</f>
        <v>1953.285218299</v>
      </c>
      <c r="R642" s="108">
        <f>(([3]ставка!R15/1000*'[3]составляющая '!$B$64*'[3]составляющая '!$C$64)+'[3]составляющая '!$D$64+'[3]составляющая '!$E$64)*1000+[3]ставка!R15</f>
        <v>1926.794653489</v>
      </c>
      <c r="S642" s="108">
        <f>(([3]ставка!S15/1000*'[3]составляющая '!$B$64*'[3]составляющая '!$C$64)+'[3]составляющая '!$D$64+'[3]составляющая '!$E$64)*1000+[3]ставка!S15</f>
        <v>1906.092767656</v>
      </c>
      <c r="T642" s="108">
        <f>(([3]ставка!T15/1000*'[3]составляющая '!$B$64*'[3]составляющая '!$C$64)+'[3]составляющая '!$D$64+'[3]составляющая '!$E$64)*1000+[3]ставка!T15</f>
        <v>1906.7686586099999</v>
      </c>
      <c r="U642" s="108">
        <f>(([3]ставка!U15/1000*'[3]составляющая '!$B$64*'[3]составляющая '!$C$64)+'[3]составляющая '!$D$64+'[3]составляющая '!$E$64)*1000+[3]ставка!U15</f>
        <v>1985.978717832</v>
      </c>
      <c r="V642" s="108">
        <f>(([3]ставка!V15/1000*'[3]составляющая '!$B$64*'[3]составляющая '!$C$64)+'[3]составляющая '!$D$64+'[3]составляющая '!$E$64)*1000+[3]ставка!V15</f>
        <v>2023.3380452409999</v>
      </c>
      <c r="W642" s="108">
        <f>(([3]ставка!W15/1000*'[3]составляющая '!$B$64*'[3]составляющая '!$C$64)+'[3]составляющая '!$D$64+'[3]составляющая '!$E$64)*1000+[3]ставка!W15</f>
        <v>2005.2743144219999</v>
      </c>
      <c r="X642" s="108">
        <f>(([3]ставка!X15/1000*'[3]составляющая '!$B$64*'[3]составляющая '!$C$64)+'[3]составляющая '!$D$64+'[3]составляющая '!$E$64)*1000+[3]ставка!X15</f>
        <v>1970.3460141539999</v>
      </c>
      <c r="Y642" s="108">
        <f>(([3]ставка!Y15/1000*'[3]составляющая '!$B$64*'[3]составляющая '!$C$64)+'[3]составляющая '!$D$64+'[3]составляющая '!$E$64)*1000+[3]ставка!Y15</f>
        <v>1875.3942365839998</v>
      </c>
    </row>
    <row r="643" spans="1:25" s="71" customFormat="1" ht="15.75" outlineLevel="1" x14ac:dyDescent="0.25">
      <c r="A643" s="125">
        <v>12</v>
      </c>
      <c r="B643" s="108">
        <f>(([3]ставка!B16/1000*'[3]составляющая '!$B$64*'[3]составляющая '!$C$64)+'[3]составляющая '!$D$64+'[3]составляющая '!$E$64)*1000+[3]ставка!B16</f>
        <v>1576.0835586319999</v>
      </c>
      <c r="C643" s="108">
        <f>(([3]ставка!C16/1000*'[3]составляющая '!$B$64*'[3]составляющая '!$C$64)+'[3]составляющая '!$D$64+'[3]составляющая '!$E$64)*1000+[3]ставка!C16</f>
        <v>1493.341424102</v>
      </c>
      <c r="D643" s="108">
        <f>(([3]ставка!D16/1000*'[3]составляющая '!$B$64*'[3]составляющая '!$C$64)+'[3]составляющая '!$D$64+'[3]составляющая '!$E$64)*1000+[3]ставка!D16</f>
        <v>1339.3473012599998</v>
      </c>
      <c r="E643" s="108">
        <f>(([3]ставка!E16/1000*'[3]составляющая '!$B$64*'[3]составляющая '!$C$64)+'[3]составляющая '!$D$64+'[3]составляющая '!$E$64)*1000+[3]ставка!E16</f>
        <v>1340.3611376909998</v>
      </c>
      <c r="F643" s="108">
        <f>(([3]ставка!F16/1000*'[3]составляющая '!$B$64*'[3]составляющая '!$C$64)+'[3]составляющая '!$D$64+'[3]составляющая '!$E$64)*1000+[3]ставка!F16</f>
        <v>1425.2617626870001</v>
      </c>
      <c r="G643" s="108">
        <f>(([3]ставка!G16/1000*'[3]составляющая '!$B$64*'[3]составляющая '!$C$64)+'[3]составляющая '!$D$64+'[3]составляющая '!$E$64)*1000+[3]ставка!G16</f>
        <v>1431.6609238159999</v>
      </c>
      <c r="H643" s="108">
        <f>(([3]ставка!H16/1000*'[3]составляющая '!$B$64*'[3]составляющая '!$C$64)+'[3]составляющая '!$D$64+'[3]составляющая '!$E$64)*1000+[3]ставка!H16</f>
        <v>1615.2416280960001</v>
      </c>
      <c r="I643" s="108">
        <f>(([3]ставка!I16/1000*'[3]составляющая '!$B$64*'[3]составляющая '!$C$64)+'[3]составляющая '!$D$64+'[3]составляющая '!$E$64)*1000+[3]ставка!I16</f>
        <v>1787.5284125640001</v>
      </c>
      <c r="J643" s="108">
        <f>(([3]ставка!J16/1000*'[3]составляющая '!$B$64*'[3]составляющая '!$C$64)+'[3]составляющая '!$D$64+'[3]составляющая '!$E$64)*1000+[3]ставка!J16</f>
        <v>1885.4780935589999</v>
      </c>
      <c r="K643" s="108">
        <f>(([3]ставка!K16/1000*'[3]составляющая '!$B$64*'[3]составляющая '!$C$64)+'[3]составляющая '!$D$64+'[3]составляющая '!$E$64)*1000+[3]ставка!K16</f>
        <v>1978.3258879979999</v>
      </c>
      <c r="L643" s="108">
        <f>(([3]ставка!L16/1000*'[3]составляющая '!$B$64*'[3]составляющая '!$C$64)+'[3]составляющая '!$D$64+'[3]составляющая '!$E$64)*1000+[3]ставка!L16</f>
        <v>1980.02651685</v>
      </c>
      <c r="M643" s="108">
        <f>(([3]ставка!M16/1000*'[3]составляющая '!$B$64*'[3]составляющая '!$C$64)+'[3]составляющая '!$D$64+'[3]составляющая '!$E$64)*1000+[3]ставка!M16</f>
        <v>1964.3502073039999</v>
      </c>
      <c r="N643" s="108">
        <f>(([3]ставка!N16/1000*'[3]составляющая '!$B$64*'[3]составляющая '!$C$64)+'[3]составляющая '!$D$64+'[3]составляющая '!$E$64)*1000+[3]ставка!N16</f>
        <v>1926.6420329509999</v>
      </c>
      <c r="O643" s="108">
        <f>(([3]ставка!O16/1000*'[3]составляющая '!$B$64*'[3]составляющая '!$C$64)+'[3]составляющая '!$D$64+'[3]составляющая '!$E$64)*1000+[3]ставка!O16</f>
        <v>1917.7682388130002</v>
      </c>
      <c r="P643" s="108">
        <f>(([3]ставка!P16/1000*'[3]составляющая '!$B$64*'[3]составляющая '!$C$64)+'[3]составляющая '!$D$64+'[3]составляющая '!$E$64)*1000+[3]ставка!P16</f>
        <v>1908.883543208</v>
      </c>
      <c r="Q643" s="108">
        <f>(([3]ставка!Q16/1000*'[3]составляющая '!$B$64*'[3]составляющая '!$C$64)+'[3]составляющая '!$D$64+'[3]составляющая '!$E$64)*1000+[3]ставка!Q16</f>
        <v>1863.2718052800001</v>
      </c>
      <c r="R643" s="108">
        <f>(([3]ставка!R16/1000*'[3]составляющая '!$B$64*'[3]составляющая '!$C$64)+'[3]составляющая '!$D$64+'[3]составляющая '!$E$64)*1000+[3]ставка!R16</f>
        <v>1808.0885793259999</v>
      </c>
      <c r="S643" s="108">
        <f>(([3]ставка!S16/1000*'[3]составляющая '!$B$64*'[3]составляющая '!$C$64)+'[3]составляющая '!$D$64+'[3]составляющая '!$E$64)*1000+[3]ставка!S16</f>
        <v>1800.3049318880001</v>
      </c>
      <c r="T643" s="108">
        <f>(([3]ставка!T16/1000*'[3]составляющая '!$B$64*'[3]составляющая '!$C$64)+'[3]составляющая '!$D$64+'[3]составляющая '!$E$64)*1000+[3]ставка!T16</f>
        <v>1805.4613257789997</v>
      </c>
      <c r="U643" s="108">
        <f>(([3]ставка!U16/1000*'[3]составляющая '!$B$64*'[3]составляющая '!$C$64)+'[3]составляющая '!$D$64+'[3]составляющая '!$E$64)*1000+[3]ставка!U16</f>
        <v>1939.320439072</v>
      </c>
      <c r="V643" s="108">
        <f>(([3]ставка!V16/1000*'[3]составляющая '!$B$64*'[3]составляющая '!$C$64)+'[3]составляющая '!$D$64+'[3]составляющая '!$E$64)*1000+[3]ставка!V16</f>
        <v>1979.5468523019999</v>
      </c>
      <c r="W643" s="108">
        <f>(([3]ставка!W16/1000*'[3]составляющая '!$B$64*'[3]составляющая '!$C$64)+'[3]составляющая '!$D$64+'[3]составляющая '!$E$64)*1000+[3]ставка!W16</f>
        <v>1974.0743158679998</v>
      </c>
      <c r="X643" s="108">
        <f>(([3]ставка!X16/1000*'[3]составляющая '!$B$64*'[3]составляющая '!$C$64)+'[3]составляющая '!$D$64+'[3]составляющая '!$E$64)*1000+[3]ставка!X16</f>
        <v>1955.7707527749999</v>
      </c>
      <c r="Y643" s="108">
        <f>(([3]ставка!Y16/1000*'[3]составляющая '!$B$64*'[3]составляющая '!$C$64)+'[3]составляющая '!$D$64+'[3]составляющая '!$E$64)*1000+[3]ставка!Y16</f>
        <v>1720.996759463</v>
      </c>
    </row>
    <row r="644" spans="1:25" s="71" customFormat="1" ht="15.75" outlineLevel="1" x14ac:dyDescent="0.25">
      <c r="A644" s="125">
        <v>13</v>
      </c>
      <c r="B644" s="108">
        <f>(([3]ставка!B17/1000*'[3]составляющая '!$B$64*'[3]составляющая '!$C$64)+'[3]составляющая '!$D$64+'[3]составляющая '!$E$64)*1000+[3]ставка!B17</f>
        <v>1576.0181498299999</v>
      </c>
      <c r="C644" s="108">
        <f>(([3]ставка!C17/1000*'[3]составляющая '!$B$64*'[3]составляющая '!$C$64)+'[3]составляющая '!$D$64+'[3]составляющая '!$E$64)*1000+[3]ставка!C17</f>
        <v>1484.0424727509999</v>
      </c>
      <c r="D644" s="108">
        <f>(([3]ставка!D17/1000*'[3]составляющая '!$B$64*'[3]составляющая '!$C$64)+'[3]составляющая '!$D$64+'[3]составляющая '!$E$64)*1000+[3]ставка!D17</f>
        <v>1381.4269638799999</v>
      </c>
      <c r="E644" s="108">
        <f>(([3]ставка!E17/1000*'[3]составляющая '!$B$64*'[3]составляющая '!$C$64)+'[3]составляющая '!$D$64+'[3]составляющая '!$E$64)*1000+[3]ставка!E17</f>
        <v>1427.943523569</v>
      </c>
      <c r="F644" s="108">
        <f>(([3]ставка!F17/1000*'[3]составляющая '!$B$64*'[3]составляющая '!$C$64)+'[3]составляющая '!$D$64+'[3]составляющая '!$E$64)*1000+[3]ставка!F17</f>
        <v>1467.1124944999999</v>
      </c>
      <c r="G644" s="108">
        <f>(([3]ставка!G17/1000*'[3]составляющая '!$B$64*'[3]составляющая '!$C$64)+'[3]составляющая '!$D$64+'[3]составляющая '!$E$64)*1000+[3]ставка!G17</f>
        <v>1491.20473657</v>
      </c>
      <c r="H644" s="108">
        <f>(([3]ставка!H17/1000*'[3]составляющая '!$B$64*'[3]составляющая '!$C$64)+'[3]составляющая '!$D$64+'[3]составляющая '!$E$64)*1000+[3]ставка!H17</f>
        <v>1630.296554023</v>
      </c>
      <c r="I644" s="108">
        <f>(([3]ставка!I17/1000*'[3]составляющая '!$B$64*'[3]составляющая '!$C$64)+'[3]составляющая '!$D$64+'[3]составляющая '!$E$64)*1000+[3]ставка!I17</f>
        <v>1731.3749560470001</v>
      </c>
      <c r="J644" s="108">
        <f>(([3]ставка!J17/1000*'[3]составляющая '!$B$64*'[3]составляющая '!$C$64)+'[3]составляющая '!$D$64+'[3]составляющая '!$E$64)*1000+[3]ставка!J17</f>
        <v>1865.8336500249998</v>
      </c>
      <c r="K644" s="108">
        <f>(([3]ставка!K17/1000*'[3]составляющая '!$B$64*'[3]составляющая '!$C$64)+'[3]составляющая '!$D$64+'[3]составляющая '!$E$64)*1000+[3]ставка!K17</f>
        <v>1974.8156156239997</v>
      </c>
      <c r="L644" s="108">
        <f>(([3]ставка!L17/1000*'[3]составляющая '!$B$64*'[3]составляющая '!$C$64)+'[3]составляющая '!$D$64+'[3]составляющая '!$E$64)*1000+[3]ставка!L17</f>
        <v>1977.2030368969999</v>
      </c>
      <c r="M644" s="108">
        <f>(([3]ставка!M17/1000*'[3]составляющая '!$B$64*'[3]составляющая '!$C$64)+'[3]составляющая '!$D$64+'[3]составляющая '!$E$64)*1000+[3]ставка!M17</f>
        <v>1949.0554491029998</v>
      </c>
      <c r="N644" s="108">
        <f>(([3]ставка!N17/1000*'[3]составляющая '!$B$64*'[3]составляющая '!$C$64)+'[3]составляющая '!$D$64+'[3]составляющая '!$E$64)*1000+[3]ставка!N17</f>
        <v>1919.436163264</v>
      </c>
      <c r="O644" s="108">
        <f>(([3]ставка!O17/1000*'[3]составляющая '!$B$64*'[3]составляющая '!$C$64)+'[3]составляющая '!$D$64+'[3]составляющая '!$E$64)*1000+[3]ставка!O17</f>
        <v>1909.7883649689998</v>
      </c>
      <c r="P644" s="108">
        <f>(([3]ставка!P17/1000*'[3]составляющая '!$B$64*'[3]составляющая '!$C$64)+'[3]составляющая '!$D$64+'[3]составляющая '!$E$64)*1000+[3]ставка!P17</f>
        <v>1926.5548212149999</v>
      </c>
      <c r="Q644" s="108">
        <f>(([3]ставка!Q17/1000*'[3]составляющая '!$B$64*'[3]составляющая '!$C$64)+'[3]составляющая '!$D$64+'[3]составляющая '!$E$64)*1000+[3]ставка!Q17</f>
        <v>1847.5518898659998</v>
      </c>
      <c r="R644" s="108">
        <f>(([3]ставка!R17/1000*'[3]составляющая '!$B$64*'[3]составляющая '!$C$64)+'[3]составляющая '!$D$64+'[3]составляющая '!$E$64)*1000+[3]ставка!R17</f>
        <v>1785.4135279659999</v>
      </c>
      <c r="S644" s="108">
        <f>(([3]ставка!S17/1000*'[3]составляющая '!$B$64*'[3]составляющая '!$C$64)+'[3]составляющая '!$D$64+'[3]составляющая '!$E$64)*1000+[3]ставка!S17</f>
        <v>1762.6076590019998</v>
      </c>
      <c r="T644" s="108">
        <f>(([3]ставка!T17/1000*'[3]составляющая '!$B$64*'[3]составляющая '!$C$64)+'[3]составляющая '!$D$64+'[3]составляющая '!$E$64)*1000+[3]ставка!T17</f>
        <v>1789.839523568</v>
      </c>
      <c r="U644" s="108">
        <f>(([3]ставка!U17/1000*'[3]составляющая '!$B$64*'[3]составляющая '!$C$64)+'[3]составляющая '!$D$64+'[3]составляющая '!$E$64)*1000+[3]ставка!U17</f>
        <v>1892.4332295050001</v>
      </c>
      <c r="V644" s="108">
        <f>(([3]ставка!V17/1000*'[3]составляющая '!$B$64*'[3]составляющая '!$C$64)+'[3]составляющая '!$D$64+'[3]составляющая '!$E$64)*1000+[3]ставка!V17</f>
        <v>1967.4789283329999</v>
      </c>
      <c r="W644" s="108">
        <f>(([3]ставка!W17/1000*'[3]составляющая '!$B$64*'[3]составляющая '!$C$64)+'[3]составляющая '!$D$64+'[3]составляющая '!$E$64)*1000+[3]ставка!W17</f>
        <v>1970.9237919050001</v>
      </c>
      <c r="X644" s="108">
        <f>(([3]ставка!X17/1000*'[3]составляющая '!$B$64*'[3]составляющая '!$C$64)+'[3]составляющая '!$D$64+'[3]составляющая '!$E$64)*1000+[3]ставка!X17</f>
        <v>1809.9200257819998</v>
      </c>
      <c r="Y644" s="108">
        <f>(([3]ставка!Y17/1000*'[3]составляющая '!$B$64*'[3]составляющая '!$C$64)+'[3]составляющая '!$D$64+'[3]составляющая '!$E$64)*1000+[3]ставка!Y17</f>
        <v>1673.640786815</v>
      </c>
    </row>
    <row r="645" spans="1:25" s="71" customFormat="1" ht="15.75" outlineLevel="1" x14ac:dyDescent="0.25">
      <c r="A645" s="125">
        <v>14</v>
      </c>
      <c r="B645" s="108">
        <f>(([3]ставка!B18/1000*'[3]составляющая '!$B$64*'[3]составляющая '!$C$64)+'[3]составляющая '!$D$64+'[3]составляющая '!$E$64)*1000+[3]ставка!B18</f>
        <v>1574.6663679220001</v>
      </c>
      <c r="C645" s="108">
        <f>(([3]ставка!C18/1000*'[3]составляющая '!$B$64*'[3]составляющая '!$C$64)+'[3]составляющая '!$D$64+'[3]составляющая '!$E$64)*1000+[3]ставка!C18</f>
        <v>1513.683561524</v>
      </c>
      <c r="D645" s="108">
        <f>(([3]ставка!D18/1000*'[3]составляющая '!$B$64*'[3]составляющая '!$C$64)+'[3]составляющая '!$D$64+'[3]составляющая '!$E$64)*1000+[3]ставка!D18</f>
        <v>1452.6571492579999</v>
      </c>
      <c r="E645" s="108">
        <f>(([3]ставка!E18/1000*'[3]составляющая '!$B$64*'[3]составляющая '!$C$64)+'[3]составляющая '!$D$64+'[3]составляющая '!$E$64)*1000+[3]ставка!E18</f>
        <v>1417.5762284519997</v>
      </c>
      <c r="F645" s="108">
        <f>(([3]ставка!F18/1000*'[3]составляющая '!$B$64*'[3]составляющая '!$C$64)+'[3]составляющая '!$D$64+'[3]составляющая '!$E$64)*1000+[3]ставка!F18</f>
        <v>1501.3758052809999</v>
      </c>
      <c r="G645" s="108">
        <f>(([3]ставка!G18/1000*'[3]составляющая '!$B$64*'[3]составляющая '!$C$64)+'[3]составляющая '!$D$64+'[3]составляющая '!$E$64)*1000+[3]ставка!G18</f>
        <v>1478.0030600330001</v>
      </c>
      <c r="H645" s="108">
        <f>(([3]ставка!H18/1000*'[3]составляющая '!$B$64*'[3]составляющая '!$C$64)+'[3]составляющая '!$D$64+'[3]составляющая '!$E$64)*1000+[3]ставка!H18</f>
        <v>1604.874332979</v>
      </c>
      <c r="I645" s="108">
        <f>(([3]ставка!I18/1000*'[3]составляющая '!$B$64*'[3]составляющая '!$C$64)+'[3]составляющая '!$D$64+'[3]составляющая '!$E$64)*1000+[3]ставка!I18</f>
        <v>1763.8068203719999</v>
      </c>
      <c r="J645" s="108">
        <f>(([3]ставка!J18/1000*'[3]составляющая '!$B$64*'[3]составляющая '!$C$64)+'[3]составляющая '!$D$64+'[3]составляющая '!$E$64)*1000+[3]ставка!J18</f>
        <v>1910.486058857</v>
      </c>
      <c r="K645" s="108">
        <f>(([3]ставка!K18/1000*'[3]составляющая '!$B$64*'[3]составляющая '!$C$64)+'[3]составляющая '!$D$64+'[3]составляющая '!$E$64)*1000+[3]ставка!K18</f>
        <v>1975.6114227150001</v>
      </c>
      <c r="L645" s="108">
        <f>(([3]ставка!L18/1000*'[3]составляющая '!$B$64*'[3]составляющая '!$C$64)+'[3]составляющая '!$D$64+'[3]составляющая '!$E$64)*1000+[3]ставка!L18</f>
        <v>1983.8311288330001</v>
      </c>
      <c r="M645" s="108">
        <f>(([3]ставка!M18/1000*'[3]составляющая '!$B$64*'[3]составляющая '!$C$64)+'[3]составляющая '!$D$64+'[3]составляющая '!$E$64)*1000+[3]ставка!M18</f>
        <v>1969.920856941</v>
      </c>
      <c r="N645" s="108">
        <f>(([3]ставка!N18/1000*'[3]составляющая '!$B$64*'[3]составляющая '!$C$64)+'[3]составляющая '!$D$64+'[3]составляющая '!$E$64)*1000+[3]ставка!N18</f>
        <v>1924.734276226</v>
      </c>
      <c r="O645" s="108">
        <f>(([3]ставка!O18/1000*'[3]составляющая '!$B$64*'[3]составляющая '!$C$64)+'[3]составляющая '!$D$64+'[3]составляющая '!$E$64)*1000+[3]ставка!O18</f>
        <v>1928.2118441990001</v>
      </c>
      <c r="P645" s="108">
        <f>(([3]ставка!P18/1000*'[3]составляющая '!$B$64*'[3]составляющая '!$C$64)+'[3]составляющая '!$D$64+'[3]составляющая '!$E$64)*1000+[3]ставка!P18</f>
        <v>1919.5451779339999</v>
      </c>
      <c r="Q645" s="108">
        <f>(([3]ставка!Q18/1000*'[3]составляющая '!$B$64*'[3]составляющая '!$C$64)+'[3]составляющая '!$D$64+'[3]составляющая '!$E$64)*1000+[3]ставка!Q18</f>
        <v>1853.5367952490001</v>
      </c>
      <c r="R645" s="108">
        <f>(([3]ставка!R18/1000*'[3]составляющая '!$B$64*'[3]составляющая '!$C$64)+'[3]составляющая '!$D$64+'[3]составляющая '!$E$64)*1000+[3]ставка!R18</f>
        <v>1814.5531492569999</v>
      </c>
      <c r="S645" s="108">
        <f>(([3]ставка!S18/1000*'[3]составляющая '!$B$64*'[3]составляющая '!$C$64)+'[3]составляющая '!$D$64+'[3]составляющая '!$E$64)*1000+[3]ставка!S18</f>
        <v>1772.2772602310001</v>
      </c>
      <c r="T645" s="108">
        <f>(([3]ставка!T18/1000*'[3]составляющая '!$B$64*'[3]составляющая '!$C$64)+'[3]составляющая '!$D$64+'[3]составляющая '!$E$64)*1000+[3]ставка!T18</f>
        <v>1798.3971751630002</v>
      </c>
      <c r="U645" s="108">
        <f>(([3]ставка!U18/1000*'[3]составляющая '!$B$64*'[3]составляющая '!$C$64)+'[3]составляющая '!$D$64+'[3]составляющая '!$E$64)*1000+[3]ставка!U18</f>
        <v>1959.4118427529997</v>
      </c>
      <c r="V645" s="108">
        <f>(([3]ставка!V18/1000*'[3]составляющая '!$B$64*'[3]составляющая '!$C$64)+'[3]составляющая '!$D$64+'[3]составляющая '!$E$64)*1000+[3]ставка!V18</f>
        <v>1978.2604791960002</v>
      </c>
      <c r="W645" s="108">
        <f>(([3]ставка!W18/1000*'[3]составляющая '!$B$64*'[3]составляющая '!$C$64)+'[3]составляющая '!$D$64+'[3]составляющая '!$E$64)*1000+[3]ставка!W18</f>
        <v>1972.7443368939998</v>
      </c>
      <c r="X645" s="108">
        <f>(([3]ставка!X18/1000*'[3]составляющая '!$B$64*'[3]составляющая '!$C$64)+'[3]составляющая '!$D$64+'[3]составляющая '!$E$64)*1000+[3]ставка!X18</f>
        <v>1821.344763198</v>
      </c>
      <c r="Y645" s="108">
        <f>(([3]ставка!Y18/1000*'[3]составляющая '!$B$64*'[3]составляющая '!$C$64)+'[3]составляющая '!$D$64+'[3]составляющая '!$E$64)*1000+[3]ставка!Y18</f>
        <v>1654.530515164</v>
      </c>
    </row>
    <row r="646" spans="1:25" s="71" customFormat="1" ht="15.75" outlineLevel="1" x14ac:dyDescent="0.25">
      <c r="A646" s="125">
        <v>15</v>
      </c>
      <c r="B646" s="108">
        <f>(([3]ставка!B19/1000*'[3]составляющая '!$B$64*'[3]составляющая '!$C$64)+'[3]составляющая '!$D$64+'[3]составляющая '!$E$64)*1000+[3]ставка!B19</f>
        <v>1592.4139561980001</v>
      </c>
      <c r="C646" s="108">
        <f>(([3]ставка!C19/1000*'[3]составляющая '!$B$64*'[3]составляющая '!$C$64)+'[3]составляющая '!$D$64+'[3]составляющая '!$E$64)*1000+[3]ставка!C19</f>
        <v>1546.050017047</v>
      </c>
      <c r="D646" s="108">
        <f>(([3]ставка!D19/1000*'[3]составляющая '!$B$64*'[3]составляющая '!$C$64)+'[3]составляющая '!$D$64+'[3]составляющая '!$E$64)*1000+[3]ставка!D19</f>
        <v>1428.1833558429998</v>
      </c>
      <c r="E646" s="108">
        <f>(([3]ставка!E19/1000*'[3]составляющая '!$B$64*'[3]составляющая '!$C$64)+'[3]составляющая '!$D$64+'[3]составляющая '!$E$64)*1000+[3]ставка!E19</f>
        <v>1395.795097386</v>
      </c>
      <c r="F646" s="108">
        <f>(([3]ставка!F19/1000*'[3]составляющая '!$B$64*'[3]составляющая '!$C$64)+'[3]составляющая '!$D$64+'[3]составляющая '!$E$64)*1000+[3]ставка!F19</f>
        <v>1441.9192042629998</v>
      </c>
      <c r="G646" s="108">
        <f>(([3]ставка!G19/1000*'[3]составляющая '!$B$64*'[3]составляющая '!$C$64)+'[3]составляющая '!$D$64+'[3]составляющая '!$E$64)*1000+[3]ставка!G19</f>
        <v>1476.9020118660001</v>
      </c>
      <c r="H646" s="108">
        <f>(([3]ставка!H19/1000*'[3]составляющая '!$B$64*'[3]составляющая '!$C$64)+'[3]составляющая '!$D$64+'[3]составляющая '!$E$64)*1000+[3]ставка!H19</f>
        <v>1646.11458264</v>
      </c>
      <c r="I646" s="108">
        <f>(([3]ставка!I19/1000*'[3]составляющая '!$B$64*'[3]составляющая '!$C$64)+'[3]составляющая '!$D$64+'[3]составляющая '!$E$64)*1000+[3]ставка!I19</f>
        <v>1719.0017910019999</v>
      </c>
      <c r="J646" s="108">
        <f>(([3]ставка!J19/1000*'[3]составляющая '!$B$64*'[3]составляющая '!$C$64)+'[3]составляющая '!$D$64+'[3]составляющая '!$E$64)*1000+[3]ставка!J19</f>
        <v>1867.8177170189997</v>
      </c>
      <c r="K646" s="108">
        <f>(([3]ставка!K19/1000*'[3]составляющая '!$B$64*'[3]составляющая '!$C$64)+'[3]составляющая '!$D$64+'[3]составляющая '!$E$64)*1000+[3]ставка!K19</f>
        <v>1969.99716721</v>
      </c>
      <c r="L646" s="108">
        <f>(([3]ставка!L19/1000*'[3]составляющая '!$B$64*'[3]составляющая '!$C$64)+'[3]составляющая '!$D$64+'[3]составляющая '!$E$64)*1000+[3]ставка!L19</f>
        <v>1971.6323872599999</v>
      </c>
      <c r="M646" s="108">
        <f>(([3]ставка!M19/1000*'[3]составляющая '!$B$64*'[3]составляющая '!$C$64)+'[3]составляющая '!$D$64+'[3]составляющая '!$E$64)*1000+[3]ставка!M19</f>
        <v>1895.5401476</v>
      </c>
      <c r="N646" s="108">
        <f>(([3]ставка!N19/1000*'[3]составляющая '!$B$64*'[3]составляющая '!$C$64)+'[3]составляющая '!$D$64+'[3]составляющая '!$E$64)*1000+[3]ставка!N19</f>
        <v>1890.3183449069998</v>
      </c>
      <c r="O646" s="108">
        <f>(([3]ставка!O19/1000*'[3]составляющая '!$B$64*'[3]составляющая '!$C$64)+'[3]составляющая '!$D$64+'[3]составляющая '!$E$64)*1000+[3]ставка!O19</f>
        <v>1882.6219092050001</v>
      </c>
      <c r="P646" s="108">
        <f>(([3]ставка!P19/1000*'[3]составляющая '!$B$64*'[3]составляющая '!$C$64)+'[3]составляющая '!$D$64+'[3]составляющая '!$E$64)*1000+[3]ставка!P19</f>
        <v>1886.5137329239999</v>
      </c>
      <c r="Q646" s="108">
        <f>(([3]ставка!Q19/1000*'[3]составляющая '!$B$64*'[3]составляющая '!$C$64)+'[3]составляющая '!$D$64+'[3]составляющая '!$E$64)*1000+[3]ставка!Q19</f>
        <v>1840.367823113</v>
      </c>
      <c r="R646" s="108">
        <f>(([3]ставка!R19/1000*'[3]составляющая '!$B$64*'[3]составляющая '!$C$64)+'[3]составляющая '!$D$64+'[3]составляющая '!$E$64)*1000+[3]ставка!R19</f>
        <v>1748.599273907</v>
      </c>
      <c r="S646" s="108">
        <f>(([3]ставка!S19/1000*'[3]составляющая '!$B$64*'[3]составляющая '!$C$64)+'[3]составляющая '!$D$64+'[3]составляющая '!$E$64)*1000+[3]ставка!S19</f>
        <v>1729.4017905199998</v>
      </c>
      <c r="T646" s="108">
        <f>(([3]ставка!T19/1000*'[3]составляющая '!$B$64*'[3]составляющая '!$C$64)+'[3]составляющая '!$D$64+'[3]составляющая '!$E$64)*1000+[3]ставка!T19</f>
        <v>1766.6084973909999</v>
      </c>
      <c r="U646" s="108">
        <f>(([3]ставка!U19/1000*'[3]составляющая '!$B$64*'[3]составляющая '!$C$64)+'[3]составляющая '!$D$64+'[3]составляющая '!$E$64)*1000+[3]ставка!U19</f>
        <v>1868.962371054</v>
      </c>
      <c r="V646" s="108">
        <f>(([3]ставка!V19/1000*'[3]составляющая '!$B$64*'[3]составляющая '!$C$64)+'[3]составляющая '!$D$64+'[3]составляющая '!$E$64)*1000+[3]ставка!V19</f>
        <v>1938.949789194</v>
      </c>
      <c r="W646" s="108">
        <f>(([3]ставка!W19/1000*'[3]составляющая '!$B$64*'[3]составляющая '!$C$64)+'[3]составляющая '!$D$64+'[3]составляющая '!$E$64)*1000+[3]ставка!W19</f>
        <v>1906.3544028639999</v>
      </c>
      <c r="X646" s="108">
        <f>(([3]ставка!X19/1000*'[3]составляющая '!$B$64*'[3]составляющая '!$C$64)+'[3]составляющая '!$D$64+'[3]составляющая '!$E$64)*1000+[3]ставка!X19</f>
        <v>1814.4223316529999</v>
      </c>
      <c r="Y646" s="108">
        <f>(([3]ставка!Y19/1000*'[3]составляющая '!$B$64*'[3]составляющая '!$C$64)+'[3]составляющая '!$D$64+'[3]составляющая '!$E$64)*1000+[3]ставка!Y19</f>
        <v>1671.1661538059998</v>
      </c>
    </row>
    <row r="647" spans="1:25" s="71" customFormat="1" ht="15.75" outlineLevel="1" x14ac:dyDescent="0.25">
      <c r="A647" s="125">
        <v>16</v>
      </c>
      <c r="B647" s="108">
        <f>(([3]ставка!B20/1000*'[3]составляющая '!$B$64*'[3]составляющая '!$C$64)+'[3]составляющая '!$D$64+'[3]составляющая '!$E$64)*1000+[3]ставка!B20</f>
        <v>1592.468463533</v>
      </c>
      <c r="C647" s="108">
        <f>(([3]ставка!C20/1000*'[3]составляющая '!$B$64*'[3]составляющая '!$C$64)+'[3]составляющая '!$D$64+'[3]составляющая '!$E$64)*1000+[3]ставка!C20</f>
        <v>1585.3934114499998</v>
      </c>
      <c r="D647" s="108">
        <f>(([3]ставка!D20/1000*'[3]составляющая '!$B$64*'[3]составляющая '!$C$64)+'[3]составляющая '!$D$64+'[3]составляющая '!$E$64)*1000+[3]ставка!D20</f>
        <v>1483.3556803299998</v>
      </c>
      <c r="E647" s="108">
        <f>(([3]ставка!E20/1000*'[3]составляющая '!$B$64*'[3]составляющая '!$C$64)+'[3]составляющая '!$D$64+'[3]составляющая '!$E$64)*1000+[3]ставка!E20</f>
        <v>1461.672662467</v>
      </c>
      <c r="F647" s="108">
        <f>(([3]ставка!F20/1000*'[3]составляющая '!$B$64*'[3]составляющая '!$C$64)+'[3]составляющая '!$D$64+'[3]составляющая '!$E$64)*1000+[3]ставка!F20</f>
        <v>1463.7984485319998</v>
      </c>
      <c r="G647" s="108">
        <f>(([3]ставка!G20/1000*'[3]составляющая '!$B$64*'[3]составляющая '!$C$64)+'[3]составляющая '!$D$64+'[3]составляющая '!$E$64)*1000+[3]ставка!G20</f>
        <v>1469.7506495140001</v>
      </c>
      <c r="H647" s="108">
        <f>(([3]ставка!H20/1000*'[3]составляющая '!$B$64*'[3]составляющая '!$C$64)+'[3]составляющая '!$D$64+'[3]составляющая '!$E$64)*1000+[3]ставка!H20</f>
        <v>1506.57580504</v>
      </c>
      <c r="I647" s="108">
        <f>(([3]ставка!I20/1000*'[3]составляющая '!$B$64*'[3]составляющая '!$C$64)+'[3]составляющая '!$D$64+'[3]составляющая '!$E$64)*1000+[3]ставка!I20</f>
        <v>1572.2135378469998</v>
      </c>
      <c r="J647" s="108">
        <f>(([3]ставка!J20/1000*'[3]составляющая '!$B$64*'[3]составляющая '!$C$64)+'[3]составляющая '!$D$64+'[3]составляющая '!$E$64)*1000+[3]ставка!J20</f>
        <v>1589.841209986</v>
      </c>
      <c r="K647" s="108">
        <f>(([3]ставка!K20/1000*'[3]составляющая '!$B$64*'[3]составляющая '!$C$64)+'[3]составляющая '!$D$64+'[3]составляющая '!$E$64)*1000+[3]ставка!K20</f>
        <v>1717.2357533479999</v>
      </c>
      <c r="L647" s="108">
        <f>(([3]ставка!L20/1000*'[3]составляющая '!$B$64*'[3]составляющая '!$C$64)+'[3]составляющая '!$D$64+'[3]составляющая '!$E$64)*1000+[3]ставка!L20</f>
        <v>1804.2185585409998</v>
      </c>
      <c r="M647" s="108">
        <f>(([3]ставка!M20/1000*'[3]составляющая '!$B$64*'[3]составляющая '!$C$64)+'[3]составляющая '!$D$64+'[3]составляющая '!$E$64)*1000+[3]ставка!M20</f>
        <v>1816.8860631949999</v>
      </c>
      <c r="N647" s="108">
        <f>(([3]ставка!N20/1000*'[3]составляющая '!$B$64*'[3]составляющая '!$C$64)+'[3]составляющая '!$D$64+'[3]составляющая '!$E$64)*1000+[3]ставка!N20</f>
        <v>1834.3066074609997</v>
      </c>
      <c r="O647" s="108">
        <f>(([3]ставка!O20/1000*'[3]составляющая '!$B$64*'[3]составляющая '!$C$64)+'[3]составляющая '!$D$64+'[3]составляющая '!$E$64)*1000+[3]ставка!O20</f>
        <v>1787.4739052289997</v>
      </c>
      <c r="P647" s="108">
        <f>(([3]ставка!P20/1000*'[3]составляющая '!$B$64*'[3]составляющая '!$C$64)+'[3]составляющая '!$D$64+'[3]составляющая '!$E$64)*1000+[3]ставка!P20</f>
        <v>1709.005145763</v>
      </c>
      <c r="Q647" s="108">
        <f>(([3]ставка!Q20/1000*'[3]составляющая '!$B$64*'[3]составляющая '!$C$64)+'[3]составляющая '!$D$64+'[3]составляющая '!$E$64)*1000+[3]ставка!Q20</f>
        <v>1673.182925201</v>
      </c>
      <c r="R647" s="108">
        <f>(([3]ставка!R20/1000*'[3]составляющая '!$B$64*'[3]составляющая '!$C$64)+'[3]составляющая '!$D$64+'[3]составляющая '!$E$64)*1000+[3]ставка!R20</f>
        <v>1716.1238037140001</v>
      </c>
      <c r="S647" s="108">
        <f>(([3]ставка!S20/1000*'[3]составляющая '!$B$64*'[3]составляющая '!$C$64)+'[3]составляющая '!$D$64+'[3]составляющая '!$E$64)*1000+[3]ставка!S20</f>
        <v>1738.733446272</v>
      </c>
      <c r="T647" s="108">
        <f>(([3]ставка!T20/1000*'[3]составляющая '!$B$64*'[3]составляющая '!$C$64)+'[3]составляющая '!$D$64+'[3]составляющая '!$E$64)*1000+[3]ставка!T20</f>
        <v>1878.0105886639999</v>
      </c>
      <c r="U647" s="108">
        <f>(([3]ставка!U20/1000*'[3]составляющая '!$B$64*'[3]составляющая '!$C$64)+'[3]составляющая '!$D$64+'[3]составляющая '!$E$64)*1000+[3]ставка!U20</f>
        <v>1927.9938148589999</v>
      </c>
      <c r="V647" s="108">
        <f>(([3]ставка!V20/1000*'[3]составляющая '!$B$64*'[3]составляющая '!$C$64)+'[3]составляющая '!$D$64+'[3]составляющая '!$E$64)*1000+[3]ставка!V20</f>
        <v>1992.01813055</v>
      </c>
      <c r="W647" s="108">
        <f>(([3]ставка!W20/1000*'[3]составляющая '!$B$64*'[3]составляющая '!$C$64)+'[3]составляющая '!$D$64+'[3]составляющая '!$E$64)*1000+[3]ставка!W20</f>
        <v>1924.3091190129999</v>
      </c>
      <c r="X647" s="108">
        <f>(([3]ставка!X20/1000*'[3]составляющая '!$B$64*'[3]составляющая '!$C$64)+'[3]составляющая '!$D$64+'[3]составляющая '!$E$64)*1000+[3]ставка!X20</f>
        <v>1758.6940323489998</v>
      </c>
      <c r="Y647" s="108">
        <f>(([3]ставка!Y20/1000*'[3]составляющая '!$B$64*'[3]составляющая '!$C$64)+'[3]составляющая '!$D$64+'[3]составляющая '!$E$64)*1000+[3]ставка!Y20</f>
        <v>1639.7590273789999</v>
      </c>
    </row>
    <row r="648" spans="1:25" s="71" customFormat="1" ht="15.75" outlineLevel="1" x14ac:dyDescent="0.25">
      <c r="A648" s="125">
        <v>17</v>
      </c>
      <c r="B648" s="108">
        <f>(([3]ставка!B21/1000*'[3]составляющая '!$B$64*'[3]составляющая '!$C$64)+'[3]составляющая '!$D$64+'[3]составляющая '!$E$64)*1000+[3]ставка!B21</f>
        <v>1650.464267973</v>
      </c>
      <c r="C648" s="108">
        <f>(([3]ставка!C21/1000*'[3]составляющая '!$B$64*'[3]составляющая '!$C$64)+'[3]составляющая '!$D$64+'[3]составляющая '!$E$64)*1000+[3]ставка!C21</f>
        <v>1512.8877544329998</v>
      </c>
      <c r="D648" s="108">
        <f>(([3]ставка!D21/1000*'[3]составляющая '!$B$64*'[3]составляющая '!$C$64)+'[3]составляющая '!$D$64+'[3]составляющая '!$E$64)*1000+[3]ставка!D21</f>
        <v>1446.0072543879999</v>
      </c>
      <c r="E648" s="108">
        <f>(([3]ставка!E21/1000*'[3]составляющая '!$B$64*'[3]составляющая '!$C$64)+'[3]составляющая '!$D$64+'[3]составляющая '!$E$64)*1000+[3]ставка!E21</f>
        <v>1418.1540062029999</v>
      </c>
      <c r="F648" s="108">
        <f>(([3]ставка!F21/1000*'[3]составляющая '!$B$64*'[3]составляющая '!$C$64)+'[3]составляющая '!$D$64+'[3]составляющая '!$E$64)*1000+[3]ставка!F21</f>
        <v>1411.896564145</v>
      </c>
      <c r="G648" s="108">
        <f>(([3]ставка!G21/1000*'[3]составляющая '!$B$64*'[3]составляющая '!$C$64)+'[3]составляющая '!$D$64+'[3]составляющая '!$E$64)*1000+[3]ставка!G21</f>
        <v>1415.9846142699998</v>
      </c>
      <c r="H648" s="108">
        <f>(([3]ставка!H21/1000*'[3]составляющая '!$B$64*'[3]составляющая '!$C$64)+'[3]составляющая '!$D$64+'[3]составляющая '!$E$64)*1000+[3]ставка!H21</f>
        <v>1451.109140944</v>
      </c>
      <c r="I648" s="108">
        <f>(([3]ставка!I21/1000*'[3]составляющая '!$B$64*'[3]составляющая '!$C$64)+'[3]составляющая '!$D$64+'[3]составляющая '!$E$64)*1000+[3]ставка!I21</f>
        <v>1475.9535842370001</v>
      </c>
      <c r="J648" s="108">
        <f>(([3]ставка!J21/1000*'[3]составляющая '!$B$64*'[3]составляющая '!$C$64)+'[3]составляющая '!$D$64+'[3]составляющая '!$E$64)*1000+[3]ставка!J21</f>
        <v>1567.9619657169999</v>
      </c>
      <c r="K648" s="108">
        <f>(([3]ставка!K21/1000*'[3]составляющая '!$B$64*'[3]составляющая '!$C$64)+'[3]составляющая '!$D$64+'[3]составляющая '!$E$64)*1000+[3]ставка!K21</f>
        <v>1637.28439437</v>
      </c>
      <c r="L648" s="108">
        <f>(([3]ставка!L21/1000*'[3]составляющая '!$B$64*'[3]составляющая '!$C$64)+'[3]составляющая '!$D$64+'[3]составляющая '!$E$64)*1000+[3]ставка!L21</f>
        <v>1693.8739095669998</v>
      </c>
      <c r="M648" s="108">
        <f>(([3]ставка!M21/1000*'[3]составляющая '!$B$64*'[3]составляющая '!$C$64)+'[3]составляющая '!$D$64+'[3]составляющая '!$E$64)*1000+[3]ставка!M21</f>
        <v>1716.9087093379999</v>
      </c>
      <c r="N648" s="108">
        <f>(([3]ставка!N21/1000*'[3]составляющая '!$B$64*'[3]составляющая '!$C$64)+'[3]составляющая '!$D$64+'[3]составляющая '!$E$64)*1000+[3]ставка!N21</f>
        <v>1704.43743109</v>
      </c>
      <c r="O648" s="108">
        <f>(([3]ставка!O21/1000*'[3]составляющая '!$B$64*'[3]составляющая '!$C$64)+'[3]составляющая '!$D$64+'[3]составляющая '!$E$64)*1000+[3]ставка!O21</f>
        <v>1676.5623799710002</v>
      </c>
      <c r="P648" s="108">
        <f>(([3]ставка!P21/1000*'[3]составляющая '!$B$64*'[3]составляющая '!$C$64)+'[3]составляющая '!$D$64+'[3]составляющая '!$E$64)*1000+[3]ставка!P21</f>
        <v>1671.7112271559999</v>
      </c>
      <c r="Q648" s="108">
        <f>(([3]ставка!Q21/1000*'[3]составляющая '!$B$64*'[3]составляющая '!$C$64)+'[3]составляющая '!$D$64+'[3]составляющая '!$E$64)*1000+[3]ставка!Q21</f>
        <v>1666.4131141939999</v>
      </c>
      <c r="R648" s="108">
        <f>(([3]ставка!R21/1000*'[3]составляющая '!$B$64*'[3]составляющая '!$C$64)+'[3]составляющая '!$D$64+'[3]составляющая '!$E$64)*1000+[3]ставка!R21</f>
        <v>1670.882715664</v>
      </c>
      <c r="S648" s="108">
        <f>(([3]ставка!S21/1000*'[3]составляющая '!$B$64*'[3]составляющая '!$C$64)+'[3]составляющая '!$D$64+'[3]составляющая '!$E$64)*1000+[3]ставка!S21</f>
        <v>1673.9569293579998</v>
      </c>
      <c r="T648" s="108">
        <f>(([3]ставка!T21/1000*'[3]составляющая '!$B$64*'[3]составляющая '!$C$64)+'[3]составляющая '!$D$64+'[3]составляющая '!$E$64)*1000+[3]ставка!T21</f>
        <v>1758.0290428619999</v>
      </c>
      <c r="U648" s="108">
        <f>(([3]ставка!U21/1000*'[3]составляющая '!$B$64*'[3]составляющая '!$C$64)+'[3]составляющая '!$D$64+'[3]составляющая '!$E$64)*1000+[3]ставка!U21</f>
        <v>1927.2852195039998</v>
      </c>
      <c r="V648" s="108">
        <f>(([3]ставка!V21/1000*'[3]составляющая '!$B$64*'[3]составляющая '!$C$64)+'[3]составляющая '!$D$64+'[3]составляющая '!$E$64)*1000+[3]ставка!V21</f>
        <v>1994.067606346</v>
      </c>
      <c r="W648" s="108">
        <f>(([3]ставка!W21/1000*'[3]составляющая '!$B$64*'[3]составляющая '!$C$64)+'[3]составляющая '!$D$64+'[3]составляющая '!$E$64)*1000+[3]ставка!W21</f>
        <v>1958.6269371289998</v>
      </c>
      <c r="X648" s="108">
        <f>(([3]ставка!X21/1000*'[3]составляющая '!$B$64*'[3]составляющая '!$C$64)+'[3]составляющая '!$D$64+'[3]составляющая '!$E$64)*1000+[3]ставка!X21</f>
        <v>1878.4684502779999</v>
      </c>
      <c r="Y648" s="108">
        <f>(([3]ставка!Y21/1000*'[3]составляющая '!$B$64*'[3]составляющая '!$C$64)+'[3]составляющая '!$D$64+'[3]составляющая '!$E$64)*1000+[3]ставка!Y21</f>
        <v>1692.6311423289999</v>
      </c>
    </row>
    <row r="649" spans="1:25" s="71" customFormat="1" ht="15.75" outlineLevel="1" x14ac:dyDescent="0.25">
      <c r="A649" s="125">
        <v>18</v>
      </c>
      <c r="B649" s="108">
        <f>(([3]ставка!B22/1000*'[3]составляющая '!$B$64*'[3]составляющая '!$C$64)+'[3]составляющая '!$D$64+'[3]составляющая '!$E$64)*1000+[3]ставка!B22</f>
        <v>1657.1032613759999</v>
      </c>
      <c r="C649" s="108">
        <f>(([3]ставка!C22/1000*'[3]составляющая '!$B$64*'[3]составляющая '!$C$64)+'[3]составляющая '!$D$64+'[3]составляющая '!$E$64)*1000+[3]ставка!C22</f>
        <v>1561.246662045</v>
      </c>
      <c r="D649" s="108">
        <f>(([3]ставка!D22/1000*'[3]составляющая '!$B$64*'[3]составляющая '!$C$64)+'[3]составляющая '!$D$64+'[3]составляющая '!$E$64)*1000+[3]ставка!D22</f>
        <v>1507.0554695879998</v>
      </c>
      <c r="E649" s="108">
        <f>(([3]ставка!E22/1000*'[3]составляющая '!$B$64*'[3]составляющая '!$C$64)+'[3]составляющая '!$D$64+'[3]составляющая '!$E$64)*1000+[3]ставка!E22</f>
        <v>1467.0797900990001</v>
      </c>
      <c r="F649" s="108">
        <f>(([3]ставка!F22/1000*'[3]составляющая '!$B$64*'[3]составляющая '!$C$64)+'[3]составляющая '!$D$64+'[3]составляющая '!$E$64)*1000+[3]ставка!F22</f>
        <v>1504.5699351119999</v>
      </c>
      <c r="G649" s="108">
        <f>(([3]ставка!G22/1000*'[3]составляющая '!$B$64*'[3]составляющая '!$C$64)+'[3]составляющая '!$D$64+'[3]составляющая '!$E$64)*1000+[3]ставка!G22</f>
        <v>1482.7997055129999</v>
      </c>
      <c r="H649" s="108">
        <f>(([3]ставка!H22/1000*'[3]составляющая '!$B$64*'[3]составляющая '!$C$64)+'[3]составляющая '!$D$64+'[3]составляющая '!$E$64)*1000+[3]ставка!H22</f>
        <v>1636.5648975479999</v>
      </c>
      <c r="I649" s="108">
        <f>(([3]ставка!I22/1000*'[3]составляющая '!$B$64*'[3]составляющая '!$C$64)+'[3]составляющая '!$D$64+'[3]составляющая '!$E$64)*1000+[3]ставка!I22</f>
        <v>1845.753147811</v>
      </c>
      <c r="J649" s="108">
        <f>(([3]ставка!J22/1000*'[3]составляющая '!$B$64*'[3]составляющая '!$C$64)+'[3]составляющая '!$D$64+'[3]составляющая '!$E$64)*1000+[3]ставка!J22</f>
        <v>1912.8516771960001</v>
      </c>
      <c r="K649" s="108">
        <f>(([3]ставка!K22/1000*'[3]составляющая '!$B$64*'[3]составляющая '!$C$64)+'[3]составляющая '!$D$64+'[3]составляющая '!$E$64)*1000+[3]ставка!K22</f>
        <v>2013.1233706619998</v>
      </c>
      <c r="L649" s="108">
        <f>(([3]ставка!L22/1000*'[3]составляющая '!$B$64*'[3]составляющая '!$C$64)+'[3]составляющая '!$D$64+'[3]составляющая '!$E$64)*1000+[3]ставка!L22</f>
        <v>2034.1741034390002</v>
      </c>
      <c r="M649" s="108">
        <f>(([3]ставка!M22/1000*'[3]составляющая '!$B$64*'[3]составляющая '!$C$64)+'[3]составляющая '!$D$64+'[3]составляющая '!$E$64)*1000+[3]ставка!M22</f>
        <v>2002.7996814130001</v>
      </c>
      <c r="N649" s="108">
        <f>(([3]ставка!N22/1000*'[3]составляющая '!$B$64*'[3]составляющая '!$C$64)+'[3]составляющая '!$D$64+'[3]составляющая '!$E$64)*1000+[3]ставка!N22</f>
        <v>1995.1250486449999</v>
      </c>
      <c r="O649" s="108">
        <f>(([3]ставка!O22/1000*'[3]составляющая '!$B$64*'[3]составляющая '!$C$64)+'[3]составляющая '!$D$64+'[3]составляющая '!$E$64)*1000+[3]ставка!O22</f>
        <v>1991.6692836060001</v>
      </c>
      <c r="P649" s="108">
        <f>(([3]ставка!P22/1000*'[3]составляющая '!$B$64*'[3]составляющая '!$C$64)+'[3]составляющая '!$D$64+'[3]составляющая '!$E$64)*1000+[3]ставка!P22</f>
        <v>2002.7996814130001</v>
      </c>
      <c r="Q649" s="108">
        <f>(([3]ставка!Q22/1000*'[3]составляющая '!$B$64*'[3]составляющая '!$C$64)+'[3]составляющая '!$D$64+'[3]составляющая '!$E$64)*1000+[3]ставка!Q22</f>
        <v>1997.643287522</v>
      </c>
      <c r="R649" s="108">
        <f>(([3]ставка!R22/1000*'[3]составляющая '!$B$64*'[3]составляющая '!$C$64)+'[3]составляющая '!$D$64+'[3]составляющая '!$E$64)*1000+[3]ставка!R22</f>
        <v>1975.5569153800002</v>
      </c>
      <c r="S649" s="108">
        <f>(([3]ставка!S22/1000*'[3]составляющая '!$B$64*'[3]составляющая '!$C$64)+'[3]составляющая '!$D$64+'[3]составляющая '!$E$64)*1000+[3]ставка!S22</f>
        <v>1944.9783004449998</v>
      </c>
      <c r="T649" s="108">
        <f>(([3]ставка!T22/1000*'[3]составляющая '!$B$64*'[3]составляющая '!$C$64)+'[3]составляющая '!$D$64+'[3]составляющая '!$E$64)*1000+[3]ставка!T22</f>
        <v>1967.7623664749999</v>
      </c>
      <c r="U649" s="108">
        <f>(([3]ставка!U22/1000*'[3]составляющая '!$B$64*'[3]составляющая '!$C$64)+'[3]составляющая '!$D$64+'[3]составляющая '!$E$64)*1000+[3]ставка!U22</f>
        <v>2022.465927881</v>
      </c>
      <c r="V649" s="108">
        <f>(([3]ставка!V22/1000*'[3]составляющая '!$B$64*'[3]составляющая '!$C$64)+'[3]составляющая '!$D$64+'[3]составляющая '!$E$64)*1000+[3]ставка!V22</f>
        <v>2126.76026267</v>
      </c>
      <c r="W649" s="108">
        <f>(([3]ставка!W22/1000*'[3]составляющая '!$B$64*'[3]составляющая '!$C$64)+'[3]составляющая '!$D$64+'[3]составляющая '!$E$64)*1000+[3]ставка!W22</f>
        <v>2065.297791724</v>
      </c>
      <c r="X649" s="108">
        <f>(([3]ставка!X22/1000*'[3]составляющая '!$B$64*'[3]составляющая '!$C$64)+'[3]составляющая '!$D$64+'[3]составляющая '!$E$64)*1000+[3]ставка!X22</f>
        <v>1997.6759919229999</v>
      </c>
      <c r="Y649" s="108">
        <f>(([3]ставка!Y22/1000*'[3]составляющая '!$B$64*'[3]составляющая '!$C$64)+'[3]составляющая '!$D$64+'[3]составляющая '!$E$64)*1000+[3]ставка!Y22</f>
        <v>1871.8948656769999</v>
      </c>
    </row>
    <row r="650" spans="1:25" s="71" customFormat="1" ht="15.75" outlineLevel="1" x14ac:dyDescent="0.25">
      <c r="A650" s="125">
        <v>19</v>
      </c>
      <c r="B650" s="108">
        <f>(([3]ставка!B23/1000*'[3]составляющая '!$B$64*'[3]составляющая '!$C$64)+'[3]составляющая '!$D$64+'[3]составляющая '!$E$64)*1000+[3]ставка!B23</f>
        <v>1507.8294737450001</v>
      </c>
      <c r="C650" s="108">
        <f>(([3]ставка!C23/1000*'[3]составляющая '!$B$64*'[3]составляющая '!$C$64)+'[3]составляющая '!$D$64+'[3]составляющая '!$E$64)*1000+[3]ставка!C23</f>
        <v>1453.3548431459999</v>
      </c>
      <c r="D650" s="108">
        <f>(([3]ставка!D23/1000*'[3]составляющая '!$B$64*'[3]составляющая '!$C$64)+'[3]составляющая '!$D$64+'[3]составляющая '!$E$64)*1000+[3]ставка!D23</f>
        <v>1313.957784617</v>
      </c>
      <c r="E650" s="108">
        <f>(([3]ставка!E23/1000*'[3]составляющая '!$B$64*'[3]составляющая '!$C$64)+'[3]составляющая '!$D$64+'[3]составляющая '!$E$64)*1000+[3]ставка!E23</f>
        <v>1354.3913257199999</v>
      </c>
      <c r="F650" s="108">
        <f>(([3]ставка!F23/1000*'[3]составляющая '!$B$64*'[3]составляющая '!$C$64)+'[3]составляющая '!$D$64+'[3]составляющая '!$E$64)*1000+[3]ставка!F23</f>
        <v>1408.9204636539998</v>
      </c>
      <c r="G650" s="108">
        <f>(([3]ставка!G23/1000*'[3]составляющая '!$B$64*'[3]составляющая '!$C$64)+'[3]составляющая '!$D$64+'[3]составляющая '!$E$64)*1000+[3]ставка!G23</f>
        <v>1423.1250751549999</v>
      </c>
      <c r="H650" s="108">
        <f>(([3]ставка!H23/1000*'[3]составляющая '!$B$64*'[3]составляющая '!$C$64)+'[3]составляющая '!$D$64+'[3]составляющая '!$E$64)*1000+[3]ставка!H23</f>
        <v>1478.319202576</v>
      </c>
      <c r="I650" s="108">
        <f>(([3]ставка!I23/1000*'[3]составляющая '!$B$64*'[3]составляющая '!$C$64)+'[3]составляющая '!$D$64+'[3]составляющая '!$E$64)*1000+[3]ставка!I23</f>
        <v>1740.9682470069999</v>
      </c>
      <c r="J650" s="108">
        <f>(([3]ставка!J23/1000*'[3]составляющая '!$B$64*'[3]составляющая '!$C$64)+'[3]составляющая '!$D$64+'[3]составляющая '!$E$64)*1000+[3]ставка!J23</f>
        <v>1901.819392592</v>
      </c>
      <c r="K650" s="108">
        <f>(([3]ставка!K23/1000*'[3]составляющая '!$B$64*'[3]составляющая '!$C$64)+'[3]составляющая '!$D$64+'[3]составляющая '!$E$64)*1000+[3]ставка!K23</f>
        <v>2011.7170814189999</v>
      </c>
      <c r="L650" s="108">
        <f>(([3]ставка!L23/1000*'[3]составляющая '!$B$64*'[3]составляющая '!$C$64)+'[3]составляющая '!$D$64+'[3]составляющая '!$E$64)*1000+[3]ставка!L23</f>
        <v>2015.2055508589999</v>
      </c>
      <c r="M650" s="108">
        <f>(([3]ставка!M23/1000*'[3]составляющая '!$B$64*'[3]составляющая '!$C$64)+'[3]составляющая '!$D$64+'[3]составляющая '!$E$64)*1000+[3]ставка!M23</f>
        <v>1999.6382559829999</v>
      </c>
      <c r="N650" s="108">
        <f>(([3]ставка!N23/1000*'[3]составляющая '!$B$64*'[3]составляющая '!$C$64)+'[3]составляющая '!$D$64+'[3]составляющая '!$E$64)*1000+[3]ставка!N23</f>
        <v>1990.546432505</v>
      </c>
      <c r="O650" s="108">
        <f>(([3]ставка!O23/1000*'[3]составляющая '!$B$64*'[3]составляющая '!$C$64)+'[3]составляющая '!$D$64+'[3]составляющая '!$E$64)*1000+[3]ставка!O23</f>
        <v>1979.2198082919999</v>
      </c>
      <c r="P650" s="108">
        <f>(([3]ставка!P23/1000*'[3]составляющая '!$B$64*'[3]составляющая '!$C$64)+'[3]составляющая '!$D$64+'[3]составляющая '!$E$64)*1000+[3]ставка!P23</f>
        <v>1974.444965746</v>
      </c>
      <c r="Q650" s="108">
        <f>(([3]ставка!Q23/1000*'[3]составляющая '!$B$64*'[3]составляющая '!$C$64)+'[3]составляющая '!$D$64+'[3]составляющая '!$E$64)*1000+[3]ставка!Q23</f>
        <v>1948.553981621</v>
      </c>
      <c r="R650" s="108">
        <f>(([3]ставка!R23/1000*'[3]составляющая '!$B$64*'[3]составляющая '!$C$64)+'[3]составляющая '!$D$64+'[3]составляющая '!$E$64)*1000+[3]ставка!R23</f>
        <v>1895.0604830519999</v>
      </c>
      <c r="S650" s="108">
        <f>(([3]ставка!S23/1000*'[3]составляющая '!$B$64*'[3]составляющая '!$C$64)+'[3]составляющая '!$D$64+'[3]составляющая '!$E$64)*1000+[3]ставка!S23</f>
        <v>1862.9447612699998</v>
      </c>
      <c r="T650" s="108">
        <f>(([3]ставка!T23/1000*'[3]составляющая '!$B$64*'[3]составляющая '!$C$64)+'[3]составляющая '!$D$64+'[3]составляющая '!$E$64)*1000+[3]ставка!T23</f>
        <v>1887.843711898</v>
      </c>
      <c r="U650" s="108">
        <f>(([3]ставка!U23/1000*'[3]составляющая '!$B$64*'[3]составляющая '!$C$64)+'[3]составляющая '!$D$64+'[3]составляющая '!$E$64)*1000+[3]ставка!U23</f>
        <v>1979.6449655050001</v>
      </c>
      <c r="V650" s="108">
        <f>(([3]ставка!V23/1000*'[3]составляющая '!$B$64*'[3]составляющая '!$C$64)+'[3]составляющая '!$D$64+'[3]составляющая '!$E$64)*1000+[3]ставка!V23</f>
        <v>2018.879345238</v>
      </c>
      <c r="W650" s="108">
        <f>(([3]ставка!W23/1000*'[3]составляющая '!$B$64*'[3]составляющая '!$C$64)+'[3]составляющая '!$D$64+'[3]составляющая '!$E$64)*1000+[3]ставка!W23</f>
        <v>2003.1812327580001</v>
      </c>
      <c r="X650" s="108">
        <f>(([3]ставка!X23/1000*'[3]составляющая '!$B$64*'[3]составляющая '!$C$64)+'[3]составляющая '!$D$64+'[3]составляющая '!$E$64)*1000+[3]ставка!X23</f>
        <v>1965.0151967910001</v>
      </c>
      <c r="Y650" s="108">
        <f>(([3]ставка!Y23/1000*'[3]составляющая '!$B$64*'[3]составляющая '!$C$64)+'[3]составляющая '!$D$64+'[3]составляющая '!$E$64)*1000+[3]ставка!Y23</f>
        <v>1668.8986486700001</v>
      </c>
    </row>
    <row r="651" spans="1:25" s="71" customFormat="1" ht="15.75" outlineLevel="1" x14ac:dyDescent="0.25">
      <c r="A651" s="125">
        <v>20</v>
      </c>
      <c r="B651" s="108">
        <f>(([3]ставка!B24/1000*'[3]составляющая '!$B$64*'[3]составляющая '!$C$64)+'[3]составляющая '!$D$64+'[3]составляющая '!$E$64)*1000+[3]ставка!B24</f>
        <v>1466.7091402209999</v>
      </c>
      <c r="C651" s="108">
        <f>(([3]ставка!C24/1000*'[3]составляющая '!$B$64*'[3]составляющая '!$C$64)+'[3]составляющая '!$D$64+'[3]составляющая '!$E$64)*1000+[3]ставка!C24</f>
        <v>1364.616901766</v>
      </c>
      <c r="D651" s="108">
        <f>(([3]ставка!D24/1000*'[3]составляющая '!$B$64*'[3]составляющая '!$C$64)+'[3]составляющая '!$D$64+'[3]составляющая '!$E$64)*1000+[3]ставка!D24</f>
        <v>1016.195114979</v>
      </c>
      <c r="E651" s="108">
        <f>(([3]ставка!E24/1000*'[3]составляющая '!$B$64*'[3]составляющая '!$C$64)+'[3]составляющая '!$D$64+'[3]составляющая '!$E$64)*1000+[3]ставка!E24</f>
        <v>888.70245841399992</v>
      </c>
      <c r="F651" s="108">
        <f>(([3]ставка!F24/1000*'[3]составляющая '!$B$64*'[3]составляющая '!$C$64)+'[3]составляющая '!$D$64+'[3]составляющая '!$E$64)*1000+[3]ставка!F24</f>
        <v>1047.9183839489999</v>
      </c>
      <c r="G651" s="108">
        <f>(([3]ставка!G24/1000*'[3]составляющая '!$B$64*'[3]составляющая '!$C$64)+'[3]составляющая '!$D$64+'[3]составляющая '!$E$64)*1000+[3]ставка!G24</f>
        <v>1301.0395462219999</v>
      </c>
      <c r="H651" s="108">
        <f>(([3]ставка!H24/1000*'[3]составляющая '!$B$64*'[3]составляющая '!$C$64)+'[3]составляющая '!$D$64+'[3]составляющая '!$E$64)*1000+[3]ставка!H24</f>
        <v>1526.2202485739999</v>
      </c>
      <c r="I651" s="108">
        <f>(([3]ставка!I24/1000*'[3]составляющая '!$B$64*'[3]составляющая '!$C$64)+'[3]составляющая '!$D$64+'[3]составляющая '!$E$64)*1000+[3]ставка!I24</f>
        <v>1742.2437186460002</v>
      </c>
      <c r="J651" s="108">
        <f>(([3]ставка!J24/1000*'[3]составляющая '!$B$64*'[3]составляющая '!$C$64)+'[3]составляющая '!$D$64+'[3]составляющая '!$E$64)*1000+[3]ставка!J24</f>
        <v>1884.6277791329999</v>
      </c>
      <c r="K651" s="108">
        <f>(([3]ставка!K24/1000*'[3]составляющая '!$B$64*'[3]составляющая '!$C$64)+'[3]составляющая '!$D$64+'[3]составляющая '!$E$64)*1000+[3]ставка!K24</f>
        <v>2002.036578723</v>
      </c>
      <c r="L651" s="108">
        <f>(([3]ставка!L24/1000*'[3]составляющая '!$B$64*'[3]составляющая '!$C$64)+'[3]составляющая '!$D$64+'[3]составляющая '!$E$64)*1000+[3]ставка!L24</f>
        <v>2015.2927625949997</v>
      </c>
      <c r="M651" s="108">
        <f>(([3]ставка!M24/1000*'[3]составляющая '!$B$64*'[3]составляющая '!$C$64)+'[3]составляющая '!$D$64+'[3]составляющая '!$E$64)*1000+[3]ставка!M24</f>
        <v>1988.0499965619997</v>
      </c>
      <c r="N651" s="108">
        <f>(([3]ставка!N24/1000*'[3]составляющая '!$B$64*'[3]составляющая '!$C$64)+'[3]составляющая '!$D$64+'[3]составляющая '!$E$64)*1000+[3]ставка!N24</f>
        <v>1972.591716356</v>
      </c>
      <c r="O651" s="108">
        <f>(([3]ставка!O24/1000*'[3]составляющая '!$B$64*'[3]составляющая '!$C$64)+'[3]составляющая '!$D$64+'[3]составляющая '!$E$64)*1000+[3]ставка!O24</f>
        <v>1969.1141483829999</v>
      </c>
      <c r="P651" s="108">
        <f>(([3]ставка!P24/1000*'[3]составляющая '!$B$64*'[3]составляющая '!$C$64)+'[3]составляющая '!$D$64+'[3]составляющая '!$E$64)*1000+[3]ставка!P24</f>
        <v>1975.0772508320001</v>
      </c>
      <c r="Q651" s="108">
        <f>(([3]ставка!Q24/1000*'[3]составляющая '!$B$64*'[3]составляющая '!$C$64)+'[3]составляющая '!$D$64+'[3]составляющая '!$E$64)*1000+[3]ставка!Q24</f>
        <v>1954.0047151210001</v>
      </c>
      <c r="R651" s="108">
        <f>(([3]ставка!R24/1000*'[3]составляющая '!$B$64*'[3]составляющая '!$C$64)+'[3]составляющая '!$D$64+'[3]составляющая '!$E$64)*1000+[3]ставка!R24</f>
        <v>1926.0206493319999</v>
      </c>
      <c r="S651" s="108">
        <f>(([3]ставка!S24/1000*'[3]составляющая '!$B$64*'[3]составляющая '!$C$64)+'[3]составляющая '!$D$64+'[3]составляющая '!$E$64)*1000+[3]ставка!S24</f>
        <v>1860.2302959869999</v>
      </c>
      <c r="T651" s="108">
        <f>(([3]ставка!T24/1000*'[3]составляющая '!$B$64*'[3]составляющая '!$C$64)+'[3]составляющая '!$D$64+'[3]составляющая '!$E$64)*1000+[3]ставка!T24</f>
        <v>1898.3854304869999</v>
      </c>
      <c r="U651" s="108">
        <f>(([3]ставка!U24/1000*'[3]составляющая '!$B$64*'[3]составляющая '!$C$64)+'[3]составляющая '!$D$64+'[3]составляющая '!$E$64)*1000+[3]ставка!U24</f>
        <v>1970.8474816359999</v>
      </c>
      <c r="V651" s="108">
        <f>(([3]ставка!V24/1000*'[3]составляющая '!$B$64*'[3]составляющая '!$C$64)+'[3]составляющая '!$D$64+'[3]составляющая '!$E$64)*1000+[3]ставка!V24</f>
        <v>2009.2969557449999</v>
      </c>
      <c r="W651" s="108">
        <f>(([3]ставка!W24/1000*'[3]составляющая '!$B$64*'[3]составляющая '!$C$64)+'[3]составляющая '!$D$64+'[3]составляющая '!$E$64)*1000+[3]ставка!W24</f>
        <v>2004.3694926609999</v>
      </c>
      <c r="X651" s="108">
        <f>(([3]ставка!X24/1000*'[3]составляющая '!$B$64*'[3]составляющая '!$C$64)+'[3]составляющая '!$D$64+'[3]составляющая '!$E$64)*1000+[3]ставка!X24</f>
        <v>1921.3003141210002</v>
      </c>
      <c r="Y651" s="108">
        <f>(([3]ставка!Y24/1000*'[3]составляющая '!$B$64*'[3]составляющая '!$C$64)+'[3]составляющая '!$D$64+'[3]составляющая '!$E$64)*1000+[3]ставка!Y24</f>
        <v>1703.4562990599998</v>
      </c>
    </row>
    <row r="652" spans="1:25" s="71" customFormat="1" ht="15.75" outlineLevel="1" x14ac:dyDescent="0.25">
      <c r="A652" s="125">
        <v>21</v>
      </c>
      <c r="B652" s="108">
        <f>(([3]ставка!B25/1000*'[3]составляющая '!$B$64*'[3]составляющая '!$C$64)+'[3]составляющая '!$D$64+'[3]составляющая '!$E$64)*1000+[3]ставка!B25</f>
        <v>1461.1602935179999</v>
      </c>
      <c r="C652" s="108">
        <f>(([3]ставка!C25/1000*'[3]составляющая '!$B$64*'[3]составляющая '!$C$64)+'[3]составляющая '!$D$64+'[3]составляющая '!$E$64)*1000+[3]ставка!C25</f>
        <v>1398.6076758719998</v>
      </c>
      <c r="D652" s="108">
        <f>(([3]ставка!D25/1000*'[3]составляющая '!$B$64*'[3]составляющая '!$C$64)+'[3]составляющая '!$D$64+'[3]составляющая '!$E$64)*1000+[3]ставка!D25</f>
        <v>1278.386297796</v>
      </c>
      <c r="E652" s="108">
        <f>(([3]ставка!E25/1000*'[3]составляющая '!$B$64*'[3]составляющая '!$C$64)+'[3]составляющая '!$D$64+'[3]составляющая '!$E$64)*1000+[3]ставка!E25</f>
        <v>1189.1904948020001</v>
      </c>
      <c r="F652" s="108">
        <f>(([3]ставка!F25/1000*'[3]составляющая '!$B$64*'[3]составляющая '!$C$64)+'[3]составляющая '!$D$64+'[3]составляющая '!$E$64)*1000+[3]ставка!F25</f>
        <v>1188.5800126499998</v>
      </c>
      <c r="G652" s="108">
        <f>(([3]ставка!G25/1000*'[3]составляющая '!$B$64*'[3]составляющая '!$C$64)+'[3]составляющая '!$D$64+'[3]составляющая '!$E$64)*1000+[3]ставка!G25</f>
        <v>1277.6777024410001</v>
      </c>
      <c r="H652" s="108">
        <f>(([3]ставка!H25/1000*'[3]составляющая '!$B$64*'[3]составляющая '!$C$64)+'[3]составляющая '!$D$64+'[3]составляющая '!$E$64)*1000+[3]ставка!H25</f>
        <v>1492.7636463509998</v>
      </c>
      <c r="I652" s="108">
        <f>(([3]ставка!I25/1000*'[3]составляющая '!$B$64*'[3]составляющая '!$C$64)+'[3]составляющая '!$D$64+'[3]составляющая '!$E$64)*1000+[3]ставка!I25</f>
        <v>1678.840786574</v>
      </c>
      <c r="J652" s="108">
        <f>(([3]ставка!J25/1000*'[3]составляющая '!$B$64*'[3]составляющая '!$C$64)+'[3]составляющая '!$D$64+'[3]составляющая '!$E$64)*1000+[3]ставка!J25</f>
        <v>1824.059228481</v>
      </c>
      <c r="K652" s="108">
        <f>(([3]ставка!K25/1000*'[3]составляющая '!$B$64*'[3]составляющая '!$C$64)+'[3]составляющая '!$D$64+'[3]составляющая '!$E$64)*1000+[3]ставка!K25</f>
        <v>1975.099053766</v>
      </c>
      <c r="L652" s="108">
        <f>(([3]ставка!L25/1000*'[3]составляющая '!$B$64*'[3]составляющая '!$C$64)+'[3]составляющая '!$D$64+'[3]составляющая '!$E$64)*1000+[3]ставка!L25</f>
        <v>2001.883958185</v>
      </c>
      <c r="M652" s="108">
        <f>(([3]ставка!M25/1000*'[3]составляющая '!$B$64*'[3]составляющая '!$C$64)+'[3]составляющая '!$D$64+'[3]составляющая '!$E$64)*1000+[3]ставка!M25</f>
        <v>1955.923373313</v>
      </c>
      <c r="N652" s="108">
        <f>(([3]ставка!N25/1000*'[3]составляющая '!$B$64*'[3]составляющая '!$C$64)+'[3]составляющая '!$D$64+'[3]составляющая '!$E$64)*1000+[3]ставка!N25</f>
        <v>1938.012263032</v>
      </c>
      <c r="O652" s="108">
        <f>(([3]ставка!O25/1000*'[3]составляющая '!$B$64*'[3]составляющая '!$C$64)+'[3]составляющая '!$D$64+'[3]составляющая '!$E$64)*1000+[3]ставка!O25</f>
        <v>1931.0571270859998</v>
      </c>
      <c r="P652" s="108">
        <f>(([3]ставка!P25/1000*'[3]составляющая '!$B$64*'[3]составляющая '!$C$64)+'[3]составляющая '!$D$64+'[3]составляющая '!$E$64)*1000+[3]ставка!P25</f>
        <v>1954.3753649989999</v>
      </c>
      <c r="Q652" s="108">
        <f>(([3]ставка!Q25/1000*'[3]составляющая '!$B$64*'[3]составляющая '!$C$64)+'[3]составляющая '!$D$64+'[3]составляющая '!$E$64)*1000+[3]ставка!Q25</f>
        <v>1943.3430803949998</v>
      </c>
      <c r="R652" s="108">
        <f>(([3]ставка!R25/1000*'[3]составляющая '!$B$64*'[3]составляющая '!$C$64)+'[3]составляющая '!$D$64+'[3]составляющая '!$E$64)*1000+[3]ставка!R25</f>
        <v>1910.071803111</v>
      </c>
      <c r="S652" s="108">
        <f>(([3]ставка!S25/1000*'[3]составляющая '!$B$64*'[3]составляющая '!$C$64)+'[3]составляющая '!$D$64+'[3]составляющая '!$E$64)*1000+[3]ставка!S25</f>
        <v>1846.7015754399999</v>
      </c>
      <c r="T652" s="108">
        <f>(([3]ставка!T25/1000*'[3]составляющая '!$B$64*'[3]составляющая '!$C$64)+'[3]составляющая '!$D$64+'[3]составляющая '!$E$64)*1000+[3]ставка!T25</f>
        <v>1861.3858514889998</v>
      </c>
      <c r="U652" s="108">
        <f>(([3]ставка!U25/1000*'[3]составляющая '!$B$64*'[3]составляющая '!$C$64)+'[3]составляющая '!$D$64+'[3]составляющая '!$E$64)*1000+[3]ставка!U25</f>
        <v>1966.83574178</v>
      </c>
      <c r="V652" s="108">
        <f>(([3]ставка!V25/1000*'[3]составляющая '!$B$64*'[3]составляющая '!$C$64)+'[3]составляющая '!$D$64+'[3]составляющая '!$E$64)*1000+[3]ставка!V25</f>
        <v>2002.7669770119999</v>
      </c>
      <c r="W652" s="108">
        <f>(([3]ставка!W25/1000*'[3]составляющая '!$B$64*'[3]составляющая '!$C$64)+'[3]составляющая '!$D$64+'[3]составляющая '!$E$64)*1000+[3]ставка!W25</f>
        <v>1996.70576136</v>
      </c>
      <c r="X652" s="108">
        <f>(([3]ставка!X25/1000*'[3]составляющая '!$B$64*'[3]составляющая '!$C$64)+'[3]составляющая '!$D$64+'[3]составляющая '!$E$64)*1000+[3]ставка!X25</f>
        <v>1912.6990566579998</v>
      </c>
      <c r="Y652" s="108">
        <f>(([3]ставка!Y25/1000*'[3]составляющая '!$B$64*'[3]составляющая '!$C$64)+'[3]составляющая '!$D$64+'[3]составляющая '!$E$64)*1000+[3]ставка!Y25</f>
        <v>1739.5728592310002</v>
      </c>
    </row>
    <row r="653" spans="1:25" s="71" customFormat="1" ht="15.75" outlineLevel="1" x14ac:dyDescent="0.25">
      <c r="A653" s="125">
        <v>22</v>
      </c>
      <c r="B653" s="108">
        <f>(([3]ставка!B26/1000*'[3]составляющая '!$B$64*'[3]составляющая '!$C$64)+'[3]составляющая '!$D$64+'[3]составляющая '!$E$64)*1000+[3]ставка!B26</f>
        <v>1452.591740456</v>
      </c>
      <c r="C653" s="108">
        <f>(([3]ставка!C26/1000*'[3]составляющая '!$B$64*'[3]составляющая '!$C$64)+'[3]составляющая '!$D$64+'[3]составляющая '!$E$64)*1000+[3]ставка!C26</f>
        <v>1374.8097734109999</v>
      </c>
      <c r="D653" s="108">
        <f>(([3]ставка!D26/1000*'[3]составляющая '!$B$64*'[3]составляющая '!$C$64)+'[3]составляющая '!$D$64+'[3]составляющая '!$E$64)*1000+[3]ставка!D26</f>
        <v>1336.9162741189998</v>
      </c>
      <c r="E653" s="108">
        <f>(([3]ставка!E26/1000*'[3]составляющая '!$B$64*'[3]составляющая '!$C$64)+'[3]составляющая '!$D$64+'[3]составляющая '!$E$64)*1000+[3]ставка!E26</f>
        <v>1335.3137584699998</v>
      </c>
      <c r="F653" s="108">
        <f>(([3]ставка!F26/1000*'[3]составляющая '!$B$64*'[3]составляющая '!$C$64)+'[3]составляющая '!$D$64+'[3]составляющая '!$E$64)*1000+[3]ставка!F26</f>
        <v>1336.4584125049998</v>
      </c>
      <c r="G653" s="108">
        <f>(([3]ставка!G26/1000*'[3]составляющая '!$B$64*'[3]составляющая '!$C$64)+'[3]составляющая '!$D$64+'[3]составляющая '!$E$64)*1000+[3]ставка!G26</f>
        <v>1328.1187902500001</v>
      </c>
      <c r="H653" s="108">
        <f>(([3]ставка!H26/1000*'[3]составляющая '!$B$64*'[3]составляющая '!$C$64)+'[3]составляющая '!$D$64+'[3]составляющая '!$E$64)*1000+[3]ставка!H26</f>
        <v>1449.8227678379999</v>
      </c>
      <c r="I653" s="108">
        <f>(([3]ставка!I26/1000*'[3]составляющая '!$B$64*'[3]составляющая '!$C$64)+'[3]составляющая '!$D$64+'[3]составляющая '!$E$64)*1000+[3]ставка!I26</f>
        <v>1660.0575589330001</v>
      </c>
      <c r="J653" s="108">
        <f>(([3]ставка!J26/1000*'[3]составляющая '!$B$64*'[3]составляющая '!$C$64)+'[3]составляющая '!$D$64+'[3]составляющая '!$E$64)*1000+[3]ставка!J26</f>
        <v>1837.5116387589999</v>
      </c>
      <c r="K653" s="108">
        <f>(([3]ставка!K26/1000*'[3]составляющая '!$B$64*'[3]составляющая '!$C$64)+'[3]составляющая '!$D$64+'[3]составляющая '!$E$64)*1000+[3]ставка!K26</f>
        <v>1923.5569177899999</v>
      </c>
      <c r="L653" s="108">
        <f>(([3]ставка!L26/1000*'[3]составляющая '!$B$64*'[3]составляющая '!$C$64)+'[3]составляющая '!$D$64+'[3]составляющая '!$E$64)*1000+[3]ставка!L26</f>
        <v>1953.2198094969999</v>
      </c>
      <c r="M653" s="108">
        <f>(([3]ставка!M26/1000*'[3]составляющая '!$B$64*'[3]составляющая '!$C$64)+'[3]составляющая '!$D$64+'[3]составляющая '!$E$64)*1000+[3]ставка!M26</f>
        <v>1919.0219075179998</v>
      </c>
      <c r="N653" s="108">
        <f>(([3]ставка!N26/1000*'[3]составляющая '!$B$64*'[3]составляющая '!$C$64)+'[3]составляющая '!$D$64+'[3]составляющая '!$E$64)*1000+[3]ставка!N26</f>
        <v>1886.2739006500001</v>
      </c>
      <c r="O653" s="108">
        <f>(([3]ставка!O26/1000*'[3]составляющая '!$B$64*'[3]составляющая '!$C$64)+'[3]составляющая '!$D$64+'[3]составляющая '!$E$64)*1000+[3]ставка!O26</f>
        <v>1893.0437116570001</v>
      </c>
      <c r="P653" s="108">
        <f>(([3]ставка!P26/1000*'[3]составляющая '!$B$64*'[3]составляющая '!$C$64)+'[3]составляющая '!$D$64+'[3]составляющая '!$E$64)*1000+[3]ставка!P26</f>
        <v>1928.1682383309999</v>
      </c>
      <c r="Q653" s="108">
        <f>(([3]ставка!Q26/1000*'[3]составляющая '!$B$64*'[3]составляющая '!$C$64)+'[3]составляющая '!$D$64+'[3]составляющая '!$E$64)*1000+[3]ставка!Q26</f>
        <v>1919.7959116749998</v>
      </c>
      <c r="R653" s="108">
        <f>(([3]ставка!R26/1000*'[3]составляющая '!$B$64*'[3]составляющая '!$C$64)+'[3]составляющая '!$D$64+'[3]составляющая '!$E$64)*1000+[3]ставка!R26</f>
        <v>1865.5284089490001</v>
      </c>
      <c r="S653" s="108">
        <f>(([3]ставка!S26/1000*'[3]составляющая '!$B$64*'[3]составляющая '!$C$64)+'[3]составляющая '!$D$64+'[3]составляющая '!$E$64)*1000+[3]ставка!S26</f>
        <v>1797.110802057</v>
      </c>
      <c r="T653" s="108">
        <f>(([3]ставка!T26/1000*'[3]составляющая '!$B$64*'[3]составляющая '!$C$64)+'[3]составляющая '!$D$64+'[3]составляющая '!$E$64)*1000+[3]ставка!T26</f>
        <v>1840.237005509</v>
      </c>
      <c r="U653" s="108">
        <f>(([3]ставка!U26/1000*'[3]составляющая '!$B$64*'[3]составляющая '!$C$64)+'[3]составляющая '!$D$64+'[3]составляющая '!$E$64)*1000+[3]ставка!U26</f>
        <v>1915.326310205</v>
      </c>
      <c r="V653" s="108">
        <f>(([3]ставка!V26/1000*'[3]составляющая '!$B$64*'[3]составляющая '!$C$64)+'[3]составляющая '!$D$64+'[3]составляющая '!$E$64)*1000+[3]ставка!V26</f>
        <v>1987.7338540189999</v>
      </c>
      <c r="W653" s="108">
        <f>(([3]ставка!W26/1000*'[3]составляющая '!$B$64*'[3]составляющая '!$C$64)+'[3]составляющая '!$D$64+'[3]составляющая '!$E$64)*1000+[3]ставка!W26</f>
        <v>1982.8936026710001</v>
      </c>
      <c r="X653" s="108">
        <f>(([3]ставка!X26/1000*'[3]составляющая '!$B$64*'[3]составляющая '!$C$64)+'[3]составляющая '!$D$64+'[3]составляющая '!$E$64)*1000+[3]ставка!X26</f>
        <v>1881.935116784</v>
      </c>
      <c r="Y653" s="108">
        <f>(([3]ставка!Y26/1000*'[3]составляющая '!$B$64*'[3]составляющая '!$C$64)+'[3]составляющая '!$D$64+'[3]составляющая '!$E$64)*1000+[3]ставка!Y26</f>
        <v>1725.9569269479998</v>
      </c>
    </row>
    <row r="654" spans="1:25" s="71" customFormat="1" ht="15.75" outlineLevel="1" x14ac:dyDescent="0.25">
      <c r="A654" s="125">
        <v>23</v>
      </c>
      <c r="B654" s="108">
        <f>(([3]ставка!B27/1000*'[3]составляющая '!$B$64*'[3]составляющая '!$C$64)+'[3]составляющая '!$D$64+'[3]составляющая '!$E$64)*1000+[3]ставка!B27</f>
        <v>1419.233251436</v>
      </c>
      <c r="C654" s="108">
        <f>(([3]ставка!C27/1000*'[3]составляющая '!$B$64*'[3]составляющая '!$C$64)+'[3]составляющая '!$D$64+'[3]составляющая '!$E$64)*1000+[3]ставка!C27</f>
        <v>1362.6655391730001</v>
      </c>
      <c r="D654" s="108">
        <f>(([3]ставка!D27/1000*'[3]составляющая '!$B$64*'[3]составляющая '!$C$64)+'[3]составляющая '!$D$64+'[3]составляющая '!$E$64)*1000+[3]ставка!D27</f>
        <v>1342.7376574969999</v>
      </c>
      <c r="E654" s="108">
        <f>(([3]ставка!E27/1000*'[3]составляющая '!$B$64*'[3]составляющая '!$C$64)+'[3]составляющая '!$D$64+'[3]составляющая '!$E$64)*1000+[3]ставка!E27</f>
        <v>1334.616064582</v>
      </c>
      <c r="F654" s="108">
        <f>(([3]ставка!F27/1000*'[3]составляющая '!$B$64*'[3]составляющая '!$C$64)+'[3]составляющая '!$D$64+'[3]составляющая '!$E$64)*1000+[3]ставка!F27</f>
        <v>1340.372039158</v>
      </c>
      <c r="G654" s="108">
        <f>(([3]ставка!G27/1000*'[3]составляющая '!$B$64*'[3]составляющая '!$C$64)+'[3]составляющая '!$D$64+'[3]составляющая '!$E$64)*1000+[3]ставка!G27</f>
        <v>1344.569103953</v>
      </c>
      <c r="H654" s="108">
        <f>(([3]ставка!H27/1000*'[3]составляющая '!$B$64*'[3]составляющая '!$C$64)+'[3]составляющая '!$D$64+'[3]составляющая '!$E$64)*1000+[3]ставка!H27</f>
        <v>1362.0768599549999</v>
      </c>
      <c r="I654" s="108">
        <f>(([3]ставка!I27/1000*'[3]составляющая '!$B$64*'[3]составляющая '!$C$64)+'[3]составляющая '!$D$64+'[3]составляющая '!$E$64)*1000+[3]ставка!I27</f>
        <v>1381.775810824</v>
      </c>
      <c r="J654" s="108">
        <f>(([3]ставка!J27/1000*'[3]составляющая '!$B$64*'[3]составляющая '!$C$64)+'[3]составляющая '!$D$64+'[3]составляющая '!$E$64)*1000+[3]ставка!J27</f>
        <v>1573.2818816129998</v>
      </c>
      <c r="K654" s="108">
        <f>(([3]ставка!K27/1000*'[3]составляющая '!$B$64*'[3]составляющая '!$C$64)+'[3]составляющая '!$D$64+'[3]составляющая '!$E$64)*1000+[3]ставка!K27</f>
        <v>1741.9493790369997</v>
      </c>
      <c r="L654" s="108">
        <f>(([3]ставка!L27/1000*'[3]составляющая '!$B$64*'[3]составляющая '!$C$64)+'[3]составляющая '!$D$64+'[3]составляющая '!$E$64)*1000+[3]ставка!L27</f>
        <v>1859.02023315</v>
      </c>
      <c r="M654" s="108">
        <f>(([3]ставка!M27/1000*'[3]составляющая '!$B$64*'[3]составляющая '!$C$64)+'[3]составляющая '!$D$64+'[3]составляющая '!$E$64)*1000+[3]ставка!M27</f>
        <v>1878.108701867</v>
      </c>
      <c r="N654" s="108">
        <f>(([3]ставка!N27/1000*'[3]составляющая '!$B$64*'[3]составляющая '!$C$64)+'[3]составляющая '!$D$64+'[3]составляющая '!$E$64)*1000+[3]ставка!N27</f>
        <v>1824.4407798259999</v>
      </c>
      <c r="O654" s="108">
        <f>(([3]ставка!O27/1000*'[3]составляющая '!$B$64*'[3]составляющая '!$C$64)+'[3]составляющая '!$D$64+'[3]составляющая '!$E$64)*1000+[3]ставка!O27</f>
        <v>1779.319607913</v>
      </c>
      <c r="P654" s="108">
        <f>(([3]ставка!P27/1000*'[3]составляющая '!$B$64*'[3]составляющая '!$C$64)+'[3]составляющая '!$D$64+'[3]составляющая '!$E$64)*1000+[3]ставка!P27</f>
        <v>1744.0969680359999</v>
      </c>
      <c r="Q654" s="108">
        <f>(([3]ставка!Q27/1000*'[3]составляющая '!$B$64*'[3]составляющая '!$C$64)+'[3]составляющая '!$D$64+'[3]составляющая '!$E$64)*1000+[3]ставка!Q27</f>
        <v>1704.6336574960001</v>
      </c>
      <c r="R654" s="108">
        <f>(([3]ставка!R27/1000*'[3]составляющая '!$B$64*'[3]составляющая '!$C$64)+'[3]составляющая '!$D$64+'[3]составляющая '!$E$64)*1000+[3]ставка!R27</f>
        <v>1703.5217078619999</v>
      </c>
      <c r="S654" s="108">
        <f>(([3]ставка!S27/1000*'[3]составляющая '!$B$64*'[3]составляющая '!$C$64)+'[3]составляющая '!$D$64+'[3]составляющая '!$E$64)*1000+[3]ставка!S27</f>
        <v>1714.1506381869999</v>
      </c>
      <c r="T654" s="108">
        <f>(([3]ставка!T27/1000*'[3]составляющая '!$B$64*'[3]составляющая '!$C$64)+'[3]составляющая '!$D$64+'[3]составляющая '!$E$64)*1000+[3]ставка!T27</f>
        <v>1712.28648733</v>
      </c>
      <c r="U654" s="108">
        <f>(([3]ставка!U27/1000*'[3]составляющая '!$B$64*'[3]составляющая '!$C$64)+'[3]составляющая '!$D$64+'[3]составляющая '!$E$64)*1000+[3]ставка!U27</f>
        <v>1886.3393094519997</v>
      </c>
      <c r="V654" s="108">
        <f>(([3]ставка!V27/1000*'[3]составляющая '!$B$64*'[3]составляющая '!$C$64)+'[3]составляющая '!$D$64+'[3]составляющая '!$E$64)*1000+[3]ставка!V27</f>
        <v>1950.625260351</v>
      </c>
      <c r="W654" s="108">
        <f>(([3]ставка!W27/1000*'[3]составляющая '!$B$64*'[3]составляющая '!$C$64)+'[3]составляющая '!$D$64+'[3]составляющая '!$E$64)*1000+[3]ставка!W27</f>
        <v>1922.6957018970002</v>
      </c>
      <c r="X654" s="108">
        <f>(([3]ставка!X27/1000*'[3]составляющая '!$B$64*'[3]составляющая '!$C$64)+'[3]составляющая '!$D$64+'[3]составляющая '!$E$64)*1000+[3]ставка!X27</f>
        <v>1716.5053550590001</v>
      </c>
      <c r="Y654" s="108">
        <f>(([3]ставка!Y27/1000*'[3]составляющая '!$B$64*'[3]составляющая '!$C$64)+'[3]составляющая '!$D$64+'[3]составляющая '!$E$64)*1000+[3]ставка!Y27</f>
        <v>1628.2252752929999</v>
      </c>
    </row>
    <row r="655" spans="1:25" s="71" customFormat="1" ht="15.75" outlineLevel="1" x14ac:dyDescent="0.25">
      <c r="A655" s="125">
        <v>24</v>
      </c>
      <c r="B655" s="108">
        <f>(([3]ставка!B28/1000*'[3]составляющая '!$B$64*'[3]составляющая '!$C$64)+'[3]составляющая '!$D$64+'[3]составляющая '!$E$64)*1000+[3]ставка!B28</f>
        <v>1486.898657105</v>
      </c>
      <c r="C655" s="108">
        <f>(([3]ставка!C28/1000*'[3]составляющая '!$B$64*'[3]составляющая '!$C$64)+'[3]составляющая '!$D$64+'[3]составляющая '!$E$64)*1000+[3]ставка!C28</f>
        <v>1449.0378622139999</v>
      </c>
      <c r="D655" s="108">
        <f>(([3]ставка!D28/1000*'[3]составляющая '!$B$64*'[3]составляющая '!$C$64)+'[3]составляющая '!$D$64+'[3]составляющая '!$E$64)*1000+[3]ставка!D28</f>
        <v>1390.660506429</v>
      </c>
      <c r="E655" s="108">
        <f>(([3]ставка!E28/1000*'[3]составляющая '!$B$64*'[3]составляющая '!$C$64)+'[3]составляющая '!$D$64+'[3]составляющая '!$E$64)*1000+[3]ставка!E28</f>
        <v>1279.857995841</v>
      </c>
      <c r="F655" s="108">
        <f>(([3]ставка!F28/1000*'[3]составляющая '!$B$64*'[3]составляющая '!$C$64)+'[3]составляющая '!$D$64+'[3]составляющая '!$E$64)*1000+[3]ставка!F28</f>
        <v>1289.4948926689999</v>
      </c>
      <c r="G655" s="108">
        <f>(([3]ставка!G28/1000*'[3]составляющая '!$B$64*'[3]составляющая '!$C$64)+'[3]составляющая '!$D$64+'[3]составляющая '!$E$64)*1000+[3]ставка!G28</f>
        <v>1336.5238213070002</v>
      </c>
      <c r="H655" s="108">
        <f>(([3]ставка!H28/1000*'[3]составляющая '!$B$64*'[3]составляющая '!$C$64)+'[3]составляющая '!$D$64+'[3]составляющая '!$E$64)*1000+[3]ставка!H28</f>
        <v>1372.782100549</v>
      </c>
      <c r="I655" s="108">
        <f>(([3]ставка!I28/1000*'[3]составляющая '!$B$64*'[3]составляющая '!$C$64)+'[3]составляющая '!$D$64+'[3]составляющая '!$E$64)*1000+[3]ставка!I28</f>
        <v>1404.0693108390001</v>
      </c>
      <c r="J655" s="108">
        <f>(([3]ставка!J28/1000*'[3]составляющая '!$B$64*'[3]составляющая '!$C$64)+'[3]составляющая '!$D$64+'[3]составляющая '!$E$64)*1000+[3]ставка!J28</f>
        <v>1453.6382812879999</v>
      </c>
      <c r="K655" s="108">
        <f>(([3]ставка!K28/1000*'[3]составляющая '!$B$64*'[3]составляющая '!$C$64)+'[3]составляющая '!$D$64+'[3]составляющая '!$E$64)*1000+[3]ставка!K28</f>
        <v>1560.0256977409999</v>
      </c>
      <c r="L655" s="108">
        <f>(([3]ставка!L28/1000*'[3]составляющая '!$B$64*'[3]составляющая '!$C$64)+'[3]составляющая '!$D$64+'[3]составляющая '!$E$64)*1000+[3]ставка!L28</f>
        <v>1618.9699298099999</v>
      </c>
      <c r="M655" s="108">
        <f>(([3]ставка!M28/1000*'[3]составляющая '!$B$64*'[3]составляющая '!$C$64)+'[3]составляющая '!$D$64+'[3]составляющая '!$E$64)*1000+[3]ставка!M28</f>
        <v>1648.698230319</v>
      </c>
      <c r="N655" s="108">
        <f>(([3]ставка!N28/1000*'[3]составляющая '!$B$64*'[3]составляющая '!$C$64)+'[3]составляющая '!$D$64+'[3]составляющая '!$E$64)*1000+[3]ставка!N28</f>
        <v>1671.29697141</v>
      </c>
      <c r="O655" s="108">
        <f>(([3]ставка!O28/1000*'[3]составляющая '!$B$64*'[3]составляющая '!$C$64)+'[3]составляющая '!$D$64+'[3]составляющая '!$E$64)*1000+[3]ставка!O28</f>
        <v>1645.8856518329999</v>
      </c>
      <c r="P655" s="108">
        <f>(([3]ставка!P28/1000*'[3]составляющая '!$B$64*'[3]составляющая '!$C$64)+'[3]составляющая '!$D$64+'[3]составляющая '!$E$64)*1000+[3]ставка!P28</f>
        <v>1632.182507814</v>
      </c>
      <c r="Q655" s="108">
        <f>(([3]ставка!Q28/1000*'[3]составляющая '!$B$64*'[3]составляющая '!$C$64)+'[3]составляющая '!$D$64+'[3]составляющая '!$E$64)*1000+[3]ставка!Q28</f>
        <v>1626.8189860499999</v>
      </c>
      <c r="R655" s="108">
        <f>(([3]ставка!R28/1000*'[3]составляющая '!$B$64*'[3]составляющая '!$C$64)+'[3]составляющая '!$D$64+'[3]составляющая '!$E$64)*1000+[3]ставка!R28</f>
        <v>1630.0022144139998</v>
      </c>
      <c r="S655" s="108">
        <f>(([3]ставка!S28/1000*'[3]составляющая '!$B$64*'[3]составляющая '!$C$64)+'[3]составляющая '!$D$64+'[3]составляющая '!$E$64)*1000+[3]ставка!S28</f>
        <v>1662.5866992769998</v>
      </c>
      <c r="T655" s="108">
        <f>(([3]ставка!T28/1000*'[3]составляющая '!$B$64*'[3]составляющая '!$C$64)+'[3]составляющая '!$D$64+'[3]составляющая '!$E$64)*1000+[3]ставка!T28</f>
        <v>1732.7485408890002</v>
      </c>
      <c r="U655" s="108">
        <f>(([3]ставка!U28/1000*'[3]составляющая '!$B$64*'[3]составляющая '!$C$64)+'[3]составляющая '!$D$64+'[3]составляющая '!$E$64)*1000+[3]ставка!U28</f>
        <v>1906.98668795</v>
      </c>
      <c r="V655" s="108">
        <f>(([3]ставка!V28/1000*'[3]составляющая '!$B$64*'[3]составляющая '!$C$64)+'[3]составляющая '!$D$64+'[3]составляющая '!$E$64)*1000+[3]ставка!V28</f>
        <v>1993.3699124579998</v>
      </c>
      <c r="W655" s="108">
        <f>(([3]ставка!W28/1000*'[3]составляющая '!$B$64*'[3]составляющая '!$C$64)+'[3]составляющая '!$D$64+'[3]составляющая '!$E$64)*1000+[3]ставка!W28</f>
        <v>1991.5929733369999</v>
      </c>
      <c r="X655" s="108">
        <f>(([3]ставка!X28/1000*'[3]составляющая '!$B$64*'[3]составляющая '!$C$64)+'[3]составляющая '!$D$64+'[3]составляющая '!$E$64)*1000+[3]ставка!X28</f>
        <v>1967.8713811449998</v>
      </c>
      <c r="Y655" s="108">
        <f>(([3]ставка!Y28/1000*'[3]составляющая '!$B$64*'[3]составляющая '!$C$64)+'[3]составляющая '!$D$64+'[3]составляющая '!$E$64)*1000+[3]ставка!Y28</f>
        <v>1779.00346537</v>
      </c>
    </row>
    <row r="656" spans="1:25" s="71" customFormat="1" ht="15.75" outlineLevel="1" x14ac:dyDescent="0.25">
      <c r="A656" s="125">
        <v>25</v>
      </c>
      <c r="B656" s="108">
        <f>(([3]ставка!B29/1000*'[3]составляющая '!$B$64*'[3]составляющая '!$C$64)+'[3]составляющая '!$D$64+'[3]составляющая '!$E$64)*1000+[3]ставка!B29</f>
        <v>1756.32841401</v>
      </c>
      <c r="C656" s="108">
        <f>(([3]ставка!C29/1000*'[3]составляющая '!$B$64*'[3]составляющая '!$C$64)+'[3]составляющая '!$D$64+'[3]составляющая '!$E$64)*1000+[3]ставка!C29</f>
        <v>1710.4223364730001</v>
      </c>
      <c r="D656" s="108">
        <f>(([3]ставка!D29/1000*'[3]составляющая '!$B$64*'[3]составляющая '!$C$64)+'[3]составляющая '!$D$64+'[3]составляющая '!$E$64)*1000+[3]ставка!D29</f>
        <v>1592.2286312589999</v>
      </c>
      <c r="E656" s="108">
        <f>(([3]ставка!E29/1000*'[3]составляющая '!$B$64*'[3]составляющая '!$C$64)+'[3]составляющая '!$D$64+'[3]составляющая '!$E$64)*1000+[3]ставка!E29</f>
        <v>1492.273080336</v>
      </c>
      <c r="F656" s="108">
        <f>(([3]ставка!F29/1000*'[3]составляющая '!$B$64*'[3]составляющая '!$C$64)+'[3]составляющая '!$D$64+'[3]составляющая '!$E$64)*1000+[3]ставка!F29</f>
        <v>1490.7032690880001</v>
      </c>
      <c r="G656" s="108">
        <f>(([3]ставка!G29/1000*'[3]составляющая '!$B$64*'[3]составляющая '!$C$64)+'[3]составляющая '!$D$64+'[3]составляющая '!$E$64)*1000+[3]ставка!G29</f>
        <v>1499.141004546</v>
      </c>
      <c r="H656" s="108">
        <f>(([3]ставка!H29/1000*'[3]составляющая '!$B$64*'[3]составляющая '!$C$64)+'[3]составляющая '!$D$64+'[3]составляющая '!$E$64)*1000+[3]ставка!H29</f>
        <v>1680.5087110249999</v>
      </c>
      <c r="I656" s="108">
        <f>(([3]ставка!I29/1000*'[3]составляющая '!$B$64*'[3]составляющая '!$C$64)+'[3]составляющая '!$D$64+'[3]составляющая '!$E$64)*1000+[3]ставка!I29</f>
        <v>1775.9946604779998</v>
      </c>
      <c r="J656" s="108">
        <f>(([3]ставка!J29/1000*'[3]составляющая '!$B$64*'[3]составляющая '!$C$64)+'[3]составляющая '!$D$64+'[3]составляющая '!$E$64)*1000+[3]ставка!J29</f>
        <v>1931.5367916339999</v>
      </c>
      <c r="K656" s="108">
        <f>(([3]ставка!K29/1000*'[3]составляющая '!$B$64*'[3]составляющая '!$C$64)+'[3]составляющая '!$D$64+'[3]составляющая '!$E$64)*1000+[3]ставка!K29</f>
        <v>2031.9611056379999</v>
      </c>
      <c r="L656" s="108">
        <f>(([3]ставка!L29/1000*'[3]составляющая '!$B$64*'[3]составляющая '!$C$64)+'[3]составляющая '!$D$64+'[3]составляющая '!$E$64)*1000+[3]ставка!L29</f>
        <v>2043.331335719</v>
      </c>
      <c r="M656" s="108">
        <f>(([3]ставка!M29/1000*'[3]составляющая '!$B$64*'[3]составляющая '!$C$64)+'[3]составляющая '!$D$64+'[3]составляющая '!$E$64)*1000+[3]ставка!M29</f>
        <v>2024.7443344839999</v>
      </c>
      <c r="N656" s="108">
        <f>(([3]ставка!N29/1000*'[3]составляющая '!$B$64*'[3]составляющая '!$C$64)+'[3]составляющая '!$D$64+'[3]составляющая '!$E$64)*1000+[3]ставка!N29</f>
        <v>2011.3573330079998</v>
      </c>
      <c r="O656" s="108">
        <f>(([3]ставка!O29/1000*'[3]составляющая '!$B$64*'[3]составляющая '!$C$64)+'[3]составляющая '!$D$64+'[3]составляющая '!$E$64)*1000+[3]ставка!O29</f>
        <v>2013.1233706619998</v>
      </c>
      <c r="P656" s="108">
        <f>(([3]ставка!P29/1000*'[3]составляющая '!$B$64*'[3]составляющая '!$C$64)+'[3]составляющая '!$D$64+'[3]составляющая '!$E$64)*1000+[3]ставка!P29</f>
        <v>2013.6684440119998</v>
      </c>
      <c r="Q656" s="108">
        <f>(([3]ставка!Q29/1000*'[3]составляющая '!$B$64*'[3]составляющая '!$C$64)+'[3]составляющая '!$D$64+'[3]составляющая '!$E$64)*1000+[3]ставка!Q29</f>
        <v>1993.533434463</v>
      </c>
      <c r="R656" s="108">
        <f>(([3]ставка!R29/1000*'[3]составляющая '!$B$64*'[3]составляющая '!$C$64)+'[3]составляющая '!$D$64+'[3]составляющая '!$E$64)*1000+[3]ставка!R29</f>
        <v>1971.239934448</v>
      </c>
      <c r="S656" s="108">
        <f>(([3]ставка!S29/1000*'[3]составляющая '!$B$64*'[3]составляющая '!$C$64)+'[3]составляющая '!$D$64+'[3]составляющая '!$E$64)*1000+[3]ставка!S29</f>
        <v>1882.2512593269998</v>
      </c>
      <c r="T656" s="108">
        <f>(([3]ставка!T29/1000*'[3]составляющая '!$B$64*'[3]составляющая '!$C$64)+'[3]составляющая '!$D$64+'[3]составляющая '!$E$64)*1000+[3]ставка!T29</f>
        <v>1880.7577583479999</v>
      </c>
      <c r="U656" s="108">
        <f>(([3]ставка!U29/1000*'[3]составляющая '!$B$64*'[3]составляющая '!$C$64)+'[3]составляющая '!$D$64+'[3]составляющая '!$E$64)*1000+[3]ставка!U29</f>
        <v>1990.4810237029999</v>
      </c>
      <c r="V656" s="108">
        <f>(([3]ставка!V29/1000*'[3]составляющая '!$B$64*'[3]составляющая '!$C$64)+'[3]составляющая '!$D$64+'[3]составляющая '!$E$64)*1000+[3]ставка!V29</f>
        <v>1997.697794857</v>
      </c>
      <c r="W656" s="108">
        <f>(([3]ставка!W29/1000*'[3]составляющая '!$B$64*'[3]составляющая '!$C$64)+'[3]составляющая '!$D$64+'[3]составляющая '!$E$64)*1000+[3]ставка!W29</f>
        <v>2021.931755998</v>
      </c>
      <c r="X656" s="108">
        <f>(([3]ставка!X29/1000*'[3]составляющая '!$B$64*'[3]составляющая '!$C$64)+'[3]составляющая '!$D$64+'[3]составляющая '!$E$64)*1000+[3]ставка!X29</f>
        <v>1968.0240016829998</v>
      </c>
      <c r="Y656" s="108">
        <f>(([3]ставка!Y29/1000*'[3]составляющая '!$B$64*'[3]составляющая '!$C$64)+'[3]составляющая '!$D$64+'[3]составляющая '!$E$64)*1000+[3]ставка!Y29</f>
        <v>1800.9154140400001</v>
      </c>
    </row>
    <row r="657" spans="1:25" s="71" customFormat="1" ht="15.75" outlineLevel="1" x14ac:dyDescent="0.25">
      <c r="A657" s="125">
        <v>26</v>
      </c>
      <c r="B657" s="108">
        <f>(([3]ставка!B30/1000*'[3]составляющая '!$B$64*'[3]составляющая '!$C$64)+'[3]составляющая '!$D$64+'[3]составляющая '!$E$64)*1000+[3]ставка!B30</f>
        <v>1913.5384696169999</v>
      </c>
      <c r="C657" s="108">
        <f>(([3]ставка!C30/1000*'[3]составляющая '!$B$64*'[3]составляющая '!$C$64)+'[3]составляющая '!$D$64+'[3]составляющая '!$E$64)*1000+[3]ставка!C30</f>
        <v>1578.0676256259999</v>
      </c>
      <c r="D657" s="108">
        <f>(([3]ставка!D30/1000*'[3]составляющая '!$B$64*'[3]составляющая '!$C$64)+'[3]составляющая '!$D$64+'[3]составляющая '!$E$64)*1000+[3]ставка!D30</f>
        <v>1516.5397458780001</v>
      </c>
      <c r="E657" s="108">
        <f>(([3]ставка!E30/1000*'[3]составляющая '!$B$64*'[3]составляющая '!$C$64)+'[3]составляющая '!$D$64+'[3]составляющая '!$E$64)*1000+[3]ставка!E30</f>
        <v>1498.9120737389999</v>
      </c>
      <c r="F657" s="108">
        <f>(([3]ставка!F30/1000*'[3]составляющая '!$B$64*'[3]составляющая '!$C$64)+'[3]составляющая '!$D$64+'[3]составляющая '!$E$64)*1000+[3]ставка!F30</f>
        <v>1508.0802074859998</v>
      </c>
      <c r="G657" s="108">
        <f>(([3]ставка!G30/1000*'[3]составляющая '!$B$64*'[3]составляющая '!$C$64)+'[3]составляющая '!$D$64+'[3]составляющая '!$E$64)*1000+[3]ставка!G30</f>
        <v>1524.6722402599999</v>
      </c>
      <c r="H657" s="108">
        <f>(([3]ставка!H30/1000*'[3]составляющая '!$B$64*'[3]составляющая '!$C$64)+'[3]составляющая '!$D$64+'[3]составляющая '!$E$64)*1000+[3]ставка!H30</f>
        <v>1646.0382723709999</v>
      </c>
      <c r="I657" s="108">
        <f>(([3]ставка!I30/1000*'[3]составляющая '!$B$64*'[3]составляющая '!$C$64)+'[3]составляющая '!$D$64+'[3]составляющая '!$E$64)*1000+[3]ставка!I30</f>
        <v>1784.7267355449999</v>
      </c>
      <c r="J657" s="108">
        <f>(([3]ставка!J30/1000*'[3]составляющая '!$B$64*'[3]составляющая '!$C$64)+'[3]составляющая '!$D$64+'[3]составляющая '!$E$64)*1000+[3]ставка!J30</f>
        <v>1941.9367911519998</v>
      </c>
      <c r="K657" s="108">
        <f>(([3]ставка!K30/1000*'[3]составляющая '!$B$64*'[3]составляющая '!$C$64)+'[3]составляющая '!$D$64+'[3]составляющая '!$E$64)*1000+[3]ставка!K30</f>
        <v>2027.055445488</v>
      </c>
      <c r="L657" s="108">
        <f>(([3]ставка!L30/1000*'[3]составляющая '!$B$64*'[3]составляющая '!$C$64)+'[3]составляющая '!$D$64+'[3]составляющая '!$E$64)*1000+[3]ставка!L30</f>
        <v>2046.1112098039998</v>
      </c>
      <c r="M657" s="108">
        <f>(([3]ставка!M30/1000*'[3]составляющая '!$B$64*'[3]составляющая '!$C$64)+'[3]составляющая '!$D$64+'[3]составляющая '!$E$64)*1000+[3]ставка!M30</f>
        <v>2025.823579717</v>
      </c>
      <c r="N657" s="108">
        <f>(([3]ставка!N30/1000*'[3]составляющая '!$B$64*'[3]составляющая '!$C$64)+'[3]составляющая '!$D$64+'[3]составляющая '!$E$64)*1000+[3]ставка!N30</f>
        <v>2015.140142057</v>
      </c>
      <c r="O657" s="108">
        <f>(([3]ставка!O30/1000*'[3]составляющая '!$B$64*'[3]составляющая '!$C$64)+'[3]составляющая '!$D$64+'[3]составляющая '!$E$64)*1000+[3]ставка!O30</f>
        <v>2015.728821275</v>
      </c>
      <c r="P657" s="108">
        <f>(([3]ставка!P30/1000*'[3]составляющая '!$B$64*'[3]составляющая '!$C$64)+'[3]составляющая '!$D$64+'[3]составляющая '!$E$64)*1000+[3]ставка!P30</f>
        <v>2018.4105821569999</v>
      </c>
      <c r="Q657" s="108">
        <f>(([3]ставка!Q30/1000*'[3]составляющая '!$B$64*'[3]составляющая '!$C$64)+'[3]составляющая '!$D$64+'[3]составляющая '!$E$64)*1000+[3]ставка!Q30</f>
        <v>2009.144335207</v>
      </c>
      <c r="R657" s="108">
        <f>(([3]ставка!R30/1000*'[3]составляющая '!$B$64*'[3]составляющая '!$C$64)+'[3]составляющая '!$D$64+'[3]составляющая '!$E$64)*1000+[3]ставка!R30</f>
        <v>1985.1066004720001</v>
      </c>
      <c r="S657" s="108">
        <f>(([3]ставка!S30/1000*'[3]составляющая '!$B$64*'[3]составляющая '!$C$64)+'[3]составляющая '!$D$64+'[3]составляющая '!$E$64)*1000+[3]ставка!S30</f>
        <v>1971.5342740569999</v>
      </c>
      <c r="T657" s="108">
        <f>(([3]ставка!T30/1000*'[3]составляющая '!$B$64*'[3]составляющая '!$C$64)+'[3]составляющая '!$D$64+'[3]составляющая '!$E$64)*1000+[3]ставка!T30</f>
        <v>1976.941401689</v>
      </c>
      <c r="U657" s="108">
        <f>(([3]ставка!U30/1000*'[3]составляющая '!$B$64*'[3]составляющая '!$C$64)+'[3]составляющая '!$D$64+'[3]составляющая '!$E$64)*1000+[3]ставка!U30</f>
        <v>2005.9829097769998</v>
      </c>
      <c r="V657" s="108">
        <f>(([3]ставка!V30/1000*'[3]составляющая '!$B$64*'[3]составляющая '!$C$64)+'[3]составляющая '!$D$64+'[3]составляющая '!$E$64)*1000+[3]ставка!V30</f>
        <v>2035.9510425599999</v>
      </c>
      <c r="W657" s="108">
        <f>(([3]ставка!W30/1000*'[3]составляющая '!$B$64*'[3]составляющая '!$C$64)+'[3]составляющая '!$D$64+'[3]составляющая '!$E$64)*1000+[3]ставка!W30</f>
        <v>2028.8868919439997</v>
      </c>
      <c r="X657" s="108">
        <f>(([3]ставка!X30/1000*'[3]составляющая '!$B$64*'[3]составляющая '!$C$64)+'[3]составляющая '!$D$64+'[3]составляющая '!$E$64)*1000+[3]ставка!X30</f>
        <v>2009.0353205369997</v>
      </c>
      <c r="Y657" s="108">
        <f>(([3]ставка!Y30/1000*'[3]составляющая '!$B$64*'[3]составляющая '!$C$64)+'[3]составляющая '!$D$64+'[3]составляющая '!$E$64)*1000+[3]ставка!Y30</f>
        <v>1955.4873146330001</v>
      </c>
    </row>
    <row r="658" spans="1:25" s="71" customFormat="1" ht="15.75" outlineLevel="1" x14ac:dyDescent="0.25">
      <c r="A658" s="125">
        <v>27</v>
      </c>
      <c r="B658" s="108">
        <f>(([3]ставка!B31/1000*'[3]составляющая '!$B$64*'[3]составляющая '!$C$64)+'[3]составляющая '!$D$64+'[3]составляющая '!$E$64)*1000+[3]ставка!B31</f>
        <v>1578.9724473870001</v>
      </c>
      <c r="C658" s="108">
        <f>(([3]ставка!C31/1000*'[3]составляющая '!$B$64*'[3]составляющая '!$C$64)+'[3]составляющая '!$D$64+'[3]составляющая '!$E$64)*1000+[3]ставка!C31</f>
        <v>1534.548969362</v>
      </c>
      <c r="D658" s="108">
        <f>(([3]ставка!D31/1000*'[3]составляющая '!$B$64*'[3]составляющая '!$C$64)+'[3]составляющая '!$D$64+'[3]составляющая '!$E$64)*1000+[3]ставка!D31</f>
        <v>1496.3175245929999</v>
      </c>
      <c r="E658" s="108">
        <f>(([3]ставка!E31/1000*'[3]составляющая '!$B$64*'[3]составляющая '!$C$64)+'[3]составляющая '!$D$64+'[3]составляющая '!$E$64)*1000+[3]ставка!E31</f>
        <v>1496.513750999</v>
      </c>
      <c r="F658" s="108">
        <f>(([3]ставка!F31/1000*'[3]составляющая '!$B$64*'[3]составляющая '!$C$64)+'[3]составляющая '!$D$64+'[3]составляющая '!$E$64)*1000+[3]ставка!F31</f>
        <v>1497.0261199480001</v>
      </c>
      <c r="G658" s="108">
        <f>(([3]ставка!G31/1000*'[3]составляющая '!$B$64*'[3]составляющая '!$C$64)+'[3]составляющая '!$D$64+'[3]составляющая '!$E$64)*1000+[3]ставка!G31</f>
        <v>1505.8999140860001</v>
      </c>
      <c r="H658" s="108">
        <f>(([3]ставка!H31/1000*'[3]составляющая '!$B$64*'[3]составляющая '!$C$64)+'[3]составляющая '!$D$64+'[3]составляющая '!$E$64)*1000+[3]ставка!H31</f>
        <v>1549.8873334309999</v>
      </c>
      <c r="I658" s="108">
        <f>(([3]ставка!I31/1000*'[3]составляющая '!$B$64*'[3]составляющая '!$C$64)+'[3]составляющая '!$D$64+'[3]составляющая '!$E$64)*1000+[3]ставка!I31</f>
        <v>1692.4785217909998</v>
      </c>
      <c r="J658" s="108">
        <f>(([3]ставка!J31/1000*'[3]составляющая '!$B$64*'[3]составляющая '!$C$64)+'[3]составляющая '!$D$64+'[3]составляющая '!$E$64)*1000+[3]ставка!J31</f>
        <v>1848.6638395</v>
      </c>
      <c r="K658" s="108">
        <f>(([3]ставка!K31/1000*'[3]составляющая '!$B$64*'[3]составляющая '!$C$64)+'[3]составляющая '!$D$64+'[3]составляющая '!$E$64)*1000+[3]ставка!K31</f>
        <v>1997.5015684509999</v>
      </c>
      <c r="L658" s="108">
        <f>(([3]ставка!L31/1000*'[3]составляющая '!$B$64*'[3]составляющая '!$C$64)+'[3]составляющая '!$D$64+'[3]составляющая '!$E$64)*1000+[3]ставка!L31</f>
        <v>2028.0910848529998</v>
      </c>
      <c r="M658" s="108">
        <f>(([3]ставка!M31/1000*'[3]составляющая '!$B$64*'[3]составляющая '!$C$64)+'[3]составляющая '!$D$64+'[3]составляющая '!$E$64)*1000+[3]ставка!M31</f>
        <v>2008.5338530550002</v>
      </c>
      <c r="N658" s="108">
        <f>(([3]ставка!N31/1000*'[3]составляющая '!$B$64*'[3]составляющая '!$C$64)+'[3]составляющая '!$D$64+'[3]составляющая '!$E$64)*1000+[3]ставка!N31</f>
        <v>1994.9070193050002</v>
      </c>
      <c r="O658" s="108">
        <f>(([3]ставка!O31/1000*'[3]составляющая '!$B$64*'[3]составляющая '!$C$64)+'[3]составляющая '!$D$64+'[3]составляющая '!$E$64)*1000+[3]ставка!O31</f>
        <v>1992.846642042</v>
      </c>
      <c r="P658" s="108">
        <f>(([3]ставка!P31/1000*'[3]составляющая '!$B$64*'[3]составляющая '!$C$64)+'[3]составляющая '!$D$64+'[3]составляющая '!$E$64)*1000+[3]ставка!P31</f>
        <v>1998.177459405</v>
      </c>
      <c r="Q658" s="108">
        <f>(([3]ставка!Q31/1000*'[3]составляющая '!$B$64*'[3]составляющая '!$C$64)+'[3]составляющая '!$D$64+'[3]составляющая '!$E$64)*1000+[3]ставка!Q31</f>
        <v>1980.9858459460002</v>
      </c>
      <c r="R658" s="108">
        <f>(([3]ставка!R31/1000*'[3]составляющая '!$B$64*'[3]составляющая '!$C$64)+'[3]составляющая '!$D$64+'[3]составляющая '!$E$64)*1000+[3]ставка!R31</f>
        <v>1935.1342757439998</v>
      </c>
      <c r="S658" s="108">
        <f>(([3]ставка!S31/1000*'[3]составляющая '!$B$64*'[3]составляющая '!$C$64)+'[3]составляющая '!$D$64+'[3]составляющая '!$E$64)*1000+[3]ставка!S31</f>
        <v>1845.1535671259999</v>
      </c>
      <c r="T658" s="108">
        <f>(([3]ставка!T31/1000*'[3]составляющая '!$B$64*'[3]составляющая '!$C$64)+'[3]составляющая '!$D$64+'[3]составляющая '!$E$64)*1000+[3]ставка!T31</f>
        <v>1798.6370074369997</v>
      </c>
      <c r="U658" s="108">
        <f>(([3]ставка!U31/1000*'[3]составляющая '!$B$64*'[3]составляющая '!$C$64)+'[3]составляющая '!$D$64+'[3]составляющая '!$E$64)*1000+[3]ставка!U31</f>
        <v>1845.338892065</v>
      </c>
      <c r="V658" s="108">
        <f>(([3]ставка!V31/1000*'[3]составляющая '!$B$64*'[3]составляющая '!$C$64)+'[3]составляющая '!$D$64+'[3]составляющая '!$E$64)*1000+[3]ставка!V31</f>
        <v>1997.5778787199997</v>
      </c>
      <c r="W658" s="108">
        <f>(([3]ставка!W31/1000*'[3]составляющая '!$B$64*'[3]составляющая '!$C$64)+'[3]составляющая '!$D$64+'[3]составляющая '!$E$64)*1000+[3]ставка!W31</f>
        <v>2001.1644613630001</v>
      </c>
      <c r="X658" s="108">
        <f>(([3]ставка!X31/1000*'[3]составляющая '!$B$64*'[3]составляющая '!$C$64)+'[3]составляющая '!$D$64+'[3]составляющая '!$E$64)*1000+[3]ставка!X31</f>
        <v>1976.1455945979999</v>
      </c>
      <c r="Y658" s="108">
        <f>(([3]ставка!Y31/1000*'[3]составляющая '!$B$64*'[3]составляющая '!$C$64)+'[3]составляющая '!$D$64+'[3]составляющая '!$E$64)*1000+[3]ставка!Y31</f>
        <v>1779.7447651259999</v>
      </c>
    </row>
    <row r="659" spans="1:25" s="71" customFormat="1" ht="15.75" outlineLevel="1" x14ac:dyDescent="0.25">
      <c r="A659" s="125">
        <v>28</v>
      </c>
      <c r="B659" s="108">
        <f>(([3]ставка!B32/1000*'[3]составляющая '!$B$64*'[3]составляющая '!$C$64)+'[3]составляющая '!$D$64+'[3]составляющая '!$E$64)*1000+[3]ставка!B32</f>
        <v>1651.5435132059999</v>
      </c>
      <c r="C659" s="108">
        <f>(([3]ставка!C32/1000*'[3]составляющая '!$B$64*'[3]составляющая '!$C$64)+'[3]составляющая '!$D$64+'[3]составляющая '!$E$64)*1000+[3]ставка!C32</f>
        <v>1533.9602901439998</v>
      </c>
      <c r="D659" s="108">
        <f>(([3]ставка!D32/1000*'[3]составляющая '!$B$64*'[3]составляющая '!$C$64)+'[3]составляющая '!$D$64+'[3]составляющая '!$E$64)*1000+[3]ставка!D32</f>
        <v>1497.407671293</v>
      </c>
      <c r="E659" s="108">
        <f>(([3]ставка!E32/1000*'[3]составляющая '!$B$64*'[3]составляющая '!$C$64)+'[3]составляющая '!$D$64+'[3]составляющая '!$E$64)*1000+[3]ставка!E32</f>
        <v>1490.3326192099998</v>
      </c>
      <c r="F659" s="108">
        <f>(([3]ставка!F32/1000*'[3]составляющая '!$B$64*'[3]составляющая '!$C$64)+'[3]составляющая '!$D$64+'[3]составляющая '!$E$64)*1000+[3]ставка!F32</f>
        <v>1496.132199654</v>
      </c>
      <c r="G659" s="108">
        <f>(([3]ставка!G32/1000*'[3]составляющая '!$B$64*'[3]составляющая '!$C$64)+'[3]составляющая '!$D$64+'[3]составляющая '!$E$64)*1000+[3]ставка!G32</f>
        <v>1483.7045272739999</v>
      </c>
      <c r="H659" s="108">
        <f>(([3]ставка!H32/1000*'[3]составляющая '!$B$64*'[3]составляющая '!$C$64)+'[3]составляющая '!$D$64+'[3]составляющая '!$E$64)*1000+[3]ставка!H32</f>
        <v>1609.998022469</v>
      </c>
      <c r="I659" s="108">
        <f>(([3]ставка!I32/1000*'[3]составляющая '!$B$64*'[3]составляющая '!$C$64)+'[3]составляющая '!$D$64+'[3]составляющая '!$E$64)*1000+[3]ставка!I32</f>
        <v>1766.335960716</v>
      </c>
      <c r="J659" s="108">
        <f>(([3]ставка!J32/1000*'[3]составляющая '!$B$64*'[3]составляющая '!$C$64)+'[3]составляющая '!$D$64+'[3]составляющая '!$E$64)*1000+[3]ставка!J32</f>
        <v>1820.7887883809999</v>
      </c>
      <c r="K659" s="108">
        <f>(([3]ставка!K32/1000*'[3]составляющая '!$B$64*'[3]составляющая '!$C$64)+'[3]составляющая '!$D$64+'[3]составляющая '!$E$64)*1000+[3]ставка!K32</f>
        <v>1988.987522724</v>
      </c>
      <c r="L659" s="108">
        <f>(([3]ставка!L32/1000*'[3]составляющая '!$B$64*'[3]составляющая '!$C$64)+'[3]составляющая '!$D$64+'[3]составляющая '!$E$64)*1000+[3]ставка!L32</f>
        <v>2031.9174997699997</v>
      </c>
      <c r="M659" s="108">
        <f>(([3]ставка!M32/1000*'[3]составляющая '!$B$64*'[3]составляющая '!$C$64)+'[3]составляющая '!$D$64+'[3]составляющая '!$E$64)*1000+[3]ставка!M32</f>
        <v>1952.8927654869999</v>
      </c>
      <c r="N659" s="108">
        <f>(([3]ставка!N32/1000*'[3]составляющая '!$B$64*'[3]составляющая '!$C$64)+'[3]составляющая '!$D$64+'[3]составляющая '!$E$64)*1000+[3]ставка!N32</f>
        <v>1952.129662797</v>
      </c>
      <c r="O659" s="108">
        <f>(([3]ставка!O32/1000*'[3]составляющая '!$B$64*'[3]составляющая '!$C$64)+'[3]составляющая '!$D$64+'[3]составляющая '!$E$64)*1000+[3]ставка!O32</f>
        <v>1951.7590129189998</v>
      </c>
      <c r="P659" s="108">
        <f>(([3]ставка!P32/1000*'[3]составляющая '!$B$64*'[3]составляющая '!$C$64)+'[3]составляющая '!$D$64+'[3]составляющая '!$E$64)*1000+[3]ставка!P32</f>
        <v>1951.606392381</v>
      </c>
      <c r="Q659" s="108">
        <f>(([3]ставка!Q32/1000*'[3]составляющая '!$B$64*'[3]составляющая '!$C$64)+'[3]составляющая '!$D$64+'[3]составляющая '!$E$64)*1000+[3]ставка!Q32</f>
        <v>1947.0168747739999</v>
      </c>
      <c r="R659" s="108">
        <f>(([3]ставка!R32/1000*'[3]составляющая '!$B$64*'[3]составляющая '!$C$64)+'[3]составляющая '!$D$64+'[3]составляющая '!$E$64)*1000+[3]ставка!R32</f>
        <v>1891.8336488199998</v>
      </c>
      <c r="S659" s="108">
        <f>(([3]ставка!S32/1000*'[3]составляющая '!$B$64*'[3]составляющая '!$C$64)+'[3]составляющая '!$D$64+'[3]составляющая '!$E$64)*1000+[3]ставка!S32</f>
        <v>1806.191724068</v>
      </c>
      <c r="T659" s="108">
        <f>(([3]ставка!T32/1000*'[3]составляющая '!$B$64*'[3]составляющая '!$C$64)+'[3]составляющая '!$D$64+'[3]составляющая '!$E$64)*1000+[3]ставка!T32</f>
        <v>1808.1321851939997</v>
      </c>
      <c r="U659" s="108">
        <f>(([3]ставка!U32/1000*'[3]составляющая '!$B$64*'[3]составляющая '!$C$64)+'[3]составляющая '!$D$64+'[3]составляющая '!$E$64)*1000+[3]ставка!U32</f>
        <v>1826.5011570890001</v>
      </c>
      <c r="V659" s="108">
        <f>(([3]ставка!V32/1000*'[3]составляющая '!$B$64*'[3]составляющая '!$C$64)+'[3]составляющая '!$D$64+'[3]составляющая '!$E$64)*1000+[3]ставка!V32</f>
        <v>1972.0466430060001</v>
      </c>
      <c r="W659" s="108">
        <f>(([3]ставка!W32/1000*'[3]составляющая '!$B$64*'[3]составляющая '!$C$64)+'[3]составляющая '!$D$64+'[3]составляющая '!$E$64)*1000+[3]ставка!W32</f>
        <v>1982.3158249199998</v>
      </c>
      <c r="X659" s="108">
        <f>(([3]ставка!X32/1000*'[3]составляющая '!$B$64*'[3]составляющая '!$C$64)+'[3]составляющая '!$D$64+'[3]составляющая '!$E$64)*1000+[3]ставка!X32</f>
        <v>1962.3879432439999</v>
      </c>
      <c r="Y659" s="108">
        <f>(([3]ставка!Y32/1000*'[3]составляющая '!$B$64*'[3]составляющая '!$C$64)+'[3]составляющая '!$D$64+'[3]составляющая '!$E$64)*1000+[3]ставка!Y32</f>
        <v>1785.7187690420001</v>
      </c>
    </row>
    <row r="660" spans="1:25" s="71" customFormat="1" ht="15.75" outlineLevel="1" x14ac:dyDescent="0.25">
      <c r="A660" s="125">
        <v>29</v>
      </c>
      <c r="B660" s="108">
        <f>(([3]ставка!B33/1000*'[3]составляющая '!$B$64*'[3]составляющая '!$C$64)+'[3]составляющая '!$D$64+'[3]составляющая '!$E$64)*1000+[3]ставка!B33</f>
        <v>1628.7812501099997</v>
      </c>
      <c r="C660" s="108">
        <f>(([3]ставка!C33/1000*'[3]составляющая '!$B$64*'[3]составляющая '!$C$64)+'[3]составляющая '!$D$64+'[3]составляющая '!$E$64)*1000+[3]ставка!C33</f>
        <v>1553.037857394</v>
      </c>
      <c r="D660" s="108">
        <f>(([3]ставка!D33/1000*'[3]составляющая '!$B$64*'[3]составляющая '!$C$64)+'[3]составляющая '!$D$64+'[3]составляющая '!$E$64)*1000+[3]ставка!D33</f>
        <v>1494.0064135889997</v>
      </c>
      <c r="E660" s="108">
        <f>(([3]ставка!E33/1000*'[3]составляющая '!$B$64*'[3]составляющая '!$C$64)+'[3]составляющая '!$D$64+'[3]составляющая '!$E$64)*1000+[3]ставка!E33</f>
        <v>1494.3007531979999</v>
      </c>
      <c r="F660" s="108">
        <f>(([3]ставка!F33/1000*'[3]составляющая '!$B$64*'[3]составляющая '!$C$64)+'[3]составляющая '!$D$64+'[3]составляющая '!$E$64)*1000+[3]ставка!F33</f>
        <v>1493.308719701</v>
      </c>
      <c r="G660" s="108">
        <f>(([3]ставка!G33/1000*'[3]составляющая '!$B$64*'[3]составляющая '!$C$64)+'[3]составляющая '!$D$64+'[3]составляющая '!$E$64)*1000+[3]ставка!G33</f>
        <v>1503.1745473359999</v>
      </c>
      <c r="H660" s="108">
        <f>(([3]ставка!H33/1000*'[3]составляющая '!$B$64*'[3]составляющая '!$C$64)+'[3]составляющая '!$D$64+'[3]составляющая '!$E$64)*1000+[3]ставка!H33</f>
        <v>1606.629469166</v>
      </c>
      <c r="I660" s="108">
        <f>(([3]ставка!I33/1000*'[3]составляющая '!$B$64*'[3]составляющая '!$C$64)+'[3]составляющая '!$D$64+'[3]составляющая '!$E$64)*1000+[3]ставка!I33</f>
        <v>1803.880613064</v>
      </c>
      <c r="J660" s="108">
        <f>(([3]ставка!J33/1000*'[3]составляющая '!$B$64*'[3]составляющая '!$C$64)+'[3]составляющая '!$D$64+'[3]составляющая '!$E$64)*1000+[3]ставка!J33</f>
        <v>1892.335116302</v>
      </c>
      <c r="K660" s="108">
        <f>(([3]ставка!K33/1000*'[3]составляющая '!$B$64*'[3]составляющая '!$C$64)+'[3]составляющая '!$D$64+'[3]составляющая '!$E$64)*1000+[3]ставка!K33</f>
        <v>2000.3141469369998</v>
      </c>
      <c r="L660" s="108">
        <f>(([3]ставка!L33/1000*'[3]составляющая '!$B$64*'[3]составляющая '!$C$64)+'[3]составляющая '!$D$64+'[3]составляющая '!$E$64)*1000+[3]ставка!L33</f>
        <v>2002.1237904589998</v>
      </c>
      <c r="M660" s="108">
        <f>(([3]ставка!M33/1000*'[3]составляющая '!$B$64*'[3]составляющая '!$C$64)+'[3]составляющая '!$D$64+'[3]составляющая '!$E$64)*1000+[3]ставка!M33</f>
        <v>2006.6151948629999</v>
      </c>
      <c r="N660" s="108">
        <f>(([3]ставка!N33/1000*'[3]составляющая '!$B$64*'[3]составляющая '!$C$64)+'[3]составляющая '!$D$64+'[3]составляющая '!$E$64)*1000+[3]ставка!N33</f>
        <v>1999.2349017039996</v>
      </c>
      <c r="O660" s="108">
        <f>(([3]ставка!O33/1000*'[3]составляющая '!$B$64*'[3]составляющая '!$C$64)+'[3]составляющая '!$D$64+'[3]составляющая '!$E$64)*1000+[3]ставка!O33</f>
        <v>1993.4571241939998</v>
      </c>
      <c r="P660" s="108">
        <f>(([3]ставка!P33/1000*'[3]составляющая '!$B$64*'[3]составляющая '!$C$64)+'[3]составляющая '!$D$64+'[3]составляющая '!$E$64)*1000+[3]ставка!P33</f>
        <v>1953.372430035</v>
      </c>
      <c r="Q660" s="108">
        <f>(([3]ставка!Q33/1000*'[3]составляющая '!$B$64*'[3]составляющая '!$C$64)+'[3]составляющая '!$D$64+'[3]составляющая '!$E$64)*1000+[3]ставка!Q33</f>
        <v>1951.726308518</v>
      </c>
      <c r="R660" s="108">
        <f>(([3]ставка!R33/1000*'[3]составляющая '!$B$64*'[3]составляющая '!$C$64)+'[3]составляющая '!$D$64+'[3]составляющая '!$E$64)*1000+[3]ставка!R33</f>
        <v>1948.859222697</v>
      </c>
      <c r="S660" s="108">
        <f>(([3]ставка!S33/1000*'[3]составляющая '!$B$64*'[3]составляющая '!$C$64)+'[3]составляющая '!$D$64+'[3]составляющая '!$E$64)*1000+[3]ставка!S33</f>
        <v>1947.3112143829999</v>
      </c>
      <c r="T660" s="108">
        <f>(([3]ставка!T33/1000*'[3]составляющая '!$B$64*'[3]составляющая '!$C$64)+'[3]составляющая '!$D$64+'[3]составляющая '!$E$64)*1000+[3]ставка!T33</f>
        <v>1948.804715362</v>
      </c>
      <c r="U660" s="108">
        <f>(([3]ставка!U33/1000*'[3]составляющая '!$B$64*'[3]составляющая '!$C$64)+'[3]составляющая '!$D$64+'[3]составляющая '!$E$64)*1000+[3]ставка!U33</f>
        <v>1951.2902498380001</v>
      </c>
      <c r="V660" s="108">
        <f>(([3]ставка!V33/1000*'[3]составляющая '!$B$64*'[3]составляющая '!$C$64)+'[3]составляющая '!$D$64+'[3]составляющая '!$E$64)*1000+[3]ставка!V33</f>
        <v>1988.6168728460002</v>
      </c>
      <c r="W660" s="108">
        <f>(([3]ставка!W33/1000*'[3]составляющая '!$B$64*'[3]составляющая '!$C$64)+'[3]составляющая '!$D$64+'[3]составляющая '!$E$64)*1000+[3]ставка!W33</f>
        <v>1991.3967469310001</v>
      </c>
      <c r="X660" s="108">
        <f>(([3]ставка!X33/1000*'[3]составляющая '!$B$64*'[3]составляющая '!$C$64)+'[3]составляющая '!$D$64+'[3]составляющая '!$E$64)*1000+[3]ставка!X33</f>
        <v>1955.9342747800001</v>
      </c>
      <c r="Y660" s="108">
        <f>(([3]ставка!Y33/1000*'[3]составляющая '!$B$64*'[3]составляющая '!$C$64)+'[3]составляющая '!$D$64+'[3]составляющая '!$E$64)*1000+[3]ставка!Y33</f>
        <v>1930.403039066</v>
      </c>
    </row>
    <row r="661" spans="1:25" s="71" customFormat="1" ht="15.75" outlineLevel="1" x14ac:dyDescent="0.25">
      <c r="A661" s="125">
        <v>30</v>
      </c>
      <c r="B661" s="108">
        <f>(([3]ставка!B34/1000*'[3]составляющая '!$B$64*'[3]составляющая '!$C$64)+'[3]составляющая '!$D$64+'[3]составляющая '!$E$64)*1000+[3]ставка!B34</f>
        <v>1804.382080546</v>
      </c>
      <c r="C661" s="108">
        <f>(([3]ставка!C34/1000*'[3]составляющая '!$B$64*'[3]составляющая '!$C$64)+'[3]составляющая '!$D$64+'[3]составляющая '!$E$64)*1000+[3]ставка!C34</f>
        <v>1704.568248694</v>
      </c>
      <c r="D661" s="108">
        <f>(([3]ставка!D34/1000*'[3]составляющая '!$B$64*'[3]составляющая '!$C$64)+'[3]составляющая '!$D$64+'[3]составляющая '!$E$64)*1000+[3]ставка!D34</f>
        <v>1592.0106019189998</v>
      </c>
      <c r="E661" s="108">
        <f>(([3]ставка!E34/1000*'[3]составляющая '!$B$64*'[3]составляющая '!$C$64)+'[3]составляющая '!$D$64+'[3]составляющая '!$E$64)*1000+[3]ставка!E34</f>
        <v>1667.3070344879998</v>
      </c>
      <c r="F661" s="108">
        <f>(([3]ставка!F34/1000*'[3]составляющая '!$B$64*'[3]составляющая '!$C$64)+'[3]составляющая '!$D$64+'[3]составляющая '!$E$64)*1000+[3]ставка!F34</f>
        <v>1674.0659440279999</v>
      </c>
      <c r="G661" s="108">
        <f>(([3]ставка!G34/1000*'[3]составляющая '!$B$64*'[3]составляющая '!$C$64)+'[3]составляющая '!$D$64+'[3]составляющая '!$E$64)*1000+[3]ставка!G34</f>
        <v>1622.7200344579999</v>
      </c>
      <c r="H661" s="108">
        <f>(([3]ставка!H34/1000*'[3]составляющая '!$B$64*'[3]составляющая '!$C$64)+'[3]составляющая '!$D$64+'[3]составляющая '!$E$64)*1000+[3]ставка!H34</f>
        <v>1664.9632190829998</v>
      </c>
      <c r="I661" s="108">
        <f>(([3]ставка!I34/1000*'[3]составляющая '!$B$64*'[3]составляющая '!$C$64)+'[3]составляющая '!$D$64+'[3]составляющая '!$E$64)*1000+[3]ставка!I34</f>
        <v>1829.7497942550001</v>
      </c>
      <c r="J661" s="108">
        <f>(([3]ставка!J34/1000*'[3]составляющая '!$B$64*'[3]составляющая '!$C$64)+'[3]составляющая '!$D$64+'[3]составляющая '!$E$64)*1000+[3]ставка!J34</f>
        <v>1860.895285474</v>
      </c>
      <c r="K661" s="108">
        <f>(([3]ставка!K34/1000*'[3]составляющая '!$B$64*'[3]составляющая '!$C$64)+'[3]составляющая '!$D$64+'[3]составляющая '!$E$64)*1000+[3]ставка!K34</f>
        <v>1946.3191808859999</v>
      </c>
      <c r="L661" s="108">
        <f>(([3]ставка!L34/1000*'[3]составляющая '!$B$64*'[3]составляющая '!$C$64)+'[3]составляющая '!$D$64+'[3]составляющая '!$E$64)*1000+[3]ставка!L34</f>
        <v>1981.6508354329999</v>
      </c>
      <c r="M661" s="108">
        <f>(([3]ставка!M34/1000*'[3]составляющая '!$B$64*'[3]составляющая '!$C$64)+'[3]составляющая '!$D$64+'[3]составляющая '!$E$64)*1000+[3]ставка!M34</f>
        <v>1983.2533510819999</v>
      </c>
      <c r="N661" s="108">
        <f>(([3]ставка!N34/1000*'[3]составляющая '!$B$64*'[3]составляющая '!$C$64)+'[3]составляющая '!$D$64+'[3]составляющая '!$E$64)*1000+[3]ставка!N34</f>
        <v>1981.7816530369998</v>
      </c>
      <c r="O661" s="108">
        <f>(([3]ставка!O34/1000*'[3]составляющая '!$B$64*'[3]составляющая '!$C$64)+'[3]составляющая '!$D$64+'[3]составляющая '!$E$64)*1000+[3]ставка!O34</f>
        <v>1981.4110031589998</v>
      </c>
      <c r="P661" s="108">
        <f>(([3]ставка!P34/1000*'[3]составляющая '!$B$64*'[3]составляющая '!$C$64)+'[3]составляющая '!$D$64+'[3]составляющая '!$E$64)*1000+[3]ставка!P34</f>
        <v>1981.1602694179999</v>
      </c>
      <c r="Q661" s="108">
        <f>(([3]ставка!Q34/1000*'[3]составляющая '!$B$64*'[3]составляющая '!$C$64)+'[3]составляющая '!$D$64+'[3]составляющая '!$E$64)*1000+[3]ставка!Q34</f>
        <v>1980.200940322</v>
      </c>
      <c r="R661" s="108">
        <f>(([3]ставка!R34/1000*'[3]составляющая '!$B$64*'[3]составляющая '!$C$64)+'[3]составляющая '!$D$64+'[3]составляющая '!$E$64)*1000+[3]ставка!R34</f>
        <v>1980.1246300529999</v>
      </c>
      <c r="S661" s="108">
        <f>(([3]ставка!S34/1000*'[3]составляющая '!$B$64*'[3]составляющая '!$C$64)+'[3]составляющая '!$D$64+'[3]составляющая '!$E$64)*1000+[3]ставка!S34</f>
        <v>1981.5091163619998</v>
      </c>
      <c r="T661" s="108">
        <f>(([3]ставка!T34/1000*'[3]составляющая '!$B$64*'[3]составляющая '!$C$64)+'[3]составляющая '!$D$64+'[3]составляющая '!$E$64)*1000+[3]ставка!T34</f>
        <v>1982.8608982699998</v>
      </c>
      <c r="U661" s="108">
        <f>(([3]ставка!U34/1000*'[3]составляющая '!$B$64*'[3]составляющая '!$C$64)+'[3]составляющая '!$D$64+'[3]составляющая '!$E$64)*1000+[3]ставка!U34</f>
        <v>1982.5556571939999</v>
      </c>
      <c r="V661" s="108">
        <f>(([3]ставка!V34/1000*'[3]составляющая '!$B$64*'[3]составляющая '!$C$64)+'[3]составляющая '!$D$64+'[3]составляющая '!$E$64)*1000+[3]ставка!V34</f>
        <v>1984.3980051169999</v>
      </c>
      <c r="W661" s="108">
        <f>(([3]ставка!W34/1000*'[3]составляющая '!$B$64*'[3]составляющая '!$C$64)+'[3]составляющая '!$D$64+'[3]составляющая '!$E$64)*1000+[3]ставка!W34</f>
        <v>1986.9380469279999</v>
      </c>
      <c r="X661" s="108">
        <f>(([3]ставка!X34/1000*'[3]составляющая '!$B$64*'[3]составляющая '!$C$64)+'[3]составляющая '!$D$64+'[3]составляющая '!$E$64)*1000+[3]ставка!X34</f>
        <v>1981.716244235</v>
      </c>
      <c r="Y661" s="108">
        <f>(([3]ставка!Y34/1000*'[3]составляющая '!$B$64*'[3]составляющая '!$C$64)+'[3]составляющая '!$D$64+'[3]составляющая '!$E$64)*1000+[3]ставка!Y34</f>
        <v>1980.1246300529999</v>
      </c>
    </row>
    <row r="662" spans="1:25" s="71" customFormat="1" ht="15.75" x14ac:dyDescent="0.25">
      <c r="A662" s="125">
        <v>31</v>
      </c>
      <c r="B662" s="108">
        <f>(([3]ставка!B35/1000*'[3]составляющая '!$B$64*'[3]составляющая '!$C$64)+'[3]составляющая '!$D$64+'[3]составляющая '!$E$64)*1000+[3]ставка!B35</f>
        <v>1700.709129376</v>
      </c>
      <c r="C662" s="108">
        <f>(([3]ставка!C35/1000*'[3]составляющая '!$B$64*'[3]составляющая '!$C$64)+'[3]составляющая '!$D$64+'[3]составляющая '!$E$64)*1000+[3]ставка!C35</f>
        <v>1638.1892161309997</v>
      </c>
      <c r="D662" s="108">
        <f>(([3]ставка!D35/1000*'[3]составляющая '!$B$64*'[3]составляющая '!$C$64)+'[3]составляющая '!$D$64+'[3]составляющая '!$E$64)*1000+[3]ставка!D35</f>
        <v>1582.45001536</v>
      </c>
      <c r="E662" s="108">
        <f>(([3]ставка!E35/1000*'[3]составляющая '!$B$64*'[3]составляющая '!$C$64)+'[3]составляющая '!$D$64+'[3]составляющая '!$E$64)*1000+[3]ставка!E35</f>
        <v>1545.221505555</v>
      </c>
      <c r="F662" s="108">
        <f>(([3]ставка!F35/1000*'[3]составляющая '!$B$64*'[3]составляющая '!$C$64)+'[3]составляющая '!$D$64+'[3]составляющая '!$E$64)*1000+[3]ставка!F35</f>
        <v>1538.0919461369999</v>
      </c>
      <c r="G662" s="108">
        <f>(([3]ставка!G35/1000*'[3]составляющая '!$B$64*'[3]составляющая '!$C$64)+'[3]составляющая '!$D$64+'[3]составляющая '!$E$64)*1000+[3]ставка!G35</f>
        <v>1517.172030964</v>
      </c>
      <c r="H662" s="108">
        <f>(([3]ставка!H35/1000*'[3]составляющая '!$B$64*'[3]составляющая '!$C$64)+'[3]составляющая '!$D$64+'[3]составляющая '!$E$64)*1000+[3]ставка!H35</f>
        <v>1585.0009586379999</v>
      </c>
      <c r="I662" s="108">
        <f>(([3]ставка!I35/1000*'[3]составляющая '!$B$64*'[3]составляющая '!$C$64)+'[3]составляющая '!$D$64+'[3]составляющая '!$E$64)*1000+[3]ставка!I35</f>
        <v>1623.232403407</v>
      </c>
      <c r="J662" s="108">
        <f>(([3]ставка!J35/1000*'[3]составляющая '!$B$64*'[3]составляющая '!$C$64)+'[3]составляющая '!$D$64+'[3]составляющая '!$E$64)*1000+[3]ставка!J35</f>
        <v>1661.9435127239999</v>
      </c>
      <c r="K662" s="108">
        <f>(([3]ставка!K35/1000*'[3]составляющая '!$B$64*'[3]составляющая '!$C$64)+'[3]составляющая '!$D$64+'[3]составляющая '!$E$64)*1000+[3]ставка!K35</f>
        <v>1795.9879509560001</v>
      </c>
      <c r="L662" s="108">
        <f>(([3]ставка!L35/1000*'[3]составляющая '!$B$64*'[3]составляющая '!$C$64)+'[3]составляющая '!$D$64+'[3]составляющая '!$E$64)*1000+[3]ставка!L35</f>
        <v>1826.3485365510001</v>
      </c>
      <c r="M662" s="108">
        <f>(([3]ставка!M35/1000*'[3]составляющая '!$B$64*'[3]составляющая '!$C$64)+'[3]составляющая '!$D$64+'[3]составляющая '!$E$64)*1000+[3]ставка!M35</f>
        <v>1931.0680285529997</v>
      </c>
      <c r="N662" s="108">
        <f>(([3]ставка!N35/1000*'[3]составляющая '!$B$64*'[3]составляющая '!$C$64)+'[3]составляющая '!$D$64+'[3]составляющая '!$E$64)*1000+[3]ставка!N35</f>
        <v>1938.4810261130001</v>
      </c>
      <c r="O662" s="108">
        <f>(([3]ставка!O35/1000*'[3]составляющая '!$B$64*'[3]составляющая '!$C$64)+'[3]составляющая '!$D$64+'[3]составляющая '!$E$64)*1000+[3]ставка!O35</f>
        <v>1939.320439072</v>
      </c>
      <c r="P662" s="108">
        <f>(([3]ставка!P35/1000*'[3]составляющая '!$B$64*'[3]составляющая '!$C$64)+'[3]составляющая '!$D$64+'[3]составляющая '!$E$64)*1000+[3]ставка!P35</f>
        <v>1934.0659319779998</v>
      </c>
      <c r="Q662" s="108">
        <f>(([3]ставка!Q35/1000*'[3]составляющая '!$B$64*'[3]составляющая '!$C$64)+'[3]составляющая '!$D$64+'[3]составляющая '!$E$64)*1000+[3]ставка!Q35</f>
        <v>1932.790460339</v>
      </c>
      <c r="R662" s="108">
        <f>(([3]ставка!R35/1000*'[3]составляющая '!$B$64*'[3]составляющая '!$C$64)+'[3]составляющая '!$D$64+'[3]составляющая '!$E$64)*1000+[3]ставка!R35</f>
        <v>1932.0491605829998</v>
      </c>
      <c r="S662" s="108">
        <f>(([3]ставка!S35/1000*'[3]составляющая '!$B$64*'[3]составляющая '!$C$64)+'[3]составляющая '!$D$64+'[3]составляющая '!$E$64)*1000+[3]ставка!S35</f>
        <v>1934.3384686529998</v>
      </c>
      <c r="T662" s="108">
        <f>(([3]ставка!T35/1000*'[3]составляющая '!$B$64*'[3]составляющая '!$C$64)+'[3]составляющая '!$D$64+'[3]составляющая '!$E$64)*1000+[3]ставка!T35</f>
        <v>1936.7040869919999</v>
      </c>
      <c r="U662" s="108">
        <f>(([3]ставка!U35/1000*'[3]составляющая '!$B$64*'[3]составляющая '!$C$64)+'[3]составляющая '!$D$64+'[3]составляющая '!$E$64)*1000+[3]ставка!U35</f>
        <v>1973.6273557210002</v>
      </c>
      <c r="V662" s="108">
        <f>(([3]ставка!V35/1000*'[3]составляющая '!$B$64*'[3]составляющая '!$C$64)+'[3]составляющая '!$D$64+'[3]составляющая '!$E$64)*1000+[3]ставка!V35</f>
        <v>1978.6093261400001</v>
      </c>
      <c r="W662" s="108">
        <f>(([3]ставка!W35/1000*'[3]составляющая '!$B$64*'[3]составляющая '!$C$64)+'[3]составляющая '!$D$64+'[3]составляющая '!$E$64)*1000+[3]ставка!W35</f>
        <v>1977.475573572</v>
      </c>
      <c r="X662" s="108">
        <f>(([3]ставка!X35/1000*'[3]составляющая '!$B$64*'[3]составляющая '!$C$64)+'[3]составляющая '!$D$64+'[3]составляющая '!$E$64)*1000+[3]ставка!X35</f>
        <v>1977.977041054</v>
      </c>
      <c r="Y662" s="108">
        <f>(([3]ставка!Y35/1000*'[3]составляющая '!$B$64*'[3]составляющая '!$C$64)+'[3]составляющая '!$D$64+'[3]составляющая '!$E$64)*1000+[3]ставка!Y35</f>
        <v>1939.4185522749999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8">
        <f>(([3]ставка!B5/1000*'[3]составляющая '!$B$65*'[3]составляющая '!$C$65)+'[3]составляющая '!$D$65+'[3]составляющая '!$E$65)*1000+[3]ставка!B5</f>
        <v>1550.7096185169999</v>
      </c>
      <c r="C666" s="108">
        <f>(([3]ставка!C5/1000*'[3]составляющая '!$B$65*'[3]составляющая '!$C$65)+'[3]составляющая '!$D$65+'[3]составляющая '!$E$65)*1000+[3]ставка!C5</f>
        <v>1486.4890764199999</v>
      </c>
      <c r="D666" s="108">
        <f>(([3]ставка!D5/1000*'[3]составляющая '!$B$65*'[3]составляющая '!$C$65)+'[3]составляющая '!$D$65+'[3]составляющая '!$E$65)*1000+[3]ставка!D5</f>
        <v>1424.7213643979999</v>
      </c>
      <c r="E666" s="108">
        <f>(([3]ставка!E5/1000*'[3]составляющая '!$B$65*'[3]составляющая '!$C$65)+'[3]составляющая '!$D$65+'[3]составляющая '!$E$65)*1000+[3]ставка!E5</f>
        <v>1411.5305893279999</v>
      </c>
      <c r="F666" s="108">
        <f>(([3]ставка!F5/1000*'[3]составляющая '!$B$65*'[3]составляющая '!$C$65)+'[3]составляющая '!$D$65+'[3]составляющая '!$E$65)*1000+[3]ставка!F5</f>
        <v>1481.954066148</v>
      </c>
      <c r="G666" s="108">
        <f>(([3]ставка!G5/1000*'[3]составляющая '!$B$65*'[3]составляющая '!$C$65)+'[3]составляющая '!$D$65+'[3]составляющая '!$E$65)*1000+[3]ставка!G5</f>
        <v>1550.676914116</v>
      </c>
      <c r="H666" s="108">
        <f>(([3]ставка!H5/1000*'[3]составляющая '!$B$65*'[3]составляющая '!$C$65)+'[3]составляющая '!$D$65+'[3]составляющая '!$E$65)*1000+[3]ставка!H5</f>
        <v>1890.1594979629999</v>
      </c>
      <c r="I666" s="108">
        <f>(([3]ставка!I5/1000*'[3]составляющая '!$B$65*'[3]составляющая '!$C$65)+'[3]составляющая '!$D$65+'[3]составляющая '!$E$65)*1000+[3]ставка!I5</f>
        <v>1966.1536244199999</v>
      </c>
      <c r="J666" s="108">
        <f>(([3]ставка!J5/1000*'[3]составляющая '!$B$65*'[3]составляющая '!$C$65)+'[3]составляющая '!$D$65+'[3]составляющая '!$E$65)*1000+[3]ставка!J5</f>
        <v>1986.6265794460001</v>
      </c>
      <c r="K666" s="108">
        <f>(([3]ставка!K5/1000*'[3]составляющая '!$B$65*'[3]составляющая '!$C$65)+'[3]составляющая '!$D$65+'[3]составляющая '!$E$65)*1000+[3]ставка!K5</f>
        <v>2034.0697638300001</v>
      </c>
      <c r="L666" s="108">
        <f>(([3]ставка!L5/1000*'[3]составляющая '!$B$65*'[3]составляющая '!$C$65)+'[3]составляющая '!$D$65+'[3]составляющая '!$E$65)*1000+[3]ставка!L5</f>
        <v>2055.065989272</v>
      </c>
      <c r="M666" s="108">
        <f>(([3]ставка!M5/1000*'[3]составляющая '!$B$65*'[3]составляющая '!$C$65)+'[3]составляющая '!$D$65+'[3]составляющая '!$E$65)*1000+[3]ставка!M5</f>
        <v>1991.8265792050001</v>
      </c>
      <c r="N666" s="108">
        <f>(([3]ставка!N5/1000*'[3]составляющая '!$B$65*'[3]составляющая '!$C$65)+'[3]составляющая '!$D$65+'[3]составляющая '!$E$65)*1000+[3]ставка!N5</f>
        <v>1985.154881401</v>
      </c>
      <c r="O666" s="108">
        <f>(([3]ставка!O5/1000*'[3]составляющая '!$B$65*'[3]составляющая '!$C$65)+'[3]составляющая '!$D$65+'[3]составляющая '!$E$65)*1000+[3]ставка!O5</f>
        <v>1981.4483826210003</v>
      </c>
      <c r="P666" s="108">
        <f>(([3]ставка!P5/1000*'[3]составляющая '!$B$65*'[3]составляющая '!$C$65)+'[3]составляющая '!$D$65+'[3]составляющая '!$E$65)*1000+[3]ставка!P5</f>
        <v>1980.0856992460001</v>
      </c>
      <c r="Q666" s="108">
        <f>(([3]ставка!Q5/1000*'[3]составляющая '!$B$65*'[3]составляющая '!$C$65)+'[3]составляющая '!$D$65+'[3]составляющая '!$E$65)*1000+[3]ставка!Q5</f>
        <v>1976.2701857960001</v>
      </c>
      <c r="R666" s="108">
        <f>(([3]ставка!R5/1000*'[3]составляющая '!$B$65*'[3]составляющая '!$C$65)+'[3]составляющая '!$D$65+'[3]составляющая '!$E$65)*1000+[3]ставка!R5</f>
        <v>1971.2991168439999</v>
      </c>
      <c r="S666" s="108">
        <f>(([3]ставка!S5/1000*'[3]составляющая '!$B$65*'[3]составляющая '!$C$65)+'[3]составляющая '!$D$65+'[3]составляющая '!$E$65)*1000+[3]ставка!S5</f>
        <v>1969.6420938599999</v>
      </c>
      <c r="T666" s="108">
        <f>(([3]ставка!T5/1000*'[3]составляющая '!$B$65*'[3]составляющая '!$C$65)+'[3]составляющая '!$D$65+'[3]составляющая '!$E$65)*1000+[3]ставка!T5</f>
        <v>1974.2643158679998</v>
      </c>
      <c r="U666" s="108">
        <f>(([3]ставка!U5/1000*'[3]составляющая '!$B$65*'[3]составляющая '!$C$65)+'[3]составляющая '!$D$65+'[3]составляющая '!$E$65)*1000+[3]ставка!U5</f>
        <v>1994.0395770059999</v>
      </c>
      <c r="V666" s="108">
        <f>(([3]ставка!V5/1000*'[3]составляющая '!$B$65*'[3]составляющая '!$C$65)+'[3]составляющая '!$D$65+'[3]составляющая '!$E$65)*1000+[3]ставка!V5</f>
        <v>2004.4940838590001</v>
      </c>
      <c r="W666" s="108">
        <f>(([3]ставка!W5/1000*'[3]составляющая '!$B$65*'[3]составляющая '!$C$65)+'[3]составляющая '!$D$65+'[3]составляющая '!$E$65)*1000+[3]ставка!W5</f>
        <v>1967.2328696529999</v>
      </c>
      <c r="X666" s="108">
        <f>(([3]ставка!X5/1000*'[3]составляющая '!$B$65*'[3]составляющая '!$C$65)+'[3]составляющая '!$D$65+'[3]составляющая '!$E$65)*1000+[3]ставка!X5</f>
        <v>1962.4471256400002</v>
      </c>
      <c r="Y666" s="108">
        <f>(([3]ставка!Y5/1000*'[3]составляющая '!$B$65*'[3]составляющая '!$C$65)+'[3]составляющая '!$D$65+'[3]составляющая '!$E$65)*1000+[3]ставка!Y5</f>
        <v>1950.0194532599999</v>
      </c>
    </row>
    <row r="667" spans="1:25" s="71" customFormat="1" ht="15.75" outlineLevel="1" x14ac:dyDescent="0.25">
      <c r="A667" s="125">
        <v>2</v>
      </c>
      <c r="B667" s="108">
        <f>(([3]ставка!B6/1000*'[3]составляющая '!$B$65*'[3]составляющая '!$C$65)+'[3]составляющая '!$D$65+'[3]составляющая '!$E$65)*1000+[3]ставка!B6</f>
        <v>1583.0215667049997</v>
      </c>
      <c r="C667" s="108">
        <f>(([3]ставка!C6/1000*'[3]составляющая '!$B$65*'[3]составляющая '!$C$65)+'[3]составляющая '!$D$65+'[3]составляющая '!$E$65)*1000+[3]ставка!C6</f>
        <v>1507.6488238669999</v>
      </c>
      <c r="D667" s="108">
        <f>(([3]ставка!D6/1000*'[3]составляющая '!$B$65*'[3]составляющая '!$C$65)+'[3]составляющая '!$D$65+'[3]составляющая '!$E$65)*1000+[3]ставка!D6</f>
        <v>1456.1829981599999</v>
      </c>
      <c r="E667" s="108">
        <f>(([3]ставка!E6/1000*'[3]составляющая '!$B$65*'[3]составляющая '!$C$65)+'[3]составляющая '!$D$65+'[3]составляющая '!$E$65)*1000+[3]ставка!E6</f>
        <v>1402.395159982</v>
      </c>
      <c r="F667" s="108">
        <f>(([3]ставка!F6/1000*'[3]составляющая '!$B$65*'[3]составляющая '!$C$65)+'[3]составляющая '!$D$65+'[3]составляющая '!$E$65)*1000+[3]ставка!F6</f>
        <v>1425.1247186769999</v>
      </c>
      <c r="G667" s="108">
        <f>(([3]ставка!G6/1000*'[3]составляющая '!$B$65*'[3]составляющая '!$C$65)+'[3]составляющая '!$D$65+'[3]составляющая '!$E$65)*1000+[3]ставка!G6</f>
        <v>1449.8165414320001</v>
      </c>
      <c r="H667" s="108">
        <f>(([3]ставка!H6/1000*'[3]составляющая '!$B$65*'[3]составляющая '!$C$65)+'[3]составляющая '!$D$65+'[3]составляющая '!$E$65)*1000+[3]ставка!H6</f>
        <v>1542.0320507849999</v>
      </c>
      <c r="I667" s="108">
        <f>(([3]ставка!I6/1000*'[3]составляющая '!$B$65*'[3]составляющая '!$C$65)+'[3]составляющая '!$D$65+'[3]составляющая '!$E$65)*1000+[3]ставка!I6</f>
        <v>1576.884040784</v>
      </c>
      <c r="J667" s="108">
        <f>(([3]ставка!J6/1000*'[3]составляющая '!$B$65*'[3]составляющая '!$C$65)+'[3]составляющая '!$D$65+'[3]составляющая '!$E$65)*1000+[3]ставка!J6</f>
        <v>1640.9519623430001</v>
      </c>
      <c r="K667" s="108">
        <f>(([3]ставка!K6/1000*'[3]составляющая '!$B$65*'[3]составляющая '!$C$65)+'[3]составляющая '!$D$65+'[3]составляющая '!$E$65)*1000+[3]ставка!K6</f>
        <v>1920.8144231669999</v>
      </c>
      <c r="L667" s="108">
        <f>(([3]ставка!L6/1000*'[3]составляющая '!$B$65*'[3]составляющая '!$C$65)+'[3]составляющая '!$D$65+'[3]составляющая '!$E$65)*1000+[3]ставка!L6</f>
        <v>1950.5863295439999</v>
      </c>
      <c r="M667" s="108">
        <f>(([3]ставка!M6/1000*'[3]составляющая '!$B$65*'[3]составляющая '!$C$65)+'[3]составляющая '!$D$65+'[3]составляющая '!$E$65)*1000+[3]ставка!M6</f>
        <v>1954.7397884710001</v>
      </c>
      <c r="N667" s="108">
        <f>(([3]ставка!N6/1000*'[3]составляющая '!$B$65*'[3]составляющая '!$C$65)+'[3]составляющая '!$D$65+'[3]составляющая '!$E$65)*1000+[3]ставка!N6</f>
        <v>1954.837901674</v>
      </c>
      <c r="O667" s="108">
        <f>(([3]ставка!O6/1000*'[3]составляющая '!$B$65*'[3]составляющая '!$C$65)+'[3]составляющая '!$D$65+'[3]составляющая '!$E$65)*1000+[3]ставка!O6</f>
        <v>1951.469348371</v>
      </c>
      <c r="P667" s="108">
        <f>(([3]ставка!P6/1000*'[3]составляющая '!$B$65*'[3]составляющая '!$C$65)+'[3]составляющая '!$D$65+'[3]составляющая '!$E$65)*1000+[3]ставка!P6</f>
        <v>1947.1414659719999</v>
      </c>
      <c r="Q667" s="108">
        <f>(([3]ставка!Q6/1000*'[3]составляющая '!$B$65*'[3]составляющая '!$C$65)+'[3]составляющая '!$D$65+'[3]составляющая '!$E$65)*1000+[3]ставка!Q6</f>
        <v>1941.1456591220001</v>
      </c>
      <c r="R667" s="108">
        <f>(([3]ставка!R6/1000*'[3]составляющая '!$B$65*'[3]составляющая '!$C$65)+'[3]составляющая '!$D$65+'[3]составляющая '!$E$65)*1000+[3]ставка!R6</f>
        <v>1939.88108895</v>
      </c>
      <c r="S667" s="108">
        <f>(([3]ставка!S6/1000*'[3]составляющая '!$B$65*'[3]составляющая '!$C$65)+'[3]составляющая '!$D$65+'[3]составляющая '!$E$65)*1000+[3]ставка!S6</f>
        <v>1959.0676708699998</v>
      </c>
      <c r="T667" s="108">
        <f>(([3]ставка!T6/1000*'[3]составляющая '!$B$65*'[3]составляющая '!$C$65)+'[3]составляющая '!$D$65+'[3]составляющая '!$E$65)*1000+[3]ставка!T6</f>
        <v>1964.8018425119999</v>
      </c>
      <c r="U667" s="108">
        <f>(([3]ставка!U6/1000*'[3]составляющая '!$B$65*'[3]составляющая '!$C$65)+'[3]составляющая '!$D$65+'[3]составляющая '!$E$65)*1000+[3]ставка!U6</f>
        <v>1954.020291649</v>
      </c>
      <c r="V667" s="108">
        <f>(([3]ставка!V6/1000*'[3]составляющая '!$B$65*'[3]составляющая '!$C$65)+'[3]составляющая '!$D$65+'[3]составляющая '!$E$65)*1000+[3]ставка!V6</f>
        <v>1966.4043581609999</v>
      </c>
      <c r="W667" s="108">
        <f>(([3]ставка!W6/1000*'[3]составляющая '!$B$65*'[3]составляющая '!$C$65)+'[3]составляющая '!$D$65+'[3]составляющая '!$E$65)*1000+[3]ставка!W6</f>
        <v>1963.4936664720001</v>
      </c>
      <c r="X667" s="108">
        <f>(([3]ставка!X6/1000*'[3]составляющая '!$B$65*'[3]составляющая '!$C$65)+'[3]составляющая '!$D$65+'[3]составляющая '!$E$65)*1000+[3]ставка!X6</f>
        <v>1955.9280483739999</v>
      </c>
      <c r="Y667" s="108">
        <f>(([3]ставка!Y6/1000*'[3]составляющая '!$B$65*'[3]составляющая '!$C$65)+'[3]составляющая '!$D$65+'[3]составляющая '!$E$65)*1000+[3]ставка!Y6</f>
        <v>1950.150270864</v>
      </c>
    </row>
    <row r="668" spans="1:25" s="71" customFormat="1" ht="15.75" outlineLevel="1" x14ac:dyDescent="0.25">
      <c r="A668" s="125">
        <v>3</v>
      </c>
      <c r="B668" s="108">
        <f>(([3]ставка!B7/1000*'[3]составляющая '!$B$65*'[3]составляющая '!$C$65)+'[3]составляющая '!$D$65+'[3]составляющая '!$E$65)*1000+[3]ставка!B7</f>
        <v>1495.0140236140001</v>
      </c>
      <c r="C668" s="108">
        <f>(([3]ставка!C7/1000*'[3]составляющая '!$B$65*'[3]составляющая '!$C$65)+'[3]составляющая '!$D$65+'[3]составляющая '!$E$65)*1000+[3]ставка!C7</f>
        <v>1454.6131869119999</v>
      </c>
      <c r="D668" s="108">
        <f>(([3]ставка!D7/1000*'[3]составляющая '!$B$65*'[3]составляющая '!$C$65)+'[3]составляющая '!$D$65+'[3]составляющая '!$E$65)*1000+[3]ставка!D7</f>
        <v>1387.0131900450001</v>
      </c>
      <c r="E668" s="108">
        <f>(([3]ставка!E7/1000*'[3]составляющая '!$B$65*'[3]составляющая '!$C$65)+'[3]составляющая '!$D$65+'[3]составляющая '!$E$65)*1000+[3]ставка!E7</f>
        <v>1380.2324775709999</v>
      </c>
      <c r="F668" s="108">
        <f>(([3]ставка!F7/1000*'[3]составляющая '!$B$65*'[3]составляющая '!$C$65)+'[3]составляющая '!$D$65+'[3]составляющая '!$E$65)*1000+[3]ставка!F7</f>
        <v>1388.2450558159999</v>
      </c>
      <c r="G668" s="108">
        <f>(([3]ставка!G7/1000*'[3]составляющая '!$B$65*'[3]составляющая '!$C$65)+'[3]составляющая '!$D$65+'[3]составляющая '!$E$65)*1000+[3]ставка!G7</f>
        <v>1382.641701778</v>
      </c>
      <c r="H668" s="108">
        <f>(([3]ставка!H7/1000*'[3]составляющая '!$B$65*'[3]составляющая '!$C$65)+'[3]составляющая '!$D$65+'[3]составляющая '!$E$65)*1000+[3]ставка!H7</f>
        <v>1484.7884475679998</v>
      </c>
      <c r="I668" s="108">
        <f>(([3]ставка!I7/1000*'[3]составляющая '!$B$65*'[3]составляющая '!$C$65)+'[3]составляющая '!$D$65+'[3]составляющая '!$E$65)*1000+[3]ставка!I7</f>
        <v>1497.6412771609998</v>
      </c>
      <c r="J668" s="108">
        <f>(([3]ставка!J7/1000*'[3]составляющая '!$B$65*'[3]составляющая '!$C$65)+'[3]составляющая '!$D$65+'[3]составляющая '!$E$65)*1000+[3]ставка!J7</f>
        <v>1512.7834148239999</v>
      </c>
      <c r="K668" s="108">
        <f>(([3]ставка!K7/1000*'[3]составляющая '!$B$65*'[3]составляющая '!$C$65)+'[3]составляющая '!$D$65+'[3]составляющая '!$E$65)*1000+[3]ставка!K7</f>
        <v>1926.777525616</v>
      </c>
      <c r="L668" s="108">
        <f>(([3]ставка!L7/1000*'[3]составляющая '!$B$65*'[3]составляющая '!$C$65)+'[3]составляющая '!$D$65+'[3]составляющая '!$E$65)*1000+[3]ставка!L7</f>
        <v>1953.0936669539997</v>
      </c>
      <c r="M668" s="108">
        <f>(([3]ставка!M7/1000*'[3]составляющая '!$B$65*'[3]составляющая '!$C$65)+'[3]составляющая '!$D$65+'[3]составляющая '!$E$65)*1000+[3]ставка!M7</f>
        <v>1953.8022623090001</v>
      </c>
      <c r="N668" s="108">
        <f>(([3]ставка!N7/1000*'[3]составляющая '!$B$65*'[3]составляющая '!$C$65)+'[3]составляющая '!$D$65+'[3]составляющая '!$E$65)*1000+[3]ставка!N7</f>
        <v>1953.573331502</v>
      </c>
      <c r="O668" s="108">
        <f>(([3]ставка!O7/1000*'[3]составляющая '!$B$65*'[3]составляющая '!$C$65)+'[3]составляющая '!$D$65+'[3]составляющая '!$E$65)*1000+[3]ставка!O7</f>
        <v>1954.0420945829999</v>
      </c>
      <c r="P668" s="108">
        <f>(([3]ставка!P7/1000*'[3]составляющая '!$B$65*'[3]составляющая '!$C$65)+'[3]составляющая '!$D$65+'[3]составляющая '!$E$65)*1000+[3]ставка!P7</f>
        <v>1953.442513898</v>
      </c>
      <c r="Q668" s="108">
        <f>(([3]ставка!Q7/1000*'[3]составляющая '!$B$65*'[3]составляющая '!$C$65)+'[3]составляющая '!$D$65+'[3]составляющая '!$E$65)*1000+[3]ставка!Q7</f>
        <v>1951.959914386</v>
      </c>
      <c r="R668" s="108">
        <f>(([3]ставка!R7/1000*'[3]составляющая '!$B$65*'[3]составляющая '!$C$65)+'[3]составляющая '!$D$65+'[3]составляющая '!$E$65)*1000+[3]ставка!R7</f>
        <v>1951.065994092</v>
      </c>
      <c r="S668" s="108">
        <f>(([3]ставка!S7/1000*'[3]составляющая '!$B$65*'[3]составляющая '!$C$65)+'[3]составляющая '!$D$65+'[3]составляющая '!$E$65)*1000+[3]ставка!S7</f>
        <v>1947.3921997130001</v>
      </c>
      <c r="T668" s="108">
        <f>(([3]ставка!T7/1000*'[3]составляющая '!$B$65*'[3]составляющая '!$C$65)+'[3]составляющая '!$D$65+'[3]составляющая '!$E$65)*1000+[3]ставка!T7</f>
        <v>1953.0609625529999</v>
      </c>
      <c r="U668" s="108">
        <f>(([3]ставка!U7/1000*'[3]составляющая '!$B$65*'[3]составляющая '!$C$65)+'[3]составляющая '!$D$65+'[3]составляющая '!$E$65)*1000+[3]ставка!U7</f>
        <v>1966.26263909</v>
      </c>
      <c r="V668" s="108">
        <f>(([3]ставка!V7/1000*'[3]составляющая '!$B$65*'[3]составляющая '!$C$65)+'[3]составляющая '!$D$65+'[3]составляющая '!$E$65)*1000+[3]ставка!V7</f>
        <v>1973.7519469189997</v>
      </c>
      <c r="W668" s="108">
        <f>(([3]ставка!W7/1000*'[3]составляющая '!$B$65*'[3]составляющая '!$C$65)+'[3]составляющая '!$D$65+'[3]составляющая '!$E$65)*1000+[3]ставка!W7</f>
        <v>1969.216936647</v>
      </c>
      <c r="X668" s="108">
        <f>(([3]ставка!X7/1000*'[3]составляющая '!$B$65*'[3]составляющая '!$C$65)+'[3]составляющая '!$D$65+'[3]составляющая '!$E$65)*1000+[3]ставка!X7</f>
        <v>1959.9506896970001</v>
      </c>
      <c r="Y668" s="108">
        <f>(([3]ставка!Y7/1000*'[3]составляющая '!$B$65*'[3]составляющая '!$C$65)+'[3]составляющая '!$D$65+'[3]составляющая '!$E$65)*1000+[3]ставка!Y7</f>
        <v>1949.997650326</v>
      </c>
    </row>
    <row r="669" spans="1:25" s="71" customFormat="1" ht="15.75" outlineLevel="1" x14ac:dyDescent="0.25">
      <c r="A669" s="125">
        <v>4</v>
      </c>
      <c r="B669" s="108">
        <f>(([3]ставка!B8/1000*'[3]составляющая '!$B$65*'[3]составляющая '!$C$65)+'[3]составляющая '!$D$65+'[3]составляющая '!$E$65)*1000+[3]ставка!B8</f>
        <v>1563.5297437089998</v>
      </c>
      <c r="C669" s="108">
        <f>(([3]ставка!C8/1000*'[3]составляющая '!$B$65*'[3]составляющая '!$C$65)+'[3]составляющая '!$D$65+'[3]составляющая '!$E$65)*1000+[3]ставка!C8</f>
        <v>1488.734778622</v>
      </c>
      <c r="D669" s="108">
        <f>(([3]ставка!D8/1000*'[3]составляющая '!$B$65*'[3]составляющая '!$C$65)+'[3]составляющая '!$D$65+'[3]составляющая '!$E$65)*1000+[3]ставка!D8</f>
        <v>1410.0261868819998</v>
      </c>
      <c r="E669" s="108">
        <f>(([3]ставка!E8/1000*'[3]составляющая '!$B$65*'[3]составляющая '!$C$65)+'[3]составляющая '!$D$65+'[3]составляющая '!$E$65)*1000+[3]ставка!E8</f>
        <v>1375.2287042179998</v>
      </c>
      <c r="F669" s="108">
        <f>(([3]ставка!F8/1000*'[3]составляющая '!$B$65*'[3]составляющая '!$C$65)+'[3]составляющая '!$D$65+'[3]составляющая '!$E$65)*1000+[3]ставка!F8</f>
        <v>1447.4291201589999</v>
      </c>
      <c r="G669" s="108">
        <f>(([3]ставка!G8/1000*'[3]составляющая '!$B$65*'[3]составляющая '!$C$65)+'[3]составляющая '!$D$65+'[3]составляющая '!$E$65)*1000+[3]ставка!G8</f>
        <v>1492.3322627319999</v>
      </c>
      <c r="H669" s="108">
        <f>(([3]ставка!H8/1000*'[3]составляющая '!$B$65*'[3]составляющая '!$C$65)+'[3]составляющая '!$D$65+'[3]составляющая '!$E$65)*1000+[3]ставка!H8</f>
        <v>1874.0035238689998</v>
      </c>
      <c r="I669" s="108">
        <f>(([3]ставка!I8/1000*'[3]составляющая '!$B$65*'[3]составляющая '!$C$65)+'[3]составляющая '!$D$65+'[3]составляющая '!$E$65)*1000+[3]ставка!I8</f>
        <v>1754.7196719550002</v>
      </c>
      <c r="J669" s="108">
        <f>(([3]ставка!J8/1000*'[3]составляющая '!$B$65*'[3]составляющая '!$C$65)+'[3]составляющая '!$D$65+'[3]составляющая '!$E$65)*1000+[3]ставка!J8</f>
        <v>1927.3335004329999</v>
      </c>
      <c r="K669" s="108">
        <f>(([3]ставка!K8/1000*'[3]составляющая '!$B$65*'[3]составляющая '!$C$65)+'[3]составляющая '!$D$65+'[3]составляющая '!$E$65)*1000+[3]ставка!K8</f>
        <v>1998.7272078159999</v>
      </c>
      <c r="L669" s="108">
        <f>(([3]ставка!L8/1000*'[3]составляющая '!$B$65*'[3]составляющая '!$C$65)+'[3]составляющая '!$D$65+'[3]составляющая '!$E$65)*1000+[3]ставка!L8</f>
        <v>2004.3632662549999</v>
      </c>
      <c r="M669" s="108">
        <f>(([3]ставка!M8/1000*'[3]составляющая '!$B$65*'[3]составляющая '!$C$65)+'[3]составляющая '!$D$65+'[3]составляющая '!$E$65)*1000+[3]ставка!M8</f>
        <v>1951.8181953149999</v>
      </c>
      <c r="N669" s="108">
        <f>(([3]ставка!N8/1000*'[3]составляющая '!$B$65*'[3]составляющая '!$C$65)+'[3]составляющая '!$D$65+'[3]составляющая '!$E$65)*1000+[3]ставка!N8</f>
        <v>1916.279412895</v>
      </c>
      <c r="O669" s="108">
        <f>(([3]ставка!O8/1000*'[3]составляющая '!$B$65*'[3]составляющая '!$C$65)+'[3]составляющая '!$D$65+'[3]составляющая '!$E$65)*1000+[3]ставка!O8</f>
        <v>1905.803103108</v>
      </c>
      <c r="P669" s="108">
        <f>(([3]ставка!P8/1000*'[3]составляющая '!$B$65*'[3]составляющая '!$C$65)+'[3]составляющая '!$D$65+'[3]составляющая '!$E$65)*1000+[3]ставка!P8</f>
        <v>1902.6743820789998</v>
      </c>
      <c r="Q669" s="108">
        <f>(([3]ставка!Q8/1000*'[3]составляющая '!$B$65*'[3]составляющая '!$C$65)+'[3]составляющая '!$D$65+'[3]составляющая '!$E$65)*1000+[3]ставка!Q8</f>
        <v>1899.1096023699997</v>
      </c>
      <c r="R669" s="108">
        <f>(([3]ставка!R8/1000*'[3]составляющая '!$B$65*'[3]составляющая '!$C$65)+'[3]составляющая '!$D$65+'[3]составляющая '!$E$65)*1000+[3]ставка!R8</f>
        <v>1832.468934599</v>
      </c>
      <c r="S669" s="108">
        <f>(([3]ставка!S8/1000*'[3]составляющая '!$B$65*'[3]составляющая '!$C$65)+'[3]составляющая '!$D$65+'[3]составляющая '!$E$65)*1000+[3]ставка!S8</f>
        <v>1780.7414736840001</v>
      </c>
      <c r="T669" s="108">
        <f>(([3]ставка!T8/1000*'[3]составляющая '!$B$65*'[3]составляющая '!$C$65)+'[3]составляющая '!$D$65+'[3]составляющая '!$E$65)*1000+[3]ставка!T8</f>
        <v>1829.3293121029997</v>
      </c>
      <c r="U669" s="108">
        <f>(([3]ставка!U8/1000*'[3]составляющая '!$B$65*'[3]составляющая '!$C$65)+'[3]составляющая '!$D$65+'[3]составляющая '!$E$65)*1000+[3]ставка!U8</f>
        <v>1939.4995376050001</v>
      </c>
      <c r="V669" s="108">
        <f>(([3]ставка!V8/1000*'[3]составляющая '!$B$65*'[3]составляющая '!$C$65)+'[3]составляющая '!$D$65+'[3]составляющая '!$E$65)*1000+[3]ставка!V8</f>
        <v>1985.4274180759999</v>
      </c>
      <c r="W669" s="108">
        <f>(([3]ставка!W8/1000*'[3]составляющая '!$B$65*'[3]составляющая '!$C$65)+'[3]составляющая '!$D$65+'[3]составляющая '!$E$65)*1000+[3]ставка!W8</f>
        <v>1928.096603123</v>
      </c>
      <c r="X669" s="108">
        <f>(([3]ставка!X8/1000*'[3]составляющая '!$B$65*'[3]составляющая '!$C$65)+'[3]составляющая '!$D$65+'[3]составляющая '!$E$65)*1000+[3]ставка!X8</f>
        <v>1834.8345529379999</v>
      </c>
      <c r="Y669" s="108">
        <f>(([3]ставка!Y8/1000*'[3]составляющая '!$B$65*'[3]составляющая '!$C$65)+'[3]составляющая '!$D$65+'[3]составляющая '!$E$65)*1000+[3]ставка!Y8</f>
        <v>1591.2848786909999</v>
      </c>
    </row>
    <row r="670" spans="1:25" s="71" customFormat="1" ht="15.75" outlineLevel="1" x14ac:dyDescent="0.25">
      <c r="A670" s="125">
        <v>5</v>
      </c>
      <c r="B670" s="108">
        <f>(([3]ставка!B9/1000*'[3]составляющая '!$B$65*'[3]составляющая '!$C$65)+'[3]составляющая '!$D$65+'[3]составляющая '!$E$65)*1000+[3]ставка!B9</f>
        <v>1515.0073140919999</v>
      </c>
      <c r="C670" s="108">
        <f>(([3]ставка!C9/1000*'[3]составляющая '!$B$65*'[3]составляющая '!$C$65)+'[3]составляющая '!$D$65+'[3]составляющая '!$E$65)*1000+[3]ставка!C9</f>
        <v>1455.3544866679999</v>
      </c>
      <c r="D670" s="108">
        <f>(([3]ставка!D9/1000*'[3]составляющая '!$B$65*'[3]составляющая '!$C$65)+'[3]составляющая '!$D$65+'[3]составляющая '!$E$65)*1000+[3]ставка!D9</f>
        <v>1356.750717653</v>
      </c>
      <c r="E670" s="108">
        <f>(([3]ставка!E9/1000*'[3]составляющая '!$B$65*'[3]составляющая '!$C$65)+'[3]составляющая '!$D$65+'[3]составляющая '!$E$65)*1000+[3]ставка!E9</f>
        <v>1313.1121452519999</v>
      </c>
      <c r="F670" s="108">
        <f>(([3]ставка!F9/1000*'[3]составляющая '!$B$65*'[3]составляющая '!$C$65)+'[3]составляющая '!$D$65+'[3]составляющая '!$E$65)*1000+[3]ставка!F9</f>
        <v>1347.4953721699999</v>
      </c>
      <c r="G670" s="108">
        <f>(([3]ставка!G9/1000*'[3]составляющая '!$B$65*'[3]составляющая '!$C$65)+'[3]составляющая '!$D$65+'[3]составляющая '!$E$65)*1000+[3]ставка!G9</f>
        <v>1422.7918047389999</v>
      </c>
      <c r="H670" s="108">
        <f>(([3]ставка!H9/1000*'[3]составляющая '!$B$65*'[3]составляющая '!$C$65)+'[3]составляющая '!$D$65+'[3]составляющая '!$E$65)*1000+[3]ставка!H9</f>
        <v>1503.6370840110001</v>
      </c>
      <c r="I670" s="108">
        <f>(([3]ставка!I9/1000*'[3]составляющая '!$B$65*'[3]составляющая '!$C$65)+'[3]составляющая '!$D$65+'[3]составляющая '!$E$65)*1000+[3]ставка!I9</f>
        <v>1775.3779519199998</v>
      </c>
      <c r="J670" s="108">
        <f>(([3]ставка!J9/1000*'[3]составляющая '!$B$65*'[3]составляющая '!$C$65)+'[3]составляющая '!$D$65+'[3]составляющая '!$E$65)*1000+[3]ставка!J9</f>
        <v>1933.6999571609999</v>
      </c>
      <c r="K670" s="108">
        <f>(([3]ставка!K9/1000*'[3]составляющая '!$B$65*'[3]составляющая '!$C$65)+'[3]составляющая '!$D$65+'[3]составляющая '!$E$65)*1000+[3]ставка!K9</f>
        <v>2010.9804567239999</v>
      </c>
      <c r="L670" s="108">
        <f>(([3]ставка!L9/1000*'[3]составляющая '!$B$65*'[3]составляющая '!$C$65)+'[3]составляющая '!$D$65+'[3]составляющая '!$E$65)*1000+[3]ставка!L9</f>
        <v>1974.3515276039998</v>
      </c>
      <c r="M670" s="108">
        <f>(([3]ставка!M9/1000*'[3]составляющая '!$B$65*'[3]составляющая '!$C$65)+'[3]составляющая '!$D$65+'[3]составляющая '!$E$65)*1000+[3]ставка!M9</f>
        <v>1962.8831843199998</v>
      </c>
      <c r="N670" s="108">
        <f>(([3]ставка!N9/1000*'[3]составляющая '!$B$65*'[3]составляющая '!$C$65)+'[3]составляющая '!$D$65+'[3]составляющая '!$E$65)*1000+[3]ставка!N9</f>
        <v>1940.469768168</v>
      </c>
      <c r="O670" s="108">
        <f>(([3]ставка!O9/1000*'[3]составляющая '!$B$65*'[3]составляющая '!$C$65)+'[3]составляющая '!$D$65+'[3]составляющая '!$E$65)*1000+[3]ставка!O9</f>
        <v>1937.3083427380002</v>
      </c>
      <c r="P670" s="108">
        <f>(([3]ставка!P9/1000*'[3]составляющая '!$B$65*'[3]составляющая '!$C$65)+'[3]составляющая '!$D$65+'[3]составляющая '!$E$65)*1000+[3]ставка!P9</f>
        <v>1932.4353869890001</v>
      </c>
      <c r="Q670" s="108">
        <f>(([3]ставка!Q9/1000*'[3]составляющая '!$B$65*'[3]составляющая '!$C$65)+'[3]составляющая '!$D$65+'[3]составляющая '!$E$65)*1000+[3]ставка!Q9</f>
        <v>1905.6722855039998</v>
      </c>
      <c r="R670" s="108">
        <f>(([3]ставка!R9/1000*'[3]составляющая '!$B$65*'[3]составляющая '!$C$65)+'[3]составляющая '!$D$65+'[3]составляющая '!$E$65)*1000+[3]ставка!R9</f>
        <v>1842.4437769039998</v>
      </c>
      <c r="S670" s="108">
        <f>(([3]ставка!S9/1000*'[3]составляющая '!$B$65*'[3]составляющая '!$C$65)+'[3]составляющая '!$D$65+'[3]составляющая '!$E$65)*1000+[3]ставка!S9</f>
        <v>1923.5397899169998</v>
      </c>
      <c r="T670" s="108">
        <f>(([3]ставка!T9/1000*'[3]составляющая '!$B$65*'[3]составляющая '!$C$65)+'[3]составляющая '!$D$65+'[3]составляющая '!$E$65)*1000+[3]ставка!T9</f>
        <v>1925.9708170580002</v>
      </c>
      <c r="U670" s="108">
        <f>(([3]ставка!U9/1000*'[3]составляющая '!$B$65*'[3]составляющая '!$C$65)+'[3]составляющая '!$D$65+'[3]составляющая '!$E$65)*1000+[3]ставка!U9</f>
        <v>1944.8521579019998</v>
      </c>
      <c r="V670" s="108">
        <f>(([3]ставка!V9/1000*'[3]составляющая '!$B$65*'[3]составляющая '!$C$65)+'[3]составляющая '!$D$65+'[3]составляющая '!$E$65)*1000+[3]ставка!V9</f>
        <v>1963.7116958119998</v>
      </c>
      <c r="W670" s="108">
        <f>(([3]ставка!W9/1000*'[3]составляющая '!$B$65*'[3]составляющая '!$C$65)+'[3]составляющая '!$D$65+'[3]составляющая '!$E$65)*1000+[3]ставка!W9</f>
        <v>1961.2370628029998</v>
      </c>
      <c r="X670" s="108">
        <f>(([3]ставка!X9/1000*'[3]составляющая '!$B$65*'[3]составляющая '!$C$65)+'[3]составляющая '!$D$65+'[3]составляющая '!$E$65)*1000+[3]ставка!X9</f>
        <v>1956.7565598659999</v>
      </c>
      <c r="Y670" s="108">
        <f>(([3]ставка!Y9/1000*'[3]составляющая '!$B$65*'[3]составляющая '!$C$65)+'[3]составляющая '!$D$65+'[3]составляющая '!$E$65)*1000+[3]ставка!Y9</f>
        <v>1912.2131657039999</v>
      </c>
    </row>
    <row r="671" spans="1:25" s="71" customFormat="1" ht="15.75" outlineLevel="1" x14ac:dyDescent="0.25">
      <c r="A671" s="125">
        <v>6</v>
      </c>
      <c r="B671" s="108">
        <f>(([3]ставка!B10/1000*'[3]составляющая '!$B$65*'[3]составляющая '!$C$65)+'[3]составляющая '!$D$65+'[3]составляющая '!$E$65)*1000+[3]ставка!B10</f>
        <v>1502.819473986</v>
      </c>
      <c r="C671" s="108">
        <f>(([3]ставка!C10/1000*'[3]составляющая '!$B$65*'[3]составляющая '!$C$65)+'[3]составляющая '!$D$65+'[3]составляющая '!$E$65)*1000+[3]ставка!C10</f>
        <v>1430.5209448420001</v>
      </c>
      <c r="D671" s="108">
        <f>(([3]ставка!D10/1000*'[3]составляющая '!$B$65*'[3]составляющая '!$C$65)+'[3]составляющая '!$D$65+'[3]составляющая '!$E$65)*1000+[3]ставка!D10</f>
        <v>1295.38635991</v>
      </c>
      <c r="E671" s="108">
        <f>(([3]ставка!E10/1000*'[3]составляющая '!$B$65*'[3]составляющая '!$C$65)+'[3]составляющая '!$D$65+'[3]составляющая '!$E$65)*1000+[3]ставка!E10</f>
        <v>1300.9897139479999</v>
      </c>
      <c r="F671" s="108">
        <f>(([3]ставка!F10/1000*'[3]составляющая '!$B$65*'[3]составляющая '!$C$65)+'[3]составляющая '!$D$65+'[3]составляющая '!$E$65)*1000+[3]ставка!F10</f>
        <v>1393.5758731790002</v>
      </c>
      <c r="G671" s="108">
        <f>(([3]ставка!G10/1000*'[3]составляющая '!$B$65*'[3]составляющая '!$C$65)+'[3]составляющая '!$D$65+'[3]составляющая '!$E$65)*1000+[3]ставка!G10</f>
        <v>1399.157424283</v>
      </c>
      <c r="H671" s="108">
        <f>(([3]ставка!H10/1000*'[3]составляющая '!$B$65*'[3]составляющая '!$C$65)+'[3]составляющая '!$D$65+'[3]составляющая '!$E$65)*1000+[3]ставка!H10</f>
        <v>1583.0324681719999</v>
      </c>
      <c r="I671" s="108">
        <f>(([3]ставка!I10/1000*'[3]составляющая '!$B$65*'[3]составляющая '!$C$65)+'[3]составляющая '!$D$65+'[3]составляющая '!$E$65)*1000+[3]ставка!I10</f>
        <v>1741.6815174230001</v>
      </c>
      <c r="J671" s="108">
        <f>(([3]ставка!J10/1000*'[3]составляющая '!$B$65*'[3]составляющая '!$C$65)+'[3]составляющая '!$D$65+'[3]составляющая '!$E$65)*1000+[3]ставка!J10</f>
        <v>1940.8295165789998</v>
      </c>
      <c r="K671" s="108">
        <f>(([3]ставка!K10/1000*'[3]составляющая '!$B$65*'[3]составляющая '!$C$65)+'[3]составляющая '!$D$65+'[3]составляющая '!$E$65)*1000+[3]ставка!K10</f>
        <v>2007.5028887509998</v>
      </c>
      <c r="L671" s="108">
        <f>(([3]ставка!L10/1000*'[3]составляющая '!$B$65*'[3]составляющая '!$C$65)+'[3]составляющая '!$D$65+'[3]составляющая '!$E$65)*1000+[3]ставка!L10</f>
        <v>2012.637479708</v>
      </c>
      <c r="M671" s="108">
        <f>(([3]ставка!M10/1000*'[3]составляющая '!$B$65*'[3]составляющая '!$C$65)+'[3]составляющая '!$D$65+'[3]составляющая '!$E$65)*1000+[3]ставка!M10</f>
        <v>1945.070187242</v>
      </c>
      <c r="N671" s="108">
        <f>(([3]ставка!N10/1000*'[3]составляющая '!$B$65*'[3]составляющая '!$C$65)+'[3]составляющая '!$D$65+'[3]составляющая '!$E$65)*1000+[3]ставка!N10</f>
        <v>1940.0010050869998</v>
      </c>
      <c r="O671" s="108">
        <f>(([3]ставка!O10/1000*'[3]составляющая '!$B$65*'[3]составляющая '!$C$65)+'[3]составляющая '!$D$65+'[3]составляющая '!$E$65)*1000+[3]ставка!O10</f>
        <v>1936.4471268449997</v>
      </c>
      <c r="P671" s="108">
        <f>(([3]ставка!P10/1000*'[3]составляющая '!$B$65*'[3]составляющая '!$C$65)+'[3]составляющая '!$D$65+'[3]составляющая '!$E$65)*1000+[3]ставка!P10</f>
        <v>1934.920921465</v>
      </c>
      <c r="Q671" s="108">
        <f>(([3]ставка!Q10/1000*'[3]составляющая '!$B$65*'[3]составляющая '!$C$65)+'[3]составляющая '!$D$65+'[3]составляющая '!$E$65)*1000+[3]ставка!Q10</f>
        <v>1836.055517242</v>
      </c>
      <c r="R671" s="108">
        <f>(([3]ставка!R10/1000*'[3]составляющая '!$B$65*'[3]составляющая '!$C$65)+'[3]составляющая '!$D$65+'[3]составляющая '!$E$65)*1000+[3]ставка!R10</f>
        <v>1794.4882235710002</v>
      </c>
      <c r="S671" s="108">
        <f>(([3]ставка!S10/1000*'[3]составляющая '!$B$65*'[3]составляющая '!$C$65)+'[3]составляющая '!$D$65+'[3]составляющая '!$E$65)*1000+[3]ставка!S10</f>
        <v>1703.7226093289999</v>
      </c>
      <c r="T671" s="108">
        <f>(([3]ставка!T10/1000*'[3]составляющая '!$B$65*'[3]составляющая '!$C$65)+'[3]составляющая '!$D$65+'[3]составляющая '!$E$65)*1000+[3]ставка!T10</f>
        <v>1926.3959742710001</v>
      </c>
      <c r="U671" s="108">
        <f>(([3]ставка!U10/1000*'[3]составляющая '!$B$65*'[3]составляющая '!$C$65)+'[3]составляющая '!$D$65+'[3]составляющая '!$E$65)*1000+[3]ставка!U10</f>
        <v>1968.7372720990002</v>
      </c>
      <c r="V671" s="108">
        <f>(([3]ставка!V10/1000*'[3]составляющая '!$B$65*'[3]составляющая '!$C$65)+'[3]составляющая '!$D$65+'[3]составляющая '!$E$65)*1000+[3]ставка!V10</f>
        <v>1978.177942521</v>
      </c>
      <c r="W671" s="108">
        <f>(([3]ставка!W10/1000*'[3]составляющая '!$B$65*'[3]составляющая '!$C$65)+'[3]составляющая '!$D$65+'[3]составляющая '!$E$65)*1000+[3]ставка!W10</f>
        <v>1972.8035192900002</v>
      </c>
      <c r="X671" s="108">
        <f>(([3]ставка!X10/1000*'[3]составляющая '!$B$65*'[3]составляющая '!$C$65)+'[3]составляющая '!$D$65+'[3]составляющая '!$E$65)*1000+[3]ставка!X10</f>
        <v>1963.9515280860001</v>
      </c>
      <c r="Y671" s="108">
        <f>(([3]ставка!Y10/1000*'[3]составляющая '!$B$65*'[3]составляющая '!$C$65)+'[3]составляющая '!$D$65+'[3]составляющая '!$E$65)*1000+[3]ставка!Y10</f>
        <v>1921.9263728010001</v>
      </c>
    </row>
    <row r="672" spans="1:25" s="71" customFormat="1" ht="15.75" outlineLevel="1" x14ac:dyDescent="0.25">
      <c r="A672" s="125">
        <v>7</v>
      </c>
      <c r="B672" s="108">
        <f>(([3]ставка!B11/1000*'[3]составляющая '!$B$65*'[3]составляющая '!$C$65)+'[3]составляющая '!$D$65+'[3]составляющая '!$E$65)*1000+[3]ставка!B11</f>
        <v>1586.259302404</v>
      </c>
      <c r="C672" s="108">
        <f>(([3]ставка!C11/1000*'[3]составляющая '!$B$65*'[3]составляющая '!$C$65)+'[3]составляющая '!$D$65+'[3]составляющая '!$E$65)*1000+[3]ставка!C11</f>
        <v>1499.7997676269999</v>
      </c>
      <c r="D672" s="108">
        <f>(([3]ставка!D11/1000*'[3]составляющая '!$B$65*'[3]составляющая '!$C$65)+'[3]составляющая '!$D$65+'[3]составляющая '!$E$65)*1000+[3]ставка!D11</f>
        <v>1429.8995612230001</v>
      </c>
      <c r="E672" s="108">
        <f>(([3]ставка!E11/1000*'[3]составляющая '!$B$65*'[3]составляющая '!$C$65)+'[3]составляющая '!$D$65+'[3]составляющая '!$E$65)*1000+[3]ставка!E11</f>
        <v>1393.5540702449998</v>
      </c>
      <c r="F672" s="108">
        <f>(([3]ставка!F11/1000*'[3]составляющая '!$B$65*'[3]составляющая '!$C$65)+'[3]составляющая '!$D$65+'[3]составляющая '!$E$65)*1000+[3]ставка!F11</f>
        <v>1432.6903367750001</v>
      </c>
      <c r="G672" s="108">
        <f>(([3]ставка!G11/1000*'[3]составляющая '!$B$65*'[3]составляющая '!$C$65)+'[3]составляющая '!$D$65+'[3]составляющая '!$E$65)*1000+[3]ставка!G11</f>
        <v>1512.76161189</v>
      </c>
      <c r="H672" s="108">
        <f>(([3]ставка!H11/1000*'[3]составляющая '!$B$65*'[3]составляющая '!$C$65)+'[3]составляющая '!$D$65+'[3]составляющая '!$E$65)*1000+[3]ставка!H11</f>
        <v>1649.6513330089999</v>
      </c>
      <c r="I672" s="108">
        <f>(([3]ставка!I11/1000*'[3]составляющая '!$B$65*'[3]составляющая '!$C$65)+'[3]составляющая '!$D$65+'[3]составляющая '!$E$65)*1000+[3]ставка!I11</f>
        <v>1855.7217637099998</v>
      </c>
      <c r="J672" s="108">
        <f>(([3]ставка!J11/1000*'[3]составляющая '!$B$65*'[3]составляющая '!$C$65)+'[3]составляющая '!$D$65+'[3]составляющая '!$E$65)*1000+[3]ставка!J11</f>
        <v>1951.1641072949999</v>
      </c>
      <c r="K672" s="108">
        <f>(([3]ставка!K11/1000*'[3]составляющая '!$B$65*'[3]составляющая '!$C$65)+'[3]составляющая '!$D$65+'[3]составляющая '!$E$65)*1000+[3]ставка!K11</f>
        <v>2020.4102256789997</v>
      </c>
      <c r="L672" s="108">
        <f>(([3]ставка!L11/1000*'[3]составляющая '!$B$65*'[3]составляющая '!$C$65)+'[3]составляющая '!$D$65+'[3]составляющая '!$E$65)*1000+[3]ставка!L11</f>
        <v>2003.403937159</v>
      </c>
      <c r="M672" s="108">
        <f>(([3]ставка!M11/1000*'[3]составляющая '!$B$65*'[3]составляющая '!$C$65)+'[3]составляющая '!$D$65+'[3]составляющая '!$E$65)*1000+[3]ставка!M11</f>
        <v>1949.9540444579998</v>
      </c>
      <c r="N672" s="108">
        <f>(([3]ставка!N11/1000*'[3]составляющая '!$B$65*'[3]составляющая '!$C$65)+'[3]составляющая '!$D$65+'[3]составляющая '!$E$65)*1000+[3]ставка!N11</f>
        <v>1884.0437749759999</v>
      </c>
      <c r="O672" s="108">
        <f>(([3]ставка!O11/1000*'[3]составляющая '!$B$65*'[3]составляющая '!$C$65)+'[3]составляющая '!$D$65+'[3]составляющая '!$E$65)*1000+[3]ставка!O11</f>
        <v>1880.2282615259999</v>
      </c>
      <c r="P672" s="108">
        <f>(([3]ставка!P11/1000*'[3]составляющая '!$B$65*'[3]составляющая '!$C$65)+'[3]составляющая '!$D$65+'[3]составляющая '!$E$65)*1000+[3]ставка!P11</f>
        <v>1931.4106490909999</v>
      </c>
      <c r="Q672" s="108">
        <f>(([3]ставка!Q11/1000*'[3]составляющая '!$B$65*'[3]составляющая '!$C$65)+'[3]составляющая '!$D$65+'[3]составляющая '!$E$65)*1000+[3]ставка!Q11</f>
        <v>1928.4454500669999</v>
      </c>
      <c r="R672" s="108">
        <f>(([3]ставка!R11/1000*'[3]составляющая '!$B$65*'[3]составляющая '!$C$65)+'[3]составляющая '!$D$65+'[3]составляющая '!$E$65)*1000+[3]ставка!R11</f>
        <v>1871.7687231340001</v>
      </c>
      <c r="S672" s="108">
        <f>(([3]ставка!S11/1000*'[3]составляющая '!$B$65*'[3]составляющая '!$C$65)+'[3]составляющая '!$D$65+'[3]составляющая '!$E$65)*1000+[3]ставка!S11</f>
        <v>1866.568723375</v>
      </c>
      <c r="T672" s="108">
        <f>(([3]ставка!T11/1000*'[3]составляющая '!$B$65*'[3]составляющая '!$C$65)+'[3]составляющая '!$D$65+'[3]составляющая '!$E$65)*1000+[3]ставка!T11</f>
        <v>1981.8408354329999</v>
      </c>
      <c r="U672" s="108">
        <f>(([3]ставка!U11/1000*'[3]составляющая '!$B$65*'[3]составляющая '!$C$65)+'[3]составляющая '!$D$65+'[3]составляющая '!$E$65)*1000+[3]ставка!U11</f>
        <v>2008.8982765269998</v>
      </c>
      <c r="V672" s="108">
        <f>(([3]ставка!V11/1000*'[3]составляющая '!$B$65*'[3]составляющая '!$C$65)+'[3]составляющая '!$D$65+'[3]составляющая '!$E$65)*1000+[3]ставка!V11</f>
        <v>2020.159491938</v>
      </c>
      <c r="W672" s="108">
        <f>(([3]ставка!W11/1000*'[3]составляющая '!$B$65*'[3]составляющая '!$C$65)+'[3]составляющая '!$D$65+'[3]составляющая '!$E$65)*1000+[3]ставка!W11</f>
        <v>2009.301630806</v>
      </c>
      <c r="X672" s="108">
        <f>(([3]ставка!X11/1000*'[3]составляющая '!$B$65*'[3]составляющая '!$C$65)+'[3]составляющая '!$D$65+'[3]составляющая '!$E$65)*1000+[3]ставка!X11</f>
        <v>1991.0416735809999</v>
      </c>
      <c r="Y672" s="108">
        <f>(([3]ставка!Y11/1000*'[3]составляющая '!$B$65*'[3]составляющая '!$C$65)+'[3]составляющая '!$D$65+'[3]составляющая '!$E$65)*1000+[3]ставка!Y11</f>
        <v>1965.7829745419999</v>
      </c>
    </row>
    <row r="673" spans="1:25" s="71" customFormat="1" ht="15.75" outlineLevel="1" x14ac:dyDescent="0.25">
      <c r="A673" s="125">
        <v>8</v>
      </c>
      <c r="B673" s="108">
        <f>(([3]ставка!B12/1000*'[3]составляющая '!$B$65*'[3]составляющая '!$C$65)+'[3]составляющая '!$D$65+'[3]составляющая '!$E$65)*1000+[3]ставка!B12</f>
        <v>1548.431211914</v>
      </c>
      <c r="C673" s="108">
        <f>(([3]ставка!C12/1000*'[3]составляющая '!$B$65*'[3]составляющая '!$C$65)+'[3]составляющая '!$D$65+'[3]составляющая '!$E$65)*1000+[3]ставка!C12</f>
        <v>1490.827860286</v>
      </c>
      <c r="D673" s="108">
        <f>(([3]ставка!D12/1000*'[3]составляющая '!$B$65*'[3]составляющая '!$C$65)+'[3]составляющая '!$D$65+'[3]составляющая '!$E$65)*1000+[3]ставка!D12</f>
        <v>1436.1461018139998</v>
      </c>
      <c r="E673" s="108">
        <f>(([3]ставка!E12/1000*'[3]составляющая '!$B$65*'[3]составляющая '!$C$65)+'[3]составляющая '!$D$65+'[3]составляющая '!$E$65)*1000+[3]ставка!E12</f>
        <v>1321.833318852</v>
      </c>
      <c r="F673" s="108">
        <f>(([3]ставка!F12/1000*'[3]составляющая '!$B$65*'[3]составляющая '!$C$65)+'[3]составляющая '!$D$65+'[3]составляющая '!$E$65)*1000+[3]ставка!F12</f>
        <v>1373.4844694980002</v>
      </c>
      <c r="G673" s="108">
        <f>(([3]ставка!G12/1000*'[3]составляющая '!$B$65*'[3]составляющая '!$C$65)+'[3]составляющая '!$D$65+'[3]составляющая '!$E$65)*1000+[3]ставка!G12</f>
        <v>1334.7951631149999</v>
      </c>
      <c r="H673" s="108">
        <f>(([3]ставка!H12/1000*'[3]составляющая '!$B$65*'[3]составляющая '!$C$65)+'[3]составляющая '!$D$65+'[3]составляющая '!$E$65)*1000+[3]ставка!H12</f>
        <v>1422.1050123179998</v>
      </c>
      <c r="I673" s="108">
        <f>(([3]ставка!I12/1000*'[3]составляющая '!$B$65*'[3]составляющая '!$C$65)+'[3]составляющая '!$D$65+'[3]составляющая '!$E$65)*1000+[3]ставка!I12</f>
        <v>1511.4316329160001</v>
      </c>
      <c r="J673" s="108">
        <f>(([3]ставка!J12/1000*'[3]составляющая '!$B$65*'[3]составляющая '!$C$65)+'[3]составляющая '!$D$65+'[3]составляющая '!$E$65)*1000+[3]ставка!J12</f>
        <v>1619.367057683</v>
      </c>
      <c r="K673" s="108">
        <f>(([3]ставка!K12/1000*'[3]составляющая '!$B$65*'[3]составляющая '!$C$65)+'[3]составляющая '!$D$65+'[3]составляющая '!$E$65)*1000+[3]ставка!K12</f>
        <v>1671.0509127299999</v>
      </c>
      <c r="L673" s="108">
        <f>(([3]ставка!L12/1000*'[3]составляющая '!$B$65*'[3]составляющая '!$C$65)+'[3]составляющая '!$D$65+'[3]составляющая '!$E$65)*1000+[3]ставка!L12</f>
        <v>1694.608982917</v>
      </c>
      <c r="M673" s="108">
        <f>(([3]ставка!M12/1000*'[3]составляющая '!$B$65*'[3]составляющая '!$C$65)+'[3]составляющая '!$D$65+'[3]составляющая '!$E$65)*1000+[3]ставка!M12</f>
        <v>1870.5586602970002</v>
      </c>
      <c r="N673" s="108">
        <f>(([3]ставка!N12/1000*'[3]составляющая '!$B$65*'[3]составляющая '!$C$65)+'[3]составляющая '!$D$65+'[3]составляющая '!$E$65)*1000+[3]ставка!N12</f>
        <v>1692.4504924509999</v>
      </c>
      <c r="O673" s="108">
        <f>(([3]ставка!O12/1000*'[3]составляющая '!$B$65*'[3]составляющая '!$C$65)+'[3]составляющая '!$D$65+'[3]составляющая '!$E$65)*1000+[3]ставка!O12</f>
        <v>1686.0513313220001</v>
      </c>
      <c r="P673" s="108">
        <f>(([3]ставка!P12/1000*'[3]составляющая '!$B$65*'[3]составляющая '!$C$65)+'[3]составляющая '!$D$65+'[3]составляющая '!$E$65)*1000+[3]ставка!P12</f>
        <v>1684.4052098050001</v>
      </c>
      <c r="Q673" s="108">
        <f>(([3]ставка!Q12/1000*'[3]составляющая '!$B$65*'[3]составляющая '!$C$65)+'[3]составляющая '!$D$65+'[3]составляющая '!$E$65)*1000+[3]ставка!Q12</f>
        <v>1675.3460907279998</v>
      </c>
      <c r="R673" s="108">
        <f>(([3]ставка!R12/1000*'[3]составляющая '!$B$65*'[3]составляющая '!$C$65)+'[3]составляющая '!$D$65+'[3]составляющая '!$E$65)*1000+[3]ставка!R12</f>
        <v>1672.8169503839999</v>
      </c>
      <c r="S673" s="108">
        <f>(([3]ставка!S12/1000*'[3]составляющая '!$B$65*'[3]составляющая '!$C$65)+'[3]составляющая '!$D$65+'[3]составляющая '!$E$65)*1000+[3]ставка!S12</f>
        <v>1670.996405395</v>
      </c>
      <c r="T673" s="108">
        <f>(([3]ставка!T12/1000*'[3]составляющая '!$B$65*'[3]составляющая '!$C$65)+'[3]составляющая '!$D$65+'[3]составляющая '!$E$65)*1000+[3]ставка!T12</f>
        <v>1936.61064885</v>
      </c>
      <c r="U673" s="108">
        <f>(([3]ставка!U12/1000*'[3]составляющая '!$B$65*'[3]составляющая '!$C$65)+'[3]составляющая '!$D$65+'[3]составляющая '!$E$65)*1000+[3]ставка!U12</f>
        <v>1989.3628476630001</v>
      </c>
      <c r="V673" s="108">
        <f>(([3]ставка!V12/1000*'[3]составляющая '!$B$65*'[3]составляющая '!$C$65)+'[3]составляющая '!$D$65+'[3]составляющая '!$E$65)*1000+[3]ставка!V12</f>
        <v>2004.6467043970001</v>
      </c>
      <c r="W673" s="108">
        <f>(([3]ставка!W12/1000*'[3]составляющая '!$B$65*'[3]составляющая '!$C$65)+'[3]составляющая '!$D$65+'[3]составляющая '!$E$65)*1000+[3]ставка!W12</f>
        <v>1997.3427215070001</v>
      </c>
      <c r="X673" s="108">
        <f>(([3]ставка!X12/1000*'[3]составляющая '!$B$65*'[3]составляющая '!$C$65)+'[3]составляющая '!$D$65+'[3]составляющая '!$E$65)*1000+[3]ставка!X12</f>
        <v>1978.167041054</v>
      </c>
      <c r="Y673" s="108">
        <f>(([3]ставка!Y12/1000*'[3]составляющая '!$B$65*'[3]составляющая '!$C$65)+'[3]составляющая '!$D$65+'[3]составляющая '!$E$65)*1000+[3]ставка!Y12</f>
        <v>1917.2387419910001</v>
      </c>
    </row>
    <row r="674" spans="1:25" s="71" customFormat="1" ht="15.75" outlineLevel="1" x14ac:dyDescent="0.25">
      <c r="A674" s="125">
        <v>9</v>
      </c>
      <c r="B674" s="108">
        <f>(([3]ставка!B13/1000*'[3]составляющая '!$B$65*'[3]составляющая '!$C$65)+'[3]составляющая '!$D$65+'[3]составляющая '!$E$65)*1000+[3]ставка!B13</f>
        <v>1635.675652315</v>
      </c>
      <c r="C674" s="108">
        <f>(([3]ставка!C13/1000*'[3]составляющая '!$B$65*'[3]составляющая '!$C$65)+'[3]составляющая '!$D$65+'[3]составляющая '!$E$65)*1000+[3]ставка!C13</f>
        <v>1524.2844625089999</v>
      </c>
      <c r="D674" s="108">
        <f>(([3]ставка!D13/1000*'[3]составляющая '!$B$65*'[3]составляющая '!$C$65)+'[3]составляющая '!$D$65+'[3]составляющая '!$E$65)*1000+[3]ставка!D13</f>
        <v>1486.238342679</v>
      </c>
      <c r="E674" s="108">
        <f>(([3]ставка!E13/1000*'[3]составляющая '!$B$65*'[3]составляющая '!$C$65)+'[3]составляющая '!$D$65+'[3]составляющая '!$E$65)*1000+[3]ставка!E13</f>
        <v>1445.7939001089999</v>
      </c>
      <c r="F674" s="108">
        <f>(([3]ставка!F13/1000*'[3]составляющая '!$B$65*'[3]составляющая '!$C$65)+'[3]составляющая '!$D$65+'[3]составляющая '!$E$65)*1000+[3]ставка!F13</f>
        <v>1446.5024954639998</v>
      </c>
      <c r="G674" s="108">
        <f>(([3]ставка!G13/1000*'[3]составляющая '!$B$65*'[3]составляющая '!$C$65)+'[3]составляющая '!$D$65+'[3]составляющая '!$E$65)*1000+[3]ставка!G13</f>
        <v>1479.577546342</v>
      </c>
      <c r="H674" s="108">
        <f>(([3]ставка!H13/1000*'[3]составляющая '!$B$65*'[3]составляющая '!$C$65)+'[3]составляющая '!$D$65+'[3]составляющая '!$E$65)*1000+[3]ставка!H13</f>
        <v>1499.3201030789999</v>
      </c>
      <c r="I674" s="108">
        <f>(([3]ставка!I13/1000*'[3]составляющая '!$B$65*'[3]составляющая '!$C$65)+'[3]составляющая '!$D$65+'[3]составляющая '!$E$65)*1000+[3]ставка!I13</f>
        <v>1623.4224034069998</v>
      </c>
      <c r="J674" s="108">
        <f>(([3]ставка!J13/1000*'[3]составляющая '!$B$65*'[3]составляющая '!$C$65)+'[3]составляющая '!$D$65+'[3]составляющая '!$E$65)*1000+[3]ставка!J13</f>
        <v>1732.9058364880002</v>
      </c>
      <c r="K674" s="108">
        <f>(([3]ставка!K13/1000*'[3]составляющая '!$B$65*'[3]составляющая '!$C$65)+'[3]составляющая '!$D$65+'[3]составляющая '!$E$65)*1000+[3]ставка!K13</f>
        <v>1872.1611759460002</v>
      </c>
      <c r="L674" s="108">
        <f>(([3]ставка!L13/1000*'[3]составляющая '!$B$65*'[3]составляющая '!$C$65)+'[3]составляющая '!$D$65+'[3]составляющая '!$E$65)*1000+[3]ставка!L13</f>
        <v>1933.612745425</v>
      </c>
      <c r="M674" s="108">
        <f>(([3]ставка!M13/1000*'[3]составляющая '!$B$65*'[3]составляющая '!$C$65)+'[3]составляющая '!$D$65+'[3]составляющая '!$E$65)*1000+[3]ставка!M13</f>
        <v>1933.024066207</v>
      </c>
      <c r="N674" s="108">
        <f>(([3]ставка!N13/1000*'[3]составляющая '!$B$65*'[3]составляющая '!$C$65)+'[3]составляющая '!$D$65+'[3]составляющая '!$E$65)*1000+[3]ставка!N13</f>
        <v>1931.879412172</v>
      </c>
      <c r="O674" s="108">
        <f>(([3]ставка!O13/1000*'[3]составляющая '!$B$65*'[3]составляющая '!$C$65)+'[3]составляющая '!$D$65+'[3]составляющая '!$E$65)*1000+[3]ставка!O13</f>
        <v>1931.301634421</v>
      </c>
      <c r="P674" s="108">
        <f>(([3]ставка!P13/1000*'[3]составляющая '!$B$65*'[3]составляющая '!$C$65)+'[3]составляющая '!$D$65+'[3]составляющая '!$E$65)*1000+[3]ставка!P13</f>
        <v>1929.6773158380001</v>
      </c>
      <c r="Q674" s="108">
        <f>(([3]ставка!Q13/1000*'[3]составляющая '!$B$65*'[3]составляющая '!$C$65)+'[3]составляющая '!$D$65+'[3]составляющая '!$E$65)*1000+[3]ставка!Q13</f>
        <v>1894.574592098</v>
      </c>
      <c r="R674" s="108">
        <f>(([3]ставка!R13/1000*'[3]составляющая '!$B$65*'[3]составляющая '!$C$65)+'[3]составляющая '!$D$65+'[3]составляющая '!$E$65)*1000+[3]ставка!R13</f>
        <v>1891.794718013</v>
      </c>
      <c r="S674" s="108">
        <f>(([3]ставка!S13/1000*'[3]составляющая '!$B$65*'[3]составляющая '!$C$65)+'[3]составляющая '!$D$65+'[3]составляющая '!$E$65)*1000+[3]ставка!S13</f>
        <v>1878.1569827960002</v>
      </c>
      <c r="T674" s="108">
        <f>(([3]ставка!T13/1000*'[3]составляющая '!$B$65*'[3]составляющая '!$C$65)+'[3]составляющая '!$D$65+'[3]составляющая '!$E$65)*1000+[3]ставка!T13</f>
        <v>1941.6144222029998</v>
      </c>
      <c r="U674" s="108">
        <f>(([3]ставка!U13/1000*'[3]составляющая '!$B$65*'[3]составляющая '!$C$65)+'[3]составляющая '!$D$65+'[3]составляющая '!$E$65)*1000+[3]ставка!U13</f>
        <v>1993.3418831179999</v>
      </c>
      <c r="V674" s="108">
        <f>(([3]ставка!V13/1000*'[3]составляющая '!$B$65*'[3]составляющая '!$C$65)+'[3]составляющая '!$D$65+'[3]составляющая '!$E$65)*1000+[3]ставка!V13</f>
        <v>2003.2404151539999</v>
      </c>
      <c r="W674" s="108">
        <f>(([3]ставка!W13/1000*'[3]составляющая '!$B$65*'[3]составляющая '!$C$65)+'[3]составляющая '!$D$65+'[3]составляющая '!$E$65)*1000+[3]ставка!W13</f>
        <v>1997.102889233</v>
      </c>
      <c r="X674" s="108">
        <f>(([3]ставка!X13/1000*'[3]составляющая '!$B$65*'[3]составляющая '!$C$65)+'[3]составляющая '!$D$65+'[3]составляющая '!$E$65)*1000+[3]ставка!X13</f>
        <v>1972.58548995</v>
      </c>
      <c r="Y674" s="108">
        <f>(([3]ставка!Y13/1000*'[3]составляющая '!$B$65*'[3]составляющая '!$C$65)+'[3]составляющая '!$D$65+'[3]составляющая '!$E$65)*1000+[3]ставка!Y13</f>
        <v>1914.4915723069998</v>
      </c>
    </row>
    <row r="675" spans="1:25" s="71" customFormat="1" ht="15.75" outlineLevel="1" x14ac:dyDescent="0.25">
      <c r="A675" s="125">
        <v>10</v>
      </c>
      <c r="B675" s="108">
        <f>(([3]ставка!B14/1000*'[3]составляющая '!$B$65*'[3]составляющая '!$C$65)+'[3]составляющая '!$D$65+'[3]составляющая '!$E$65)*1000+[3]ставка!B14</f>
        <v>1616.9578334759999</v>
      </c>
      <c r="C675" s="108">
        <f>(([3]ставка!C14/1000*'[3]составляющая '!$B$65*'[3]составляющая '!$C$65)+'[3]составляющая '!$D$65+'[3]составляющая '!$E$65)*1000+[3]ставка!C14</f>
        <v>1495.5699984309999</v>
      </c>
      <c r="D675" s="108">
        <f>(([3]ставка!D14/1000*'[3]составляющая '!$B$65*'[3]составляющая '!$C$65)+'[3]составляющая '!$D$65+'[3]составляющая '!$E$65)*1000+[3]ставка!D14</f>
        <v>1452.9452624609999</v>
      </c>
      <c r="E675" s="108">
        <f>(([3]ставка!E14/1000*'[3]составляющая '!$B$65*'[3]составляющая '!$C$65)+'[3]составляющая '!$D$65+'[3]составляющая '!$E$65)*1000+[3]ставка!E14</f>
        <v>1426.0295404379999</v>
      </c>
      <c r="F675" s="108">
        <f>(([3]ставка!F14/1000*'[3]составляющая '!$B$65*'[3]составляющая '!$C$65)+'[3]составляющая '!$D$65+'[3]составляющая '!$E$65)*1000+[3]ставка!F14</f>
        <v>1439.699980056</v>
      </c>
      <c r="G675" s="108">
        <f>(([3]ставка!G14/1000*'[3]составляющая '!$B$65*'[3]составляющая '!$C$65)+'[3]составляющая '!$D$65+'[3]составляющая '!$E$65)*1000+[3]ставка!G14</f>
        <v>1438.947778833</v>
      </c>
      <c r="H675" s="108">
        <f>(([3]ставка!H14/1000*'[3]составляющая '!$B$65*'[3]составляющая '!$C$65)+'[3]составляющая '!$D$65+'[3]составляющая '!$E$65)*1000+[3]ставка!H14</f>
        <v>1482.2702086909999</v>
      </c>
      <c r="I675" s="108">
        <f>(([3]ставка!I14/1000*'[3]составляющая '!$B$65*'[3]составляющая '!$C$65)+'[3]составляющая '!$D$65+'[3]составляющая '!$E$65)*1000+[3]ставка!I14</f>
        <v>1537.3553214419999</v>
      </c>
      <c r="J675" s="108">
        <f>(([3]ставка!J14/1000*'[3]составляющая '!$B$65*'[3]составляющая '!$C$65)+'[3]составляющая '!$D$65+'[3]составляющая '!$E$65)*1000+[3]ставка!J14</f>
        <v>1651.406469196</v>
      </c>
      <c r="K675" s="108">
        <f>(([3]ставка!K14/1000*'[3]составляющая '!$B$65*'[3]составляющая '!$C$65)+'[3]составляющая '!$D$65+'[3]составляющая '!$E$65)*1000+[3]ставка!K14</f>
        <v>1717.7309944240001</v>
      </c>
      <c r="L675" s="108">
        <f>(([3]ставка!L14/1000*'[3]составляющая '!$B$65*'[3]составляющая '!$C$65)+'[3]составляющая '!$D$65+'[3]составляющая '!$E$65)*1000+[3]ставка!L14</f>
        <v>1891.086122658</v>
      </c>
      <c r="M675" s="108">
        <f>(([3]ставка!M14/1000*'[3]составляющая '!$B$65*'[3]составляющая '!$C$65)+'[3]составляющая '!$D$65+'[3]составляющая '!$E$65)*1000+[3]ставка!M14</f>
        <v>1922.0026830699999</v>
      </c>
      <c r="N675" s="108">
        <f>(([3]ставка!N14/1000*'[3]составляющая '!$B$65*'[3]составляющая '!$C$65)+'[3]составляющая '!$D$65+'[3]составляющая '!$E$65)*1000+[3]ставка!N14</f>
        <v>1889.4072967400002</v>
      </c>
      <c r="O675" s="108">
        <f>(([3]ставка!O14/1000*'[3]составляющая '!$B$65*'[3]составляющая '!$C$65)+'[3]составляющая '!$D$65+'[3]составляющая '!$E$65)*1000+[3]ставка!O14</f>
        <v>1871.256354185</v>
      </c>
      <c r="P675" s="108">
        <f>(([3]ставка!P14/1000*'[3]составляющая '!$B$65*'[3]составляющая '!$C$65)+'[3]составляющая '!$D$65+'[3]составляющая '!$E$65)*1000+[3]ставка!P14</f>
        <v>1744.2651651019999</v>
      </c>
      <c r="Q675" s="108">
        <f>(([3]ставка!Q14/1000*'[3]составляющая '!$B$65*'[3]составляющая '!$C$65)+'[3]составляющая '!$D$65+'[3]составляющая '!$E$65)*1000+[3]ставка!Q14</f>
        <v>1736.601433801</v>
      </c>
      <c r="R675" s="108">
        <f>(([3]ставка!R14/1000*'[3]составляющая '!$B$65*'[3]составляющая '!$C$65)+'[3]составляющая '!$D$65+'[3]составляющая '!$E$65)*1000+[3]ставка!R14</f>
        <v>1733.483614239</v>
      </c>
      <c r="S675" s="108">
        <f>(([3]ставка!S14/1000*'[3]составляющая '!$B$65*'[3]составляющая '!$C$65)+'[3]составляющая '!$D$65+'[3]составляющая '!$E$65)*1000+[3]ставка!S14</f>
        <v>1734.6064653399999</v>
      </c>
      <c r="T675" s="108">
        <f>(([3]ставка!T14/1000*'[3]составляющая '!$B$65*'[3]составляющая '!$C$65)+'[3]составляющая '!$D$65+'[3]составляющая '!$E$65)*1000+[3]ставка!T14</f>
        <v>1877.2194566339999</v>
      </c>
      <c r="U675" s="108">
        <f>(([3]ставка!U14/1000*'[3]составляющая '!$B$65*'[3]составляющая '!$C$65)+'[3]составляющая '!$D$65+'[3]составляющая '!$E$65)*1000+[3]ставка!U14</f>
        <v>1982.0370618390002</v>
      </c>
      <c r="V675" s="108">
        <f>(([3]ставка!V14/1000*'[3]составляющая '!$B$65*'[3]составляющая '!$C$65)+'[3]составляющая '!$D$65+'[3]составляющая '!$E$65)*1000+[3]ставка!V14</f>
        <v>2007.633706355</v>
      </c>
      <c r="W675" s="108">
        <f>(([3]ставка!W14/1000*'[3]составляющая '!$B$65*'[3]составляющая '!$C$65)+'[3]составляющая '!$D$65+'[3]составляющая '!$E$65)*1000+[3]ставка!W14</f>
        <v>1994.028675539</v>
      </c>
      <c r="X675" s="108">
        <f>(([3]ставка!X14/1000*'[3]составляющая '!$B$65*'[3]составляющая '!$C$65)+'[3]составляющая '!$D$65+'[3]составляющая '!$E$65)*1000+[3]ставка!X14</f>
        <v>1966.4915698969999</v>
      </c>
      <c r="Y675" s="108">
        <f>(([3]ставка!Y14/1000*'[3]составляющая '!$B$65*'[3]составляющая '!$C$65)+'[3]составляющая '!$D$65+'[3]составляющая '!$E$65)*1000+[3]ставка!Y14</f>
        <v>1910.240000177</v>
      </c>
    </row>
    <row r="676" spans="1:25" s="71" customFormat="1" ht="15.75" outlineLevel="1" x14ac:dyDescent="0.25">
      <c r="A676" s="125">
        <v>11</v>
      </c>
      <c r="B676" s="108">
        <f>(([3]ставка!B15/1000*'[3]составляющая '!$B$65*'[3]составляющая '!$C$65)+'[3]составляющая '!$D$65+'[3]составляющая '!$E$65)*1000+[3]ставка!B15</f>
        <v>1649.226175796</v>
      </c>
      <c r="C676" s="108">
        <f>(([3]ставка!C15/1000*'[3]составляющая '!$B$65*'[3]составляющая '!$C$65)+'[3]составляющая '!$D$65+'[3]составляющая '!$E$65)*1000+[3]ставка!C15</f>
        <v>1518.4194732629999</v>
      </c>
      <c r="D676" s="108">
        <f>(([3]ставка!D15/1000*'[3]составляющая '!$B$65*'[3]составляющая '!$C$65)+'[3]составляющая '!$D$65+'[3]составляющая '!$E$65)*1000+[3]ставка!D15</f>
        <v>1467.6077355759999</v>
      </c>
      <c r="E676" s="108">
        <f>(([3]ставка!E15/1000*'[3]составляющая '!$B$65*'[3]составляющая '!$C$65)+'[3]составляющая '!$D$65+'[3]составляющая '!$E$65)*1000+[3]ставка!E15</f>
        <v>1473.549035091</v>
      </c>
      <c r="F676" s="108">
        <f>(([3]ставка!F15/1000*'[3]составляющая '!$B$65*'[3]составляющая '!$C$65)+'[3]составляющая '!$D$65+'[3]составляющая '!$E$65)*1000+[3]ставка!F15</f>
        <v>1484.842954903</v>
      </c>
      <c r="G676" s="108">
        <f>(([3]ставка!G15/1000*'[3]составляющая '!$B$65*'[3]составляющая '!$C$65)+'[3]составляющая '!$D$65+'[3]составляющая '!$E$65)*1000+[3]ставка!G15</f>
        <v>1482.0194749499999</v>
      </c>
      <c r="H676" s="108">
        <f>(([3]ставка!H15/1000*'[3]составляющая '!$B$65*'[3]составляющая '!$C$65)+'[3]составляющая '!$D$65+'[3]составляющая '!$E$65)*1000+[3]ставка!H15</f>
        <v>1735.7838237759997</v>
      </c>
      <c r="I676" s="108">
        <f>(([3]ставка!I15/1000*'[3]составляющая '!$B$65*'[3]составляющая '!$C$65)+'[3]составляющая '!$D$65+'[3]составляющая '!$E$65)*1000+[3]ставка!I15</f>
        <v>1897.6379043249999</v>
      </c>
      <c r="J676" s="108">
        <f>(([3]ставка!J15/1000*'[3]составляющая '!$B$65*'[3]составляющая '!$C$65)+'[3]составляющая '!$D$65+'[3]составляющая '!$E$65)*1000+[3]ставка!J15</f>
        <v>1968.1158884800002</v>
      </c>
      <c r="K676" s="108">
        <f>(([3]ставка!K15/1000*'[3]составляющая '!$B$65*'[3]составляющая '!$C$65)+'[3]составляющая '!$D$65+'[3]составляющая '!$E$65)*1000+[3]ставка!K15</f>
        <v>2011.2856978</v>
      </c>
      <c r="L676" s="108">
        <f>(([3]ставка!L15/1000*'[3]составляющая '!$B$65*'[3]составляющая '!$C$65)+'[3]составляющая '!$D$65+'[3]составляющая '!$E$65)*1000+[3]ставка!L15</f>
        <v>2041.4064511209999</v>
      </c>
      <c r="M676" s="108">
        <f>(([3]ставка!M15/1000*'[3]составляющая '!$B$65*'[3]составляющая '!$C$65)+'[3]составляющая '!$D$65+'[3]составляющая '!$E$65)*1000+[3]ставка!M15</f>
        <v>2006.925111</v>
      </c>
      <c r="N676" s="108">
        <f>(([3]ставка!N15/1000*'[3]составляющая '!$B$65*'[3]составляющая '!$C$65)+'[3]составляющая '!$D$65+'[3]составляющая '!$E$65)*1000+[3]ставка!N15</f>
        <v>1980.390940322</v>
      </c>
      <c r="O676" s="108">
        <f>(([3]ставка!O15/1000*'[3]составляющая '!$B$65*'[3]составляющая '!$C$65)+'[3]составляющая '!$D$65+'[3]составляющая '!$E$65)*1000+[3]ставка!O15</f>
        <v>1978.3305630589998</v>
      </c>
      <c r="P676" s="108">
        <f>(([3]ставка!P15/1000*'[3]составляющая '!$B$65*'[3]составляющая '!$C$65)+'[3]составляющая '!$D$65+'[3]составляющая '!$E$65)*1000+[3]ставка!P15</f>
        <v>1974.7330789489999</v>
      </c>
      <c r="Q676" s="108">
        <f>(([3]ставка!Q15/1000*'[3]составляющая '!$B$65*'[3]составляющая '!$C$65)+'[3]составляющая '!$D$65+'[3]составляющая '!$E$65)*1000+[3]ставка!Q15</f>
        <v>1953.4752182990001</v>
      </c>
      <c r="R676" s="108">
        <f>(([3]ставка!R15/1000*'[3]составляющая '!$B$65*'[3]составляющая '!$C$65)+'[3]составляющая '!$D$65+'[3]составляющая '!$E$65)*1000+[3]ставка!R15</f>
        <v>1926.984653489</v>
      </c>
      <c r="S676" s="108">
        <f>(([3]ставка!S15/1000*'[3]составляющая '!$B$65*'[3]составляющая '!$C$65)+'[3]составляющая '!$D$65+'[3]составляющая '!$E$65)*1000+[3]ставка!S15</f>
        <v>1906.282767656</v>
      </c>
      <c r="T676" s="108">
        <f>(([3]ставка!T15/1000*'[3]составляющая '!$B$65*'[3]составляющая '!$C$65)+'[3]составляющая '!$D$65+'[3]составляющая '!$E$65)*1000+[3]ставка!T15</f>
        <v>1906.9586586099999</v>
      </c>
      <c r="U676" s="108">
        <f>(([3]ставка!U15/1000*'[3]составляющая '!$B$65*'[3]составляющая '!$C$65)+'[3]составляющая '!$D$65+'[3]составляющая '!$E$65)*1000+[3]ставка!U15</f>
        <v>1986.1687178319999</v>
      </c>
      <c r="V676" s="108">
        <f>(([3]ставка!V15/1000*'[3]составляющая '!$B$65*'[3]составляющая '!$C$65)+'[3]составляющая '!$D$65+'[3]составляющая '!$E$65)*1000+[3]ставка!V15</f>
        <v>2023.528045241</v>
      </c>
      <c r="W676" s="108">
        <f>(([3]ставка!W15/1000*'[3]составляющая '!$B$65*'[3]составляющая '!$C$65)+'[3]составляющая '!$D$65+'[3]составляющая '!$E$65)*1000+[3]ставка!W15</f>
        <v>2005.4643144219999</v>
      </c>
      <c r="X676" s="108">
        <f>(([3]ставка!X15/1000*'[3]составляющая '!$B$65*'[3]составляющая '!$C$65)+'[3]составляющая '!$D$65+'[3]составляющая '!$E$65)*1000+[3]ставка!X15</f>
        <v>1970.536014154</v>
      </c>
      <c r="Y676" s="108">
        <f>(([3]ставка!Y15/1000*'[3]составляющая '!$B$65*'[3]составляющая '!$C$65)+'[3]составляющая '!$D$65+'[3]составляющая '!$E$65)*1000+[3]ставка!Y15</f>
        <v>1875.5842365839999</v>
      </c>
    </row>
    <row r="677" spans="1:25" s="71" customFormat="1" ht="15.75" outlineLevel="1" x14ac:dyDescent="0.25">
      <c r="A677" s="125">
        <v>12</v>
      </c>
      <c r="B677" s="108">
        <f>(([3]ставка!B16/1000*'[3]составляющая '!$B$65*'[3]составляющая '!$C$65)+'[3]составляющая '!$D$65+'[3]составляющая '!$E$65)*1000+[3]ставка!B16</f>
        <v>1576.273558632</v>
      </c>
      <c r="C677" s="108">
        <f>(([3]ставка!C16/1000*'[3]составляющая '!$B$65*'[3]составляющая '!$C$65)+'[3]составляющая '!$D$65+'[3]составляющая '!$E$65)*1000+[3]ставка!C16</f>
        <v>1493.5314241020001</v>
      </c>
      <c r="D677" s="108">
        <f>(([3]ставка!D16/1000*'[3]составляющая '!$B$65*'[3]составляющая '!$C$65)+'[3]составляющая '!$D$65+'[3]составляющая '!$E$65)*1000+[3]ставка!D16</f>
        <v>1339.5373012599998</v>
      </c>
      <c r="E677" s="108">
        <f>(([3]ставка!E16/1000*'[3]составляющая '!$B$65*'[3]составляющая '!$C$65)+'[3]составляющая '!$D$65+'[3]составляющая '!$E$65)*1000+[3]ставка!E16</f>
        <v>1340.5511376909999</v>
      </c>
      <c r="F677" s="108">
        <f>(([3]ставка!F16/1000*'[3]составляющая '!$B$65*'[3]составляющая '!$C$65)+'[3]составляющая '!$D$65+'[3]составляющая '!$E$65)*1000+[3]ставка!F16</f>
        <v>1425.4517626870002</v>
      </c>
      <c r="G677" s="108">
        <f>(([3]ставка!G16/1000*'[3]составляющая '!$B$65*'[3]составляющая '!$C$65)+'[3]составляющая '!$D$65+'[3]составляющая '!$E$65)*1000+[3]ставка!G16</f>
        <v>1431.850923816</v>
      </c>
      <c r="H677" s="108">
        <f>(([3]ставка!H16/1000*'[3]составляющая '!$B$65*'[3]составляющая '!$C$65)+'[3]составляющая '!$D$65+'[3]составляющая '!$E$65)*1000+[3]ставка!H16</f>
        <v>1615.4316280959999</v>
      </c>
      <c r="I677" s="108">
        <f>(([3]ставка!I16/1000*'[3]составляющая '!$B$65*'[3]составляющая '!$C$65)+'[3]составляющая '!$D$65+'[3]составляющая '!$E$65)*1000+[3]ставка!I16</f>
        <v>1787.7184125640001</v>
      </c>
      <c r="J677" s="108">
        <f>(([3]ставка!J16/1000*'[3]составляющая '!$B$65*'[3]составляющая '!$C$65)+'[3]составляющая '!$D$65+'[3]составляющая '!$E$65)*1000+[3]ставка!J16</f>
        <v>1885.668093559</v>
      </c>
      <c r="K677" s="108">
        <f>(([3]ставка!K16/1000*'[3]составляющая '!$B$65*'[3]составляющая '!$C$65)+'[3]составляющая '!$D$65+'[3]составляющая '!$E$65)*1000+[3]ставка!K16</f>
        <v>1978.5158879979999</v>
      </c>
      <c r="L677" s="108">
        <f>(([3]ставка!L16/1000*'[3]составляющая '!$B$65*'[3]составляющая '!$C$65)+'[3]составляющая '!$D$65+'[3]составляющая '!$E$65)*1000+[3]ставка!L16</f>
        <v>1980.2165168500001</v>
      </c>
      <c r="M677" s="108">
        <f>(([3]ставка!M16/1000*'[3]составляющая '!$B$65*'[3]составляющая '!$C$65)+'[3]составляющая '!$D$65+'[3]составляющая '!$E$65)*1000+[3]ставка!M16</f>
        <v>1964.540207304</v>
      </c>
      <c r="N677" s="108">
        <f>(([3]ставка!N16/1000*'[3]составляющая '!$B$65*'[3]составляющая '!$C$65)+'[3]составляющая '!$D$65+'[3]составляющая '!$E$65)*1000+[3]ставка!N16</f>
        <v>1926.832032951</v>
      </c>
      <c r="O677" s="108">
        <f>(([3]ставка!O16/1000*'[3]составляющая '!$B$65*'[3]составляющая '!$C$65)+'[3]составляющая '!$D$65+'[3]составляющая '!$E$65)*1000+[3]ставка!O16</f>
        <v>1917.9582388130002</v>
      </c>
      <c r="P677" s="108">
        <f>(([3]ставка!P16/1000*'[3]составляющая '!$B$65*'[3]составляющая '!$C$65)+'[3]составляющая '!$D$65+'[3]составляющая '!$E$65)*1000+[3]ставка!P16</f>
        <v>1909.073543208</v>
      </c>
      <c r="Q677" s="108">
        <f>(([3]ставка!Q16/1000*'[3]составляющая '!$B$65*'[3]составляющая '!$C$65)+'[3]составляющая '!$D$65+'[3]составляющая '!$E$65)*1000+[3]ставка!Q16</f>
        <v>1863.4618052800001</v>
      </c>
      <c r="R677" s="108">
        <f>(([3]ставка!R16/1000*'[3]составляющая '!$B$65*'[3]составляющая '!$C$65)+'[3]составляющая '!$D$65+'[3]составляющая '!$E$65)*1000+[3]ставка!R16</f>
        <v>1808.278579326</v>
      </c>
      <c r="S677" s="108">
        <f>(([3]ставка!S16/1000*'[3]составляющая '!$B$65*'[3]составляющая '!$C$65)+'[3]составляющая '!$D$65+'[3]составляющая '!$E$65)*1000+[3]ставка!S16</f>
        <v>1800.4949318879999</v>
      </c>
      <c r="T677" s="108">
        <f>(([3]ставка!T16/1000*'[3]составляющая '!$B$65*'[3]составляющая '!$C$65)+'[3]составляющая '!$D$65+'[3]составляющая '!$E$65)*1000+[3]ставка!T16</f>
        <v>1805.6513257789998</v>
      </c>
      <c r="U677" s="108">
        <f>(([3]ставка!U16/1000*'[3]составляющая '!$B$65*'[3]составляющая '!$C$65)+'[3]составляющая '!$D$65+'[3]составляющая '!$E$65)*1000+[3]ставка!U16</f>
        <v>1939.5104390720001</v>
      </c>
      <c r="V677" s="108">
        <f>(([3]ставка!V16/1000*'[3]составляющая '!$B$65*'[3]составляющая '!$C$65)+'[3]составляющая '!$D$65+'[3]составляющая '!$E$65)*1000+[3]ставка!V16</f>
        <v>1979.736852302</v>
      </c>
      <c r="W677" s="108">
        <f>(([3]ставка!W16/1000*'[3]составляющая '!$B$65*'[3]составляющая '!$C$65)+'[3]составляющая '!$D$65+'[3]составляющая '!$E$65)*1000+[3]ставка!W16</f>
        <v>1974.2643158679998</v>
      </c>
      <c r="X677" s="108">
        <f>(([3]ставка!X16/1000*'[3]составляющая '!$B$65*'[3]составляющая '!$C$65)+'[3]составляющая '!$D$65+'[3]составляющая '!$E$65)*1000+[3]ставка!X16</f>
        <v>1955.9607527749999</v>
      </c>
      <c r="Y677" s="108">
        <f>(([3]ставка!Y16/1000*'[3]составляющая '!$B$65*'[3]составляющая '!$C$65)+'[3]составляющая '!$D$65+'[3]составляющая '!$E$65)*1000+[3]ставка!Y16</f>
        <v>1721.186759463</v>
      </c>
    </row>
    <row r="678" spans="1:25" s="71" customFormat="1" ht="15.75" outlineLevel="1" x14ac:dyDescent="0.25">
      <c r="A678" s="125">
        <v>13</v>
      </c>
      <c r="B678" s="108">
        <f>(([3]ставка!B17/1000*'[3]составляющая '!$B$65*'[3]составляющая '!$C$65)+'[3]составляющая '!$D$65+'[3]составляющая '!$E$65)*1000+[3]ставка!B17</f>
        <v>1576.2081498299999</v>
      </c>
      <c r="C678" s="108">
        <f>(([3]ставка!C17/1000*'[3]составляющая '!$B$65*'[3]составляющая '!$C$65)+'[3]составляющая '!$D$65+'[3]составляющая '!$E$65)*1000+[3]ставка!C17</f>
        <v>1484.2324727509999</v>
      </c>
      <c r="D678" s="108">
        <f>(([3]ставка!D17/1000*'[3]составляющая '!$B$65*'[3]составляющая '!$C$65)+'[3]составляющая '!$D$65+'[3]составляющая '!$E$65)*1000+[3]ставка!D17</f>
        <v>1381.6169638799997</v>
      </c>
      <c r="E678" s="108">
        <f>(([3]ставка!E17/1000*'[3]составляющая '!$B$65*'[3]составляющая '!$C$65)+'[3]составляющая '!$D$65+'[3]составляющая '!$E$65)*1000+[3]ставка!E17</f>
        <v>1428.1335235689999</v>
      </c>
      <c r="F678" s="108">
        <f>(([3]ставка!F17/1000*'[3]составляющая '!$B$65*'[3]составляющая '!$C$65)+'[3]составляющая '!$D$65+'[3]составляющая '!$E$65)*1000+[3]ставка!F17</f>
        <v>1467.3024945</v>
      </c>
      <c r="G678" s="108">
        <f>(([3]ставка!G17/1000*'[3]составляющая '!$B$65*'[3]составляющая '!$C$65)+'[3]составляющая '!$D$65+'[3]составляющая '!$E$65)*1000+[3]ставка!G17</f>
        <v>1491.3947365700001</v>
      </c>
      <c r="H678" s="108">
        <f>(([3]ставка!H17/1000*'[3]составляющая '!$B$65*'[3]составляющая '!$C$65)+'[3]составляющая '!$D$65+'[3]составляющая '!$E$65)*1000+[3]ставка!H17</f>
        <v>1630.4865540230001</v>
      </c>
      <c r="I678" s="108">
        <f>(([3]ставка!I17/1000*'[3]составляющая '!$B$65*'[3]составляющая '!$C$65)+'[3]составляющая '!$D$65+'[3]составляющая '!$E$65)*1000+[3]ставка!I17</f>
        <v>1731.5649560470001</v>
      </c>
      <c r="J678" s="108">
        <f>(([3]ставка!J17/1000*'[3]составляющая '!$B$65*'[3]составляющая '!$C$65)+'[3]составляющая '!$D$65+'[3]составляющая '!$E$65)*1000+[3]ставка!J17</f>
        <v>1866.0236500249998</v>
      </c>
      <c r="K678" s="108">
        <f>(([3]ставка!K17/1000*'[3]составляющая '!$B$65*'[3]составляющая '!$C$65)+'[3]составляющая '!$D$65+'[3]составляющая '!$E$65)*1000+[3]ставка!K17</f>
        <v>1975.0056156239998</v>
      </c>
      <c r="L678" s="108">
        <f>(([3]ставка!L17/1000*'[3]составляющая '!$B$65*'[3]составляющая '!$C$65)+'[3]составляющая '!$D$65+'[3]составляющая '!$E$65)*1000+[3]ставка!L17</f>
        <v>1977.393036897</v>
      </c>
      <c r="M678" s="108">
        <f>(([3]ставка!M17/1000*'[3]составляющая '!$B$65*'[3]составляющая '!$C$65)+'[3]составляющая '!$D$65+'[3]составляющая '!$E$65)*1000+[3]ставка!M17</f>
        <v>1949.2454491029998</v>
      </c>
      <c r="N678" s="108">
        <f>(([3]ставка!N17/1000*'[3]составляющая '!$B$65*'[3]составляющая '!$C$65)+'[3]составляющая '!$D$65+'[3]составляющая '!$E$65)*1000+[3]ставка!N17</f>
        <v>1919.6261632640001</v>
      </c>
      <c r="O678" s="108">
        <f>(([3]ставка!O17/1000*'[3]составляющая '!$B$65*'[3]составляющая '!$C$65)+'[3]составляющая '!$D$65+'[3]составляющая '!$E$65)*1000+[3]ставка!O17</f>
        <v>1909.9783649689998</v>
      </c>
      <c r="P678" s="108">
        <f>(([3]ставка!P17/1000*'[3]составляющая '!$B$65*'[3]составляющая '!$C$65)+'[3]составляющая '!$D$65+'[3]составляющая '!$E$65)*1000+[3]ставка!P17</f>
        <v>1926.744821215</v>
      </c>
      <c r="Q678" s="108">
        <f>(([3]ставка!Q17/1000*'[3]составляющая '!$B$65*'[3]составляющая '!$C$65)+'[3]составляющая '!$D$65+'[3]составляющая '!$E$65)*1000+[3]ставка!Q17</f>
        <v>1847.7418898659998</v>
      </c>
      <c r="R678" s="108">
        <f>(([3]ставка!R17/1000*'[3]составляющая '!$B$65*'[3]составляющая '!$C$65)+'[3]составляющая '!$D$65+'[3]составляющая '!$E$65)*1000+[3]ставка!R17</f>
        <v>1785.603527966</v>
      </c>
      <c r="S678" s="108">
        <f>(([3]ставка!S17/1000*'[3]составляющая '!$B$65*'[3]составляющая '!$C$65)+'[3]составляющая '!$D$65+'[3]составляющая '!$E$65)*1000+[3]ставка!S17</f>
        <v>1762.7976590019998</v>
      </c>
      <c r="T678" s="108">
        <f>(([3]ставка!T17/1000*'[3]составляющая '!$B$65*'[3]составляющая '!$C$65)+'[3]составляющая '!$D$65+'[3]составляющая '!$E$65)*1000+[3]ставка!T17</f>
        <v>1790.0295235680001</v>
      </c>
      <c r="U678" s="108">
        <f>(([3]ставка!U17/1000*'[3]составляющая '!$B$65*'[3]составляющая '!$C$65)+'[3]составляющая '!$D$65+'[3]составляющая '!$E$65)*1000+[3]ставка!U17</f>
        <v>1892.6232295049999</v>
      </c>
      <c r="V678" s="108">
        <f>(([3]ставка!V17/1000*'[3]составляющая '!$B$65*'[3]составляющая '!$C$65)+'[3]составляющая '!$D$65+'[3]составляющая '!$E$65)*1000+[3]ставка!V17</f>
        <v>1967.6689283329999</v>
      </c>
      <c r="W678" s="108">
        <f>(([3]ставка!W17/1000*'[3]составляющая '!$B$65*'[3]составляющая '!$C$65)+'[3]составляющая '!$D$65+'[3]составляющая '!$E$65)*1000+[3]ставка!W17</f>
        <v>1971.1137919050002</v>
      </c>
      <c r="X678" s="108">
        <f>(([3]ставка!X17/1000*'[3]составляющая '!$B$65*'[3]составляющая '!$C$65)+'[3]составляющая '!$D$65+'[3]составляющая '!$E$65)*1000+[3]ставка!X17</f>
        <v>1810.1100257819999</v>
      </c>
      <c r="Y678" s="108">
        <f>(([3]ставка!Y17/1000*'[3]составляющая '!$B$65*'[3]составляющая '!$C$65)+'[3]составляющая '!$D$65+'[3]составляющая '!$E$65)*1000+[3]ставка!Y17</f>
        <v>1673.830786815</v>
      </c>
    </row>
    <row r="679" spans="1:25" s="71" customFormat="1" ht="15.75" outlineLevel="1" x14ac:dyDescent="0.25">
      <c r="A679" s="125">
        <v>14</v>
      </c>
      <c r="B679" s="108">
        <f>(([3]ставка!B18/1000*'[3]составляющая '!$B$65*'[3]составляющая '!$C$65)+'[3]составляющая '!$D$65+'[3]составляющая '!$E$65)*1000+[3]ставка!B18</f>
        <v>1574.8563679219999</v>
      </c>
      <c r="C679" s="108">
        <f>(([3]ставка!C18/1000*'[3]составляющая '!$B$65*'[3]составляющая '!$C$65)+'[3]составляющая '!$D$65+'[3]составляющая '!$E$65)*1000+[3]ставка!C18</f>
        <v>1513.8735615239998</v>
      </c>
      <c r="D679" s="108">
        <f>(([3]ставка!D18/1000*'[3]составляющая '!$B$65*'[3]составляющая '!$C$65)+'[3]составляющая '!$D$65+'[3]составляющая '!$E$65)*1000+[3]ставка!D18</f>
        <v>1452.8471492579999</v>
      </c>
      <c r="E679" s="108">
        <f>(([3]ставка!E18/1000*'[3]составляющая '!$B$65*'[3]составляющая '!$C$65)+'[3]составляющая '!$D$65+'[3]составляющая '!$E$65)*1000+[3]ставка!E18</f>
        <v>1417.7662284519997</v>
      </c>
      <c r="F679" s="108">
        <f>(([3]ставка!F18/1000*'[3]составляющая '!$B$65*'[3]составляющая '!$C$65)+'[3]составляющая '!$D$65+'[3]составляющая '!$E$65)*1000+[3]ставка!F18</f>
        <v>1501.5658052809999</v>
      </c>
      <c r="G679" s="108">
        <f>(([3]ставка!G18/1000*'[3]составляющая '!$B$65*'[3]составляющая '!$C$65)+'[3]составляющая '!$D$65+'[3]составляющая '!$E$65)*1000+[3]ставка!G18</f>
        <v>1478.1930600329999</v>
      </c>
      <c r="H679" s="108">
        <f>(([3]ставка!H18/1000*'[3]составляющая '!$B$65*'[3]составляющая '!$C$65)+'[3]составляющая '!$D$65+'[3]составляющая '!$E$65)*1000+[3]ставка!H18</f>
        <v>1605.064332979</v>
      </c>
      <c r="I679" s="108">
        <f>(([3]ставка!I18/1000*'[3]составляющая '!$B$65*'[3]составляющая '!$C$65)+'[3]составляющая '!$D$65+'[3]составляющая '!$E$65)*1000+[3]ставка!I18</f>
        <v>1763.996820372</v>
      </c>
      <c r="J679" s="108">
        <f>(([3]ставка!J18/1000*'[3]составляющая '!$B$65*'[3]составляющая '!$C$65)+'[3]составляющая '!$D$65+'[3]составляющая '!$E$65)*1000+[3]ставка!J18</f>
        <v>1910.676058857</v>
      </c>
      <c r="K679" s="108">
        <f>(([3]ставка!K18/1000*'[3]составляющая '!$B$65*'[3]составляющая '!$C$65)+'[3]составляющая '!$D$65+'[3]составляющая '!$E$65)*1000+[3]ставка!K18</f>
        <v>1975.8014227149999</v>
      </c>
      <c r="L679" s="108">
        <f>(([3]ставка!L18/1000*'[3]составляющая '!$B$65*'[3]составляющая '!$C$65)+'[3]составляющая '!$D$65+'[3]составляющая '!$E$65)*1000+[3]ставка!L18</f>
        <v>1984.0211288330001</v>
      </c>
      <c r="M679" s="108">
        <f>(([3]ставка!M18/1000*'[3]составляющая '!$B$65*'[3]составляющая '!$C$65)+'[3]составляющая '!$D$65+'[3]составляющая '!$E$65)*1000+[3]ставка!M18</f>
        <v>1970.1108569409998</v>
      </c>
      <c r="N679" s="108">
        <f>(([3]ставка!N18/1000*'[3]составляющая '!$B$65*'[3]составляющая '!$C$65)+'[3]составляющая '!$D$65+'[3]составляющая '!$E$65)*1000+[3]ставка!N18</f>
        <v>1924.9242762259998</v>
      </c>
      <c r="O679" s="108">
        <f>(([3]ставка!O18/1000*'[3]составляющая '!$B$65*'[3]составляющая '!$C$65)+'[3]составляющая '!$D$65+'[3]составляющая '!$E$65)*1000+[3]ставка!O18</f>
        <v>1928.4018441989999</v>
      </c>
      <c r="P679" s="108">
        <f>(([3]ставка!P18/1000*'[3]составляющая '!$B$65*'[3]составляющая '!$C$65)+'[3]составляющая '!$D$65+'[3]составляющая '!$E$65)*1000+[3]ставка!P18</f>
        <v>1919.7351779339999</v>
      </c>
      <c r="Q679" s="108">
        <f>(([3]ставка!Q18/1000*'[3]составляющая '!$B$65*'[3]составляющая '!$C$65)+'[3]составляющая '!$D$65+'[3]составляющая '!$E$65)*1000+[3]ставка!Q18</f>
        <v>1853.7267952490001</v>
      </c>
      <c r="R679" s="108">
        <f>(([3]ставка!R18/1000*'[3]составляющая '!$B$65*'[3]составляющая '!$C$65)+'[3]составляющая '!$D$65+'[3]составляющая '!$E$65)*1000+[3]ставка!R18</f>
        <v>1814.7431492569999</v>
      </c>
      <c r="S679" s="108">
        <f>(([3]ставка!S18/1000*'[3]составляющая '!$B$65*'[3]составляющая '!$C$65)+'[3]составляющая '!$D$65+'[3]составляющая '!$E$65)*1000+[3]ставка!S18</f>
        <v>1772.4672602310002</v>
      </c>
      <c r="T679" s="108">
        <f>(([3]ставка!T18/1000*'[3]составляющая '!$B$65*'[3]составляющая '!$C$65)+'[3]составляющая '!$D$65+'[3]составляющая '!$E$65)*1000+[3]ставка!T18</f>
        <v>1798.5871751630002</v>
      </c>
      <c r="U679" s="108">
        <f>(([3]ставка!U18/1000*'[3]составляющая '!$B$65*'[3]составляющая '!$C$65)+'[3]составляющая '!$D$65+'[3]составляющая '!$E$65)*1000+[3]ставка!U18</f>
        <v>1959.6018427529998</v>
      </c>
      <c r="V679" s="108">
        <f>(([3]ставка!V18/1000*'[3]составляющая '!$B$65*'[3]составляющая '!$C$65)+'[3]составляющая '!$D$65+'[3]составляющая '!$E$65)*1000+[3]ставка!V18</f>
        <v>1978.4504791960001</v>
      </c>
      <c r="W679" s="108">
        <f>(([3]ставка!W18/1000*'[3]составляющая '!$B$65*'[3]составляющая '!$C$65)+'[3]составляющая '!$D$65+'[3]составляющая '!$E$65)*1000+[3]ставка!W18</f>
        <v>1972.9343368939999</v>
      </c>
      <c r="X679" s="108">
        <f>(([3]ставка!X18/1000*'[3]составляющая '!$B$65*'[3]составляющая '!$C$65)+'[3]составляющая '!$D$65+'[3]составляющая '!$E$65)*1000+[3]ставка!X18</f>
        <v>1821.5347631979998</v>
      </c>
      <c r="Y679" s="108">
        <f>(([3]ставка!Y18/1000*'[3]составляющая '!$B$65*'[3]составляющая '!$C$65)+'[3]составляющая '!$D$65+'[3]составляющая '!$E$65)*1000+[3]ставка!Y18</f>
        <v>1654.7205151640001</v>
      </c>
    </row>
    <row r="680" spans="1:25" s="71" customFormat="1" ht="15.75" outlineLevel="1" x14ac:dyDescent="0.25">
      <c r="A680" s="125">
        <v>15</v>
      </c>
      <c r="B680" s="108">
        <f>(([3]ставка!B19/1000*'[3]составляющая '!$B$65*'[3]составляющая '!$C$65)+'[3]составляющая '!$D$65+'[3]составляющая '!$E$65)*1000+[3]ставка!B19</f>
        <v>1592.6039561980001</v>
      </c>
      <c r="C680" s="108">
        <f>(([3]ставка!C19/1000*'[3]составляющая '!$B$65*'[3]составляющая '!$C$65)+'[3]составляющая '!$D$65+'[3]составляющая '!$E$65)*1000+[3]ставка!C19</f>
        <v>1546.240017047</v>
      </c>
      <c r="D680" s="108">
        <f>(([3]ставка!D19/1000*'[3]составляющая '!$B$65*'[3]составляющая '!$C$65)+'[3]составляющая '!$D$65+'[3]составляющая '!$E$65)*1000+[3]ставка!D19</f>
        <v>1428.3733558429999</v>
      </c>
      <c r="E680" s="108">
        <f>(([3]ставка!E19/1000*'[3]составляющая '!$B$65*'[3]составляющая '!$C$65)+'[3]составляющая '!$D$65+'[3]составляющая '!$E$65)*1000+[3]ставка!E19</f>
        <v>1395.985097386</v>
      </c>
      <c r="F680" s="108">
        <f>(([3]ставка!F19/1000*'[3]составляющая '!$B$65*'[3]составляющая '!$C$65)+'[3]составляющая '!$D$65+'[3]составляющая '!$E$65)*1000+[3]ставка!F19</f>
        <v>1442.1092042629998</v>
      </c>
      <c r="G680" s="108">
        <f>(([3]ставка!G19/1000*'[3]составляющая '!$B$65*'[3]составляющая '!$C$65)+'[3]составляющая '!$D$65+'[3]составляющая '!$E$65)*1000+[3]ставка!G19</f>
        <v>1477.0920118660001</v>
      </c>
      <c r="H680" s="108">
        <f>(([3]ставка!H19/1000*'[3]составляющая '!$B$65*'[3]составляющая '!$C$65)+'[3]составляющая '!$D$65+'[3]составляющая '!$E$65)*1000+[3]ставка!H19</f>
        <v>1646.3045826399998</v>
      </c>
      <c r="I680" s="108">
        <f>(([3]ставка!I19/1000*'[3]составляющая '!$B$65*'[3]составляющая '!$C$65)+'[3]составляющая '!$D$65+'[3]составляющая '!$E$65)*1000+[3]ставка!I19</f>
        <v>1719.1917910019997</v>
      </c>
      <c r="J680" s="108">
        <f>(([3]ставка!J19/1000*'[3]составляющая '!$B$65*'[3]составляющая '!$C$65)+'[3]составляющая '!$D$65+'[3]составляющая '!$E$65)*1000+[3]ставка!J19</f>
        <v>1868.007717019</v>
      </c>
      <c r="K680" s="108">
        <f>(([3]ставка!K19/1000*'[3]составляющая '!$B$65*'[3]составляющая '!$C$65)+'[3]составляющая '!$D$65+'[3]составляющая '!$E$65)*1000+[3]ставка!K19</f>
        <v>1970.1871672099999</v>
      </c>
      <c r="L680" s="108">
        <f>(([3]ставка!L19/1000*'[3]составляющая '!$B$65*'[3]составляющая '!$C$65)+'[3]составляющая '!$D$65+'[3]составляющая '!$E$65)*1000+[3]ставка!L19</f>
        <v>1971.8223872599999</v>
      </c>
      <c r="M680" s="108">
        <f>(([3]ставка!M19/1000*'[3]составляющая '!$B$65*'[3]составляющая '!$C$65)+'[3]составляющая '!$D$65+'[3]составляющая '!$E$65)*1000+[3]ставка!M19</f>
        <v>1895.7301475999998</v>
      </c>
      <c r="N680" s="108">
        <f>(([3]ставка!N19/1000*'[3]составляющая '!$B$65*'[3]составляющая '!$C$65)+'[3]составляющая '!$D$65+'[3]составляющая '!$E$65)*1000+[3]ставка!N19</f>
        <v>1890.508344907</v>
      </c>
      <c r="O680" s="108">
        <f>(([3]ставка!O19/1000*'[3]составляющая '!$B$65*'[3]составляющая '!$C$65)+'[3]составляющая '!$D$65+'[3]составляющая '!$E$65)*1000+[3]ставка!O19</f>
        <v>1882.8119092050001</v>
      </c>
      <c r="P680" s="108">
        <f>(([3]ставка!P19/1000*'[3]составляющая '!$B$65*'[3]составляющая '!$C$65)+'[3]составляющая '!$D$65+'[3]составляющая '!$E$65)*1000+[3]ставка!P19</f>
        <v>1886.703732924</v>
      </c>
      <c r="Q680" s="108">
        <f>(([3]ставка!Q19/1000*'[3]составляющая '!$B$65*'[3]составляющая '!$C$65)+'[3]составляющая '!$D$65+'[3]составляющая '!$E$65)*1000+[3]ставка!Q19</f>
        <v>1840.557823113</v>
      </c>
      <c r="R680" s="108">
        <f>(([3]ставка!R19/1000*'[3]составляющая '!$B$65*'[3]составляющая '!$C$65)+'[3]составляющая '!$D$65+'[3]составляющая '!$E$65)*1000+[3]ставка!R19</f>
        <v>1748.7892739070001</v>
      </c>
      <c r="S680" s="108">
        <f>(([3]ставка!S19/1000*'[3]составляющая '!$B$65*'[3]составляющая '!$C$65)+'[3]составляющая '!$D$65+'[3]составляющая '!$E$65)*1000+[3]ставка!S19</f>
        <v>1729.5917905199999</v>
      </c>
      <c r="T680" s="108">
        <f>(([3]ставка!T19/1000*'[3]составляющая '!$B$65*'[3]составляющая '!$C$65)+'[3]составляющая '!$D$65+'[3]составляющая '!$E$65)*1000+[3]ставка!T19</f>
        <v>1766.798497391</v>
      </c>
      <c r="U680" s="108">
        <f>(([3]ставка!U19/1000*'[3]составляющая '!$B$65*'[3]составляющая '!$C$65)+'[3]составляющая '!$D$65+'[3]составляющая '!$E$65)*1000+[3]ставка!U19</f>
        <v>1869.152371054</v>
      </c>
      <c r="V680" s="108">
        <f>(([3]ставка!V19/1000*'[3]составляющая '!$B$65*'[3]составляющая '!$C$65)+'[3]составляющая '!$D$65+'[3]составляющая '!$E$65)*1000+[3]ставка!V19</f>
        <v>1939.1397891939998</v>
      </c>
      <c r="W680" s="108">
        <f>(([3]ставка!W19/1000*'[3]составляющая '!$B$65*'[3]составляющая '!$C$65)+'[3]составляющая '!$D$65+'[3]составляющая '!$E$65)*1000+[3]ставка!W19</f>
        <v>1906.5444028639999</v>
      </c>
      <c r="X680" s="108">
        <f>(([3]ставка!X19/1000*'[3]составляющая '!$B$65*'[3]составляющая '!$C$65)+'[3]составляющая '!$D$65+'[3]составляющая '!$E$65)*1000+[3]ставка!X19</f>
        <v>1814.6123316529997</v>
      </c>
      <c r="Y680" s="108">
        <f>(([3]ставка!Y19/1000*'[3]составляющая '!$B$65*'[3]составляющая '!$C$65)+'[3]составляющая '!$D$65+'[3]составляющая '!$E$65)*1000+[3]ставка!Y19</f>
        <v>1671.3561538059998</v>
      </c>
    </row>
    <row r="681" spans="1:25" s="71" customFormat="1" ht="15.75" outlineLevel="1" x14ac:dyDescent="0.25">
      <c r="A681" s="125">
        <v>16</v>
      </c>
      <c r="B681" s="108">
        <f>(([3]ставка!B20/1000*'[3]составляющая '!$B$65*'[3]составляющая '!$C$65)+'[3]составляющая '!$D$65+'[3]составляющая '!$E$65)*1000+[3]ставка!B20</f>
        <v>1592.658463533</v>
      </c>
      <c r="C681" s="108">
        <f>(([3]ставка!C20/1000*'[3]составляющая '!$B$65*'[3]составляющая '!$C$65)+'[3]составляющая '!$D$65+'[3]составляющая '!$E$65)*1000+[3]ставка!C20</f>
        <v>1585.5834114499999</v>
      </c>
      <c r="D681" s="108">
        <f>(([3]ставка!D20/1000*'[3]составляющая '!$B$65*'[3]составляющая '!$C$65)+'[3]составляющая '!$D$65+'[3]составляющая '!$E$65)*1000+[3]ставка!D20</f>
        <v>1483.5456803299999</v>
      </c>
      <c r="E681" s="108">
        <f>(([3]ставка!E20/1000*'[3]составляющая '!$B$65*'[3]составляющая '!$C$65)+'[3]составляющая '!$D$65+'[3]составляющая '!$E$65)*1000+[3]ставка!E20</f>
        <v>1461.8626624670001</v>
      </c>
      <c r="F681" s="108">
        <f>(([3]ставка!F20/1000*'[3]составляющая '!$B$65*'[3]составляющая '!$C$65)+'[3]составляющая '!$D$65+'[3]составляющая '!$E$65)*1000+[3]ставка!F20</f>
        <v>1463.9884485319999</v>
      </c>
      <c r="G681" s="108">
        <f>(([3]ставка!G20/1000*'[3]составляющая '!$B$65*'[3]составляющая '!$C$65)+'[3]составляющая '!$D$65+'[3]составляющая '!$E$65)*1000+[3]ставка!G20</f>
        <v>1469.9406495139999</v>
      </c>
      <c r="H681" s="108">
        <f>(([3]ставка!H20/1000*'[3]составляющая '!$B$65*'[3]составляющая '!$C$65)+'[3]составляющая '!$D$65+'[3]составляющая '!$E$65)*1000+[3]ставка!H20</f>
        <v>1506.76580504</v>
      </c>
      <c r="I681" s="108">
        <f>(([3]ставка!I20/1000*'[3]составляющая '!$B$65*'[3]составляющая '!$C$65)+'[3]составляющая '!$D$65+'[3]составляющая '!$E$65)*1000+[3]ставка!I20</f>
        <v>1572.4035378469998</v>
      </c>
      <c r="J681" s="108">
        <f>(([3]ставка!J20/1000*'[3]составляющая '!$B$65*'[3]составляющая '!$C$65)+'[3]составляющая '!$D$65+'[3]составляющая '!$E$65)*1000+[3]ставка!J20</f>
        <v>1590.031209986</v>
      </c>
      <c r="K681" s="108">
        <f>(([3]ставка!K20/1000*'[3]составляющая '!$B$65*'[3]составляющая '!$C$65)+'[3]составляющая '!$D$65+'[3]составляющая '!$E$65)*1000+[3]ставка!K20</f>
        <v>1717.4257533479999</v>
      </c>
      <c r="L681" s="108">
        <f>(([3]ставка!L20/1000*'[3]составляющая '!$B$65*'[3]составляющая '!$C$65)+'[3]составляющая '!$D$65+'[3]составляющая '!$E$65)*1000+[3]ставка!L20</f>
        <v>1804.4085585409998</v>
      </c>
      <c r="M681" s="108">
        <f>(([3]ставка!M20/1000*'[3]составляющая '!$B$65*'[3]составляющая '!$C$65)+'[3]составляющая '!$D$65+'[3]составляющая '!$E$65)*1000+[3]ставка!M20</f>
        <v>1817.0760631949997</v>
      </c>
      <c r="N681" s="108">
        <f>(([3]ставка!N20/1000*'[3]составляющая '!$B$65*'[3]составляющая '!$C$65)+'[3]составляющая '!$D$65+'[3]составляющая '!$E$65)*1000+[3]ставка!N20</f>
        <v>1834.4966074609997</v>
      </c>
      <c r="O681" s="108">
        <f>(([3]ставка!O20/1000*'[3]составляющая '!$B$65*'[3]составляющая '!$C$65)+'[3]составляющая '!$D$65+'[3]составляющая '!$E$65)*1000+[3]ставка!O20</f>
        <v>1787.6639052289997</v>
      </c>
      <c r="P681" s="108">
        <f>(([3]ставка!P20/1000*'[3]составляющая '!$B$65*'[3]составляющая '!$C$65)+'[3]составляющая '!$D$65+'[3]составляющая '!$E$65)*1000+[3]ставка!P20</f>
        <v>1709.195145763</v>
      </c>
      <c r="Q681" s="108">
        <f>(([3]ставка!Q20/1000*'[3]составляющая '!$B$65*'[3]составляющая '!$C$65)+'[3]составляющая '!$D$65+'[3]составляющая '!$E$65)*1000+[3]ставка!Q20</f>
        <v>1673.3729252009998</v>
      </c>
      <c r="R681" s="108">
        <f>(([3]ставка!R20/1000*'[3]составляющая '!$B$65*'[3]составляющая '!$C$65)+'[3]составляющая '!$D$65+'[3]составляющая '!$E$65)*1000+[3]ставка!R20</f>
        <v>1716.3138037140002</v>
      </c>
      <c r="S681" s="108">
        <f>(([3]ставка!S20/1000*'[3]составляющая '!$B$65*'[3]составляющая '!$C$65)+'[3]составляющая '!$D$65+'[3]составляющая '!$E$65)*1000+[3]ставка!S20</f>
        <v>1738.9234462720001</v>
      </c>
      <c r="T681" s="108">
        <f>(([3]ставка!T20/1000*'[3]составляющая '!$B$65*'[3]составляющая '!$C$65)+'[3]составляющая '!$D$65+'[3]составляющая '!$E$65)*1000+[3]ставка!T20</f>
        <v>1878.200588664</v>
      </c>
      <c r="U681" s="108">
        <f>(([3]ставка!U20/1000*'[3]составляющая '!$B$65*'[3]составляющая '!$C$65)+'[3]составляющая '!$D$65+'[3]составляющая '!$E$65)*1000+[3]ставка!U20</f>
        <v>1928.183814859</v>
      </c>
      <c r="V681" s="108">
        <f>(([3]ставка!V20/1000*'[3]составляющая '!$B$65*'[3]составляющая '!$C$65)+'[3]составляющая '!$D$65+'[3]составляющая '!$E$65)*1000+[3]ставка!V20</f>
        <v>1992.2081305499999</v>
      </c>
      <c r="W681" s="108">
        <f>(([3]ставка!W20/1000*'[3]составляющая '!$B$65*'[3]составляющая '!$C$65)+'[3]составляющая '!$D$65+'[3]составляющая '!$E$65)*1000+[3]ставка!W20</f>
        <v>1924.4991190129999</v>
      </c>
      <c r="X681" s="108">
        <f>(([3]ставка!X20/1000*'[3]составляющая '!$B$65*'[3]составляющая '!$C$65)+'[3]составляющая '!$D$65+'[3]составляющая '!$E$65)*1000+[3]ставка!X20</f>
        <v>1758.8840323489999</v>
      </c>
      <c r="Y681" s="108">
        <f>(([3]ставка!Y20/1000*'[3]составляющая '!$B$65*'[3]составляющая '!$C$65)+'[3]составляющая '!$D$65+'[3]составляющая '!$E$65)*1000+[3]ставка!Y20</f>
        <v>1639.949027379</v>
      </c>
    </row>
    <row r="682" spans="1:25" s="71" customFormat="1" ht="15.75" outlineLevel="1" x14ac:dyDescent="0.25">
      <c r="A682" s="125">
        <v>17</v>
      </c>
      <c r="B682" s="108">
        <f>(([3]ставка!B21/1000*'[3]составляющая '!$B$65*'[3]составляющая '!$C$65)+'[3]составляющая '!$D$65+'[3]составляющая '!$E$65)*1000+[3]ставка!B21</f>
        <v>1650.6542679730001</v>
      </c>
      <c r="C682" s="108">
        <f>(([3]ставка!C21/1000*'[3]составляющая '!$B$65*'[3]составляющая '!$C$65)+'[3]составляющая '!$D$65+'[3]составляющая '!$E$65)*1000+[3]ставка!C21</f>
        <v>1513.0777544329999</v>
      </c>
      <c r="D682" s="108">
        <f>(([3]ставка!D21/1000*'[3]составляющая '!$B$65*'[3]составляющая '!$C$65)+'[3]составляющая '!$D$65+'[3]составляющая '!$E$65)*1000+[3]ставка!D21</f>
        <v>1446.1972543879999</v>
      </c>
      <c r="E682" s="108">
        <f>(([3]ставка!E21/1000*'[3]составляющая '!$B$65*'[3]составляющая '!$C$65)+'[3]составляющая '!$D$65+'[3]составляющая '!$E$65)*1000+[3]ставка!E21</f>
        <v>1418.3440062029999</v>
      </c>
      <c r="F682" s="108">
        <f>(([3]ставка!F21/1000*'[3]составляющая '!$B$65*'[3]составляющая '!$C$65)+'[3]составляющая '!$D$65+'[3]составляющая '!$E$65)*1000+[3]ставка!F21</f>
        <v>1412.086564145</v>
      </c>
      <c r="G682" s="108">
        <f>(([3]ставка!G21/1000*'[3]составляющая '!$B$65*'[3]составляющая '!$C$65)+'[3]составляющая '!$D$65+'[3]составляющая '!$E$65)*1000+[3]ставка!G21</f>
        <v>1416.1746142699999</v>
      </c>
      <c r="H682" s="108">
        <f>(([3]ставка!H21/1000*'[3]составляющая '!$B$65*'[3]составляющая '!$C$65)+'[3]составляющая '!$D$65+'[3]составляющая '!$E$65)*1000+[3]ставка!H21</f>
        <v>1451.2991409440001</v>
      </c>
      <c r="I682" s="108">
        <f>(([3]ставка!I21/1000*'[3]составляющая '!$B$65*'[3]составляющая '!$C$65)+'[3]составляющая '!$D$65+'[3]составляющая '!$E$65)*1000+[3]ставка!I21</f>
        <v>1476.1435842370001</v>
      </c>
      <c r="J682" s="108">
        <f>(([3]ставка!J21/1000*'[3]составляющая '!$B$65*'[3]составляющая '!$C$65)+'[3]составляющая '!$D$65+'[3]составляющая '!$E$65)*1000+[3]ставка!J21</f>
        <v>1568.1519657169999</v>
      </c>
      <c r="K682" s="108">
        <f>(([3]ставка!K21/1000*'[3]составляющая '!$B$65*'[3]составляющая '!$C$65)+'[3]составляющая '!$D$65+'[3]составляющая '!$E$65)*1000+[3]ставка!K21</f>
        <v>1637.47439437</v>
      </c>
      <c r="L682" s="108">
        <f>(([3]ставка!L21/1000*'[3]составляющая '!$B$65*'[3]составляющая '!$C$65)+'[3]составляющая '!$D$65+'[3]составляющая '!$E$65)*1000+[3]ставка!L21</f>
        <v>1694.0639095669999</v>
      </c>
      <c r="M682" s="108">
        <f>(([3]ставка!M21/1000*'[3]составляющая '!$B$65*'[3]составляющая '!$C$65)+'[3]составляющая '!$D$65+'[3]составляющая '!$E$65)*1000+[3]ставка!M21</f>
        <v>1717.0987093379999</v>
      </c>
      <c r="N682" s="108">
        <f>(([3]ставка!N21/1000*'[3]составляющая '!$B$65*'[3]составляющая '!$C$65)+'[3]составляющая '!$D$65+'[3]составляющая '!$E$65)*1000+[3]ставка!N21</f>
        <v>1704.6274310899998</v>
      </c>
      <c r="O682" s="108">
        <f>(([3]ставка!O21/1000*'[3]составляющая '!$B$65*'[3]составляющая '!$C$65)+'[3]составляющая '!$D$65+'[3]составляющая '!$E$65)*1000+[3]ставка!O21</f>
        <v>1676.752379971</v>
      </c>
      <c r="P682" s="108">
        <f>(([3]ставка!P21/1000*'[3]составляющая '!$B$65*'[3]составляющая '!$C$65)+'[3]составляющая '!$D$65+'[3]составляющая '!$E$65)*1000+[3]ставка!P21</f>
        <v>1671.901227156</v>
      </c>
      <c r="Q682" s="108">
        <f>(([3]ставка!Q21/1000*'[3]составляющая '!$B$65*'[3]составляющая '!$C$65)+'[3]составляющая '!$D$65+'[3]составляющая '!$E$65)*1000+[3]ставка!Q21</f>
        <v>1666.603114194</v>
      </c>
      <c r="R682" s="108">
        <f>(([3]ставка!R21/1000*'[3]составляющая '!$B$65*'[3]составляющая '!$C$65)+'[3]составляющая '!$D$65+'[3]составляющая '!$E$65)*1000+[3]ставка!R21</f>
        <v>1671.0727156639998</v>
      </c>
      <c r="S682" s="108">
        <f>(([3]ставка!S21/1000*'[3]составляющая '!$B$65*'[3]составляющая '!$C$65)+'[3]составляющая '!$D$65+'[3]составляющая '!$E$65)*1000+[3]ставка!S21</f>
        <v>1674.1469293579999</v>
      </c>
      <c r="T682" s="108">
        <f>(([3]ставка!T21/1000*'[3]составляющая '!$B$65*'[3]составляющая '!$C$65)+'[3]составляющая '!$D$65+'[3]составляющая '!$E$65)*1000+[3]ставка!T21</f>
        <v>1758.2190428619999</v>
      </c>
      <c r="U682" s="108">
        <f>(([3]ставка!U21/1000*'[3]составляющая '!$B$65*'[3]составляющая '!$C$65)+'[3]составляющая '!$D$65+'[3]составляющая '!$E$65)*1000+[3]ставка!U21</f>
        <v>1927.4752195039998</v>
      </c>
      <c r="V682" s="108">
        <f>(([3]ставка!V21/1000*'[3]составляющая '!$B$65*'[3]составляющая '!$C$65)+'[3]составляющая '!$D$65+'[3]составляющая '!$E$65)*1000+[3]ставка!V21</f>
        <v>1994.2576063460001</v>
      </c>
      <c r="W682" s="108">
        <f>(([3]ставка!W21/1000*'[3]составляющая '!$B$65*'[3]составляющая '!$C$65)+'[3]составляющая '!$D$65+'[3]составляющая '!$E$65)*1000+[3]ставка!W21</f>
        <v>1958.8169371290001</v>
      </c>
      <c r="X682" s="108">
        <f>(([3]ставка!X21/1000*'[3]составляющая '!$B$65*'[3]составляющая '!$C$65)+'[3]составляющая '!$D$65+'[3]составляющая '!$E$65)*1000+[3]ставка!X21</f>
        <v>1878.6584502779999</v>
      </c>
      <c r="Y682" s="108">
        <f>(([3]ставка!Y21/1000*'[3]составляющая '!$B$65*'[3]составляющая '!$C$65)+'[3]составляющая '!$D$65+'[3]составляющая '!$E$65)*1000+[3]ставка!Y21</f>
        <v>1692.8211423289999</v>
      </c>
    </row>
    <row r="683" spans="1:25" s="71" customFormat="1" ht="15.75" outlineLevel="1" x14ac:dyDescent="0.25">
      <c r="A683" s="125">
        <v>18</v>
      </c>
      <c r="B683" s="108">
        <f>(([3]ставка!B22/1000*'[3]составляющая '!$B$65*'[3]составляющая '!$C$65)+'[3]составляющая '!$D$65+'[3]составляющая '!$E$65)*1000+[3]ставка!B22</f>
        <v>1657.2932613759999</v>
      </c>
      <c r="C683" s="108">
        <f>(([3]ставка!C22/1000*'[3]составляющая '!$B$65*'[3]составляющая '!$C$65)+'[3]составляющая '!$D$65+'[3]составляющая '!$E$65)*1000+[3]ставка!C22</f>
        <v>1561.436662045</v>
      </c>
      <c r="D683" s="108">
        <f>(([3]ставка!D22/1000*'[3]составляющая '!$B$65*'[3]составляющая '!$C$65)+'[3]составляющая '!$D$65+'[3]составляющая '!$E$65)*1000+[3]ставка!D22</f>
        <v>1507.2454695880001</v>
      </c>
      <c r="E683" s="108">
        <f>(([3]ставка!E22/1000*'[3]составляющая '!$B$65*'[3]составляющая '!$C$65)+'[3]составляющая '!$D$65+'[3]составляющая '!$E$65)*1000+[3]ставка!E22</f>
        <v>1467.2697900989999</v>
      </c>
      <c r="F683" s="108">
        <f>(([3]ставка!F22/1000*'[3]составляющая '!$B$65*'[3]составляющая '!$C$65)+'[3]составляющая '!$D$65+'[3]составляющая '!$E$65)*1000+[3]ставка!F22</f>
        <v>1504.759935112</v>
      </c>
      <c r="G683" s="108">
        <f>(([3]ставка!G22/1000*'[3]составляющая '!$B$65*'[3]составляющая '!$C$65)+'[3]составляющая '!$D$65+'[3]составляющая '!$E$65)*1000+[3]ставка!G22</f>
        <v>1482.989705513</v>
      </c>
      <c r="H683" s="108">
        <f>(([3]ставка!H22/1000*'[3]составляющая '!$B$65*'[3]составляющая '!$C$65)+'[3]составляющая '!$D$65+'[3]составляющая '!$E$65)*1000+[3]ставка!H22</f>
        <v>1636.7548975479999</v>
      </c>
      <c r="I683" s="108">
        <f>(([3]ставка!I22/1000*'[3]составляющая '!$B$65*'[3]составляющая '!$C$65)+'[3]составляющая '!$D$65+'[3]составляющая '!$E$65)*1000+[3]ставка!I22</f>
        <v>1845.9431478109998</v>
      </c>
      <c r="J683" s="108">
        <f>(([3]ставка!J22/1000*'[3]составляющая '!$B$65*'[3]составляющая '!$C$65)+'[3]составляющая '!$D$65+'[3]составляющая '!$E$65)*1000+[3]ставка!J22</f>
        <v>1913.0416771959999</v>
      </c>
      <c r="K683" s="108">
        <f>(([3]ставка!K22/1000*'[3]составляющая '!$B$65*'[3]составляющая '!$C$65)+'[3]составляющая '!$D$65+'[3]составляющая '!$E$65)*1000+[3]ставка!K22</f>
        <v>2013.3133706619999</v>
      </c>
      <c r="L683" s="108">
        <f>(([3]ставка!L22/1000*'[3]составляющая '!$B$65*'[3]составляющая '!$C$65)+'[3]составляющая '!$D$65+'[3]составляющая '!$E$65)*1000+[3]ставка!L22</f>
        <v>2034.364103439</v>
      </c>
      <c r="M683" s="108">
        <f>(([3]ставка!M22/1000*'[3]составляющая '!$B$65*'[3]составляющая '!$C$65)+'[3]составляющая '!$D$65+'[3]составляющая '!$E$65)*1000+[3]ставка!M22</f>
        <v>2002.9896814130002</v>
      </c>
      <c r="N683" s="108">
        <f>(([3]ставка!N22/1000*'[3]составляющая '!$B$65*'[3]составляющая '!$C$65)+'[3]составляющая '!$D$65+'[3]составляющая '!$E$65)*1000+[3]ставка!N22</f>
        <v>1995.3150486449999</v>
      </c>
      <c r="O683" s="108">
        <f>(([3]ставка!O22/1000*'[3]составляющая '!$B$65*'[3]составляющая '!$C$65)+'[3]составляющая '!$D$65+'[3]составляющая '!$E$65)*1000+[3]ставка!O22</f>
        <v>1991.859283606</v>
      </c>
      <c r="P683" s="108">
        <f>(([3]ставка!P22/1000*'[3]составляющая '!$B$65*'[3]составляющая '!$C$65)+'[3]составляющая '!$D$65+'[3]составляющая '!$E$65)*1000+[3]ставка!P22</f>
        <v>2002.9896814130002</v>
      </c>
      <c r="Q683" s="108">
        <f>(([3]ставка!Q22/1000*'[3]составляющая '!$B$65*'[3]составляющая '!$C$65)+'[3]составляющая '!$D$65+'[3]составляющая '!$E$65)*1000+[3]ставка!Q22</f>
        <v>1997.8332875220001</v>
      </c>
      <c r="R683" s="108">
        <f>(([3]ставка!R22/1000*'[3]составляющая '!$B$65*'[3]составляющая '!$C$65)+'[3]составляющая '!$D$65+'[3]составляющая '!$E$65)*1000+[3]ставка!R22</f>
        <v>1975.74691538</v>
      </c>
      <c r="S683" s="108">
        <f>(([3]ставка!S22/1000*'[3]составляющая '!$B$65*'[3]составляющая '!$C$65)+'[3]составляющая '!$D$65+'[3]составляющая '!$E$65)*1000+[3]ставка!S22</f>
        <v>1945.1683004449997</v>
      </c>
      <c r="T683" s="108">
        <f>(([3]ставка!T22/1000*'[3]составляющая '!$B$65*'[3]составляющая '!$C$65)+'[3]составляющая '!$D$65+'[3]составляющая '!$E$65)*1000+[3]ставка!T22</f>
        <v>1967.952366475</v>
      </c>
      <c r="U683" s="108">
        <f>(([3]ставка!U22/1000*'[3]составляющая '!$B$65*'[3]составляющая '!$C$65)+'[3]составляющая '!$D$65+'[3]составляющая '!$E$65)*1000+[3]ставка!U22</f>
        <v>2022.655927881</v>
      </c>
      <c r="V683" s="108">
        <f>(([3]ставка!V22/1000*'[3]составляющая '!$B$65*'[3]составляющая '!$C$65)+'[3]составляющая '!$D$65+'[3]составляющая '!$E$65)*1000+[3]ставка!V22</f>
        <v>2126.9502626699996</v>
      </c>
      <c r="W683" s="108">
        <f>(([3]ставка!W22/1000*'[3]составляющая '!$B$65*'[3]составляющая '!$C$65)+'[3]составляющая '!$D$65+'[3]составляющая '!$E$65)*1000+[3]ставка!W22</f>
        <v>2065.4877917240001</v>
      </c>
      <c r="X683" s="108">
        <f>(([3]ставка!X22/1000*'[3]составляющая '!$B$65*'[3]составляющая '!$C$65)+'[3]составляющая '!$D$65+'[3]составляющая '!$E$65)*1000+[3]ставка!X22</f>
        <v>1997.8659919229999</v>
      </c>
      <c r="Y683" s="108">
        <f>(([3]ставка!Y22/1000*'[3]составляющая '!$B$65*'[3]составляющая '!$C$65)+'[3]составляющая '!$D$65+'[3]составляющая '!$E$65)*1000+[3]ставка!Y22</f>
        <v>1872.0848656769999</v>
      </c>
    </row>
    <row r="684" spans="1:25" s="71" customFormat="1" ht="15.75" outlineLevel="1" x14ac:dyDescent="0.25">
      <c r="A684" s="125">
        <v>19</v>
      </c>
      <c r="B684" s="108">
        <f>(([3]ставка!B23/1000*'[3]составляющая '!$B$65*'[3]составляющая '!$C$65)+'[3]составляющая '!$D$65+'[3]составляющая '!$E$65)*1000+[3]ставка!B23</f>
        <v>1508.0194737449999</v>
      </c>
      <c r="C684" s="108">
        <f>(([3]ставка!C23/1000*'[3]составляющая '!$B$65*'[3]составляющая '!$C$65)+'[3]составляющая '!$D$65+'[3]составляющая '!$E$65)*1000+[3]ставка!C23</f>
        <v>1453.5448431459999</v>
      </c>
      <c r="D684" s="108">
        <f>(([3]ставка!D23/1000*'[3]составляющая '!$B$65*'[3]составляющая '!$C$65)+'[3]составляющая '!$D$65+'[3]составляющая '!$E$65)*1000+[3]ставка!D23</f>
        <v>1314.1477846170001</v>
      </c>
      <c r="E684" s="108">
        <f>(([3]ставка!E23/1000*'[3]составляющая '!$B$65*'[3]составляющая '!$C$65)+'[3]составляющая '!$D$65+'[3]составляющая '!$E$65)*1000+[3]ставка!E23</f>
        <v>1354.58132572</v>
      </c>
      <c r="F684" s="108">
        <f>(([3]ставка!F23/1000*'[3]составляющая '!$B$65*'[3]составляющая '!$C$65)+'[3]составляющая '!$D$65+'[3]составляющая '!$E$65)*1000+[3]ставка!F23</f>
        <v>1409.1104636539999</v>
      </c>
      <c r="G684" s="108">
        <f>(([3]ставка!G23/1000*'[3]составляющая '!$B$65*'[3]составляющая '!$C$65)+'[3]составляющая '!$D$65+'[3]составляющая '!$E$65)*1000+[3]ставка!G23</f>
        <v>1423.3150751549999</v>
      </c>
      <c r="H684" s="108">
        <f>(([3]ставка!H23/1000*'[3]составляющая '!$B$65*'[3]составляющая '!$C$65)+'[3]составляющая '!$D$65+'[3]составляющая '!$E$65)*1000+[3]ставка!H23</f>
        <v>1478.509202576</v>
      </c>
      <c r="I684" s="108">
        <f>(([3]ставка!I23/1000*'[3]составляющая '!$B$65*'[3]составляющая '!$C$65)+'[3]составляющая '!$D$65+'[3]составляющая '!$E$65)*1000+[3]ставка!I23</f>
        <v>1741.158247007</v>
      </c>
      <c r="J684" s="108">
        <f>(([3]ставка!J23/1000*'[3]составляющая '!$B$65*'[3]составляющая '!$C$65)+'[3]составляющая '!$D$65+'[3]составляющая '!$E$65)*1000+[3]ставка!J23</f>
        <v>1902.009392592</v>
      </c>
      <c r="K684" s="108">
        <f>(([3]ставка!K23/1000*'[3]составляющая '!$B$65*'[3]составляющая '!$C$65)+'[3]составляющая '!$D$65+'[3]составляющая '!$E$65)*1000+[3]ставка!K23</f>
        <v>2011.907081419</v>
      </c>
      <c r="L684" s="108">
        <f>(([3]ставка!L23/1000*'[3]составляющая '!$B$65*'[3]составляющая '!$C$65)+'[3]составляющая '!$D$65+'[3]составляющая '!$E$65)*1000+[3]ставка!L23</f>
        <v>2015.3955508589997</v>
      </c>
      <c r="M684" s="108">
        <f>(([3]ставка!M23/1000*'[3]составляющая '!$B$65*'[3]составляющая '!$C$65)+'[3]составляющая '!$D$65+'[3]составляющая '!$E$65)*1000+[3]ставка!M23</f>
        <v>1999.828255983</v>
      </c>
      <c r="N684" s="108">
        <f>(([3]ставка!N23/1000*'[3]составляющая '!$B$65*'[3]составляющая '!$C$65)+'[3]составляющая '!$D$65+'[3]составляющая '!$E$65)*1000+[3]ставка!N23</f>
        <v>1990.736432505</v>
      </c>
      <c r="O684" s="108">
        <f>(([3]ставка!O23/1000*'[3]составляющая '!$B$65*'[3]составляющая '!$C$65)+'[3]составляющая '!$D$65+'[3]составляющая '!$E$65)*1000+[3]ставка!O23</f>
        <v>1979.409808292</v>
      </c>
      <c r="P684" s="108">
        <f>(([3]ставка!P23/1000*'[3]составляющая '!$B$65*'[3]составляющая '!$C$65)+'[3]составляющая '!$D$65+'[3]составляющая '!$E$65)*1000+[3]ставка!P23</f>
        <v>1974.634965746</v>
      </c>
      <c r="Q684" s="108">
        <f>(([3]ставка!Q23/1000*'[3]составляющая '!$B$65*'[3]составляющая '!$C$65)+'[3]составляющая '!$D$65+'[3]составляющая '!$E$65)*1000+[3]ставка!Q23</f>
        <v>1948.7439816210001</v>
      </c>
      <c r="R684" s="108">
        <f>(([3]ставка!R23/1000*'[3]составляющая '!$B$65*'[3]составляющая '!$C$65)+'[3]составляющая '!$D$65+'[3]составляющая '!$E$65)*1000+[3]ставка!R23</f>
        <v>1895.2504830519999</v>
      </c>
      <c r="S684" s="108">
        <f>(([3]ставка!S23/1000*'[3]составляющая '!$B$65*'[3]составляющая '!$C$65)+'[3]составляющая '!$D$65+'[3]составляющая '!$E$65)*1000+[3]ставка!S23</f>
        <v>1863.1347612699999</v>
      </c>
      <c r="T684" s="108">
        <f>(([3]ставка!T23/1000*'[3]составляющая '!$B$65*'[3]составляющая '!$C$65)+'[3]составляющая '!$D$65+'[3]составляющая '!$E$65)*1000+[3]ставка!T23</f>
        <v>1888.0337118980001</v>
      </c>
      <c r="U684" s="108">
        <f>(([3]ставка!U23/1000*'[3]составляющая '!$B$65*'[3]составляющая '!$C$65)+'[3]составляющая '!$D$65+'[3]составляющая '!$E$65)*1000+[3]ставка!U23</f>
        <v>1979.8349655050001</v>
      </c>
      <c r="V684" s="108">
        <f>(([3]ставка!V23/1000*'[3]составляющая '!$B$65*'[3]составляющая '!$C$65)+'[3]составляющая '!$D$65+'[3]составляющая '!$E$65)*1000+[3]ставка!V23</f>
        <v>2019.0693452380001</v>
      </c>
      <c r="W684" s="108">
        <f>(([3]ставка!W23/1000*'[3]составляющая '!$B$65*'[3]составляющая '!$C$65)+'[3]составляющая '!$D$65+'[3]составляющая '!$E$65)*1000+[3]ставка!W23</f>
        <v>2003.3712327580001</v>
      </c>
      <c r="X684" s="108">
        <f>(([3]ставка!X23/1000*'[3]составляющая '!$B$65*'[3]составляющая '!$C$65)+'[3]составляющая '!$D$65+'[3]составляющая '!$E$65)*1000+[3]ставка!X23</f>
        <v>1965.2051967910002</v>
      </c>
      <c r="Y684" s="108">
        <f>(([3]ставка!Y23/1000*'[3]составляющая '!$B$65*'[3]составляющая '!$C$65)+'[3]составляющая '!$D$65+'[3]составляющая '!$E$65)*1000+[3]ставка!Y23</f>
        <v>1669.0886486700001</v>
      </c>
    </row>
    <row r="685" spans="1:25" s="71" customFormat="1" ht="15.75" outlineLevel="1" x14ac:dyDescent="0.25">
      <c r="A685" s="125">
        <v>20</v>
      </c>
      <c r="B685" s="108">
        <f>(([3]ставка!B24/1000*'[3]составляющая '!$B$65*'[3]составляющая '!$C$65)+'[3]составляющая '!$D$65+'[3]составляющая '!$E$65)*1000+[3]ставка!B24</f>
        <v>1466.8991402209999</v>
      </c>
      <c r="C685" s="108">
        <f>(([3]ставка!C24/1000*'[3]составляющая '!$B$65*'[3]составляющая '!$C$65)+'[3]составляющая '!$D$65+'[3]составляющая '!$E$65)*1000+[3]ставка!C24</f>
        <v>1364.806901766</v>
      </c>
      <c r="D685" s="108">
        <f>(([3]ставка!D24/1000*'[3]составляющая '!$B$65*'[3]составляющая '!$C$65)+'[3]составляющая '!$D$65+'[3]составляющая '!$E$65)*1000+[3]ставка!D24</f>
        <v>1016.3851149789999</v>
      </c>
      <c r="E685" s="108">
        <f>(([3]ставка!E24/1000*'[3]составляющая '!$B$65*'[3]составляющая '!$C$65)+'[3]составляющая '!$D$65+'[3]составляющая '!$E$65)*1000+[3]ставка!E24</f>
        <v>888.89245841399998</v>
      </c>
      <c r="F685" s="108">
        <f>(([3]ставка!F24/1000*'[3]составляющая '!$B$65*'[3]составляющая '!$C$65)+'[3]составляющая '!$D$65+'[3]составляющая '!$E$65)*1000+[3]ставка!F24</f>
        <v>1048.108383949</v>
      </c>
      <c r="G685" s="108">
        <f>(([3]ставка!G24/1000*'[3]составляющая '!$B$65*'[3]составляющая '!$C$65)+'[3]составляющая '!$D$65+'[3]составляющая '!$E$65)*1000+[3]ставка!G24</f>
        <v>1301.229546222</v>
      </c>
      <c r="H685" s="108">
        <f>(([3]ставка!H24/1000*'[3]составляющая '!$B$65*'[3]составляющая '!$C$65)+'[3]составляющая '!$D$65+'[3]составляющая '!$E$65)*1000+[3]ставка!H24</f>
        <v>1526.410248574</v>
      </c>
      <c r="I685" s="108">
        <f>(([3]ставка!I24/1000*'[3]составляющая '!$B$65*'[3]составляющая '!$C$65)+'[3]составляющая '!$D$65+'[3]составляющая '!$E$65)*1000+[3]ставка!I24</f>
        <v>1742.433718646</v>
      </c>
      <c r="J685" s="108">
        <f>(([3]ставка!J24/1000*'[3]составляющая '!$B$65*'[3]составляющая '!$C$65)+'[3]составляющая '!$D$65+'[3]составляющая '!$E$65)*1000+[3]ставка!J24</f>
        <v>1884.8177791329999</v>
      </c>
      <c r="K685" s="108">
        <f>(([3]ставка!K24/1000*'[3]составляющая '!$B$65*'[3]составляющая '!$C$65)+'[3]составляющая '!$D$65+'[3]составляющая '!$E$65)*1000+[3]ставка!K24</f>
        <v>2002.2265787230001</v>
      </c>
      <c r="L685" s="108">
        <f>(([3]ставка!L24/1000*'[3]составляющая '!$B$65*'[3]составляющая '!$C$65)+'[3]составляющая '!$D$65+'[3]составляющая '!$E$65)*1000+[3]ставка!L24</f>
        <v>2015.4827625949997</v>
      </c>
      <c r="M685" s="108">
        <f>(([3]ставка!M24/1000*'[3]составляющая '!$B$65*'[3]составляющая '!$C$65)+'[3]составляющая '!$D$65+'[3]составляющая '!$E$65)*1000+[3]ставка!M24</f>
        <v>1988.2399965619998</v>
      </c>
      <c r="N685" s="108">
        <f>(([3]ставка!N24/1000*'[3]составляющая '!$B$65*'[3]составляющая '!$C$65)+'[3]составляющая '!$D$65+'[3]составляющая '!$E$65)*1000+[3]ставка!N24</f>
        <v>1972.7817163559998</v>
      </c>
      <c r="O685" s="108">
        <f>(([3]ставка!O24/1000*'[3]составляющая '!$B$65*'[3]составляющая '!$C$65)+'[3]составляющая '!$D$65+'[3]составляющая '!$E$65)*1000+[3]ставка!O24</f>
        <v>1969.304148383</v>
      </c>
      <c r="P685" s="108">
        <f>(([3]ставка!P24/1000*'[3]составляющая '!$B$65*'[3]составляющая '!$C$65)+'[3]составляющая '!$D$65+'[3]составляющая '!$E$65)*1000+[3]ставка!P24</f>
        <v>1975.2672508319999</v>
      </c>
      <c r="Q685" s="108">
        <f>(([3]ставка!Q24/1000*'[3]составляющая '!$B$65*'[3]составляющая '!$C$65)+'[3]составляющая '!$D$65+'[3]составляющая '!$E$65)*1000+[3]ставка!Q24</f>
        <v>1954.1947151210002</v>
      </c>
      <c r="R685" s="108">
        <f>(([3]ставка!R24/1000*'[3]составляющая '!$B$65*'[3]составляющая '!$C$65)+'[3]составляющая '!$D$65+'[3]составляющая '!$E$65)*1000+[3]ставка!R24</f>
        <v>1926.210649332</v>
      </c>
      <c r="S685" s="108">
        <f>(([3]ставка!S24/1000*'[3]составляющая '!$B$65*'[3]составляющая '!$C$65)+'[3]составляющая '!$D$65+'[3]составляющая '!$E$65)*1000+[3]ставка!S24</f>
        <v>1860.4202959869999</v>
      </c>
      <c r="T685" s="108">
        <f>(([3]ставка!T24/1000*'[3]составляющая '!$B$65*'[3]составляющая '!$C$65)+'[3]составляющая '!$D$65+'[3]составляющая '!$E$65)*1000+[3]ставка!T24</f>
        <v>1898.5754304869997</v>
      </c>
      <c r="U685" s="108">
        <f>(([3]ставка!U24/1000*'[3]составляющая '!$B$65*'[3]составляющая '!$C$65)+'[3]составляющая '!$D$65+'[3]составляющая '!$E$65)*1000+[3]ставка!U24</f>
        <v>1971.0374816359999</v>
      </c>
      <c r="V685" s="108">
        <f>(([3]ставка!V24/1000*'[3]составляющая '!$B$65*'[3]составляющая '!$C$65)+'[3]составляющая '!$D$65+'[3]составляющая '!$E$65)*1000+[3]ставка!V24</f>
        <v>2009.4869557449999</v>
      </c>
      <c r="W685" s="108">
        <f>(([3]ставка!W24/1000*'[3]составляющая '!$B$65*'[3]составляющая '!$C$65)+'[3]составляющая '!$D$65+'[3]составляющая '!$E$65)*1000+[3]ставка!W24</f>
        <v>2004.5594926609997</v>
      </c>
      <c r="X685" s="108">
        <f>(([3]ставка!X24/1000*'[3]составляющая '!$B$65*'[3]составляющая '!$C$65)+'[3]составляющая '!$D$65+'[3]составляющая '!$E$65)*1000+[3]ставка!X24</f>
        <v>1921.4903141210002</v>
      </c>
      <c r="Y685" s="108">
        <f>(([3]ставка!Y24/1000*'[3]составляющая '!$B$65*'[3]составляющая '!$C$65)+'[3]составляющая '!$D$65+'[3]составляющая '!$E$65)*1000+[3]ставка!Y24</f>
        <v>1703.6462990599998</v>
      </c>
    </row>
    <row r="686" spans="1:25" s="71" customFormat="1" ht="15.75" outlineLevel="1" x14ac:dyDescent="0.25">
      <c r="A686" s="125">
        <v>21</v>
      </c>
      <c r="B686" s="108">
        <f>(([3]ставка!B25/1000*'[3]составляющая '!$B$65*'[3]составляющая '!$C$65)+'[3]составляющая '!$D$65+'[3]составляющая '!$E$65)*1000+[3]ставка!B25</f>
        <v>1461.3502935179999</v>
      </c>
      <c r="C686" s="108">
        <f>(([3]ставка!C25/1000*'[3]составляющая '!$B$65*'[3]составляющая '!$C$65)+'[3]составляющая '!$D$65+'[3]составляющая '!$E$65)*1000+[3]ставка!C25</f>
        <v>1398.7976758719999</v>
      </c>
      <c r="D686" s="108">
        <f>(([3]ставка!D25/1000*'[3]составляющая '!$B$65*'[3]составляющая '!$C$65)+'[3]составляющая '!$D$65+'[3]составляющая '!$E$65)*1000+[3]ставка!D25</f>
        <v>1278.5762977959998</v>
      </c>
      <c r="E686" s="108">
        <f>(([3]ставка!E25/1000*'[3]составляющая '!$B$65*'[3]составляющая '!$C$65)+'[3]составляющая '!$D$65+'[3]составляющая '!$E$65)*1000+[3]ставка!E25</f>
        <v>1189.3804948019997</v>
      </c>
      <c r="F686" s="108">
        <f>(([3]ставка!F25/1000*'[3]составляющая '!$B$65*'[3]составляющая '!$C$65)+'[3]составляющая '!$D$65+'[3]составляющая '!$E$65)*1000+[3]ставка!F25</f>
        <v>1188.7700126499999</v>
      </c>
      <c r="G686" s="108">
        <f>(([3]ставка!G25/1000*'[3]составляющая '!$B$65*'[3]составляющая '!$C$65)+'[3]составляющая '!$D$65+'[3]составляющая '!$E$65)*1000+[3]ставка!G25</f>
        <v>1277.8677024409999</v>
      </c>
      <c r="H686" s="108">
        <f>(([3]ставка!H25/1000*'[3]составляющая '!$B$65*'[3]составляющая '!$C$65)+'[3]составляющая '!$D$65+'[3]составляющая '!$E$65)*1000+[3]ставка!H25</f>
        <v>1492.9536463509999</v>
      </c>
      <c r="I686" s="108">
        <f>(([3]ставка!I25/1000*'[3]составляющая '!$B$65*'[3]составляющая '!$C$65)+'[3]составляющая '!$D$65+'[3]составляющая '!$E$65)*1000+[3]ставка!I25</f>
        <v>1679.0307865740001</v>
      </c>
      <c r="J686" s="108">
        <f>(([3]ставка!J25/1000*'[3]составляющая '!$B$65*'[3]составляющая '!$C$65)+'[3]составляющая '!$D$65+'[3]составляющая '!$E$65)*1000+[3]ставка!J25</f>
        <v>1824.249228481</v>
      </c>
      <c r="K686" s="108">
        <f>(([3]ставка!K25/1000*'[3]составляющая '!$B$65*'[3]составляющая '!$C$65)+'[3]составляющая '!$D$65+'[3]составляющая '!$E$65)*1000+[3]ставка!K25</f>
        <v>1975.2890537660001</v>
      </c>
      <c r="L686" s="108">
        <f>(([3]ставка!L25/1000*'[3]составляющая '!$B$65*'[3]составляющая '!$C$65)+'[3]составляющая '!$D$65+'[3]составляющая '!$E$65)*1000+[3]ставка!L25</f>
        <v>2002.0739581849998</v>
      </c>
      <c r="M686" s="108">
        <f>(([3]ставка!M25/1000*'[3]составляющая '!$B$65*'[3]составляющая '!$C$65)+'[3]составляющая '!$D$65+'[3]составляющая '!$E$65)*1000+[3]ставка!M25</f>
        <v>1956.113373313</v>
      </c>
      <c r="N686" s="108">
        <f>(([3]ставка!N25/1000*'[3]составляющая '!$B$65*'[3]составляющая '!$C$65)+'[3]составляющая '!$D$65+'[3]составляющая '!$E$65)*1000+[3]ставка!N25</f>
        <v>1938.202263032</v>
      </c>
      <c r="O686" s="108">
        <f>(([3]ставка!O25/1000*'[3]составляющая '!$B$65*'[3]составляющая '!$C$65)+'[3]составляющая '!$D$65+'[3]составляющая '!$E$65)*1000+[3]ставка!O25</f>
        <v>1931.2471270859999</v>
      </c>
      <c r="P686" s="108">
        <f>(([3]ставка!P25/1000*'[3]составляющая '!$B$65*'[3]составляющая '!$C$65)+'[3]составляющая '!$D$65+'[3]составляющая '!$E$65)*1000+[3]ставка!P25</f>
        <v>1954.5653649989999</v>
      </c>
      <c r="Q686" s="108">
        <f>(([3]ставка!Q25/1000*'[3]составляющая '!$B$65*'[3]составляющая '!$C$65)+'[3]составляющая '!$D$65+'[3]составляющая '!$E$65)*1000+[3]ставка!Q25</f>
        <v>1943.5330803949998</v>
      </c>
      <c r="R686" s="108">
        <f>(([3]ставка!R25/1000*'[3]составляющая '!$B$65*'[3]составляющая '!$C$65)+'[3]составляющая '!$D$65+'[3]составляющая '!$E$65)*1000+[3]ставка!R25</f>
        <v>1910.2618031110001</v>
      </c>
      <c r="S686" s="108">
        <f>(([3]ставка!S25/1000*'[3]составляющая '!$B$65*'[3]составляющая '!$C$65)+'[3]составляющая '!$D$65+'[3]составляющая '!$E$65)*1000+[3]ставка!S25</f>
        <v>1846.89157544</v>
      </c>
      <c r="T686" s="108">
        <f>(([3]ставка!T25/1000*'[3]составляющая '!$B$65*'[3]составляющая '!$C$65)+'[3]составляющая '!$D$65+'[3]составляющая '!$E$65)*1000+[3]ставка!T25</f>
        <v>1861.5758514889999</v>
      </c>
      <c r="U686" s="108">
        <f>(([3]ставка!U25/1000*'[3]составляющая '!$B$65*'[3]составляющая '!$C$65)+'[3]составляющая '!$D$65+'[3]составляющая '!$E$65)*1000+[3]ставка!U25</f>
        <v>1967.0257417800001</v>
      </c>
      <c r="V686" s="108">
        <f>(([3]ставка!V25/1000*'[3]составляющая '!$B$65*'[3]составляющая '!$C$65)+'[3]составляющая '!$D$65+'[3]составляющая '!$E$65)*1000+[3]ставка!V25</f>
        <v>2002.9569770119997</v>
      </c>
      <c r="W686" s="108">
        <f>(([3]ставка!W25/1000*'[3]составляющая '!$B$65*'[3]составляющая '!$C$65)+'[3]составляющая '!$D$65+'[3]составляющая '!$E$65)*1000+[3]ставка!W25</f>
        <v>1996.8957613600001</v>
      </c>
      <c r="X686" s="108">
        <f>(([3]ставка!X25/1000*'[3]составляющая '!$B$65*'[3]составляющая '!$C$65)+'[3]составляющая '!$D$65+'[3]составляющая '!$E$65)*1000+[3]ставка!X25</f>
        <v>1912.8890566579998</v>
      </c>
      <c r="Y686" s="108">
        <f>(([3]ставка!Y25/1000*'[3]составляющая '!$B$65*'[3]составляющая '!$C$65)+'[3]составляющая '!$D$65+'[3]составляющая '!$E$65)*1000+[3]ставка!Y25</f>
        <v>1739.762859231</v>
      </c>
    </row>
    <row r="687" spans="1:25" s="71" customFormat="1" ht="15.75" outlineLevel="1" x14ac:dyDescent="0.25">
      <c r="A687" s="125">
        <v>22</v>
      </c>
      <c r="B687" s="108">
        <f>(([3]ставка!B26/1000*'[3]составляющая '!$B$65*'[3]составляющая '!$C$65)+'[3]составляющая '!$D$65+'[3]составляющая '!$E$65)*1000+[3]ставка!B26</f>
        <v>1452.7817404560001</v>
      </c>
      <c r="C687" s="108">
        <f>(([3]ставка!C26/1000*'[3]составляющая '!$B$65*'[3]составляющая '!$C$65)+'[3]составляющая '!$D$65+'[3]составляющая '!$E$65)*1000+[3]ставка!C26</f>
        <v>1374.999773411</v>
      </c>
      <c r="D687" s="108">
        <f>(([3]ставка!D26/1000*'[3]составляющая '!$B$65*'[3]составляющая '!$C$65)+'[3]составляющая '!$D$65+'[3]составляющая '!$E$65)*1000+[3]ставка!D26</f>
        <v>1337.1062741189999</v>
      </c>
      <c r="E687" s="108">
        <f>(([3]ставка!E26/1000*'[3]составляющая '!$B$65*'[3]составляющая '!$C$65)+'[3]составляющая '!$D$65+'[3]составляющая '!$E$65)*1000+[3]ставка!E26</f>
        <v>1335.5037584699999</v>
      </c>
      <c r="F687" s="108">
        <f>(([3]ставка!F26/1000*'[3]составляющая '!$B$65*'[3]составляющая '!$C$65)+'[3]составляющая '!$D$65+'[3]составляющая '!$E$65)*1000+[3]ставка!F26</f>
        <v>1336.6484125049999</v>
      </c>
      <c r="G687" s="108">
        <f>(([3]ставка!G26/1000*'[3]составляющая '!$B$65*'[3]составляющая '!$C$65)+'[3]составляющая '!$D$65+'[3]составляющая '!$E$65)*1000+[3]ставка!G26</f>
        <v>1328.3087902499999</v>
      </c>
      <c r="H687" s="108">
        <f>(([3]ставка!H26/1000*'[3]составляющая '!$B$65*'[3]составляющая '!$C$65)+'[3]составляющая '!$D$65+'[3]составляющая '!$E$65)*1000+[3]ставка!H26</f>
        <v>1450.0127678379999</v>
      </c>
      <c r="I687" s="108">
        <f>(([3]ставка!I26/1000*'[3]составляющая '!$B$65*'[3]составляющая '!$C$65)+'[3]составляющая '!$D$65+'[3]составляющая '!$E$65)*1000+[3]ставка!I26</f>
        <v>1660.2475589329999</v>
      </c>
      <c r="J687" s="108">
        <f>(([3]ставка!J26/1000*'[3]составляющая '!$B$65*'[3]составляющая '!$C$65)+'[3]составляющая '!$D$65+'[3]составляющая '!$E$65)*1000+[3]ставка!J26</f>
        <v>1837.7016387589999</v>
      </c>
      <c r="K687" s="108">
        <f>(([3]ставка!K26/1000*'[3]составляющая '!$B$65*'[3]составляющая '!$C$65)+'[3]составляющая '!$D$65+'[3]составляющая '!$E$65)*1000+[3]ставка!K26</f>
        <v>1923.74691779</v>
      </c>
      <c r="L687" s="108">
        <f>(([3]ставка!L26/1000*'[3]составляющая '!$B$65*'[3]составляющая '!$C$65)+'[3]составляющая '!$D$65+'[3]составляющая '!$E$65)*1000+[3]ставка!L26</f>
        <v>1953.409809497</v>
      </c>
      <c r="M687" s="108">
        <f>(([3]ставка!M26/1000*'[3]составляющая '!$B$65*'[3]составляющая '!$C$65)+'[3]составляющая '!$D$65+'[3]составляющая '!$E$65)*1000+[3]ставка!M26</f>
        <v>1919.2119075179999</v>
      </c>
      <c r="N687" s="108">
        <f>(([3]ставка!N26/1000*'[3]составляющая '!$B$65*'[3]составляющая '!$C$65)+'[3]составляющая '!$D$65+'[3]составляющая '!$E$65)*1000+[3]ставка!N26</f>
        <v>1886.4639006500001</v>
      </c>
      <c r="O687" s="108">
        <f>(([3]ставка!O26/1000*'[3]составляющая '!$B$65*'[3]составляющая '!$C$65)+'[3]составляющая '!$D$65+'[3]составляющая '!$E$65)*1000+[3]ставка!O26</f>
        <v>1893.233711657</v>
      </c>
      <c r="P687" s="108">
        <f>(([3]ставка!P26/1000*'[3]составляющая '!$B$65*'[3]составляющая '!$C$65)+'[3]составляющая '!$D$65+'[3]составляющая '!$E$65)*1000+[3]ставка!P26</f>
        <v>1928.3582383309999</v>
      </c>
      <c r="Q687" s="108">
        <f>(([3]ставка!Q26/1000*'[3]составляющая '!$B$65*'[3]составляющая '!$C$65)+'[3]составляющая '!$D$65+'[3]составляющая '!$E$65)*1000+[3]ставка!Q26</f>
        <v>1919.9859116749999</v>
      </c>
      <c r="R687" s="108">
        <f>(([3]ставка!R26/1000*'[3]составляющая '!$B$65*'[3]составляющая '!$C$65)+'[3]составляющая '!$D$65+'[3]составляющая '!$E$65)*1000+[3]ставка!R26</f>
        <v>1865.7184089489999</v>
      </c>
      <c r="S687" s="108">
        <f>(([3]ставка!S26/1000*'[3]составляющая '!$B$65*'[3]составляющая '!$C$65)+'[3]составляющая '!$D$65+'[3]составляющая '!$E$65)*1000+[3]ставка!S26</f>
        <v>1797.3008020570001</v>
      </c>
      <c r="T687" s="108">
        <f>(([3]ставка!T26/1000*'[3]составляющая '!$B$65*'[3]составляющая '!$C$65)+'[3]составляющая '!$D$65+'[3]составляющая '!$E$65)*1000+[3]ставка!T26</f>
        <v>1840.4270055089999</v>
      </c>
      <c r="U687" s="108">
        <f>(([3]ставка!U26/1000*'[3]составляющая '!$B$65*'[3]составляющая '!$C$65)+'[3]составляющая '!$D$65+'[3]составляющая '!$E$65)*1000+[3]ставка!U26</f>
        <v>1915.5163102050001</v>
      </c>
      <c r="V687" s="108">
        <f>(([3]ставка!V26/1000*'[3]составляющая '!$B$65*'[3]составляющая '!$C$65)+'[3]составляющая '!$D$65+'[3]составляющая '!$E$65)*1000+[3]ставка!V26</f>
        <v>1987.9238540189999</v>
      </c>
      <c r="W687" s="108">
        <f>(([3]ставка!W26/1000*'[3]составляющая '!$B$65*'[3]составляющая '!$C$65)+'[3]составляющая '!$D$65+'[3]составляющая '!$E$65)*1000+[3]ставка!W26</f>
        <v>1983.0836026709999</v>
      </c>
      <c r="X687" s="108">
        <f>(([3]ставка!X26/1000*'[3]составляющая '!$B$65*'[3]составляющая '!$C$65)+'[3]составляющая '!$D$65+'[3]составляющая '!$E$65)*1000+[3]ставка!X26</f>
        <v>1882.1251167840001</v>
      </c>
      <c r="Y687" s="108">
        <f>(([3]ставка!Y26/1000*'[3]составляющая '!$B$65*'[3]составляющая '!$C$65)+'[3]составляющая '!$D$65+'[3]составляющая '!$E$65)*1000+[3]ставка!Y26</f>
        <v>1726.1469269479999</v>
      </c>
    </row>
    <row r="688" spans="1:25" s="71" customFormat="1" ht="15.75" outlineLevel="1" x14ac:dyDescent="0.25">
      <c r="A688" s="125">
        <v>23</v>
      </c>
      <c r="B688" s="108">
        <f>(([3]ставка!B27/1000*'[3]составляющая '!$B$65*'[3]составляющая '!$C$65)+'[3]составляющая '!$D$65+'[3]составляющая '!$E$65)*1000+[3]ставка!B27</f>
        <v>1419.4232514360001</v>
      </c>
      <c r="C688" s="108">
        <f>(([3]ставка!C27/1000*'[3]составляющая '!$B$65*'[3]составляющая '!$C$65)+'[3]составляющая '!$D$65+'[3]составляющая '!$E$65)*1000+[3]ставка!C27</f>
        <v>1362.8555391730001</v>
      </c>
      <c r="D688" s="108">
        <f>(([3]ставка!D27/1000*'[3]составляющая '!$B$65*'[3]составляющая '!$C$65)+'[3]составляющая '!$D$65+'[3]составляющая '!$E$65)*1000+[3]ставка!D27</f>
        <v>1342.9276574969999</v>
      </c>
      <c r="E688" s="108">
        <f>(([3]ставка!E27/1000*'[3]составляющая '!$B$65*'[3]составляющая '!$C$65)+'[3]составляющая '!$D$65+'[3]составляющая '!$E$65)*1000+[3]ставка!E27</f>
        <v>1334.8060645820001</v>
      </c>
      <c r="F688" s="108">
        <f>(([3]ставка!F27/1000*'[3]составляющая '!$B$65*'[3]составляющая '!$C$65)+'[3]составляющая '!$D$65+'[3]составляющая '!$E$65)*1000+[3]ставка!F27</f>
        <v>1340.5620391580001</v>
      </c>
      <c r="G688" s="108">
        <f>(([3]ставка!G27/1000*'[3]составляющая '!$B$65*'[3]составляющая '!$C$65)+'[3]составляющая '!$D$65+'[3]составляющая '!$E$65)*1000+[3]ставка!G27</f>
        <v>1344.759103953</v>
      </c>
      <c r="H688" s="108">
        <f>(([3]ставка!H27/1000*'[3]составляющая '!$B$65*'[3]составляющая '!$C$65)+'[3]составляющая '!$D$65+'[3]составляющая '!$E$65)*1000+[3]ставка!H27</f>
        <v>1362.2668599549997</v>
      </c>
      <c r="I688" s="108">
        <f>(([3]ставка!I27/1000*'[3]составляющая '!$B$65*'[3]составляющая '!$C$65)+'[3]составляющая '!$D$65+'[3]составляющая '!$E$65)*1000+[3]ставка!I27</f>
        <v>1381.9658108240001</v>
      </c>
      <c r="J688" s="108">
        <f>(([3]ставка!J27/1000*'[3]составляющая '!$B$65*'[3]составляющая '!$C$65)+'[3]составляющая '!$D$65+'[3]составляющая '!$E$65)*1000+[3]ставка!J27</f>
        <v>1573.4718816129998</v>
      </c>
      <c r="K688" s="108">
        <f>(([3]ставка!K27/1000*'[3]составляющая '!$B$65*'[3]составляющая '!$C$65)+'[3]составляющая '!$D$65+'[3]составляющая '!$E$65)*1000+[3]ставка!K27</f>
        <v>1742.1393790369998</v>
      </c>
      <c r="L688" s="108">
        <f>(([3]ставка!L27/1000*'[3]составляющая '!$B$65*'[3]составляющая '!$C$65)+'[3]составляющая '!$D$65+'[3]составляющая '!$E$65)*1000+[3]ставка!L27</f>
        <v>1859.21023315</v>
      </c>
      <c r="M688" s="108">
        <f>(([3]ставка!M27/1000*'[3]составляющая '!$B$65*'[3]составляющая '!$C$65)+'[3]составляющая '!$D$65+'[3]составляющая '!$E$65)*1000+[3]ставка!M27</f>
        <v>1878.2987018670001</v>
      </c>
      <c r="N688" s="108">
        <f>(([3]ставка!N27/1000*'[3]составляющая '!$B$65*'[3]составляющая '!$C$65)+'[3]составляющая '!$D$65+'[3]составляющая '!$E$65)*1000+[3]ставка!N27</f>
        <v>1824.630779826</v>
      </c>
      <c r="O688" s="108">
        <f>(([3]ставка!O27/1000*'[3]составляющая '!$B$65*'[3]составляющая '!$C$65)+'[3]составляющая '!$D$65+'[3]составляющая '!$E$65)*1000+[3]ставка!O27</f>
        <v>1779.5096079130001</v>
      </c>
      <c r="P688" s="108">
        <f>(([3]ставка!P27/1000*'[3]составляющая '!$B$65*'[3]составляющая '!$C$65)+'[3]составляющая '!$D$65+'[3]составляющая '!$E$65)*1000+[3]ставка!P27</f>
        <v>1744.286968036</v>
      </c>
      <c r="Q688" s="108">
        <f>(([3]ставка!Q27/1000*'[3]составляющая '!$B$65*'[3]составляющая '!$C$65)+'[3]составляющая '!$D$65+'[3]составляющая '!$E$65)*1000+[3]ставка!Q27</f>
        <v>1704.8236574960001</v>
      </c>
      <c r="R688" s="108">
        <f>(([3]ставка!R27/1000*'[3]составляющая '!$B$65*'[3]составляющая '!$C$65)+'[3]составляющая '!$D$65+'[3]составляющая '!$E$65)*1000+[3]ставка!R27</f>
        <v>1703.7117078619999</v>
      </c>
      <c r="S688" s="108">
        <f>(([3]ставка!S27/1000*'[3]составляющая '!$B$65*'[3]составляющая '!$C$65)+'[3]составляющая '!$D$65+'[3]составляющая '!$E$65)*1000+[3]ставка!S27</f>
        <v>1714.340638187</v>
      </c>
      <c r="T688" s="108">
        <f>(([3]ставка!T27/1000*'[3]составляющая '!$B$65*'[3]составляющая '!$C$65)+'[3]составляющая '!$D$65+'[3]составляющая '!$E$65)*1000+[3]ставка!T27</f>
        <v>1712.4764873300001</v>
      </c>
      <c r="U688" s="108">
        <f>(([3]ставка!U27/1000*'[3]составляющая '!$B$65*'[3]составляющая '!$C$65)+'[3]составляющая '!$D$65+'[3]составляющая '!$E$65)*1000+[3]ставка!U27</f>
        <v>1886.5293094519998</v>
      </c>
      <c r="V688" s="108">
        <f>(([3]ставка!V27/1000*'[3]составляющая '!$B$65*'[3]составляющая '!$C$65)+'[3]составляющая '!$D$65+'[3]составляющая '!$E$65)*1000+[3]ставка!V27</f>
        <v>1950.815260351</v>
      </c>
      <c r="W688" s="108">
        <f>(([3]ставка!W27/1000*'[3]составляющая '!$B$65*'[3]составляющая '!$C$65)+'[3]составляющая '!$D$65+'[3]составляющая '!$E$65)*1000+[3]ставка!W27</f>
        <v>1922.885701897</v>
      </c>
      <c r="X688" s="108">
        <f>(([3]ставка!X27/1000*'[3]составляющая '!$B$65*'[3]составляющая '!$C$65)+'[3]составляющая '!$D$65+'[3]составляющая '!$E$65)*1000+[3]ставка!X27</f>
        <v>1716.6953550589999</v>
      </c>
      <c r="Y688" s="108">
        <f>(([3]ставка!Y27/1000*'[3]составляющая '!$B$65*'[3]составляющая '!$C$65)+'[3]составляющая '!$D$65+'[3]составляющая '!$E$65)*1000+[3]ставка!Y27</f>
        <v>1628.4152752929999</v>
      </c>
    </row>
    <row r="689" spans="1:25" s="71" customFormat="1" ht="15.75" outlineLevel="1" x14ac:dyDescent="0.25">
      <c r="A689" s="125">
        <v>24</v>
      </c>
      <c r="B689" s="108">
        <f>(([3]ставка!B28/1000*'[3]составляющая '!$B$65*'[3]составляющая '!$C$65)+'[3]составляющая '!$D$65+'[3]составляющая '!$E$65)*1000+[3]ставка!B28</f>
        <v>1487.088657105</v>
      </c>
      <c r="C689" s="108">
        <f>(([3]ставка!C28/1000*'[3]составляющая '!$B$65*'[3]составляющая '!$C$65)+'[3]составляющая '!$D$65+'[3]составляющая '!$E$65)*1000+[3]ставка!C28</f>
        <v>1449.227862214</v>
      </c>
      <c r="D689" s="108">
        <f>(([3]ставка!D28/1000*'[3]составляющая '!$B$65*'[3]составляющая '!$C$65)+'[3]составляющая '!$D$65+'[3]составляющая '!$E$65)*1000+[3]ставка!D28</f>
        <v>1390.8505064289998</v>
      </c>
      <c r="E689" s="108">
        <f>(([3]ставка!E28/1000*'[3]составляющая '!$B$65*'[3]составляющая '!$C$65)+'[3]составляющая '!$D$65+'[3]составляющая '!$E$65)*1000+[3]ставка!E28</f>
        <v>1280.0479958410001</v>
      </c>
      <c r="F689" s="108">
        <f>(([3]ставка!F28/1000*'[3]составляющая '!$B$65*'[3]составляющая '!$C$65)+'[3]составляющая '!$D$65+'[3]составляющая '!$E$65)*1000+[3]ставка!F28</f>
        <v>1289.684892669</v>
      </c>
      <c r="G689" s="108">
        <f>(([3]ставка!G28/1000*'[3]составляющая '!$B$65*'[3]составляющая '!$C$65)+'[3]составляющая '!$D$65+'[3]составляющая '!$E$65)*1000+[3]ставка!G28</f>
        <v>1336.713821307</v>
      </c>
      <c r="H689" s="108">
        <f>(([3]ставка!H28/1000*'[3]составляющая '!$B$65*'[3]составляющая '!$C$65)+'[3]составляющая '!$D$65+'[3]составляющая '!$E$65)*1000+[3]ставка!H28</f>
        <v>1372.9721005490001</v>
      </c>
      <c r="I689" s="108">
        <f>(([3]ставка!I28/1000*'[3]составляющая '!$B$65*'[3]составляющая '!$C$65)+'[3]составляющая '!$D$65+'[3]составляющая '!$E$65)*1000+[3]ставка!I28</f>
        <v>1404.2593108389999</v>
      </c>
      <c r="J689" s="108">
        <f>(([3]ставка!J28/1000*'[3]составляющая '!$B$65*'[3]составляющая '!$C$65)+'[3]составляющая '!$D$65+'[3]составляющая '!$E$65)*1000+[3]ставка!J28</f>
        <v>1453.828281288</v>
      </c>
      <c r="K689" s="108">
        <f>(([3]ставка!K28/1000*'[3]составляющая '!$B$65*'[3]составляющая '!$C$65)+'[3]составляющая '!$D$65+'[3]составляющая '!$E$65)*1000+[3]ставка!K28</f>
        <v>1560.215697741</v>
      </c>
      <c r="L689" s="108">
        <f>(([3]ставка!L28/1000*'[3]составляющая '!$B$65*'[3]составляющая '!$C$65)+'[3]составляющая '!$D$65+'[3]составляющая '!$E$65)*1000+[3]ставка!L28</f>
        <v>1619.15992981</v>
      </c>
      <c r="M689" s="108">
        <f>(([3]ставка!M28/1000*'[3]составляющая '!$B$65*'[3]составляющая '!$C$65)+'[3]составляющая '!$D$65+'[3]составляющая '!$E$65)*1000+[3]ставка!M28</f>
        <v>1648.8882303189998</v>
      </c>
      <c r="N689" s="108">
        <f>(([3]ставка!N28/1000*'[3]составляющая '!$B$65*'[3]составляющая '!$C$65)+'[3]составляющая '!$D$65+'[3]составляющая '!$E$65)*1000+[3]ставка!N28</f>
        <v>1671.48697141</v>
      </c>
      <c r="O689" s="108">
        <f>(([3]ставка!O28/1000*'[3]составляющая '!$B$65*'[3]составляющая '!$C$65)+'[3]составляющая '!$D$65+'[3]составляющая '!$E$65)*1000+[3]ставка!O28</f>
        <v>1646.0756518329999</v>
      </c>
      <c r="P689" s="108">
        <f>(([3]ставка!P28/1000*'[3]составляющая '!$B$65*'[3]составляющая '!$C$65)+'[3]составляющая '!$D$65+'[3]составляющая '!$E$65)*1000+[3]ставка!P28</f>
        <v>1632.3725078139998</v>
      </c>
      <c r="Q689" s="108">
        <f>(([3]ставка!Q28/1000*'[3]составляющая '!$B$65*'[3]составляющая '!$C$65)+'[3]составляющая '!$D$65+'[3]составляющая '!$E$65)*1000+[3]ставка!Q28</f>
        <v>1627.00898605</v>
      </c>
      <c r="R689" s="108">
        <f>(([3]ставка!R28/1000*'[3]составляющая '!$B$65*'[3]составляющая '!$C$65)+'[3]составляющая '!$D$65+'[3]составляющая '!$E$65)*1000+[3]ставка!R28</f>
        <v>1630.1922144139999</v>
      </c>
      <c r="S689" s="108">
        <f>(([3]ставка!S28/1000*'[3]составляющая '!$B$65*'[3]составляющая '!$C$65)+'[3]составляющая '!$D$65+'[3]составляющая '!$E$65)*1000+[3]ставка!S28</f>
        <v>1662.7766992769998</v>
      </c>
      <c r="T689" s="108">
        <f>(([3]ставка!T28/1000*'[3]составляющая '!$B$65*'[3]составляющая '!$C$65)+'[3]составляющая '!$D$65+'[3]составляющая '!$E$65)*1000+[3]ставка!T28</f>
        <v>1732.938540889</v>
      </c>
      <c r="U689" s="108">
        <f>(([3]ставка!U28/1000*'[3]составляющая '!$B$65*'[3]составляющая '!$C$65)+'[3]составляющая '!$D$65+'[3]составляющая '!$E$65)*1000+[3]ставка!U28</f>
        <v>1907.1766879499999</v>
      </c>
      <c r="V689" s="108">
        <f>(([3]ставка!V28/1000*'[3]составляющая '!$B$65*'[3]составляющая '!$C$65)+'[3]составляющая '!$D$65+'[3]составляющая '!$E$65)*1000+[3]ставка!V28</f>
        <v>1993.5599124579999</v>
      </c>
      <c r="W689" s="108">
        <f>(([3]ставка!W28/1000*'[3]составляющая '!$B$65*'[3]составляющая '!$C$65)+'[3]составляющая '!$D$65+'[3]составляющая '!$E$65)*1000+[3]ставка!W28</f>
        <v>1991.7829733369999</v>
      </c>
      <c r="X689" s="108">
        <f>(([3]ставка!X28/1000*'[3]составляющая '!$B$65*'[3]составляющая '!$C$65)+'[3]составляющая '!$D$65+'[3]составляющая '!$E$65)*1000+[3]ставка!X28</f>
        <v>1968.0613811449998</v>
      </c>
      <c r="Y689" s="108">
        <f>(([3]ставка!Y28/1000*'[3]составляющая '!$B$65*'[3]составляющая '!$C$65)+'[3]составляющая '!$D$65+'[3]составляющая '!$E$65)*1000+[3]ставка!Y28</f>
        <v>1779.1934653699998</v>
      </c>
    </row>
    <row r="690" spans="1:25" s="71" customFormat="1" ht="15.75" outlineLevel="1" x14ac:dyDescent="0.25">
      <c r="A690" s="125">
        <v>25</v>
      </c>
      <c r="B690" s="108">
        <f>(([3]ставка!B29/1000*'[3]составляющая '!$B$65*'[3]составляющая '!$C$65)+'[3]составляющая '!$D$65+'[3]составляющая '!$E$65)*1000+[3]ставка!B29</f>
        <v>1756.51841401</v>
      </c>
      <c r="C690" s="108">
        <f>(([3]ставка!C29/1000*'[3]составляющая '!$B$65*'[3]составляющая '!$C$65)+'[3]составляющая '!$D$65+'[3]составляющая '!$E$65)*1000+[3]ставка!C29</f>
        <v>1710.6123364730001</v>
      </c>
      <c r="D690" s="108">
        <f>(([3]ставка!D29/1000*'[3]составляющая '!$B$65*'[3]составляющая '!$C$65)+'[3]составляющая '!$D$65+'[3]составляющая '!$E$65)*1000+[3]ставка!D29</f>
        <v>1592.418631259</v>
      </c>
      <c r="E690" s="108">
        <f>(([3]ставка!E29/1000*'[3]составляющая '!$B$65*'[3]составляющая '!$C$65)+'[3]составляющая '!$D$65+'[3]составляющая '!$E$65)*1000+[3]ставка!E29</f>
        <v>1492.4630803360001</v>
      </c>
      <c r="F690" s="108">
        <f>(([3]ставка!F29/1000*'[3]составляющая '!$B$65*'[3]составляющая '!$C$65)+'[3]составляющая '!$D$65+'[3]составляющая '!$E$65)*1000+[3]ставка!F29</f>
        <v>1490.8932690879999</v>
      </c>
      <c r="G690" s="108">
        <f>(([3]ставка!G29/1000*'[3]составляющая '!$B$65*'[3]составляющая '!$C$65)+'[3]составляющая '!$D$65+'[3]составляющая '!$E$65)*1000+[3]ставка!G29</f>
        <v>1499.3310045459998</v>
      </c>
      <c r="H690" s="108">
        <f>(([3]ставка!H29/1000*'[3]составляющая '!$B$65*'[3]составляющая '!$C$65)+'[3]составляющая '!$D$65+'[3]составляющая '!$E$65)*1000+[3]ставка!H29</f>
        <v>1680.698711025</v>
      </c>
      <c r="I690" s="108">
        <f>(([3]ставка!I29/1000*'[3]составляющая '!$B$65*'[3]составляющая '!$C$65)+'[3]составляющая '!$D$65+'[3]составляющая '!$E$65)*1000+[3]ставка!I29</f>
        <v>1776.1846604779998</v>
      </c>
      <c r="J690" s="108">
        <f>(([3]ставка!J29/1000*'[3]составляющая '!$B$65*'[3]составляющая '!$C$65)+'[3]составляющая '!$D$65+'[3]составляющая '!$E$65)*1000+[3]ставка!J29</f>
        <v>1931.7267916339999</v>
      </c>
      <c r="K690" s="108">
        <f>(([3]ставка!K29/1000*'[3]составляющая '!$B$65*'[3]составляющая '!$C$65)+'[3]составляющая '!$D$65+'[3]составляющая '!$E$65)*1000+[3]ставка!K29</f>
        <v>2032.151105638</v>
      </c>
      <c r="L690" s="108">
        <f>(([3]ставка!L29/1000*'[3]составляющая '!$B$65*'[3]составляющая '!$C$65)+'[3]составляющая '!$D$65+'[3]составляющая '!$E$65)*1000+[3]ставка!L29</f>
        <v>2043.5213357189998</v>
      </c>
      <c r="M690" s="108">
        <f>(([3]ставка!M29/1000*'[3]составляющая '!$B$65*'[3]составляющая '!$C$65)+'[3]составляющая '!$D$65+'[3]составляющая '!$E$65)*1000+[3]ставка!M29</f>
        <v>2024.9343344839999</v>
      </c>
      <c r="N690" s="108">
        <f>(([3]ставка!N29/1000*'[3]составляющая '!$B$65*'[3]составляющая '!$C$65)+'[3]составляющая '!$D$65+'[3]составляющая '!$E$65)*1000+[3]ставка!N29</f>
        <v>2011.5473330079999</v>
      </c>
      <c r="O690" s="108">
        <f>(([3]ставка!O29/1000*'[3]составляющая '!$B$65*'[3]составляющая '!$C$65)+'[3]составляющая '!$D$65+'[3]составляющая '!$E$65)*1000+[3]ставка!O29</f>
        <v>2013.3133706619999</v>
      </c>
      <c r="P690" s="108">
        <f>(([3]ставка!P29/1000*'[3]составляющая '!$B$65*'[3]составляющая '!$C$65)+'[3]составляющая '!$D$65+'[3]составляющая '!$E$65)*1000+[3]ставка!P29</f>
        <v>2013.8584440119998</v>
      </c>
      <c r="Q690" s="108">
        <f>(([3]ставка!Q29/1000*'[3]составляющая '!$B$65*'[3]составляющая '!$C$65)+'[3]составляющая '!$D$65+'[3]составляющая '!$E$65)*1000+[3]ставка!Q29</f>
        <v>1993.7234344630001</v>
      </c>
      <c r="R690" s="108">
        <f>(([3]ставка!R29/1000*'[3]составляющая '!$B$65*'[3]составляющая '!$C$65)+'[3]составляющая '!$D$65+'[3]составляющая '!$E$65)*1000+[3]ставка!R29</f>
        <v>1971.429934448</v>
      </c>
      <c r="S690" s="108">
        <f>(([3]ставка!S29/1000*'[3]составляющая '!$B$65*'[3]составляющая '!$C$65)+'[3]составляющая '!$D$65+'[3]составляющая '!$E$65)*1000+[3]ставка!S29</f>
        <v>1882.4412593269999</v>
      </c>
      <c r="T690" s="108">
        <f>(([3]ставка!T29/1000*'[3]составляющая '!$B$65*'[3]составляющая '!$C$65)+'[3]составляющая '!$D$65+'[3]составляющая '!$E$65)*1000+[3]ставка!T29</f>
        <v>1880.947758348</v>
      </c>
      <c r="U690" s="108">
        <f>(([3]ставка!U29/1000*'[3]составляющая '!$B$65*'[3]составляющая '!$C$65)+'[3]составляющая '!$D$65+'[3]составляющая '!$E$65)*1000+[3]ставка!U29</f>
        <v>1990.6710237029999</v>
      </c>
      <c r="V690" s="108">
        <f>(([3]ставка!V29/1000*'[3]составляющая '!$B$65*'[3]составляющая '!$C$65)+'[3]составляющая '!$D$65+'[3]составляющая '!$E$65)*1000+[3]ставка!V29</f>
        <v>1997.8877948569998</v>
      </c>
      <c r="W690" s="108">
        <f>(([3]ставка!W29/1000*'[3]составляющая '!$B$65*'[3]составляющая '!$C$65)+'[3]составляющая '!$D$65+'[3]составляющая '!$E$65)*1000+[3]ставка!W29</f>
        <v>2022.121755998</v>
      </c>
      <c r="X690" s="108">
        <f>(([3]ставка!X29/1000*'[3]составляющая '!$B$65*'[3]составляющая '!$C$65)+'[3]составляющая '!$D$65+'[3]составляющая '!$E$65)*1000+[3]ставка!X29</f>
        <v>1968.2140016829999</v>
      </c>
      <c r="Y690" s="108">
        <f>(([3]ставка!Y29/1000*'[3]составляющая '!$B$65*'[3]составляющая '!$C$65)+'[3]составляющая '!$D$65+'[3]составляющая '!$E$65)*1000+[3]ставка!Y29</f>
        <v>1801.1054140399999</v>
      </c>
    </row>
    <row r="691" spans="1:25" s="71" customFormat="1" ht="15.75" outlineLevel="1" x14ac:dyDescent="0.25">
      <c r="A691" s="125">
        <v>26</v>
      </c>
      <c r="B691" s="108">
        <f>(([3]ставка!B30/1000*'[3]составляющая '!$B$65*'[3]составляющая '!$C$65)+'[3]составляющая '!$D$65+'[3]составляющая '!$E$65)*1000+[3]ставка!B30</f>
        <v>1913.728469617</v>
      </c>
      <c r="C691" s="108">
        <f>(([3]ставка!C30/1000*'[3]составляющая '!$B$65*'[3]составляющая '!$C$65)+'[3]составляющая '!$D$65+'[3]составляющая '!$E$65)*1000+[3]ставка!C30</f>
        <v>1578.2576256259999</v>
      </c>
      <c r="D691" s="108">
        <f>(([3]ставка!D30/1000*'[3]составляющая '!$B$65*'[3]составляющая '!$C$65)+'[3]составляющая '!$D$65+'[3]составляющая '!$E$65)*1000+[3]ставка!D30</f>
        <v>1516.7297458779999</v>
      </c>
      <c r="E691" s="108">
        <f>(([3]ставка!E30/1000*'[3]составляющая '!$B$65*'[3]составляющая '!$C$65)+'[3]составляющая '!$D$65+'[3]составляющая '!$E$65)*1000+[3]ставка!E30</f>
        <v>1499.1020737389999</v>
      </c>
      <c r="F691" s="108">
        <f>(([3]ставка!F30/1000*'[3]составляющая '!$B$65*'[3]составляющая '!$C$65)+'[3]составляющая '!$D$65+'[3]составляющая '!$E$65)*1000+[3]ставка!F30</f>
        <v>1508.2702074859999</v>
      </c>
      <c r="G691" s="108">
        <f>(([3]ставка!G30/1000*'[3]составляющая '!$B$65*'[3]составляющая '!$C$65)+'[3]составляющая '!$D$65+'[3]составляющая '!$E$65)*1000+[3]ставка!G30</f>
        <v>1524.8622402599999</v>
      </c>
      <c r="H691" s="108">
        <f>(([3]ставка!H30/1000*'[3]составляющая '!$B$65*'[3]составляющая '!$C$65)+'[3]составляющая '!$D$65+'[3]составляющая '!$E$65)*1000+[3]ставка!H30</f>
        <v>1646.228272371</v>
      </c>
      <c r="I691" s="108">
        <f>(([3]ставка!I30/1000*'[3]составляющая '!$B$65*'[3]составляющая '!$C$65)+'[3]составляющая '!$D$65+'[3]составляющая '!$E$65)*1000+[3]ставка!I30</f>
        <v>1784.9167355449999</v>
      </c>
      <c r="J691" s="108">
        <f>(([3]ставка!J30/1000*'[3]составляющая '!$B$65*'[3]составляющая '!$C$65)+'[3]составляющая '!$D$65+'[3]составляющая '!$E$65)*1000+[3]ставка!J30</f>
        <v>1942.1267911519999</v>
      </c>
      <c r="K691" s="108">
        <f>(([3]ставка!K30/1000*'[3]составляющая '!$B$65*'[3]составляющая '!$C$65)+'[3]составляющая '!$D$65+'[3]составляющая '!$E$65)*1000+[3]ставка!K30</f>
        <v>2027.2454454880001</v>
      </c>
      <c r="L691" s="108">
        <f>(([3]ставка!L30/1000*'[3]составляющая '!$B$65*'[3]составляющая '!$C$65)+'[3]составляющая '!$D$65+'[3]составляющая '!$E$65)*1000+[3]ставка!L30</f>
        <v>2046.3012098039999</v>
      </c>
      <c r="M691" s="108">
        <f>(([3]ставка!M30/1000*'[3]составляющая '!$B$65*'[3]составляющая '!$C$65)+'[3]составляющая '!$D$65+'[3]составляющая '!$E$65)*1000+[3]ставка!M30</f>
        <v>2026.0135797170001</v>
      </c>
      <c r="N691" s="108">
        <f>(([3]ставка!N30/1000*'[3]составляющая '!$B$65*'[3]составляющая '!$C$65)+'[3]составляющая '!$D$65+'[3]составляющая '!$E$65)*1000+[3]ставка!N30</f>
        <v>2015.3301420570001</v>
      </c>
      <c r="O691" s="108">
        <f>(([3]ставка!O30/1000*'[3]составляющая '!$B$65*'[3]составляющая '!$C$65)+'[3]составляющая '!$D$65+'[3]составляющая '!$E$65)*1000+[3]ставка!O30</f>
        <v>2015.918821275</v>
      </c>
      <c r="P691" s="108">
        <f>(([3]ставка!P30/1000*'[3]составляющая '!$B$65*'[3]составляющая '!$C$65)+'[3]составляющая '!$D$65+'[3]составляющая '!$E$65)*1000+[3]ставка!P30</f>
        <v>2018.600582157</v>
      </c>
      <c r="Q691" s="108">
        <f>(([3]ставка!Q30/1000*'[3]составляющая '!$B$65*'[3]составляющая '!$C$65)+'[3]составляющая '!$D$65+'[3]составляющая '!$E$65)*1000+[3]ставка!Q30</f>
        <v>2009.3343352070001</v>
      </c>
      <c r="R691" s="108">
        <f>(([3]ставка!R30/1000*'[3]составляющая '!$B$65*'[3]составляющая '!$C$65)+'[3]составляющая '!$D$65+'[3]составляющая '!$E$65)*1000+[3]ставка!R30</f>
        <v>1985.2966004720001</v>
      </c>
      <c r="S691" s="108">
        <f>(([3]ставка!S30/1000*'[3]составляющая '!$B$65*'[3]составляющая '!$C$65)+'[3]составляющая '!$D$65+'[3]составляющая '!$E$65)*1000+[3]ставка!S30</f>
        <v>1971.724274057</v>
      </c>
      <c r="T691" s="108">
        <f>(([3]ставка!T30/1000*'[3]составляющая '!$B$65*'[3]составляющая '!$C$65)+'[3]составляющая '!$D$65+'[3]составляющая '!$E$65)*1000+[3]ставка!T30</f>
        <v>1977.1314016890001</v>
      </c>
      <c r="U691" s="108">
        <f>(([3]ставка!U30/1000*'[3]составляющая '!$B$65*'[3]составляющая '!$C$65)+'[3]составляющая '!$D$65+'[3]составляющая '!$E$65)*1000+[3]ставка!U30</f>
        <v>2006.1729097769999</v>
      </c>
      <c r="V691" s="108">
        <f>(([3]ставка!V30/1000*'[3]составляющая '!$B$65*'[3]составляющая '!$C$65)+'[3]составляющая '!$D$65+'[3]составляющая '!$E$65)*1000+[3]ставка!V30</f>
        <v>2036.1410425599997</v>
      </c>
      <c r="W691" s="108">
        <f>(([3]ставка!W30/1000*'[3]составляющая '!$B$65*'[3]составляющая '!$C$65)+'[3]составляющая '!$D$65+'[3]составляющая '!$E$65)*1000+[3]ставка!W30</f>
        <v>2029.0768919439997</v>
      </c>
      <c r="X691" s="108">
        <f>(([3]ставка!X30/1000*'[3]составляющая '!$B$65*'[3]составляющая '!$C$65)+'[3]составляющая '!$D$65+'[3]составляющая '!$E$65)*1000+[3]ставка!X30</f>
        <v>2009.2253205369998</v>
      </c>
      <c r="Y691" s="108">
        <f>(([3]ставка!Y30/1000*'[3]составляющая '!$B$65*'[3]составляющая '!$C$65)+'[3]составляющая '!$D$65+'[3]составляющая '!$E$65)*1000+[3]ставка!Y30</f>
        <v>1955.6773146329999</v>
      </c>
    </row>
    <row r="692" spans="1:25" s="71" customFormat="1" ht="15.75" outlineLevel="1" x14ac:dyDescent="0.25">
      <c r="A692" s="125">
        <v>27</v>
      </c>
      <c r="B692" s="108">
        <f>(([3]ставка!B31/1000*'[3]составляющая '!$B$65*'[3]составляющая '!$C$65)+'[3]составляющая '!$D$65+'[3]составляющая '!$E$65)*1000+[3]ставка!B31</f>
        <v>1579.1624473870002</v>
      </c>
      <c r="C692" s="108">
        <f>(([3]ставка!C31/1000*'[3]составляющая '!$B$65*'[3]составляющая '!$C$65)+'[3]составляющая '!$D$65+'[3]составляющая '!$E$65)*1000+[3]ставка!C31</f>
        <v>1534.7389693619998</v>
      </c>
      <c r="D692" s="108">
        <f>(([3]ставка!D31/1000*'[3]составляющая '!$B$65*'[3]составляющая '!$C$65)+'[3]составляющая '!$D$65+'[3]составляющая '!$E$65)*1000+[3]ставка!D31</f>
        <v>1496.5075245929997</v>
      </c>
      <c r="E692" s="108">
        <f>(([3]ставка!E31/1000*'[3]составляющая '!$B$65*'[3]составляющая '!$C$65)+'[3]составляющая '!$D$65+'[3]составляющая '!$E$65)*1000+[3]ставка!E31</f>
        <v>1496.703750999</v>
      </c>
      <c r="F692" s="108">
        <f>(([3]ставка!F31/1000*'[3]составляющая '!$B$65*'[3]составляющая '!$C$65)+'[3]составляющая '!$D$65+'[3]составляющая '!$E$65)*1000+[3]ставка!F31</f>
        <v>1497.2161199480001</v>
      </c>
      <c r="G692" s="108">
        <f>(([3]ставка!G31/1000*'[3]составляющая '!$B$65*'[3]составляющая '!$C$65)+'[3]составляющая '!$D$65+'[3]составляющая '!$E$65)*1000+[3]ставка!G31</f>
        <v>1506.0899140860001</v>
      </c>
      <c r="H692" s="108">
        <f>(([3]ставка!H31/1000*'[3]составляющая '!$B$65*'[3]составляющая '!$C$65)+'[3]составляющая '!$D$65+'[3]составляющая '!$E$65)*1000+[3]ставка!H31</f>
        <v>1550.0773334309999</v>
      </c>
      <c r="I692" s="108">
        <f>(([3]ставка!I31/1000*'[3]составляющая '!$B$65*'[3]составляющая '!$C$65)+'[3]составляющая '!$D$65+'[3]составляющая '!$E$65)*1000+[3]ставка!I31</f>
        <v>1692.6685217909999</v>
      </c>
      <c r="J692" s="108">
        <f>(([3]ставка!J31/1000*'[3]составляющая '!$B$65*'[3]составляющая '!$C$65)+'[3]составляющая '!$D$65+'[3]составляющая '!$E$65)*1000+[3]ставка!J31</f>
        <v>1848.8538395</v>
      </c>
      <c r="K692" s="108">
        <f>(([3]ставка!K31/1000*'[3]составляющая '!$B$65*'[3]составляющая '!$C$65)+'[3]составляющая '!$D$65+'[3]составляющая '!$E$65)*1000+[3]ставка!K31</f>
        <v>1997.691568451</v>
      </c>
      <c r="L692" s="108">
        <f>(([3]ставка!L31/1000*'[3]составляющая '!$B$65*'[3]составляющая '!$C$65)+'[3]составляющая '!$D$65+'[3]составляющая '!$E$65)*1000+[3]ставка!L31</f>
        <v>2028.2810848529998</v>
      </c>
      <c r="M692" s="108">
        <f>(([3]ставка!M31/1000*'[3]составляющая '!$B$65*'[3]составляющая '!$C$65)+'[3]составляющая '!$D$65+'[3]составляющая '!$E$65)*1000+[3]ставка!M31</f>
        <v>2008.7238530550001</v>
      </c>
      <c r="N692" s="108">
        <f>(([3]ставка!N31/1000*'[3]составляющая '!$B$65*'[3]составляющая '!$C$65)+'[3]составляющая '!$D$65+'[3]составляющая '!$E$65)*1000+[3]ставка!N31</f>
        <v>1995.0970193050002</v>
      </c>
      <c r="O692" s="108">
        <f>(([3]ставка!O31/1000*'[3]составляющая '!$B$65*'[3]составляющая '!$C$65)+'[3]составляющая '!$D$65+'[3]составляющая '!$E$65)*1000+[3]ставка!O31</f>
        <v>1993.036642042</v>
      </c>
      <c r="P692" s="108">
        <f>(([3]ставка!P31/1000*'[3]составляющая '!$B$65*'[3]составляющая '!$C$65)+'[3]составляющая '!$D$65+'[3]составляющая '!$E$65)*1000+[3]ставка!P31</f>
        <v>1998.3674594050001</v>
      </c>
      <c r="Q692" s="108">
        <f>(([3]ставка!Q31/1000*'[3]составляющая '!$B$65*'[3]составляющая '!$C$65)+'[3]составляющая '!$D$65+'[3]составляющая '!$E$65)*1000+[3]ставка!Q31</f>
        <v>1981.1758459460002</v>
      </c>
      <c r="R692" s="108">
        <f>(([3]ставка!R31/1000*'[3]составляющая '!$B$65*'[3]составляющая '!$C$65)+'[3]составляющая '!$D$65+'[3]составляющая '!$E$65)*1000+[3]ставка!R31</f>
        <v>1935.3242757439998</v>
      </c>
      <c r="S692" s="108">
        <f>(([3]ставка!S31/1000*'[3]составляющая '!$B$65*'[3]составляющая '!$C$65)+'[3]составляющая '!$D$65+'[3]составляющая '!$E$65)*1000+[3]ставка!S31</f>
        <v>1845.3435671259999</v>
      </c>
      <c r="T692" s="108">
        <f>(([3]ставка!T31/1000*'[3]составляющая '!$B$65*'[3]составляющая '!$C$65)+'[3]составляющая '!$D$65+'[3]составляющая '!$E$65)*1000+[3]ставка!T31</f>
        <v>1798.8270074369998</v>
      </c>
      <c r="U692" s="108">
        <f>(([3]ставка!U31/1000*'[3]составляющая '!$B$65*'[3]составляющая '!$C$65)+'[3]составляющая '!$D$65+'[3]составляющая '!$E$65)*1000+[3]ставка!U31</f>
        <v>1845.528892065</v>
      </c>
      <c r="V692" s="108">
        <f>(([3]ставка!V31/1000*'[3]составляющая '!$B$65*'[3]составляющая '!$C$65)+'[3]составляющая '!$D$65+'[3]составляющая '!$E$65)*1000+[3]ставка!V31</f>
        <v>1997.7678787199998</v>
      </c>
      <c r="W692" s="108">
        <f>(([3]ставка!W31/1000*'[3]составляющая '!$B$65*'[3]составляющая '!$C$65)+'[3]составляющая '!$D$65+'[3]составляющая '!$E$65)*1000+[3]ставка!W31</f>
        <v>2001.3544613630002</v>
      </c>
      <c r="X692" s="108">
        <f>(([3]ставка!X31/1000*'[3]составляющая '!$B$65*'[3]составляющая '!$C$65)+'[3]составляющая '!$D$65+'[3]составляющая '!$E$65)*1000+[3]ставка!X31</f>
        <v>1976.3355945979999</v>
      </c>
      <c r="Y692" s="108">
        <f>(([3]ставка!Y31/1000*'[3]составляющая '!$B$65*'[3]составляющая '!$C$65)+'[3]составляющая '!$D$65+'[3]составляющая '!$E$65)*1000+[3]ставка!Y31</f>
        <v>1779.934765126</v>
      </c>
    </row>
    <row r="693" spans="1:25" s="71" customFormat="1" ht="15.75" outlineLevel="1" x14ac:dyDescent="0.25">
      <c r="A693" s="125">
        <v>28</v>
      </c>
      <c r="B693" s="108">
        <f>(([3]ставка!B32/1000*'[3]составляющая '!$B$65*'[3]составляющая '!$C$65)+'[3]составляющая '!$D$65+'[3]составляющая '!$E$65)*1000+[3]ставка!B32</f>
        <v>1651.7335132059998</v>
      </c>
      <c r="C693" s="108">
        <f>(([3]ставка!C32/1000*'[3]составляющая '!$B$65*'[3]составляющая '!$C$65)+'[3]составляющая '!$D$65+'[3]составляющая '!$E$65)*1000+[3]ставка!C32</f>
        <v>1534.1502901439999</v>
      </c>
      <c r="D693" s="108">
        <f>(([3]ставка!D32/1000*'[3]составляющая '!$B$65*'[3]составляющая '!$C$65)+'[3]составляющая '!$D$65+'[3]составляющая '!$E$65)*1000+[3]ставка!D32</f>
        <v>1497.5976712930001</v>
      </c>
      <c r="E693" s="108">
        <f>(([3]ставка!E32/1000*'[3]составляющая '!$B$65*'[3]составляющая '!$C$65)+'[3]составляющая '!$D$65+'[3]составляющая '!$E$65)*1000+[3]ставка!E32</f>
        <v>1490.5226192099999</v>
      </c>
      <c r="F693" s="108">
        <f>(([3]ставка!F32/1000*'[3]составляющая '!$B$65*'[3]составляющая '!$C$65)+'[3]составляющая '!$D$65+'[3]составляющая '!$E$65)*1000+[3]ставка!F32</f>
        <v>1496.3221996540001</v>
      </c>
      <c r="G693" s="108">
        <f>(([3]ставка!G32/1000*'[3]составляющая '!$B$65*'[3]составляющая '!$C$65)+'[3]составляющая '!$D$65+'[3]составляющая '!$E$65)*1000+[3]ставка!G32</f>
        <v>1483.894527274</v>
      </c>
      <c r="H693" s="108">
        <f>(([3]ставка!H32/1000*'[3]составляющая '!$B$65*'[3]составляющая '!$C$65)+'[3]составляющая '!$D$65+'[3]составляющая '!$E$65)*1000+[3]ставка!H32</f>
        <v>1610.1880224689999</v>
      </c>
      <c r="I693" s="108">
        <f>(([3]ставка!I32/1000*'[3]составляющая '!$B$65*'[3]составляющая '!$C$65)+'[3]составляющая '!$D$65+'[3]составляющая '!$E$65)*1000+[3]ставка!I32</f>
        <v>1766.5259607160001</v>
      </c>
      <c r="J693" s="108">
        <f>(([3]ставка!J32/1000*'[3]составляющая '!$B$65*'[3]составляющая '!$C$65)+'[3]составляющая '!$D$65+'[3]составляющая '!$E$65)*1000+[3]ставка!J32</f>
        <v>1820.978788381</v>
      </c>
      <c r="K693" s="108">
        <f>(([3]ставка!K32/1000*'[3]составляющая '!$B$65*'[3]составляющая '!$C$65)+'[3]составляющая '!$D$65+'[3]составляющая '!$E$65)*1000+[3]ставка!K32</f>
        <v>1989.177522724</v>
      </c>
      <c r="L693" s="108">
        <f>(([3]ставка!L32/1000*'[3]составляющая '!$B$65*'[3]составляющая '!$C$65)+'[3]составляющая '!$D$65+'[3]составляющая '!$E$65)*1000+[3]ставка!L32</f>
        <v>2032.1074997699998</v>
      </c>
      <c r="M693" s="108">
        <f>(([3]ставка!M32/1000*'[3]составляющая '!$B$65*'[3]составляющая '!$C$65)+'[3]составляющая '!$D$65+'[3]составляющая '!$E$65)*1000+[3]ставка!M32</f>
        <v>1953.082765487</v>
      </c>
      <c r="N693" s="108">
        <f>(([3]ставка!N32/1000*'[3]составляющая '!$B$65*'[3]составляющая '!$C$65)+'[3]составляющая '!$D$65+'[3]составляющая '!$E$65)*1000+[3]ставка!N32</f>
        <v>1952.3196627970001</v>
      </c>
      <c r="O693" s="108">
        <f>(([3]ставка!O32/1000*'[3]составляющая '!$B$65*'[3]составляющая '!$C$65)+'[3]составляющая '!$D$65+'[3]составляющая '!$E$65)*1000+[3]ставка!O32</f>
        <v>1951.9490129189999</v>
      </c>
      <c r="P693" s="108">
        <f>(([3]ставка!P32/1000*'[3]составляющая '!$B$65*'[3]составляющая '!$C$65)+'[3]составляющая '!$D$65+'[3]составляющая '!$E$65)*1000+[3]ставка!P32</f>
        <v>1951.796392381</v>
      </c>
      <c r="Q693" s="108">
        <f>(([3]ставка!Q32/1000*'[3]составляющая '!$B$65*'[3]составляющая '!$C$65)+'[3]составляющая '!$D$65+'[3]составляющая '!$E$65)*1000+[3]ставка!Q32</f>
        <v>1947.206874774</v>
      </c>
      <c r="R693" s="108">
        <f>(([3]ставка!R32/1000*'[3]составляющая '!$B$65*'[3]составляющая '!$C$65)+'[3]составляющая '!$D$65+'[3]составляющая '!$E$65)*1000+[3]ставка!R32</f>
        <v>1892.0236488199998</v>
      </c>
      <c r="S693" s="108">
        <f>(([3]ставка!S32/1000*'[3]составляющая '!$B$65*'[3]составляющая '!$C$65)+'[3]составляющая '!$D$65+'[3]составляющая '!$E$65)*1000+[3]ставка!S32</f>
        <v>1806.381724068</v>
      </c>
      <c r="T693" s="108">
        <f>(([3]ставка!T32/1000*'[3]составляющая '!$B$65*'[3]составляющая '!$C$65)+'[3]составляющая '!$D$65+'[3]составляющая '!$E$65)*1000+[3]ставка!T32</f>
        <v>1808.3221851939998</v>
      </c>
      <c r="U693" s="108">
        <f>(([3]ставка!U32/1000*'[3]составляющая '!$B$65*'[3]составляющая '!$C$65)+'[3]составляющая '!$D$65+'[3]составляющая '!$E$65)*1000+[3]ставка!U32</f>
        <v>1826.6911570890002</v>
      </c>
      <c r="V693" s="108">
        <f>(([3]ставка!V32/1000*'[3]составляющая '!$B$65*'[3]составляющая '!$C$65)+'[3]составляющая '!$D$65+'[3]составляющая '!$E$65)*1000+[3]ставка!V32</f>
        <v>1972.2366430060001</v>
      </c>
      <c r="W693" s="108">
        <f>(([3]ставка!W32/1000*'[3]составляющая '!$B$65*'[3]составляющая '!$C$65)+'[3]составляющая '!$D$65+'[3]составляющая '!$E$65)*1000+[3]ставка!W32</f>
        <v>1982.5058249199999</v>
      </c>
      <c r="X693" s="108">
        <f>(([3]ставка!X32/1000*'[3]составляющая '!$B$65*'[3]составляющая '!$C$65)+'[3]составляющая '!$D$65+'[3]составляющая '!$E$65)*1000+[3]ставка!X32</f>
        <v>1962.5779432439999</v>
      </c>
      <c r="Y693" s="108">
        <f>(([3]ставка!Y32/1000*'[3]составляющая '!$B$65*'[3]составляющая '!$C$65)+'[3]составляющая '!$D$65+'[3]составляющая '!$E$65)*1000+[3]ставка!Y32</f>
        <v>1785.9087690420001</v>
      </c>
    </row>
    <row r="694" spans="1:25" s="71" customFormat="1" ht="15.75" outlineLevel="1" x14ac:dyDescent="0.25">
      <c r="A694" s="125">
        <v>29</v>
      </c>
      <c r="B694" s="108">
        <f>(([3]ставка!B33/1000*'[3]составляющая '!$B$65*'[3]составляющая '!$C$65)+'[3]составляющая '!$D$65+'[3]составляющая '!$E$65)*1000+[3]ставка!B33</f>
        <v>1628.9712501099998</v>
      </c>
      <c r="C694" s="108">
        <f>(([3]ставка!C33/1000*'[3]составляющая '!$B$65*'[3]составляющая '!$C$65)+'[3]составляющая '!$D$65+'[3]составляющая '!$E$65)*1000+[3]ставка!C33</f>
        <v>1553.227857394</v>
      </c>
      <c r="D694" s="108">
        <f>(([3]ставка!D33/1000*'[3]составляющая '!$B$65*'[3]составляющая '!$C$65)+'[3]составляющая '!$D$65+'[3]составляющая '!$E$65)*1000+[3]ставка!D33</f>
        <v>1494.1964135889998</v>
      </c>
      <c r="E694" s="108">
        <f>(([3]ставка!E33/1000*'[3]составляющая '!$B$65*'[3]составляющая '!$C$65)+'[3]составляющая '!$D$65+'[3]составляющая '!$E$65)*1000+[3]ставка!E33</f>
        <v>1494.490753198</v>
      </c>
      <c r="F694" s="108">
        <f>(([3]ставка!F33/1000*'[3]составляющая '!$B$65*'[3]составляющая '!$C$65)+'[3]составляющая '!$D$65+'[3]составляющая '!$E$65)*1000+[3]ставка!F33</f>
        <v>1493.498719701</v>
      </c>
      <c r="G694" s="108">
        <f>(([3]ставка!G33/1000*'[3]составляющая '!$B$65*'[3]составляющая '!$C$65)+'[3]составляющая '!$D$65+'[3]составляющая '!$E$65)*1000+[3]ставка!G33</f>
        <v>1503.364547336</v>
      </c>
      <c r="H694" s="108">
        <f>(([3]ставка!H33/1000*'[3]составляющая '!$B$65*'[3]составляющая '!$C$65)+'[3]составляющая '!$D$65+'[3]составляющая '!$E$65)*1000+[3]ставка!H33</f>
        <v>1606.8194691660001</v>
      </c>
      <c r="I694" s="108">
        <f>(([3]ставка!I33/1000*'[3]составляющая '!$B$65*'[3]составляющая '!$C$65)+'[3]составляющая '!$D$65+'[3]составляющая '!$E$65)*1000+[3]ставка!I33</f>
        <v>1804.0706130640001</v>
      </c>
      <c r="J694" s="108">
        <f>(([3]ставка!J33/1000*'[3]составляющая '!$B$65*'[3]составляющая '!$C$65)+'[3]составляющая '!$D$65+'[3]составляющая '!$E$65)*1000+[3]ставка!J33</f>
        <v>1892.5251163019998</v>
      </c>
      <c r="K694" s="108">
        <f>(([3]ставка!K33/1000*'[3]составляющая '!$B$65*'[3]составляющая '!$C$65)+'[3]составляющая '!$D$65+'[3]составляющая '!$E$65)*1000+[3]ставка!K33</f>
        <v>2000.5041469369999</v>
      </c>
      <c r="L694" s="108">
        <f>(([3]ставка!L33/1000*'[3]составляющая '!$B$65*'[3]составляющая '!$C$65)+'[3]составляющая '!$D$65+'[3]составляющая '!$E$65)*1000+[3]ставка!L33</f>
        <v>2002.3137904589998</v>
      </c>
      <c r="M694" s="108">
        <f>(([3]ставка!M33/1000*'[3]составляющая '!$B$65*'[3]составляющая '!$C$65)+'[3]составляющая '!$D$65+'[3]составляющая '!$E$65)*1000+[3]ставка!M33</f>
        <v>2006.805194863</v>
      </c>
      <c r="N694" s="108">
        <f>(([3]ставка!N33/1000*'[3]составляющая '!$B$65*'[3]составляющая '!$C$65)+'[3]составляющая '!$D$65+'[3]составляющая '!$E$65)*1000+[3]ставка!N33</f>
        <v>1999.4249017039997</v>
      </c>
      <c r="O694" s="108">
        <f>(([3]ставка!O33/1000*'[3]составляющая '!$B$65*'[3]составляющая '!$C$65)+'[3]составляющая '!$D$65+'[3]составляющая '!$E$65)*1000+[3]ставка!O33</f>
        <v>1993.6471241939998</v>
      </c>
      <c r="P694" s="108">
        <f>(([3]ставка!P33/1000*'[3]составляющая '!$B$65*'[3]составляющая '!$C$65)+'[3]составляющая '!$D$65+'[3]составляющая '!$E$65)*1000+[3]ставка!P33</f>
        <v>1953.562430035</v>
      </c>
      <c r="Q694" s="108">
        <f>(([3]ставка!Q33/1000*'[3]составляющая '!$B$65*'[3]составляющая '!$C$65)+'[3]составляющая '!$D$65+'[3]составляющая '!$E$65)*1000+[3]ставка!Q33</f>
        <v>1951.9163085179998</v>
      </c>
      <c r="R694" s="108">
        <f>(([3]ставка!R33/1000*'[3]составляющая '!$B$65*'[3]составляющая '!$C$65)+'[3]составляющая '!$D$65+'[3]составляющая '!$E$65)*1000+[3]ставка!R33</f>
        <v>1949.049222697</v>
      </c>
      <c r="S694" s="108">
        <f>(([3]ставка!S33/1000*'[3]составляющая '!$B$65*'[3]составляющая '!$C$65)+'[3]составляющая '!$D$65+'[3]составляющая '!$E$65)*1000+[3]ставка!S33</f>
        <v>1947.5012143829999</v>
      </c>
      <c r="T694" s="108">
        <f>(([3]ставка!T33/1000*'[3]составляющая '!$B$65*'[3]составляющая '!$C$65)+'[3]составляющая '!$D$65+'[3]составляющая '!$E$65)*1000+[3]ставка!T33</f>
        <v>1948.9947153619999</v>
      </c>
      <c r="U694" s="108">
        <f>(([3]ставка!U33/1000*'[3]составляющая '!$B$65*'[3]составляющая '!$C$65)+'[3]составляющая '!$D$65+'[3]составляющая '!$E$65)*1000+[3]ставка!U33</f>
        <v>1951.480249838</v>
      </c>
      <c r="V694" s="108">
        <f>(([3]ставка!V33/1000*'[3]составляющая '!$B$65*'[3]составляющая '!$C$65)+'[3]составляющая '!$D$65+'[3]составляющая '!$E$65)*1000+[3]ставка!V33</f>
        <v>1988.8068728460003</v>
      </c>
      <c r="W694" s="108">
        <f>(([3]ставка!W33/1000*'[3]составляющая '!$B$65*'[3]составляющая '!$C$65)+'[3]составляющая '!$D$65+'[3]составляющая '!$E$65)*1000+[3]ставка!W33</f>
        <v>1991.5867469310001</v>
      </c>
      <c r="X694" s="108">
        <f>(([3]ставка!X33/1000*'[3]составляющая '!$B$65*'[3]составляющая '!$C$65)+'[3]составляющая '!$D$65+'[3]составляющая '!$E$65)*1000+[3]ставка!X33</f>
        <v>1956.1242747800002</v>
      </c>
      <c r="Y694" s="108">
        <f>(([3]ставка!Y33/1000*'[3]составляющая '!$B$65*'[3]составляющая '!$C$65)+'[3]составляющая '!$D$65+'[3]составляющая '!$E$65)*1000+[3]ставка!Y33</f>
        <v>1930.5930390660001</v>
      </c>
    </row>
    <row r="695" spans="1:25" s="71" customFormat="1" ht="15.75" outlineLevel="1" x14ac:dyDescent="0.25">
      <c r="A695" s="125">
        <v>30</v>
      </c>
      <c r="B695" s="108">
        <f>(([3]ставка!B34/1000*'[3]составляющая '!$B$65*'[3]составляющая '!$C$65)+'[3]составляющая '!$D$65+'[3]составляющая '!$E$65)*1000+[3]ставка!B34</f>
        <v>1804.5720805460001</v>
      </c>
      <c r="C695" s="108">
        <f>(([3]ставка!C34/1000*'[3]составляющая '!$B$65*'[3]составляющая '!$C$65)+'[3]составляющая '!$D$65+'[3]составляющая '!$E$65)*1000+[3]ставка!C34</f>
        <v>1704.758248694</v>
      </c>
      <c r="D695" s="108">
        <f>(([3]ставка!D34/1000*'[3]составляющая '!$B$65*'[3]составляющая '!$C$65)+'[3]составляющая '!$D$65+'[3]составляющая '!$E$65)*1000+[3]ставка!D34</f>
        <v>1592.2006019190001</v>
      </c>
      <c r="E695" s="108">
        <f>(([3]ставка!E34/1000*'[3]составляющая '!$B$65*'[3]составляющая '!$C$65)+'[3]составляющая '!$D$65+'[3]составляющая '!$E$65)*1000+[3]ставка!E34</f>
        <v>1667.4970344879998</v>
      </c>
      <c r="F695" s="108">
        <f>(([3]ставка!F34/1000*'[3]составляющая '!$B$65*'[3]составляющая '!$C$65)+'[3]составляющая '!$D$65+'[3]составляющая '!$E$65)*1000+[3]ставка!F34</f>
        <v>1674.2559440279999</v>
      </c>
      <c r="G695" s="108">
        <f>(([3]ставка!G34/1000*'[3]составляющая '!$B$65*'[3]составляющая '!$C$65)+'[3]составляющая '!$D$65+'[3]составляющая '!$E$65)*1000+[3]ставка!G34</f>
        <v>1622.9100344579999</v>
      </c>
      <c r="H695" s="108">
        <f>(([3]ставка!H34/1000*'[3]составляющая '!$B$65*'[3]составляющая '!$C$65)+'[3]составляющая '!$D$65+'[3]составляющая '!$E$65)*1000+[3]ставка!H34</f>
        <v>1665.1532190829998</v>
      </c>
      <c r="I695" s="108">
        <f>(([3]ставка!I34/1000*'[3]составляющая '!$B$65*'[3]составляющая '!$C$65)+'[3]составляющая '!$D$65+'[3]составляющая '!$E$65)*1000+[3]ставка!I34</f>
        <v>1829.9397942549999</v>
      </c>
      <c r="J695" s="108">
        <f>(([3]ставка!J34/1000*'[3]составляющая '!$B$65*'[3]составляющая '!$C$65)+'[3]составляющая '!$D$65+'[3]составляющая '!$E$65)*1000+[3]ставка!J34</f>
        <v>1861.0852854740001</v>
      </c>
      <c r="K695" s="108">
        <f>(([3]ставка!K34/1000*'[3]составляющая '!$B$65*'[3]составляющая '!$C$65)+'[3]составляющая '!$D$65+'[3]составляющая '!$E$65)*1000+[3]ставка!K34</f>
        <v>1946.5091808859997</v>
      </c>
      <c r="L695" s="108">
        <f>(([3]ставка!L34/1000*'[3]составляющая '!$B$65*'[3]составляющая '!$C$65)+'[3]составляющая '!$D$65+'[3]составляющая '!$E$65)*1000+[3]ставка!L34</f>
        <v>1981.8408354329999</v>
      </c>
      <c r="M695" s="108">
        <f>(([3]ставка!M34/1000*'[3]составляющая '!$B$65*'[3]составляющая '!$C$65)+'[3]составляющая '!$D$65+'[3]составляющая '!$E$65)*1000+[3]ставка!M34</f>
        <v>1983.4433510819999</v>
      </c>
      <c r="N695" s="108">
        <f>(([3]ставка!N34/1000*'[3]составляющая '!$B$65*'[3]составляющая '!$C$65)+'[3]составляющая '!$D$65+'[3]составляющая '!$E$65)*1000+[3]ставка!N34</f>
        <v>1981.9716530369999</v>
      </c>
      <c r="O695" s="108">
        <f>(([3]ставка!O34/1000*'[3]составляющая '!$B$65*'[3]составляющая '!$C$65)+'[3]составляющая '!$D$65+'[3]составляющая '!$E$65)*1000+[3]ставка!O34</f>
        <v>1981.6010031589999</v>
      </c>
      <c r="P695" s="108">
        <f>(([3]ставка!P34/1000*'[3]составляющая '!$B$65*'[3]составляющая '!$C$65)+'[3]составляющая '!$D$65+'[3]составляющая '!$E$65)*1000+[3]ставка!P34</f>
        <v>1981.3502694179999</v>
      </c>
      <c r="Q695" s="108">
        <f>(([3]ставка!Q34/1000*'[3]составляющая '!$B$65*'[3]составляющая '!$C$65)+'[3]составляющая '!$D$65+'[3]составляющая '!$E$65)*1000+[3]ставка!Q34</f>
        <v>1980.390940322</v>
      </c>
      <c r="R695" s="108">
        <f>(([3]ставка!R34/1000*'[3]составляющая '!$B$65*'[3]составляющая '!$C$65)+'[3]составляющая '!$D$65+'[3]составляющая '!$E$65)*1000+[3]ставка!R34</f>
        <v>1980.3146300529997</v>
      </c>
      <c r="S695" s="108">
        <f>(([3]ставка!S34/1000*'[3]составляющая '!$B$65*'[3]составляющая '!$C$65)+'[3]составляющая '!$D$65+'[3]составляющая '!$E$65)*1000+[3]ставка!S34</f>
        <v>1981.699116362</v>
      </c>
      <c r="T695" s="108">
        <f>(([3]ставка!T34/1000*'[3]составляющая '!$B$65*'[3]составляющая '!$C$65)+'[3]составляющая '!$D$65+'[3]составляющая '!$E$65)*1000+[3]ставка!T34</f>
        <v>1983.0508982699998</v>
      </c>
      <c r="U695" s="108">
        <f>(([3]ставка!U34/1000*'[3]составляющая '!$B$65*'[3]составляющая '!$C$65)+'[3]составляющая '!$D$65+'[3]составляющая '!$E$65)*1000+[3]ставка!U34</f>
        <v>1982.7456571939999</v>
      </c>
      <c r="V695" s="108">
        <f>(([3]ставка!V34/1000*'[3]составляющая '!$B$65*'[3]составляющая '!$C$65)+'[3]составляющая '!$D$65+'[3]составляющая '!$E$65)*1000+[3]ставка!V34</f>
        <v>1984.588005117</v>
      </c>
      <c r="W695" s="108">
        <f>(([3]ставка!W34/1000*'[3]составляющая '!$B$65*'[3]составляющая '!$C$65)+'[3]составляющая '!$D$65+'[3]составляющая '!$E$65)*1000+[3]ставка!W34</f>
        <v>1987.128046928</v>
      </c>
      <c r="X695" s="108">
        <f>(([3]ставка!X34/1000*'[3]составляющая '!$B$65*'[3]составляющая '!$C$65)+'[3]составляющая '!$D$65+'[3]составляющая '!$E$65)*1000+[3]ставка!X34</f>
        <v>1981.9062442349998</v>
      </c>
      <c r="Y695" s="108">
        <f>(([3]ставка!Y34/1000*'[3]составляющая '!$B$65*'[3]составляющая '!$C$65)+'[3]составляющая '!$D$65+'[3]составляющая '!$E$65)*1000+[3]ставка!Y34</f>
        <v>1980.3146300529997</v>
      </c>
    </row>
    <row r="696" spans="1:25" s="71" customFormat="1" ht="15.75" x14ac:dyDescent="0.25">
      <c r="A696" s="125">
        <v>31</v>
      </c>
      <c r="B696" s="108">
        <f>(([3]ставка!B35/1000*'[3]составляющая '!$B$65*'[3]составляющая '!$C$65)+'[3]составляющая '!$D$65+'[3]составляющая '!$E$65)*1000+[3]ставка!B35</f>
        <v>1700.899129376</v>
      </c>
      <c r="C696" s="108">
        <f>(([3]ставка!C35/1000*'[3]составляющая '!$B$65*'[3]составляющая '!$C$65)+'[3]составляющая '!$D$65+'[3]составляющая '!$E$65)*1000+[3]ставка!C35</f>
        <v>1638.3792161309998</v>
      </c>
      <c r="D696" s="108">
        <f>(([3]ставка!D35/1000*'[3]составляющая '!$B$65*'[3]составляющая '!$C$65)+'[3]составляющая '!$D$65+'[3]составляющая '!$E$65)*1000+[3]ставка!D35</f>
        <v>1582.6400153599998</v>
      </c>
      <c r="E696" s="108">
        <f>(([3]ставка!E35/1000*'[3]составляющая '!$B$65*'[3]составляющая '!$C$65)+'[3]составляющая '!$D$65+'[3]составляющая '!$E$65)*1000+[3]ставка!E35</f>
        <v>1545.4115055550001</v>
      </c>
      <c r="F696" s="108">
        <f>(([3]ставка!F35/1000*'[3]составляющая '!$B$65*'[3]составляющая '!$C$65)+'[3]составляющая '!$D$65+'[3]составляющая '!$E$65)*1000+[3]ставка!F35</f>
        <v>1538.281946137</v>
      </c>
      <c r="G696" s="108">
        <f>(([3]ставка!G35/1000*'[3]составляющая '!$B$65*'[3]составляющая '!$C$65)+'[3]составляющая '!$D$65+'[3]составляющая '!$E$65)*1000+[3]ставка!G35</f>
        <v>1517.362030964</v>
      </c>
      <c r="H696" s="108">
        <f>(([3]ставка!H35/1000*'[3]составляющая '!$B$65*'[3]составляющая '!$C$65)+'[3]составляющая '!$D$65+'[3]составляющая '!$E$65)*1000+[3]ставка!H35</f>
        <v>1585.190958638</v>
      </c>
      <c r="I696" s="108">
        <f>(([3]ставка!I35/1000*'[3]составляющая '!$B$65*'[3]составляющая '!$C$65)+'[3]составляющая '!$D$65+'[3]составляющая '!$E$65)*1000+[3]ставка!I35</f>
        <v>1623.4224034069998</v>
      </c>
      <c r="J696" s="108">
        <f>(([3]ставка!J35/1000*'[3]составляющая '!$B$65*'[3]составляющая '!$C$65)+'[3]составляющая '!$D$65+'[3]составляющая '!$E$65)*1000+[3]ставка!J35</f>
        <v>1662.133512724</v>
      </c>
      <c r="K696" s="108">
        <f>(([3]ставка!K35/1000*'[3]составляющая '!$B$65*'[3]составляющая '!$C$65)+'[3]составляющая '!$D$65+'[3]составляющая '!$E$65)*1000+[3]ставка!K35</f>
        <v>1796.1779509560001</v>
      </c>
      <c r="L696" s="108">
        <f>(([3]ставка!L35/1000*'[3]составляющая '!$B$65*'[3]составляющая '!$C$65)+'[3]составляющая '!$D$65+'[3]составляющая '!$E$65)*1000+[3]ставка!L35</f>
        <v>1826.5385365510001</v>
      </c>
      <c r="M696" s="108">
        <f>(([3]ставка!M35/1000*'[3]составляющая '!$B$65*'[3]составляющая '!$C$65)+'[3]составляющая '!$D$65+'[3]составляющая '!$E$65)*1000+[3]ставка!M35</f>
        <v>1931.2580285529998</v>
      </c>
      <c r="N696" s="108">
        <f>(([3]ставка!N35/1000*'[3]составляющая '!$B$65*'[3]составляющая '!$C$65)+'[3]составляющая '!$D$65+'[3]составляющая '!$E$65)*1000+[3]ставка!N35</f>
        <v>1938.6710261130002</v>
      </c>
      <c r="O696" s="108">
        <f>(([3]ставка!O35/1000*'[3]составляющая '!$B$65*'[3]составляющая '!$C$65)+'[3]составляющая '!$D$65+'[3]составляющая '!$E$65)*1000+[3]ставка!O35</f>
        <v>1939.5104390720001</v>
      </c>
      <c r="P696" s="108">
        <f>(([3]ставка!P35/1000*'[3]составляющая '!$B$65*'[3]составляющая '!$C$65)+'[3]составляющая '!$D$65+'[3]составляющая '!$E$65)*1000+[3]ставка!P35</f>
        <v>1934.2559319779998</v>
      </c>
      <c r="Q696" s="108">
        <f>(([3]ставка!Q35/1000*'[3]составляющая '!$B$65*'[3]составляющая '!$C$65)+'[3]составляющая '!$D$65+'[3]составляющая '!$E$65)*1000+[3]ставка!Q35</f>
        <v>1932.980460339</v>
      </c>
      <c r="R696" s="108">
        <f>(([3]ставка!R35/1000*'[3]составляющая '!$B$65*'[3]составляющая '!$C$65)+'[3]составляющая '!$D$65+'[3]составляющая '!$E$65)*1000+[3]ставка!R35</f>
        <v>1932.2391605829998</v>
      </c>
      <c r="S696" s="108">
        <f>(([3]ставка!S35/1000*'[3]составляющая '!$B$65*'[3]составляющая '!$C$65)+'[3]составляющая '!$D$65+'[3]составляющая '!$E$65)*1000+[3]ставка!S35</f>
        <v>1934.5284686529999</v>
      </c>
      <c r="T696" s="108">
        <f>(([3]ставка!T35/1000*'[3]составляющая '!$B$65*'[3]составляющая '!$C$65)+'[3]составляющая '!$D$65+'[3]составляющая '!$E$65)*1000+[3]ставка!T35</f>
        <v>1936.894086992</v>
      </c>
      <c r="U696" s="108">
        <f>(([3]ставка!U35/1000*'[3]составляющая '!$B$65*'[3]составляющая '!$C$65)+'[3]составляющая '!$D$65+'[3]составляющая '!$E$65)*1000+[3]ставка!U35</f>
        <v>1973.8173557210002</v>
      </c>
      <c r="V696" s="108">
        <f>(([3]ставка!V35/1000*'[3]составляющая '!$B$65*'[3]составляющая '!$C$65)+'[3]составляющая '!$D$65+'[3]составляющая '!$E$65)*1000+[3]ставка!V35</f>
        <v>1978.7993261399999</v>
      </c>
      <c r="W696" s="108">
        <f>(([3]ставка!W35/1000*'[3]составляющая '!$B$65*'[3]составляющая '!$C$65)+'[3]составляющая '!$D$65+'[3]составляющая '!$E$65)*1000+[3]ставка!W35</f>
        <v>1977.6655735720001</v>
      </c>
      <c r="X696" s="108">
        <f>(([3]ставка!X35/1000*'[3]составляющая '!$B$65*'[3]составляющая '!$C$65)+'[3]составляющая '!$D$65+'[3]составляющая '!$E$65)*1000+[3]ставка!X35</f>
        <v>1978.167041054</v>
      </c>
      <c r="Y696" s="108">
        <f>(([3]ставка!Y35/1000*'[3]составляющая '!$B$65*'[3]составляющая '!$C$65)+'[3]составляющая '!$D$65+'[3]составляющая '!$E$65)*1000+[3]ставка!Y35</f>
        <v>1939.608552275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8">
        <f>(([3]ставка!B5/1000*'[3]составляющая '!$B$66*'[3]составляющая '!$C$66)+'[3]составляющая '!$D$66+'[3]составляющая '!$E$66)*1000+[3]ставка!B5</f>
        <v>2066.8296185170002</v>
      </c>
      <c r="C700" s="108">
        <f>(([3]ставка!C5/1000*'[3]составляющая '!$B$66*'[3]составляющая '!$C$66)+'[3]составляющая '!$D$66+'[3]составляющая '!$E$66)*1000+[3]ставка!C5</f>
        <v>2002.6090764199998</v>
      </c>
      <c r="D700" s="108">
        <f>(([3]ставка!D5/1000*'[3]составляющая '!$B$66*'[3]составляющая '!$C$66)+'[3]составляющая '!$D$66+'[3]составляющая '!$E$66)*1000+[3]ставка!D5</f>
        <v>1940.841364398</v>
      </c>
      <c r="E700" s="108">
        <f>(([3]ставка!E5/1000*'[3]составляющая '!$B$66*'[3]составляющая '!$C$66)+'[3]составляющая '!$D$66+'[3]составляющая '!$E$66)*1000+[3]ставка!E5</f>
        <v>1927.650589328</v>
      </c>
      <c r="F700" s="108">
        <f>(([3]ставка!F5/1000*'[3]составляющая '!$B$66*'[3]составляющая '!$C$66)+'[3]составляющая '!$D$66+'[3]составляющая '!$E$66)*1000+[3]ставка!F5</f>
        <v>1998.0740661480002</v>
      </c>
      <c r="G700" s="108">
        <f>(([3]ставка!G5/1000*'[3]составляющая '!$B$66*'[3]составляющая '!$C$66)+'[3]составляющая '!$D$66+'[3]составляющая '!$E$66)*1000+[3]ставка!G5</f>
        <v>2066.7969141160002</v>
      </c>
      <c r="H700" s="108">
        <f>(([3]ставка!H5/1000*'[3]составляющая '!$B$66*'[3]составляющая '!$C$66)+'[3]составляющая '!$D$66+'[3]составляющая '!$E$66)*1000+[3]ставка!H5</f>
        <v>2406.2794979629998</v>
      </c>
      <c r="I700" s="108">
        <f>(([3]ставка!I5/1000*'[3]составляющая '!$B$66*'[3]составляющая '!$C$66)+'[3]составляющая '!$D$66+'[3]составляющая '!$E$66)*1000+[3]ставка!I5</f>
        <v>2482.2736244199996</v>
      </c>
      <c r="J700" s="108">
        <f>(([3]ставка!J5/1000*'[3]составляющая '!$B$66*'[3]составляющая '!$C$66)+'[3]составляющая '!$D$66+'[3]составляющая '!$E$66)*1000+[3]ставка!J5</f>
        <v>2502.7465794460004</v>
      </c>
      <c r="K700" s="108">
        <f>(([3]ставка!K5/1000*'[3]составляющая '!$B$66*'[3]составляющая '!$C$66)+'[3]составляющая '!$D$66+'[3]составляющая '!$E$66)*1000+[3]ставка!K5</f>
        <v>2550.1897638299997</v>
      </c>
      <c r="L700" s="108">
        <f>(([3]ставка!L5/1000*'[3]составляющая '!$B$66*'[3]составляющая '!$C$66)+'[3]составляющая '!$D$66+'[3]составляющая '!$E$66)*1000+[3]ставка!L5</f>
        <v>2571.1859892719999</v>
      </c>
      <c r="M700" s="108">
        <f>(([3]ставка!M5/1000*'[3]составляющая '!$B$66*'[3]составляющая '!$C$66)+'[3]составляющая '!$D$66+'[3]составляющая '!$E$66)*1000+[3]ставка!M5</f>
        <v>2507.946579205</v>
      </c>
      <c r="N700" s="108">
        <f>(([3]ставка!N5/1000*'[3]составляющая '!$B$66*'[3]составляющая '!$C$66)+'[3]составляющая '!$D$66+'[3]составляющая '!$E$66)*1000+[3]ставка!N5</f>
        <v>2501.2748814010001</v>
      </c>
      <c r="O700" s="108">
        <f>(([3]ставка!O5/1000*'[3]составляющая '!$B$66*'[3]составляющая '!$C$66)+'[3]составляющая '!$D$66+'[3]составляющая '!$E$66)*1000+[3]ставка!O5</f>
        <v>2497.5683826210002</v>
      </c>
      <c r="P700" s="108">
        <f>(([3]ставка!P5/1000*'[3]составляющая '!$B$66*'[3]составляющая '!$C$66)+'[3]составляющая '!$D$66+'[3]составляющая '!$E$66)*1000+[3]ставка!P5</f>
        <v>2496.2056992460002</v>
      </c>
      <c r="Q700" s="108">
        <f>(([3]ставка!Q5/1000*'[3]составляющая '!$B$66*'[3]составляющая '!$C$66)+'[3]составляющая '!$D$66+'[3]составляющая '!$E$66)*1000+[3]ставка!Q5</f>
        <v>2492.390185796</v>
      </c>
      <c r="R700" s="108">
        <f>(([3]ставка!R5/1000*'[3]составляющая '!$B$66*'[3]составляющая '!$C$66)+'[3]составляющая '!$D$66+'[3]составляющая '!$E$66)*1000+[3]ставка!R5</f>
        <v>2487.4191168440002</v>
      </c>
      <c r="S700" s="108">
        <f>(([3]ставка!S5/1000*'[3]составляющая '!$B$66*'[3]составляющая '!$C$66)+'[3]составляющая '!$D$66+'[3]составляющая '!$E$66)*1000+[3]ставка!S5</f>
        <v>2485.7620938599998</v>
      </c>
      <c r="T700" s="108">
        <f>(([3]ставка!T5/1000*'[3]составляющая '!$B$66*'[3]составляющая '!$C$66)+'[3]составляющая '!$D$66+'[3]составляющая '!$E$66)*1000+[3]ставка!T5</f>
        <v>2490.3843158680002</v>
      </c>
      <c r="U700" s="108">
        <f>(([3]ставка!U5/1000*'[3]составляющая '!$B$66*'[3]составляющая '!$C$66)+'[3]составляющая '!$D$66+'[3]составляющая '!$E$66)*1000+[3]ставка!U5</f>
        <v>2510.1595770060003</v>
      </c>
      <c r="V700" s="108">
        <f>(([3]ставка!V5/1000*'[3]составляющая '!$B$66*'[3]составляющая '!$C$66)+'[3]составляющая '!$D$66+'[3]составляющая '!$E$66)*1000+[3]ставка!V5</f>
        <v>2520.6140838589999</v>
      </c>
      <c r="W700" s="108">
        <f>(([3]ставка!W5/1000*'[3]составляющая '!$B$66*'[3]составляющая '!$C$66)+'[3]составляющая '!$D$66+'[3]составляющая '!$E$66)*1000+[3]ставка!W5</f>
        <v>2483.3528696530002</v>
      </c>
      <c r="X700" s="108">
        <f>(([3]ставка!X5/1000*'[3]составляющая '!$B$66*'[3]составляющая '!$C$66)+'[3]составляющая '!$D$66+'[3]составляющая '!$E$66)*1000+[3]ставка!X5</f>
        <v>2478.5671256400001</v>
      </c>
      <c r="Y700" s="108">
        <f>(([3]ставка!Y5/1000*'[3]составляющая '!$B$66*'[3]составляющая '!$C$66)+'[3]составляющая '!$D$66+'[3]составляющая '!$E$66)*1000+[3]ставка!Y5</f>
        <v>2466.1394532599998</v>
      </c>
    </row>
    <row r="701" spans="1:25" s="71" customFormat="1" ht="15.75" outlineLevel="1" x14ac:dyDescent="0.25">
      <c r="A701" s="125">
        <v>2</v>
      </c>
      <c r="B701" s="108">
        <f>(([3]ставка!B6/1000*'[3]составляющая '!$B$66*'[3]составляющая '!$C$66)+'[3]составляющая '!$D$66+'[3]составляющая '!$E$66)*1000+[3]ставка!B6</f>
        <v>2099.1415667050001</v>
      </c>
      <c r="C701" s="108">
        <f>(([3]ставка!C6/1000*'[3]составляющая '!$B$66*'[3]составляющая '!$C$66)+'[3]составляющая '!$D$66+'[3]составляющая '!$E$66)*1000+[3]ставка!C6</f>
        <v>2023.768823867</v>
      </c>
      <c r="D701" s="108">
        <f>(([3]ставка!D6/1000*'[3]составляющая '!$B$66*'[3]составляющая '!$C$66)+'[3]составляющая '!$D$66+'[3]составляющая '!$E$66)*1000+[3]ставка!D6</f>
        <v>1972.30299816</v>
      </c>
      <c r="E701" s="108">
        <f>(([3]ставка!E6/1000*'[3]составляющая '!$B$66*'[3]составляющая '!$C$66)+'[3]составляющая '!$D$66+'[3]составляющая '!$E$66)*1000+[3]ставка!E6</f>
        <v>1918.5151599820001</v>
      </c>
      <c r="F701" s="108">
        <f>(([3]ставка!F6/1000*'[3]составляющая '!$B$66*'[3]составляющая '!$C$66)+'[3]составляющая '!$D$66+'[3]составляющая '!$E$66)*1000+[3]ставка!F6</f>
        <v>1941.244718677</v>
      </c>
      <c r="G701" s="108">
        <f>(([3]ставка!G6/1000*'[3]составляющая '!$B$66*'[3]составляющая '!$C$66)+'[3]составляющая '!$D$66+'[3]составляющая '!$E$66)*1000+[3]ставка!G6</f>
        <v>1965.936541432</v>
      </c>
      <c r="H701" s="108">
        <f>(([3]ставка!H6/1000*'[3]составляющая '!$B$66*'[3]составляющая '!$C$66)+'[3]составляющая '!$D$66+'[3]составляющая '!$E$66)*1000+[3]ставка!H6</f>
        <v>2058.152050785</v>
      </c>
      <c r="I701" s="108">
        <f>(([3]ставка!I6/1000*'[3]составляющая '!$B$66*'[3]составляющая '!$C$66)+'[3]составляющая '!$D$66+'[3]составляющая '!$E$66)*1000+[3]ставка!I6</f>
        <v>2093.0040407839997</v>
      </c>
      <c r="J701" s="108">
        <f>(([3]ставка!J6/1000*'[3]составляющая '!$B$66*'[3]составляющая '!$C$66)+'[3]составляющая '!$D$66+'[3]составляющая '!$E$66)*1000+[3]ставка!J6</f>
        <v>2157.071962343</v>
      </c>
      <c r="K701" s="108">
        <f>(([3]ставка!K6/1000*'[3]составляющая '!$B$66*'[3]составляющая '!$C$66)+'[3]составляющая '!$D$66+'[3]составляющая '!$E$66)*1000+[3]ставка!K6</f>
        <v>2436.9344231670002</v>
      </c>
      <c r="L701" s="108">
        <f>(([3]ставка!L6/1000*'[3]составляющая '!$B$66*'[3]составляющая '!$C$66)+'[3]составляющая '!$D$66+'[3]составляющая '!$E$66)*1000+[3]ставка!L6</f>
        <v>2466.7063295440003</v>
      </c>
      <c r="M701" s="108">
        <f>(([3]ставка!M6/1000*'[3]составляющая '!$B$66*'[3]составляющая '!$C$66)+'[3]составляющая '!$D$66+'[3]составляющая '!$E$66)*1000+[3]ставка!M6</f>
        <v>2470.8597884709998</v>
      </c>
      <c r="N701" s="108">
        <f>(([3]ставка!N6/1000*'[3]составляющая '!$B$66*'[3]составляющая '!$C$66)+'[3]составляющая '!$D$66+'[3]составляющая '!$E$66)*1000+[3]ставка!N6</f>
        <v>2470.9579016739999</v>
      </c>
      <c r="O701" s="108">
        <f>(([3]ставка!O6/1000*'[3]составляющая '!$B$66*'[3]составляющая '!$C$66)+'[3]составляющая '!$D$66+'[3]составляющая '!$E$66)*1000+[3]ставка!O6</f>
        <v>2467.5893483710001</v>
      </c>
      <c r="P701" s="108">
        <f>(([3]ставка!P6/1000*'[3]составляющая '!$B$66*'[3]составляющая '!$C$66)+'[3]составляющая '!$D$66+'[3]составляющая '!$E$66)*1000+[3]ставка!P6</f>
        <v>2463.2614659720002</v>
      </c>
      <c r="Q701" s="108">
        <f>(([3]ставка!Q6/1000*'[3]составляющая '!$B$66*'[3]составляющая '!$C$66)+'[3]составляющая '!$D$66+'[3]составляющая '!$E$66)*1000+[3]ставка!Q6</f>
        <v>2457.2656591220002</v>
      </c>
      <c r="R701" s="108">
        <f>(([3]ставка!R6/1000*'[3]составляющая '!$B$66*'[3]составляющая '!$C$66)+'[3]составляющая '!$D$66+'[3]составляющая '!$E$66)*1000+[3]ставка!R6</f>
        <v>2456.0010889499999</v>
      </c>
      <c r="S701" s="108">
        <f>(([3]ставка!S6/1000*'[3]составляющая '!$B$66*'[3]составляющая '!$C$66)+'[3]составляющая '!$D$66+'[3]составляющая '!$E$66)*1000+[3]ставка!S6</f>
        <v>2475.1876708700001</v>
      </c>
      <c r="T701" s="108">
        <f>(([3]ставка!T6/1000*'[3]составляющая '!$B$66*'[3]составляющая '!$C$66)+'[3]составляющая '!$D$66+'[3]составляющая '!$E$66)*1000+[3]ставка!T6</f>
        <v>2480.9218425119998</v>
      </c>
      <c r="U701" s="108">
        <f>(([3]ставка!U6/1000*'[3]составляющая '!$B$66*'[3]составляющая '!$C$66)+'[3]составляющая '!$D$66+'[3]составляющая '!$E$66)*1000+[3]ставка!U6</f>
        <v>2470.1402916489997</v>
      </c>
      <c r="V701" s="108">
        <f>(([3]ставка!V6/1000*'[3]составляющая '!$B$66*'[3]составляющая '!$C$66)+'[3]составляющая '!$D$66+'[3]составляющая '!$E$66)*1000+[3]ставка!V6</f>
        <v>2482.5243581610002</v>
      </c>
      <c r="W701" s="108">
        <f>(([3]ставка!W6/1000*'[3]составляющая '!$B$66*'[3]составляющая '!$C$66)+'[3]составляющая '!$D$66+'[3]составляющая '!$E$66)*1000+[3]ставка!W6</f>
        <v>2479.6136664719997</v>
      </c>
      <c r="X701" s="108">
        <f>(([3]ставка!X6/1000*'[3]составляющая '!$B$66*'[3]составляющая '!$C$66)+'[3]составляющая '!$D$66+'[3]составляющая '!$E$66)*1000+[3]ставка!X6</f>
        <v>2472.0480483740002</v>
      </c>
      <c r="Y701" s="108">
        <f>(([3]ставка!Y6/1000*'[3]составляющая '!$B$66*'[3]составляющая '!$C$66)+'[3]составляющая '!$D$66+'[3]составляющая '!$E$66)*1000+[3]ставка!Y6</f>
        <v>2466.2702708639999</v>
      </c>
    </row>
    <row r="702" spans="1:25" s="71" customFormat="1" ht="15.75" outlineLevel="1" x14ac:dyDescent="0.25">
      <c r="A702" s="125">
        <v>3</v>
      </c>
      <c r="B702" s="108">
        <f>(([3]ставка!B7/1000*'[3]составляющая '!$B$66*'[3]составляющая '!$C$66)+'[3]составляющая '!$D$66+'[3]составляющая '!$E$66)*1000+[3]ставка!B7</f>
        <v>2011.1340236139999</v>
      </c>
      <c r="C702" s="108">
        <f>(([3]ставка!C7/1000*'[3]составляющая '!$B$66*'[3]составляющая '!$C$66)+'[3]составляющая '!$D$66+'[3]составляющая '!$E$66)*1000+[3]ставка!C7</f>
        <v>1970.7331869120003</v>
      </c>
      <c r="D702" s="108">
        <f>(([3]ставка!D7/1000*'[3]составляющая '!$B$66*'[3]составляющая '!$C$66)+'[3]составляющая '!$D$66+'[3]составляющая '!$E$66)*1000+[3]ставка!D7</f>
        <v>1903.133190045</v>
      </c>
      <c r="E702" s="108">
        <f>(([3]ставка!E7/1000*'[3]составляющая '!$B$66*'[3]составляющая '!$C$66)+'[3]составляющая '!$D$66+'[3]составляющая '!$E$66)*1000+[3]ставка!E7</f>
        <v>1896.3524775710002</v>
      </c>
      <c r="F702" s="108">
        <f>(([3]ставка!F7/1000*'[3]составляющая '!$B$66*'[3]составляющая '!$C$66)+'[3]составляющая '!$D$66+'[3]составляющая '!$E$66)*1000+[3]ставка!F7</f>
        <v>1904.365055816</v>
      </c>
      <c r="G702" s="108">
        <f>(([3]ставка!G7/1000*'[3]составляющая '!$B$66*'[3]составляющая '!$C$66)+'[3]составляющая '!$D$66+'[3]составляющая '!$E$66)*1000+[3]ставка!G7</f>
        <v>1898.7617017779999</v>
      </c>
      <c r="H702" s="108">
        <f>(([3]ставка!H7/1000*'[3]составляющая '!$B$66*'[3]составляющая '!$C$66)+'[3]составляющая '!$D$66+'[3]составляющая '!$E$66)*1000+[3]ставка!H7</f>
        <v>2000.9084475679999</v>
      </c>
      <c r="I702" s="108">
        <f>(([3]ставка!I7/1000*'[3]составляющая '!$B$66*'[3]составляющая '!$C$66)+'[3]составляющая '!$D$66+'[3]составляющая '!$E$66)*1000+[3]ставка!I7</f>
        <v>2013.7612771610002</v>
      </c>
      <c r="J702" s="108">
        <f>(([3]ставка!J7/1000*'[3]составляющая '!$B$66*'[3]составляющая '!$C$66)+'[3]составляющая '!$D$66+'[3]составляющая '!$E$66)*1000+[3]ставка!J7</f>
        <v>2028.903414824</v>
      </c>
      <c r="K702" s="108">
        <f>(([3]ставка!K7/1000*'[3]составляющая '!$B$66*'[3]составляющая '!$C$66)+'[3]составляющая '!$D$66+'[3]составляющая '!$E$66)*1000+[3]ставка!K7</f>
        <v>2442.8975256160002</v>
      </c>
      <c r="L702" s="108">
        <f>(([3]ставка!L7/1000*'[3]составляющая '!$B$66*'[3]составляющая '!$C$66)+'[3]составляющая '!$D$66+'[3]составляющая '!$E$66)*1000+[3]ставка!L7</f>
        <v>2469.213666954</v>
      </c>
      <c r="M702" s="108">
        <f>(([3]ставка!M7/1000*'[3]составляющая '!$B$66*'[3]составляющая '!$C$66)+'[3]составляющая '!$D$66+'[3]составляющая '!$E$66)*1000+[3]ставка!M7</f>
        <v>2469.922262309</v>
      </c>
      <c r="N702" s="108">
        <f>(([3]ставка!N7/1000*'[3]составляющая '!$B$66*'[3]составляющая '!$C$66)+'[3]составляющая '!$D$66+'[3]составляющая '!$E$66)*1000+[3]ставка!N7</f>
        <v>2469.6933315019996</v>
      </c>
      <c r="O702" s="108">
        <f>(([3]ставка!O7/1000*'[3]составляющая '!$B$66*'[3]составляющая '!$C$66)+'[3]составляющая '!$D$66+'[3]составляющая '!$E$66)*1000+[3]ставка!O7</f>
        <v>2470.162094583</v>
      </c>
      <c r="P702" s="108">
        <f>(([3]ставка!P7/1000*'[3]составляющая '!$B$66*'[3]составляющая '!$C$66)+'[3]составляющая '!$D$66+'[3]составляющая '!$E$66)*1000+[3]ставка!P7</f>
        <v>2469.5625138980004</v>
      </c>
      <c r="Q702" s="108">
        <f>(([3]ставка!Q7/1000*'[3]составляющая '!$B$66*'[3]составляющая '!$C$66)+'[3]составляющая '!$D$66+'[3]составляющая '!$E$66)*1000+[3]ставка!Q7</f>
        <v>2468.0799143859999</v>
      </c>
      <c r="R702" s="108">
        <f>(([3]ставка!R7/1000*'[3]составляющая '!$B$66*'[3]составляющая '!$C$66)+'[3]составляющая '!$D$66+'[3]составляющая '!$E$66)*1000+[3]ставка!R7</f>
        <v>2467.1859940919999</v>
      </c>
      <c r="S702" s="108">
        <f>(([3]ставка!S7/1000*'[3]составляющая '!$B$66*'[3]составляющая '!$C$66)+'[3]составляющая '!$D$66+'[3]составляющая '!$E$66)*1000+[3]ставка!S7</f>
        <v>2463.512199713</v>
      </c>
      <c r="T702" s="108">
        <f>(([3]ставка!T7/1000*'[3]составляющая '!$B$66*'[3]составляющая '!$C$66)+'[3]составляющая '!$D$66+'[3]составляющая '!$E$66)*1000+[3]ставка!T7</f>
        <v>2469.180962553</v>
      </c>
      <c r="U702" s="108">
        <f>(([3]ставка!U7/1000*'[3]составляющая '!$B$66*'[3]составляющая '!$C$66)+'[3]составляющая '!$D$66+'[3]составляющая '!$E$66)*1000+[3]ставка!U7</f>
        <v>2482.3826390899999</v>
      </c>
      <c r="V702" s="108">
        <f>(([3]ставка!V7/1000*'[3]составляющая '!$B$66*'[3]составляющая '!$C$66)+'[3]составляющая '!$D$66+'[3]составляющая '!$E$66)*1000+[3]ставка!V7</f>
        <v>2489.871946919</v>
      </c>
      <c r="W702" s="108">
        <f>(([3]ставка!W7/1000*'[3]составляющая '!$B$66*'[3]составляющая '!$C$66)+'[3]составляющая '!$D$66+'[3]составляющая '!$E$66)*1000+[3]ставка!W7</f>
        <v>2485.3369366470001</v>
      </c>
      <c r="X702" s="108">
        <f>(([3]ставка!X7/1000*'[3]составляющая '!$B$66*'[3]составляющая '!$C$66)+'[3]составляющая '!$D$66+'[3]составляющая '!$E$66)*1000+[3]ставка!X7</f>
        <v>2476.070689697</v>
      </c>
      <c r="Y702" s="108">
        <f>(([3]ставка!Y7/1000*'[3]составляющая '!$B$66*'[3]составляющая '!$C$66)+'[3]составляющая '!$D$66+'[3]составляющая '!$E$66)*1000+[3]ставка!Y7</f>
        <v>2466.1176503259999</v>
      </c>
    </row>
    <row r="703" spans="1:25" s="71" customFormat="1" ht="15.75" outlineLevel="1" x14ac:dyDescent="0.25">
      <c r="A703" s="125">
        <v>4</v>
      </c>
      <c r="B703" s="108">
        <f>(([3]ставка!B8/1000*'[3]составляющая '!$B$66*'[3]составляющая '!$C$66)+'[3]составляющая '!$D$66+'[3]составляющая '!$E$66)*1000+[3]ставка!B8</f>
        <v>2079.6497437090002</v>
      </c>
      <c r="C703" s="108">
        <f>(([3]ставка!C8/1000*'[3]составляющая '!$B$66*'[3]составляющая '!$C$66)+'[3]составляющая '!$D$66+'[3]составляющая '!$E$66)*1000+[3]ставка!C8</f>
        <v>2004.8547786219997</v>
      </c>
      <c r="D703" s="108">
        <f>(([3]ставка!D8/1000*'[3]составляющая '!$B$66*'[3]составляющая '!$C$66)+'[3]составляющая '!$D$66+'[3]составляющая '!$E$66)*1000+[3]ставка!D8</f>
        <v>1926.1461868820002</v>
      </c>
      <c r="E703" s="108">
        <f>(([3]ставка!E8/1000*'[3]составляющая '!$B$66*'[3]составляющая '!$C$66)+'[3]составляющая '!$D$66+'[3]составляющая '!$E$66)*1000+[3]ставка!E8</f>
        <v>1891.348704218</v>
      </c>
      <c r="F703" s="108">
        <f>(([3]ставка!F8/1000*'[3]составляющая '!$B$66*'[3]составляющая '!$C$66)+'[3]составляющая '!$D$66+'[3]составляющая '!$E$66)*1000+[3]ставка!F8</f>
        <v>1963.549120159</v>
      </c>
      <c r="G703" s="108">
        <f>(([3]ставка!G8/1000*'[3]составляющая '!$B$66*'[3]составляющая '!$C$66)+'[3]составляющая '!$D$66+'[3]составляющая '!$E$66)*1000+[3]ставка!G8</f>
        <v>2008.452262732</v>
      </c>
      <c r="H703" s="108">
        <f>(([3]ставка!H8/1000*'[3]составляющая '!$B$66*'[3]составляющая '!$C$66)+'[3]составляющая '!$D$66+'[3]составляющая '!$E$66)*1000+[3]ставка!H8</f>
        <v>2390.1235238689997</v>
      </c>
      <c r="I703" s="108">
        <f>(([3]ставка!I8/1000*'[3]составляющая '!$B$66*'[3]составляющая '!$C$66)+'[3]составляющая '!$D$66+'[3]составляющая '!$E$66)*1000+[3]ставка!I8</f>
        <v>2270.8396719550001</v>
      </c>
      <c r="J703" s="108">
        <f>(([3]ставка!J8/1000*'[3]составляющая '!$B$66*'[3]составляющая '!$C$66)+'[3]составляющая '!$D$66+'[3]составляющая '!$E$66)*1000+[3]ставка!J8</f>
        <v>2443.453500433</v>
      </c>
      <c r="K703" s="108">
        <f>(([3]ставка!K8/1000*'[3]составляющая '!$B$66*'[3]составляющая '!$C$66)+'[3]составляющая '!$D$66+'[3]составляющая '!$E$66)*1000+[3]ставка!K8</f>
        <v>2514.8472078160003</v>
      </c>
      <c r="L703" s="108">
        <f>(([3]ставка!L8/1000*'[3]составляющая '!$B$66*'[3]составляющая '!$C$66)+'[3]составляющая '!$D$66+'[3]составляющая '!$E$66)*1000+[3]ставка!L8</f>
        <v>2520.4832662550002</v>
      </c>
      <c r="M703" s="108">
        <f>(([3]ставка!M8/1000*'[3]составляющая '!$B$66*'[3]составляющая '!$C$66)+'[3]составляющая '!$D$66+'[3]составляющая '!$E$66)*1000+[3]ставка!M8</f>
        <v>2467.938195315</v>
      </c>
      <c r="N703" s="108">
        <f>(([3]ставка!N8/1000*'[3]составляющая '!$B$66*'[3]составляющая '!$C$66)+'[3]составляющая '!$D$66+'[3]составляющая '!$E$66)*1000+[3]ставка!N8</f>
        <v>2432.3994128949998</v>
      </c>
      <c r="O703" s="108">
        <f>(([3]ставка!O8/1000*'[3]составляющая '!$B$66*'[3]составляющая '!$C$66)+'[3]составляющая '!$D$66+'[3]составляющая '!$E$66)*1000+[3]ставка!O8</f>
        <v>2421.9231031079999</v>
      </c>
      <c r="P703" s="108">
        <f>(([3]ставка!P8/1000*'[3]составляющая '!$B$66*'[3]составляющая '!$C$66)+'[3]составляющая '!$D$66+'[3]составляющая '!$E$66)*1000+[3]ставка!P8</f>
        <v>2418.7943820789997</v>
      </c>
      <c r="Q703" s="108">
        <f>(([3]ставка!Q8/1000*'[3]составляющая '!$B$66*'[3]составляющая '!$C$66)+'[3]составляющая '!$D$66+'[3]составляющая '!$E$66)*1000+[3]ставка!Q8</f>
        <v>2415.2296023700001</v>
      </c>
      <c r="R703" s="108">
        <f>(([3]ставка!R8/1000*'[3]составляющая '!$B$66*'[3]составляющая '!$C$66)+'[3]составляющая '!$D$66+'[3]составляющая '!$E$66)*1000+[3]ставка!R8</f>
        <v>2348.5889345989999</v>
      </c>
      <c r="S703" s="108">
        <f>(([3]ставка!S8/1000*'[3]составляющая '!$B$66*'[3]составляющая '!$C$66)+'[3]составляющая '!$D$66+'[3]составляющая '!$E$66)*1000+[3]ставка!S8</f>
        <v>2296.861473684</v>
      </c>
      <c r="T703" s="108">
        <f>(([3]ставка!T8/1000*'[3]составляющая '!$B$66*'[3]составляющая '!$C$66)+'[3]составляющая '!$D$66+'[3]составляющая '!$E$66)*1000+[3]ставка!T8</f>
        <v>2345.449312103</v>
      </c>
      <c r="U703" s="108">
        <f>(([3]ставка!U8/1000*'[3]составляющая '!$B$66*'[3]составляющая '!$C$66)+'[3]составляющая '!$D$66+'[3]составляющая '!$E$66)*1000+[3]ставка!U8</f>
        <v>2455.619537605</v>
      </c>
      <c r="V703" s="108">
        <f>(([3]ставка!V8/1000*'[3]составляющая '!$B$66*'[3]составляющая '!$C$66)+'[3]составляющая '!$D$66+'[3]составляющая '!$E$66)*1000+[3]ставка!V8</f>
        <v>2501.5474180759998</v>
      </c>
      <c r="W703" s="108">
        <f>(([3]ставка!W8/1000*'[3]составляющая '!$B$66*'[3]составляющая '!$C$66)+'[3]составляющая '!$D$66+'[3]составляющая '!$E$66)*1000+[3]ставка!W8</f>
        <v>2444.2166031229999</v>
      </c>
      <c r="X703" s="108">
        <f>(([3]ставка!X8/1000*'[3]составляющая '!$B$66*'[3]составляющая '!$C$66)+'[3]составляющая '!$D$66+'[3]составляющая '!$E$66)*1000+[3]ставка!X8</f>
        <v>2350.9545529380002</v>
      </c>
      <c r="Y703" s="108">
        <f>(([3]ставка!Y8/1000*'[3]составляющая '!$B$66*'[3]составляющая '!$C$66)+'[3]составляющая '!$D$66+'[3]составляющая '!$E$66)*1000+[3]ставка!Y8</f>
        <v>2107.4048786909998</v>
      </c>
    </row>
    <row r="704" spans="1:25" s="71" customFormat="1" ht="15.75" outlineLevel="1" x14ac:dyDescent="0.25">
      <c r="A704" s="125">
        <v>5</v>
      </c>
      <c r="B704" s="108">
        <f>(([3]ставка!B9/1000*'[3]составляющая '!$B$66*'[3]составляющая '!$C$66)+'[3]составляющая '!$D$66+'[3]составляющая '!$E$66)*1000+[3]ставка!B9</f>
        <v>2031.1273140919998</v>
      </c>
      <c r="C704" s="108">
        <f>(([3]ставка!C9/1000*'[3]составляющая '!$B$66*'[3]составляющая '!$C$66)+'[3]составляющая '!$D$66+'[3]составляющая '!$E$66)*1000+[3]ставка!C9</f>
        <v>1971.4744866679998</v>
      </c>
      <c r="D704" s="108">
        <f>(([3]ставка!D9/1000*'[3]составляющая '!$B$66*'[3]составляющая '!$C$66)+'[3]составляющая '!$D$66+'[3]составляющая '!$E$66)*1000+[3]ставка!D9</f>
        <v>1872.8707176530002</v>
      </c>
      <c r="E704" s="108">
        <f>(([3]ставка!E9/1000*'[3]составляющая '!$B$66*'[3]составляющая '!$C$66)+'[3]составляющая '!$D$66+'[3]составляющая '!$E$66)*1000+[3]ставка!E9</f>
        <v>1829.232145252</v>
      </c>
      <c r="F704" s="108">
        <f>(([3]ставка!F9/1000*'[3]составляющая '!$B$66*'[3]составляющая '!$C$66)+'[3]составляющая '!$D$66+'[3]составляющая '!$E$66)*1000+[3]ставка!F9</f>
        <v>1863.6153721700002</v>
      </c>
      <c r="G704" s="108">
        <f>(([3]ставка!G9/1000*'[3]составляющая '!$B$66*'[3]составляющая '!$C$66)+'[3]составляющая '!$D$66+'[3]составляющая '!$E$66)*1000+[3]ставка!G9</f>
        <v>1938.9118047389998</v>
      </c>
      <c r="H704" s="108">
        <f>(([3]ставка!H9/1000*'[3]составляющая '!$B$66*'[3]составляющая '!$C$66)+'[3]составляющая '!$D$66+'[3]составляющая '!$E$66)*1000+[3]ставка!H9</f>
        <v>2019.7570840109997</v>
      </c>
      <c r="I704" s="108">
        <f>(([3]ставка!I9/1000*'[3]составляющая '!$B$66*'[3]составляющая '!$C$66)+'[3]составляющая '!$D$66+'[3]составляющая '!$E$66)*1000+[3]ставка!I9</f>
        <v>2291.4979519199997</v>
      </c>
      <c r="J704" s="108">
        <f>(([3]ставка!J9/1000*'[3]составляющая '!$B$66*'[3]составляющая '!$C$66)+'[3]составляющая '!$D$66+'[3]составляющая '!$E$66)*1000+[3]ставка!J9</f>
        <v>2449.8199571609998</v>
      </c>
      <c r="K704" s="108">
        <f>(([3]ставка!K9/1000*'[3]составляющая '!$B$66*'[3]составляющая '!$C$66)+'[3]составляющая '!$D$66+'[3]составляющая '!$E$66)*1000+[3]ставка!K9</f>
        <v>2527.1004567240002</v>
      </c>
      <c r="L704" s="108">
        <f>(([3]ставка!L9/1000*'[3]составляющая '!$B$66*'[3]составляющая '!$C$66)+'[3]составляющая '!$D$66+'[3]составляющая '!$E$66)*1000+[3]ставка!L9</f>
        <v>2490.4715276039997</v>
      </c>
      <c r="M704" s="108">
        <f>(([3]ставка!M9/1000*'[3]составляющая '!$B$66*'[3]составляющая '!$C$66)+'[3]составляющая '!$D$66+'[3]составляющая '!$E$66)*1000+[3]ставка!M9</f>
        <v>2479.0031843199995</v>
      </c>
      <c r="N704" s="108">
        <f>(([3]ставка!N9/1000*'[3]составляющая '!$B$66*'[3]составляющая '!$C$66)+'[3]составляющая '!$D$66+'[3]составляющая '!$E$66)*1000+[3]ставка!N9</f>
        <v>2456.5897681679999</v>
      </c>
      <c r="O704" s="108">
        <f>(([3]ставка!O9/1000*'[3]составляющая '!$B$66*'[3]составляющая '!$C$66)+'[3]составляющая '!$D$66+'[3]составляющая '!$E$66)*1000+[3]ставка!O9</f>
        <v>2453.4283427380001</v>
      </c>
      <c r="P704" s="108">
        <f>(([3]ставка!P9/1000*'[3]составляющая '!$B$66*'[3]составляющая '!$C$66)+'[3]составляющая '!$D$66+'[3]составляющая '!$E$66)*1000+[3]ставка!P9</f>
        <v>2448.555386989</v>
      </c>
      <c r="Q704" s="108">
        <f>(([3]ставка!Q9/1000*'[3]составляющая '!$B$66*'[3]составляющая '!$C$66)+'[3]составляющая '!$D$66+'[3]составляющая '!$E$66)*1000+[3]ставка!Q9</f>
        <v>2421.7922855039997</v>
      </c>
      <c r="R704" s="108">
        <f>(([3]ставка!R9/1000*'[3]составляющая '!$B$66*'[3]составляющая '!$C$66)+'[3]составляющая '!$D$66+'[3]составляющая '!$E$66)*1000+[3]ставка!R9</f>
        <v>2358.563776904</v>
      </c>
      <c r="S704" s="108">
        <f>(([3]ставка!S9/1000*'[3]составляющая '!$B$66*'[3]составляющая '!$C$66)+'[3]составляющая '!$D$66+'[3]составляющая '!$E$66)*1000+[3]ставка!S9</f>
        <v>2439.6597899170001</v>
      </c>
      <c r="T704" s="108">
        <f>(([3]ставка!T9/1000*'[3]составляющая '!$B$66*'[3]составляющая '!$C$66)+'[3]составляющая '!$D$66+'[3]составляющая '!$E$66)*1000+[3]ставка!T9</f>
        <v>2442.0908170579996</v>
      </c>
      <c r="U704" s="108">
        <f>(([3]ставка!U9/1000*'[3]составляющая '!$B$66*'[3]составляющая '!$C$66)+'[3]составляющая '!$D$66+'[3]составляющая '!$E$66)*1000+[3]ставка!U9</f>
        <v>2460.9721579019997</v>
      </c>
      <c r="V704" s="108">
        <f>(([3]ставка!V9/1000*'[3]составляющая '!$B$66*'[3]составляющая '!$C$66)+'[3]составляющая '!$D$66+'[3]составляющая '!$E$66)*1000+[3]ставка!V9</f>
        <v>2479.8316958119999</v>
      </c>
      <c r="W704" s="108">
        <f>(([3]ставка!W9/1000*'[3]составляющая '!$B$66*'[3]составляющая '!$C$66)+'[3]составляющая '!$D$66+'[3]составляющая '!$E$66)*1000+[3]ставка!W9</f>
        <v>2477.3570628030002</v>
      </c>
      <c r="X704" s="108">
        <f>(([3]ставка!X9/1000*'[3]составляющая '!$B$66*'[3]составляющая '!$C$66)+'[3]составляющая '!$D$66+'[3]составляющая '!$E$66)*1000+[3]ставка!X9</f>
        <v>2472.8765598660002</v>
      </c>
      <c r="Y704" s="108">
        <f>(([3]ставка!Y9/1000*'[3]составляющая '!$B$66*'[3]составляющая '!$C$66)+'[3]составляющая '!$D$66+'[3]составляющая '!$E$66)*1000+[3]ставка!Y9</f>
        <v>2428.3331657039998</v>
      </c>
    </row>
    <row r="705" spans="1:25" s="71" customFormat="1" ht="15.75" outlineLevel="1" x14ac:dyDescent="0.25">
      <c r="A705" s="125">
        <v>6</v>
      </c>
      <c r="B705" s="108">
        <f>(([3]ставка!B10/1000*'[3]составляющая '!$B$66*'[3]составляющая '!$C$66)+'[3]составляющая '!$D$66+'[3]составляющая '!$E$66)*1000+[3]ставка!B10</f>
        <v>2018.9394739859999</v>
      </c>
      <c r="C705" s="108">
        <f>(([3]ставка!C10/1000*'[3]составляющая '!$B$66*'[3]составляющая '!$C$66)+'[3]составляющая '!$D$66+'[3]составляющая '!$E$66)*1000+[3]ставка!C10</f>
        <v>1946.640944842</v>
      </c>
      <c r="D705" s="108">
        <f>(([3]ставка!D10/1000*'[3]составляющая '!$B$66*'[3]составляющая '!$C$66)+'[3]составляющая '!$D$66+'[3]составляющая '!$E$66)*1000+[3]ставка!D10</f>
        <v>1811.5063599100001</v>
      </c>
      <c r="E705" s="108">
        <f>(([3]ставка!E10/1000*'[3]составляющая '!$B$66*'[3]составляющая '!$C$66)+'[3]составляющая '!$D$66+'[3]составляющая '!$E$66)*1000+[3]ставка!E10</f>
        <v>1817.109713948</v>
      </c>
      <c r="F705" s="108">
        <f>(([3]ставка!F10/1000*'[3]составляющая '!$B$66*'[3]составляющая '!$C$66)+'[3]составляющая '!$D$66+'[3]составляющая '!$E$66)*1000+[3]ставка!F10</f>
        <v>1909.695873179</v>
      </c>
      <c r="G705" s="108">
        <f>(([3]ставка!G10/1000*'[3]составляющая '!$B$66*'[3]составляющая '!$C$66)+'[3]составляющая '!$D$66+'[3]составляющая '!$E$66)*1000+[3]ставка!G10</f>
        <v>1915.2774242830001</v>
      </c>
      <c r="H705" s="108">
        <f>(([3]ставка!H10/1000*'[3]составляющая '!$B$66*'[3]составляющая '!$C$66)+'[3]составляющая '!$D$66+'[3]составляющая '!$E$66)*1000+[3]ставка!H10</f>
        <v>2099.1524681719998</v>
      </c>
      <c r="I705" s="108">
        <f>(([3]ставка!I10/1000*'[3]составляющая '!$B$66*'[3]составляющая '!$C$66)+'[3]составляющая '!$D$66+'[3]составляющая '!$E$66)*1000+[3]ставка!I10</f>
        <v>2257.8015174230004</v>
      </c>
      <c r="J705" s="108">
        <f>(([3]ставка!J10/1000*'[3]составляющая '!$B$66*'[3]составляющая '!$C$66)+'[3]составляющая '!$D$66+'[3]составляющая '!$E$66)*1000+[3]ставка!J10</f>
        <v>2456.9495165789999</v>
      </c>
      <c r="K705" s="108">
        <f>(([3]ставка!K10/1000*'[3]составляющая '!$B$66*'[3]составляющая '!$C$66)+'[3]составляющая '!$D$66+'[3]составляющая '!$E$66)*1000+[3]ставка!K10</f>
        <v>2523.6228887509997</v>
      </c>
      <c r="L705" s="108">
        <f>(([3]ставка!L10/1000*'[3]составляющая '!$B$66*'[3]составляющая '!$C$66)+'[3]составляющая '!$D$66+'[3]составляющая '!$E$66)*1000+[3]ставка!L10</f>
        <v>2528.7574797079997</v>
      </c>
      <c r="M705" s="108">
        <f>(([3]ставка!M10/1000*'[3]составляющая '!$B$66*'[3]составляющая '!$C$66)+'[3]составляющая '!$D$66+'[3]составляющая '!$E$66)*1000+[3]ставка!M10</f>
        <v>2461.1901872420003</v>
      </c>
      <c r="N705" s="108">
        <f>(([3]ставка!N10/1000*'[3]составляющая '!$B$66*'[3]составляющая '!$C$66)+'[3]составляющая '!$D$66+'[3]составляющая '!$E$66)*1000+[3]ставка!N10</f>
        <v>2456.1210050869995</v>
      </c>
      <c r="O705" s="108">
        <f>(([3]ставка!O10/1000*'[3]составляющая '!$B$66*'[3]составляющая '!$C$66)+'[3]составляющая '!$D$66+'[3]составляющая '!$E$66)*1000+[3]ставка!O10</f>
        <v>2452.5671268449996</v>
      </c>
      <c r="P705" s="108">
        <f>(([3]ставка!P10/1000*'[3]составляющая '!$B$66*'[3]составляющая '!$C$66)+'[3]составляющая '!$D$66+'[3]составляющая '!$E$66)*1000+[3]ставка!P10</f>
        <v>2451.0409214649999</v>
      </c>
      <c r="Q705" s="108">
        <f>(([3]ставка!Q10/1000*'[3]составляющая '!$B$66*'[3]составляющая '!$C$66)+'[3]составляющая '!$D$66+'[3]составляющая '!$E$66)*1000+[3]ставка!Q10</f>
        <v>2352.1755172419998</v>
      </c>
      <c r="R705" s="108">
        <f>(([3]ставка!R10/1000*'[3]составляющая '!$B$66*'[3]составляющая '!$C$66)+'[3]составляющая '!$D$66+'[3]составляющая '!$E$66)*1000+[3]ставка!R10</f>
        <v>2310.6082235710001</v>
      </c>
      <c r="S705" s="108">
        <f>(([3]ставка!S10/1000*'[3]составляющая '!$B$66*'[3]составляющая '!$C$66)+'[3]составляющая '!$D$66+'[3]составляющая '!$E$66)*1000+[3]ставка!S10</f>
        <v>2219.842609329</v>
      </c>
      <c r="T705" s="108">
        <f>(([3]ставка!T10/1000*'[3]составляющая '!$B$66*'[3]составляющая '!$C$66)+'[3]составляющая '!$D$66+'[3]составляющая '!$E$66)*1000+[3]ставка!T10</f>
        <v>2442.5159742710002</v>
      </c>
      <c r="U705" s="108">
        <f>(([3]ставка!U10/1000*'[3]составляющая '!$B$66*'[3]составляющая '!$C$66)+'[3]составляющая '!$D$66+'[3]составляющая '!$E$66)*1000+[3]ставка!U10</f>
        <v>2484.8572720989996</v>
      </c>
      <c r="V705" s="108">
        <f>(([3]ставка!V10/1000*'[3]составляющая '!$B$66*'[3]составляющая '!$C$66)+'[3]составляющая '!$D$66+'[3]составляющая '!$E$66)*1000+[3]ставка!V10</f>
        <v>2494.2979425210001</v>
      </c>
      <c r="W705" s="108">
        <f>(([3]ставка!W10/1000*'[3]составляющая '!$B$66*'[3]составляющая '!$C$66)+'[3]составляющая '!$D$66+'[3]составляющая '!$E$66)*1000+[3]ставка!W10</f>
        <v>2488.9235192900001</v>
      </c>
      <c r="X705" s="108">
        <f>(([3]ставка!X10/1000*'[3]составляющая '!$B$66*'[3]составляющая '!$C$66)+'[3]составляющая '!$D$66+'[3]составляющая '!$E$66)*1000+[3]ставка!X10</f>
        <v>2480.0715280859995</v>
      </c>
      <c r="Y705" s="108">
        <f>(([3]ставка!Y10/1000*'[3]составляющая '!$B$66*'[3]составляющая '!$C$66)+'[3]составляющая '!$D$66+'[3]составляющая '!$E$66)*1000+[3]ставка!Y10</f>
        <v>2438.046372801</v>
      </c>
    </row>
    <row r="706" spans="1:25" s="71" customFormat="1" ht="15.75" outlineLevel="1" x14ac:dyDescent="0.25">
      <c r="A706" s="125">
        <v>7</v>
      </c>
      <c r="B706" s="108">
        <f>(([3]ставка!B11/1000*'[3]составляющая '!$B$66*'[3]составляющая '!$C$66)+'[3]составляющая '!$D$66+'[3]составляющая '!$E$66)*1000+[3]ставка!B11</f>
        <v>2102.3793024040001</v>
      </c>
      <c r="C706" s="108">
        <f>(([3]ставка!C11/1000*'[3]составляющая '!$B$66*'[3]составляющая '!$C$66)+'[3]составляющая '!$D$66+'[3]составляющая '!$E$66)*1000+[3]ставка!C11</f>
        <v>2015.9197676269998</v>
      </c>
      <c r="D706" s="108">
        <f>(([3]ставка!D11/1000*'[3]составляющая '!$B$66*'[3]составляющая '!$C$66)+'[3]составляющая '!$D$66+'[3]составляющая '!$E$66)*1000+[3]ставка!D11</f>
        <v>1946.019561223</v>
      </c>
      <c r="E706" s="108">
        <f>(([3]ставка!E11/1000*'[3]составляющая '!$B$66*'[3]составляющая '!$C$66)+'[3]составляющая '!$D$66+'[3]составляющая '!$E$66)*1000+[3]ставка!E11</f>
        <v>1909.6740702450002</v>
      </c>
      <c r="F706" s="108">
        <f>(([3]ставка!F11/1000*'[3]составляющая '!$B$66*'[3]составляющая '!$C$66)+'[3]составляющая '!$D$66+'[3]составляющая '!$E$66)*1000+[3]ставка!F11</f>
        <v>1948.810336775</v>
      </c>
      <c r="G706" s="108">
        <f>(([3]ставка!G11/1000*'[3]составляющая '!$B$66*'[3]составляющая '!$C$66)+'[3]составляющая '!$D$66+'[3]составляющая '!$E$66)*1000+[3]ставка!G11</f>
        <v>2028.8816118899999</v>
      </c>
      <c r="H706" s="108">
        <f>(([3]ставка!H11/1000*'[3]составляющая '!$B$66*'[3]составляющая '!$C$66)+'[3]составляющая '!$D$66+'[3]составляющая '!$E$66)*1000+[3]ставка!H11</f>
        <v>2165.771333009</v>
      </c>
      <c r="I706" s="108">
        <f>(([3]ставка!I11/1000*'[3]составляющая '!$B$66*'[3]составляющая '!$C$66)+'[3]составляющая '!$D$66+'[3]составляющая '!$E$66)*1000+[3]ставка!I11</f>
        <v>2371.8417637100001</v>
      </c>
      <c r="J706" s="108">
        <f>(([3]ставка!J11/1000*'[3]составляющая '!$B$66*'[3]составляющая '!$C$66)+'[3]составляющая '!$D$66+'[3]составляющая '!$E$66)*1000+[3]ставка!J11</f>
        <v>2467.2841072949996</v>
      </c>
      <c r="K706" s="108">
        <f>(([3]ставка!K11/1000*'[3]составляющая '!$B$66*'[3]составляющая '!$C$66)+'[3]составляющая '!$D$66+'[3]составляющая '!$E$66)*1000+[3]ставка!K11</f>
        <v>2536.5302256790001</v>
      </c>
      <c r="L706" s="108">
        <f>(([3]ставка!L11/1000*'[3]составляющая '!$B$66*'[3]составляющая '!$C$66)+'[3]составляющая '!$D$66+'[3]составляющая '!$E$66)*1000+[3]ставка!L11</f>
        <v>2519.5239371589996</v>
      </c>
      <c r="M706" s="108">
        <f>(([3]ставка!M11/1000*'[3]составляющая '!$B$66*'[3]составляющая '!$C$66)+'[3]составляющая '!$D$66+'[3]составляющая '!$E$66)*1000+[3]ставка!M11</f>
        <v>2466.0740444579997</v>
      </c>
      <c r="N706" s="108">
        <f>(([3]ставка!N11/1000*'[3]составляющая '!$B$66*'[3]составляющая '!$C$66)+'[3]составляющая '!$D$66+'[3]составляющая '!$E$66)*1000+[3]ставка!N11</f>
        <v>2400.1637749760002</v>
      </c>
      <c r="O706" s="108">
        <f>(([3]ставка!O11/1000*'[3]составляющая '!$B$66*'[3]составляющая '!$C$66)+'[3]составляющая '!$D$66+'[3]составляющая '!$E$66)*1000+[3]ставка!O11</f>
        <v>2396.348261526</v>
      </c>
      <c r="P706" s="108">
        <f>(([3]ставка!P11/1000*'[3]составляющая '!$B$66*'[3]составляющая '!$C$66)+'[3]составляющая '!$D$66+'[3]составляющая '!$E$66)*1000+[3]ставка!P11</f>
        <v>2447.5306490909998</v>
      </c>
      <c r="Q706" s="108">
        <f>(([3]ставка!Q11/1000*'[3]составляющая '!$B$66*'[3]составляющая '!$C$66)+'[3]составляющая '!$D$66+'[3]составляющая '!$E$66)*1000+[3]ставка!Q11</f>
        <v>2444.5654500669998</v>
      </c>
      <c r="R706" s="108">
        <f>(([3]ставка!R11/1000*'[3]составляющая '!$B$66*'[3]составляющая '!$C$66)+'[3]составляющая '!$D$66+'[3]составляющая '!$E$66)*1000+[3]ставка!R11</f>
        <v>2387.888723134</v>
      </c>
      <c r="S706" s="108">
        <f>(([3]ставка!S11/1000*'[3]составляющая '!$B$66*'[3]составляющая '!$C$66)+'[3]составляющая '!$D$66+'[3]составляющая '!$E$66)*1000+[3]ставка!S11</f>
        <v>2382.6887233749999</v>
      </c>
      <c r="T706" s="108">
        <f>(([3]ставка!T11/1000*'[3]составляющая '!$B$66*'[3]составляющая '!$C$66)+'[3]составляющая '!$D$66+'[3]составляющая '!$E$66)*1000+[3]ставка!T11</f>
        <v>2497.9608354330003</v>
      </c>
      <c r="U706" s="108">
        <f>(([3]ставка!U11/1000*'[3]составляющая '!$B$66*'[3]составляющая '!$C$66)+'[3]составляющая '!$D$66+'[3]составляющая '!$E$66)*1000+[3]ставка!U11</f>
        <v>2525.0182765270001</v>
      </c>
      <c r="V706" s="108">
        <f>(([3]ставка!V11/1000*'[3]составляющая '!$B$66*'[3]составляющая '!$C$66)+'[3]составляющая '!$D$66+'[3]составляющая '!$E$66)*1000+[3]ставка!V11</f>
        <v>2536.2794919380003</v>
      </c>
      <c r="W706" s="108">
        <f>(([3]ставка!W11/1000*'[3]составляющая '!$B$66*'[3]составляющая '!$C$66)+'[3]составляющая '!$D$66+'[3]составляющая '!$E$66)*1000+[3]ставка!W11</f>
        <v>2525.4216308059999</v>
      </c>
      <c r="X706" s="108">
        <f>(([3]ставка!X11/1000*'[3]составляющая '!$B$66*'[3]составляющая '!$C$66)+'[3]составляющая '!$D$66+'[3]составляющая '!$E$66)*1000+[3]ставка!X11</f>
        <v>2507.1616735810003</v>
      </c>
      <c r="Y706" s="108">
        <f>(([3]ставка!Y11/1000*'[3]составляющая '!$B$66*'[3]составляющая '!$C$66)+'[3]составляющая '!$D$66+'[3]составляющая '!$E$66)*1000+[3]ставка!Y11</f>
        <v>2481.9029745420003</v>
      </c>
    </row>
    <row r="707" spans="1:25" s="71" customFormat="1" ht="15.75" outlineLevel="1" x14ac:dyDescent="0.25">
      <c r="A707" s="125">
        <v>8</v>
      </c>
      <c r="B707" s="108">
        <f>(([3]ставка!B12/1000*'[3]составляющая '!$B$66*'[3]составляющая '!$C$66)+'[3]составляющая '!$D$66+'[3]составляющая '!$E$66)*1000+[3]ставка!B12</f>
        <v>2064.5512119139999</v>
      </c>
      <c r="C707" s="108">
        <f>(([3]ставка!C12/1000*'[3]составляющая '!$B$66*'[3]составляющая '!$C$66)+'[3]составляющая '!$D$66+'[3]составляющая '!$E$66)*1000+[3]ставка!C12</f>
        <v>2006.9478602859999</v>
      </c>
      <c r="D707" s="108">
        <f>(([3]ставка!D12/1000*'[3]составляющая '!$B$66*'[3]составляющая '!$C$66)+'[3]составляющая '!$D$66+'[3]составляющая '!$E$66)*1000+[3]ставка!D12</f>
        <v>1952.2661018140002</v>
      </c>
      <c r="E707" s="108">
        <f>(([3]ставка!E12/1000*'[3]составляющая '!$B$66*'[3]составляющая '!$C$66)+'[3]составляющая '!$D$66+'[3]составляющая '!$E$66)*1000+[3]ставка!E12</f>
        <v>1837.9533188519999</v>
      </c>
      <c r="F707" s="108">
        <f>(([3]ставка!F12/1000*'[3]составляющая '!$B$66*'[3]составляющая '!$C$66)+'[3]составляющая '!$D$66+'[3]составляющая '!$E$66)*1000+[3]ставка!F12</f>
        <v>1889.6044694980001</v>
      </c>
      <c r="G707" s="108">
        <f>(([3]ставка!G12/1000*'[3]составляющая '!$B$66*'[3]составляющая '!$C$66)+'[3]составляющая '!$D$66+'[3]составляющая '!$E$66)*1000+[3]ставка!G12</f>
        <v>1850.915163115</v>
      </c>
      <c r="H707" s="108">
        <f>(([3]ставка!H12/1000*'[3]составляющая '!$B$66*'[3]составляющая '!$C$66)+'[3]составляющая '!$D$66+'[3]составляющая '!$E$66)*1000+[3]ставка!H12</f>
        <v>1938.2250123179999</v>
      </c>
      <c r="I707" s="108">
        <f>(([3]ставка!I12/1000*'[3]составляющая '!$B$66*'[3]составляющая '!$C$66)+'[3]составляющая '!$D$66+'[3]составляющая '!$E$66)*1000+[3]ставка!I12</f>
        <v>2027.551632916</v>
      </c>
      <c r="J707" s="108">
        <f>(([3]ставка!J12/1000*'[3]составляющая '!$B$66*'[3]составляющая '!$C$66)+'[3]составляющая '!$D$66+'[3]составляющая '!$E$66)*1000+[3]ставка!J12</f>
        <v>2135.4870576829999</v>
      </c>
      <c r="K707" s="108">
        <f>(([3]ставка!K12/1000*'[3]составляющая '!$B$66*'[3]составляющая '!$C$66)+'[3]составляющая '!$D$66+'[3]составляющая '!$E$66)*1000+[3]ставка!K12</f>
        <v>2187.1709127300001</v>
      </c>
      <c r="L707" s="108">
        <f>(([3]ставка!L12/1000*'[3]составляющая '!$B$66*'[3]составляющая '!$C$66)+'[3]составляющая '!$D$66+'[3]составляющая '!$E$66)*1000+[3]ставка!L12</f>
        <v>2210.7289829169999</v>
      </c>
      <c r="M707" s="108">
        <f>(([3]ставка!M12/1000*'[3]составляющая '!$B$66*'[3]составляющая '!$C$66)+'[3]составляющая '!$D$66+'[3]составляющая '!$E$66)*1000+[3]ставка!M12</f>
        <v>2386.6786602970001</v>
      </c>
      <c r="N707" s="108">
        <f>(([3]ставка!N12/1000*'[3]составляющая '!$B$66*'[3]составляющая '!$C$66)+'[3]составляющая '!$D$66+'[3]составляющая '!$E$66)*1000+[3]ставка!N12</f>
        <v>2208.5704924510001</v>
      </c>
      <c r="O707" s="108">
        <f>(([3]ставка!O12/1000*'[3]составляющая '!$B$66*'[3]составляющая '!$C$66)+'[3]составляющая '!$D$66+'[3]составляющая '!$E$66)*1000+[3]ставка!O12</f>
        <v>2202.1713313219998</v>
      </c>
      <c r="P707" s="108">
        <f>(([3]ставка!P12/1000*'[3]составляющая '!$B$66*'[3]составляющая '!$C$66)+'[3]составляющая '!$D$66+'[3]составляющая '!$E$66)*1000+[3]ставка!P12</f>
        <v>2200.525209805</v>
      </c>
      <c r="Q707" s="108">
        <f>(([3]ставка!Q12/1000*'[3]составляющая '!$B$66*'[3]составляющая '!$C$66)+'[3]составляющая '!$D$66+'[3]составляющая '!$E$66)*1000+[3]ставка!Q12</f>
        <v>2191.4660907279999</v>
      </c>
      <c r="R707" s="108">
        <f>(([3]ставка!R12/1000*'[3]составляющая '!$B$66*'[3]составляющая '!$C$66)+'[3]составляющая '!$D$66+'[3]составляющая '!$E$66)*1000+[3]ставка!R12</f>
        <v>2188.9369503839998</v>
      </c>
      <c r="S707" s="108">
        <f>(([3]ставка!S12/1000*'[3]составляющая '!$B$66*'[3]составляющая '!$C$66)+'[3]составляющая '!$D$66+'[3]составляющая '!$E$66)*1000+[3]ставка!S12</f>
        <v>2187.1164053950001</v>
      </c>
      <c r="T707" s="108">
        <f>(([3]ставка!T12/1000*'[3]составляющая '!$B$66*'[3]составляющая '!$C$66)+'[3]составляющая '!$D$66+'[3]составляющая '!$E$66)*1000+[3]ставка!T12</f>
        <v>2452.7306488499999</v>
      </c>
      <c r="U707" s="108">
        <f>(([3]ставка!U12/1000*'[3]составляющая '!$B$66*'[3]составляющая '!$C$66)+'[3]составляющая '!$D$66+'[3]составляющая '!$E$66)*1000+[3]ставка!U12</f>
        <v>2505.482847663</v>
      </c>
      <c r="V707" s="108">
        <f>(([3]ставка!V12/1000*'[3]составляющая '!$B$66*'[3]составляющая '!$C$66)+'[3]составляющая '!$D$66+'[3]составляющая '!$E$66)*1000+[3]ставка!V12</f>
        <v>2520.766704397</v>
      </c>
      <c r="W707" s="108">
        <f>(([3]ставка!W12/1000*'[3]составляющая '!$B$66*'[3]составляющая '!$C$66)+'[3]составляющая '!$D$66+'[3]составляющая '!$E$66)*1000+[3]ставка!W12</f>
        <v>2513.462721507</v>
      </c>
      <c r="X707" s="108">
        <f>(([3]ставка!X12/1000*'[3]составляющая '!$B$66*'[3]составляющая '!$C$66)+'[3]составляющая '!$D$66+'[3]составляющая '!$E$66)*1000+[3]ставка!X12</f>
        <v>2494.2870410539999</v>
      </c>
      <c r="Y707" s="108">
        <f>(([3]ставка!Y12/1000*'[3]составляющая '!$B$66*'[3]составляющая '!$C$66)+'[3]составляющая '!$D$66+'[3]составляющая '!$E$66)*1000+[3]ставка!Y12</f>
        <v>2433.358741991</v>
      </c>
    </row>
    <row r="708" spans="1:25" s="71" customFormat="1" ht="15.75" outlineLevel="1" x14ac:dyDescent="0.25">
      <c r="A708" s="125">
        <v>9</v>
      </c>
      <c r="B708" s="108">
        <f>(([3]ставка!B13/1000*'[3]составляющая '!$B$66*'[3]составляющая '!$C$66)+'[3]составляющая '!$D$66+'[3]составляющая '!$E$66)*1000+[3]ставка!B13</f>
        <v>2151.7956523150001</v>
      </c>
      <c r="C708" s="108">
        <f>(([3]ставка!C13/1000*'[3]составляющая '!$B$66*'[3]составляющая '!$C$66)+'[3]составляющая '!$D$66+'[3]составляющая '!$E$66)*1000+[3]ставка!C13</f>
        <v>2040.404462509</v>
      </c>
      <c r="D708" s="108">
        <f>(([3]ставка!D13/1000*'[3]составляющая '!$B$66*'[3]составляющая '!$C$66)+'[3]составляющая '!$D$66+'[3]составляющая '!$E$66)*1000+[3]ставка!D13</f>
        <v>2002.3583426790001</v>
      </c>
      <c r="E708" s="108">
        <f>(([3]ставка!E13/1000*'[3]составляющая '!$B$66*'[3]составляющая '!$C$66)+'[3]составляющая '!$D$66+'[3]составляющая '!$E$66)*1000+[3]ставка!E13</f>
        <v>1961.9139001089998</v>
      </c>
      <c r="F708" s="108">
        <f>(([3]ставка!F13/1000*'[3]составляющая '!$B$66*'[3]составляющая '!$C$66)+'[3]составляющая '!$D$66+'[3]составляющая '!$E$66)*1000+[3]ставка!F13</f>
        <v>1962.6224954639997</v>
      </c>
      <c r="G708" s="108">
        <f>(([3]ставка!G13/1000*'[3]составляющая '!$B$66*'[3]составляющая '!$C$66)+'[3]составляющая '!$D$66+'[3]составляющая '!$E$66)*1000+[3]ставка!G13</f>
        <v>1995.6975463419999</v>
      </c>
      <c r="H708" s="108">
        <f>(([3]ставка!H13/1000*'[3]составляющая '!$B$66*'[3]составляющая '!$C$66)+'[3]составляющая '!$D$66+'[3]составляющая '!$E$66)*1000+[3]ставка!H13</f>
        <v>2015.440103079</v>
      </c>
      <c r="I708" s="108">
        <f>(([3]ставка!I13/1000*'[3]составляющая '!$B$66*'[3]составляющая '!$C$66)+'[3]составляющая '!$D$66+'[3]составляющая '!$E$66)*1000+[3]ставка!I13</f>
        <v>2139.5424034070002</v>
      </c>
      <c r="J708" s="108">
        <f>(([3]ставка!J13/1000*'[3]составляющая '!$B$66*'[3]составляющая '!$C$66)+'[3]составляющая '!$D$66+'[3]составляющая '!$E$66)*1000+[3]ставка!J13</f>
        <v>2249.0258364880001</v>
      </c>
      <c r="K708" s="108">
        <f>(([3]ставка!K13/1000*'[3]составляющая '!$B$66*'[3]составляющая '!$C$66)+'[3]составляющая '!$D$66+'[3]составляющая '!$E$66)*1000+[3]ставка!K13</f>
        <v>2388.2811759460001</v>
      </c>
      <c r="L708" s="108">
        <f>(([3]ставка!L13/1000*'[3]составляющая '!$B$66*'[3]составляющая '!$C$66)+'[3]составляющая '!$D$66+'[3]составляющая '!$E$66)*1000+[3]ставка!L13</f>
        <v>2449.7327454249998</v>
      </c>
      <c r="M708" s="108">
        <f>(([3]ставка!M13/1000*'[3]составляющая '!$B$66*'[3]составляющая '!$C$66)+'[3]составляющая '!$D$66+'[3]составляющая '!$E$66)*1000+[3]ставка!M13</f>
        <v>2449.1440662069999</v>
      </c>
      <c r="N708" s="108">
        <f>(([3]ставка!N13/1000*'[3]составляющая '!$B$66*'[3]составляющая '!$C$66)+'[3]составляющая '!$D$66+'[3]составляющая '!$E$66)*1000+[3]ставка!N13</f>
        <v>2447.9994121720001</v>
      </c>
      <c r="O708" s="108">
        <f>(([3]ставка!O13/1000*'[3]составляющая '!$B$66*'[3]составляющая '!$C$66)+'[3]составляющая '!$D$66+'[3]составляющая '!$E$66)*1000+[3]ставка!O13</f>
        <v>2447.4216344209999</v>
      </c>
      <c r="P708" s="108">
        <f>(([3]ставка!P13/1000*'[3]составляющая '!$B$66*'[3]составляющая '!$C$66)+'[3]составляющая '!$D$66+'[3]составляющая '!$E$66)*1000+[3]ставка!P13</f>
        <v>2445.797315838</v>
      </c>
      <c r="Q708" s="108">
        <f>(([3]ставка!Q13/1000*'[3]составляющая '!$B$66*'[3]составляющая '!$C$66)+'[3]составляющая '!$D$66+'[3]составляющая '!$E$66)*1000+[3]ставка!Q13</f>
        <v>2410.6945920979997</v>
      </c>
      <c r="R708" s="108">
        <f>(([3]ставка!R13/1000*'[3]составляющая '!$B$66*'[3]составляющая '!$C$66)+'[3]составляющая '!$D$66+'[3]составляющая '!$E$66)*1000+[3]ставка!R13</f>
        <v>2407.9147180130003</v>
      </c>
      <c r="S708" s="108">
        <f>(([3]ставка!S13/1000*'[3]составляющая '!$B$66*'[3]составляющая '!$C$66)+'[3]составляющая '!$D$66+'[3]составляющая '!$E$66)*1000+[3]ставка!S13</f>
        <v>2394.2769827960001</v>
      </c>
      <c r="T708" s="108">
        <f>(([3]ставка!T13/1000*'[3]составляющая '!$B$66*'[3]составляющая '!$C$66)+'[3]составляющая '!$D$66+'[3]составляющая '!$E$66)*1000+[3]ставка!T13</f>
        <v>2457.7344222029997</v>
      </c>
      <c r="U708" s="108">
        <f>(([3]ставка!U13/1000*'[3]составляющая '!$B$66*'[3]составляющая '!$C$66)+'[3]составляющая '!$D$66+'[3]составляющая '!$E$66)*1000+[3]ставка!U13</f>
        <v>2509.4618831180001</v>
      </c>
      <c r="V708" s="108">
        <f>(([3]ставка!V13/1000*'[3]составляющая '!$B$66*'[3]составляющая '!$C$66)+'[3]составляющая '!$D$66+'[3]составляющая '!$E$66)*1000+[3]ставка!V13</f>
        <v>2519.3604151539998</v>
      </c>
      <c r="W708" s="108">
        <f>(([3]ставка!W13/1000*'[3]составляющая '!$B$66*'[3]составляющая '!$C$66)+'[3]составляющая '!$D$66+'[3]составляющая '!$E$66)*1000+[3]ставка!W13</f>
        <v>2513.2228892330004</v>
      </c>
      <c r="X708" s="108">
        <f>(([3]ставка!X13/1000*'[3]составляющая '!$B$66*'[3]составляющая '!$C$66)+'[3]составляющая '!$D$66+'[3]составляющая '!$E$66)*1000+[3]ставка!X13</f>
        <v>2488.7054899499999</v>
      </c>
      <c r="Y708" s="108">
        <f>(([3]ставка!Y13/1000*'[3]составляющая '!$B$66*'[3]составляющая '!$C$66)+'[3]составляющая '!$D$66+'[3]составляющая '!$E$66)*1000+[3]ставка!Y13</f>
        <v>2430.6115723069997</v>
      </c>
    </row>
    <row r="709" spans="1:25" s="71" customFormat="1" ht="15.75" outlineLevel="1" x14ac:dyDescent="0.25">
      <c r="A709" s="125">
        <v>10</v>
      </c>
      <c r="B709" s="108">
        <f>(([3]ставка!B14/1000*'[3]составляющая '!$B$66*'[3]составляющая '!$C$66)+'[3]составляющая '!$D$66+'[3]составляющая '!$E$66)*1000+[3]ставка!B14</f>
        <v>2133.0778334759998</v>
      </c>
      <c r="C709" s="108">
        <f>(([3]ставка!C14/1000*'[3]составляющая '!$B$66*'[3]составляющая '!$C$66)+'[3]составляющая '!$D$66+'[3]составляющая '!$E$66)*1000+[3]ставка!C14</f>
        <v>2011.6899984309998</v>
      </c>
      <c r="D709" s="108">
        <f>(([3]ставка!D14/1000*'[3]составляющая '!$B$66*'[3]составляющая '!$C$66)+'[3]составляющая '!$D$66+'[3]составляющая '!$E$66)*1000+[3]ставка!D14</f>
        <v>1969.0652624610002</v>
      </c>
      <c r="E709" s="108">
        <f>(([3]ставка!E14/1000*'[3]составляющая '!$B$66*'[3]составляющая '!$C$66)+'[3]составляющая '!$D$66+'[3]составляющая '!$E$66)*1000+[3]ставка!E14</f>
        <v>1942.1495404380003</v>
      </c>
      <c r="F709" s="108">
        <f>(([3]ставка!F14/1000*'[3]составляющая '!$B$66*'[3]составляющая '!$C$66)+'[3]составляющая '!$D$66+'[3]составляющая '!$E$66)*1000+[3]ставка!F14</f>
        <v>1955.8199800560001</v>
      </c>
      <c r="G709" s="108">
        <f>(([3]ставка!G14/1000*'[3]составляющая '!$B$66*'[3]составляющая '!$C$66)+'[3]составляющая '!$D$66+'[3]составляющая '!$E$66)*1000+[3]ставка!G14</f>
        <v>1955.0677788329999</v>
      </c>
      <c r="H709" s="108">
        <f>(([3]ставка!H14/1000*'[3]составляющая '!$B$66*'[3]составляющая '!$C$66)+'[3]составляющая '!$D$66+'[3]составляющая '!$E$66)*1000+[3]ставка!H14</f>
        <v>1998.390208691</v>
      </c>
      <c r="I709" s="108">
        <f>(([3]ставка!I14/1000*'[3]составляющая '!$B$66*'[3]составляющая '!$C$66)+'[3]составляющая '!$D$66+'[3]составляющая '!$E$66)*1000+[3]ставка!I14</f>
        <v>2053.4753214419998</v>
      </c>
      <c r="J709" s="108">
        <f>(([3]ставка!J14/1000*'[3]составляющая '!$B$66*'[3]составляющая '!$C$66)+'[3]составляющая '!$D$66+'[3]составляющая '!$E$66)*1000+[3]ставка!J14</f>
        <v>2167.5264691960001</v>
      </c>
      <c r="K709" s="108">
        <f>(([3]ставка!K14/1000*'[3]составляющая '!$B$66*'[3]составляющая '!$C$66)+'[3]составляющая '!$D$66+'[3]составляющая '!$E$66)*1000+[3]ставка!K14</f>
        <v>2233.850994424</v>
      </c>
      <c r="L709" s="108">
        <f>(([3]ставка!L14/1000*'[3]составляющая '!$B$66*'[3]составляющая '!$C$66)+'[3]составляющая '!$D$66+'[3]составляющая '!$E$66)*1000+[3]ставка!L14</f>
        <v>2407.2061226579999</v>
      </c>
      <c r="M709" s="108">
        <f>(([3]ставка!M14/1000*'[3]составляющая '!$B$66*'[3]составляющая '!$C$66)+'[3]составляющая '!$D$66+'[3]составляющая '!$E$66)*1000+[3]ставка!M14</f>
        <v>2438.1226830699998</v>
      </c>
      <c r="N709" s="108">
        <f>(([3]ставка!N14/1000*'[3]составляющая '!$B$66*'[3]составляющая '!$C$66)+'[3]составляющая '!$D$66+'[3]составляющая '!$E$66)*1000+[3]ставка!N14</f>
        <v>2405.5272967399997</v>
      </c>
      <c r="O709" s="108">
        <f>(([3]ставка!O14/1000*'[3]составляющая '!$B$66*'[3]составляющая '!$C$66)+'[3]составляющая '!$D$66+'[3]составляющая '!$E$66)*1000+[3]ставка!O14</f>
        <v>2387.3763541850003</v>
      </c>
      <c r="P709" s="108">
        <f>(([3]ставка!P14/1000*'[3]составляющая '!$B$66*'[3]составляющая '!$C$66)+'[3]составляющая '!$D$66+'[3]составляющая '!$E$66)*1000+[3]ставка!P14</f>
        <v>2260.385165102</v>
      </c>
      <c r="Q709" s="108">
        <f>(([3]ставка!Q14/1000*'[3]составляющая '!$B$66*'[3]составляющая '!$C$66)+'[3]составляющая '!$D$66+'[3]составляющая '!$E$66)*1000+[3]ставка!Q14</f>
        <v>2252.7214338009999</v>
      </c>
      <c r="R709" s="108">
        <f>(([3]ставка!R14/1000*'[3]составляющая '!$B$66*'[3]составляющая '!$C$66)+'[3]составляющая '!$D$66+'[3]составляющая '!$E$66)*1000+[3]ставка!R14</f>
        <v>2249.6036142390003</v>
      </c>
      <c r="S709" s="108">
        <f>(([3]ставка!S14/1000*'[3]составляющая '!$B$66*'[3]составляющая '!$C$66)+'[3]составляющая '!$D$66+'[3]составляющая '!$E$66)*1000+[3]ставка!S14</f>
        <v>2250.7264653399998</v>
      </c>
      <c r="T709" s="108">
        <f>(([3]ставка!T14/1000*'[3]составляющая '!$B$66*'[3]составляющая '!$C$66)+'[3]составляющая '!$D$66+'[3]составляющая '!$E$66)*1000+[3]ставка!T14</f>
        <v>2393.3394566340003</v>
      </c>
      <c r="U709" s="108">
        <f>(([3]ставка!U14/1000*'[3]составляющая '!$B$66*'[3]составляющая '!$C$66)+'[3]составляющая '!$D$66+'[3]составляющая '!$E$66)*1000+[3]ставка!U14</f>
        <v>2498.1570618390001</v>
      </c>
      <c r="V709" s="108">
        <f>(([3]ставка!V14/1000*'[3]составляющая '!$B$66*'[3]составляющая '!$C$66)+'[3]составляющая '!$D$66+'[3]составляющая '!$E$66)*1000+[3]ставка!V14</f>
        <v>2523.7537063549998</v>
      </c>
      <c r="W709" s="108">
        <f>(([3]ставка!W14/1000*'[3]составляющая '!$B$66*'[3]составляющая '!$C$66)+'[3]составляющая '!$D$66+'[3]составляющая '!$E$66)*1000+[3]ставка!W14</f>
        <v>2510.1486755390001</v>
      </c>
      <c r="X709" s="108">
        <f>(([3]ставка!X14/1000*'[3]составляющая '!$B$66*'[3]составляющая '!$C$66)+'[3]составляющая '!$D$66+'[3]составляющая '!$E$66)*1000+[3]ставка!X14</f>
        <v>2482.6115698969998</v>
      </c>
      <c r="Y709" s="108">
        <f>(([3]ставка!Y14/1000*'[3]составляющая '!$B$66*'[3]составляющая '!$C$66)+'[3]составляющая '!$D$66+'[3]составляющая '!$E$66)*1000+[3]ставка!Y14</f>
        <v>2426.3600001770001</v>
      </c>
    </row>
    <row r="710" spans="1:25" s="71" customFormat="1" ht="15.75" outlineLevel="1" x14ac:dyDescent="0.25">
      <c r="A710" s="125">
        <v>11</v>
      </c>
      <c r="B710" s="108">
        <f>(([3]ставка!B15/1000*'[3]составляющая '!$B$66*'[3]составляющая '!$C$66)+'[3]составляющая '!$D$66+'[3]составляющая '!$E$66)*1000+[3]ставка!B15</f>
        <v>2165.3461757959999</v>
      </c>
      <c r="C710" s="108">
        <f>(([3]ставка!C15/1000*'[3]составляющая '!$B$66*'[3]составляющая '!$C$66)+'[3]составляющая '!$D$66+'[3]составляющая '!$E$66)*1000+[3]ставка!C15</f>
        <v>2034.5394732629998</v>
      </c>
      <c r="D710" s="108">
        <f>(([3]ставка!D15/1000*'[3]составляющая '!$B$66*'[3]составляющая '!$C$66)+'[3]составляющая '!$D$66+'[3]составляющая '!$E$66)*1000+[3]ставка!D15</f>
        <v>1983.7277355759998</v>
      </c>
      <c r="E710" s="108">
        <f>(([3]ставка!E15/1000*'[3]составляющая '!$B$66*'[3]составляющая '!$C$66)+'[3]составляющая '!$D$66+'[3]составляющая '!$E$66)*1000+[3]ставка!E15</f>
        <v>1989.6690350910001</v>
      </c>
      <c r="F710" s="108">
        <f>(([3]ставка!F15/1000*'[3]составляющая '!$B$66*'[3]составляющая '!$C$66)+'[3]составляющая '!$D$66+'[3]составляющая '!$E$66)*1000+[3]ставка!F15</f>
        <v>2000.9629549030001</v>
      </c>
      <c r="G710" s="108">
        <f>(([3]ставка!G15/1000*'[3]составляющая '!$B$66*'[3]составляющая '!$C$66)+'[3]составляющая '!$D$66+'[3]составляющая '!$E$66)*1000+[3]ставка!G15</f>
        <v>1998.13947495</v>
      </c>
      <c r="H710" s="108">
        <f>(([3]ставка!H15/1000*'[3]составляющая '!$B$66*'[3]составляющая '!$C$66)+'[3]составляющая '!$D$66+'[3]составляющая '!$E$66)*1000+[3]ставка!H15</f>
        <v>2251.9038237760001</v>
      </c>
      <c r="I710" s="108">
        <f>(([3]ставка!I15/1000*'[3]составляющая '!$B$66*'[3]составляющая '!$C$66)+'[3]составляющая '!$D$66+'[3]составляющая '!$E$66)*1000+[3]ставка!I15</f>
        <v>2413.7579043249998</v>
      </c>
      <c r="J710" s="108">
        <f>(([3]ставка!J15/1000*'[3]составляющая '!$B$66*'[3]составляющая '!$C$66)+'[3]составляющая '!$D$66+'[3]составляющая '!$E$66)*1000+[3]ставка!J15</f>
        <v>2484.2358884800001</v>
      </c>
      <c r="K710" s="108">
        <f>(([3]ставка!K15/1000*'[3]составляющая '!$B$66*'[3]составляющая '!$C$66)+'[3]составляющая '!$D$66+'[3]составляющая '!$E$66)*1000+[3]ставка!K15</f>
        <v>2527.4056977999999</v>
      </c>
      <c r="L710" s="108">
        <f>(([3]ставка!L15/1000*'[3]составляющая '!$B$66*'[3]составляющая '!$C$66)+'[3]составляющая '!$D$66+'[3]составляющая '!$E$66)*1000+[3]ставка!L15</f>
        <v>2557.5264511209998</v>
      </c>
      <c r="M710" s="108">
        <f>(([3]ставка!M15/1000*'[3]составляющая '!$B$66*'[3]составляющая '!$C$66)+'[3]составляющая '!$D$66+'[3]составляющая '!$E$66)*1000+[3]ставка!M15</f>
        <v>2523.0451109999999</v>
      </c>
      <c r="N710" s="108">
        <f>(([3]ставка!N15/1000*'[3]составляющая '!$B$66*'[3]составляющая '!$C$66)+'[3]составляющая '!$D$66+'[3]составляющая '!$E$66)*1000+[3]ставка!N15</f>
        <v>2496.5109403220004</v>
      </c>
      <c r="O710" s="108">
        <f>(([3]ставка!O15/1000*'[3]составляющая '!$B$66*'[3]составляющая '!$C$66)+'[3]составляющая '!$D$66+'[3]составляющая '!$E$66)*1000+[3]ставка!O15</f>
        <v>2494.4505630590002</v>
      </c>
      <c r="P710" s="108">
        <f>(([3]ставка!P15/1000*'[3]составляющая '!$B$66*'[3]составляющая '!$C$66)+'[3]составляющая '!$D$66+'[3]составляющая '!$E$66)*1000+[3]ставка!P15</f>
        <v>2490.8530789490001</v>
      </c>
      <c r="Q710" s="108">
        <f>(([3]ставка!Q15/1000*'[3]составляющая '!$B$66*'[3]составляющая '!$C$66)+'[3]составляющая '!$D$66+'[3]составляющая '!$E$66)*1000+[3]ставка!Q15</f>
        <v>2469.595218299</v>
      </c>
      <c r="R710" s="108">
        <f>(([3]ставка!R15/1000*'[3]составляющая '!$B$66*'[3]составляющая '!$C$66)+'[3]составляющая '!$D$66+'[3]составляющая '!$E$66)*1000+[3]ставка!R15</f>
        <v>2443.1046534890002</v>
      </c>
      <c r="S710" s="108">
        <f>(([3]ставка!S15/1000*'[3]составляющая '!$B$66*'[3]составляющая '!$C$66)+'[3]составляющая '!$D$66+'[3]составляющая '!$E$66)*1000+[3]ставка!S15</f>
        <v>2422.4027676559999</v>
      </c>
      <c r="T710" s="108">
        <f>(([3]ставка!T15/1000*'[3]составляющая '!$B$66*'[3]составляющая '!$C$66)+'[3]составляющая '!$D$66+'[3]составляющая '!$E$66)*1000+[3]ставка!T15</f>
        <v>2423.0786586100003</v>
      </c>
      <c r="U710" s="108">
        <f>(([3]ставка!U15/1000*'[3]составляющая '!$B$66*'[3]составляющая '!$C$66)+'[3]составляющая '!$D$66+'[3]составляющая '!$E$66)*1000+[3]ставка!U15</f>
        <v>2502.2887178319997</v>
      </c>
      <c r="V710" s="108">
        <f>(([3]ставка!V15/1000*'[3]составляющая '!$B$66*'[3]составляющая '!$C$66)+'[3]составляющая '!$D$66+'[3]составляющая '!$E$66)*1000+[3]ставка!V15</f>
        <v>2539.6480452410001</v>
      </c>
      <c r="W710" s="108">
        <f>(([3]ставка!W15/1000*'[3]составляющая '!$B$66*'[3]составляющая '!$C$66)+'[3]составляющая '!$D$66+'[3]составляющая '!$E$66)*1000+[3]ставка!W15</f>
        <v>2521.5843144220003</v>
      </c>
      <c r="X710" s="108">
        <f>(([3]ставка!X15/1000*'[3]составляющая '!$B$66*'[3]составляющая '!$C$66)+'[3]составляющая '!$D$66+'[3]составляющая '!$E$66)*1000+[3]ставка!X15</f>
        <v>2486.6560141539999</v>
      </c>
      <c r="Y710" s="108">
        <f>(([3]ставка!Y15/1000*'[3]составляющая '!$B$66*'[3]составляющая '!$C$66)+'[3]составляющая '!$D$66+'[3]составляющая '!$E$66)*1000+[3]ставка!Y15</f>
        <v>2391.7042365839998</v>
      </c>
    </row>
    <row r="711" spans="1:25" s="71" customFormat="1" ht="15.75" outlineLevel="1" x14ac:dyDescent="0.25">
      <c r="A711" s="125">
        <v>12</v>
      </c>
      <c r="B711" s="108">
        <f>(([3]ставка!B16/1000*'[3]составляющая '!$B$66*'[3]составляющая '!$C$66)+'[3]составляющая '!$D$66+'[3]составляющая '!$E$66)*1000+[3]ставка!B16</f>
        <v>2092.3935586319999</v>
      </c>
      <c r="C711" s="108">
        <f>(([3]ставка!C16/1000*'[3]составляющая '!$B$66*'[3]составляющая '!$C$66)+'[3]составляющая '!$D$66+'[3]составляющая '!$E$66)*1000+[3]ставка!C16</f>
        <v>2009.6514241019997</v>
      </c>
      <c r="D711" s="108">
        <f>(([3]ставка!D16/1000*'[3]составляющая '!$B$66*'[3]составляющая '!$C$66)+'[3]составляющая '!$D$66+'[3]составляющая '!$E$66)*1000+[3]ставка!D16</f>
        <v>1855.6573012599999</v>
      </c>
      <c r="E711" s="108">
        <f>(([3]ставка!E16/1000*'[3]составляющая '!$B$66*'[3]составляющая '!$C$66)+'[3]составляющая '!$D$66+'[3]составляющая '!$E$66)*1000+[3]ставка!E16</f>
        <v>1856.671137691</v>
      </c>
      <c r="F711" s="108">
        <f>(([3]ставка!F16/1000*'[3]составляющая '!$B$66*'[3]составляющая '!$C$66)+'[3]составляющая '!$D$66+'[3]составляющая '!$E$66)*1000+[3]ставка!F16</f>
        <v>1941.571762687</v>
      </c>
      <c r="G711" s="108">
        <f>(([3]ставка!G16/1000*'[3]составляющая '!$B$66*'[3]составляющая '!$C$66)+'[3]составляющая '!$D$66+'[3]составляющая '!$E$66)*1000+[3]ставка!G16</f>
        <v>1947.9709238160001</v>
      </c>
      <c r="H711" s="108">
        <f>(([3]ставка!H16/1000*'[3]составляющая '!$B$66*'[3]составляющая '!$C$66)+'[3]составляющая '!$D$66+'[3]составляющая '!$E$66)*1000+[3]ставка!H16</f>
        <v>2131.5516280960001</v>
      </c>
      <c r="I711" s="108">
        <f>(([3]ставка!I16/1000*'[3]составляющая '!$B$66*'[3]составляющая '!$C$66)+'[3]составляющая '!$D$66+'[3]составляющая '!$E$66)*1000+[3]ставка!I16</f>
        <v>2303.838412564</v>
      </c>
      <c r="J711" s="108">
        <f>(([3]ставка!J16/1000*'[3]составляющая '!$B$66*'[3]составляющая '!$C$66)+'[3]составляющая '!$D$66+'[3]составляющая '!$E$66)*1000+[3]ставка!J16</f>
        <v>2401.7880935590001</v>
      </c>
      <c r="K711" s="108">
        <f>(([3]ставка!K16/1000*'[3]составляющая '!$B$66*'[3]составляющая '!$C$66)+'[3]составляющая '!$D$66+'[3]составляющая '!$E$66)*1000+[3]ставка!K16</f>
        <v>2494.6358879979998</v>
      </c>
      <c r="L711" s="108">
        <f>(([3]ставка!L16/1000*'[3]составляющая '!$B$66*'[3]составляющая '!$C$66)+'[3]составляющая '!$D$66+'[3]составляющая '!$E$66)*1000+[3]ставка!L16</f>
        <v>2496.33651685</v>
      </c>
      <c r="M711" s="108">
        <f>(([3]ставка!M16/1000*'[3]составляющая '!$B$66*'[3]составляющая '!$C$66)+'[3]составляющая '!$D$66+'[3]составляющая '!$E$66)*1000+[3]ставка!M16</f>
        <v>2480.6602073039999</v>
      </c>
      <c r="N711" s="108">
        <f>(([3]ставка!N16/1000*'[3]составляющая '!$B$66*'[3]составляющая '!$C$66)+'[3]составляющая '!$D$66+'[3]составляющая '!$E$66)*1000+[3]ставка!N16</f>
        <v>2442.9520329510001</v>
      </c>
      <c r="O711" s="108">
        <f>(([3]ставка!O16/1000*'[3]составляющая '!$B$66*'[3]составляющая '!$C$66)+'[3]составляющая '!$D$66+'[3]составляющая '!$E$66)*1000+[3]ставка!O16</f>
        <v>2434.0782388130001</v>
      </c>
      <c r="P711" s="108">
        <f>(([3]ставка!P16/1000*'[3]составляющая '!$B$66*'[3]составляющая '!$C$66)+'[3]составляющая '!$D$66+'[3]составляющая '!$E$66)*1000+[3]ставка!P16</f>
        <v>2425.1935432079999</v>
      </c>
      <c r="Q711" s="108">
        <f>(([3]ставка!Q16/1000*'[3]составляющая '!$B$66*'[3]составляющая '!$C$66)+'[3]составляющая '!$D$66+'[3]составляющая '!$E$66)*1000+[3]ставка!Q16</f>
        <v>2379.5818052800005</v>
      </c>
      <c r="R711" s="108">
        <f>(([3]ставка!R16/1000*'[3]составляющая '!$B$66*'[3]составляющая '!$C$66)+'[3]составляющая '!$D$66+'[3]составляющая '!$E$66)*1000+[3]ставка!R16</f>
        <v>2324.3985793259999</v>
      </c>
      <c r="S711" s="108">
        <f>(([3]ставка!S16/1000*'[3]составляющая '!$B$66*'[3]составляющая '!$C$66)+'[3]составляющая '!$D$66+'[3]составляющая '!$E$66)*1000+[3]ставка!S16</f>
        <v>2316.6149318879998</v>
      </c>
      <c r="T711" s="108">
        <f>(([3]ставка!T16/1000*'[3]составляющая '!$B$66*'[3]составляющая '!$C$66)+'[3]составляющая '!$D$66+'[3]составляющая '!$E$66)*1000+[3]ставка!T16</f>
        <v>2321.7713257790001</v>
      </c>
      <c r="U711" s="108">
        <f>(([3]ставка!U16/1000*'[3]составляющая '!$B$66*'[3]составляющая '!$C$66)+'[3]составляющая '!$D$66+'[3]составляющая '!$E$66)*1000+[3]ставка!U16</f>
        <v>2455.6304390719997</v>
      </c>
      <c r="V711" s="108">
        <f>(([3]ставка!V16/1000*'[3]составляющая '!$B$66*'[3]составляющая '!$C$66)+'[3]составляющая '!$D$66+'[3]составляющая '!$E$66)*1000+[3]ставка!V16</f>
        <v>2495.8568523020003</v>
      </c>
      <c r="W711" s="108">
        <f>(([3]ставка!W16/1000*'[3]составляющая '!$B$66*'[3]составляющая '!$C$66)+'[3]составляющая '!$D$66+'[3]составляющая '!$E$66)*1000+[3]ставка!W16</f>
        <v>2490.3843158680002</v>
      </c>
      <c r="X711" s="108">
        <f>(([3]ставка!X16/1000*'[3]составляющая '!$B$66*'[3]составляющая '!$C$66)+'[3]составляющая '!$D$66+'[3]составляющая '!$E$66)*1000+[3]ставка!X16</f>
        <v>2472.0807527749998</v>
      </c>
      <c r="Y711" s="108">
        <f>(([3]ставка!Y16/1000*'[3]составляющая '!$B$66*'[3]составляющая '!$C$66)+'[3]составляющая '!$D$66+'[3]составляющая '!$E$66)*1000+[3]ставка!Y16</f>
        <v>2237.3067594630002</v>
      </c>
    </row>
    <row r="712" spans="1:25" s="71" customFormat="1" ht="15.75" outlineLevel="1" x14ac:dyDescent="0.25">
      <c r="A712" s="125">
        <v>13</v>
      </c>
      <c r="B712" s="108">
        <f>(([3]ставка!B17/1000*'[3]составляющая '!$B$66*'[3]составляющая '!$C$66)+'[3]составляющая '!$D$66+'[3]составляющая '!$E$66)*1000+[3]ставка!B17</f>
        <v>2092.3281498299998</v>
      </c>
      <c r="C712" s="108">
        <f>(([3]ставка!C17/1000*'[3]составляющая '!$B$66*'[3]составляющая '!$C$66)+'[3]составляющая '!$D$66+'[3]составляющая '!$E$66)*1000+[3]ставка!C17</f>
        <v>2000.3524727510001</v>
      </c>
      <c r="D712" s="108">
        <f>(([3]ставка!D17/1000*'[3]составляющая '!$B$66*'[3]составляющая '!$C$66)+'[3]составляющая '!$D$66+'[3]составляющая '!$E$66)*1000+[3]ставка!D17</f>
        <v>1897.7369638800001</v>
      </c>
      <c r="E712" s="108">
        <f>(([3]ставка!E17/1000*'[3]составляющая '!$B$66*'[3]составляющая '!$C$66)+'[3]составляющая '!$D$66+'[3]составляющая '!$E$66)*1000+[3]ставка!E17</f>
        <v>1944.2535235690002</v>
      </c>
      <c r="F712" s="108">
        <f>(([3]ставка!F17/1000*'[3]составляющая '!$B$66*'[3]составляющая '!$C$66)+'[3]составляющая '!$D$66+'[3]составляющая '!$E$66)*1000+[3]ставка!F17</f>
        <v>1983.4224944999999</v>
      </c>
      <c r="G712" s="108">
        <f>(([3]ставка!G17/1000*'[3]составляющая '!$B$66*'[3]составляющая '!$C$66)+'[3]составляющая '!$D$66+'[3]составляющая '!$E$66)*1000+[3]ставка!G17</f>
        <v>2007.51473657</v>
      </c>
      <c r="H712" s="108">
        <f>(([3]ставка!H17/1000*'[3]составляющая '!$B$66*'[3]составляющая '!$C$66)+'[3]составляющая '!$D$66+'[3]составляющая '!$E$66)*1000+[3]ставка!H17</f>
        <v>2146.6065540230002</v>
      </c>
      <c r="I712" s="108">
        <f>(([3]ставка!I17/1000*'[3]составляющая '!$B$66*'[3]составляющая '!$C$66)+'[3]составляющая '!$D$66+'[3]составляющая '!$E$66)*1000+[3]ставка!I17</f>
        <v>2247.684956047</v>
      </c>
      <c r="J712" s="108">
        <f>(([3]ставка!J17/1000*'[3]составляющая '!$B$66*'[3]составляющая '!$C$66)+'[3]составляющая '!$D$66+'[3]составляющая '!$E$66)*1000+[3]ставка!J17</f>
        <v>2382.1436500250002</v>
      </c>
      <c r="K712" s="108">
        <f>(([3]ставка!K17/1000*'[3]составляющая '!$B$66*'[3]составляющая '!$C$66)+'[3]составляющая '!$D$66+'[3]составляющая '!$E$66)*1000+[3]ставка!K17</f>
        <v>2491.1256156239997</v>
      </c>
      <c r="L712" s="108">
        <f>(([3]ставка!L17/1000*'[3]составляющая '!$B$66*'[3]составляющая '!$C$66)+'[3]составляющая '!$D$66+'[3]составляющая '!$E$66)*1000+[3]ставка!L17</f>
        <v>2493.5130368970003</v>
      </c>
      <c r="M712" s="108">
        <f>(([3]ставка!M17/1000*'[3]составляющая '!$B$66*'[3]составляющая '!$C$66)+'[3]составляющая '!$D$66+'[3]составляющая '!$E$66)*1000+[3]ставка!M17</f>
        <v>2465.3654491029997</v>
      </c>
      <c r="N712" s="108">
        <f>(([3]ставка!N17/1000*'[3]составляющая '!$B$66*'[3]составляющая '!$C$66)+'[3]составляющая '!$D$66+'[3]составляющая '!$E$66)*1000+[3]ставка!N17</f>
        <v>2435.7461632639997</v>
      </c>
      <c r="O712" s="108">
        <f>(([3]ставка!O17/1000*'[3]составляющая '!$B$66*'[3]составляющая '!$C$66)+'[3]составляющая '!$D$66+'[3]составляющая '!$E$66)*1000+[3]ставка!O17</f>
        <v>2426.0983649689997</v>
      </c>
      <c r="P712" s="108">
        <f>(([3]ставка!P17/1000*'[3]составляющая '!$B$66*'[3]составляющая '!$C$66)+'[3]составляющая '!$D$66+'[3]составляющая '!$E$66)*1000+[3]ставка!P17</f>
        <v>2442.8648212150001</v>
      </c>
      <c r="Q712" s="108">
        <f>(([3]ставка!Q17/1000*'[3]составляющая '!$B$66*'[3]составляющая '!$C$66)+'[3]составляющая '!$D$66+'[3]составляющая '!$E$66)*1000+[3]ставка!Q17</f>
        <v>2363.8618898659997</v>
      </c>
      <c r="R712" s="108">
        <f>(([3]ставка!R17/1000*'[3]составляющая '!$B$66*'[3]составляющая '!$C$66)+'[3]составляющая '!$D$66+'[3]составляющая '!$E$66)*1000+[3]ставка!R17</f>
        <v>2301.7235279659999</v>
      </c>
      <c r="S712" s="108">
        <f>(([3]ставка!S17/1000*'[3]составляющая '!$B$66*'[3]составляющая '!$C$66)+'[3]составляющая '!$D$66+'[3]составляющая '!$E$66)*1000+[3]ставка!S17</f>
        <v>2278.9176590019997</v>
      </c>
      <c r="T712" s="108">
        <f>(([3]ставка!T17/1000*'[3]составляющая '!$B$66*'[3]составляющая '!$C$66)+'[3]составляющая '!$D$66+'[3]составляющая '!$E$66)*1000+[3]ставка!T17</f>
        <v>2306.1495235679999</v>
      </c>
      <c r="U712" s="108">
        <f>(([3]ставка!U17/1000*'[3]составляющая '!$B$66*'[3]составляющая '!$C$66)+'[3]составляющая '!$D$66+'[3]составляющая '!$E$66)*1000+[3]ставка!U17</f>
        <v>2408.7432295050003</v>
      </c>
      <c r="V712" s="108">
        <f>(([3]ставка!V17/1000*'[3]составляющая '!$B$66*'[3]составляющая '!$C$66)+'[3]составляющая '!$D$66+'[3]составляющая '!$E$66)*1000+[3]ставка!V17</f>
        <v>2483.7889283330001</v>
      </c>
      <c r="W712" s="108">
        <f>(([3]ставка!W17/1000*'[3]составляющая '!$B$66*'[3]составляющая '!$C$66)+'[3]составляющая '!$D$66+'[3]составляющая '!$E$66)*1000+[3]ставка!W17</f>
        <v>2487.2337919050001</v>
      </c>
      <c r="X712" s="108">
        <f>(([3]ставка!X17/1000*'[3]составляющая '!$B$66*'[3]составляющая '!$C$66)+'[3]составляющая '!$D$66+'[3]составляющая '!$E$66)*1000+[3]ставка!X17</f>
        <v>2326.2300257819998</v>
      </c>
      <c r="Y712" s="108">
        <f>(([3]ставка!Y17/1000*'[3]составляющая '!$B$66*'[3]составляющая '!$C$66)+'[3]составляющая '!$D$66+'[3]составляющая '!$E$66)*1000+[3]ставка!Y17</f>
        <v>2189.9507868150004</v>
      </c>
    </row>
    <row r="713" spans="1:25" s="71" customFormat="1" ht="15.75" outlineLevel="1" x14ac:dyDescent="0.25">
      <c r="A713" s="125">
        <v>14</v>
      </c>
      <c r="B713" s="108">
        <f>(([3]ставка!B18/1000*'[3]составляющая '!$B$66*'[3]составляющая '!$C$66)+'[3]составляющая '!$D$66+'[3]составляющая '!$E$66)*1000+[3]ставка!B18</f>
        <v>2090.976367922</v>
      </c>
      <c r="C713" s="108">
        <f>(([3]ставка!C18/1000*'[3]составляющая '!$B$66*'[3]составляющая '!$C$66)+'[3]составляющая '!$D$66+'[3]составляющая '!$E$66)*1000+[3]ставка!C18</f>
        <v>2029.9935615240001</v>
      </c>
      <c r="D713" s="108">
        <f>(([3]ставка!D18/1000*'[3]составляющая '!$B$66*'[3]составляющая '!$C$66)+'[3]составляющая '!$D$66+'[3]составляющая '!$E$66)*1000+[3]ставка!D18</f>
        <v>1968.9671492580001</v>
      </c>
      <c r="E713" s="108">
        <f>(([3]ставка!E18/1000*'[3]составляющая '!$B$66*'[3]составляющая '!$C$66)+'[3]составляющая '!$D$66+'[3]составляющая '!$E$66)*1000+[3]ставка!E18</f>
        <v>1933.8862284519998</v>
      </c>
      <c r="F713" s="108">
        <f>(([3]ставка!F18/1000*'[3]составляющая '!$B$66*'[3]составляющая '!$C$66)+'[3]составляющая '!$D$66+'[3]составляющая '!$E$66)*1000+[3]ставка!F18</f>
        <v>2017.6858052809998</v>
      </c>
      <c r="G713" s="108">
        <f>(([3]ставка!G18/1000*'[3]составляющая '!$B$66*'[3]составляющая '!$C$66)+'[3]составляющая '!$D$66+'[3]составляющая '!$E$66)*1000+[3]ставка!G18</f>
        <v>1994.3130600330001</v>
      </c>
      <c r="H713" s="108">
        <f>(([3]ставка!H18/1000*'[3]составляющая '!$B$66*'[3]составляющая '!$C$66)+'[3]составляющая '!$D$66+'[3]составляющая '!$E$66)*1000+[3]ставка!H18</f>
        <v>2121.1843329789999</v>
      </c>
      <c r="I713" s="108">
        <f>(([3]ставка!I18/1000*'[3]составляющая '!$B$66*'[3]составляющая '!$C$66)+'[3]составляющая '!$D$66+'[3]составляющая '!$E$66)*1000+[3]ставка!I18</f>
        <v>2280.1168203719999</v>
      </c>
      <c r="J713" s="108">
        <f>(([3]ставка!J18/1000*'[3]составляющая '!$B$66*'[3]составляющая '!$C$66)+'[3]составляющая '!$D$66+'[3]составляющая '!$E$66)*1000+[3]ставка!J18</f>
        <v>2426.7960588570004</v>
      </c>
      <c r="K713" s="108">
        <f>(([3]ставка!K18/1000*'[3]составляющая '!$B$66*'[3]составляющая '!$C$66)+'[3]составляющая '!$D$66+'[3]составляющая '!$E$66)*1000+[3]ставка!K18</f>
        <v>2491.9214227150001</v>
      </c>
      <c r="L713" s="108">
        <f>(([3]ставка!L18/1000*'[3]составляющая '!$B$66*'[3]составляющая '!$C$66)+'[3]составляющая '!$D$66+'[3]составляющая '!$E$66)*1000+[3]ставка!L18</f>
        <v>2500.141128833</v>
      </c>
      <c r="M713" s="108">
        <f>(([3]ставка!M18/1000*'[3]составляющая '!$B$66*'[3]составляющая '!$C$66)+'[3]составляющая '!$D$66+'[3]составляющая '!$E$66)*1000+[3]ставка!M18</f>
        <v>2486.2308569409997</v>
      </c>
      <c r="N713" s="108">
        <f>(([3]ставка!N18/1000*'[3]составляющая '!$B$66*'[3]составляющая '!$C$66)+'[3]составляющая '!$D$66+'[3]составляющая '!$E$66)*1000+[3]ставка!N18</f>
        <v>2441.044276226</v>
      </c>
      <c r="O713" s="108">
        <f>(([3]ставка!O18/1000*'[3]составляющая '!$B$66*'[3]составляющая '!$C$66)+'[3]составляющая '!$D$66+'[3]составляющая '!$E$66)*1000+[3]ставка!O18</f>
        <v>2444.521844199</v>
      </c>
      <c r="P713" s="108">
        <f>(([3]ставка!P18/1000*'[3]составляющая '!$B$66*'[3]составляющая '!$C$66)+'[3]составляющая '!$D$66+'[3]составляющая '!$E$66)*1000+[3]ставка!P18</f>
        <v>2435.855177934</v>
      </c>
      <c r="Q713" s="108">
        <f>(([3]ставка!Q18/1000*'[3]составляющая '!$B$66*'[3]составляющая '!$C$66)+'[3]составляющая '!$D$66+'[3]составляющая '!$E$66)*1000+[3]ставка!Q18</f>
        <v>2369.846795249</v>
      </c>
      <c r="R713" s="108">
        <f>(([3]ставка!R18/1000*'[3]составляющая '!$B$66*'[3]составляющая '!$C$66)+'[3]составляющая '!$D$66+'[3]составляющая '!$E$66)*1000+[3]ставка!R18</f>
        <v>2330.8631492570003</v>
      </c>
      <c r="S713" s="108">
        <f>(([3]ставка!S18/1000*'[3]составляющая '!$B$66*'[3]составляющая '!$C$66)+'[3]составляющая '!$D$66+'[3]составляющая '!$E$66)*1000+[3]ставка!S18</f>
        <v>2288.5872602310001</v>
      </c>
      <c r="T713" s="108">
        <f>(([3]ставка!T18/1000*'[3]составляющая '!$B$66*'[3]составляющая '!$C$66)+'[3]составляющая '!$D$66+'[3]составляющая '!$E$66)*1000+[3]ставка!T18</f>
        <v>2314.7071751630001</v>
      </c>
      <c r="U713" s="108">
        <f>(([3]ставка!U18/1000*'[3]составляющая '!$B$66*'[3]составляющая '!$C$66)+'[3]составляющая '!$D$66+'[3]составляющая '!$E$66)*1000+[3]ставка!U18</f>
        <v>2475.7218427529997</v>
      </c>
      <c r="V713" s="108">
        <f>(([3]ставка!V18/1000*'[3]составляющая '!$B$66*'[3]составляющая '!$C$66)+'[3]составляющая '!$D$66+'[3]составляющая '!$E$66)*1000+[3]ставка!V18</f>
        <v>2494.5704791960002</v>
      </c>
      <c r="W713" s="108">
        <f>(([3]ставка!W18/1000*'[3]составляющая '!$B$66*'[3]составляющая '!$C$66)+'[3]составляющая '!$D$66+'[3]составляющая '!$E$66)*1000+[3]ставка!W18</f>
        <v>2489.0543368939998</v>
      </c>
      <c r="X713" s="108">
        <f>(([3]ставка!X18/1000*'[3]составляющая '!$B$66*'[3]составляющая '!$C$66)+'[3]составляющая '!$D$66+'[3]составляющая '!$E$66)*1000+[3]ставка!X18</f>
        <v>2337.6547631980002</v>
      </c>
      <c r="Y713" s="108">
        <f>(([3]ставка!Y18/1000*'[3]составляющая '!$B$66*'[3]составляющая '!$C$66)+'[3]составляющая '!$D$66+'[3]составляющая '!$E$66)*1000+[3]ставка!Y18</f>
        <v>2170.840515164</v>
      </c>
    </row>
    <row r="714" spans="1:25" s="71" customFormat="1" ht="15.75" outlineLevel="1" x14ac:dyDescent="0.25">
      <c r="A714" s="125">
        <v>15</v>
      </c>
      <c r="B714" s="108">
        <f>(([3]ставка!B19/1000*'[3]составляющая '!$B$66*'[3]составляющая '!$C$66)+'[3]составляющая '!$D$66+'[3]составляющая '!$E$66)*1000+[3]ставка!B19</f>
        <v>2108.723956198</v>
      </c>
      <c r="C714" s="108">
        <f>(([3]ставка!C19/1000*'[3]составляющая '!$B$66*'[3]составляющая '!$C$66)+'[3]составляющая '!$D$66+'[3]составляющая '!$E$66)*1000+[3]ставка!C19</f>
        <v>2062.3600170469999</v>
      </c>
      <c r="D714" s="108">
        <f>(([3]ставка!D19/1000*'[3]составляющая '!$B$66*'[3]составляющая '!$C$66)+'[3]составляющая '!$D$66+'[3]составляющая '!$E$66)*1000+[3]ставка!D19</f>
        <v>1944.4933558429998</v>
      </c>
      <c r="E714" s="108">
        <f>(([3]ставка!E19/1000*'[3]составляющая '!$B$66*'[3]составляющая '!$C$66)+'[3]составляющая '!$D$66+'[3]составляющая '!$E$66)*1000+[3]ставка!E19</f>
        <v>1912.1050973860001</v>
      </c>
      <c r="F714" s="108">
        <f>(([3]ставка!F19/1000*'[3]составляющая '!$B$66*'[3]составляющая '!$C$66)+'[3]составляющая '!$D$66+'[3]составляющая '!$E$66)*1000+[3]ставка!F19</f>
        <v>1958.2292042630002</v>
      </c>
      <c r="G714" s="108">
        <f>(([3]ставка!G19/1000*'[3]составляющая '!$B$66*'[3]составляющая '!$C$66)+'[3]составляющая '!$D$66+'[3]составляющая '!$E$66)*1000+[3]ставка!G19</f>
        <v>1993.212011866</v>
      </c>
      <c r="H714" s="108">
        <f>(([3]ставка!H19/1000*'[3]составляющая '!$B$66*'[3]составляющая '!$C$66)+'[3]составляющая '!$D$66+'[3]составляющая '!$E$66)*1000+[3]ставка!H19</f>
        <v>2162.4245826400002</v>
      </c>
      <c r="I714" s="108">
        <f>(([3]ставка!I19/1000*'[3]составляющая '!$B$66*'[3]составляющая '!$C$66)+'[3]составляющая '!$D$66+'[3]составляющая '!$E$66)*1000+[3]ставка!I19</f>
        <v>2235.3117910020001</v>
      </c>
      <c r="J714" s="108">
        <f>(([3]ставка!J19/1000*'[3]составляющая '!$B$66*'[3]составляющая '!$C$66)+'[3]составляющая '!$D$66+'[3]составляющая '!$E$66)*1000+[3]ставка!J19</f>
        <v>2384.1277170189996</v>
      </c>
      <c r="K714" s="108">
        <f>(([3]ставка!K19/1000*'[3]составляющая '!$B$66*'[3]составляющая '!$C$66)+'[3]составляющая '!$D$66+'[3]составляющая '!$E$66)*1000+[3]ставка!K19</f>
        <v>2486.3071672099995</v>
      </c>
      <c r="L714" s="108">
        <f>(([3]ставка!L19/1000*'[3]составляющая '!$B$66*'[3]составляющая '!$C$66)+'[3]составляющая '!$D$66+'[3]составляющая '!$E$66)*1000+[3]ставка!L19</f>
        <v>2487.94238726</v>
      </c>
      <c r="M714" s="108">
        <f>(([3]ставка!M19/1000*'[3]составляющая '!$B$66*'[3]составляющая '!$C$66)+'[3]составляющая '!$D$66+'[3]составляющая '!$E$66)*1000+[3]ставка!M19</f>
        <v>2411.8501476000001</v>
      </c>
      <c r="N714" s="108">
        <f>(([3]ставка!N19/1000*'[3]составляющая '!$B$66*'[3]составляющая '!$C$66)+'[3]составляющая '!$D$66+'[3]составляющая '!$E$66)*1000+[3]ставка!N19</f>
        <v>2406.6283449069997</v>
      </c>
      <c r="O714" s="108">
        <f>(([3]ставка!O19/1000*'[3]составляющая '!$B$66*'[3]составляющая '!$C$66)+'[3]составляющая '!$D$66+'[3]составляющая '!$E$66)*1000+[3]ставка!O19</f>
        <v>2398.931909205</v>
      </c>
      <c r="P714" s="108">
        <f>(([3]ставка!P19/1000*'[3]составляющая '!$B$66*'[3]составляющая '!$C$66)+'[3]составляющая '!$D$66+'[3]составляющая '!$E$66)*1000+[3]ставка!P19</f>
        <v>2402.8237329240001</v>
      </c>
      <c r="Q714" s="108">
        <f>(([3]ставка!Q19/1000*'[3]составляющая '!$B$66*'[3]составляющая '!$C$66)+'[3]составляющая '!$D$66+'[3]составляющая '!$E$66)*1000+[3]ставка!Q19</f>
        <v>2356.6778231130002</v>
      </c>
      <c r="R714" s="108">
        <f>(([3]ставка!R19/1000*'[3]составляющая '!$B$66*'[3]составляющая '!$C$66)+'[3]составляющая '!$D$66+'[3]составляющая '!$E$66)*1000+[3]ставка!R19</f>
        <v>2264.9092739070002</v>
      </c>
      <c r="S714" s="108">
        <f>(([3]ставка!S19/1000*'[3]составляющая '!$B$66*'[3]составляющая '!$C$66)+'[3]составляющая '!$D$66+'[3]составляющая '!$E$66)*1000+[3]ставка!S19</f>
        <v>2245.7117905200002</v>
      </c>
      <c r="T714" s="108">
        <f>(([3]ставка!T19/1000*'[3]составляющая '!$B$66*'[3]составляющая '!$C$66)+'[3]составляющая '!$D$66+'[3]составляющая '!$E$66)*1000+[3]ставка!T19</f>
        <v>2282.9184973910001</v>
      </c>
      <c r="U714" s="108">
        <f>(([3]ставка!U19/1000*'[3]составляющая '!$B$66*'[3]составляющая '!$C$66)+'[3]составляющая '!$D$66+'[3]составляющая '!$E$66)*1000+[3]ставка!U19</f>
        <v>2385.2723710539994</v>
      </c>
      <c r="V714" s="108">
        <f>(([3]ставка!V19/1000*'[3]составляющая '!$B$66*'[3]составляющая '!$C$66)+'[3]составляющая '!$D$66+'[3]составляющая '!$E$66)*1000+[3]ставка!V19</f>
        <v>2455.2597891939999</v>
      </c>
      <c r="W714" s="108">
        <f>(([3]ставка!W19/1000*'[3]составляющая '!$B$66*'[3]составляющая '!$C$66)+'[3]составляющая '!$D$66+'[3]составляющая '!$E$66)*1000+[3]ставка!W19</f>
        <v>2422.6644028640003</v>
      </c>
      <c r="X714" s="108">
        <f>(([3]ставка!X19/1000*'[3]составляющая '!$B$66*'[3]составляющая '!$C$66)+'[3]составляющая '!$D$66+'[3]составляющая '!$E$66)*1000+[3]ставка!X19</f>
        <v>2330.7323316530001</v>
      </c>
      <c r="Y714" s="108">
        <f>(([3]ставка!Y19/1000*'[3]составляющая '!$B$66*'[3]составляющая '!$C$66)+'[3]составляющая '!$D$66+'[3]составляющая '!$E$66)*1000+[3]ставка!Y19</f>
        <v>2187.4761538060002</v>
      </c>
    </row>
    <row r="715" spans="1:25" s="71" customFormat="1" ht="15.75" outlineLevel="1" x14ac:dyDescent="0.25">
      <c r="A715" s="125">
        <v>16</v>
      </c>
      <c r="B715" s="108">
        <f>(([3]ставка!B20/1000*'[3]составляющая '!$B$66*'[3]составляющая '!$C$66)+'[3]составляющая '!$D$66+'[3]составляющая '!$E$66)*1000+[3]ставка!B20</f>
        <v>2108.7784635329999</v>
      </c>
      <c r="C715" s="108">
        <f>(([3]ставка!C20/1000*'[3]составляющая '!$B$66*'[3]составляющая '!$C$66)+'[3]составляющая '!$D$66+'[3]составляющая '!$E$66)*1000+[3]ставка!C20</f>
        <v>2101.7034114500002</v>
      </c>
      <c r="D715" s="108">
        <f>(([3]ставка!D20/1000*'[3]составляющая '!$B$66*'[3]составляющая '!$C$66)+'[3]составляющая '!$D$66+'[3]составляющая '!$E$66)*1000+[3]ставка!D20</f>
        <v>1999.6656803300002</v>
      </c>
      <c r="E715" s="108">
        <f>(([3]ставка!E20/1000*'[3]составляющая '!$B$66*'[3]составляющая '!$C$66)+'[3]составляющая '!$D$66+'[3]составляющая '!$E$66)*1000+[3]ставка!E20</f>
        <v>1977.982662467</v>
      </c>
      <c r="F715" s="108">
        <f>(([3]ставка!F20/1000*'[3]составляющая '!$B$66*'[3]составляющая '!$C$66)+'[3]составляющая '!$D$66+'[3]составляющая '!$E$66)*1000+[3]ставка!F20</f>
        <v>1980.108448532</v>
      </c>
      <c r="G715" s="108">
        <f>(([3]ставка!G20/1000*'[3]составляющая '!$B$66*'[3]составляющая '!$C$66)+'[3]составляющая '!$D$66+'[3]составляющая '!$E$66)*1000+[3]ставка!G20</f>
        <v>1986.060649514</v>
      </c>
      <c r="H715" s="108">
        <f>(([3]ставка!H20/1000*'[3]составляющая '!$B$66*'[3]составляющая '!$C$66)+'[3]составляющая '!$D$66+'[3]составляющая '!$E$66)*1000+[3]ставка!H20</f>
        <v>2022.8858050400002</v>
      </c>
      <c r="I715" s="108">
        <f>(([3]ставка!I20/1000*'[3]составляющая '!$B$66*'[3]составляющая '!$C$66)+'[3]составляющая '!$D$66+'[3]составляющая '!$E$66)*1000+[3]ставка!I20</f>
        <v>2088.5235378469997</v>
      </c>
      <c r="J715" s="108">
        <f>(([3]ставка!J20/1000*'[3]составляющая '!$B$66*'[3]составляющая '!$C$66)+'[3]составляющая '!$D$66+'[3]составляющая '!$E$66)*1000+[3]ставка!J20</f>
        <v>2106.1512099860001</v>
      </c>
      <c r="K715" s="108">
        <f>(([3]ставка!K20/1000*'[3]составляющая '!$B$66*'[3]составляющая '!$C$66)+'[3]составляющая '!$D$66+'[3]составляющая '!$E$66)*1000+[3]ставка!K20</f>
        <v>2233.5457533480003</v>
      </c>
      <c r="L715" s="108">
        <f>(([3]ставка!L20/1000*'[3]составляющая '!$B$66*'[3]составляющая '!$C$66)+'[3]составляющая '!$D$66+'[3]составляющая '!$E$66)*1000+[3]ставка!L20</f>
        <v>2320.5285585410002</v>
      </c>
      <c r="M715" s="108">
        <f>(([3]ставка!M20/1000*'[3]составляющая '!$B$66*'[3]составляющая '!$C$66)+'[3]составляющая '!$D$66+'[3]составляющая '!$E$66)*1000+[3]ставка!M20</f>
        <v>2333.1960631949996</v>
      </c>
      <c r="N715" s="108">
        <f>(([3]ставка!N20/1000*'[3]составляющая '!$B$66*'[3]составляющая '!$C$66)+'[3]составляющая '!$D$66+'[3]составляющая '!$E$66)*1000+[3]ставка!N20</f>
        <v>2350.6166074610001</v>
      </c>
      <c r="O715" s="108">
        <f>(([3]ставка!O20/1000*'[3]составляющая '!$B$66*'[3]составляющая '!$C$66)+'[3]составляющая '!$D$66+'[3]составляющая '!$E$66)*1000+[3]ставка!O20</f>
        <v>2303.7839052290001</v>
      </c>
      <c r="P715" s="108">
        <f>(([3]ставка!P20/1000*'[3]составляющая '!$B$66*'[3]составляющая '!$C$66)+'[3]составляющая '!$D$66+'[3]составляющая '!$E$66)*1000+[3]ставка!P20</f>
        <v>2225.3151457630001</v>
      </c>
      <c r="Q715" s="108">
        <f>(([3]ставка!Q20/1000*'[3]составляющая '!$B$66*'[3]составляющая '!$C$66)+'[3]составляющая '!$D$66+'[3]составляющая '!$E$66)*1000+[3]ставка!Q20</f>
        <v>2189.4929252009997</v>
      </c>
      <c r="R715" s="108">
        <f>(([3]ставка!R20/1000*'[3]составляющая '!$B$66*'[3]составляющая '!$C$66)+'[3]составляющая '!$D$66+'[3]составляющая '!$E$66)*1000+[3]ставка!R20</f>
        <v>2232.4338037139996</v>
      </c>
      <c r="S715" s="108">
        <f>(([3]ставка!S20/1000*'[3]составляющая '!$B$66*'[3]составляющая '!$C$66)+'[3]составляющая '!$D$66+'[3]составляющая '!$E$66)*1000+[3]ставка!S20</f>
        <v>2255.043446272</v>
      </c>
      <c r="T715" s="108">
        <f>(([3]ставка!T20/1000*'[3]составляющая '!$B$66*'[3]составляющая '!$C$66)+'[3]составляющая '!$D$66+'[3]составляющая '!$E$66)*1000+[3]ставка!T20</f>
        <v>2394.3205886639998</v>
      </c>
      <c r="U715" s="108">
        <f>(([3]ставка!U20/1000*'[3]составляющая '!$B$66*'[3]составляющая '!$C$66)+'[3]составляющая '!$D$66+'[3]составляющая '!$E$66)*1000+[3]ставка!U20</f>
        <v>2444.3038148589999</v>
      </c>
      <c r="V715" s="108">
        <f>(([3]ставка!V20/1000*'[3]составляющая '!$B$66*'[3]составляющая '!$C$66)+'[3]составляющая '!$D$66+'[3]составляющая '!$E$66)*1000+[3]ставка!V20</f>
        <v>2508.32813055</v>
      </c>
      <c r="W715" s="108">
        <f>(([3]ставка!W20/1000*'[3]составляющая '!$B$66*'[3]составляющая '!$C$66)+'[3]составляющая '!$D$66+'[3]составляющая '!$E$66)*1000+[3]ставка!W20</f>
        <v>2440.6191190130003</v>
      </c>
      <c r="X715" s="108">
        <f>(([3]ставка!X20/1000*'[3]составляющая '!$B$66*'[3]составляющая '!$C$66)+'[3]составляющая '!$D$66+'[3]составляющая '!$E$66)*1000+[3]ставка!X20</f>
        <v>2275.0040323490002</v>
      </c>
      <c r="Y715" s="108">
        <f>(([3]ставка!Y20/1000*'[3]составляющая '!$B$66*'[3]составляющая '!$C$66)+'[3]составляющая '!$D$66+'[3]составляющая '!$E$66)*1000+[3]ставка!Y20</f>
        <v>2156.0690273790001</v>
      </c>
    </row>
    <row r="716" spans="1:25" s="71" customFormat="1" ht="15.75" outlineLevel="1" x14ac:dyDescent="0.25">
      <c r="A716" s="125">
        <v>17</v>
      </c>
      <c r="B716" s="108">
        <f>(([3]ставка!B21/1000*'[3]составляющая '!$B$66*'[3]составляющая '!$C$66)+'[3]составляющая '!$D$66+'[3]составляющая '!$E$66)*1000+[3]ставка!B21</f>
        <v>2166.774267973</v>
      </c>
      <c r="C716" s="108">
        <f>(([3]ставка!C21/1000*'[3]составляющая '!$B$66*'[3]составляющая '!$C$66)+'[3]составляющая '!$D$66+'[3]составляющая '!$E$66)*1000+[3]ставка!C21</f>
        <v>2029.197754433</v>
      </c>
      <c r="D716" s="108">
        <f>(([3]ставка!D21/1000*'[3]составляющая '!$B$66*'[3]составляющая '!$C$66)+'[3]составляющая '!$D$66+'[3]составляющая '!$E$66)*1000+[3]ставка!D21</f>
        <v>1962.317254388</v>
      </c>
      <c r="E716" s="108">
        <f>(([3]ставка!E21/1000*'[3]составляющая '!$B$66*'[3]составляющая '!$C$66)+'[3]составляющая '!$D$66+'[3]составляющая '!$E$66)*1000+[3]ставка!E21</f>
        <v>1934.4640062029998</v>
      </c>
      <c r="F716" s="108">
        <f>(([3]ставка!F21/1000*'[3]составляющая '!$B$66*'[3]составляющая '!$C$66)+'[3]составляющая '!$D$66+'[3]составляющая '!$E$66)*1000+[3]ставка!F21</f>
        <v>1928.2065641449999</v>
      </c>
      <c r="G716" s="108">
        <f>(([3]ставка!G21/1000*'[3]составляющая '!$B$66*'[3]составляющая '!$C$66)+'[3]составляющая '!$D$66+'[3]составляющая '!$E$66)*1000+[3]ставка!G21</f>
        <v>1932.2946142699998</v>
      </c>
      <c r="H716" s="108">
        <f>(([3]ставка!H21/1000*'[3]составляющая '!$B$66*'[3]составляющая '!$C$66)+'[3]составляющая '!$D$66+'[3]составляющая '!$E$66)*1000+[3]ставка!H21</f>
        <v>1967.419140944</v>
      </c>
      <c r="I716" s="108">
        <f>(([3]ставка!I21/1000*'[3]составляющая '!$B$66*'[3]составляющая '!$C$66)+'[3]составляющая '!$D$66+'[3]составляющая '!$E$66)*1000+[3]ставка!I21</f>
        <v>1992.263584237</v>
      </c>
      <c r="J716" s="108">
        <f>(([3]ставка!J21/1000*'[3]составляющая '!$B$66*'[3]составляющая '!$C$66)+'[3]составляющая '!$D$66+'[3]составляющая '!$E$66)*1000+[3]ставка!J21</f>
        <v>2084.2719657170001</v>
      </c>
      <c r="K716" s="108">
        <f>(([3]ставка!K21/1000*'[3]составляющая '!$B$66*'[3]составляющая '!$C$66)+'[3]составляющая '!$D$66+'[3]составляющая '!$E$66)*1000+[3]ставка!K21</f>
        <v>2153.5943943699999</v>
      </c>
      <c r="L716" s="108">
        <f>(([3]ставка!L21/1000*'[3]составляющая '!$B$66*'[3]составляющая '!$C$66)+'[3]составляющая '!$D$66+'[3]составляющая '!$E$66)*1000+[3]ставка!L21</f>
        <v>2210.1839095670002</v>
      </c>
      <c r="M716" s="108">
        <f>(([3]ставка!M21/1000*'[3]составляющая '!$B$66*'[3]составляющая '!$C$66)+'[3]составляющая '!$D$66+'[3]составляющая '!$E$66)*1000+[3]ставка!M21</f>
        <v>2233.2187093379998</v>
      </c>
      <c r="N716" s="108">
        <f>(([3]ставка!N21/1000*'[3]составляющая '!$B$66*'[3]составляющая '!$C$66)+'[3]составляющая '!$D$66+'[3]составляющая '!$E$66)*1000+[3]ставка!N21</f>
        <v>2220.7474310899997</v>
      </c>
      <c r="O716" s="108">
        <f>(([3]ставка!O21/1000*'[3]составляющая '!$B$66*'[3]составляющая '!$C$66)+'[3]составляющая '!$D$66+'[3]составляющая '!$E$66)*1000+[3]ставка!O21</f>
        <v>2192.8723799710001</v>
      </c>
      <c r="P716" s="108">
        <f>(([3]ставка!P21/1000*'[3]составляющая '!$B$66*'[3]составляющая '!$C$66)+'[3]составляющая '!$D$66+'[3]составляющая '!$E$66)*1000+[3]ставка!P21</f>
        <v>2188.0212271559999</v>
      </c>
      <c r="Q716" s="108">
        <f>(([3]ставка!Q21/1000*'[3]составляющая '!$B$66*'[3]составляющая '!$C$66)+'[3]составляющая '!$D$66+'[3]составляющая '!$E$66)*1000+[3]ставка!Q21</f>
        <v>2182.7231141940001</v>
      </c>
      <c r="R716" s="108">
        <f>(([3]ставка!R21/1000*'[3]составляющая '!$B$66*'[3]составляющая '!$C$66)+'[3]составляющая '!$D$66+'[3]составляющая '!$E$66)*1000+[3]ставка!R21</f>
        <v>2187.1927156639999</v>
      </c>
      <c r="S716" s="108">
        <f>(([3]ставка!S21/1000*'[3]составляющая '!$B$66*'[3]составляющая '!$C$66)+'[3]составляющая '!$D$66+'[3]составляющая '!$E$66)*1000+[3]ставка!S21</f>
        <v>2190.2669293580002</v>
      </c>
      <c r="T716" s="108">
        <f>(([3]ставка!T21/1000*'[3]составляющая '!$B$66*'[3]составляющая '!$C$66)+'[3]составляющая '!$D$66+'[3]составляющая '!$E$66)*1000+[3]ставка!T21</f>
        <v>2274.3390428619996</v>
      </c>
      <c r="U716" s="108">
        <f>(([3]ставка!U21/1000*'[3]составляющая '!$B$66*'[3]составляющая '!$C$66)+'[3]составляющая '!$D$66+'[3]составляющая '!$E$66)*1000+[3]ставка!U21</f>
        <v>2443.5952195039999</v>
      </c>
      <c r="V716" s="108">
        <f>(([3]ставка!V21/1000*'[3]составляющая '!$B$66*'[3]составляющая '!$C$66)+'[3]составляющая '!$D$66+'[3]составляющая '!$E$66)*1000+[3]ставка!V21</f>
        <v>2510.377606346</v>
      </c>
      <c r="W716" s="108">
        <f>(([3]ставка!W21/1000*'[3]составляющая '!$B$66*'[3]составляющая '!$C$66)+'[3]составляющая '!$D$66+'[3]составляющая '!$E$66)*1000+[3]ставка!W21</f>
        <v>2474.9369371289995</v>
      </c>
      <c r="X716" s="108">
        <f>(([3]ставка!X21/1000*'[3]составляющая '!$B$66*'[3]составляющая '!$C$66)+'[3]составляющая '!$D$66+'[3]составляющая '!$E$66)*1000+[3]ставка!X21</f>
        <v>2394.7784502779996</v>
      </c>
      <c r="Y716" s="108">
        <f>(([3]ставка!Y21/1000*'[3]составляющая '!$B$66*'[3]составляющая '!$C$66)+'[3]составляющая '!$D$66+'[3]составляющая '!$E$66)*1000+[3]ставка!Y21</f>
        <v>2208.9411423289998</v>
      </c>
    </row>
    <row r="717" spans="1:25" s="71" customFormat="1" ht="15.75" outlineLevel="1" x14ac:dyDescent="0.25">
      <c r="A717" s="125">
        <v>18</v>
      </c>
      <c r="B717" s="108">
        <f>(([3]ставка!B22/1000*'[3]составляющая '!$B$66*'[3]составляющая '!$C$66)+'[3]составляющая '!$D$66+'[3]составляющая '!$E$66)*1000+[3]ставка!B22</f>
        <v>2173.4132613760003</v>
      </c>
      <c r="C717" s="108">
        <f>(([3]ставка!C22/1000*'[3]составляющая '!$B$66*'[3]составляющая '!$C$66)+'[3]составляющая '!$D$66+'[3]составляющая '!$E$66)*1000+[3]ставка!C22</f>
        <v>2077.5566620449999</v>
      </c>
      <c r="D717" s="108">
        <f>(([3]ставка!D22/1000*'[3]составляющая '!$B$66*'[3]составляющая '!$C$66)+'[3]составляющая '!$D$66+'[3]составляющая '!$E$66)*1000+[3]ставка!D22</f>
        <v>2023.365469588</v>
      </c>
      <c r="E717" s="108">
        <f>(([3]ставка!E22/1000*'[3]составляющая '!$B$66*'[3]составляющая '!$C$66)+'[3]составляющая '!$D$66+'[3]составляющая '!$E$66)*1000+[3]ставка!E22</f>
        <v>1983.389790099</v>
      </c>
      <c r="F717" s="108">
        <f>(([3]ставка!F22/1000*'[3]составляющая '!$B$66*'[3]составляющая '!$C$66)+'[3]составляющая '!$D$66+'[3]составляющая '!$E$66)*1000+[3]ставка!F22</f>
        <v>2020.8799351120001</v>
      </c>
      <c r="G717" s="108">
        <f>(([3]ставка!G22/1000*'[3]составляющая '!$B$66*'[3]составляющая '!$C$66)+'[3]составляющая '!$D$66+'[3]составляющая '!$E$66)*1000+[3]ставка!G22</f>
        <v>1999.1097055129999</v>
      </c>
      <c r="H717" s="108">
        <f>(([3]ставка!H22/1000*'[3]составляющая '!$B$66*'[3]составляющая '!$C$66)+'[3]составляющая '!$D$66+'[3]составляющая '!$E$66)*1000+[3]ставка!H22</f>
        <v>2152.8748975480003</v>
      </c>
      <c r="I717" s="108">
        <f>(([3]ставка!I22/1000*'[3]составляющая '!$B$66*'[3]составляющая '!$C$66)+'[3]составляющая '!$D$66+'[3]составляющая '!$E$66)*1000+[3]ставка!I22</f>
        <v>2362.0631478109999</v>
      </c>
      <c r="J717" s="108">
        <f>(([3]ставка!J22/1000*'[3]составляющая '!$B$66*'[3]составляющая '!$C$66)+'[3]составляющая '!$D$66+'[3]составляющая '!$E$66)*1000+[3]ставка!J22</f>
        <v>2429.1616771959998</v>
      </c>
      <c r="K717" s="108">
        <f>(([3]ставка!K22/1000*'[3]составляющая '!$B$66*'[3]составляющая '!$C$66)+'[3]составляющая '!$D$66+'[3]составляющая '!$E$66)*1000+[3]ставка!K22</f>
        <v>2529.433370662</v>
      </c>
      <c r="L717" s="108">
        <f>(([3]ставка!L22/1000*'[3]составляющая '!$B$66*'[3]составляющая '!$C$66)+'[3]составляющая '!$D$66+'[3]составляющая '!$E$66)*1000+[3]ставка!L22</f>
        <v>2550.4841034390001</v>
      </c>
      <c r="M717" s="108">
        <f>(([3]ставка!M22/1000*'[3]составляющая '!$B$66*'[3]составляющая '!$C$66)+'[3]составляющая '!$D$66+'[3]составляющая '!$E$66)*1000+[3]ставка!M22</f>
        <v>2519.1096814130005</v>
      </c>
      <c r="N717" s="108">
        <f>(([3]ставка!N22/1000*'[3]составляющая '!$B$66*'[3]составляющая '!$C$66)+'[3]составляющая '!$D$66+'[3]составляющая '!$E$66)*1000+[3]ставка!N22</f>
        <v>2511.4350486449998</v>
      </c>
      <c r="O717" s="108">
        <f>(([3]ставка!O22/1000*'[3]составляющая '!$B$66*'[3]составляющая '!$C$66)+'[3]составляющая '!$D$66+'[3]составляющая '!$E$66)*1000+[3]ставка!O22</f>
        <v>2507.9792836060001</v>
      </c>
      <c r="P717" s="108">
        <f>(([3]ставка!P22/1000*'[3]составляющая '!$B$66*'[3]составляющая '!$C$66)+'[3]составляющая '!$D$66+'[3]составляющая '!$E$66)*1000+[3]ставка!P22</f>
        <v>2519.1096814130005</v>
      </c>
      <c r="Q717" s="108">
        <f>(([3]ставка!Q22/1000*'[3]составляющая '!$B$66*'[3]составляющая '!$C$66)+'[3]составляющая '!$D$66+'[3]составляющая '!$E$66)*1000+[3]ставка!Q22</f>
        <v>2513.9532875220002</v>
      </c>
      <c r="R717" s="108">
        <f>(([3]ставка!R22/1000*'[3]составляющая '!$B$66*'[3]составляющая '!$C$66)+'[3]составляющая '!$D$66+'[3]составляющая '!$E$66)*1000+[3]ставка!R22</f>
        <v>2491.8669153800001</v>
      </c>
      <c r="S717" s="108">
        <f>(([3]ставка!S22/1000*'[3]составляющая '!$B$66*'[3]составляющая '!$C$66)+'[3]составляющая '!$D$66+'[3]составляющая '!$E$66)*1000+[3]ставка!S22</f>
        <v>2461.2883004449995</v>
      </c>
      <c r="T717" s="108">
        <f>(([3]ставка!T22/1000*'[3]составляющая '!$B$66*'[3]составляющая '!$C$66)+'[3]составляющая '!$D$66+'[3]составляющая '!$E$66)*1000+[3]ставка!T22</f>
        <v>2484.0723664750003</v>
      </c>
      <c r="U717" s="108">
        <f>(([3]ставка!U22/1000*'[3]составляющая '!$B$66*'[3]составляющая '!$C$66)+'[3]составляющая '!$D$66+'[3]составляющая '!$E$66)*1000+[3]ставка!U22</f>
        <v>2538.7759278809999</v>
      </c>
      <c r="V717" s="108">
        <f>(([3]ставка!V22/1000*'[3]составляющая '!$B$66*'[3]составляющая '!$C$66)+'[3]составляющая '!$D$66+'[3]составляющая '!$E$66)*1000+[3]ставка!V22</f>
        <v>2643.0702626699999</v>
      </c>
      <c r="W717" s="108">
        <f>(([3]ставка!W22/1000*'[3]составляющая '!$B$66*'[3]составляющая '!$C$66)+'[3]составляющая '!$D$66+'[3]составляющая '!$E$66)*1000+[3]ставка!W22</f>
        <v>2581.607791724</v>
      </c>
      <c r="X717" s="108">
        <f>(([3]ставка!X22/1000*'[3]составляющая '!$B$66*'[3]составляющая '!$C$66)+'[3]составляющая '!$D$66+'[3]составляющая '!$E$66)*1000+[3]ставка!X22</f>
        <v>2513.9859919230003</v>
      </c>
      <c r="Y717" s="108">
        <f>(([3]ставка!Y22/1000*'[3]составляющая '!$B$66*'[3]составляющая '!$C$66)+'[3]составляющая '!$D$66+'[3]составляющая '!$E$66)*1000+[3]ставка!Y22</f>
        <v>2388.2048656770003</v>
      </c>
    </row>
    <row r="718" spans="1:25" s="71" customFormat="1" ht="15.75" outlineLevel="1" x14ac:dyDescent="0.25">
      <c r="A718" s="125">
        <v>19</v>
      </c>
      <c r="B718" s="108">
        <f>(([3]ставка!B23/1000*'[3]составляющая '!$B$66*'[3]составляющая '!$C$66)+'[3]составляющая '!$D$66+'[3]составляющая '!$E$66)*1000+[3]ставка!B23</f>
        <v>2024.139473745</v>
      </c>
      <c r="C718" s="108">
        <f>(([3]ставка!C23/1000*'[3]составляющая '!$B$66*'[3]составляющая '!$C$66)+'[3]составляющая '!$D$66+'[3]составляющая '!$E$66)*1000+[3]ставка!C23</f>
        <v>1969.6648431460003</v>
      </c>
      <c r="D718" s="108">
        <f>(([3]ставка!D23/1000*'[3]составляющая '!$B$66*'[3]составляющая '!$C$66)+'[3]составляющая '!$D$66+'[3]составляющая '!$E$66)*1000+[3]ставка!D23</f>
        <v>1830.267784617</v>
      </c>
      <c r="E718" s="108">
        <f>(([3]ставка!E23/1000*'[3]составляющая '!$B$66*'[3]составляющая '!$C$66)+'[3]составляющая '!$D$66+'[3]составляющая '!$E$66)*1000+[3]ставка!E23</f>
        <v>1870.7013257200001</v>
      </c>
      <c r="F718" s="108">
        <f>(([3]ставка!F23/1000*'[3]составляющая '!$B$66*'[3]составляющая '!$C$66)+'[3]составляющая '!$D$66+'[3]составляющая '!$E$66)*1000+[3]ставка!F23</f>
        <v>1925.2304636539998</v>
      </c>
      <c r="G718" s="108">
        <f>(([3]ставка!G23/1000*'[3]составляющая '!$B$66*'[3]составляющая '!$C$66)+'[3]составляющая '!$D$66+'[3]составляющая '!$E$66)*1000+[3]ставка!G23</f>
        <v>1939.435075155</v>
      </c>
      <c r="H718" s="108">
        <f>(([3]ставка!H23/1000*'[3]составляющая '!$B$66*'[3]составляющая '!$C$66)+'[3]составляющая '!$D$66+'[3]составляющая '!$E$66)*1000+[3]ставка!H23</f>
        <v>1994.6292025759999</v>
      </c>
      <c r="I718" s="108">
        <f>(([3]ставка!I23/1000*'[3]составляющая '!$B$66*'[3]составляющая '!$C$66)+'[3]составляющая '!$D$66+'[3]составляющая '!$E$66)*1000+[3]ставка!I23</f>
        <v>2257.2782470069997</v>
      </c>
      <c r="J718" s="108">
        <f>(([3]ставка!J23/1000*'[3]составляющая '!$B$66*'[3]составляющая '!$C$66)+'[3]составляющая '!$D$66+'[3]составляющая '!$E$66)*1000+[3]ставка!J23</f>
        <v>2418.1293925919999</v>
      </c>
      <c r="K718" s="108">
        <f>(([3]ставка!K23/1000*'[3]составляющая '!$B$66*'[3]составляющая '!$C$66)+'[3]составляющая '!$D$66+'[3]составляющая '!$E$66)*1000+[3]ставка!K23</f>
        <v>2528.0270814189998</v>
      </c>
      <c r="L718" s="108">
        <f>(([3]ставка!L23/1000*'[3]составляющая '!$B$66*'[3]составляющая '!$C$66)+'[3]составляющая '!$D$66+'[3]составляющая '!$E$66)*1000+[3]ставка!L23</f>
        <v>2531.5155508590001</v>
      </c>
      <c r="M718" s="108">
        <f>(([3]ставка!M23/1000*'[3]составляющая '!$B$66*'[3]составляющая '!$C$66)+'[3]составляющая '!$D$66+'[3]составляющая '!$E$66)*1000+[3]ставка!M23</f>
        <v>2515.9482559829999</v>
      </c>
      <c r="N718" s="108">
        <f>(([3]ставка!N23/1000*'[3]составляющая '!$B$66*'[3]составляющая '!$C$66)+'[3]составляющая '!$D$66+'[3]составляющая '!$E$66)*1000+[3]ставка!N23</f>
        <v>2506.8564325050002</v>
      </c>
      <c r="O718" s="108">
        <f>(([3]ставка!O23/1000*'[3]составляющая '!$B$66*'[3]составляющая '!$C$66)+'[3]составляющая '!$D$66+'[3]составляющая '!$E$66)*1000+[3]ставка!O23</f>
        <v>2495.5298082919999</v>
      </c>
      <c r="P718" s="108">
        <f>(([3]ставка!P23/1000*'[3]составляющая '!$B$66*'[3]составляющая '!$C$66)+'[3]составляющая '!$D$66+'[3]составляющая '!$E$66)*1000+[3]ставка!P23</f>
        <v>2490.7549657459999</v>
      </c>
      <c r="Q718" s="108">
        <f>(([3]ставка!Q23/1000*'[3]составляющая '!$B$66*'[3]составляющая '!$C$66)+'[3]составляющая '!$D$66+'[3]составляющая '!$E$66)*1000+[3]ставка!Q23</f>
        <v>2464.8639816209998</v>
      </c>
      <c r="R718" s="108">
        <f>(([3]ставка!R23/1000*'[3]составляющая '!$B$66*'[3]составляющая '!$C$66)+'[3]составляющая '!$D$66+'[3]составляющая '!$E$66)*1000+[3]ставка!R23</f>
        <v>2411.3704830520001</v>
      </c>
      <c r="S718" s="108">
        <f>(([3]ставка!S23/1000*'[3]составляющая '!$B$66*'[3]составляющая '!$C$66)+'[3]составляющая '!$D$66+'[3]составляющая '!$E$66)*1000+[3]ставка!S23</f>
        <v>2379.25476127</v>
      </c>
      <c r="T718" s="108">
        <f>(([3]ставка!T23/1000*'[3]составляющая '!$B$66*'[3]составляющая '!$C$66)+'[3]составляющая '!$D$66+'[3]составляющая '!$E$66)*1000+[3]ставка!T23</f>
        <v>2404.153711898</v>
      </c>
      <c r="U718" s="108">
        <f>(([3]ставка!U23/1000*'[3]составляющая '!$B$66*'[3]составляющая '!$C$66)+'[3]составляющая '!$D$66+'[3]составляющая '!$E$66)*1000+[3]ставка!U23</f>
        <v>2495.954965505</v>
      </c>
      <c r="V718" s="108">
        <f>(([3]ставка!V23/1000*'[3]составляющая '!$B$66*'[3]составляющая '!$C$66)+'[3]составляющая '!$D$66+'[3]составляющая '!$E$66)*1000+[3]ставка!V23</f>
        <v>2535.189345238</v>
      </c>
      <c r="W718" s="108">
        <f>(([3]ставка!W23/1000*'[3]составляющая '!$B$66*'[3]составляющая '!$C$66)+'[3]составляющая '!$D$66+'[3]составляющая '!$E$66)*1000+[3]ставка!W23</f>
        <v>2519.4912327579996</v>
      </c>
      <c r="X718" s="108">
        <f>(([3]ставка!X23/1000*'[3]составляющая '!$B$66*'[3]составляющая '!$C$66)+'[3]составляющая '!$D$66+'[3]составляющая '!$E$66)*1000+[3]ставка!X23</f>
        <v>2481.3251967910001</v>
      </c>
      <c r="Y718" s="108">
        <f>(([3]ставка!Y23/1000*'[3]составляющая '!$B$66*'[3]составляющая '!$C$66)+'[3]составляющая '!$D$66+'[3]составляющая '!$E$66)*1000+[3]ставка!Y23</f>
        <v>2185.20864867</v>
      </c>
    </row>
    <row r="719" spans="1:25" s="71" customFormat="1" ht="15.75" outlineLevel="1" x14ac:dyDescent="0.25">
      <c r="A719" s="125">
        <v>20</v>
      </c>
      <c r="B719" s="108">
        <f>(([3]ставка!B24/1000*'[3]составляющая '!$B$66*'[3]составляющая '!$C$66)+'[3]составляющая '!$D$66+'[3]составляющая '!$E$66)*1000+[3]ставка!B24</f>
        <v>1983.0191402209998</v>
      </c>
      <c r="C719" s="108">
        <f>(([3]ставка!C24/1000*'[3]составляющая '!$B$66*'[3]составляющая '!$C$66)+'[3]составляющая '!$D$66+'[3]составляющая '!$E$66)*1000+[3]ставка!C24</f>
        <v>1880.9269017660001</v>
      </c>
      <c r="D719" s="108">
        <f>(([3]ставка!D24/1000*'[3]составляющая '!$B$66*'[3]составляющая '!$C$66)+'[3]составляющая '!$D$66+'[3]составляющая '!$E$66)*1000+[3]ставка!D24</f>
        <v>1532.5051149790002</v>
      </c>
      <c r="E719" s="108">
        <f>(([3]ставка!E24/1000*'[3]составляющая '!$B$66*'[3]составляющая '!$C$66)+'[3]составляющая '!$D$66+'[3]составляющая '!$E$66)*1000+[3]ставка!E24</f>
        <v>1405.0124584139999</v>
      </c>
      <c r="F719" s="108">
        <f>(([3]ставка!F24/1000*'[3]составляющая '!$B$66*'[3]составляющая '!$C$66)+'[3]составляющая '!$D$66+'[3]составляющая '!$E$66)*1000+[3]ставка!F24</f>
        <v>1564.2283839490001</v>
      </c>
      <c r="G719" s="108">
        <f>(([3]ставка!G24/1000*'[3]составляющая '!$B$66*'[3]составляющая '!$C$66)+'[3]составляющая '!$D$66+'[3]составляющая '!$E$66)*1000+[3]ставка!G24</f>
        <v>1817.3495462219998</v>
      </c>
      <c r="H719" s="108">
        <f>(([3]ставка!H24/1000*'[3]составляющая '!$B$66*'[3]составляющая '!$C$66)+'[3]составляющая '!$D$66+'[3]составляющая '!$E$66)*1000+[3]ставка!H24</f>
        <v>2042.5302485739999</v>
      </c>
      <c r="I719" s="108">
        <f>(([3]ставка!I24/1000*'[3]составляющая '!$B$66*'[3]составляющая '!$C$66)+'[3]составляющая '!$D$66+'[3]составляющая '!$E$66)*1000+[3]ставка!I24</f>
        <v>2258.5537186460001</v>
      </c>
      <c r="J719" s="108">
        <f>(([3]ставка!J24/1000*'[3]составляющая '!$B$66*'[3]составляющая '!$C$66)+'[3]составляющая '!$D$66+'[3]составляющая '!$E$66)*1000+[3]ставка!J24</f>
        <v>2400.9377791329998</v>
      </c>
      <c r="K719" s="108">
        <f>(([3]ставка!K24/1000*'[3]составляющая '!$B$66*'[3]составляющая '!$C$66)+'[3]составляющая '!$D$66+'[3]составляющая '!$E$66)*1000+[3]ставка!K24</f>
        <v>2518.3465787229998</v>
      </c>
      <c r="L719" s="108">
        <f>(([3]ставка!L24/1000*'[3]составляющая '!$B$66*'[3]составляющая '!$C$66)+'[3]составляющая '!$D$66+'[3]составляющая '!$E$66)*1000+[3]ставка!L24</f>
        <v>2531.6027625950001</v>
      </c>
      <c r="M719" s="108">
        <f>(([3]ставка!M24/1000*'[3]составляющая '!$B$66*'[3]составляющая '!$C$66)+'[3]составляющая '!$D$66+'[3]составляющая '!$E$66)*1000+[3]ставка!M24</f>
        <v>2504.3599965619997</v>
      </c>
      <c r="N719" s="108">
        <f>(([3]ставка!N24/1000*'[3]составляющая '!$B$66*'[3]составляющая '!$C$66)+'[3]составляющая '!$D$66+'[3]составляющая '!$E$66)*1000+[3]ставка!N24</f>
        <v>2488.9017163560002</v>
      </c>
      <c r="O719" s="108">
        <f>(([3]ставка!O24/1000*'[3]составляющая '!$B$66*'[3]составляющая '!$C$66)+'[3]составляющая '!$D$66+'[3]составляющая '!$E$66)*1000+[3]ставка!O24</f>
        <v>2485.4241483830001</v>
      </c>
      <c r="P719" s="108">
        <f>(([3]ставка!P24/1000*'[3]составляющая '!$B$66*'[3]составляющая '!$C$66)+'[3]составляющая '!$D$66+'[3]составляющая '!$E$66)*1000+[3]ставка!P24</f>
        <v>2491.3872508320001</v>
      </c>
      <c r="Q719" s="108">
        <f>(([3]ставка!Q24/1000*'[3]составляющая '!$B$66*'[3]составляющая '!$C$66)+'[3]составляющая '!$D$66+'[3]составляющая '!$E$66)*1000+[3]ставка!Q24</f>
        <v>2470.3147151210001</v>
      </c>
      <c r="R719" s="108">
        <f>(([3]ставка!R24/1000*'[3]составляющая '!$B$66*'[3]составляющая '!$C$66)+'[3]составляющая '!$D$66+'[3]составляющая '!$E$66)*1000+[3]ставка!R24</f>
        <v>2442.3306493319997</v>
      </c>
      <c r="S719" s="108">
        <f>(([3]ставка!S24/1000*'[3]составляющая '!$B$66*'[3]составляющая '!$C$66)+'[3]составляющая '!$D$66+'[3]составляющая '!$E$66)*1000+[3]ставка!S24</f>
        <v>2376.5402959869998</v>
      </c>
      <c r="T719" s="108">
        <f>(([3]ставка!T24/1000*'[3]составляющая '!$B$66*'[3]составляющая '!$C$66)+'[3]составляющая '!$D$66+'[3]составляющая '!$E$66)*1000+[3]ставка!T24</f>
        <v>2414.6954304869996</v>
      </c>
      <c r="U719" s="108">
        <f>(([3]ставка!U24/1000*'[3]составляющая '!$B$66*'[3]составляющая '!$C$66)+'[3]составляющая '!$D$66+'[3]составляющая '!$E$66)*1000+[3]ставка!U24</f>
        <v>2487.1574816359998</v>
      </c>
      <c r="V719" s="108">
        <f>(([3]ставка!V24/1000*'[3]составляющая '!$B$66*'[3]составляющая '!$C$66)+'[3]составляющая '!$D$66+'[3]составляющая '!$E$66)*1000+[3]ставка!V24</f>
        <v>2525.6069557450001</v>
      </c>
      <c r="W719" s="108">
        <f>(([3]ставка!W24/1000*'[3]составляющая '!$B$66*'[3]составляющая '!$C$66)+'[3]составляющая '!$D$66+'[3]составляющая '!$E$66)*1000+[3]ставка!W24</f>
        <v>2520.679492661</v>
      </c>
      <c r="X719" s="108">
        <f>(([3]ставка!X24/1000*'[3]составляющая '!$B$66*'[3]составляющая '!$C$66)+'[3]составляющая '!$D$66+'[3]составляющая '!$E$66)*1000+[3]ставка!X24</f>
        <v>2437.6103141210001</v>
      </c>
      <c r="Y719" s="108">
        <f>(([3]ставка!Y24/1000*'[3]составляющая '!$B$66*'[3]составляющая '!$C$66)+'[3]составляющая '!$D$66+'[3]составляющая '!$E$66)*1000+[3]ставка!Y24</f>
        <v>2219.7662990600002</v>
      </c>
    </row>
    <row r="720" spans="1:25" s="71" customFormat="1" ht="15.75" outlineLevel="1" x14ac:dyDescent="0.25">
      <c r="A720" s="125">
        <v>21</v>
      </c>
      <c r="B720" s="108">
        <f>(([3]ставка!B25/1000*'[3]составляющая '!$B$66*'[3]составляющая '!$C$66)+'[3]составляющая '!$D$66+'[3]составляющая '!$E$66)*1000+[3]ставка!B25</f>
        <v>1977.4702935180001</v>
      </c>
      <c r="C720" s="108">
        <f>(([3]ставка!C25/1000*'[3]составляющая '!$B$66*'[3]составляющая '!$C$66)+'[3]составляющая '!$D$66+'[3]составляющая '!$E$66)*1000+[3]ставка!C25</f>
        <v>1914.917675872</v>
      </c>
      <c r="D720" s="108">
        <f>(([3]ставка!D25/1000*'[3]составляющая '!$B$66*'[3]составляющая '!$C$66)+'[3]составляющая '!$D$66+'[3]составляющая '!$E$66)*1000+[3]ставка!D25</f>
        <v>1794.6962977959997</v>
      </c>
      <c r="E720" s="108">
        <f>(([3]ставка!E25/1000*'[3]составляющая '!$B$66*'[3]составляющая '!$C$66)+'[3]составляющая '!$D$66+'[3]составляющая '!$E$66)*1000+[3]ставка!E25</f>
        <v>1705.500494802</v>
      </c>
      <c r="F720" s="108">
        <f>(([3]ставка!F25/1000*'[3]составляющая '!$B$66*'[3]составляющая '!$C$66)+'[3]составляющая '!$D$66+'[3]составляющая '!$E$66)*1000+[3]ставка!F25</f>
        <v>1704.89001265</v>
      </c>
      <c r="G720" s="108">
        <f>(([3]ставка!G25/1000*'[3]составляющая '!$B$66*'[3]составляющая '!$C$66)+'[3]составляющая '!$D$66+'[3]составляющая '!$E$66)*1000+[3]ставка!G25</f>
        <v>1793.987702441</v>
      </c>
      <c r="H720" s="108">
        <f>(([3]ставка!H25/1000*'[3]составляющая '!$B$66*'[3]составляющая '!$C$66)+'[3]составляющая '!$D$66+'[3]составляющая '!$E$66)*1000+[3]ставка!H25</f>
        <v>2009.073646351</v>
      </c>
      <c r="I720" s="108">
        <f>(([3]ставка!I25/1000*'[3]составляющая '!$B$66*'[3]составляющая '!$C$66)+'[3]составляющая '!$D$66+'[3]составляющая '!$E$66)*1000+[3]ставка!I25</f>
        <v>2195.150786574</v>
      </c>
      <c r="J720" s="108">
        <f>(([3]ставка!J25/1000*'[3]составляющая '!$B$66*'[3]составляющая '!$C$66)+'[3]составляющая '!$D$66+'[3]составляющая '!$E$66)*1000+[3]ставка!J25</f>
        <v>2340.3692284809999</v>
      </c>
      <c r="K720" s="108">
        <f>(([3]ставка!K25/1000*'[3]составляющая '!$B$66*'[3]составляющая '!$C$66)+'[3]составляющая '!$D$66+'[3]составляющая '!$E$66)*1000+[3]ставка!K25</f>
        <v>2491.4090537660004</v>
      </c>
      <c r="L720" s="108">
        <f>(([3]ставка!L25/1000*'[3]составляющая '!$B$66*'[3]составляющая '!$C$66)+'[3]составляющая '!$D$66+'[3]составляющая '!$E$66)*1000+[3]ставка!L25</f>
        <v>2518.1939581850002</v>
      </c>
      <c r="M720" s="108">
        <f>(([3]ставка!M25/1000*'[3]составляющая '!$B$66*'[3]составляющая '!$C$66)+'[3]составляющая '!$D$66+'[3]составляющая '!$E$66)*1000+[3]ставка!M25</f>
        <v>2472.2333733129999</v>
      </c>
      <c r="N720" s="108">
        <f>(([3]ставка!N25/1000*'[3]составляющая '!$B$66*'[3]составляющая '!$C$66)+'[3]составляющая '!$D$66+'[3]составляющая '!$E$66)*1000+[3]ставка!N25</f>
        <v>2454.3222630320001</v>
      </c>
      <c r="O720" s="108">
        <f>(([3]ставка!O25/1000*'[3]составляющая '!$B$66*'[3]составляющая '!$C$66)+'[3]составляющая '!$D$66+'[3]составляющая '!$E$66)*1000+[3]ставка!O25</f>
        <v>2447.367127086</v>
      </c>
      <c r="P720" s="108">
        <f>(([3]ставка!P25/1000*'[3]составляющая '!$B$66*'[3]составляющая '!$C$66)+'[3]составляющая '!$D$66+'[3]составляющая '!$E$66)*1000+[3]ставка!P25</f>
        <v>2470.6853649989998</v>
      </c>
      <c r="Q720" s="108">
        <f>(([3]ставка!Q25/1000*'[3]составляющая '!$B$66*'[3]составляющая '!$C$66)+'[3]составляющая '!$D$66+'[3]составляющая '!$E$66)*1000+[3]ставка!Q25</f>
        <v>2459.653080395</v>
      </c>
      <c r="R720" s="108">
        <f>(([3]ставка!R25/1000*'[3]составляющая '!$B$66*'[3]составляющая '!$C$66)+'[3]составляющая '!$D$66+'[3]составляющая '!$E$66)*1000+[3]ставка!R25</f>
        <v>2426.381803111</v>
      </c>
      <c r="S720" s="108">
        <f>(([3]ставка!S25/1000*'[3]составляющая '!$B$66*'[3]составляющая '!$C$66)+'[3]составляющая '!$D$66+'[3]составляющая '!$E$66)*1000+[3]ставка!S25</f>
        <v>2363.0115754400003</v>
      </c>
      <c r="T720" s="108">
        <f>(([3]ставка!T25/1000*'[3]составляющая '!$B$66*'[3]составляющая '!$C$66)+'[3]составляющая '!$D$66+'[3]составляющая '!$E$66)*1000+[3]ставка!T25</f>
        <v>2377.6958514890002</v>
      </c>
      <c r="U720" s="108">
        <f>(([3]ставка!U25/1000*'[3]составляющая '!$B$66*'[3]составляющая '!$C$66)+'[3]составляющая '!$D$66+'[3]составляющая '!$E$66)*1000+[3]ставка!U25</f>
        <v>2483.1457417800002</v>
      </c>
      <c r="V720" s="108">
        <f>(([3]ставка!V25/1000*'[3]составляющая '!$B$66*'[3]составляющая '!$C$66)+'[3]составляющая '!$D$66+'[3]составляющая '!$E$66)*1000+[3]ставка!V25</f>
        <v>2519.076977012</v>
      </c>
      <c r="W720" s="108">
        <f>(([3]ставка!W25/1000*'[3]составляющая '!$B$66*'[3]составляющая '!$C$66)+'[3]составляющая '!$D$66+'[3]составляющая '!$E$66)*1000+[3]ставка!W25</f>
        <v>2513.0157613599999</v>
      </c>
      <c r="X720" s="108">
        <f>(([3]ставка!X25/1000*'[3]составляющая '!$B$66*'[3]составляющая '!$C$66)+'[3]составляющая '!$D$66+'[3]составляющая '!$E$66)*1000+[3]ставка!X25</f>
        <v>2429.0090566580002</v>
      </c>
      <c r="Y720" s="108">
        <f>(([3]ставка!Y25/1000*'[3]составляющая '!$B$66*'[3]составляющая '!$C$66)+'[3]составляющая '!$D$66+'[3]составляющая '!$E$66)*1000+[3]ставка!Y25</f>
        <v>2255.8828592310001</v>
      </c>
    </row>
    <row r="721" spans="1:25" s="71" customFormat="1" ht="15.75" outlineLevel="1" x14ac:dyDescent="0.25">
      <c r="A721" s="125">
        <v>22</v>
      </c>
      <c r="B721" s="108">
        <f>(([3]ставка!B26/1000*'[3]составляющая '!$B$66*'[3]составляющая '!$C$66)+'[3]составляющая '!$D$66+'[3]составляющая '!$E$66)*1000+[3]ставка!B26</f>
        <v>1968.901740456</v>
      </c>
      <c r="C721" s="108">
        <f>(([3]ставка!C26/1000*'[3]составляющая '!$B$66*'[3]составляющая '!$C$66)+'[3]составляющая '!$D$66+'[3]составляющая '!$E$66)*1000+[3]ставка!C26</f>
        <v>1891.1197734110001</v>
      </c>
      <c r="D721" s="108">
        <f>(([3]ставка!D26/1000*'[3]составляющая '!$B$66*'[3]составляющая '!$C$66)+'[3]составляющая '!$D$66+'[3]составляющая '!$E$66)*1000+[3]ставка!D26</f>
        <v>1853.2262741190002</v>
      </c>
      <c r="E721" s="108">
        <f>(([3]ставка!E26/1000*'[3]составляющая '!$B$66*'[3]составляющая '!$C$66)+'[3]составляющая '!$D$66+'[3]составляющая '!$E$66)*1000+[3]ставка!E26</f>
        <v>1851.6237584700002</v>
      </c>
      <c r="F721" s="108">
        <f>(([3]ставка!F26/1000*'[3]составляющая '!$B$66*'[3]составляющая '!$C$66)+'[3]составляющая '!$D$66+'[3]составляющая '!$E$66)*1000+[3]ставка!F26</f>
        <v>1852.768412505</v>
      </c>
      <c r="G721" s="108">
        <f>(([3]ставка!G26/1000*'[3]составляющая '!$B$66*'[3]составляющая '!$C$66)+'[3]составляющая '!$D$66+'[3]составляющая '!$E$66)*1000+[3]ставка!G26</f>
        <v>1844.42879025</v>
      </c>
      <c r="H721" s="108">
        <f>(([3]ставка!H26/1000*'[3]составляющая '!$B$66*'[3]составляющая '!$C$66)+'[3]составляющая '!$D$66+'[3]составляющая '!$E$66)*1000+[3]ставка!H26</f>
        <v>1966.1327678379998</v>
      </c>
      <c r="I721" s="108">
        <f>(([3]ставка!I26/1000*'[3]составляющая '!$B$66*'[3]составляющая '!$C$66)+'[3]составляющая '!$D$66+'[3]составляющая '!$E$66)*1000+[3]ставка!I26</f>
        <v>2176.3675589329996</v>
      </c>
      <c r="J721" s="108">
        <f>(([3]ставка!J26/1000*'[3]составляющая '!$B$66*'[3]составляющая '!$C$66)+'[3]составляющая '!$D$66+'[3]составляющая '!$E$66)*1000+[3]ставка!J26</f>
        <v>2353.8216387590001</v>
      </c>
      <c r="K721" s="108">
        <f>(([3]ставка!K26/1000*'[3]составляющая '!$B$66*'[3]составляющая '!$C$66)+'[3]составляющая '!$D$66+'[3]составляющая '!$E$66)*1000+[3]ставка!K26</f>
        <v>2439.8669177900001</v>
      </c>
      <c r="L721" s="108">
        <f>(([3]ставка!L26/1000*'[3]составляющая '!$B$66*'[3]составляющая '!$C$66)+'[3]составляющая '!$D$66+'[3]составляющая '!$E$66)*1000+[3]ставка!L26</f>
        <v>2469.5298094970003</v>
      </c>
      <c r="M721" s="108">
        <f>(([3]ставка!M26/1000*'[3]составляющая '!$B$66*'[3]составляющая '!$C$66)+'[3]составляющая '!$D$66+'[3]составляющая '!$E$66)*1000+[3]ставка!M26</f>
        <v>2435.3319075179998</v>
      </c>
      <c r="N721" s="108">
        <f>(([3]ставка!N26/1000*'[3]составляющая '!$B$66*'[3]составляющая '!$C$66)+'[3]составляющая '!$D$66+'[3]составляющая '!$E$66)*1000+[3]ставка!N26</f>
        <v>2402.58390065</v>
      </c>
      <c r="O721" s="108">
        <f>(([3]ставка!O26/1000*'[3]составляющая '!$B$66*'[3]составляющая '!$C$66)+'[3]составляющая '!$D$66+'[3]составляющая '!$E$66)*1000+[3]ставка!O26</f>
        <v>2409.3537116570001</v>
      </c>
      <c r="P721" s="108">
        <f>(([3]ставка!P26/1000*'[3]составляющая '!$B$66*'[3]составляющая '!$C$66)+'[3]составляющая '!$D$66+'[3]составляющая '!$E$66)*1000+[3]ставка!P26</f>
        <v>2444.4782383310003</v>
      </c>
      <c r="Q721" s="108">
        <f>(([3]ставка!Q26/1000*'[3]составляющая '!$B$66*'[3]составляющая '!$C$66)+'[3]составляющая '!$D$66+'[3]составляющая '!$E$66)*1000+[3]ставка!Q26</f>
        <v>2436.1059116750002</v>
      </c>
      <c r="R721" s="108">
        <f>(([3]ставка!R26/1000*'[3]составляющая '!$B$66*'[3]составляющая '!$C$66)+'[3]составляющая '!$D$66+'[3]составляющая '!$E$66)*1000+[3]ставка!R26</f>
        <v>2381.838408949</v>
      </c>
      <c r="S721" s="108">
        <f>(([3]ставка!S26/1000*'[3]составляющая '!$B$66*'[3]составляющая '!$C$66)+'[3]составляющая '!$D$66+'[3]составляющая '!$E$66)*1000+[3]ставка!S26</f>
        <v>2313.4208020569999</v>
      </c>
      <c r="T721" s="108">
        <f>(([3]ставка!T26/1000*'[3]составляющая '!$B$66*'[3]составляющая '!$C$66)+'[3]составляющая '!$D$66+'[3]составляющая '!$E$66)*1000+[3]ставка!T26</f>
        <v>2356.547005509</v>
      </c>
      <c r="U721" s="108">
        <f>(([3]ставка!U26/1000*'[3]составляющая '!$B$66*'[3]составляющая '!$C$66)+'[3]составляющая '!$D$66+'[3]составляющая '!$E$66)*1000+[3]ставка!U26</f>
        <v>2431.636310205</v>
      </c>
      <c r="V721" s="108">
        <f>(([3]ставка!V26/1000*'[3]составляющая '!$B$66*'[3]составляющая '!$C$66)+'[3]составляющая '!$D$66+'[3]составляющая '!$E$66)*1000+[3]ставка!V26</f>
        <v>2504.0438540189998</v>
      </c>
      <c r="W721" s="108">
        <f>(([3]ставка!W26/1000*'[3]составляющая '!$B$66*'[3]составляющая '!$C$66)+'[3]составляющая '!$D$66+'[3]составляющая '!$E$66)*1000+[3]ставка!W26</f>
        <v>2499.2036026710002</v>
      </c>
      <c r="X721" s="108">
        <f>(([3]ставка!X26/1000*'[3]составляющая '!$B$66*'[3]составляющая '!$C$66)+'[3]составляющая '!$D$66+'[3]составляющая '!$E$66)*1000+[3]ставка!X26</f>
        <v>2398.2451167839999</v>
      </c>
      <c r="Y721" s="108">
        <f>(([3]ставка!Y26/1000*'[3]составляющая '!$B$66*'[3]составляющая '!$C$66)+'[3]составляющая '!$D$66+'[3]составляющая '!$E$66)*1000+[3]ставка!Y26</f>
        <v>2242.2669269480002</v>
      </c>
    </row>
    <row r="722" spans="1:25" s="71" customFormat="1" ht="15.75" outlineLevel="1" x14ac:dyDescent="0.25">
      <c r="A722" s="125">
        <v>23</v>
      </c>
      <c r="B722" s="108">
        <f>(([3]ставка!B27/1000*'[3]составляющая '!$B$66*'[3]составляющая '!$C$66)+'[3]составляющая '!$D$66+'[3]составляющая '!$E$66)*1000+[3]ставка!B27</f>
        <v>1935.543251436</v>
      </c>
      <c r="C722" s="108">
        <f>(([3]ставка!C27/1000*'[3]составляющая '!$B$66*'[3]составляющая '!$C$66)+'[3]составляющая '!$D$66+'[3]составляющая '!$E$66)*1000+[3]ставка!C27</f>
        <v>1878.975539173</v>
      </c>
      <c r="D722" s="108">
        <f>(([3]ставка!D27/1000*'[3]составляющая '!$B$66*'[3]составляющая '!$C$66)+'[3]составляющая '!$D$66+'[3]составляющая '!$E$66)*1000+[3]ставка!D27</f>
        <v>1859.0476574969998</v>
      </c>
      <c r="E722" s="108">
        <f>(([3]ставка!E27/1000*'[3]составляющая '!$B$66*'[3]составляющая '!$C$66)+'[3]составляющая '!$D$66+'[3]составляющая '!$E$66)*1000+[3]ставка!E27</f>
        <v>1850.926064582</v>
      </c>
      <c r="F722" s="108">
        <f>(([3]ставка!F27/1000*'[3]составляющая '!$B$66*'[3]составляющая '!$C$66)+'[3]составляющая '!$D$66+'[3]составляющая '!$E$66)*1000+[3]ставка!F27</f>
        <v>1856.682039158</v>
      </c>
      <c r="G722" s="108">
        <f>(([3]ставка!G27/1000*'[3]составляющая '!$B$66*'[3]составляющая '!$C$66)+'[3]составляющая '!$D$66+'[3]составляющая '!$E$66)*1000+[3]ставка!G27</f>
        <v>1860.8791039530001</v>
      </c>
      <c r="H722" s="108">
        <f>(([3]ставка!H27/1000*'[3]составляющая '!$B$66*'[3]составляющая '!$C$66)+'[3]составляющая '!$D$66+'[3]составляющая '!$E$66)*1000+[3]ставка!H27</f>
        <v>1878.3868599550001</v>
      </c>
      <c r="I722" s="108">
        <f>(([3]ставка!I27/1000*'[3]составляющая '!$B$66*'[3]составляющая '!$C$66)+'[3]составляющая '!$D$66+'[3]составляющая '!$E$66)*1000+[3]ставка!I27</f>
        <v>1898.085810824</v>
      </c>
      <c r="J722" s="108">
        <f>(([3]ставка!J27/1000*'[3]составляющая '!$B$66*'[3]составляющая '!$C$66)+'[3]составляющая '!$D$66+'[3]составляющая '!$E$66)*1000+[3]ставка!J27</f>
        <v>2089.5918816130002</v>
      </c>
      <c r="K722" s="108">
        <f>(([3]ставка!K27/1000*'[3]составляющая '!$B$66*'[3]составляющая '!$C$66)+'[3]составляющая '!$D$66+'[3]составляющая '!$E$66)*1000+[3]ставка!K27</f>
        <v>2258.2593790370001</v>
      </c>
      <c r="L722" s="108">
        <f>(([3]ставка!L27/1000*'[3]составляющая '!$B$66*'[3]составляющая '!$C$66)+'[3]составляющая '!$D$66+'[3]составляющая '!$E$66)*1000+[3]ставка!L27</f>
        <v>2375.3302331499999</v>
      </c>
      <c r="M722" s="108">
        <f>(([3]ставка!M27/1000*'[3]составляющая '!$B$66*'[3]составляющая '!$C$66)+'[3]составляющая '!$D$66+'[3]составляющая '!$E$66)*1000+[3]ставка!M27</f>
        <v>2394.418701867</v>
      </c>
      <c r="N722" s="108">
        <f>(([3]ставка!N27/1000*'[3]составляющая '!$B$66*'[3]составляющая '!$C$66)+'[3]составляющая '!$D$66+'[3]составляющая '!$E$66)*1000+[3]ставка!N27</f>
        <v>2340.7507798259999</v>
      </c>
      <c r="O722" s="108">
        <f>(([3]ставка!O27/1000*'[3]составляющая '!$B$66*'[3]составляющая '!$C$66)+'[3]составляющая '!$D$66+'[3]составляющая '!$E$66)*1000+[3]ставка!O27</f>
        <v>2295.6296079129997</v>
      </c>
      <c r="P722" s="108">
        <f>(([3]ставка!P27/1000*'[3]составляющая '!$B$66*'[3]составляющая '!$C$66)+'[3]составляющая '!$D$66+'[3]составляющая '!$E$66)*1000+[3]ставка!P27</f>
        <v>2260.4069680359999</v>
      </c>
      <c r="Q722" s="108">
        <f>(([3]ставка!Q27/1000*'[3]составляющая '!$B$66*'[3]составляющая '!$C$66)+'[3]составляющая '!$D$66+'[3]составляющая '!$E$66)*1000+[3]ставка!Q27</f>
        <v>2220.943657496</v>
      </c>
      <c r="R722" s="108">
        <f>(([3]ставка!R27/1000*'[3]составляющая '!$B$66*'[3]составляющая '!$C$66)+'[3]составляющая '!$D$66+'[3]составляющая '!$E$66)*1000+[3]ставка!R27</f>
        <v>2219.8317078619998</v>
      </c>
      <c r="S722" s="108">
        <f>(([3]ставка!S27/1000*'[3]составляющая '!$B$66*'[3]составляющая '!$C$66)+'[3]составляющая '!$D$66+'[3]составляющая '!$E$66)*1000+[3]ставка!S27</f>
        <v>2230.4606381869999</v>
      </c>
      <c r="T722" s="108">
        <f>(([3]ставка!T27/1000*'[3]составляющая '!$B$66*'[3]составляющая '!$C$66)+'[3]составляющая '!$D$66+'[3]составляющая '!$E$66)*1000+[3]ставка!T27</f>
        <v>2228.5964873299999</v>
      </c>
      <c r="U722" s="108">
        <f>(([3]ставка!U27/1000*'[3]составляющая '!$B$66*'[3]составляющая '!$C$66)+'[3]составляющая '!$D$66+'[3]составляющая '!$E$66)*1000+[3]ставка!U27</f>
        <v>2402.6493094520001</v>
      </c>
      <c r="V722" s="108">
        <f>(([3]ставка!V27/1000*'[3]составляющая '!$B$66*'[3]составляющая '!$C$66)+'[3]составляющая '!$D$66+'[3]составляющая '!$E$66)*1000+[3]ставка!V27</f>
        <v>2466.9352603509997</v>
      </c>
      <c r="W722" s="108">
        <f>(([3]ставка!W27/1000*'[3]составляющая '!$B$66*'[3]составляющая '!$C$66)+'[3]составляющая '!$D$66+'[3]составляющая '!$E$66)*1000+[3]ставка!W27</f>
        <v>2439.0057018970001</v>
      </c>
      <c r="X722" s="108">
        <f>(([3]ставка!X27/1000*'[3]составляющая '!$B$66*'[3]составляющая '!$C$66)+'[3]составляющая '!$D$66+'[3]составляющая '!$E$66)*1000+[3]ставка!X27</f>
        <v>2232.8153550589996</v>
      </c>
      <c r="Y722" s="108">
        <f>(([3]ставка!Y27/1000*'[3]составляющая '!$B$66*'[3]составляющая '!$C$66)+'[3]составляющая '!$D$66+'[3]составляющая '!$E$66)*1000+[3]ставка!Y27</f>
        <v>2144.5352752930003</v>
      </c>
    </row>
    <row r="723" spans="1:25" s="71" customFormat="1" ht="15.75" outlineLevel="1" x14ac:dyDescent="0.25">
      <c r="A723" s="125">
        <v>24</v>
      </c>
      <c r="B723" s="108">
        <f>(([3]ставка!B28/1000*'[3]составляющая '!$B$66*'[3]составляющая '!$C$66)+'[3]составляющая '!$D$66+'[3]составляющая '!$E$66)*1000+[3]ставка!B28</f>
        <v>2003.2086571049999</v>
      </c>
      <c r="C723" s="108">
        <f>(([3]ставка!C28/1000*'[3]составляющая '!$B$66*'[3]составляющая '!$C$66)+'[3]составляющая '!$D$66+'[3]составляющая '!$E$66)*1000+[3]ставка!C28</f>
        <v>1965.3478622140001</v>
      </c>
      <c r="D723" s="108">
        <f>(([3]ставка!D28/1000*'[3]составляющая '!$B$66*'[3]составляющая '!$C$66)+'[3]составляющая '!$D$66+'[3]составляющая '!$E$66)*1000+[3]ставка!D28</f>
        <v>1906.9705064290001</v>
      </c>
      <c r="E723" s="108">
        <f>(([3]ставка!E28/1000*'[3]составляющая '!$B$66*'[3]составляющая '!$C$66)+'[3]составляющая '!$D$66+'[3]составляющая '!$E$66)*1000+[3]ставка!E28</f>
        <v>1796.167995841</v>
      </c>
      <c r="F723" s="108">
        <f>(([3]ставка!F28/1000*'[3]составляющая '!$B$66*'[3]составляющая '!$C$66)+'[3]составляющая '!$D$66+'[3]составляющая '!$E$66)*1000+[3]ставка!F28</f>
        <v>1805.8048926690003</v>
      </c>
      <c r="G723" s="108">
        <f>(([3]ставка!G28/1000*'[3]составляющая '!$B$66*'[3]составляющая '!$C$66)+'[3]составляющая '!$D$66+'[3]составляющая '!$E$66)*1000+[3]ставка!G28</f>
        <v>1852.8338213070001</v>
      </c>
      <c r="H723" s="108">
        <f>(([3]ставка!H28/1000*'[3]составляющая '!$B$66*'[3]составляющая '!$C$66)+'[3]составляющая '!$D$66+'[3]составляющая '!$E$66)*1000+[3]ставка!H28</f>
        <v>1889.0921005490002</v>
      </c>
      <c r="I723" s="108">
        <f>(([3]ставка!I28/1000*'[3]составляющая '!$B$66*'[3]составляющая '!$C$66)+'[3]составляющая '!$D$66+'[3]составляющая '!$E$66)*1000+[3]ставка!I28</f>
        <v>1920.379310839</v>
      </c>
      <c r="J723" s="108">
        <f>(([3]ставка!J28/1000*'[3]составляющая '!$B$66*'[3]составляющая '!$C$66)+'[3]составляющая '!$D$66+'[3]составляющая '!$E$66)*1000+[3]ставка!J28</f>
        <v>1969.9482812880001</v>
      </c>
      <c r="K723" s="108">
        <f>(([3]ставка!K28/1000*'[3]составляющая '!$B$66*'[3]составляющая '!$C$66)+'[3]составляющая '!$D$66+'[3]составляющая '!$E$66)*1000+[3]ставка!K28</f>
        <v>2076.3356977410003</v>
      </c>
      <c r="L723" s="108">
        <f>(([3]ставка!L28/1000*'[3]составляющая '!$B$66*'[3]составляющая '!$C$66)+'[3]составляющая '!$D$66+'[3]составляющая '!$E$66)*1000+[3]ставка!L28</f>
        <v>2135.2799298099999</v>
      </c>
      <c r="M723" s="108">
        <f>(([3]ставка!M28/1000*'[3]составляющая '!$B$66*'[3]составляющая '!$C$66)+'[3]составляющая '!$D$66+'[3]составляющая '!$E$66)*1000+[3]ставка!M28</f>
        <v>2165.0082303190002</v>
      </c>
      <c r="N723" s="108">
        <f>(([3]ставка!N28/1000*'[3]составляющая '!$B$66*'[3]составляющая '!$C$66)+'[3]составляющая '!$D$66+'[3]составляющая '!$E$66)*1000+[3]ставка!N28</f>
        <v>2187.6069714099999</v>
      </c>
      <c r="O723" s="108">
        <f>(([3]ставка!O28/1000*'[3]составляющая '!$B$66*'[3]составляющая '!$C$66)+'[3]составляющая '!$D$66+'[3]составляющая '!$E$66)*1000+[3]ставка!O28</f>
        <v>2162.1956518329998</v>
      </c>
      <c r="P723" s="108">
        <f>(([3]ставка!P28/1000*'[3]составляющая '!$B$66*'[3]составляющая '!$C$66)+'[3]составляющая '!$D$66+'[3]составляющая '!$E$66)*1000+[3]ставка!P28</f>
        <v>2148.492507814</v>
      </c>
      <c r="Q723" s="108">
        <f>(([3]ставка!Q28/1000*'[3]составляющая '!$B$66*'[3]составляющая '!$C$66)+'[3]составляющая '!$D$66+'[3]составляющая '!$E$66)*1000+[3]ставка!Q28</f>
        <v>2143.1289860500001</v>
      </c>
      <c r="R723" s="108">
        <f>(([3]ставка!R28/1000*'[3]составляющая '!$B$66*'[3]составляющая '!$C$66)+'[3]составляющая '!$D$66+'[3]составляющая '!$E$66)*1000+[3]ставка!R28</f>
        <v>2146.3122144140002</v>
      </c>
      <c r="S723" s="108">
        <f>(([3]ставка!S28/1000*'[3]составляющая '!$B$66*'[3]составляющая '!$C$66)+'[3]составляющая '!$D$66+'[3]составляющая '!$E$66)*1000+[3]ставка!S28</f>
        <v>2178.8966992770002</v>
      </c>
      <c r="T723" s="108">
        <f>(([3]ставка!T28/1000*'[3]составляющая '!$B$66*'[3]составляющая '!$C$66)+'[3]составляющая '!$D$66+'[3]составляющая '!$E$66)*1000+[3]ставка!T28</f>
        <v>2249.0585408890001</v>
      </c>
      <c r="U723" s="108">
        <f>(([3]ставка!U28/1000*'[3]составляющая '!$B$66*'[3]составляющая '!$C$66)+'[3]составляющая '!$D$66+'[3]составляющая '!$E$66)*1000+[3]ставка!U28</f>
        <v>2423.29668795</v>
      </c>
      <c r="V723" s="108">
        <f>(([3]ставка!V28/1000*'[3]составляющая '!$B$66*'[3]составляющая '!$C$66)+'[3]составляющая '!$D$66+'[3]составляющая '!$E$66)*1000+[3]ставка!V28</f>
        <v>2509.6799124580002</v>
      </c>
      <c r="W723" s="108">
        <f>(([3]ставка!W28/1000*'[3]составляющая '!$B$66*'[3]составляющая '!$C$66)+'[3]составляющая '!$D$66+'[3]составляющая '!$E$66)*1000+[3]ставка!W28</f>
        <v>2507.9029733369998</v>
      </c>
      <c r="X723" s="108">
        <f>(([3]ставка!X28/1000*'[3]составляющая '!$B$66*'[3]составляющая '!$C$66)+'[3]составляющая '!$D$66+'[3]составляющая '!$E$66)*1000+[3]ставка!X28</f>
        <v>2484.1813811449997</v>
      </c>
      <c r="Y723" s="108">
        <f>(([3]ставка!Y28/1000*'[3]составляющая '!$B$66*'[3]составляющая '!$C$66)+'[3]составляющая '!$D$66+'[3]составляющая '!$E$66)*1000+[3]ставка!Y28</f>
        <v>2295.3134653699999</v>
      </c>
    </row>
    <row r="724" spans="1:25" s="71" customFormat="1" ht="15.75" outlineLevel="1" x14ac:dyDescent="0.25">
      <c r="A724" s="125">
        <v>25</v>
      </c>
      <c r="B724" s="108">
        <f>(([3]ставка!B29/1000*'[3]составляющая '!$B$66*'[3]составляющая '!$C$66)+'[3]составляющая '!$D$66+'[3]составляющая '!$E$66)*1000+[3]ставка!B29</f>
        <v>2272.6384140099999</v>
      </c>
      <c r="C724" s="108">
        <f>(([3]ставка!C29/1000*'[3]составляющая '!$B$66*'[3]составляющая '!$C$66)+'[3]составляющая '!$D$66+'[3]составляющая '!$E$66)*1000+[3]ставка!C29</f>
        <v>2226.732336473</v>
      </c>
      <c r="D724" s="108">
        <f>(([3]ставка!D29/1000*'[3]составляющая '!$B$66*'[3]составляющая '!$C$66)+'[3]составляющая '!$D$66+'[3]составляющая '!$E$66)*1000+[3]ставка!D29</f>
        <v>2108.5386312589999</v>
      </c>
      <c r="E724" s="108">
        <f>(([3]ставка!E29/1000*'[3]составляющая '!$B$66*'[3]составляющая '!$C$66)+'[3]составляющая '!$D$66+'[3]составляющая '!$E$66)*1000+[3]ставка!E29</f>
        <v>2008.583080336</v>
      </c>
      <c r="F724" s="108">
        <f>(([3]ставка!F29/1000*'[3]составляющая '!$B$66*'[3]составляющая '!$C$66)+'[3]составляющая '!$D$66+'[3]составляющая '!$E$66)*1000+[3]ставка!F29</f>
        <v>2007.013269088</v>
      </c>
      <c r="G724" s="108">
        <f>(([3]ставка!G29/1000*'[3]составляющая '!$B$66*'[3]составляющая '!$C$66)+'[3]составляющая '!$D$66+'[3]составляющая '!$E$66)*1000+[3]ставка!G29</f>
        <v>2015.4510045460001</v>
      </c>
      <c r="H724" s="108">
        <f>(([3]ставка!H29/1000*'[3]составляющая '!$B$66*'[3]составляющая '!$C$66)+'[3]составляющая '!$D$66+'[3]составляющая '!$E$66)*1000+[3]ставка!H29</f>
        <v>2196.8187110250001</v>
      </c>
      <c r="I724" s="108">
        <f>(([3]ставка!I29/1000*'[3]составляющая '!$B$66*'[3]составляющая '!$C$66)+'[3]составляющая '!$D$66+'[3]составляющая '!$E$66)*1000+[3]ставка!I29</f>
        <v>2292.3046604780002</v>
      </c>
      <c r="J724" s="108">
        <f>(([3]ставка!J29/1000*'[3]составляющая '!$B$66*'[3]составляющая '!$C$66)+'[3]составляющая '!$D$66+'[3]составляющая '!$E$66)*1000+[3]ставка!J29</f>
        <v>2447.8467916340001</v>
      </c>
      <c r="K724" s="108">
        <f>(([3]ставка!K29/1000*'[3]составляющая '!$B$66*'[3]составляющая '!$C$66)+'[3]составляющая '!$D$66+'[3]составляющая '!$E$66)*1000+[3]ставка!K29</f>
        <v>2548.2711056380003</v>
      </c>
      <c r="L724" s="108">
        <f>(([3]ставка!L29/1000*'[3]составляющая '!$B$66*'[3]составляющая '!$C$66)+'[3]составляющая '!$D$66+'[3]составляющая '!$E$66)*1000+[3]ставка!L29</f>
        <v>2559.6413357189999</v>
      </c>
      <c r="M724" s="108">
        <f>(([3]ставка!M29/1000*'[3]составляющая '!$B$66*'[3]составляющая '!$C$66)+'[3]составляющая '!$D$66+'[3]составляющая '!$E$66)*1000+[3]ставка!M29</f>
        <v>2541.0543344839998</v>
      </c>
      <c r="N724" s="108">
        <f>(([3]ставка!N29/1000*'[3]составляющая '!$B$66*'[3]составляющая '!$C$66)+'[3]составляющая '!$D$66+'[3]составляющая '!$E$66)*1000+[3]ставка!N29</f>
        <v>2527.6673330080002</v>
      </c>
      <c r="O724" s="108">
        <f>(([3]ставка!O29/1000*'[3]составляющая '!$B$66*'[3]составляющая '!$C$66)+'[3]составляющая '!$D$66+'[3]составляющая '!$E$66)*1000+[3]ставка!O29</f>
        <v>2529.433370662</v>
      </c>
      <c r="P724" s="108">
        <f>(([3]ставка!P29/1000*'[3]составляющая '!$B$66*'[3]составляющая '!$C$66)+'[3]составляющая '!$D$66+'[3]составляющая '!$E$66)*1000+[3]ставка!P29</f>
        <v>2529.9784440119997</v>
      </c>
      <c r="Q724" s="108">
        <f>(([3]ставка!Q29/1000*'[3]составляющая '!$B$66*'[3]составляющая '!$C$66)+'[3]составляющая '!$D$66+'[3]составляющая '!$E$66)*1000+[3]ставка!Q29</f>
        <v>2509.8434344630004</v>
      </c>
      <c r="R724" s="108">
        <f>(([3]ставка!R29/1000*'[3]составляющая '!$B$66*'[3]составляющая '!$C$66)+'[3]составляющая '!$D$66+'[3]составляющая '!$E$66)*1000+[3]ставка!R29</f>
        <v>2487.5499344479999</v>
      </c>
      <c r="S724" s="108">
        <f>(([3]ставка!S29/1000*'[3]составляющая '!$B$66*'[3]составляющая '!$C$66)+'[3]составляющая '!$D$66+'[3]составляющая '!$E$66)*1000+[3]ставка!S29</f>
        <v>2398.5612593269998</v>
      </c>
      <c r="T724" s="108">
        <f>(([3]ставка!T29/1000*'[3]составляющая '!$B$66*'[3]составляющая '!$C$66)+'[3]составляющая '!$D$66+'[3]составляющая '!$E$66)*1000+[3]ставка!T29</f>
        <v>2397.0677583480001</v>
      </c>
      <c r="U724" s="108">
        <f>(([3]ставка!U29/1000*'[3]составляющая '!$B$66*'[3]составляющая '!$C$66)+'[3]составляющая '!$D$66+'[3]составляющая '!$E$66)*1000+[3]ставка!U29</f>
        <v>2506.7910237030001</v>
      </c>
      <c r="V724" s="108">
        <f>(([3]ставка!V29/1000*'[3]составляющая '!$B$66*'[3]составляющая '!$C$66)+'[3]составляющая '!$D$66+'[3]составляющая '!$E$66)*1000+[3]ставка!V29</f>
        <v>2514.0077948569997</v>
      </c>
      <c r="W724" s="108">
        <f>(([3]ставка!W29/1000*'[3]составляющая '!$B$66*'[3]составляющая '!$C$66)+'[3]составляющая '!$D$66+'[3]составляющая '!$E$66)*1000+[3]ставка!W29</f>
        <v>2538.2417559980004</v>
      </c>
      <c r="X724" s="108">
        <f>(([3]ставка!X29/1000*'[3]составляющая '!$B$66*'[3]составляющая '!$C$66)+'[3]составляющая '!$D$66+'[3]составляющая '!$E$66)*1000+[3]ставка!X29</f>
        <v>2484.3340016829998</v>
      </c>
      <c r="Y724" s="108">
        <f>(([3]ставка!Y29/1000*'[3]составляющая '!$B$66*'[3]составляющая '!$C$66)+'[3]составляющая '!$D$66+'[3]составляющая '!$E$66)*1000+[3]ставка!Y29</f>
        <v>2317.22541404</v>
      </c>
    </row>
    <row r="725" spans="1:25" s="71" customFormat="1" ht="15.75" outlineLevel="1" x14ac:dyDescent="0.25">
      <c r="A725" s="125">
        <v>26</v>
      </c>
      <c r="B725" s="108">
        <f>(([3]ставка!B30/1000*'[3]составляющая '!$B$66*'[3]составляющая '!$C$66)+'[3]составляющая '!$D$66+'[3]составляющая '!$E$66)*1000+[3]ставка!B30</f>
        <v>2429.8484696169999</v>
      </c>
      <c r="C725" s="108">
        <f>(([3]ставка!C30/1000*'[3]составляющая '!$B$66*'[3]составляющая '!$C$66)+'[3]составляющая '!$D$66+'[3]составляющая '!$E$66)*1000+[3]ставка!C30</f>
        <v>2094.3776256259998</v>
      </c>
      <c r="D725" s="108">
        <f>(([3]ставка!D30/1000*'[3]составляющая '!$B$66*'[3]составляющая '!$C$66)+'[3]составляющая '!$D$66+'[3]составляющая '!$E$66)*1000+[3]ставка!D30</f>
        <v>2032.8497458780002</v>
      </c>
      <c r="E725" s="108">
        <f>(([3]ставка!E30/1000*'[3]составляющая '!$B$66*'[3]составляющая '!$C$66)+'[3]составляющая '!$D$66+'[3]составляющая '!$E$66)*1000+[3]ставка!E30</f>
        <v>2015.2220737389998</v>
      </c>
      <c r="F725" s="108">
        <f>(([3]ставка!F30/1000*'[3]составляющая '!$B$66*'[3]составляющая '!$C$66)+'[3]составляющая '!$D$66+'[3]составляющая '!$E$66)*1000+[3]ставка!F30</f>
        <v>2024.3902074859998</v>
      </c>
      <c r="G725" s="108">
        <f>(([3]ставка!G30/1000*'[3]составляющая '!$B$66*'[3]составляющая '!$C$66)+'[3]составляющая '!$D$66+'[3]составляющая '!$E$66)*1000+[3]ставка!G30</f>
        <v>2040.98224026</v>
      </c>
      <c r="H725" s="108">
        <f>(([3]ставка!H30/1000*'[3]составляющая '!$B$66*'[3]составляющая '!$C$66)+'[3]составляющая '!$D$66+'[3]составляющая '!$E$66)*1000+[3]ставка!H30</f>
        <v>2162.3482723709999</v>
      </c>
      <c r="I725" s="108">
        <f>(([3]ставка!I30/1000*'[3]составляющая '!$B$66*'[3]составляющая '!$C$66)+'[3]составляющая '!$D$66+'[3]составляющая '!$E$66)*1000+[3]ставка!I30</f>
        <v>2301.0367355449998</v>
      </c>
      <c r="J725" s="108">
        <f>(([3]ставка!J30/1000*'[3]составляющая '!$B$66*'[3]составляющая '!$C$66)+'[3]составляющая '!$D$66+'[3]составляющая '!$E$66)*1000+[3]ставка!J30</f>
        <v>2458.2467911519998</v>
      </c>
      <c r="K725" s="108">
        <f>(([3]ставка!K30/1000*'[3]составляющая '!$B$66*'[3]составляющая '!$C$66)+'[3]составляющая '!$D$66+'[3]составляющая '!$E$66)*1000+[3]ставка!K30</f>
        <v>2543.3654454880002</v>
      </c>
      <c r="L725" s="108">
        <f>(([3]ставка!L30/1000*'[3]составляющая '!$B$66*'[3]составляющая '!$C$66)+'[3]составляющая '!$D$66+'[3]составляющая '!$E$66)*1000+[3]ставка!L30</f>
        <v>2562.4212098039998</v>
      </c>
      <c r="M725" s="108">
        <f>(([3]ставка!M30/1000*'[3]составляющая '!$B$66*'[3]составляющая '!$C$66)+'[3]составляющая '!$D$66+'[3]составляющая '!$E$66)*1000+[3]ставка!M30</f>
        <v>2542.133579717</v>
      </c>
      <c r="N725" s="108">
        <f>(([3]ставка!N30/1000*'[3]составляющая '!$B$66*'[3]составляющая '!$C$66)+'[3]составляющая '!$D$66+'[3]составляющая '!$E$66)*1000+[3]ставка!N30</f>
        <v>2531.450142057</v>
      </c>
      <c r="O725" s="108">
        <f>(([3]ставка!O30/1000*'[3]составляющая '!$B$66*'[3]составляющая '!$C$66)+'[3]составляющая '!$D$66+'[3]составляющая '!$E$66)*1000+[3]ставка!O30</f>
        <v>2532.0388212750004</v>
      </c>
      <c r="P725" s="108">
        <f>(([3]ставка!P30/1000*'[3]составляющая '!$B$66*'[3]составляющая '!$C$66)+'[3]составляющая '!$D$66+'[3]составляющая '!$E$66)*1000+[3]ставка!P30</f>
        <v>2534.7205821570001</v>
      </c>
      <c r="Q725" s="108">
        <f>(([3]ставка!Q30/1000*'[3]составляющая '!$B$66*'[3]составляющая '!$C$66)+'[3]составляющая '!$D$66+'[3]составляющая '!$E$66)*1000+[3]ставка!Q30</f>
        <v>2525.454335207</v>
      </c>
      <c r="R725" s="108">
        <f>(([3]ставка!R30/1000*'[3]составляющая '!$B$66*'[3]составляющая '!$C$66)+'[3]составляющая '!$D$66+'[3]составляющая '!$E$66)*1000+[3]ставка!R30</f>
        <v>2501.416600472</v>
      </c>
      <c r="S725" s="108">
        <f>(([3]ставка!S30/1000*'[3]составляющая '!$B$66*'[3]составляющая '!$C$66)+'[3]составляющая '!$D$66+'[3]составляющая '!$E$66)*1000+[3]ставка!S30</f>
        <v>2487.8442740569999</v>
      </c>
      <c r="T725" s="108">
        <f>(([3]ставка!T30/1000*'[3]составляющая '!$B$66*'[3]составляющая '!$C$66)+'[3]составляющая '!$D$66+'[3]составляющая '!$E$66)*1000+[3]ставка!T30</f>
        <v>2493.251401689</v>
      </c>
      <c r="U725" s="108">
        <f>(([3]ставка!U30/1000*'[3]составляющая '!$B$66*'[3]составляющая '!$C$66)+'[3]составляющая '!$D$66+'[3]составляющая '!$E$66)*1000+[3]ставка!U30</f>
        <v>2522.2929097770002</v>
      </c>
      <c r="V725" s="108">
        <f>(([3]ставка!V30/1000*'[3]составляющая '!$B$66*'[3]составляющая '!$C$66)+'[3]составляющая '!$D$66+'[3]составляющая '!$E$66)*1000+[3]ставка!V30</f>
        <v>2552.2610425600001</v>
      </c>
      <c r="W725" s="108">
        <f>(([3]ставка!W30/1000*'[3]составляющая '!$B$66*'[3]составляющая '!$C$66)+'[3]составляющая '!$D$66+'[3]составляющая '!$E$66)*1000+[3]ставка!W30</f>
        <v>2545.1968919440001</v>
      </c>
      <c r="X725" s="108">
        <f>(([3]ставка!X30/1000*'[3]составляющая '!$B$66*'[3]составляющая '!$C$66)+'[3]составляющая '!$D$66+'[3]составляющая '!$E$66)*1000+[3]ставка!X30</f>
        <v>2525.3453205369997</v>
      </c>
      <c r="Y725" s="108">
        <f>(([3]ставка!Y30/1000*'[3]составляющая '!$B$66*'[3]составляющая '!$C$66)+'[3]составляющая '!$D$66+'[3]составляющая '!$E$66)*1000+[3]ставка!Y30</f>
        <v>2471.797314633</v>
      </c>
    </row>
    <row r="726" spans="1:25" s="71" customFormat="1" ht="15.75" outlineLevel="1" x14ac:dyDescent="0.25">
      <c r="A726" s="125">
        <v>27</v>
      </c>
      <c r="B726" s="108">
        <f>(([3]ставка!B31/1000*'[3]составляющая '!$B$66*'[3]составляющая '!$C$66)+'[3]составляющая '!$D$66+'[3]составляющая '!$E$66)*1000+[3]ставка!B31</f>
        <v>2095.282447387</v>
      </c>
      <c r="C726" s="108">
        <f>(([3]ставка!C31/1000*'[3]составляющая '!$B$66*'[3]составляющая '!$C$66)+'[3]составляющая '!$D$66+'[3]составляющая '!$E$66)*1000+[3]ставка!C31</f>
        <v>2050.8589693620002</v>
      </c>
      <c r="D726" s="108">
        <f>(([3]ставка!D31/1000*'[3]составляющая '!$B$66*'[3]составляющая '!$C$66)+'[3]составляющая '!$D$66+'[3]составляющая '!$E$66)*1000+[3]ставка!D31</f>
        <v>2012.6275245930001</v>
      </c>
      <c r="E726" s="108">
        <f>(([3]ставка!E31/1000*'[3]составляющая '!$B$66*'[3]составляющая '!$C$66)+'[3]составляющая '!$D$66+'[3]составляющая '!$E$66)*1000+[3]ставка!E31</f>
        <v>2012.8237509990001</v>
      </c>
      <c r="F726" s="108">
        <f>(([3]ставка!F31/1000*'[3]составляющая '!$B$66*'[3]составляющая '!$C$66)+'[3]составляющая '!$D$66+'[3]составляющая '!$E$66)*1000+[3]ставка!F31</f>
        <v>2013.336119948</v>
      </c>
      <c r="G726" s="108">
        <f>(([3]ставка!G31/1000*'[3]составляющая '!$B$66*'[3]составляющая '!$C$66)+'[3]составляющая '!$D$66+'[3]составляющая '!$E$66)*1000+[3]ставка!G31</f>
        <v>2022.209914086</v>
      </c>
      <c r="H726" s="108">
        <f>(([3]ставка!H31/1000*'[3]составляющая '!$B$66*'[3]составляющая '!$C$66)+'[3]составляющая '!$D$66+'[3]составляющая '!$E$66)*1000+[3]ставка!H31</f>
        <v>2066.1973334310001</v>
      </c>
      <c r="I726" s="108">
        <f>(([3]ставка!I31/1000*'[3]составляющая '!$B$66*'[3]составляющая '!$C$66)+'[3]составляющая '!$D$66+'[3]составляющая '!$E$66)*1000+[3]ставка!I31</f>
        <v>2208.7885217909998</v>
      </c>
      <c r="J726" s="108">
        <f>(([3]ставка!J31/1000*'[3]составляющая '!$B$66*'[3]составляющая '!$C$66)+'[3]составляющая '!$D$66+'[3]составляющая '!$E$66)*1000+[3]ставка!J31</f>
        <v>2364.9738394999999</v>
      </c>
      <c r="K726" s="108">
        <f>(([3]ставка!K31/1000*'[3]составляющая '!$B$66*'[3]составляющая '!$C$66)+'[3]составляющая '!$D$66+'[3]составляющая '!$E$66)*1000+[3]ставка!K31</f>
        <v>2513.8115684509999</v>
      </c>
      <c r="L726" s="108">
        <f>(([3]ставка!L31/1000*'[3]составляющая '!$B$66*'[3]составляющая '!$C$66)+'[3]составляющая '!$D$66+'[3]составляющая '!$E$66)*1000+[3]ставка!L31</f>
        <v>2544.4010848529997</v>
      </c>
      <c r="M726" s="108">
        <f>(([3]ставка!M31/1000*'[3]составляющая '!$B$66*'[3]составляющая '!$C$66)+'[3]составляющая '!$D$66+'[3]составляющая '!$E$66)*1000+[3]ставка!M31</f>
        <v>2524.8438530550002</v>
      </c>
      <c r="N726" s="108">
        <f>(([3]ставка!N31/1000*'[3]составляющая '!$B$66*'[3]составляющая '!$C$66)+'[3]составляющая '!$D$66+'[3]составляющая '!$E$66)*1000+[3]ставка!N31</f>
        <v>2511.2170193050001</v>
      </c>
      <c r="O726" s="108">
        <f>(([3]ставка!O31/1000*'[3]составляющая '!$B$66*'[3]составляющая '!$C$66)+'[3]составляющая '!$D$66+'[3]составляющая '!$E$66)*1000+[3]ставка!O31</f>
        <v>2509.1566420420004</v>
      </c>
      <c r="P726" s="108">
        <f>(([3]ставка!P31/1000*'[3]составляющая '!$B$66*'[3]составляющая '!$C$66)+'[3]составляющая '!$D$66+'[3]составляющая '!$E$66)*1000+[3]ставка!P31</f>
        <v>2514.4874594050002</v>
      </c>
      <c r="Q726" s="108">
        <f>(([3]ставка!Q31/1000*'[3]составляющая '!$B$66*'[3]составляющая '!$C$66)+'[3]составляющая '!$D$66+'[3]составляющая '!$E$66)*1000+[3]ставка!Q31</f>
        <v>2497.2958459460001</v>
      </c>
      <c r="R726" s="108">
        <f>(([3]ставка!R31/1000*'[3]составляющая '!$B$66*'[3]составляющая '!$C$66)+'[3]составляющая '!$D$66+'[3]составляющая '!$E$66)*1000+[3]ставка!R31</f>
        <v>2451.4442757440002</v>
      </c>
      <c r="S726" s="108">
        <f>(([3]ставка!S31/1000*'[3]составляющая '!$B$66*'[3]составляющая '!$C$66)+'[3]составляющая '!$D$66+'[3]составляющая '!$E$66)*1000+[3]ставка!S31</f>
        <v>2361.4635671260003</v>
      </c>
      <c r="T726" s="108">
        <f>(([3]ставка!T31/1000*'[3]составляющая '!$B$66*'[3]составляющая '!$C$66)+'[3]составляющая '!$D$66+'[3]составляющая '!$E$66)*1000+[3]ставка!T31</f>
        <v>2314.9470074370001</v>
      </c>
      <c r="U726" s="108">
        <f>(([3]ставка!U31/1000*'[3]составляющая '!$B$66*'[3]составляющая '!$C$66)+'[3]составляющая '!$D$66+'[3]составляющая '!$E$66)*1000+[3]ставка!U31</f>
        <v>2361.6488920649999</v>
      </c>
      <c r="V726" s="108">
        <f>(([3]ставка!V31/1000*'[3]составляющая '!$B$66*'[3]составляющая '!$C$66)+'[3]составляющая '!$D$66+'[3]составляющая '!$E$66)*1000+[3]ставка!V31</f>
        <v>2513.8878787200001</v>
      </c>
      <c r="W726" s="108">
        <f>(([3]ставка!W31/1000*'[3]составляющая '!$B$66*'[3]составляющая '!$C$66)+'[3]составляющая '!$D$66+'[3]составляющая '!$E$66)*1000+[3]ставка!W31</f>
        <v>2517.474461363</v>
      </c>
      <c r="X726" s="108">
        <f>(([3]ставка!X31/1000*'[3]составляющая '!$B$66*'[3]составляющая '!$C$66)+'[3]составляющая '!$D$66+'[3]составляющая '!$E$66)*1000+[3]ставка!X31</f>
        <v>2492.4555945980001</v>
      </c>
      <c r="Y726" s="108">
        <f>(([3]ставка!Y31/1000*'[3]составляющая '!$B$66*'[3]составляющая '!$C$66)+'[3]составляющая '!$D$66+'[3]составляющая '!$E$66)*1000+[3]ставка!Y31</f>
        <v>2296.0547651259999</v>
      </c>
    </row>
    <row r="727" spans="1:25" s="71" customFormat="1" ht="15.75" outlineLevel="1" x14ac:dyDescent="0.25">
      <c r="A727" s="125">
        <v>28</v>
      </c>
      <c r="B727" s="108">
        <f>(([3]ставка!B32/1000*'[3]составляющая '!$B$66*'[3]составляющая '!$C$66)+'[3]составляющая '!$D$66+'[3]составляющая '!$E$66)*1000+[3]ставка!B32</f>
        <v>2167.8535132059997</v>
      </c>
      <c r="C727" s="108">
        <f>(([3]ставка!C32/1000*'[3]составляющая '!$B$66*'[3]составляющая '!$C$66)+'[3]составляющая '!$D$66+'[3]составляющая '!$E$66)*1000+[3]ставка!C32</f>
        <v>2050.2702901440002</v>
      </c>
      <c r="D727" s="108">
        <f>(([3]ставка!D32/1000*'[3]составляющая '!$B$66*'[3]составляющая '!$C$66)+'[3]составляющая '!$D$66+'[3]составляющая '!$E$66)*1000+[3]ставка!D32</f>
        <v>2013.7176712929997</v>
      </c>
      <c r="E727" s="108">
        <f>(([3]ставка!E32/1000*'[3]составляющая '!$B$66*'[3]составляющая '!$C$66)+'[3]составляющая '!$D$66+'[3]составляющая '!$E$66)*1000+[3]ставка!E32</f>
        <v>2006.6426192099998</v>
      </c>
      <c r="F727" s="108">
        <f>(([3]ставка!F32/1000*'[3]составляющая '!$B$66*'[3]составляющая '!$C$66)+'[3]составляющая '!$D$66+'[3]составляющая '!$E$66)*1000+[3]ставка!F32</f>
        <v>2012.442199654</v>
      </c>
      <c r="G727" s="108">
        <f>(([3]ставка!G32/1000*'[3]составляющая '!$B$66*'[3]составляющая '!$C$66)+'[3]составляющая '!$D$66+'[3]составляющая '!$E$66)*1000+[3]ставка!G32</f>
        <v>2000.0145272740001</v>
      </c>
      <c r="H727" s="108">
        <f>(([3]ставка!H32/1000*'[3]составляющая '!$B$66*'[3]составляющая '!$C$66)+'[3]составляющая '!$D$66+'[3]составляющая '!$E$66)*1000+[3]ставка!H32</f>
        <v>2126.3080224690002</v>
      </c>
      <c r="I727" s="108">
        <f>(([3]ставка!I32/1000*'[3]составляющая '!$B$66*'[3]составляющая '!$C$66)+'[3]составляющая '!$D$66+'[3]составляющая '!$E$66)*1000+[3]ставка!I32</f>
        <v>2282.645960716</v>
      </c>
      <c r="J727" s="108">
        <f>(([3]ставка!J32/1000*'[3]составляющая '!$B$66*'[3]составляющая '!$C$66)+'[3]составляющая '!$D$66+'[3]составляющая '!$E$66)*1000+[3]ставка!J32</f>
        <v>2337.0987883810003</v>
      </c>
      <c r="K727" s="108">
        <f>(([3]ставка!K32/1000*'[3]составляющая '!$B$66*'[3]составляющая '!$C$66)+'[3]составляющая '!$D$66+'[3]составляющая '!$E$66)*1000+[3]ставка!K32</f>
        <v>2505.2975227239999</v>
      </c>
      <c r="L727" s="108">
        <f>(([3]ставка!L32/1000*'[3]составляющая '!$B$66*'[3]составляющая '!$C$66)+'[3]составляющая '!$D$66+'[3]составляющая '!$E$66)*1000+[3]ставка!L32</f>
        <v>2548.2274997699997</v>
      </c>
      <c r="M727" s="108">
        <f>(([3]ставка!M32/1000*'[3]составляющая '!$B$66*'[3]составляющая '!$C$66)+'[3]составляющая '!$D$66+'[3]составляющая '!$E$66)*1000+[3]ставка!M32</f>
        <v>2469.2027654869999</v>
      </c>
      <c r="N727" s="108">
        <f>(([3]ставка!N32/1000*'[3]составляющая '!$B$66*'[3]составляющая '!$C$66)+'[3]составляющая '!$D$66+'[3]составляющая '!$E$66)*1000+[3]ставка!N32</f>
        <v>2468.439662797</v>
      </c>
      <c r="O727" s="108">
        <f>(([3]ставка!O32/1000*'[3]составляющая '!$B$66*'[3]составляющая '!$C$66)+'[3]составляющая '!$D$66+'[3]составляющая '!$E$66)*1000+[3]ставка!O32</f>
        <v>2468.0690129189998</v>
      </c>
      <c r="P727" s="108">
        <f>(([3]ставка!P32/1000*'[3]составляющая '!$B$66*'[3]составляющая '!$C$66)+'[3]составляющая '!$D$66+'[3]составляющая '!$E$66)*1000+[3]ставка!P32</f>
        <v>2467.9163923810002</v>
      </c>
      <c r="Q727" s="108">
        <f>(([3]ставка!Q32/1000*'[3]составляющая '!$B$66*'[3]составляющая '!$C$66)+'[3]составляющая '!$D$66+'[3]составляющая '!$E$66)*1000+[3]ставка!Q32</f>
        <v>2463.3268747740003</v>
      </c>
      <c r="R727" s="108">
        <f>(([3]ставка!R32/1000*'[3]составляющая '!$B$66*'[3]составляющая '!$C$66)+'[3]составляющая '!$D$66+'[3]составляющая '!$E$66)*1000+[3]ставка!R32</f>
        <v>2408.1436488199997</v>
      </c>
      <c r="S727" s="108">
        <f>(([3]ставка!S32/1000*'[3]составляющая '!$B$66*'[3]составляющая '!$C$66)+'[3]составляющая '!$D$66+'[3]составляющая '!$E$66)*1000+[3]ставка!S32</f>
        <v>2322.5017240679999</v>
      </c>
      <c r="T727" s="108">
        <f>(([3]ставка!T32/1000*'[3]составляющая '!$B$66*'[3]составляющая '!$C$66)+'[3]составляющая '!$D$66+'[3]составляющая '!$E$66)*1000+[3]ставка!T32</f>
        <v>2324.4421851939996</v>
      </c>
      <c r="U727" s="108">
        <f>(([3]ставка!U32/1000*'[3]составляющая '!$B$66*'[3]составляющая '!$C$66)+'[3]составляющая '!$D$66+'[3]составляющая '!$E$66)*1000+[3]ставка!U32</f>
        <v>2342.8111570890001</v>
      </c>
      <c r="V727" s="108">
        <f>(([3]ставка!V32/1000*'[3]составляющая '!$B$66*'[3]составляющая '!$C$66)+'[3]составляющая '!$D$66+'[3]составляющая '!$E$66)*1000+[3]ставка!V32</f>
        <v>2488.356643006</v>
      </c>
      <c r="W727" s="108">
        <f>(([3]ставка!W32/1000*'[3]составляющая '!$B$66*'[3]составляющая '!$C$66)+'[3]составляющая '!$D$66+'[3]составляющая '!$E$66)*1000+[3]ставка!W32</f>
        <v>2498.62582492</v>
      </c>
      <c r="X727" s="108">
        <f>(([3]ставка!X32/1000*'[3]составляющая '!$B$66*'[3]составляющая '!$C$66)+'[3]составляющая '!$D$66+'[3]составляющая '!$E$66)*1000+[3]ставка!X32</f>
        <v>2478.6979432439998</v>
      </c>
      <c r="Y727" s="108">
        <f>(([3]ставка!Y32/1000*'[3]составляющая '!$B$66*'[3]составляющая '!$C$66)+'[3]составляющая '!$D$66+'[3]составляющая '!$E$66)*1000+[3]ставка!Y32</f>
        <v>2302.028769042</v>
      </c>
    </row>
    <row r="728" spans="1:25" s="71" customFormat="1" ht="16.5" customHeight="1" outlineLevel="1" x14ac:dyDescent="0.25">
      <c r="A728" s="125">
        <v>29</v>
      </c>
      <c r="B728" s="108">
        <f>(([3]ставка!B33/1000*'[3]составляющая '!$B$66*'[3]составляющая '!$C$66)+'[3]составляющая '!$D$66+'[3]составляющая '!$E$66)*1000+[3]ставка!B33</f>
        <v>2145.0912501100001</v>
      </c>
      <c r="C728" s="108">
        <f>(([3]ставка!C33/1000*'[3]составляющая '!$B$66*'[3]составляющая '!$C$66)+'[3]составляющая '!$D$66+'[3]составляющая '!$E$66)*1000+[3]ставка!C33</f>
        <v>2069.3478573940001</v>
      </c>
      <c r="D728" s="108">
        <f>(([3]ставка!D33/1000*'[3]составляющая '!$B$66*'[3]составляющая '!$C$66)+'[3]составляющая '!$D$66+'[3]составляющая '!$E$66)*1000+[3]ставка!D33</f>
        <v>2010.3164135890001</v>
      </c>
      <c r="E728" s="108">
        <f>(([3]ставка!E33/1000*'[3]составляющая '!$B$66*'[3]составляющая '!$C$66)+'[3]составляющая '!$D$66+'[3]составляющая '!$E$66)*1000+[3]ставка!E33</f>
        <v>2010.6107531980001</v>
      </c>
      <c r="F728" s="108">
        <f>(([3]ставка!F33/1000*'[3]составляющая '!$B$66*'[3]составляющая '!$C$66)+'[3]составляющая '!$D$66+'[3]составляющая '!$E$66)*1000+[3]ставка!F33</f>
        <v>2009.6187197010001</v>
      </c>
      <c r="G728" s="108">
        <f>(([3]ставка!G33/1000*'[3]составляющая '!$B$66*'[3]составляющая '!$C$66)+'[3]составляющая '!$D$66+'[3]составляющая '!$E$66)*1000+[3]ставка!G33</f>
        <v>2019.4845473360001</v>
      </c>
      <c r="H728" s="108">
        <f>(([3]ставка!H33/1000*'[3]составляющая '!$B$66*'[3]составляющая '!$C$66)+'[3]составляющая '!$D$66+'[3]составляющая '!$E$66)*1000+[3]ставка!H33</f>
        <v>2122.939469166</v>
      </c>
      <c r="I728" s="108">
        <f>(([3]ставка!I33/1000*'[3]составляющая '!$B$66*'[3]составляющая '!$C$66)+'[3]составляющая '!$D$66+'[3]составляющая '!$E$66)*1000+[3]ставка!I33</f>
        <v>2320.190613064</v>
      </c>
      <c r="J728" s="108">
        <f>(([3]ставка!J33/1000*'[3]составляющая '!$B$66*'[3]составляющая '!$C$66)+'[3]составляющая '!$D$66+'[3]составляющая '!$E$66)*1000+[3]ставка!J33</f>
        <v>2408.6451163020001</v>
      </c>
      <c r="K728" s="108">
        <f>(([3]ставка!K33/1000*'[3]составляющая '!$B$66*'[3]составляющая '!$C$66)+'[3]составляющая '!$D$66+'[3]составляющая '!$E$66)*1000+[3]ставка!K33</f>
        <v>2516.6241469369998</v>
      </c>
      <c r="L728" s="108">
        <f>(([3]ставка!L33/1000*'[3]составляющая '!$B$66*'[3]составляющая '!$C$66)+'[3]составляющая '!$D$66+'[3]составляющая '!$E$66)*1000+[3]ставка!L33</f>
        <v>2518.4337904590002</v>
      </c>
      <c r="M728" s="108">
        <f>(([3]ставка!M33/1000*'[3]составляющая '!$B$66*'[3]составляющая '!$C$66)+'[3]составляющая '!$D$66+'[3]составляющая '!$E$66)*1000+[3]ставка!M33</f>
        <v>2522.9251948629999</v>
      </c>
      <c r="N728" s="108">
        <f>(([3]ставка!N33/1000*'[3]составляющая '!$B$66*'[3]составляющая '!$C$66)+'[3]составляющая '!$D$66+'[3]составляющая '!$E$66)*1000+[3]ставка!N33</f>
        <v>2515.544901704</v>
      </c>
      <c r="O728" s="108">
        <f>(([3]ставка!O33/1000*'[3]составляющая '!$B$66*'[3]составляющая '!$C$66)+'[3]составляющая '!$D$66+'[3]составляющая '!$E$66)*1000+[3]ставка!O33</f>
        <v>2509.7671241939997</v>
      </c>
      <c r="P728" s="108">
        <f>(([3]ставка!P33/1000*'[3]составляющая '!$B$66*'[3]составляющая '!$C$66)+'[3]составляющая '!$D$66+'[3]составляющая '!$E$66)*1000+[3]ставка!P33</f>
        <v>2469.6824300349999</v>
      </c>
      <c r="Q728" s="108">
        <f>(([3]ставка!Q33/1000*'[3]составляющая '!$B$66*'[3]составляющая '!$C$66)+'[3]составляющая '!$D$66+'[3]составляющая '!$E$66)*1000+[3]ставка!Q33</f>
        <v>2468.0363085179997</v>
      </c>
      <c r="R728" s="108">
        <f>(([3]ставка!R33/1000*'[3]составляющая '!$B$66*'[3]составляющая '!$C$66)+'[3]составляющая '!$D$66+'[3]составляющая '!$E$66)*1000+[3]ставка!R33</f>
        <v>2465.1692226969999</v>
      </c>
      <c r="S728" s="108">
        <f>(([3]ставка!S33/1000*'[3]составляющая '!$B$66*'[3]составляющая '!$C$66)+'[3]составляющая '!$D$66+'[3]составляющая '!$E$66)*1000+[3]ставка!S33</f>
        <v>2463.6212143829998</v>
      </c>
      <c r="T728" s="108">
        <f>(([3]ставка!T33/1000*'[3]составляющая '!$B$66*'[3]составляющая '!$C$66)+'[3]составляющая '!$D$66+'[3]составляющая '!$E$66)*1000+[3]ставка!T33</f>
        <v>2465.114715362</v>
      </c>
      <c r="U728" s="108">
        <f>(([3]ставка!U33/1000*'[3]составляющая '!$B$66*'[3]составляющая '!$C$66)+'[3]составляющая '!$D$66+'[3]составляющая '!$E$66)*1000+[3]ставка!U33</f>
        <v>2467.6002498380003</v>
      </c>
      <c r="V728" s="108">
        <f>(([3]ставка!V33/1000*'[3]составляющая '!$B$66*'[3]составляющая '!$C$66)+'[3]составляющая '!$D$66+'[3]составляющая '!$E$66)*1000+[3]ставка!V33</f>
        <v>2504.9268728460002</v>
      </c>
      <c r="W728" s="108">
        <f>(([3]ставка!W33/1000*'[3]составляющая '!$B$66*'[3]составляющая '!$C$66)+'[3]составляющая '!$D$66+'[3]составляющая '!$E$66)*1000+[3]ставка!W33</f>
        <v>2507.706746931</v>
      </c>
      <c r="X728" s="108">
        <f>(([3]ставка!X33/1000*'[3]составляющая '!$B$66*'[3]составляющая '!$C$66)+'[3]составляющая '!$D$66+'[3]составляющая '!$E$66)*1000+[3]ставка!X33</f>
        <v>2472.2442747800005</v>
      </c>
      <c r="Y728" s="108">
        <f>(([3]ставка!Y33/1000*'[3]составляющая '!$B$66*'[3]составляющая '!$C$66)+'[3]составляющая '!$D$66+'[3]составляющая '!$E$66)*1000+[3]ставка!Y33</f>
        <v>2446.713039066</v>
      </c>
    </row>
    <row r="729" spans="1:25" s="71" customFormat="1" ht="15.75" outlineLevel="1" x14ac:dyDescent="0.25">
      <c r="A729" s="125">
        <v>30</v>
      </c>
      <c r="B729" s="108">
        <f>(([3]ставка!B34/1000*'[3]составляющая '!$B$66*'[3]составляющая '!$C$66)+'[3]составляющая '!$D$66+'[3]составляющая '!$E$66)*1000+[3]ставка!B34</f>
        <v>2320.6920805459999</v>
      </c>
      <c r="C729" s="108">
        <f>(([3]ставка!C34/1000*'[3]составляющая '!$B$66*'[3]составляющая '!$C$66)+'[3]составляющая '!$D$66+'[3]составляющая '!$E$66)*1000+[3]ставка!C34</f>
        <v>2220.8782486939999</v>
      </c>
      <c r="D729" s="108">
        <f>(([3]ставка!D34/1000*'[3]составляющая '!$B$66*'[3]составляющая '!$C$66)+'[3]составляющая '!$D$66+'[3]составляющая '!$E$66)*1000+[3]ставка!D34</f>
        <v>2108.3206019190002</v>
      </c>
      <c r="E729" s="108">
        <f>(([3]ставка!E34/1000*'[3]составляющая '!$B$66*'[3]составляющая '!$C$66)+'[3]составляющая '!$D$66+'[3]составляющая '!$E$66)*1000+[3]ставка!E34</f>
        <v>2183.6170344879997</v>
      </c>
      <c r="F729" s="108">
        <f>(([3]ставка!F34/1000*'[3]составляющая '!$B$66*'[3]составляющая '!$C$66)+'[3]составляющая '!$D$66+'[3]составляющая '!$E$66)*1000+[3]ставка!F34</f>
        <v>2190.375944028</v>
      </c>
      <c r="G729" s="108">
        <f>(([3]ставка!G34/1000*'[3]составляющая '!$B$66*'[3]составляющая '!$C$66)+'[3]составляющая '!$D$66+'[3]составляющая '!$E$66)*1000+[3]ставка!G34</f>
        <v>2139.030034458</v>
      </c>
      <c r="H729" s="108">
        <f>(([3]ставка!H34/1000*'[3]составляющая '!$B$66*'[3]составляющая '!$C$66)+'[3]составляющая '!$D$66+'[3]составляющая '!$E$66)*1000+[3]ставка!H34</f>
        <v>2181.2732190830002</v>
      </c>
      <c r="I729" s="108">
        <f>(([3]ставка!I34/1000*'[3]составляющая '!$B$66*'[3]составляющая '!$C$66)+'[3]составляющая '!$D$66+'[3]составляющая '!$E$66)*1000+[3]ставка!I34</f>
        <v>2346.0597942550003</v>
      </c>
      <c r="J729" s="108">
        <f>(([3]ставка!J34/1000*'[3]составляющая '!$B$66*'[3]составляющая '!$C$66)+'[3]составляющая '!$D$66+'[3]составляющая '!$E$66)*1000+[3]ставка!J34</f>
        <v>2377.205285474</v>
      </c>
      <c r="K729" s="108">
        <f>(([3]ставка!K34/1000*'[3]составляющая '!$B$66*'[3]составляющая '!$C$66)+'[3]составляющая '!$D$66+'[3]составляющая '!$E$66)*1000+[3]ставка!K34</f>
        <v>2462.6291808859996</v>
      </c>
      <c r="L729" s="108">
        <f>(([3]ставка!L34/1000*'[3]составляющая '!$B$66*'[3]составляющая '!$C$66)+'[3]составляющая '!$D$66+'[3]составляющая '!$E$66)*1000+[3]ставка!L34</f>
        <v>2497.9608354330003</v>
      </c>
      <c r="M729" s="108">
        <f>(([3]ставка!M34/1000*'[3]составляющая '!$B$66*'[3]составляющая '!$C$66)+'[3]составляющая '!$D$66+'[3]составляющая '!$E$66)*1000+[3]ставка!M34</f>
        <v>2499.5633510819998</v>
      </c>
      <c r="N729" s="108">
        <f>(([3]ставка!N34/1000*'[3]составляющая '!$B$66*'[3]составляющая '!$C$66)+'[3]составляющая '!$D$66+'[3]составляющая '!$E$66)*1000+[3]ставка!N34</f>
        <v>2498.0916530369996</v>
      </c>
      <c r="O729" s="108">
        <f>(([3]ставка!O34/1000*'[3]составляющая '!$B$66*'[3]составляющая '!$C$66)+'[3]составляющая '!$D$66+'[3]составляющая '!$E$66)*1000+[3]ставка!O34</f>
        <v>2497.7210031590002</v>
      </c>
      <c r="P729" s="108">
        <f>(([3]ставка!P34/1000*'[3]составляющая '!$B$66*'[3]составляющая '!$C$66)+'[3]составляющая '!$D$66+'[3]составляющая '!$E$66)*1000+[3]ставка!P34</f>
        <v>2497.4702694179996</v>
      </c>
      <c r="Q729" s="108">
        <f>(([3]ставка!Q34/1000*'[3]составляющая '!$B$66*'[3]составляющая '!$C$66)+'[3]составляющая '!$D$66+'[3]составляющая '!$E$66)*1000+[3]ставка!Q34</f>
        <v>2496.5109403220004</v>
      </c>
      <c r="R729" s="108">
        <f>(([3]ставка!R34/1000*'[3]составляющая '!$B$66*'[3]составляющая '!$C$66)+'[3]составляющая '!$D$66+'[3]составляющая '!$E$66)*1000+[3]ставка!R34</f>
        <v>2496.4346300529996</v>
      </c>
      <c r="S729" s="108">
        <f>(([3]ставка!S34/1000*'[3]составляющая '!$B$66*'[3]составляющая '!$C$66)+'[3]составляющая '!$D$66+'[3]составляющая '!$E$66)*1000+[3]ставка!S34</f>
        <v>2497.8191163619995</v>
      </c>
      <c r="T729" s="108">
        <f>(([3]ставка!T34/1000*'[3]составляющая '!$B$66*'[3]составляющая '!$C$66)+'[3]составляющая '!$D$66+'[3]составляющая '!$E$66)*1000+[3]ставка!T34</f>
        <v>2499.1708982700002</v>
      </c>
      <c r="U729" s="108">
        <f>(([3]ставка!U34/1000*'[3]составляющая '!$B$66*'[3]составляющая '!$C$66)+'[3]составляющая '!$D$66+'[3]составляющая '!$E$66)*1000+[3]ставка!U34</f>
        <v>2498.8656571940001</v>
      </c>
      <c r="V729" s="108">
        <f>(([3]ставка!V34/1000*'[3]составляющая '!$B$66*'[3]составляющая '!$C$66)+'[3]составляющая '!$D$66+'[3]составляющая '!$E$66)*1000+[3]ставка!V34</f>
        <v>2500.7080051169996</v>
      </c>
      <c r="W729" s="108">
        <f>(([3]ставка!W34/1000*'[3]составляющая '!$B$66*'[3]составляющая '!$C$66)+'[3]составляющая '!$D$66+'[3]составляющая '!$E$66)*1000+[3]ставка!W34</f>
        <v>2503.2480469279999</v>
      </c>
      <c r="X729" s="108">
        <f>(([3]ставка!X34/1000*'[3]составляющая '!$B$66*'[3]составляющая '!$C$66)+'[3]составляющая '!$D$66+'[3]составляющая '!$E$66)*1000+[3]ставка!X34</f>
        <v>2498.0262442349999</v>
      </c>
      <c r="Y729" s="108">
        <f>(([3]ставка!Y34/1000*'[3]составляющая '!$B$66*'[3]составляющая '!$C$66)+'[3]составляющая '!$D$66+'[3]составляющая '!$E$66)*1000+[3]ставка!Y34</f>
        <v>2496.4346300529996</v>
      </c>
    </row>
    <row r="730" spans="1:25" s="71" customFormat="1" ht="15.75" x14ac:dyDescent="0.25">
      <c r="A730" s="125">
        <v>31</v>
      </c>
      <c r="B730" s="108">
        <f>(([3]ставка!B35/1000*'[3]составляющая '!$B$66*'[3]составляющая '!$C$66)+'[3]составляющая '!$D$66+'[3]составляющая '!$E$66)*1000+[3]ставка!B35</f>
        <v>2217.0191293759999</v>
      </c>
      <c r="C730" s="108">
        <f>(([3]ставка!C35/1000*'[3]составляющая '!$B$66*'[3]составляющая '!$C$66)+'[3]составляющая '!$D$66+'[3]составляющая '!$E$66)*1000+[3]ставка!C35</f>
        <v>2154.4992161309997</v>
      </c>
      <c r="D730" s="108">
        <f>(([3]ставка!D35/1000*'[3]составляющая '!$B$66*'[3]составляющая '!$C$66)+'[3]составляющая '!$D$66+'[3]составляющая '!$E$66)*1000+[3]ставка!D35</f>
        <v>2098.7600153599997</v>
      </c>
      <c r="E730" s="108">
        <f>(([3]ставка!E35/1000*'[3]составляющая '!$B$66*'[3]составляющая '!$C$66)+'[3]составляющая '!$D$66+'[3]составляющая '!$E$66)*1000+[3]ставка!E35</f>
        <v>2061.531505555</v>
      </c>
      <c r="F730" s="108">
        <f>(([3]ставка!F35/1000*'[3]составляющая '!$B$66*'[3]составляющая '!$C$66)+'[3]составляющая '!$D$66+'[3]составляющая '!$E$66)*1000+[3]ставка!F35</f>
        <v>2054.4019461369999</v>
      </c>
      <c r="G730" s="108">
        <f>(([3]ставка!G35/1000*'[3]составляющая '!$B$66*'[3]составляющая '!$C$66)+'[3]составляющая '!$D$66+'[3]составляющая '!$E$66)*1000+[3]ставка!G35</f>
        <v>2033.4820309639999</v>
      </c>
      <c r="H730" s="108">
        <f>(([3]ставка!H35/1000*'[3]составляющая '!$B$66*'[3]составляющая '!$C$66)+'[3]составляющая '!$D$66+'[3]составляющая '!$E$66)*1000+[3]ставка!H35</f>
        <v>2101.3109586380001</v>
      </c>
      <c r="I730" s="108">
        <f>(([3]ставка!I35/1000*'[3]составляющая '!$B$66*'[3]составляющая '!$C$66)+'[3]составляющая '!$D$66+'[3]составляющая '!$E$66)*1000+[3]ставка!I35</f>
        <v>2139.5424034070002</v>
      </c>
      <c r="J730" s="108">
        <f>(([3]ставка!J35/1000*'[3]составляющая '!$B$66*'[3]составляющая '!$C$66)+'[3]составляющая '!$D$66+'[3]составляющая '!$E$66)*1000+[3]ставка!J35</f>
        <v>2178.2535127239998</v>
      </c>
      <c r="K730" s="108">
        <f>(([3]ставка!K35/1000*'[3]составляющая '!$B$66*'[3]составляющая '!$C$66)+'[3]составляющая '!$D$66+'[3]составляющая '!$E$66)*1000+[3]ставка!K35</f>
        <v>2312.297950956</v>
      </c>
      <c r="L730" s="108">
        <f>(([3]ставка!L35/1000*'[3]составляющая '!$B$66*'[3]составляющая '!$C$66)+'[3]составляющая '!$D$66+'[3]составляющая '!$E$66)*1000+[3]ставка!L35</f>
        <v>2342.658536551</v>
      </c>
      <c r="M730" s="108">
        <f>(([3]ставка!M35/1000*'[3]составляющая '!$B$66*'[3]составляющая '!$C$66)+'[3]составляющая '!$D$66+'[3]составляющая '!$E$66)*1000+[3]ставка!M35</f>
        <v>2447.3780285530001</v>
      </c>
      <c r="N730" s="108">
        <f>(([3]ставка!N35/1000*'[3]составляющая '!$B$66*'[3]составляющая '!$C$66)+'[3]составляющая '!$D$66+'[3]составляющая '!$E$66)*1000+[3]ставка!N35</f>
        <v>2454.791026113</v>
      </c>
      <c r="O730" s="108">
        <f>(([3]ставка!O35/1000*'[3]составляющая '!$B$66*'[3]составляющая '!$C$66)+'[3]составляющая '!$D$66+'[3]составляющая '!$E$66)*1000+[3]ставка!O35</f>
        <v>2455.6304390719997</v>
      </c>
      <c r="P730" s="108">
        <f>(([3]ставка!P35/1000*'[3]составляющая '!$B$66*'[3]составляющая '!$C$66)+'[3]составляющая '!$D$66+'[3]составляющая '!$E$66)*1000+[3]ставка!P35</f>
        <v>2450.3759319780002</v>
      </c>
      <c r="Q730" s="108">
        <f>(([3]ставка!Q35/1000*'[3]составляющая '!$B$66*'[3]составляющая '!$C$66)+'[3]составляющая '!$D$66+'[3]составляющая '!$E$66)*1000+[3]ставка!Q35</f>
        <v>2449.1004603390002</v>
      </c>
      <c r="R730" s="108">
        <f>(([3]ставка!R35/1000*'[3]составляющая '!$B$66*'[3]составляющая '!$C$66)+'[3]составляющая '!$D$66+'[3]составляющая '!$E$66)*1000+[3]ставка!R35</f>
        <v>2448.3591605829997</v>
      </c>
      <c r="S730" s="108">
        <f>(([3]ставка!S35/1000*'[3]составляющая '!$B$66*'[3]составляющая '!$C$66)+'[3]составляющая '!$D$66+'[3]составляющая '!$E$66)*1000+[3]ставка!S35</f>
        <v>2450.6484686529998</v>
      </c>
      <c r="T730" s="108">
        <f>(([3]ставка!T35/1000*'[3]составляющая '!$B$66*'[3]составляющая '!$C$66)+'[3]составляющая '!$D$66+'[3]составляющая '!$E$66)*1000+[3]ставка!T35</f>
        <v>2453.0140869920001</v>
      </c>
      <c r="U730" s="108">
        <f>(([3]ставка!U35/1000*'[3]составляющая '!$B$66*'[3]составляющая '!$C$66)+'[3]составляющая '!$D$66+'[3]составляющая '!$E$66)*1000+[3]ставка!U35</f>
        <v>2489.9373557210001</v>
      </c>
      <c r="V730" s="108">
        <f>(([3]ставка!V35/1000*'[3]составляющая '!$B$66*'[3]составляющая '!$C$66)+'[3]составляющая '!$D$66+'[3]составляющая '!$E$66)*1000+[3]ставка!V35</f>
        <v>2494.9193261400001</v>
      </c>
      <c r="W730" s="108">
        <f>(([3]ставка!W35/1000*'[3]составляющая '!$B$66*'[3]составляющая '!$C$66)+'[3]составляющая '!$D$66+'[3]составляющая '!$E$66)*1000+[3]ставка!W35</f>
        <v>2493.785573572</v>
      </c>
      <c r="X730" s="108">
        <f>(([3]ставка!X35/1000*'[3]составляющая '!$B$66*'[3]составляющая '!$C$66)+'[3]составляющая '!$D$66+'[3]составляющая '!$E$66)*1000+[3]ставка!X35</f>
        <v>2494.2870410539999</v>
      </c>
      <c r="Y730" s="108">
        <f>(([3]ставка!Y35/1000*'[3]составляющая '!$B$66*'[3]составляющая '!$C$66)+'[3]составляющая '!$D$66+'[3]составляющая '!$E$66)*1000+[3]ставка!Y35</f>
        <v>2455.7285522749999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9">
        <f>B519</f>
        <v>0</v>
      </c>
      <c r="C737" s="109">
        <f t="shared" ref="C737:Y737" si="0">C519</f>
        <v>0</v>
      </c>
      <c r="D737" s="109">
        <f t="shared" si="0"/>
        <v>0</v>
      </c>
      <c r="E737" s="109">
        <f t="shared" si="0"/>
        <v>0</v>
      </c>
      <c r="F737" s="109">
        <f t="shared" si="0"/>
        <v>22.129978010000002</v>
      </c>
      <c r="G737" s="109">
        <f t="shared" si="0"/>
        <v>61.233540138999999</v>
      </c>
      <c r="H737" s="109">
        <f t="shared" si="0"/>
        <v>21.083437178000001</v>
      </c>
      <c r="I737" s="109">
        <f t="shared" si="0"/>
        <v>0</v>
      </c>
      <c r="J737" s="109">
        <f t="shared" si="0"/>
        <v>0</v>
      </c>
      <c r="K737" s="109">
        <f t="shared" si="0"/>
        <v>0</v>
      </c>
      <c r="L737" s="109">
        <f t="shared" si="0"/>
        <v>0</v>
      </c>
      <c r="M737" s="109">
        <f t="shared" si="0"/>
        <v>0</v>
      </c>
      <c r="N737" s="109">
        <f t="shared" si="0"/>
        <v>0</v>
      </c>
      <c r="O737" s="109">
        <f t="shared" si="0"/>
        <v>0</v>
      </c>
      <c r="P737" s="109">
        <f t="shared" si="0"/>
        <v>0</v>
      </c>
      <c r="Q737" s="109">
        <f t="shared" si="0"/>
        <v>0</v>
      </c>
      <c r="R737" s="109">
        <f t="shared" si="0"/>
        <v>0</v>
      </c>
      <c r="S737" s="109">
        <f t="shared" si="0"/>
        <v>0</v>
      </c>
      <c r="T737" s="109">
        <f t="shared" si="0"/>
        <v>0</v>
      </c>
      <c r="U737" s="109">
        <f t="shared" si="0"/>
        <v>5.4507335000000004E-2</v>
      </c>
      <c r="V737" s="109">
        <f t="shared" si="0"/>
        <v>0</v>
      </c>
      <c r="W737" s="109">
        <f t="shared" si="0"/>
        <v>0</v>
      </c>
      <c r="X737" s="109">
        <f t="shared" si="0"/>
        <v>0</v>
      </c>
      <c r="Y737" s="109">
        <f t="shared" si="0"/>
        <v>0</v>
      </c>
    </row>
    <row r="738" spans="1:25" s="71" customFormat="1" ht="15.75" outlineLevel="1" x14ac:dyDescent="0.25">
      <c r="A738" s="125">
        <v>2</v>
      </c>
      <c r="B738" s="109">
        <f t="shared" ref="B738:Y748" si="1">B520</f>
        <v>0</v>
      </c>
      <c r="C738" s="109">
        <f t="shared" si="1"/>
        <v>0</v>
      </c>
      <c r="D738" s="109">
        <f t="shared" si="1"/>
        <v>0</v>
      </c>
      <c r="E738" s="109">
        <f t="shared" si="1"/>
        <v>0</v>
      </c>
      <c r="F738" s="109">
        <f t="shared" si="1"/>
        <v>0.163522005</v>
      </c>
      <c r="G738" s="109">
        <f t="shared" si="1"/>
        <v>7.4675048949999994</v>
      </c>
      <c r="H738" s="109">
        <f t="shared" si="1"/>
        <v>6.682599271</v>
      </c>
      <c r="I738" s="109">
        <f t="shared" si="1"/>
        <v>34.034379973999997</v>
      </c>
      <c r="J738" s="109">
        <f t="shared" si="1"/>
        <v>49.002094165000003</v>
      </c>
      <c r="K738" s="109">
        <f t="shared" si="1"/>
        <v>0</v>
      </c>
      <c r="L738" s="109">
        <f t="shared" si="1"/>
        <v>0</v>
      </c>
      <c r="M738" s="109">
        <f t="shared" si="1"/>
        <v>0</v>
      </c>
      <c r="N738" s="109">
        <f t="shared" si="1"/>
        <v>0</v>
      </c>
      <c r="O738" s="109">
        <f t="shared" si="1"/>
        <v>0</v>
      </c>
      <c r="P738" s="109">
        <f t="shared" si="1"/>
        <v>0</v>
      </c>
      <c r="Q738" s="109">
        <f t="shared" si="1"/>
        <v>0</v>
      </c>
      <c r="R738" s="109">
        <f t="shared" si="1"/>
        <v>0</v>
      </c>
      <c r="S738" s="109">
        <f t="shared" si="1"/>
        <v>0</v>
      </c>
      <c r="T738" s="109">
        <f t="shared" si="1"/>
        <v>0</v>
      </c>
      <c r="U738" s="109">
        <f t="shared" si="1"/>
        <v>13.757651354</v>
      </c>
      <c r="V738" s="109">
        <f t="shared" si="1"/>
        <v>0</v>
      </c>
      <c r="W738" s="109">
        <f t="shared" si="1"/>
        <v>0</v>
      </c>
      <c r="X738" s="109">
        <f t="shared" si="1"/>
        <v>0</v>
      </c>
      <c r="Y738" s="109">
        <f t="shared" si="1"/>
        <v>0</v>
      </c>
    </row>
    <row r="739" spans="1:25" s="71" customFormat="1" ht="15.75" outlineLevel="1" x14ac:dyDescent="0.25">
      <c r="A739" s="125">
        <v>3</v>
      </c>
      <c r="B739" s="109">
        <f t="shared" si="1"/>
        <v>0</v>
      </c>
      <c r="C739" s="109">
        <f t="shared" si="1"/>
        <v>0</v>
      </c>
      <c r="D739" s="109">
        <f t="shared" si="1"/>
        <v>0</v>
      </c>
      <c r="E739" s="109">
        <f t="shared" si="1"/>
        <v>0</v>
      </c>
      <c r="F739" s="109">
        <f t="shared" si="1"/>
        <v>0</v>
      </c>
      <c r="G739" s="109">
        <f t="shared" si="1"/>
        <v>15.948846221</v>
      </c>
      <c r="H739" s="109">
        <f t="shared" si="1"/>
        <v>0</v>
      </c>
      <c r="I739" s="109">
        <f t="shared" si="1"/>
        <v>0</v>
      </c>
      <c r="J739" s="109">
        <f t="shared" si="1"/>
        <v>29.161424225000001</v>
      </c>
      <c r="K739" s="109">
        <f t="shared" si="1"/>
        <v>0</v>
      </c>
      <c r="L739" s="109">
        <f t="shared" si="1"/>
        <v>0</v>
      </c>
      <c r="M739" s="109">
        <f t="shared" si="1"/>
        <v>0</v>
      </c>
      <c r="N739" s="109">
        <f t="shared" si="1"/>
        <v>0</v>
      </c>
      <c r="O739" s="109">
        <f t="shared" si="1"/>
        <v>0</v>
      </c>
      <c r="P739" s="109">
        <f t="shared" si="1"/>
        <v>0</v>
      </c>
      <c r="Q739" s="109">
        <f t="shared" si="1"/>
        <v>0</v>
      </c>
      <c r="R739" s="109">
        <f t="shared" si="1"/>
        <v>0</v>
      </c>
      <c r="S739" s="109">
        <f t="shared" si="1"/>
        <v>0</v>
      </c>
      <c r="T739" s="109">
        <f t="shared" si="1"/>
        <v>0</v>
      </c>
      <c r="U739" s="109">
        <f t="shared" si="1"/>
        <v>3.3903562369999998</v>
      </c>
      <c r="V739" s="109">
        <f t="shared" si="1"/>
        <v>0</v>
      </c>
      <c r="W739" s="109">
        <f t="shared" si="1"/>
        <v>0</v>
      </c>
      <c r="X739" s="109">
        <f t="shared" si="1"/>
        <v>0</v>
      </c>
      <c r="Y739" s="109">
        <f t="shared" si="1"/>
        <v>0</v>
      </c>
    </row>
    <row r="740" spans="1:25" s="71" customFormat="1" ht="15.75" outlineLevel="1" x14ac:dyDescent="0.25">
      <c r="A740" s="125">
        <v>4</v>
      </c>
      <c r="B740" s="109">
        <f t="shared" si="1"/>
        <v>0</v>
      </c>
      <c r="C740" s="109">
        <f t="shared" si="1"/>
        <v>0</v>
      </c>
      <c r="D740" s="109">
        <f t="shared" si="1"/>
        <v>0</v>
      </c>
      <c r="E740" s="109">
        <f t="shared" si="1"/>
        <v>0</v>
      </c>
      <c r="F740" s="109">
        <f t="shared" si="1"/>
        <v>18.946749645999997</v>
      </c>
      <c r="G740" s="109">
        <f t="shared" si="1"/>
        <v>22.184485345000002</v>
      </c>
      <c r="H740" s="109">
        <f t="shared" si="1"/>
        <v>1.678825918</v>
      </c>
      <c r="I740" s="109">
        <f t="shared" si="1"/>
        <v>177.36686809</v>
      </c>
      <c r="J740" s="109">
        <f t="shared" si="1"/>
        <v>65.975678283999997</v>
      </c>
      <c r="K740" s="109">
        <f t="shared" si="1"/>
        <v>0</v>
      </c>
      <c r="L740" s="109">
        <f t="shared" si="1"/>
        <v>0</v>
      </c>
      <c r="M740" s="109">
        <f t="shared" si="1"/>
        <v>0</v>
      </c>
      <c r="N740" s="109">
        <f t="shared" si="1"/>
        <v>0</v>
      </c>
      <c r="O740" s="109">
        <f t="shared" si="1"/>
        <v>0</v>
      </c>
      <c r="P740" s="109">
        <f t="shared" si="1"/>
        <v>0</v>
      </c>
      <c r="Q740" s="109">
        <f t="shared" si="1"/>
        <v>0</v>
      </c>
      <c r="R740" s="109">
        <f t="shared" si="1"/>
        <v>0</v>
      </c>
      <c r="S740" s="109">
        <f t="shared" si="1"/>
        <v>0</v>
      </c>
      <c r="T740" s="109">
        <f t="shared" si="1"/>
        <v>16.951781185000002</v>
      </c>
      <c r="U740" s="109">
        <f t="shared" si="1"/>
        <v>9.5169806910000005</v>
      </c>
      <c r="V740" s="109">
        <f t="shared" si="1"/>
        <v>0</v>
      </c>
      <c r="W740" s="109">
        <f t="shared" si="1"/>
        <v>0</v>
      </c>
      <c r="X740" s="109">
        <f t="shared" si="1"/>
        <v>0</v>
      </c>
      <c r="Y740" s="109">
        <f t="shared" si="1"/>
        <v>0</v>
      </c>
    </row>
    <row r="741" spans="1:25" s="71" customFormat="1" ht="15.75" outlineLevel="1" x14ac:dyDescent="0.25">
      <c r="A741" s="125">
        <v>5</v>
      </c>
      <c r="B741" s="109">
        <f t="shared" si="1"/>
        <v>0</v>
      </c>
      <c r="C741" s="109">
        <f t="shared" si="1"/>
        <v>0</v>
      </c>
      <c r="D741" s="109">
        <f t="shared" si="1"/>
        <v>0</v>
      </c>
      <c r="E741" s="109">
        <f t="shared" si="1"/>
        <v>0</v>
      </c>
      <c r="F741" s="109">
        <f t="shared" si="1"/>
        <v>0.34884694399999999</v>
      </c>
      <c r="G741" s="109">
        <f t="shared" si="1"/>
        <v>25.182388770000003</v>
      </c>
      <c r="H741" s="109">
        <f t="shared" si="1"/>
        <v>123.51362111</v>
      </c>
      <c r="I741" s="109">
        <f t="shared" si="1"/>
        <v>92.760582702999997</v>
      </c>
      <c r="J741" s="109">
        <f t="shared" si="1"/>
        <v>77.890981715000009</v>
      </c>
      <c r="K741" s="109">
        <f t="shared" si="1"/>
        <v>0</v>
      </c>
      <c r="L741" s="109">
        <f t="shared" si="1"/>
        <v>0</v>
      </c>
      <c r="M741" s="109">
        <f t="shared" si="1"/>
        <v>0</v>
      </c>
      <c r="N741" s="109">
        <f t="shared" si="1"/>
        <v>0</v>
      </c>
      <c r="O741" s="109">
        <f t="shared" si="1"/>
        <v>0</v>
      </c>
      <c r="P741" s="109">
        <f t="shared" si="1"/>
        <v>0</v>
      </c>
      <c r="Q741" s="109">
        <f t="shared" si="1"/>
        <v>0</v>
      </c>
      <c r="R741" s="109">
        <f t="shared" si="1"/>
        <v>0</v>
      </c>
      <c r="S741" s="109">
        <f t="shared" si="1"/>
        <v>0</v>
      </c>
      <c r="T741" s="109">
        <f t="shared" si="1"/>
        <v>2.5618447450000001</v>
      </c>
      <c r="U741" s="109">
        <f t="shared" si="1"/>
        <v>3.3031445009999998</v>
      </c>
      <c r="V741" s="109">
        <f t="shared" si="1"/>
        <v>0</v>
      </c>
      <c r="W741" s="109">
        <f t="shared" si="1"/>
        <v>0</v>
      </c>
      <c r="X741" s="109">
        <f t="shared" si="1"/>
        <v>0</v>
      </c>
      <c r="Y741" s="109">
        <f t="shared" si="1"/>
        <v>0</v>
      </c>
    </row>
    <row r="742" spans="1:25" s="71" customFormat="1" ht="15.75" outlineLevel="1" x14ac:dyDescent="0.25">
      <c r="A742" s="125">
        <v>6</v>
      </c>
      <c r="B742" s="109">
        <f t="shared" si="1"/>
        <v>0</v>
      </c>
      <c r="C742" s="109">
        <f t="shared" si="1"/>
        <v>0</v>
      </c>
      <c r="D742" s="109">
        <f t="shared" si="1"/>
        <v>0</v>
      </c>
      <c r="E742" s="109">
        <f t="shared" si="1"/>
        <v>0</v>
      </c>
      <c r="F742" s="109">
        <f t="shared" si="1"/>
        <v>113.32074946500001</v>
      </c>
      <c r="G742" s="109">
        <f t="shared" si="1"/>
        <v>152.27169105600001</v>
      </c>
      <c r="H742" s="109">
        <f t="shared" si="1"/>
        <v>58.987837936999995</v>
      </c>
      <c r="I742" s="109">
        <f t="shared" si="1"/>
        <v>41.719914209000002</v>
      </c>
      <c r="J742" s="109">
        <f t="shared" si="1"/>
        <v>24.157650872000001</v>
      </c>
      <c r="K742" s="109">
        <f t="shared" si="1"/>
        <v>17.311529596</v>
      </c>
      <c r="L742" s="109">
        <f t="shared" si="1"/>
        <v>12.20964304</v>
      </c>
      <c r="M742" s="109">
        <f t="shared" si="1"/>
        <v>0.41425574599999998</v>
      </c>
      <c r="N742" s="109">
        <f t="shared" si="1"/>
        <v>0</v>
      </c>
      <c r="O742" s="109">
        <f t="shared" si="1"/>
        <v>0</v>
      </c>
      <c r="P742" s="109">
        <f t="shared" si="1"/>
        <v>0</v>
      </c>
      <c r="Q742" s="109">
        <f t="shared" si="1"/>
        <v>0</v>
      </c>
      <c r="R742" s="109">
        <f t="shared" si="1"/>
        <v>0</v>
      </c>
      <c r="S742" s="109">
        <f t="shared" si="1"/>
        <v>0</v>
      </c>
      <c r="T742" s="109">
        <f t="shared" si="1"/>
        <v>2.3220124709999999</v>
      </c>
      <c r="U742" s="109">
        <f t="shared" si="1"/>
        <v>0.174423472</v>
      </c>
      <c r="V742" s="109">
        <f t="shared" si="1"/>
        <v>0</v>
      </c>
      <c r="W742" s="109">
        <f t="shared" si="1"/>
        <v>0</v>
      </c>
      <c r="X742" s="109">
        <f t="shared" si="1"/>
        <v>0</v>
      </c>
      <c r="Y742" s="109">
        <f t="shared" si="1"/>
        <v>0</v>
      </c>
    </row>
    <row r="743" spans="1:25" s="71" customFormat="1" ht="15.75" outlineLevel="1" x14ac:dyDescent="0.25">
      <c r="A743" s="125">
        <v>7</v>
      </c>
      <c r="B743" s="109">
        <f t="shared" si="1"/>
        <v>0</v>
      </c>
      <c r="C743" s="109">
        <f t="shared" si="1"/>
        <v>0</v>
      </c>
      <c r="D743" s="109">
        <f t="shared" si="1"/>
        <v>0</v>
      </c>
      <c r="E743" s="109">
        <f t="shared" si="1"/>
        <v>0</v>
      </c>
      <c r="F743" s="109">
        <f t="shared" si="1"/>
        <v>79.667920835999993</v>
      </c>
      <c r="G743" s="109">
        <f t="shared" si="1"/>
        <v>75.939619121999996</v>
      </c>
      <c r="H743" s="109">
        <f t="shared" si="1"/>
        <v>26.130816398999997</v>
      </c>
      <c r="I743" s="109">
        <f t="shared" si="1"/>
        <v>0.10901467000000001</v>
      </c>
      <c r="J743" s="109">
        <f t="shared" si="1"/>
        <v>0</v>
      </c>
      <c r="K743" s="109">
        <f t="shared" si="1"/>
        <v>0</v>
      </c>
      <c r="L743" s="109">
        <f t="shared" si="1"/>
        <v>0</v>
      </c>
      <c r="M743" s="109">
        <f t="shared" si="1"/>
        <v>0</v>
      </c>
      <c r="N743" s="109">
        <f t="shared" si="1"/>
        <v>0</v>
      </c>
      <c r="O743" s="109">
        <f t="shared" si="1"/>
        <v>0</v>
      </c>
      <c r="P743" s="109">
        <f t="shared" si="1"/>
        <v>0</v>
      </c>
      <c r="Q743" s="109">
        <f t="shared" si="1"/>
        <v>0</v>
      </c>
      <c r="R743" s="109">
        <f t="shared" si="1"/>
        <v>0</v>
      </c>
      <c r="S743" s="109">
        <f t="shared" si="1"/>
        <v>0</v>
      </c>
      <c r="T743" s="109">
        <f t="shared" si="1"/>
        <v>0</v>
      </c>
      <c r="U743" s="109">
        <f t="shared" si="1"/>
        <v>0</v>
      </c>
      <c r="V743" s="109">
        <f t="shared" si="1"/>
        <v>0</v>
      </c>
      <c r="W743" s="109">
        <f t="shared" si="1"/>
        <v>0</v>
      </c>
      <c r="X743" s="109">
        <f t="shared" si="1"/>
        <v>0</v>
      </c>
      <c r="Y743" s="109">
        <f t="shared" si="1"/>
        <v>0</v>
      </c>
    </row>
    <row r="744" spans="1:25" s="71" customFormat="1" ht="15.75" outlineLevel="1" x14ac:dyDescent="0.25">
      <c r="A744" s="125">
        <v>8</v>
      </c>
      <c r="B744" s="109">
        <f t="shared" si="1"/>
        <v>0</v>
      </c>
      <c r="C744" s="109">
        <f t="shared" si="1"/>
        <v>0</v>
      </c>
      <c r="D744" s="109">
        <f t="shared" si="1"/>
        <v>0</v>
      </c>
      <c r="E744" s="109">
        <f t="shared" si="1"/>
        <v>0</v>
      </c>
      <c r="F744" s="109">
        <f t="shared" si="1"/>
        <v>0</v>
      </c>
      <c r="G744" s="109">
        <f t="shared" si="1"/>
        <v>29.128719823999997</v>
      </c>
      <c r="H744" s="109">
        <f t="shared" si="1"/>
        <v>0</v>
      </c>
      <c r="I744" s="109">
        <f t="shared" si="1"/>
        <v>0</v>
      </c>
      <c r="J744" s="109">
        <f t="shared" si="1"/>
        <v>0</v>
      </c>
      <c r="K744" s="109">
        <f t="shared" si="1"/>
        <v>0</v>
      </c>
      <c r="L744" s="109">
        <f t="shared" si="1"/>
        <v>0</v>
      </c>
      <c r="M744" s="109">
        <f t="shared" si="1"/>
        <v>0</v>
      </c>
      <c r="N744" s="109">
        <f t="shared" si="1"/>
        <v>0</v>
      </c>
      <c r="O744" s="109">
        <f t="shared" si="1"/>
        <v>0</v>
      </c>
      <c r="P744" s="109">
        <f t="shared" si="1"/>
        <v>0</v>
      </c>
      <c r="Q744" s="109">
        <f t="shared" si="1"/>
        <v>0</v>
      </c>
      <c r="R744" s="109">
        <f t="shared" si="1"/>
        <v>0</v>
      </c>
      <c r="S744" s="109">
        <f t="shared" si="1"/>
        <v>0</v>
      </c>
      <c r="T744" s="109">
        <f t="shared" si="1"/>
        <v>0</v>
      </c>
      <c r="U744" s="109">
        <f t="shared" si="1"/>
        <v>0</v>
      </c>
      <c r="V744" s="109">
        <f t="shared" si="1"/>
        <v>0</v>
      </c>
      <c r="W744" s="109">
        <f t="shared" si="1"/>
        <v>0</v>
      </c>
      <c r="X744" s="109">
        <f t="shared" si="1"/>
        <v>0</v>
      </c>
      <c r="Y744" s="109">
        <f t="shared" si="1"/>
        <v>0</v>
      </c>
    </row>
    <row r="745" spans="1:25" s="71" customFormat="1" ht="15.75" outlineLevel="1" x14ac:dyDescent="0.25">
      <c r="A745" s="125">
        <v>9</v>
      </c>
      <c r="B745" s="109">
        <f t="shared" si="1"/>
        <v>0</v>
      </c>
      <c r="C745" s="109">
        <f t="shared" si="1"/>
        <v>0</v>
      </c>
      <c r="D745" s="109">
        <f t="shared" si="1"/>
        <v>0</v>
      </c>
      <c r="E745" s="109">
        <f t="shared" si="1"/>
        <v>0</v>
      </c>
      <c r="F745" s="109">
        <f t="shared" si="1"/>
        <v>21.563101725999999</v>
      </c>
      <c r="G745" s="109">
        <f t="shared" si="1"/>
        <v>0.47966454800000002</v>
      </c>
      <c r="H745" s="109">
        <f t="shared" si="1"/>
        <v>0</v>
      </c>
      <c r="I745" s="109">
        <f t="shared" si="1"/>
        <v>0</v>
      </c>
      <c r="J745" s="109">
        <f t="shared" si="1"/>
        <v>0</v>
      </c>
      <c r="K745" s="109">
        <f t="shared" si="1"/>
        <v>0</v>
      </c>
      <c r="L745" s="109">
        <f t="shared" si="1"/>
        <v>0</v>
      </c>
      <c r="M745" s="109">
        <f t="shared" si="1"/>
        <v>0</v>
      </c>
      <c r="N745" s="109">
        <f t="shared" si="1"/>
        <v>0</v>
      </c>
      <c r="O745" s="109">
        <f t="shared" si="1"/>
        <v>0</v>
      </c>
      <c r="P745" s="109">
        <f t="shared" si="1"/>
        <v>0</v>
      </c>
      <c r="Q745" s="109">
        <f t="shared" si="1"/>
        <v>0</v>
      </c>
      <c r="R745" s="109">
        <f t="shared" si="1"/>
        <v>0</v>
      </c>
      <c r="S745" s="109">
        <f t="shared" si="1"/>
        <v>0</v>
      </c>
      <c r="T745" s="109">
        <f t="shared" si="1"/>
        <v>0</v>
      </c>
      <c r="U745" s="109">
        <f t="shared" si="1"/>
        <v>4.7203352110000001</v>
      </c>
      <c r="V745" s="109">
        <f t="shared" si="1"/>
        <v>0</v>
      </c>
      <c r="W745" s="109">
        <f t="shared" si="1"/>
        <v>0</v>
      </c>
      <c r="X745" s="109">
        <f t="shared" si="1"/>
        <v>0</v>
      </c>
      <c r="Y745" s="109">
        <f t="shared" si="1"/>
        <v>0</v>
      </c>
    </row>
    <row r="746" spans="1:25" s="71" customFormat="1" ht="15.75" outlineLevel="1" x14ac:dyDescent="0.25">
      <c r="A746" s="125">
        <v>10</v>
      </c>
      <c r="B746" s="109">
        <f t="shared" si="1"/>
        <v>0</v>
      </c>
      <c r="C746" s="109">
        <f t="shared" si="1"/>
        <v>0</v>
      </c>
      <c r="D746" s="109">
        <f t="shared" si="1"/>
        <v>0</v>
      </c>
      <c r="E746" s="109">
        <f t="shared" si="1"/>
        <v>0</v>
      </c>
      <c r="F746" s="109">
        <f t="shared" si="1"/>
        <v>0</v>
      </c>
      <c r="G746" s="109">
        <f t="shared" si="1"/>
        <v>0</v>
      </c>
      <c r="H746" s="109">
        <f t="shared" si="1"/>
        <v>0</v>
      </c>
      <c r="I746" s="109">
        <f t="shared" si="1"/>
        <v>0</v>
      </c>
      <c r="J746" s="109">
        <f t="shared" si="1"/>
        <v>1.319077507</v>
      </c>
      <c r="K746" s="109">
        <f t="shared" si="1"/>
        <v>0</v>
      </c>
      <c r="L746" s="109">
        <f t="shared" si="1"/>
        <v>0</v>
      </c>
      <c r="M746" s="109">
        <f t="shared" si="1"/>
        <v>0</v>
      </c>
      <c r="N746" s="109">
        <f t="shared" si="1"/>
        <v>0</v>
      </c>
      <c r="O746" s="109">
        <f t="shared" si="1"/>
        <v>0</v>
      </c>
      <c r="P746" s="109">
        <f t="shared" si="1"/>
        <v>0</v>
      </c>
      <c r="Q746" s="109">
        <f t="shared" si="1"/>
        <v>0</v>
      </c>
      <c r="R746" s="109">
        <f t="shared" si="1"/>
        <v>0</v>
      </c>
      <c r="S746" s="109">
        <f t="shared" si="1"/>
        <v>0</v>
      </c>
      <c r="T746" s="109">
        <f t="shared" si="1"/>
        <v>0</v>
      </c>
      <c r="U746" s="109">
        <f t="shared" si="1"/>
        <v>5.3853246980000007</v>
      </c>
      <c r="V746" s="109">
        <f t="shared" si="1"/>
        <v>0</v>
      </c>
      <c r="W746" s="109">
        <f t="shared" si="1"/>
        <v>0</v>
      </c>
      <c r="X746" s="109">
        <f t="shared" si="1"/>
        <v>0</v>
      </c>
      <c r="Y746" s="109">
        <f t="shared" si="1"/>
        <v>0</v>
      </c>
    </row>
    <row r="747" spans="1:25" s="71" customFormat="1" ht="15.75" outlineLevel="1" x14ac:dyDescent="0.25">
      <c r="A747" s="125">
        <v>11</v>
      </c>
      <c r="B747" s="109">
        <f t="shared" si="1"/>
        <v>0</v>
      </c>
      <c r="C747" s="109">
        <f t="shared" si="1"/>
        <v>0</v>
      </c>
      <c r="D747" s="109">
        <f t="shared" si="1"/>
        <v>0</v>
      </c>
      <c r="E747" s="109">
        <f t="shared" si="1"/>
        <v>0</v>
      </c>
      <c r="F747" s="109">
        <f t="shared" si="1"/>
        <v>32.399159923999996</v>
      </c>
      <c r="G747" s="109">
        <f t="shared" si="1"/>
        <v>119.240246046</v>
      </c>
      <c r="H747" s="109">
        <f t="shared" si="1"/>
        <v>94.472113022000002</v>
      </c>
      <c r="I747" s="109">
        <f t="shared" si="1"/>
        <v>0</v>
      </c>
      <c r="J747" s="109">
        <f t="shared" si="1"/>
        <v>2.9979034250000001</v>
      </c>
      <c r="K747" s="109">
        <f t="shared" si="1"/>
        <v>0</v>
      </c>
      <c r="L747" s="109">
        <f t="shared" si="1"/>
        <v>0</v>
      </c>
      <c r="M747" s="109">
        <f t="shared" si="1"/>
        <v>0</v>
      </c>
      <c r="N747" s="109">
        <f t="shared" si="1"/>
        <v>0</v>
      </c>
      <c r="O747" s="109">
        <f t="shared" si="1"/>
        <v>0</v>
      </c>
      <c r="P747" s="109">
        <f t="shared" si="1"/>
        <v>0</v>
      </c>
      <c r="Q747" s="109">
        <f t="shared" si="1"/>
        <v>0</v>
      </c>
      <c r="R747" s="109">
        <f t="shared" si="1"/>
        <v>0</v>
      </c>
      <c r="S747" s="109">
        <f t="shared" si="1"/>
        <v>0</v>
      </c>
      <c r="T747" s="109">
        <f t="shared" si="1"/>
        <v>0</v>
      </c>
      <c r="U747" s="109">
        <f t="shared" si="1"/>
        <v>27.406288038</v>
      </c>
      <c r="V747" s="109">
        <f t="shared" si="1"/>
        <v>0</v>
      </c>
      <c r="W747" s="109">
        <f t="shared" si="1"/>
        <v>0</v>
      </c>
      <c r="X747" s="109">
        <f t="shared" si="1"/>
        <v>0</v>
      </c>
      <c r="Y747" s="109">
        <f t="shared" si="1"/>
        <v>0</v>
      </c>
    </row>
    <row r="748" spans="1:25" s="71" customFormat="1" ht="15.75" outlineLevel="1" x14ac:dyDescent="0.25">
      <c r="A748" s="125">
        <v>12</v>
      </c>
      <c r="B748" s="109">
        <f t="shared" si="1"/>
        <v>0</v>
      </c>
      <c r="C748" s="109">
        <f t="shared" si="1"/>
        <v>0</v>
      </c>
      <c r="D748" s="109">
        <f t="shared" si="1"/>
        <v>0</v>
      </c>
      <c r="E748" s="109">
        <f t="shared" si="1"/>
        <v>26.098111998</v>
      </c>
      <c r="F748" s="109">
        <f t="shared" si="1"/>
        <v>34.274212247999998</v>
      </c>
      <c r="G748" s="109">
        <f t="shared" si="1"/>
        <v>167.37022285099999</v>
      </c>
      <c r="H748" s="109">
        <f t="shared" si="1"/>
        <v>176.26581992299998</v>
      </c>
      <c r="I748" s="109">
        <f t="shared" si="1"/>
        <v>60.971904930999997</v>
      </c>
      <c r="J748" s="109">
        <f t="shared" si="1"/>
        <v>85.402092478</v>
      </c>
      <c r="K748" s="109">
        <f t="shared" si="1"/>
        <v>2.6381550140000001</v>
      </c>
      <c r="L748" s="109">
        <f t="shared" si="1"/>
        <v>6.1375259209999999</v>
      </c>
      <c r="M748" s="109">
        <f t="shared" si="1"/>
        <v>0</v>
      </c>
      <c r="N748" s="109">
        <f t="shared" si="1"/>
        <v>0</v>
      </c>
      <c r="O748" s="109">
        <f t="shared" si="1"/>
        <v>0</v>
      </c>
      <c r="P748" s="109">
        <f t="shared" si="1"/>
        <v>0</v>
      </c>
      <c r="Q748" s="109">
        <f t="shared" ref="Q748:Y748" si="2">Q530</f>
        <v>0</v>
      </c>
      <c r="R748" s="109">
        <f t="shared" si="2"/>
        <v>0</v>
      </c>
      <c r="S748" s="109">
        <f t="shared" si="2"/>
        <v>0</v>
      </c>
      <c r="T748" s="109">
        <f t="shared" si="2"/>
        <v>0</v>
      </c>
      <c r="U748" s="109">
        <f t="shared" si="2"/>
        <v>31.603352832999999</v>
      </c>
      <c r="V748" s="109">
        <f t="shared" si="2"/>
        <v>0</v>
      </c>
      <c r="W748" s="109">
        <f t="shared" si="2"/>
        <v>0</v>
      </c>
      <c r="X748" s="109">
        <f t="shared" si="2"/>
        <v>0</v>
      </c>
      <c r="Y748" s="109">
        <f t="shared" si="2"/>
        <v>0</v>
      </c>
    </row>
    <row r="749" spans="1:25" s="71" customFormat="1" ht="15.75" outlineLevel="1" x14ac:dyDescent="0.25">
      <c r="A749" s="125">
        <v>13</v>
      </c>
      <c r="B749" s="109">
        <f t="shared" ref="B749:Y759" si="3">B531</f>
        <v>0</v>
      </c>
      <c r="C749" s="109">
        <f t="shared" si="3"/>
        <v>0</v>
      </c>
      <c r="D749" s="109">
        <f t="shared" si="3"/>
        <v>0</v>
      </c>
      <c r="E749" s="109">
        <f t="shared" si="3"/>
        <v>0</v>
      </c>
      <c r="F749" s="109">
        <f t="shared" si="3"/>
        <v>56.338781456</v>
      </c>
      <c r="G749" s="109">
        <f t="shared" si="3"/>
        <v>79.231862156000005</v>
      </c>
      <c r="H749" s="109">
        <f t="shared" si="3"/>
        <v>97.45911498000001</v>
      </c>
      <c r="I749" s="109">
        <f t="shared" si="3"/>
        <v>43.082597584000005</v>
      </c>
      <c r="J749" s="109">
        <f t="shared" si="3"/>
        <v>80.300205921999989</v>
      </c>
      <c r="K749" s="109">
        <f t="shared" si="3"/>
        <v>0.37064987800000004</v>
      </c>
      <c r="L749" s="109">
        <f t="shared" si="3"/>
        <v>0</v>
      </c>
      <c r="M749" s="109">
        <f t="shared" si="3"/>
        <v>0</v>
      </c>
      <c r="N749" s="109">
        <f t="shared" si="3"/>
        <v>0</v>
      </c>
      <c r="O749" s="109">
        <f t="shared" si="3"/>
        <v>0</v>
      </c>
      <c r="P749" s="109">
        <f t="shared" si="3"/>
        <v>0</v>
      </c>
      <c r="Q749" s="109">
        <f t="shared" si="3"/>
        <v>0</v>
      </c>
      <c r="R749" s="109">
        <f t="shared" si="3"/>
        <v>0</v>
      </c>
      <c r="S749" s="109">
        <f t="shared" si="3"/>
        <v>0</v>
      </c>
      <c r="T749" s="109">
        <f t="shared" si="3"/>
        <v>19.001256981000001</v>
      </c>
      <c r="U749" s="109">
        <f t="shared" si="3"/>
        <v>95.431442118000007</v>
      </c>
      <c r="V749" s="109">
        <f t="shared" si="3"/>
        <v>0.294339609</v>
      </c>
      <c r="W749" s="109">
        <f t="shared" si="3"/>
        <v>0</v>
      </c>
      <c r="X749" s="109">
        <f t="shared" si="3"/>
        <v>0</v>
      </c>
      <c r="Y749" s="109">
        <f t="shared" si="3"/>
        <v>0</v>
      </c>
    </row>
    <row r="750" spans="1:25" s="71" customFormat="1" ht="15.75" outlineLevel="1" x14ac:dyDescent="0.25">
      <c r="A750" s="125">
        <v>14</v>
      </c>
      <c r="B750" s="109">
        <f t="shared" si="3"/>
        <v>0</v>
      </c>
      <c r="C750" s="109">
        <f t="shared" si="3"/>
        <v>0</v>
      </c>
      <c r="D750" s="109">
        <f t="shared" si="3"/>
        <v>0</v>
      </c>
      <c r="E750" s="109">
        <f t="shared" si="3"/>
        <v>19.251990721999999</v>
      </c>
      <c r="F750" s="109">
        <f t="shared" si="3"/>
        <v>15.371068469999999</v>
      </c>
      <c r="G750" s="109">
        <f t="shared" si="3"/>
        <v>68.853665571999997</v>
      </c>
      <c r="H750" s="109">
        <f t="shared" si="3"/>
        <v>121.76938638999999</v>
      </c>
      <c r="I750" s="109">
        <f t="shared" si="3"/>
        <v>29.237734494000001</v>
      </c>
      <c r="J750" s="109">
        <f t="shared" si="3"/>
        <v>65.408801999999994</v>
      </c>
      <c r="K750" s="109">
        <f t="shared" si="3"/>
        <v>24.800837425000001</v>
      </c>
      <c r="L750" s="109">
        <f t="shared" si="3"/>
        <v>1.6461215170000001</v>
      </c>
      <c r="M750" s="109">
        <f t="shared" si="3"/>
        <v>0</v>
      </c>
      <c r="N750" s="109">
        <f t="shared" si="3"/>
        <v>0</v>
      </c>
      <c r="O750" s="109">
        <f t="shared" si="3"/>
        <v>0</v>
      </c>
      <c r="P750" s="109">
        <f t="shared" si="3"/>
        <v>0</v>
      </c>
      <c r="Q750" s="109">
        <f t="shared" si="3"/>
        <v>0</v>
      </c>
      <c r="R750" s="109">
        <f t="shared" si="3"/>
        <v>0</v>
      </c>
      <c r="S750" s="109">
        <f t="shared" si="3"/>
        <v>0</v>
      </c>
      <c r="T750" s="109">
        <f t="shared" si="3"/>
        <v>0</v>
      </c>
      <c r="U750" s="109">
        <f t="shared" si="3"/>
        <v>12.950942796000001</v>
      </c>
      <c r="V750" s="109">
        <f t="shared" si="3"/>
        <v>0</v>
      </c>
      <c r="W750" s="109">
        <f t="shared" si="3"/>
        <v>0</v>
      </c>
      <c r="X750" s="109">
        <f t="shared" si="3"/>
        <v>0</v>
      </c>
      <c r="Y750" s="109">
        <f t="shared" si="3"/>
        <v>0</v>
      </c>
    </row>
    <row r="751" spans="1:25" s="71" customFormat="1" ht="15.75" outlineLevel="1" x14ac:dyDescent="0.25">
      <c r="A751" s="125">
        <v>15</v>
      </c>
      <c r="B751" s="109">
        <f t="shared" si="3"/>
        <v>0</v>
      </c>
      <c r="C751" s="109">
        <f t="shared" si="3"/>
        <v>0</v>
      </c>
      <c r="D751" s="109">
        <f t="shared" si="3"/>
        <v>16.820963581000001</v>
      </c>
      <c r="E751" s="109">
        <f t="shared" si="3"/>
        <v>31.309013223999997</v>
      </c>
      <c r="F751" s="109">
        <f t="shared" si="3"/>
        <v>68.450311292999999</v>
      </c>
      <c r="G751" s="109">
        <f t="shared" si="3"/>
        <v>92.117396150000005</v>
      </c>
      <c r="H751" s="109">
        <f t="shared" si="3"/>
        <v>66.771485374999997</v>
      </c>
      <c r="I751" s="109">
        <f t="shared" si="3"/>
        <v>95.987416934999999</v>
      </c>
      <c r="J751" s="109">
        <f t="shared" si="3"/>
        <v>28.856183149</v>
      </c>
      <c r="K751" s="109">
        <f t="shared" si="3"/>
        <v>0</v>
      </c>
      <c r="L751" s="109">
        <f t="shared" si="3"/>
        <v>0</v>
      </c>
      <c r="M751" s="109">
        <f t="shared" si="3"/>
        <v>0</v>
      </c>
      <c r="N751" s="109">
        <f t="shared" si="3"/>
        <v>0</v>
      </c>
      <c r="O751" s="109">
        <f t="shared" si="3"/>
        <v>0</v>
      </c>
      <c r="P751" s="109">
        <f t="shared" si="3"/>
        <v>0</v>
      </c>
      <c r="Q751" s="109">
        <f t="shared" si="3"/>
        <v>0</v>
      </c>
      <c r="R751" s="109">
        <f t="shared" si="3"/>
        <v>0.38155134499999999</v>
      </c>
      <c r="S751" s="109">
        <f t="shared" si="3"/>
        <v>0.51236894899999996</v>
      </c>
      <c r="T751" s="109">
        <f t="shared" si="3"/>
        <v>0.80670855799999996</v>
      </c>
      <c r="U751" s="109">
        <f t="shared" si="3"/>
        <v>49.263729372999997</v>
      </c>
      <c r="V751" s="109">
        <f t="shared" si="3"/>
        <v>0</v>
      </c>
      <c r="W751" s="109">
        <f t="shared" si="3"/>
        <v>0</v>
      </c>
      <c r="X751" s="109">
        <f t="shared" si="3"/>
        <v>0</v>
      </c>
      <c r="Y751" s="109">
        <f t="shared" si="3"/>
        <v>0</v>
      </c>
    </row>
    <row r="752" spans="1:25" s="71" customFormat="1" ht="15.75" outlineLevel="1" x14ac:dyDescent="0.25">
      <c r="A752" s="125">
        <v>16</v>
      </c>
      <c r="B752" s="109">
        <f t="shared" si="3"/>
        <v>0</v>
      </c>
      <c r="C752" s="109">
        <f t="shared" si="3"/>
        <v>0</v>
      </c>
      <c r="D752" s="109">
        <f t="shared" si="3"/>
        <v>0.141719071</v>
      </c>
      <c r="E752" s="109">
        <f t="shared" si="3"/>
        <v>1.9731655270000001</v>
      </c>
      <c r="F752" s="109">
        <f t="shared" si="3"/>
        <v>46.472953821000004</v>
      </c>
      <c r="G752" s="109">
        <f t="shared" si="3"/>
        <v>43.649473868000001</v>
      </c>
      <c r="H752" s="109">
        <f t="shared" si="3"/>
        <v>45.797062866999994</v>
      </c>
      <c r="I752" s="109">
        <f t="shared" si="3"/>
        <v>26.948426423999997</v>
      </c>
      <c r="J752" s="109">
        <f t="shared" si="3"/>
        <v>38.275050637</v>
      </c>
      <c r="K752" s="109">
        <f t="shared" si="3"/>
        <v>28.365617134000001</v>
      </c>
      <c r="L752" s="109">
        <f t="shared" si="3"/>
        <v>0</v>
      </c>
      <c r="M752" s="109">
        <f t="shared" si="3"/>
        <v>0</v>
      </c>
      <c r="N752" s="109">
        <f t="shared" si="3"/>
        <v>0</v>
      </c>
      <c r="O752" s="109">
        <f t="shared" si="3"/>
        <v>0</v>
      </c>
      <c r="P752" s="109">
        <f t="shared" si="3"/>
        <v>0</v>
      </c>
      <c r="Q752" s="109">
        <f t="shared" si="3"/>
        <v>0</v>
      </c>
      <c r="R752" s="109">
        <f t="shared" si="3"/>
        <v>0</v>
      </c>
      <c r="S752" s="109">
        <f t="shared" si="3"/>
        <v>5.4507335000000004E-2</v>
      </c>
      <c r="T752" s="109">
        <f t="shared" si="3"/>
        <v>0</v>
      </c>
      <c r="U752" s="109">
        <f t="shared" si="3"/>
        <v>0</v>
      </c>
      <c r="V752" s="109">
        <f t="shared" si="3"/>
        <v>0</v>
      </c>
      <c r="W752" s="109">
        <f t="shared" si="3"/>
        <v>0</v>
      </c>
      <c r="X752" s="109">
        <f t="shared" si="3"/>
        <v>0</v>
      </c>
      <c r="Y752" s="109">
        <f t="shared" si="3"/>
        <v>0</v>
      </c>
    </row>
    <row r="753" spans="1:25" s="71" customFormat="1" ht="15.75" outlineLevel="1" x14ac:dyDescent="0.25">
      <c r="A753" s="125">
        <v>17</v>
      </c>
      <c r="B753" s="109">
        <f t="shared" si="3"/>
        <v>0</v>
      </c>
      <c r="C753" s="109">
        <f t="shared" si="3"/>
        <v>0.51236894899999996</v>
      </c>
      <c r="D753" s="109">
        <f t="shared" si="3"/>
        <v>17.518657469000001</v>
      </c>
      <c r="E753" s="109">
        <f t="shared" si="3"/>
        <v>36.846958459999996</v>
      </c>
      <c r="F753" s="109">
        <f t="shared" si="3"/>
        <v>30.665826670999998</v>
      </c>
      <c r="G753" s="109">
        <f t="shared" si="3"/>
        <v>14.640670180999999</v>
      </c>
      <c r="H753" s="109">
        <f t="shared" si="3"/>
        <v>0.53417188299999996</v>
      </c>
      <c r="I753" s="109">
        <f t="shared" si="3"/>
        <v>0</v>
      </c>
      <c r="J753" s="109">
        <f t="shared" si="3"/>
        <v>62.694336716999999</v>
      </c>
      <c r="K753" s="109">
        <f t="shared" si="3"/>
        <v>34.808384130999997</v>
      </c>
      <c r="L753" s="109">
        <f t="shared" si="3"/>
        <v>16.297693164999998</v>
      </c>
      <c r="M753" s="109">
        <f t="shared" si="3"/>
        <v>0</v>
      </c>
      <c r="N753" s="109">
        <f t="shared" si="3"/>
        <v>0</v>
      </c>
      <c r="O753" s="109">
        <f t="shared" si="3"/>
        <v>0</v>
      </c>
      <c r="P753" s="109">
        <f t="shared" si="3"/>
        <v>0</v>
      </c>
      <c r="Q753" s="109">
        <f t="shared" si="3"/>
        <v>0</v>
      </c>
      <c r="R753" s="109">
        <f t="shared" si="3"/>
        <v>0</v>
      </c>
      <c r="S753" s="109">
        <f t="shared" si="3"/>
        <v>0</v>
      </c>
      <c r="T753" s="109">
        <f t="shared" si="3"/>
        <v>28.550942073000002</v>
      </c>
      <c r="U753" s="109">
        <f t="shared" si="3"/>
        <v>3.3903562369999998</v>
      </c>
      <c r="V753" s="109">
        <f t="shared" si="3"/>
        <v>0</v>
      </c>
      <c r="W753" s="109">
        <f t="shared" si="3"/>
        <v>0</v>
      </c>
      <c r="X753" s="109">
        <f t="shared" si="3"/>
        <v>0</v>
      </c>
      <c r="Y753" s="109">
        <f t="shared" si="3"/>
        <v>0</v>
      </c>
    </row>
    <row r="754" spans="1:25" s="71" customFormat="1" ht="15.75" outlineLevel="1" x14ac:dyDescent="0.25">
      <c r="A754" s="125">
        <v>18</v>
      </c>
      <c r="B754" s="109">
        <f t="shared" si="3"/>
        <v>0</v>
      </c>
      <c r="C754" s="109">
        <f t="shared" si="3"/>
        <v>0</v>
      </c>
      <c r="D754" s="109">
        <f t="shared" si="3"/>
        <v>0</v>
      </c>
      <c r="E754" s="109">
        <f t="shared" si="3"/>
        <v>0</v>
      </c>
      <c r="F754" s="109">
        <f t="shared" si="3"/>
        <v>0</v>
      </c>
      <c r="G754" s="109">
        <f t="shared" si="3"/>
        <v>64.307753833000007</v>
      </c>
      <c r="H754" s="109">
        <f t="shared" si="3"/>
        <v>91.23437732299999</v>
      </c>
      <c r="I754" s="109">
        <f t="shared" si="3"/>
        <v>21.977357472000001</v>
      </c>
      <c r="J754" s="109">
        <f t="shared" si="3"/>
        <v>88.781547247999995</v>
      </c>
      <c r="K754" s="109">
        <f t="shared" si="3"/>
        <v>14.291823236999999</v>
      </c>
      <c r="L754" s="109">
        <f t="shared" si="3"/>
        <v>0</v>
      </c>
      <c r="M754" s="109">
        <f t="shared" si="3"/>
        <v>0</v>
      </c>
      <c r="N754" s="109">
        <f t="shared" si="3"/>
        <v>0</v>
      </c>
      <c r="O754" s="109">
        <f t="shared" si="3"/>
        <v>0</v>
      </c>
      <c r="P754" s="109">
        <f t="shared" si="3"/>
        <v>0</v>
      </c>
      <c r="Q754" s="109">
        <f t="shared" si="3"/>
        <v>0</v>
      </c>
      <c r="R754" s="109">
        <f t="shared" si="3"/>
        <v>0</v>
      </c>
      <c r="S754" s="109">
        <f t="shared" si="3"/>
        <v>0</v>
      </c>
      <c r="T754" s="109">
        <f t="shared" si="3"/>
        <v>15.818028617</v>
      </c>
      <c r="U754" s="109">
        <f t="shared" si="3"/>
        <v>19.284695123000002</v>
      </c>
      <c r="V754" s="109">
        <f t="shared" si="3"/>
        <v>0</v>
      </c>
      <c r="W754" s="109">
        <f t="shared" si="3"/>
        <v>0</v>
      </c>
      <c r="X754" s="109">
        <f t="shared" si="3"/>
        <v>0</v>
      </c>
      <c r="Y754" s="109">
        <f t="shared" si="3"/>
        <v>0</v>
      </c>
    </row>
    <row r="755" spans="1:25" s="71" customFormat="1" ht="15.75" outlineLevel="1" x14ac:dyDescent="0.25">
      <c r="A755" s="125">
        <v>19</v>
      </c>
      <c r="B755" s="109">
        <f t="shared" si="3"/>
        <v>0</v>
      </c>
      <c r="C755" s="109">
        <f t="shared" si="3"/>
        <v>0</v>
      </c>
      <c r="D755" s="109">
        <f t="shared" si="3"/>
        <v>0</v>
      </c>
      <c r="E755" s="109">
        <f t="shared" si="3"/>
        <v>0</v>
      </c>
      <c r="F755" s="109">
        <f t="shared" si="3"/>
        <v>0</v>
      </c>
      <c r="G755" s="109">
        <f t="shared" si="3"/>
        <v>28.060376057999999</v>
      </c>
      <c r="H755" s="109">
        <f t="shared" si="3"/>
        <v>0</v>
      </c>
      <c r="I755" s="109">
        <f t="shared" si="3"/>
        <v>137.02053872299999</v>
      </c>
      <c r="J755" s="109">
        <f t="shared" si="3"/>
        <v>115.697269271</v>
      </c>
      <c r="K755" s="109">
        <f t="shared" si="3"/>
        <v>19.655345001000001</v>
      </c>
      <c r="L755" s="109">
        <f t="shared" si="3"/>
        <v>7.5329136969999997</v>
      </c>
      <c r="M755" s="109">
        <f t="shared" si="3"/>
        <v>0</v>
      </c>
      <c r="N755" s="109">
        <f t="shared" si="3"/>
        <v>16.090565292000001</v>
      </c>
      <c r="O755" s="109">
        <f t="shared" si="3"/>
        <v>9.7568129649999999</v>
      </c>
      <c r="P755" s="109">
        <f t="shared" si="3"/>
        <v>0.35974841099999999</v>
      </c>
      <c r="Q755" s="109">
        <f t="shared" si="3"/>
        <v>5.4507335000000004E-2</v>
      </c>
      <c r="R755" s="109">
        <f t="shared" si="3"/>
        <v>0.11991613700000001</v>
      </c>
      <c r="S755" s="109">
        <f t="shared" si="3"/>
        <v>0</v>
      </c>
      <c r="T755" s="109">
        <f t="shared" si="3"/>
        <v>79.744231105000011</v>
      </c>
      <c r="U755" s="109">
        <f t="shared" si="3"/>
        <v>19.546330331</v>
      </c>
      <c r="V755" s="109">
        <f t="shared" si="3"/>
        <v>9.920334969999999</v>
      </c>
      <c r="W755" s="109">
        <f t="shared" si="3"/>
        <v>0</v>
      </c>
      <c r="X755" s="109">
        <f t="shared" si="3"/>
        <v>0</v>
      </c>
      <c r="Y755" s="109">
        <f t="shared" si="3"/>
        <v>0</v>
      </c>
    </row>
    <row r="756" spans="1:25" s="71" customFormat="1" ht="15.75" outlineLevel="1" x14ac:dyDescent="0.25">
      <c r="A756" s="125">
        <v>20</v>
      </c>
      <c r="B756" s="109">
        <f t="shared" si="3"/>
        <v>0.152620538</v>
      </c>
      <c r="C756" s="109">
        <f t="shared" si="3"/>
        <v>2.8561843540000003</v>
      </c>
      <c r="D756" s="109">
        <f t="shared" si="3"/>
        <v>328.99537259300001</v>
      </c>
      <c r="E756" s="109">
        <f t="shared" si="3"/>
        <v>429.57230713500002</v>
      </c>
      <c r="F756" s="109">
        <f t="shared" si="3"/>
        <v>301.52367575299996</v>
      </c>
      <c r="G756" s="109">
        <f t="shared" si="3"/>
        <v>159.13961526599999</v>
      </c>
      <c r="H756" s="109">
        <f t="shared" si="3"/>
        <v>203.846531433</v>
      </c>
      <c r="I756" s="109">
        <f t="shared" si="3"/>
        <v>97.16477537099999</v>
      </c>
      <c r="J756" s="109">
        <f t="shared" si="3"/>
        <v>116.87462770699999</v>
      </c>
      <c r="K756" s="109">
        <f t="shared" si="3"/>
        <v>20.952619574</v>
      </c>
      <c r="L756" s="109">
        <f t="shared" si="3"/>
        <v>0</v>
      </c>
      <c r="M756" s="109">
        <f t="shared" si="3"/>
        <v>0</v>
      </c>
      <c r="N756" s="109">
        <f t="shared" si="3"/>
        <v>0</v>
      </c>
      <c r="O756" s="109">
        <f t="shared" si="3"/>
        <v>0</v>
      </c>
      <c r="P756" s="109">
        <f t="shared" si="3"/>
        <v>0</v>
      </c>
      <c r="Q756" s="109">
        <f t="shared" si="3"/>
        <v>0</v>
      </c>
      <c r="R756" s="109">
        <f t="shared" si="3"/>
        <v>0</v>
      </c>
      <c r="S756" s="109">
        <f t="shared" si="3"/>
        <v>0</v>
      </c>
      <c r="T756" s="109">
        <f t="shared" si="3"/>
        <v>20.025994879000002</v>
      </c>
      <c r="U756" s="109">
        <f t="shared" si="3"/>
        <v>8.9501044070000013</v>
      </c>
      <c r="V756" s="109">
        <f t="shared" si="3"/>
        <v>0.283438142</v>
      </c>
      <c r="W756" s="109">
        <f t="shared" si="3"/>
        <v>0</v>
      </c>
      <c r="X756" s="109">
        <f t="shared" si="3"/>
        <v>0</v>
      </c>
      <c r="Y756" s="109">
        <f t="shared" si="3"/>
        <v>0</v>
      </c>
    </row>
    <row r="757" spans="1:25" s="71" customFormat="1" ht="15.75" outlineLevel="1" x14ac:dyDescent="0.25">
      <c r="A757" s="125">
        <v>21</v>
      </c>
      <c r="B757" s="109">
        <f t="shared" si="3"/>
        <v>0</v>
      </c>
      <c r="C757" s="109">
        <f t="shared" si="3"/>
        <v>0</v>
      </c>
      <c r="D757" s="109">
        <f t="shared" si="3"/>
        <v>2.3111110040000002</v>
      </c>
      <c r="E757" s="109">
        <f t="shared" si="3"/>
        <v>89.49014260300001</v>
      </c>
      <c r="F757" s="109">
        <f t="shared" si="3"/>
        <v>0</v>
      </c>
      <c r="G757" s="109">
        <f t="shared" si="3"/>
        <v>128.114040184</v>
      </c>
      <c r="H757" s="109">
        <f t="shared" si="3"/>
        <v>242.65575395299999</v>
      </c>
      <c r="I757" s="109">
        <f t="shared" si="3"/>
        <v>77.127879024999999</v>
      </c>
      <c r="J757" s="109">
        <f t="shared" si="3"/>
        <v>65.386999066000001</v>
      </c>
      <c r="K757" s="109">
        <f t="shared" si="3"/>
        <v>23.002095370000003</v>
      </c>
      <c r="L757" s="109">
        <f t="shared" si="3"/>
        <v>0</v>
      </c>
      <c r="M757" s="109">
        <f t="shared" si="3"/>
        <v>0</v>
      </c>
      <c r="N757" s="109">
        <f t="shared" si="3"/>
        <v>0</v>
      </c>
      <c r="O757" s="109">
        <f t="shared" si="3"/>
        <v>0</v>
      </c>
      <c r="P757" s="109">
        <f t="shared" si="3"/>
        <v>0</v>
      </c>
      <c r="Q757" s="109">
        <f t="shared" si="3"/>
        <v>0</v>
      </c>
      <c r="R757" s="109">
        <f t="shared" si="3"/>
        <v>0</v>
      </c>
      <c r="S757" s="109">
        <f t="shared" si="3"/>
        <v>0</v>
      </c>
      <c r="T757" s="109">
        <f t="shared" si="3"/>
        <v>0</v>
      </c>
      <c r="U757" s="109">
        <f t="shared" si="3"/>
        <v>0</v>
      </c>
      <c r="V757" s="109">
        <f t="shared" si="3"/>
        <v>5.6251569720000001</v>
      </c>
      <c r="W757" s="109">
        <f t="shared" si="3"/>
        <v>0</v>
      </c>
      <c r="X757" s="109">
        <f t="shared" si="3"/>
        <v>0</v>
      </c>
      <c r="Y757" s="109">
        <f t="shared" si="3"/>
        <v>0</v>
      </c>
    </row>
    <row r="758" spans="1:25" s="71" customFormat="1" ht="15.75" outlineLevel="1" x14ac:dyDescent="0.25">
      <c r="A758" s="125">
        <v>22</v>
      </c>
      <c r="B758" s="109">
        <f t="shared" si="3"/>
        <v>0</v>
      </c>
      <c r="C758" s="109">
        <f t="shared" si="3"/>
        <v>0</v>
      </c>
      <c r="D758" s="109">
        <f t="shared" si="3"/>
        <v>0</v>
      </c>
      <c r="E758" s="109">
        <f t="shared" si="3"/>
        <v>0</v>
      </c>
      <c r="F758" s="109">
        <f t="shared" si="3"/>
        <v>0</v>
      </c>
      <c r="G758" s="109">
        <f t="shared" si="3"/>
        <v>46.854505165999996</v>
      </c>
      <c r="H758" s="109">
        <f t="shared" si="3"/>
        <v>120.46121035</v>
      </c>
      <c r="I758" s="109">
        <f t="shared" si="3"/>
        <v>10.846959665</v>
      </c>
      <c r="J758" s="109">
        <f t="shared" si="3"/>
        <v>30.949264812999999</v>
      </c>
      <c r="K758" s="109">
        <f t="shared" si="3"/>
        <v>0</v>
      </c>
      <c r="L758" s="109">
        <f t="shared" si="3"/>
        <v>0</v>
      </c>
      <c r="M758" s="109">
        <f t="shared" si="3"/>
        <v>0</v>
      </c>
      <c r="N758" s="109">
        <f t="shared" si="3"/>
        <v>0</v>
      </c>
      <c r="O758" s="109">
        <f t="shared" si="3"/>
        <v>0</v>
      </c>
      <c r="P758" s="109">
        <f t="shared" si="3"/>
        <v>0</v>
      </c>
      <c r="Q758" s="109">
        <f t="shared" si="3"/>
        <v>0</v>
      </c>
      <c r="R758" s="109">
        <f t="shared" si="3"/>
        <v>0</v>
      </c>
      <c r="S758" s="109">
        <f t="shared" si="3"/>
        <v>0</v>
      </c>
      <c r="T758" s="109">
        <f t="shared" si="3"/>
        <v>0</v>
      </c>
      <c r="U758" s="109">
        <f t="shared" si="3"/>
        <v>0</v>
      </c>
      <c r="V758" s="109">
        <f t="shared" si="3"/>
        <v>6.5408802000000002E-2</v>
      </c>
      <c r="W758" s="109">
        <f t="shared" si="3"/>
        <v>0</v>
      </c>
      <c r="X758" s="109">
        <f t="shared" si="3"/>
        <v>0.99203349699999999</v>
      </c>
      <c r="Y758" s="109">
        <f t="shared" si="3"/>
        <v>0</v>
      </c>
    </row>
    <row r="759" spans="1:25" s="71" customFormat="1" ht="15.75" outlineLevel="1" x14ac:dyDescent="0.25">
      <c r="A759" s="125">
        <v>23</v>
      </c>
      <c r="B759" s="109">
        <f t="shared" si="3"/>
        <v>7.9253665089999998</v>
      </c>
      <c r="C759" s="109">
        <f t="shared" si="3"/>
        <v>32.976937675000002</v>
      </c>
      <c r="D759" s="109">
        <f t="shared" si="3"/>
        <v>6.508175799</v>
      </c>
      <c r="E759" s="109">
        <f t="shared" si="3"/>
        <v>29.804610778000001</v>
      </c>
      <c r="F759" s="109">
        <f t="shared" si="3"/>
        <v>49.100207368</v>
      </c>
      <c r="G759" s="109">
        <f t="shared" si="3"/>
        <v>61.157229870000002</v>
      </c>
      <c r="H759" s="109">
        <f t="shared" si="3"/>
        <v>73.388675843999991</v>
      </c>
      <c r="I759" s="109">
        <f t="shared" si="3"/>
        <v>97.175676838000001</v>
      </c>
      <c r="J759" s="109">
        <f t="shared" si="3"/>
        <v>93.381966321999997</v>
      </c>
      <c r="K759" s="109">
        <f t="shared" si="3"/>
        <v>83.396222550000005</v>
      </c>
      <c r="L759" s="109">
        <f t="shared" si="3"/>
        <v>0.152620538</v>
      </c>
      <c r="M759" s="109">
        <f t="shared" si="3"/>
        <v>0</v>
      </c>
      <c r="N759" s="109">
        <f t="shared" si="3"/>
        <v>0</v>
      </c>
      <c r="O759" s="109">
        <f t="shared" si="3"/>
        <v>0</v>
      </c>
      <c r="P759" s="109">
        <f t="shared" si="3"/>
        <v>0</v>
      </c>
      <c r="Q759" s="109">
        <f t="shared" ref="Q759:Y759" si="4">Q541</f>
        <v>0.32704401</v>
      </c>
      <c r="R759" s="109">
        <f t="shared" si="4"/>
        <v>59.358487815000004</v>
      </c>
      <c r="S759" s="109">
        <f t="shared" si="4"/>
        <v>66.073791486999994</v>
      </c>
      <c r="T759" s="109">
        <f t="shared" si="4"/>
        <v>42.079662620000001</v>
      </c>
      <c r="U759" s="109">
        <f t="shared" si="4"/>
        <v>7.4784063620000003</v>
      </c>
      <c r="V759" s="109">
        <f t="shared" si="4"/>
        <v>1.809643522</v>
      </c>
      <c r="W759" s="109">
        <f t="shared" si="4"/>
        <v>0</v>
      </c>
      <c r="X759" s="109">
        <f t="shared" si="4"/>
        <v>0.20712787299999999</v>
      </c>
      <c r="Y759" s="109">
        <f t="shared" si="4"/>
        <v>40.280920565000002</v>
      </c>
    </row>
    <row r="760" spans="1:25" s="71" customFormat="1" ht="15.75" outlineLevel="1" x14ac:dyDescent="0.25">
      <c r="A760" s="125">
        <v>24</v>
      </c>
      <c r="B760" s="109">
        <f t="shared" ref="B760:Y767" si="5">B542</f>
        <v>67.403770460999993</v>
      </c>
      <c r="C760" s="109">
        <f t="shared" si="5"/>
        <v>38.776518119000002</v>
      </c>
      <c r="D760" s="109">
        <f t="shared" si="5"/>
        <v>55.150521553000004</v>
      </c>
      <c r="E760" s="109">
        <f t="shared" si="5"/>
        <v>139.04821158499999</v>
      </c>
      <c r="F760" s="109">
        <f t="shared" si="5"/>
        <v>140.02934361499999</v>
      </c>
      <c r="G760" s="109">
        <f t="shared" si="5"/>
        <v>83.86498563100001</v>
      </c>
      <c r="H760" s="109">
        <f t="shared" si="5"/>
        <v>56.862051871999995</v>
      </c>
      <c r="I760" s="109">
        <f t="shared" si="5"/>
        <v>45.328299785999995</v>
      </c>
      <c r="J760" s="109">
        <f t="shared" si="5"/>
        <v>98.527458745999994</v>
      </c>
      <c r="K760" s="109">
        <f t="shared" si="5"/>
        <v>81.335845286999998</v>
      </c>
      <c r="L760" s="109">
        <f t="shared" si="5"/>
        <v>108.17525704100001</v>
      </c>
      <c r="M760" s="109">
        <f t="shared" si="5"/>
        <v>69.409640389000003</v>
      </c>
      <c r="N760" s="109">
        <f t="shared" si="5"/>
        <v>47.792031328</v>
      </c>
      <c r="O760" s="109">
        <f t="shared" si="5"/>
        <v>32.224736452000002</v>
      </c>
      <c r="P760" s="109">
        <f t="shared" si="5"/>
        <v>90.296851160999992</v>
      </c>
      <c r="Q760" s="109">
        <f t="shared" si="5"/>
        <v>90.841924511000002</v>
      </c>
      <c r="R760" s="109">
        <f t="shared" si="5"/>
        <v>120.13416634000001</v>
      </c>
      <c r="S760" s="109">
        <f t="shared" si="5"/>
        <v>108.48049811700001</v>
      </c>
      <c r="T760" s="109">
        <f t="shared" si="5"/>
        <v>97.753454589</v>
      </c>
      <c r="U760" s="109">
        <f t="shared" si="5"/>
        <v>101.122007892</v>
      </c>
      <c r="V760" s="109">
        <f t="shared" si="5"/>
        <v>4.8293498809999997</v>
      </c>
      <c r="W760" s="109">
        <f t="shared" si="5"/>
        <v>0.67589095399999999</v>
      </c>
      <c r="X760" s="109">
        <f t="shared" si="5"/>
        <v>0</v>
      </c>
      <c r="Y760" s="109">
        <f t="shared" si="5"/>
        <v>0</v>
      </c>
    </row>
    <row r="761" spans="1:25" s="71" customFormat="1" ht="15.75" outlineLevel="1" x14ac:dyDescent="0.25">
      <c r="A761" s="125">
        <v>25</v>
      </c>
      <c r="B761" s="109">
        <f t="shared" si="5"/>
        <v>0</v>
      </c>
      <c r="C761" s="109">
        <f t="shared" si="5"/>
        <v>0</v>
      </c>
      <c r="D761" s="109">
        <f t="shared" si="5"/>
        <v>75.765195649999995</v>
      </c>
      <c r="E761" s="109">
        <f t="shared" si="5"/>
        <v>111.118653131</v>
      </c>
      <c r="F761" s="109">
        <f t="shared" si="5"/>
        <v>154.50649179099997</v>
      </c>
      <c r="G761" s="109">
        <f t="shared" si="5"/>
        <v>150.14590499099998</v>
      </c>
      <c r="H761" s="109">
        <f t="shared" si="5"/>
        <v>1.046540832</v>
      </c>
      <c r="I761" s="109">
        <f t="shared" si="5"/>
        <v>15.545491942</v>
      </c>
      <c r="J761" s="109">
        <f t="shared" si="5"/>
        <v>105.25366388499999</v>
      </c>
      <c r="K761" s="109">
        <f t="shared" si="5"/>
        <v>24.146749404999998</v>
      </c>
      <c r="L761" s="109">
        <f t="shared" si="5"/>
        <v>0</v>
      </c>
      <c r="M761" s="109">
        <f t="shared" si="5"/>
        <v>0</v>
      </c>
      <c r="N761" s="109">
        <f t="shared" si="5"/>
        <v>0</v>
      </c>
      <c r="O761" s="109">
        <f t="shared" si="5"/>
        <v>0</v>
      </c>
      <c r="P761" s="109">
        <f t="shared" si="5"/>
        <v>7.7509430370000008</v>
      </c>
      <c r="Q761" s="109">
        <f t="shared" si="5"/>
        <v>11.55555502</v>
      </c>
      <c r="R761" s="109">
        <f t="shared" si="5"/>
        <v>0</v>
      </c>
      <c r="S761" s="109">
        <f t="shared" si="5"/>
        <v>33.620124228000002</v>
      </c>
      <c r="T761" s="109">
        <f t="shared" si="5"/>
        <v>33.075050877999999</v>
      </c>
      <c r="U761" s="109">
        <f t="shared" si="5"/>
        <v>16.842766514999997</v>
      </c>
      <c r="V761" s="109">
        <f t="shared" si="5"/>
        <v>27.548007109</v>
      </c>
      <c r="W761" s="109">
        <f t="shared" si="5"/>
        <v>0</v>
      </c>
      <c r="X761" s="109">
        <f t="shared" si="5"/>
        <v>0</v>
      </c>
      <c r="Y761" s="109">
        <f t="shared" si="5"/>
        <v>0</v>
      </c>
    </row>
    <row r="762" spans="1:25" s="71" customFormat="1" ht="15.75" outlineLevel="1" x14ac:dyDescent="0.25">
      <c r="A762" s="125">
        <v>26</v>
      </c>
      <c r="B762" s="109">
        <f t="shared" si="5"/>
        <v>0</v>
      </c>
      <c r="C762" s="109">
        <f t="shared" si="5"/>
        <v>0</v>
      </c>
      <c r="D762" s="109">
        <f t="shared" si="5"/>
        <v>0.32704401</v>
      </c>
      <c r="E762" s="109">
        <f t="shared" si="5"/>
        <v>19.655345001000001</v>
      </c>
      <c r="F762" s="109">
        <f t="shared" si="5"/>
        <v>85.641924751999994</v>
      </c>
      <c r="G762" s="109">
        <f t="shared" si="5"/>
        <v>96.183643341000007</v>
      </c>
      <c r="H762" s="109">
        <f t="shared" si="5"/>
        <v>114.69433430699999</v>
      </c>
      <c r="I762" s="109">
        <f t="shared" si="5"/>
        <v>83.309010814000004</v>
      </c>
      <c r="J762" s="109">
        <f t="shared" si="5"/>
        <v>86.197899568999986</v>
      </c>
      <c r="K762" s="109">
        <f t="shared" si="5"/>
        <v>27.711529114000001</v>
      </c>
      <c r="L762" s="109">
        <f t="shared" si="5"/>
        <v>0</v>
      </c>
      <c r="M762" s="109">
        <f t="shared" si="5"/>
        <v>0</v>
      </c>
      <c r="N762" s="109">
        <f t="shared" si="5"/>
        <v>0</v>
      </c>
      <c r="O762" s="109">
        <f t="shared" si="5"/>
        <v>0</v>
      </c>
      <c r="P762" s="109">
        <f t="shared" si="5"/>
        <v>0</v>
      </c>
      <c r="Q762" s="109">
        <f t="shared" si="5"/>
        <v>0</v>
      </c>
      <c r="R762" s="109">
        <f t="shared" si="5"/>
        <v>0</v>
      </c>
      <c r="S762" s="109">
        <f t="shared" si="5"/>
        <v>0</v>
      </c>
      <c r="T762" s="109">
        <f t="shared" si="5"/>
        <v>0</v>
      </c>
      <c r="U762" s="109">
        <f t="shared" si="5"/>
        <v>0</v>
      </c>
      <c r="V762" s="109">
        <f t="shared" si="5"/>
        <v>1.6461215170000001</v>
      </c>
      <c r="W762" s="109">
        <f t="shared" si="5"/>
        <v>0</v>
      </c>
      <c r="X762" s="109">
        <f t="shared" si="5"/>
        <v>0</v>
      </c>
      <c r="Y762" s="109">
        <f t="shared" si="5"/>
        <v>0</v>
      </c>
    </row>
    <row r="763" spans="1:25" s="71" customFormat="1" ht="15.75" outlineLevel="1" x14ac:dyDescent="0.25">
      <c r="A763" s="125">
        <v>27</v>
      </c>
      <c r="B763" s="109">
        <f t="shared" si="5"/>
        <v>0</v>
      </c>
      <c r="C763" s="109">
        <f t="shared" si="5"/>
        <v>0</v>
      </c>
      <c r="D763" s="109">
        <f t="shared" si="5"/>
        <v>0</v>
      </c>
      <c r="E763" s="109">
        <f t="shared" si="5"/>
        <v>0</v>
      </c>
      <c r="F763" s="109">
        <f t="shared" si="5"/>
        <v>8.9174000059999994</v>
      </c>
      <c r="G763" s="109">
        <f t="shared" si="5"/>
        <v>24.964359429999998</v>
      </c>
      <c r="H763" s="109">
        <f t="shared" si="5"/>
        <v>88.389094435999993</v>
      </c>
      <c r="I763" s="109">
        <f t="shared" si="5"/>
        <v>91.98657854599999</v>
      </c>
      <c r="J763" s="109">
        <f t="shared" si="5"/>
        <v>126.14087465699998</v>
      </c>
      <c r="K763" s="109">
        <f t="shared" si="5"/>
        <v>37.849893424000001</v>
      </c>
      <c r="L763" s="109">
        <f t="shared" si="5"/>
        <v>0</v>
      </c>
      <c r="M763" s="109">
        <f t="shared" si="5"/>
        <v>0</v>
      </c>
      <c r="N763" s="109">
        <f t="shared" si="5"/>
        <v>0.18532493900000002</v>
      </c>
      <c r="O763" s="109">
        <f t="shared" si="5"/>
        <v>5.4507335000000004E-2</v>
      </c>
      <c r="P763" s="109">
        <f t="shared" si="5"/>
        <v>0</v>
      </c>
      <c r="Q763" s="109">
        <f t="shared" si="5"/>
        <v>0</v>
      </c>
      <c r="R763" s="109">
        <f t="shared" si="5"/>
        <v>0</v>
      </c>
      <c r="S763" s="109">
        <f t="shared" si="5"/>
        <v>37.315721540999995</v>
      </c>
      <c r="T763" s="109">
        <f t="shared" si="5"/>
        <v>0</v>
      </c>
      <c r="U763" s="109">
        <f t="shared" si="5"/>
        <v>4.9819704190000005</v>
      </c>
      <c r="V763" s="109">
        <f t="shared" si="5"/>
        <v>0</v>
      </c>
      <c r="W763" s="109">
        <f t="shared" si="5"/>
        <v>0</v>
      </c>
      <c r="X763" s="109">
        <f t="shared" si="5"/>
        <v>0</v>
      </c>
      <c r="Y763" s="109">
        <f t="shared" si="5"/>
        <v>0</v>
      </c>
    </row>
    <row r="764" spans="1:25" s="71" customFormat="1" ht="15.75" outlineLevel="1" x14ac:dyDescent="0.25">
      <c r="A764" s="125">
        <v>28</v>
      </c>
      <c r="B764" s="109">
        <f t="shared" si="5"/>
        <v>0</v>
      </c>
      <c r="C764" s="109">
        <f t="shared" si="5"/>
        <v>0</v>
      </c>
      <c r="D764" s="109">
        <f t="shared" si="5"/>
        <v>0</v>
      </c>
      <c r="E764" s="109">
        <f t="shared" si="5"/>
        <v>0</v>
      </c>
      <c r="F764" s="109">
        <f t="shared" si="5"/>
        <v>21.933751604000001</v>
      </c>
      <c r="G764" s="109">
        <f t="shared" si="5"/>
        <v>188.27923655700002</v>
      </c>
      <c r="H764" s="109">
        <f t="shared" si="5"/>
        <v>170.11739253500002</v>
      </c>
      <c r="I764" s="109">
        <f t="shared" si="5"/>
        <v>30.502304666000001</v>
      </c>
      <c r="J764" s="109">
        <f t="shared" si="5"/>
        <v>160.46959423999999</v>
      </c>
      <c r="K764" s="109">
        <f t="shared" si="5"/>
        <v>0</v>
      </c>
      <c r="L764" s="109">
        <f t="shared" si="5"/>
        <v>0</v>
      </c>
      <c r="M764" s="109">
        <f t="shared" si="5"/>
        <v>0</v>
      </c>
      <c r="N764" s="109">
        <f t="shared" si="5"/>
        <v>0</v>
      </c>
      <c r="O764" s="109">
        <f t="shared" si="5"/>
        <v>0</v>
      </c>
      <c r="P764" s="109">
        <f t="shared" si="5"/>
        <v>0</v>
      </c>
      <c r="Q764" s="109">
        <f t="shared" si="5"/>
        <v>0</v>
      </c>
      <c r="R764" s="109">
        <f t="shared" si="5"/>
        <v>0</v>
      </c>
      <c r="S764" s="109">
        <f t="shared" si="5"/>
        <v>0</v>
      </c>
      <c r="T764" s="109">
        <f t="shared" si="5"/>
        <v>0</v>
      </c>
      <c r="U764" s="109">
        <f t="shared" si="5"/>
        <v>51.193289032000003</v>
      </c>
      <c r="V764" s="109">
        <f t="shared" si="5"/>
        <v>60.982806397999994</v>
      </c>
      <c r="W764" s="109">
        <f t="shared" si="5"/>
        <v>0</v>
      </c>
      <c r="X764" s="109">
        <f t="shared" si="5"/>
        <v>0</v>
      </c>
      <c r="Y764" s="109">
        <f t="shared" si="5"/>
        <v>0</v>
      </c>
    </row>
    <row r="765" spans="1:25" s="71" customFormat="1" ht="15.75" outlineLevel="1" x14ac:dyDescent="0.25">
      <c r="A765" s="125">
        <v>29</v>
      </c>
      <c r="B765" s="109">
        <f t="shared" si="5"/>
        <v>0</v>
      </c>
      <c r="C765" s="109">
        <f t="shared" si="5"/>
        <v>0</v>
      </c>
      <c r="D765" s="109">
        <f t="shared" si="5"/>
        <v>18.772326174</v>
      </c>
      <c r="E765" s="109">
        <f t="shared" si="5"/>
        <v>2.8234799529999997</v>
      </c>
      <c r="F765" s="109">
        <f t="shared" si="5"/>
        <v>56.545909328999997</v>
      </c>
      <c r="G765" s="109">
        <f t="shared" si="5"/>
        <v>122.20544507</v>
      </c>
      <c r="H765" s="109">
        <f t="shared" si="5"/>
        <v>171.82892285400001</v>
      </c>
      <c r="I765" s="109">
        <f t="shared" si="5"/>
        <v>0</v>
      </c>
      <c r="J765" s="109">
        <f t="shared" si="5"/>
        <v>105.27546681899999</v>
      </c>
      <c r="K765" s="109">
        <f t="shared" si="5"/>
        <v>10.378196583999999</v>
      </c>
      <c r="L765" s="109">
        <f t="shared" si="5"/>
        <v>1.0901467E-2</v>
      </c>
      <c r="M765" s="109">
        <f t="shared" si="5"/>
        <v>0</v>
      </c>
      <c r="N765" s="109">
        <f t="shared" si="5"/>
        <v>0</v>
      </c>
      <c r="O765" s="109">
        <f t="shared" si="5"/>
        <v>0</v>
      </c>
      <c r="P765" s="109">
        <f t="shared" si="5"/>
        <v>0</v>
      </c>
      <c r="Q765" s="109">
        <f t="shared" si="5"/>
        <v>0</v>
      </c>
      <c r="R765" s="109">
        <f t="shared" si="5"/>
        <v>0</v>
      </c>
      <c r="S765" s="109">
        <f t="shared" si="5"/>
        <v>0</v>
      </c>
      <c r="T765" s="109">
        <f t="shared" si="5"/>
        <v>0</v>
      </c>
      <c r="U765" s="109">
        <f t="shared" si="5"/>
        <v>0</v>
      </c>
      <c r="V765" s="109">
        <f t="shared" si="5"/>
        <v>0</v>
      </c>
      <c r="W765" s="109">
        <f t="shared" si="5"/>
        <v>0</v>
      </c>
      <c r="X765" s="109">
        <f t="shared" si="5"/>
        <v>0</v>
      </c>
      <c r="Y765" s="109">
        <f t="shared" si="5"/>
        <v>0</v>
      </c>
    </row>
    <row r="766" spans="1:25" s="71" customFormat="1" ht="15.75" outlineLevel="1" x14ac:dyDescent="0.25">
      <c r="A766" s="125">
        <v>30</v>
      </c>
      <c r="B766" s="109">
        <f t="shared" si="5"/>
        <v>0</v>
      </c>
      <c r="C766" s="109">
        <f t="shared" si="5"/>
        <v>0</v>
      </c>
      <c r="D766" s="109">
        <f t="shared" si="5"/>
        <v>10.269181914000001</v>
      </c>
      <c r="E766" s="109">
        <f t="shared" si="5"/>
        <v>17.802095610999999</v>
      </c>
      <c r="F766" s="109">
        <f t="shared" si="5"/>
        <v>11.784485827000001</v>
      </c>
      <c r="G766" s="109">
        <f t="shared" si="5"/>
        <v>41.076727656000003</v>
      </c>
      <c r="H766" s="109">
        <f t="shared" si="5"/>
        <v>89.686369008999989</v>
      </c>
      <c r="I766" s="109">
        <f t="shared" si="5"/>
        <v>58.355552850999999</v>
      </c>
      <c r="J766" s="109">
        <f t="shared" si="5"/>
        <v>70.641506159999992</v>
      </c>
      <c r="K766" s="109">
        <f t="shared" si="5"/>
        <v>5.8104819110000001</v>
      </c>
      <c r="L766" s="109">
        <f t="shared" si="5"/>
        <v>3.9245281200000002</v>
      </c>
      <c r="M766" s="109">
        <f t="shared" si="5"/>
        <v>0</v>
      </c>
      <c r="N766" s="109">
        <f t="shared" si="5"/>
        <v>0</v>
      </c>
      <c r="O766" s="109">
        <f t="shared" si="5"/>
        <v>0.141719071</v>
      </c>
      <c r="P766" s="109">
        <f t="shared" si="5"/>
        <v>0</v>
      </c>
      <c r="Q766" s="109">
        <f t="shared" si="5"/>
        <v>0</v>
      </c>
      <c r="R766" s="109">
        <f t="shared" si="5"/>
        <v>0</v>
      </c>
      <c r="S766" s="109">
        <f t="shared" si="5"/>
        <v>0</v>
      </c>
      <c r="T766" s="109">
        <f t="shared" si="5"/>
        <v>0</v>
      </c>
      <c r="U766" s="109">
        <f t="shared" si="5"/>
        <v>0</v>
      </c>
      <c r="V766" s="109">
        <f t="shared" si="5"/>
        <v>4.7312366780000001</v>
      </c>
      <c r="W766" s="109">
        <f t="shared" si="5"/>
        <v>0</v>
      </c>
      <c r="X766" s="109">
        <f t="shared" si="5"/>
        <v>0</v>
      </c>
      <c r="Y766" s="109">
        <f t="shared" si="5"/>
        <v>0</v>
      </c>
    </row>
    <row r="767" spans="1:25" s="71" customFormat="1" ht="15.75" x14ac:dyDescent="0.25">
      <c r="A767" s="125">
        <v>31</v>
      </c>
      <c r="B767" s="109">
        <f t="shared" si="5"/>
        <v>0</v>
      </c>
      <c r="C767" s="109">
        <f t="shared" si="5"/>
        <v>0</v>
      </c>
      <c r="D767" s="109">
        <f t="shared" si="5"/>
        <v>5.418029099</v>
      </c>
      <c r="E767" s="109">
        <f t="shared" si="5"/>
        <v>25.771067987999999</v>
      </c>
      <c r="F767" s="109">
        <f t="shared" si="5"/>
        <v>49.481758712999998</v>
      </c>
      <c r="G767" s="109">
        <f t="shared" si="5"/>
        <v>61.974839895000002</v>
      </c>
      <c r="H767" s="109">
        <f t="shared" si="5"/>
        <v>4.4041926680000003</v>
      </c>
      <c r="I767" s="109">
        <f t="shared" si="5"/>
        <v>0</v>
      </c>
      <c r="J767" s="109">
        <f t="shared" si="5"/>
        <v>4.3932912010000003</v>
      </c>
      <c r="K767" s="109">
        <f t="shared" si="5"/>
        <v>0</v>
      </c>
      <c r="L767" s="109">
        <f t="shared" si="5"/>
        <v>0</v>
      </c>
      <c r="M767" s="109">
        <f t="shared" si="5"/>
        <v>0</v>
      </c>
      <c r="N767" s="109">
        <f t="shared" si="5"/>
        <v>0</v>
      </c>
      <c r="O767" s="109">
        <f t="shared" si="5"/>
        <v>0</v>
      </c>
      <c r="P767" s="109">
        <f t="shared" si="5"/>
        <v>0</v>
      </c>
      <c r="Q767" s="109">
        <f t="shared" si="5"/>
        <v>0</v>
      </c>
      <c r="R767" s="109">
        <f t="shared" si="5"/>
        <v>0</v>
      </c>
      <c r="S767" s="109">
        <f t="shared" si="5"/>
        <v>0</v>
      </c>
      <c r="T767" s="109">
        <f t="shared" si="5"/>
        <v>0</v>
      </c>
      <c r="U767" s="109">
        <f t="shared" si="5"/>
        <v>0</v>
      </c>
      <c r="V767" s="109">
        <f t="shared" si="5"/>
        <v>0</v>
      </c>
      <c r="W767" s="109">
        <f t="shared" si="5"/>
        <v>0</v>
      </c>
      <c r="X767" s="109">
        <f t="shared" si="5"/>
        <v>0</v>
      </c>
      <c r="Y767" s="109">
        <f t="shared" si="5"/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9">
        <f>B553</f>
        <v>167.23940524700001</v>
      </c>
      <c r="C772" s="109">
        <f t="shared" ref="C772:Y772" si="6">C553</f>
        <v>122.554292014</v>
      </c>
      <c r="D772" s="109">
        <f t="shared" si="6"/>
        <v>125.279658764</v>
      </c>
      <c r="E772" s="109">
        <f t="shared" si="6"/>
        <v>80.420122058999993</v>
      </c>
      <c r="F772" s="109">
        <f t="shared" si="6"/>
        <v>1.0901467E-2</v>
      </c>
      <c r="G772" s="109">
        <f t="shared" si="6"/>
        <v>0</v>
      </c>
      <c r="H772" s="109">
        <f t="shared" si="6"/>
        <v>0.93752616199999994</v>
      </c>
      <c r="I772" s="109">
        <f t="shared" si="6"/>
        <v>98.004188330000005</v>
      </c>
      <c r="J772" s="109">
        <f t="shared" si="6"/>
        <v>100.053664126</v>
      </c>
      <c r="K772" s="109">
        <f t="shared" si="6"/>
        <v>133.98993089699999</v>
      </c>
      <c r="L772" s="109">
        <f t="shared" si="6"/>
        <v>310.68090803299998</v>
      </c>
      <c r="M772" s="109">
        <f t="shared" si="6"/>
        <v>288.99789017000001</v>
      </c>
      <c r="N772" s="109">
        <f t="shared" si="6"/>
        <v>257.34003000199999</v>
      </c>
      <c r="O772" s="109">
        <f t="shared" si="6"/>
        <v>288.50732415499999</v>
      </c>
      <c r="P772" s="109">
        <f t="shared" si="6"/>
        <v>278.97944199699998</v>
      </c>
      <c r="Q772" s="109">
        <f t="shared" si="6"/>
        <v>370.71528680199998</v>
      </c>
      <c r="R772" s="109">
        <f t="shared" si="6"/>
        <v>392.63813693899999</v>
      </c>
      <c r="S772" s="109">
        <f t="shared" si="6"/>
        <v>368.75302274199998</v>
      </c>
      <c r="T772" s="109">
        <f t="shared" si="6"/>
        <v>100.18448173</v>
      </c>
      <c r="U772" s="109">
        <f t="shared" si="6"/>
        <v>24.353877277999999</v>
      </c>
      <c r="V772" s="109">
        <f t="shared" si="6"/>
        <v>131.70062282699999</v>
      </c>
      <c r="W772" s="109">
        <f t="shared" si="6"/>
        <v>302.134157905</v>
      </c>
      <c r="X772" s="109">
        <f t="shared" si="6"/>
        <v>85.293077807999993</v>
      </c>
      <c r="Y772" s="109">
        <f t="shared" si="6"/>
        <v>74.860373889000002</v>
      </c>
    </row>
    <row r="773" spans="1:25" s="71" customFormat="1" ht="15.75" outlineLevel="1" x14ac:dyDescent="0.25">
      <c r="A773" s="125">
        <v>2</v>
      </c>
      <c r="B773" s="109">
        <f t="shared" ref="B773:Y783" si="7">B554</f>
        <v>98.505655812000001</v>
      </c>
      <c r="C773" s="109">
        <f t="shared" si="7"/>
        <v>119.610895924</v>
      </c>
      <c r="D773" s="109">
        <f t="shared" si="7"/>
        <v>87.397060938999999</v>
      </c>
      <c r="E773" s="109">
        <f t="shared" si="7"/>
        <v>321.12451341899998</v>
      </c>
      <c r="F773" s="109">
        <f t="shared" si="7"/>
        <v>5.8322848449999993</v>
      </c>
      <c r="G773" s="109">
        <f t="shared" si="7"/>
        <v>0</v>
      </c>
      <c r="H773" s="109">
        <f t="shared" si="7"/>
        <v>8.7211735999999998E-2</v>
      </c>
      <c r="I773" s="109">
        <f t="shared" si="7"/>
        <v>0</v>
      </c>
      <c r="J773" s="109">
        <f t="shared" si="7"/>
        <v>0</v>
      </c>
      <c r="K773" s="109">
        <f t="shared" si="7"/>
        <v>44.161842817</v>
      </c>
      <c r="L773" s="109">
        <f t="shared" si="7"/>
        <v>119.185738711</v>
      </c>
      <c r="M773" s="109">
        <f t="shared" si="7"/>
        <v>208.22892116699998</v>
      </c>
      <c r="N773" s="109">
        <f t="shared" si="7"/>
        <v>294.18698846199999</v>
      </c>
      <c r="O773" s="109">
        <f t="shared" si="7"/>
        <v>300.57524812400004</v>
      </c>
      <c r="P773" s="109">
        <f t="shared" si="7"/>
        <v>433.72576606199999</v>
      </c>
      <c r="Q773" s="109">
        <f t="shared" si="7"/>
        <v>361.01298117200002</v>
      </c>
      <c r="R773" s="109">
        <f t="shared" si="7"/>
        <v>379.861617615</v>
      </c>
      <c r="S773" s="109">
        <f t="shared" si="7"/>
        <v>383.15386064900002</v>
      </c>
      <c r="T773" s="109">
        <f t="shared" si="7"/>
        <v>195.63772678200002</v>
      </c>
      <c r="U773" s="109">
        <f t="shared" si="7"/>
        <v>0</v>
      </c>
      <c r="V773" s="109">
        <f t="shared" si="7"/>
        <v>87.658696147000001</v>
      </c>
      <c r="W773" s="109">
        <f t="shared" si="7"/>
        <v>86.710268518000007</v>
      </c>
      <c r="X773" s="109">
        <f t="shared" si="7"/>
        <v>362.69180709</v>
      </c>
      <c r="Y773" s="109">
        <f t="shared" si="7"/>
        <v>380.30857776200003</v>
      </c>
    </row>
    <row r="774" spans="1:25" s="71" customFormat="1" ht="15.75" outlineLevel="1" x14ac:dyDescent="0.25">
      <c r="A774" s="125">
        <v>3</v>
      </c>
      <c r="B774" s="109">
        <f t="shared" si="7"/>
        <v>13.496016146000001</v>
      </c>
      <c r="C774" s="109">
        <f t="shared" si="7"/>
        <v>27.940459920999999</v>
      </c>
      <c r="D774" s="109">
        <f t="shared" si="7"/>
        <v>53.842345512999998</v>
      </c>
      <c r="E774" s="109">
        <f t="shared" si="7"/>
        <v>28.823478747999999</v>
      </c>
      <c r="F774" s="109">
        <f t="shared" si="7"/>
        <v>13.103563333999999</v>
      </c>
      <c r="G774" s="109">
        <f t="shared" si="7"/>
        <v>0</v>
      </c>
      <c r="H774" s="109">
        <f t="shared" si="7"/>
        <v>103.91278344399998</v>
      </c>
      <c r="I774" s="109">
        <f t="shared" si="7"/>
        <v>49.830605657</v>
      </c>
      <c r="J774" s="109">
        <f t="shared" si="7"/>
        <v>0</v>
      </c>
      <c r="K774" s="109">
        <f t="shared" si="7"/>
        <v>306.77818284700004</v>
      </c>
      <c r="L774" s="109">
        <f t="shared" si="7"/>
        <v>32.857021537999998</v>
      </c>
      <c r="M774" s="109">
        <f t="shared" si="7"/>
        <v>352.67335891699997</v>
      </c>
      <c r="N774" s="109">
        <f t="shared" si="7"/>
        <v>356.00920781899998</v>
      </c>
      <c r="O774" s="109">
        <f t="shared" si="7"/>
        <v>299.65952489599999</v>
      </c>
      <c r="P774" s="109">
        <f t="shared" si="7"/>
        <v>366.16937506299996</v>
      </c>
      <c r="Q774" s="109">
        <f t="shared" si="7"/>
        <v>358.14589535099998</v>
      </c>
      <c r="R774" s="109">
        <f t="shared" si="7"/>
        <v>334.28258408799996</v>
      </c>
      <c r="S774" s="109">
        <f t="shared" si="7"/>
        <v>350.25323324300001</v>
      </c>
      <c r="T774" s="109">
        <f t="shared" si="7"/>
        <v>76.244860197999998</v>
      </c>
      <c r="U774" s="109">
        <f t="shared" si="7"/>
        <v>8.7211735999999998E-2</v>
      </c>
      <c r="V774" s="109">
        <f t="shared" si="7"/>
        <v>92.466243093999992</v>
      </c>
      <c r="W774" s="109">
        <f t="shared" si="7"/>
        <v>335.66707039700003</v>
      </c>
      <c r="X774" s="109">
        <f t="shared" si="7"/>
        <v>438.20626899900003</v>
      </c>
      <c r="Y774" s="109">
        <f t="shared" si="7"/>
        <v>689.92114202899995</v>
      </c>
    </row>
    <row r="775" spans="1:25" s="71" customFormat="1" ht="15.75" outlineLevel="1" x14ac:dyDescent="0.25">
      <c r="A775" s="125">
        <v>4</v>
      </c>
      <c r="B775" s="109">
        <f t="shared" si="7"/>
        <v>66.793288309000005</v>
      </c>
      <c r="C775" s="109">
        <f t="shared" si="7"/>
        <v>117.21257318399999</v>
      </c>
      <c r="D775" s="109">
        <f t="shared" si="7"/>
        <v>64.166034761999995</v>
      </c>
      <c r="E775" s="109">
        <f t="shared" si="7"/>
        <v>27.275470433999999</v>
      </c>
      <c r="F775" s="109">
        <f t="shared" si="7"/>
        <v>0</v>
      </c>
      <c r="G775" s="109">
        <f t="shared" si="7"/>
        <v>0</v>
      </c>
      <c r="H775" s="109">
        <f t="shared" si="7"/>
        <v>1.6897273850000001</v>
      </c>
      <c r="I775" s="109">
        <f t="shared" si="7"/>
        <v>0</v>
      </c>
      <c r="J775" s="109">
        <f t="shared" si="7"/>
        <v>0</v>
      </c>
      <c r="K775" s="109">
        <f t="shared" si="7"/>
        <v>102.47378979999999</v>
      </c>
      <c r="L775" s="109">
        <f t="shared" si="7"/>
        <v>109.99580203000001</v>
      </c>
      <c r="M775" s="109">
        <f t="shared" si="7"/>
        <v>48.511528149999997</v>
      </c>
      <c r="N775" s="109">
        <f t="shared" si="7"/>
        <v>60.099787571</v>
      </c>
      <c r="O775" s="109">
        <f t="shared" si="7"/>
        <v>50.604609814</v>
      </c>
      <c r="P775" s="109">
        <f t="shared" si="7"/>
        <v>125.91194385</v>
      </c>
      <c r="Q775" s="109">
        <f t="shared" si="7"/>
        <v>208.67588131399998</v>
      </c>
      <c r="R775" s="109">
        <f t="shared" si="7"/>
        <v>292.27923173700003</v>
      </c>
      <c r="S775" s="109">
        <f t="shared" si="7"/>
        <v>249.153028285</v>
      </c>
      <c r="T775" s="109">
        <f t="shared" si="7"/>
        <v>6.1157229869999998</v>
      </c>
      <c r="U775" s="109">
        <f t="shared" si="7"/>
        <v>16.559328373</v>
      </c>
      <c r="V775" s="109">
        <f t="shared" si="7"/>
        <v>131.569805223</v>
      </c>
      <c r="W775" s="109">
        <f t="shared" si="7"/>
        <v>315.739188721</v>
      </c>
      <c r="X775" s="109">
        <f t="shared" si="7"/>
        <v>210.659948308</v>
      </c>
      <c r="Y775" s="109">
        <f t="shared" si="7"/>
        <v>1063.9940806669999</v>
      </c>
    </row>
    <row r="776" spans="1:25" s="71" customFormat="1" ht="15.75" outlineLevel="1" x14ac:dyDescent="0.25">
      <c r="A776" s="125">
        <v>5</v>
      </c>
      <c r="B776" s="109">
        <f t="shared" si="7"/>
        <v>136.551775642</v>
      </c>
      <c r="C776" s="109">
        <f t="shared" si="7"/>
        <v>341.83730071899998</v>
      </c>
      <c r="D776" s="109">
        <f t="shared" si="7"/>
        <v>108.09894677199999</v>
      </c>
      <c r="E776" s="109">
        <f t="shared" si="7"/>
        <v>34.764778262999997</v>
      </c>
      <c r="F776" s="109">
        <f t="shared" si="7"/>
        <v>14.150104166</v>
      </c>
      <c r="G776" s="109">
        <f t="shared" si="7"/>
        <v>6.0176097839999994</v>
      </c>
      <c r="H776" s="109">
        <f t="shared" si="7"/>
        <v>0</v>
      </c>
      <c r="I776" s="109">
        <f t="shared" si="7"/>
        <v>3.2704401000000001E-2</v>
      </c>
      <c r="J776" s="109">
        <f t="shared" si="7"/>
        <v>0</v>
      </c>
      <c r="K776" s="109">
        <f t="shared" si="7"/>
        <v>50.201255534999994</v>
      </c>
      <c r="L776" s="109">
        <f t="shared" si="7"/>
        <v>142.05701647699999</v>
      </c>
      <c r="M776" s="109">
        <f t="shared" si="7"/>
        <v>92.248213754000005</v>
      </c>
      <c r="N776" s="109">
        <f t="shared" si="7"/>
        <v>137.09684899199999</v>
      </c>
      <c r="O776" s="109">
        <f t="shared" si="7"/>
        <v>158.572738982</v>
      </c>
      <c r="P776" s="109">
        <f t="shared" si="7"/>
        <v>155.77106196299999</v>
      </c>
      <c r="Q776" s="109">
        <f t="shared" si="7"/>
        <v>131.482593487</v>
      </c>
      <c r="R776" s="109">
        <f t="shared" si="7"/>
        <v>195.25617543700002</v>
      </c>
      <c r="S776" s="109">
        <f t="shared" si="7"/>
        <v>279.67713588499998</v>
      </c>
      <c r="T776" s="109">
        <f t="shared" si="7"/>
        <v>11.370230080999999</v>
      </c>
      <c r="U776" s="109">
        <f t="shared" si="7"/>
        <v>15.937944753999998</v>
      </c>
      <c r="V776" s="109">
        <f t="shared" si="7"/>
        <v>273.594117299</v>
      </c>
      <c r="W776" s="109">
        <f t="shared" si="7"/>
        <v>291.94128626000003</v>
      </c>
      <c r="X776" s="109">
        <f t="shared" si="7"/>
        <v>33.064149410999995</v>
      </c>
      <c r="Y776" s="109">
        <f t="shared" si="7"/>
        <v>652.61632195499999</v>
      </c>
    </row>
    <row r="777" spans="1:25" s="71" customFormat="1" ht="15.75" outlineLevel="1" x14ac:dyDescent="0.25">
      <c r="A777" s="125">
        <v>6</v>
      </c>
      <c r="B777" s="109">
        <f t="shared" si="7"/>
        <v>177.30145928799999</v>
      </c>
      <c r="C777" s="109">
        <f t="shared" si="7"/>
        <v>272.05701045199999</v>
      </c>
      <c r="D777" s="109">
        <f t="shared" si="7"/>
        <v>229.683008223</v>
      </c>
      <c r="E777" s="109">
        <f t="shared" si="7"/>
        <v>24.670019820999997</v>
      </c>
      <c r="F777" s="109">
        <f t="shared" si="7"/>
        <v>0</v>
      </c>
      <c r="G777" s="109">
        <f t="shared" si="7"/>
        <v>0</v>
      </c>
      <c r="H777" s="109">
        <f t="shared" si="7"/>
        <v>0</v>
      </c>
      <c r="I777" s="109">
        <f t="shared" si="7"/>
        <v>0.588679218</v>
      </c>
      <c r="J777" s="109">
        <f t="shared" si="7"/>
        <v>0.34884694399999999</v>
      </c>
      <c r="K777" s="109">
        <f t="shared" si="7"/>
        <v>2.267505136</v>
      </c>
      <c r="L777" s="109">
        <f t="shared" si="7"/>
        <v>0.94842762899999999</v>
      </c>
      <c r="M777" s="109">
        <f t="shared" si="7"/>
        <v>17.714883874999998</v>
      </c>
      <c r="N777" s="109">
        <f t="shared" si="7"/>
        <v>88.07295189300001</v>
      </c>
      <c r="O777" s="109">
        <f t="shared" si="7"/>
        <v>84.911526463000001</v>
      </c>
      <c r="P777" s="109">
        <f t="shared" si="7"/>
        <v>105.896850438</v>
      </c>
      <c r="Q777" s="109">
        <f t="shared" si="7"/>
        <v>74.609640147999997</v>
      </c>
      <c r="R777" s="109">
        <f t="shared" si="7"/>
        <v>161.62514974199999</v>
      </c>
      <c r="S777" s="109">
        <f t="shared" si="7"/>
        <v>115.784481007</v>
      </c>
      <c r="T777" s="109">
        <f t="shared" si="7"/>
        <v>11.293919811999999</v>
      </c>
      <c r="U777" s="109">
        <f t="shared" si="7"/>
        <v>37.686371418999997</v>
      </c>
      <c r="V777" s="109">
        <f t="shared" si="7"/>
        <v>334.67503690000001</v>
      </c>
      <c r="W777" s="109">
        <f t="shared" si="7"/>
        <v>358.15679681800003</v>
      </c>
      <c r="X777" s="109">
        <f t="shared" si="7"/>
        <v>37.239411271999998</v>
      </c>
      <c r="Y777" s="109">
        <f t="shared" si="7"/>
        <v>428.46035750099998</v>
      </c>
    </row>
    <row r="778" spans="1:25" s="71" customFormat="1" ht="15.75" outlineLevel="1" x14ac:dyDescent="0.25">
      <c r="A778" s="125">
        <v>7</v>
      </c>
      <c r="B778" s="109">
        <f t="shared" si="7"/>
        <v>174.37986613200002</v>
      </c>
      <c r="C778" s="109">
        <f t="shared" si="7"/>
        <v>115.11949152</v>
      </c>
      <c r="D778" s="109">
        <f t="shared" si="7"/>
        <v>82.960163869999988</v>
      </c>
      <c r="E778" s="109">
        <f t="shared" si="7"/>
        <v>5.0146748199999998</v>
      </c>
      <c r="F778" s="109">
        <f t="shared" si="7"/>
        <v>0</v>
      </c>
      <c r="G778" s="109">
        <f t="shared" si="7"/>
        <v>0</v>
      </c>
      <c r="H778" s="109">
        <f t="shared" si="7"/>
        <v>0.77400415699999991</v>
      </c>
      <c r="I778" s="109">
        <f t="shared" si="7"/>
        <v>64.689305177999998</v>
      </c>
      <c r="J778" s="109">
        <f t="shared" si="7"/>
        <v>22.980292435999999</v>
      </c>
      <c r="K778" s="109">
        <f t="shared" si="7"/>
        <v>73.192449437999997</v>
      </c>
      <c r="L778" s="109">
        <f t="shared" si="7"/>
        <v>145.26204777499998</v>
      </c>
      <c r="M778" s="109">
        <f t="shared" si="7"/>
        <v>171.14213043300001</v>
      </c>
      <c r="N778" s="109">
        <f t="shared" si="7"/>
        <v>199.485944633</v>
      </c>
      <c r="O778" s="109">
        <f t="shared" si="7"/>
        <v>265.94128746499996</v>
      </c>
      <c r="P778" s="109">
        <f t="shared" si="7"/>
        <v>349.13038214199997</v>
      </c>
      <c r="Q778" s="109">
        <f t="shared" si="7"/>
        <v>345.79453323999996</v>
      </c>
      <c r="R778" s="109">
        <f t="shared" si="7"/>
        <v>291.34170557499999</v>
      </c>
      <c r="S778" s="109">
        <f t="shared" si="7"/>
        <v>285.79285887200001</v>
      </c>
      <c r="T778" s="109">
        <f t="shared" si="7"/>
        <v>378.93499292000001</v>
      </c>
      <c r="U778" s="109">
        <f t="shared" si="7"/>
        <v>36.607126185999995</v>
      </c>
      <c r="V778" s="109">
        <f t="shared" si="7"/>
        <v>442.77398367200004</v>
      </c>
      <c r="W778" s="109">
        <f t="shared" si="7"/>
        <v>432.01423574300003</v>
      </c>
      <c r="X778" s="109">
        <f t="shared" si="7"/>
        <v>380.30857776200003</v>
      </c>
      <c r="Y778" s="109">
        <f t="shared" si="7"/>
        <v>419.06329294700004</v>
      </c>
    </row>
    <row r="779" spans="1:25" s="71" customFormat="1" ht="15.75" outlineLevel="1" x14ac:dyDescent="0.25">
      <c r="A779" s="125">
        <v>8</v>
      </c>
      <c r="B779" s="109">
        <f t="shared" si="7"/>
        <v>103.93458637800001</v>
      </c>
      <c r="C779" s="109">
        <f t="shared" si="7"/>
        <v>130.89391426899999</v>
      </c>
      <c r="D779" s="109">
        <f t="shared" si="7"/>
        <v>170.21550573799999</v>
      </c>
      <c r="E779" s="109">
        <f t="shared" si="7"/>
        <v>91.692238936999999</v>
      </c>
      <c r="F779" s="109">
        <f t="shared" si="7"/>
        <v>16.831865048000001</v>
      </c>
      <c r="G779" s="109">
        <f t="shared" si="7"/>
        <v>0</v>
      </c>
      <c r="H779" s="109">
        <f t="shared" si="7"/>
        <v>19.110271651000001</v>
      </c>
      <c r="I779" s="109">
        <f t="shared" si="7"/>
        <v>26.207126667999997</v>
      </c>
      <c r="J779" s="109">
        <f t="shared" si="7"/>
        <v>32.813415669999998</v>
      </c>
      <c r="K779" s="109">
        <f t="shared" si="7"/>
        <v>76.441086604000006</v>
      </c>
      <c r="L779" s="109">
        <f t="shared" si="7"/>
        <v>114.79244750999999</v>
      </c>
      <c r="M779" s="109">
        <f t="shared" si="7"/>
        <v>290.05533246900001</v>
      </c>
      <c r="N779" s="109">
        <f t="shared" si="7"/>
        <v>68.374001023999995</v>
      </c>
      <c r="O779" s="109">
        <f t="shared" si="7"/>
        <v>159.87001355500001</v>
      </c>
      <c r="P779" s="109">
        <f t="shared" si="7"/>
        <v>166.59621869399999</v>
      </c>
      <c r="Q779" s="109">
        <f t="shared" si="7"/>
        <v>164.263304756</v>
      </c>
      <c r="R779" s="109">
        <f t="shared" si="7"/>
        <v>234.22891996200002</v>
      </c>
      <c r="S779" s="109">
        <f t="shared" si="7"/>
        <v>184.877978853</v>
      </c>
      <c r="T779" s="109">
        <f t="shared" si="7"/>
        <v>347.07000487900001</v>
      </c>
      <c r="U779" s="109">
        <f t="shared" si="7"/>
        <v>117.96477440699999</v>
      </c>
      <c r="V779" s="109">
        <f t="shared" si="7"/>
        <v>402.71109244700006</v>
      </c>
      <c r="W779" s="109">
        <f t="shared" si="7"/>
        <v>407.71486579999998</v>
      </c>
      <c r="X779" s="109">
        <f t="shared" si="7"/>
        <v>376.25323203799996</v>
      </c>
      <c r="Y779" s="109">
        <f t="shared" si="7"/>
        <v>321.70229117000002</v>
      </c>
    </row>
    <row r="780" spans="1:25" s="71" customFormat="1" ht="15.75" outlineLevel="1" x14ac:dyDescent="0.25">
      <c r="A780" s="125">
        <v>9</v>
      </c>
      <c r="B780" s="109">
        <f t="shared" si="7"/>
        <v>148.97944802199999</v>
      </c>
      <c r="C780" s="109">
        <f t="shared" si="7"/>
        <v>53.133750157999998</v>
      </c>
      <c r="D780" s="109">
        <f t="shared" si="7"/>
        <v>23.329139379999997</v>
      </c>
      <c r="E780" s="109">
        <f t="shared" si="7"/>
        <v>7.5002092959999995</v>
      </c>
      <c r="F780" s="109">
        <f t="shared" si="7"/>
        <v>0</v>
      </c>
      <c r="G780" s="109">
        <f t="shared" si="7"/>
        <v>0.49056601500000002</v>
      </c>
      <c r="H780" s="109">
        <f t="shared" si="7"/>
        <v>24.419286079999999</v>
      </c>
      <c r="I780" s="109">
        <f t="shared" si="7"/>
        <v>31.559746964999999</v>
      </c>
      <c r="J780" s="109">
        <f t="shared" si="7"/>
        <v>67.752617404999995</v>
      </c>
      <c r="K780" s="109">
        <f t="shared" si="7"/>
        <v>154.90984606999999</v>
      </c>
      <c r="L780" s="109">
        <f t="shared" si="7"/>
        <v>262.86707377099998</v>
      </c>
      <c r="M780" s="109">
        <f t="shared" si="7"/>
        <v>281.399567671</v>
      </c>
      <c r="N780" s="109">
        <f t="shared" si="7"/>
        <v>309.43814079500004</v>
      </c>
      <c r="O780" s="109">
        <f t="shared" si="7"/>
        <v>311.81466060099996</v>
      </c>
      <c r="P780" s="109">
        <f t="shared" si="7"/>
        <v>285.32409579099999</v>
      </c>
      <c r="Q780" s="109">
        <f t="shared" si="7"/>
        <v>252.543384522</v>
      </c>
      <c r="R780" s="109">
        <f t="shared" si="7"/>
        <v>270.18195812800002</v>
      </c>
      <c r="S780" s="109">
        <f t="shared" si="7"/>
        <v>233.36770406899998</v>
      </c>
      <c r="T780" s="109">
        <f t="shared" si="7"/>
        <v>190.982800373</v>
      </c>
      <c r="U780" s="109">
        <f t="shared" si="7"/>
        <v>1.0901467E-2</v>
      </c>
      <c r="V780" s="109">
        <f t="shared" si="7"/>
        <v>112.950099587</v>
      </c>
      <c r="W780" s="109">
        <f t="shared" si="7"/>
        <v>295.571474771</v>
      </c>
      <c r="X780" s="109">
        <f t="shared" si="7"/>
        <v>271.20669602599997</v>
      </c>
      <c r="Y780" s="109">
        <f t="shared" si="7"/>
        <v>261.71151826900001</v>
      </c>
    </row>
    <row r="781" spans="1:25" s="71" customFormat="1" ht="15.75" outlineLevel="1" x14ac:dyDescent="0.25">
      <c r="A781" s="125">
        <v>10</v>
      </c>
      <c r="B781" s="109">
        <f t="shared" si="7"/>
        <v>121.169805705</v>
      </c>
      <c r="C781" s="109">
        <f t="shared" si="7"/>
        <v>43.300626923999999</v>
      </c>
      <c r="D781" s="109">
        <f t="shared" si="7"/>
        <v>111.72913528299999</v>
      </c>
      <c r="E781" s="109">
        <f t="shared" si="7"/>
        <v>34.971906136000001</v>
      </c>
      <c r="F781" s="109">
        <f t="shared" si="7"/>
        <v>50.288467271000002</v>
      </c>
      <c r="G781" s="109">
        <f t="shared" si="7"/>
        <v>41.436476067000001</v>
      </c>
      <c r="H781" s="109">
        <f t="shared" si="7"/>
        <v>42.635637437</v>
      </c>
      <c r="I781" s="109">
        <f t="shared" si="7"/>
        <v>64.394965568999993</v>
      </c>
      <c r="J781" s="109">
        <f t="shared" si="7"/>
        <v>0.130817604</v>
      </c>
      <c r="K781" s="109">
        <f t="shared" si="7"/>
        <v>12.732913455999999</v>
      </c>
      <c r="L781" s="109">
        <f t="shared" si="7"/>
        <v>195.03814609699998</v>
      </c>
      <c r="M781" s="109">
        <f t="shared" si="7"/>
        <v>223.98154098200001</v>
      </c>
      <c r="N781" s="109">
        <f t="shared" si="7"/>
        <v>201.55722336299999</v>
      </c>
      <c r="O781" s="109">
        <f t="shared" si="7"/>
        <v>183.558901346</v>
      </c>
      <c r="P781" s="109">
        <f t="shared" si="7"/>
        <v>47.868341596999997</v>
      </c>
      <c r="Q781" s="109">
        <f t="shared" si="7"/>
        <v>42.646538903999996</v>
      </c>
      <c r="R781" s="109">
        <f t="shared" si="7"/>
        <v>47.192450643000001</v>
      </c>
      <c r="S781" s="109">
        <f t="shared" si="7"/>
        <v>37.163101003000001</v>
      </c>
      <c r="T781" s="109">
        <f t="shared" si="7"/>
        <v>156.51236171899998</v>
      </c>
      <c r="U781" s="109">
        <f t="shared" si="7"/>
        <v>1.0901467E-2</v>
      </c>
      <c r="V781" s="109">
        <f t="shared" si="7"/>
        <v>147.518651444</v>
      </c>
      <c r="W781" s="109">
        <f t="shared" si="7"/>
        <v>279.30648600699999</v>
      </c>
      <c r="X781" s="109">
        <f t="shared" si="7"/>
        <v>179.00208813999998</v>
      </c>
      <c r="Y781" s="109">
        <f t="shared" si="7"/>
        <v>278.15093050500002</v>
      </c>
    </row>
    <row r="782" spans="1:25" s="71" customFormat="1" ht="15.75" outlineLevel="1" x14ac:dyDescent="0.25">
      <c r="A782" s="125">
        <v>11</v>
      </c>
      <c r="B782" s="109">
        <f t="shared" si="7"/>
        <v>133.85911329300001</v>
      </c>
      <c r="C782" s="109">
        <f t="shared" si="7"/>
        <v>50.702723016999997</v>
      </c>
      <c r="D782" s="109">
        <f t="shared" si="7"/>
        <v>44.477985359999998</v>
      </c>
      <c r="E782" s="109">
        <f t="shared" si="7"/>
        <v>29.401256498999999</v>
      </c>
      <c r="F782" s="109">
        <f t="shared" si="7"/>
        <v>3.532075308</v>
      </c>
      <c r="G782" s="109">
        <f t="shared" si="7"/>
        <v>0</v>
      </c>
      <c r="H782" s="109">
        <f t="shared" si="7"/>
        <v>0</v>
      </c>
      <c r="I782" s="109">
        <f t="shared" si="7"/>
        <v>18.783227641</v>
      </c>
      <c r="J782" s="109">
        <f t="shared" si="7"/>
        <v>0.141719071</v>
      </c>
      <c r="K782" s="109">
        <f t="shared" si="7"/>
        <v>96.031022802999999</v>
      </c>
      <c r="L782" s="109">
        <f t="shared" si="7"/>
        <v>154.90984606999999</v>
      </c>
      <c r="M782" s="109">
        <f t="shared" si="7"/>
        <v>154.55009765900002</v>
      </c>
      <c r="N782" s="109">
        <f t="shared" si="7"/>
        <v>130.45785558899999</v>
      </c>
      <c r="O782" s="109">
        <f t="shared" si="7"/>
        <v>142.013410609</v>
      </c>
      <c r="P782" s="109">
        <f t="shared" si="7"/>
        <v>173.76938398000001</v>
      </c>
      <c r="Q782" s="109">
        <f t="shared" si="7"/>
        <v>171.14213043300001</v>
      </c>
      <c r="R782" s="109">
        <f t="shared" si="7"/>
        <v>211.12871138899999</v>
      </c>
      <c r="S782" s="109">
        <f t="shared" si="7"/>
        <v>194.089718468</v>
      </c>
      <c r="T782" s="109">
        <f t="shared" si="7"/>
        <v>154.44108298899999</v>
      </c>
      <c r="U782" s="109">
        <f t="shared" si="7"/>
        <v>0</v>
      </c>
      <c r="V782" s="109">
        <f t="shared" si="7"/>
        <v>394.64400686699997</v>
      </c>
      <c r="W782" s="109">
        <f t="shared" si="7"/>
        <v>398.16518070799998</v>
      </c>
      <c r="X782" s="109">
        <f t="shared" si="7"/>
        <v>476.67754604200002</v>
      </c>
      <c r="Y782" s="109">
        <f t="shared" si="7"/>
        <v>701.76013519100002</v>
      </c>
    </row>
    <row r="783" spans="1:25" s="71" customFormat="1" ht="15.75" outlineLevel="1" x14ac:dyDescent="0.25">
      <c r="A783" s="125">
        <v>12</v>
      </c>
      <c r="B783" s="109">
        <f t="shared" si="7"/>
        <v>109.080078802</v>
      </c>
      <c r="C783" s="109">
        <f t="shared" si="7"/>
        <v>79.602512034</v>
      </c>
      <c r="D783" s="109">
        <f t="shared" si="7"/>
        <v>11.773584360000001</v>
      </c>
      <c r="E783" s="109">
        <f t="shared" si="7"/>
        <v>8.7211735999999998E-2</v>
      </c>
      <c r="F783" s="109">
        <f t="shared" si="7"/>
        <v>3.1069180950000002</v>
      </c>
      <c r="G783" s="109">
        <f t="shared" si="7"/>
        <v>0</v>
      </c>
      <c r="H783" s="109">
        <f t="shared" si="7"/>
        <v>0</v>
      </c>
      <c r="I783" s="109">
        <f t="shared" si="7"/>
        <v>4.3605867999999999E-2</v>
      </c>
      <c r="J783" s="109">
        <f t="shared" si="7"/>
        <v>0</v>
      </c>
      <c r="K783" s="109">
        <f t="shared" si="7"/>
        <v>2.4528300750000001</v>
      </c>
      <c r="L783" s="109">
        <f t="shared" si="7"/>
        <v>0.40335427899999998</v>
      </c>
      <c r="M783" s="109">
        <f t="shared" si="7"/>
        <v>95.387836249999992</v>
      </c>
      <c r="N783" s="109">
        <f t="shared" si="7"/>
        <v>38.754715184999995</v>
      </c>
      <c r="O783" s="109">
        <f t="shared" si="7"/>
        <v>36.901465795</v>
      </c>
      <c r="P783" s="109">
        <f t="shared" si="7"/>
        <v>78.043602253000003</v>
      </c>
      <c r="Q783" s="109">
        <f t="shared" ref="Q783:Y783" si="8">Q564</f>
        <v>76.255761665000009</v>
      </c>
      <c r="R783" s="109">
        <f t="shared" si="8"/>
        <v>135.15638786599999</v>
      </c>
      <c r="S783" s="109">
        <f t="shared" si="8"/>
        <v>113.63689200799999</v>
      </c>
      <c r="T783" s="109">
        <f t="shared" si="8"/>
        <v>86.099786366000004</v>
      </c>
      <c r="U783" s="109">
        <f t="shared" si="8"/>
        <v>0</v>
      </c>
      <c r="V783" s="109">
        <f t="shared" si="8"/>
        <v>70.903141368000007</v>
      </c>
      <c r="W783" s="109">
        <f t="shared" si="8"/>
        <v>224.60292460100001</v>
      </c>
      <c r="X783" s="109">
        <f t="shared" si="8"/>
        <v>173.736679579</v>
      </c>
      <c r="Y783" s="109">
        <f t="shared" si="8"/>
        <v>135.461628942</v>
      </c>
    </row>
    <row r="784" spans="1:25" s="71" customFormat="1" ht="15.75" outlineLevel="1" x14ac:dyDescent="0.25">
      <c r="A784" s="125">
        <v>13</v>
      </c>
      <c r="B784" s="109">
        <f t="shared" ref="B784:Y794" si="9">B565</f>
        <v>120.09056047199999</v>
      </c>
      <c r="C784" s="109">
        <f t="shared" si="9"/>
        <v>134.07714263299999</v>
      </c>
      <c r="D784" s="109">
        <f t="shared" si="9"/>
        <v>88.923266318999993</v>
      </c>
      <c r="E784" s="109">
        <f t="shared" si="9"/>
        <v>82.371484652000007</v>
      </c>
      <c r="F784" s="109">
        <f t="shared" si="9"/>
        <v>1.449895111</v>
      </c>
      <c r="G784" s="109">
        <f t="shared" si="9"/>
        <v>0</v>
      </c>
      <c r="H784" s="109">
        <f t="shared" si="9"/>
        <v>0</v>
      </c>
      <c r="I784" s="109">
        <f t="shared" si="9"/>
        <v>0</v>
      </c>
      <c r="J784" s="109">
        <f t="shared" si="9"/>
        <v>0</v>
      </c>
      <c r="K784" s="109">
        <f t="shared" si="9"/>
        <v>5.1454924239999995</v>
      </c>
      <c r="L784" s="109">
        <f t="shared" si="9"/>
        <v>87.506075608999993</v>
      </c>
      <c r="M784" s="109">
        <f t="shared" si="9"/>
        <v>152.15177491899999</v>
      </c>
      <c r="N784" s="109">
        <f t="shared" si="9"/>
        <v>128.43018272699999</v>
      </c>
      <c r="O784" s="109">
        <f t="shared" si="9"/>
        <v>116.23144115400001</v>
      </c>
      <c r="P784" s="109">
        <f t="shared" si="9"/>
        <v>144.684270024</v>
      </c>
      <c r="Q784" s="109">
        <f t="shared" si="9"/>
        <v>79.188256288000005</v>
      </c>
      <c r="R784" s="109">
        <f t="shared" si="9"/>
        <v>106.27840178299999</v>
      </c>
      <c r="S784" s="109">
        <f t="shared" si="9"/>
        <v>94.395802752999998</v>
      </c>
      <c r="T784" s="109">
        <f t="shared" si="9"/>
        <v>1.8205449889999998</v>
      </c>
      <c r="U784" s="109">
        <f t="shared" si="9"/>
        <v>0</v>
      </c>
      <c r="V784" s="109">
        <f t="shared" si="9"/>
        <v>7.2930814230000003</v>
      </c>
      <c r="W784" s="109">
        <f t="shared" si="9"/>
        <v>215.66372166100001</v>
      </c>
      <c r="X784" s="109">
        <f t="shared" si="9"/>
        <v>123.382803506</v>
      </c>
      <c r="Y784" s="109">
        <f t="shared" si="9"/>
        <v>141.043180046</v>
      </c>
    </row>
    <row r="785" spans="1:25" s="71" customFormat="1" ht="15.75" outlineLevel="1" x14ac:dyDescent="0.25">
      <c r="A785" s="125">
        <v>14</v>
      </c>
      <c r="B785" s="109">
        <f t="shared" si="9"/>
        <v>186.37147983200001</v>
      </c>
      <c r="C785" s="109">
        <f t="shared" si="9"/>
        <v>197.92703485199999</v>
      </c>
      <c r="D785" s="109">
        <f t="shared" si="9"/>
        <v>112.230602765</v>
      </c>
      <c r="E785" s="109">
        <f t="shared" si="9"/>
        <v>2.1802934E-2</v>
      </c>
      <c r="F785" s="109">
        <f t="shared" si="9"/>
        <v>6.1157229869999998</v>
      </c>
      <c r="G785" s="109">
        <f t="shared" si="9"/>
        <v>0</v>
      </c>
      <c r="H785" s="109">
        <f t="shared" si="9"/>
        <v>0</v>
      </c>
      <c r="I785" s="109">
        <f t="shared" si="9"/>
        <v>0</v>
      </c>
      <c r="J785" s="109">
        <f t="shared" si="9"/>
        <v>0</v>
      </c>
      <c r="K785" s="109">
        <f t="shared" si="9"/>
        <v>0</v>
      </c>
      <c r="L785" s="109">
        <f t="shared" si="9"/>
        <v>1.6461215170000001</v>
      </c>
      <c r="M785" s="109">
        <f t="shared" si="9"/>
        <v>147.616764647</v>
      </c>
      <c r="N785" s="109">
        <f t="shared" si="9"/>
        <v>166.84695243500002</v>
      </c>
      <c r="O785" s="109">
        <f t="shared" si="9"/>
        <v>177.38867102399999</v>
      </c>
      <c r="P785" s="109">
        <f t="shared" si="9"/>
        <v>224.87546127600001</v>
      </c>
      <c r="Q785" s="109">
        <f t="shared" si="9"/>
        <v>177.68301063300001</v>
      </c>
      <c r="R785" s="109">
        <f t="shared" si="9"/>
        <v>188.03940428300001</v>
      </c>
      <c r="S785" s="109">
        <f t="shared" si="9"/>
        <v>150.603766605</v>
      </c>
      <c r="T785" s="109">
        <f t="shared" si="9"/>
        <v>85.783643822999991</v>
      </c>
      <c r="U785" s="109">
        <f t="shared" si="9"/>
        <v>0</v>
      </c>
      <c r="V785" s="109">
        <f t="shared" si="9"/>
        <v>172.581124077</v>
      </c>
      <c r="W785" s="109">
        <f t="shared" si="9"/>
        <v>270.432691869</v>
      </c>
      <c r="X785" s="109">
        <f t="shared" si="9"/>
        <v>131.755130162</v>
      </c>
      <c r="Y785" s="109">
        <f t="shared" si="9"/>
        <v>83.112784407999996</v>
      </c>
    </row>
    <row r="786" spans="1:25" s="71" customFormat="1" ht="15.75" outlineLevel="1" x14ac:dyDescent="0.25">
      <c r="A786" s="125">
        <v>15</v>
      </c>
      <c r="B786" s="109">
        <f t="shared" si="9"/>
        <v>63.479242340999996</v>
      </c>
      <c r="C786" s="109">
        <f t="shared" si="9"/>
        <v>57.472534023999998</v>
      </c>
      <c r="D786" s="109">
        <f t="shared" si="9"/>
        <v>1.0901467E-2</v>
      </c>
      <c r="E786" s="109">
        <f t="shared" si="9"/>
        <v>1.0901467E-2</v>
      </c>
      <c r="F786" s="109">
        <f t="shared" si="9"/>
        <v>0</v>
      </c>
      <c r="G786" s="109">
        <f t="shared" si="9"/>
        <v>0</v>
      </c>
      <c r="H786" s="109">
        <f t="shared" si="9"/>
        <v>0</v>
      </c>
      <c r="I786" s="109">
        <f t="shared" si="9"/>
        <v>0</v>
      </c>
      <c r="J786" s="109">
        <f t="shared" si="9"/>
        <v>0</v>
      </c>
      <c r="K786" s="109">
        <f t="shared" si="9"/>
        <v>35.342556014000003</v>
      </c>
      <c r="L786" s="109">
        <f t="shared" si="9"/>
        <v>105.13374774799999</v>
      </c>
      <c r="M786" s="109">
        <f t="shared" si="9"/>
        <v>136.017603759</v>
      </c>
      <c r="N786" s="109">
        <f t="shared" si="9"/>
        <v>80.703560201000002</v>
      </c>
      <c r="O786" s="109">
        <f t="shared" si="9"/>
        <v>91.32158905899999</v>
      </c>
      <c r="P786" s="109">
        <f t="shared" si="9"/>
        <v>154.768126999</v>
      </c>
      <c r="Q786" s="109">
        <f t="shared" si="9"/>
        <v>118.06288760999999</v>
      </c>
      <c r="R786" s="109">
        <f t="shared" si="9"/>
        <v>13.256183871999999</v>
      </c>
      <c r="S786" s="109">
        <f t="shared" si="9"/>
        <v>8.8737941380000009</v>
      </c>
      <c r="T786" s="109">
        <f t="shared" si="9"/>
        <v>4.9165616169999993</v>
      </c>
      <c r="U786" s="109">
        <f t="shared" si="9"/>
        <v>0</v>
      </c>
      <c r="V786" s="109">
        <f t="shared" si="9"/>
        <v>51.553037443000001</v>
      </c>
      <c r="W786" s="109">
        <f t="shared" si="9"/>
        <v>167.23940524700001</v>
      </c>
      <c r="X786" s="109">
        <f t="shared" si="9"/>
        <v>159.117812332</v>
      </c>
      <c r="Y786" s="109">
        <f t="shared" si="9"/>
        <v>99.203349700000004</v>
      </c>
    </row>
    <row r="787" spans="1:25" s="71" customFormat="1" ht="15.75" outlineLevel="1" x14ac:dyDescent="0.25">
      <c r="A787" s="125">
        <v>16</v>
      </c>
      <c r="B787" s="109">
        <f t="shared" si="9"/>
        <v>109.832280025</v>
      </c>
      <c r="C787" s="109">
        <f t="shared" si="9"/>
        <v>76.506495405999999</v>
      </c>
      <c r="D787" s="109">
        <f t="shared" si="9"/>
        <v>12.809223724999999</v>
      </c>
      <c r="E787" s="109">
        <f t="shared" si="9"/>
        <v>0.20712787299999999</v>
      </c>
      <c r="F787" s="109">
        <f t="shared" si="9"/>
        <v>0</v>
      </c>
      <c r="G787" s="109">
        <f t="shared" si="9"/>
        <v>0</v>
      </c>
      <c r="H787" s="109">
        <f t="shared" si="9"/>
        <v>0</v>
      </c>
      <c r="I787" s="109">
        <f t="shared" si="9"/>
        <v>0</v>
      </c>
      <c r="J787" s="109">
        <f t="shared" si="9"/>
        <v>0</v>
      </c>
      <c r="K787" s="109">
        <f t="shared" si="9"/>
        <v>0</v>
      </c>
      <c r="L787" s="109">
        <f t="shared" si="9"/>
        <v>112.982803988</v>
      </c>
      <c r="M787" s="109">
        <f t="shared" si="9"/>
        <v>206.82263192400001</v>
      </c>
      <c r="N787" s="109">
        <f t="shared" si="9"/>
        <v>122.892237491</v>
      </c>
      <c r="O787" s="109">
        <f t="shared" si="9"/>
        <v>165.15722504999999</v>
      </c>
      <c r="P787" s="109">
        <f t="shared" si="9"/>
        <v>66.313623761000002</v>
      </c>
      <c r="Q787" s="109">
        <f t="shared" si="9"/>
        <v>29.390355032000002</v>
      </c>
      <c r="R787" s="109">
        <f t="shared" si="9"/>
        <v>70.085531343</v>
      </c>
      <c r="S787" s="109">
        <f t="shared" si="9"/>
        <v>21.770229598999997</v>
      </c>
      <c r="T787" s="109">
        <f t="shared" si="9"/>
        <v>38.645700515000001</v>
      </c>
      <c r="U787" s="109">
        <f t="shared" si="9"/>
        <v>47.726622526</v>
      </c>
      <c r="V787" s="109">
        <f t="shared" si="9"/>
        <v>119.185738711</v>
      </c>
      <c r="W787" s="109">
        <f t="shared" si="9"/>
        <v>191.50607078899998</v>
      </c>
      <c r="X787" s="109">
        <f t="shared" si="9"/>
        <v>173.78028544699998</v>
      </c>
      <c r="Y787" s="109">
        <f t="shared" si="9"/>
        <v>225.246111154</v>
      </c>
    </row>
    <row r="788" spans="1:25" s="71" customFormat="1" ht="15.75" outlineLevel="1" x14ac:dyDescent="0.25">
      <c r="A788" s="125">
        <v>17</v>
      </c>
      <c r="B788" s="109">
        <f t="shared" si="9"/>
        <v>85.151358736999995</v>
      </c>
      <c r="C788" s="109">
        <f t="shared" si="9"/>
        <v>11.708175558000001</v>
      </c>
      <c r="D788" s="109">
        <f t="shared" si="9"/>
        <v>0</v>
      </c>
      <c r="E788" s="109">
        <f t="shared" si="9"/>
        <v>0</v>
      </c>
      <c r="F788" s="109">
        <f t="shared" si="9"/>
        <v>0</v>
      </c>
      <c r="G788" s="109">
        <f t="shared" si="9"/>
        <v>0</v>
      </c>
      <c r="H788" s="109">
        <f t="shared" si="9"/>
        <v>0.19622640599999999</v>
      </c>
      <c r="I788" s="109">
        <f t="shared" si="9"/>
        <v>6.4645699309999998</v>
      </c>
      <c r="J788" s="109">
        <f t="shared" si="9"/>
        <v>0</v>
      </c>
      <c r="K788" s="109">
        <f t="shared" si="9"/>
        <v>0</v>
      </c>
      <c r="L788" s="109">
        <f t="shared" si="9"/>
        <v>0</v>
      </c>
      <c r="M788" s="109">
        <f t="shared" si="9"/>
        <v>6.8134168749999997</v>
      </c>
      <c r="N788" s="109">
        <f t="shared" si="9"/>
        <v>30.567713467999997</v>
      </c>
      <c r="O788" s="109">
        <f t="shared" si="9"/>
        <v>27.035638160000001</v>
      </c>
      <c r="P788" s="109">
        <f t="shared" si="9"/>
        <v>33.456602223000004</v>
      </c>
      <c r="Q788" s="109">
        <f t="shared" si="9"/>
        <v>26.893919089000001</v>
      </c>
      <c r="R788" s="109">
        <f t="shared" si="9"/>
        <v>40.041088290999994</v>
      </c>
      <c r="S788" s="109">
        <f t="shared" si="9"/>
        <v>23.481759917999998</v>
      </c>
      <c r="T788" s="109">
        <f t="shared" si="9"/>
        <v>0</v>
      </c>
      <c r="U788" s="109">
        <f t="shared" si="9"/>
        <v>0.294339609</v>
      </c>
      <c r="V788" s="109">
        <f t="shared" si="9"/>
        <v>238.07713781299998</v>
      </c>
      <c r="W788" s="109">
        <f t="shared" si="9"/>
        <v>265.03646570400002</v>
      </c>
      <c r="X788" s="109">
        <f t="shared" si="9"/>
        <v>209.02472825800001</v>
      </c>
      <c r="Y788" s="109">
        <f t="shared" si="9"/>
        <v>215.71822899599999</v>
      </c>
    </row>
    <row r="789" spans="1:25" s="71" customFormat="1" ht="15.75" outlineLevel="1" x14ac:dyDescent="0.25">
      <c r="A789" s="125">
        <v>18</v>
      </c>
      <c r="B789" s="109">
        <f t="shared" si="9"/>
        <v>185.586574208</v>
      </c>
      <c r="C789" s="109">
        <f t="shared" si="9"/>
        <v>99.595802512000006</v>
      </c>
      <c r="D789" s="109">
        <f t="shared" si="9"/>
        <v>238.644014097</v>
      </c>
      <c r="E789" s="109">
        <f t="shared" si="9"/>
        <v>36.138363104999996</v>
      </c>
      <c r="F789" s="109">
        <f t="shared" si="9"/>
        <v>24.321172876999999</v>
      </c>
      <c r="G789" s="109">
        <f t="shared" si="9"/>
        <v>0</v>
      </c>
      <c r="H789" s="109">
        <f t="shared" si="9"/>
        <v>0</v>
      </c>
      <c r="I789" s="109">
        <f t="shared" si="9"/>
        <v>0</v>
      </c>
      <c r="J789" s="109">
        <f t="shared" si="9"/>
        <v>0</v>
      </c>
      <c r="K789" s="109">
        <f t="shared" si="9"/>
        <v>0</v>
      </c>
      <c r="L789" s="109">
        <f t="shared" si="9"/>
        <v>125.58489984000001</v>
      </c>
      <c r="M789" s="109">
        <f t="shared" si="9"/>
        <v>134.46959544499998</v>
      </c>
      <c r="N789" s="109">
        <f t="shared" si="9"/>
        <v>94.461211555000006</v>
      </c>
      <c r="O789" s="109">
        <f t="shared" si="9"/>
        <v>126.217184926</v>
      </c>
      <c r="P789" s="109">
        <f t="shared" si="9"/>
        <v>250.74464246699998</v>
      </c>
      <c r="Q789" s="109">
        <f t="shared" si="9"/>
        <v>257.01298599199998</v>
      </c>
      <c r="R789" s="109">
        <f t="shared" si="9"/>
        <v>222.248207729</v>
      </c>
      <c r="S789" s="109">
        <f t="shared" si="9"/>
        <v>186.53500183700001</v>
      </c>
      <c r="T789" s="109">
        <f t="shared" si="9"/>
        <v>0</v>
      </c>
      <c r="U789" s="109">
        <f t="shared" si="9"/>
        <v>0</v>
      </c>
      <c r="V789" s="109">
        <f t="shared" si="9"/>
        <v>88.607123775999995</v>
      </c>
      <c r="W789" s="109">
        <f t="shared" si="9"/>
        <v>202.10229671299999</v>
      </c>
      <c r="X789" s="109">
        <f t="shared" si="9"/>
        <v>338.98111636499999</v>
      </c>
      <c r="Y789" s="109">
        <f t="shared" si="9"/>
        <v>455.85574407199999</v>
      </c>
    </row>
    <row r="790" spans="1:25" s="71" customFormat="1" ht="15.75" outlineLevel="1" x14ac:dyDescent="0.25">
      <c r="A790" s="125">
        <v>19</v>
      </c>
      <c r="B790" s="109">
        <f t="shared" si="9"/>
        <v>966.93831996599999</v>
      </c>
      <c r="C790" s="109">
        <f t="shared" si="9"/>
        <v>922.22050233200002</v>
      </c>
      <c r="D790" s="109">
        <f t="shared" si="9"/>
        <v>778.96432448499991</v>
      </c>
      <c r="E790" s="109">
        <f t="shared" si="9"/>
        <v>820.72784456199997</v>
      </c>
      <c r="F790" s="109">
        <f t="shared" si="9"/>
        <v>136.02850522599999</v>
      </c>
      <c r="G790" s="109">
        <f t="shared" si="9"/>
        <v>0</v>
      </c>
      <c r="H790" s="109">
        <f t="shared" si="9"/>
        <v>86.764775853000003</v>
      </c>
      <c r="I790" s="109">
        <f t="shared" si="9"/>
        <v>0</v>
      </c>
      <c r="J790" s="109">
        <f t="shared" si="9"/>
        <v>0</v>
      </c>
      <c r="K790" s="109">
        <f t="shared" si="9"/>
        <v>0</v>
      </c>
      <c r="L790" s="109">
        <f t="shared" si="9"/>
        <v>7.6310269E-2</v>
      </c>
      <c r="M790" s="109">
        <f t="shared" si="9"/>
        <v>133.65198541999999</v>
      </c>
      <c r="N790" s="109">
        <f t="shared" si="9"/>
        <v>0</v>
      </c>
      <c r="O790" s="109">
        <f t="shared" si="9"/>
        <v>8.5794545289999995</v>
      </c>
      <c r="P790" s="109">
        <f t="shared" si="9"/>
        <v>59.042345271999991</v>
      </c>
      <c r="Q790" s="109">
        <f t="shared" si="9"/>
        <v>28.540040605999998</v>
      </c>
      <c r="R790" s="109">
        <f t="shared" si="9"/>
        <v>29.041508088</v>
      </c>
      <c r="S790" s="109">
        <f t="shared" si="9"/>
        <v>29.728300509</v>
      </c>
      <c r="T790" s="109">
        <f t="shared" si="9"/>
        <v>0</v>
      </c>
      <c r="U790" s="109">
        <f t="shared" si="9"/>
        <v>3.804611983</v>
      </c>
      <c r="V790" s="109">
        <f t="shared" si="9"/>
        <v>0</v>
      </c>
      <c r="W790" s="109">
        <f t="shared" si="9"/>
        <v>290.971055697</v>
      </c>
      <c r="X790" s="109">
        <f t="shared" si="9"/>
        <v>204.68594439199998</v>
      </c>
      <c r="Y790" s="109">
        <f t="shared" si="9"/>
        <v>149.16477296100001</v>
      </c>
    </row>
    <row r="791" spans="1:25" s="71" customFormat="1" ht="15.75" outlineLevel="1" x14ac:dyDescent="0.25">
      <c r="A791" s="125">
        <v>20</v>
      </c>
      <c r="B791" s="109">
        <f t="shared" si="9"/>
        <v>12.253248908</v>
      </c>
      <c r="C791" s="109">
        <f t="shared" si="9"/>
        <v>7.7291401029999998</v>
      </c>
      <c r="D791" s="109">
        <f t="shared" si="9"/>
        <v>0</v>
      </c>
      <c r="E791" s="109">
        <f t="shared" si="9"/>
        <v>0</v>
      </c>
      <c r="F791" s="109">
        <f t="shared" si="9"/>
        <v>5.4507335000000004E-2</v>
      </c>
      <c r="G791" s="109">
        <f t="shared" si="9"/>
        <v>0</v>
      </c>
      <c r="H791" s="109">
        <f t="shared" si="9"/>
        <v>0</v>
      </c>
      <c r="I791" s="109">
        <f t="shared" si="9"/>
        <v>0</v>
      </c>
      <c r="J791" s="109">
        <f t="shared" si="9"/>
        <v>0</v>
      </c>
      <c r="K791" s="109">
        <f t="shared" si="9"/>
        <v>0</v>
      </c>
      <c r="L791" s="109">
        <f t="shared" si="9"/>
        <v>30.687629604999998</v>
      </c>
      <c r="M791" s="109">
        <f t="shared" si="9"/>
        <v>158.98699472800001</v>
      </c>
      <c r="N791" s="109">
        <f t="shared" si="9"/>
        <v>37.228509805000002</v>
      </c>
      <c r="O791" s="109">
        <f t="shared" si="9"/>
        <v>88.290981232999997</v>
      </c>
      <c r="P791" s="109">
        <f t="shared" si="9"/>
        <v>57.418026689000001</v>
      </c>
      <c r="Q791" s="109">
        <f t="shared" si="9"/>
        <v>78.087208120999989</v>
      </c>
      <c r="R791" s="109">
        <f t="shared" si="9"/>
        <v>117.714040666</v>
      </c>
      <c r="S791" s="109">
        <f t="shared" si="9"/>
        <v>110.12661963399999</v>
      </c>
      <c r="T791" s="109">
        <f t="shared" si="9"/>
        <v>3.2704401000000001E-2</v>
      </c>
      <c r="U791" s="109">
        <f t="shared" si="9"/>
        <v>18.685114437999999</v>
      </c>
      <c r="V791" s="109">
        <f t="shared" si="9"/>
        <v>18.368971895000001</v>
      </c>
      <c r="W791" s="109">
        <f t="shared" si="9"/>
        <v>173.61676344199998</v>
      </c>
      <c r="X791" s="109">
        <f t="shared" si="9"/>
        <v>286.30522782100002</v>
      </c>
      <c r="Y791" s="109">
        <f t="shared" si="9"/>
        <v>181.41131234700001</v>
      </c>
    </row>
    <row r="792" spans="1:25" s="71" customFormat="1" ht="15.75" outlineLevel="1" x14ac:dyDescent="0.25">
      <c r="A792" s="125">
        <v>21</v>
      </c>
      <c r="B792" s="109">
        <f t="shared" si="9"/>
        <v>42.690144771999996</v>
      </c>
      <c r="C792" s="109">
        <f t="shared" si="9"/>
        <v>74.620541615000008</v>
      </c>
      <c r="D792" s="109">
        <f t="shared" si="9"/>
        <v>3.0306078259999998</v>
      </c>
      <c r="E792" s="109">
        <f t="shared" si="9"/>
        <v>3.2704401000000001E-2</v>
      </c>
      <c r="F792" s="109">
        <f t="shared" si="9"/>
        <v>242.64485248600002</v>
      </c>
      <c r="G792" s="109">
        <f t="shared" si="9"/>
        <v>0</v>
      </c>
      <c r="H792" s="109">
        <f t="shared" si="9"/>
        <v>0</v>
      </c>
      <c r="I792" s="109">
        <f t="shared" si="9"/>
        <v>0</v>
      </c>
      <c r="J792" s="109">
        <f t="shared" si="9"/>
        <v>0</v>
      </c>
      <c r="K792" s="109">
        <f t="shared" si="9"/>
        <v>0</v>
      </c>
      <c r="L792" s="109">
        <f t="shared" si="9"/>
        <v>88.563517907999994</v>
      </c>
      <c r="M792" s="109">
        <f t="shared" si="9"/>
        <v>188.36644829299999</v>
      </c>
      <c r="N792" s="109">
        <f t="shared" si="9"/>
        <v>192.65072482400001</v>
      </c>
      <c r="O792" s="109">
        <f t="shared" si="9"/>
        <v>183.74422628500002</v>
      </c>
      <c r="P792" s="109">
        <f t="shared" si="9"/>
        <v>184.877978853</v>
      </c>
      <c r="Q792" s="109">
        <f t="shared" si="9"/>
        <v>200.70690893700001</v>
      </c>
      <c r="R792" s="109">
        <f t="shared" si="9"/>
        <v>205.11110160500002</v>
      </c>
      <c r="S792" s="109">
        <f t="shared" si="9"/>
        <v>201.29558815500002</v>
      </c>
      <c r="T792" s="109">
        <f t="shared" si="9"/>
        <v>54.311108593999997</v>
      </c>
      <c r="U792" s="109">
        <f t="shared" si="9"/>
        <v>19.698950869000001</v>
      </c>
      <c r="V792" s="109">
        <f t="shared" si="9"/>
        <v>0.10901467000000001</v>
      </c>
      <c r="W792" s="109">
        <f t="shared" si="9"/>
        <v>202.669172997</v>
      </c>
      <c r="X792" s="109">
        <f t="shared" si="9"/>
        <v>278.99034346399998</v>
      </c>
      <c r="Y792" s="109">
        <f t="shared" si="9"/>
        <v>321.92032051000001</v>
      </c>
    </row>
    <row r="793" spans="1:25" s="71" customFormat="1" ht="15.75" outlineLevel="1" x14ac:dyDescent="0.25">
      <c r="A793" s="125">
        <v>22</v>
      </c>
      <c r="B793" s="109">
        <f t="shared" si="9"/>
        <v>63.719074615000004</v>
      </c>
      <c r="C793" s="109">
        <f t="shared" si="9"/>
        <v>835.1177810019999</v>
      </c>
      <c r="D793" s="109">
        <f t="shared" si="9"/>
        <v>803.08927095599995</v>
      </c>
      <c r="E793" s="109">
        <f t="shared" si="9"/>
        <v>80.965195408999989</v>
      </c>
      <c r="F793" s="109">
        <f t="shared" si="9"/>
        <v>62.160164834</v>
      </c>
      <c r="G793" s="109">
        <f t="shared" si="9"/>
        <v>0</v>
      </c>
      <c r="H793" s="109">
        <f t="shared" si="9"/>
        <v>0</v>
      </c>
      <c r="I793" s="109">
        <f t="shared" si="9"/>
        <v>0</v>
      </c>
      <c r="J793" s="109">
        <f t="shared" si="9"/>
        <v>0</v>
      </c>
      <c r="K793" s="109">
        <f t="shared" si="9"/>
        <v>46.135008343999999</v>
      </c>
      <c r="L793" s="109">
        <f t="shared" si="9"/>
        <v>117.899365605</v>
      </c>
      <c r="M793" s="109">
        <f t="shared" si="9"/>
        <v>151.71571623899999</v>
      </c>
      <c r="N793" s="109">
        <f t="shared" si="9"/>
        <v>123.132069765</v>
      </c>
      <c r="O793" s="109">
        <f t="shared" si="9"/>
        <v>191.59328252500001</v>
      </c>
      <c r="P793" s="109">
        <f t="shared" si="9"/>
        <v>92.051987347999997</v>
      </c>
      <c r="Q793" s="109">
        <f t="shared" si="9"/>
        <v>176.82179473999997</v>
      </c>
      <c r="R793" s="109">
        <f t="shared" si="9"/>
        <v>281.96644395499999</v>
      </c>
      <c r="S793" s="109">
        <f t="shared" si="9"/>
        <v>238.011729011</v>
      </c>
      <c r="T793" s="109">
        <f t="shared" si="9"/>
        <v>150.54925926999999</v>
      </c>
      <c r="U793" s="109">
        <f t="shared" si="9"/>
        <v>26.228929601999997</v>
      </c>
      <c r="V793" s="109">
        <f t="shared" si="9"/>
        <v>74.871275356000012</v>
      </c>
      <c r="W793" s="109">
        <f t="shared" si="9"/>
        <v>179.318230683</v>
      </c>
      <c r="X793" s="109">
        <f t="shared" si="9"/>
        <v>37.250312739000002</v>
      </c>
      <c r="Y793" s="109">
        <f t="shared" si="9"/>
        <v>38.405868240999993</v>
      </c>
    </row>
    <row r="794" spans="1:25" s="71" customFormat="1" ht="15.75" outlineLevel="1" x14ac:dyDescent="0.25">
      <c r="A794" s="125">
        <v>23</v>
      </c>
      <c r="B794" s="109">
        <f t="shared" si="9"/>
        <v>0</v>
      </c>
      <c r="C794" s="109">
        <f t="shared" si="9"/>
        <v>0</v>
      </c>
      <c r="D794" s="109">
        <f t="shared" si="9"/>
        <v>0</v>
      </c>
      <c r="E794" s="109">
        <f t="shared" si="9"/>
        <v>0</v>
      </c>
      <c r="F794" s="109">
        <f t="shared" si="9"/>
        <v>0</v>
      </c>
      <c r="G794" s="109">
        <f t="shared" si="9"/>
        <v>0</v>
      </c>
      <c r="H794" s="109">
        <f t="shared" si="9"/>
        <v>0</v>
      </c>
      <c r="I794" s="109">
        <f t="shared" si="9"/>
        <v>0</v>
      </c>
      <c r="J794" s="109">
        <f t="shared" si="9"/>
        <v>0</v>
      </c>
      <c r="K794" s="109">
        <f t="shared" si="9"/>
        <v>0</v>
      </c>
      <c r="L794" s="109">
        <f t="shared" si="9"/>
        <v>15.022221525999999</v>
      </c>
      <c r="M794" s="109">
        <f t="shared" si="9"/>
        <v>59.827250896000002</v>
      </c>
      <c r="N794" s="109">
        <f t="shared" si="9"/>
        <v>45.077566044999998</v>
      </c>
      <c r="O794" s="109">
        <f t="shared" si="9"/>
        <v>33.412996354999997</v>
      </c>
      <c r="P794" s="109">
        <f t="shared" si="9"/>
        <v>14.629768714000001</v>
      </c>
      <c r="Q794" s="109">
        <f t="shared" ref="Q794:Y794" si="10">Q575</f>
        <v>0.93752616199999994</v>
      </c>
      <c r="R794" s="109">
        <f t="shared" si="10"/>
        <v>0</v>
      </c>
      <c r="S794" s="109">
        <f t="shared" si="10"/>
        <v>0</v>
      </c>
      <c r="T794" s="109">
        <f t="shared" si="10"/>
        <v>0</v>
      </c>
      <c r="U794" s="109">
        <f t="shared" si="10"/>
        <v>0.23983227400000001</v>
      </c>
      <c r="V794" s="109">
        <f t="shared" si="10"/>
        <v>26.577776545999999</v>
      </c>
      <c r="W794" s="109">
        <f t="shared" si="10"/>
        <v>165.407958791</v>
      </c>
      <c r="X794" s="109">
        <f t="shared" si="10"/>
        <v>13.801257222</v>
      </c>
      <c r="Y794" s="109">
        <f t="shared" si="10"/>
        <v>0</v>
      </c>
    </row>
    <row r="795" spans="1:25" s="71" customFormat="1" ht="15.75" outlineLevel="1" x14ac:dyDescent="0.25">
      <c r="A795" s="125">
        <v>24</v>
      </c>
      <c r="B795" s="109">
        <f t="shared" ref="B795:Y802" si="11">B576</f>
        <v>0</v>
      </c>
      <c r="C795" s="109">
        <f t="shared" si="11"/>
        <v>0</v>
      </c>
      <c r="D795" s="109">
        <f t="shared" si="11"/>
        <v>0</v>
      </c>
      <c r="E795" s="109">
        <f t="shared" si="11"/>
        <v>0</v>
      </c>
      <c r="F795" s="109">
        <f t="shared" si="11"/>
        <v>0</v>
      </c>
      <c r="G795" s="109">
        <f t="shared" si="11"/>
        <v>0</v>
      </c>
      <c r="H795" s="109">
        <f t="shared" si="11"/>
        <v>0</v>
      </c>
      <c r="I795" s="109">
        <f t="shared" si="11"/>
        <v>0</v>
      </c>
      <c r="J795" s="109">
        <f t="shared" si="11"/>
        <v>0</v>
      </c>
      <c r="K795" s="109">
        <f t="shared" si="11"/>
        <v>0</v>
      </c>
      <c r="L795" s="109">
        <f t="shared" si="11"/>
        <v>0</v>
      </c>
      <c r="M795" s="109">
        <f t="shared" si="11"/>
        <v>0</v>
      </c>
      <c r="N795" s="109">
        <f t="shared" si="11"/>
        <v>0</v>
      </c>
      <c r="O795" s="109">
        <f t="shared" si="11"/>
        <v>0</v>
      </c>
      <c r="P795" s="109">
        <f t="shared" si="11"/>
        <v>0</v>
      </c>
      <c r="Q795" s="109">
        <f t="shared" si="11"/>
        <v>0</v>
      </c>
      <c r="R795" s="109">
        <f t="shared" si="11"/>
        <v>0</v>
      </c>
      <c r="S795" s="109">
        <f t="shared" si="11"/>
        <v>0</v>
      </c>
      <c r="T795" s="109">
        <f t="shared" si="11"/>
        <v>0</v>
      </c>
      <c r="U795" s="109">
        <f t="shared" si="11"/>
        <v>0</v>
      </c>
      <c r="V795" s="109">
        <f t="shared" si="11"/>
        <v>2.9651990240000003</v>
      </c>
      <c r="W795" s="109">
        <f t="shared" si="11"/>
        <v>4.2842765309999997</v>
      </c>
      <c r="X795" s="109">
        <f t="shared" si="11"/>
        <v>175.230180558</v>
      </c>
      <c r="Y795" s="109">
        <f t="shared" si="11"/>
        <v>48.380710546000003</v>
      </c>
    </row>
    <row r="796" spans="1:25" s="71" customFormat="1" ht="15.75" outlineLevel="1" x14ac:dyDescent="0.25">
      <c r="A796" s="125">
        <v>25</v>
      </c>
      <c r="B796" s="109">
        <f t="shared" si="11"/>
        <v>85.674629152999998</v>
      </c>
      <c r="C796" s="109">
        <f t="shared" si="11"/>
        <v>51.345909570000003</v>
      </c>
      <c r="D796" s="109">
        <f t="shared" si="11"/>
        <v>0</v>
      </c>
      <c r="E796" s="109">
        <f t="shared" si="11"/>
        <v>0</v>
      </c>
      <c r="F796" s="109">
        <f t="shared" si="11"/>
        <v>0</v>
      </c>
      <c r="G796" s="109">
        <f t="shared" si="11"/>
        <v>0</v>
      </c>
      <c r="H796" s="109">
        <f t="shared" si="11"/>
        <v>6.9006286110000001</v>
      </c>
      <c r="I796" s="109">
        <f t="shared" si="11"/>
        <v>0</v>
      </c>
      <c r="J796" s="109">
        <f t="shared" si="11"/>
        <v>0</v>
      </c>
      <c r="K796" s="109">
        <f t="shared" si="11"/>
        <v>0</v>
      </c>
      <c r="L796" s="109">
        <f t="shared" si="11"/>
        <v>23.122011507</v>
      </c>
      <c r="M796" s="109">
        <f t="shared" si="11"/>
        <v>68.908172906999994</v>
      </c>
      <c r="N796" s="109">
        <f t="shared" si="11"/>
        <v>27.809642317000002</v>
      </c>
      <c r="O796" s="109">
        <f t="shared" si="11"/>
        <v>68.199577552000008</v>
      </c>
      <c r="P796" s="109">
        <f t="shared" si="11"/>
        <v>0.66498948699999993</v>
      </c>
      <c r="Q796" s="109">
        <f t="shared" si="11"/>
        <v>0.21802934000000002</v>
      </c>
      <c r="R796" s="109">
        <f t="shared" si="11"/>
        <v>36.836056993</v>
      </c>
      <c r="S796" s="109">
        <f t="shared" si="11"/>
        <v>0</v>
      </c>
      <c r="T796" s="109">
        <f t="shared" si="11"/>
        <v>0</v>
      </c>
      <c r="U796" s="109">
        <f t="shared" si="11"/>
        <v>0.33794547699999999</v>
      </c>
      <c r="V796" s="109">
        <f t="shared" si="11"/>
        <v>0</v>
      </c>
      <c r="W796" s="109">
        <f t="shared" si="11"/>
        <v>209.3081664</v>
      </c>
      <c r="X796" s="109">
        <f t="shared" si="11"/>
        <v>183.16644853400001</v>
      </c>
      <c r="Y796" s="109">
        <f t="shared" si="11"/>
        <v>203.90103876799998</v>
      </c>
    </row>
    <row r="797" spans="1:25" s="71" customFormat="1" ht="15.75" outlineLevel="1" x14ac:dyDescent="0.25">
      <c r="A797" s="125">
        <v>26</v>
      </c>
      <c r="B797" s="109">
        <f t="shared" si="11"/>
        <v>425.73499075099994</v>
      </c>
      <c r="C797" s="109">
        <f t="shared" si="11"/>
        <v>51.454924240000004</v>
      </c>
      <c r="D797" s="109">
        <f t="shared" si="11"/>
        <v>1.362683375</v>
      </c>
      <c r="E797" s="109">
        <f t="shared" si="11"/>
        <v>0</v>
      </c>
      <c r="F797" s="109">
        <f t="shared" si="11"/>
        <v>0</v>
      </c>
      <c r="G797" s="109">
        <f t="shared" si="11"/>
        <v>0</v>
      </c>
      <c r="H797" s="109">
        <f t="shared" si="11"/>
        <v>0</v>
      </c>
      <c r="I797" s="109">
        <f t="shared" si="11"/>
        <v>0</v>
      </c>
      <c r="J797" s="109">
        <f t="shared" si="11"/>
        <v>0</v>
      </c>
      <c r="K797" s="109">
        <f t="shared" si="11"/>
        <v>1.2863731059999999</v>
      </c>
      <c r="L797" s="109">
        <f t="shared" si="11"/>
        <v>131.55890375600001</v>
      </c>
      <c r="M797" s="109">
        <f t="shared" si="11"/>
        <v>170.67336735200001</v>
      </c>
      <c r="N797" s="109">
        <f t="shared" si="11"/>
        <v>115.75177660600001</v>
      </c>
      <c r="O797" s="109">
        <f t="shared" si="11"/>
        <v>140.22557002099998</v>
      </c>
      <c r="P797" s="109">
        <f t="shared" si="11"/>
        <v>148.24904973300002</v>
      </c>
      <c r="Q797" s="109">
        <f t="shared" si="11"/>
        <v>142.209637015</v>
      </c>
      <c r="R797" s="109">
        <f t="shared" si="11"/>
        <v>209.19915173000001</v>
      </c>
      <c r="S797" s="109">
        <f t="shared" si="11"/>
        <v>196.488041208</v>
      </c>
      <c r="T797" s="109">
        <f t="shared" si="11"/>
        <v>176.996218212</v>
      </c>
      <c r="U797" s="109">
        <f t="shared" si="11"/>
        <v>91.735844804999999</v>
      </c>
      <c r="V797" s="109">
        <f t="shared" si="11"/>
        <v>4.6113205410000004</v>
      </c>
      <c r="W797" s="109">
        <f t="shared" si="11"/>
        <v>151.54129276699999</v>
      </c>
      <c r="X797" s="109">
        <f t="shared" si="11"/>
        <v>240.944223634</v>
      </c>
      <c r="Y797" s="109">
        <f t="shared" si="11"/>
        <v>417.766018374</v>
      </c>
    </row>
    <row r="798" spans="1:25" s="71" customFormat="1" ht="15.75" outlineLevel="1" x14ac:dyDescent="0.25">
      <c r="A798" s="125">
        <v>27</v>
      </c>
      <c r="B798" s="109">
        <f t="shared" si="11"/>
        <v>48.424316414000003</v>
      </c>
      <c r="C798" s="109">
        <f t="shared" si="11"/>
        <v>104.316137723</v>
      </c>
      <c r="D798" s="109">
        <f t="shared" si="11"/>
        <v>70.728717895999992</v>
      </c>
      <c r="E798" s="109">
        <f t="shared" si="11"/>
        <v>27.940459920999999</v>
      </c>
      <c r="F798" s="109">
        <f t="shared" si="11"/>
        <v>5.4507335000000004E-2</v>
      </c>
      <c r="G798" s="109">
        <f t="shared" si="11"/>
        <v>0</v>
      </c>
      <c r="H798" s="109">
        <f t="shared" si="11"/>
        <v>0</v>
      </c>
      <c r="I798" s="109">
        <f t="shared" si="11"/>
        <v>0</v>
      </c>
      <c r="J798" s="109">
        <f t="shared" si="11"/>
        <v>0</v>
      </c>
      <c r="K798" s="109">
        <f t="shared" si="11"/>
        <v>0</v>
      </c>
      <c r="L798" s="109">
        <f t="shared" si="11"/>
        <v>58.442764586999999</v>
      </c>
      <c r="M798" s="109">
        <f t="shared" si="11"/>
        <v>128.62640913299998</v>
      </c>
      <c r="N798" s="109">
        <f t="shared" si="11"/>
        <v>8.6993706660000001</v>
      </c>
      <c r="O798" s="109">
        <f t="shared" si="11"/>
        <v>16.984485585999998</v>
      </c>
      <c r="P798" s="109">
        <f t="shared" si="11"/>
        <v>67.414671928000004</v>
      </c>
      <c r="Q798" s="109">
        <f t="shared" si="11"/>
        <v>76.255761665000009</v>
      </c>
      <c r="R798" s="109">
        <f t="shared" si="11"/>
        <v>36.356392445000004</v>
      </c>
      <c r="S798" s="109">
        <f t="shared" si="11"/>
        <v>0</v>
      </c>
      <c r="T798" s="109">
        <f t="shared" si="11"/>
        <v>24.451990480999999</v>
      </c>
      <c r="U798" s="109">
        <f t="shared" si="11"/>
        <v>8.8737941380000009</v>
      </c>
      <c r="V798" s="109">
        <f t="shared" si="11"/>
        <v>66.161003222999994</v>
      </c>
      <c r="W798" s="109">
        <f t="shared" si="11"/>
        <v>225.67126836699998</v>
      </c>
      <c r="X798" s="109">
        <f t="shared" si="11"/>
        <v>277.24610874399997</v>
      </c>
      <c r="Y798" s="109">
        <f t="shared" si="11"/>
        <v>153.84150230400002</v>
      </c>
    </row>
    <row r="799" spans="1:25" s="71" customFormat="1" ht="15.75" outlineLevel="1" x14ac:dyDescent="0.25">
      <c r="A799" s="125">
        <v>28</v>
      </c>
      <c r="B799" s="109">
        <f t="shared" si="11"/>
        <v>98.265823538000006</v>
      </c>
      <c r="C799" s="109">
        <f t="shared" si="11"/>
        <v>24.877147694000001</v>
      </c>
      <c r="D799" s="109">
        <f t="shared" si="11"/>
        <v>224.11235858600003</v>
      </c>
      <c r="E799" s="109">
        <f t="shared" si="11"/>
        <v>33.151361147000003</v>
      </c>
      <c r="F799" s="109">
        <f t="shared" si="11"/>
        <v>2.0603772629999999</v>
      </c>
      <c r="G799" s="109">
        <f t="shared" si="11"/>
        <v>0</v>
      </c>
      <c r="H799" s="109">
        <f t="shared" si="11"/>
        <v>0</v>
      </c>
      <c r="I799" s="109">
        <f t="shared" si="11"/>
        <v>0</v>
      </c>
      <c r="J799" s="109">
        <f t="shared" si="11"/>
        <v>0</v>
      </c>
      <c r="K799" s="109">
        <f t="shared" si="11"/>
        <v>36.814254059</v>
      </c>
      <c r="L799" s="109">
        <f t="shared" si="11"/>
        <v>110.377353375</v>
      </c>
      <c r="M799" s="109">
        <f t="shared" si="11"/>
        <v>106.376514986</v>
      </c>
      <c r="N799" s="109">
        <f t="shared" si="11"/>
        <v>91.921169743999997</v>
      </c>
      <c r="O799" s="109">
        <f t="shared" si="11"/>
        <v>125.57399837299999</v>
      </c>
      <c r="P799" s="109">
        <f t="shared" si="11"/>
        <v>43.758488538000002</v>
      </c>
      <c r="Q799" s="109">
        <f t="shared" si="11"/>
        <v>191.168125312</v>
      </c>
      <c r="R799" s="109">
        <f t="shared" si="11"/>
        <v>187.799572009</v>
      </c>
      <c r="S799" s="109">
        <f t="shared" si="11"/>
        <v>59.238571678</v>
      </c>
      <c r="T799" s="109">
        <f t="shared" si="11"/>
        <v>33.554715426000001</v>
      </c>
      <c r="U799" s="109">
        <f t="shared" si="11"/>
        <v>0</v>
      </c>
      <c r="V799" s="109">
        <f t="shared" si="11"/>
        <v>0</v>
      </c>
      <c r="W799" s="109">
        <f t="shared" si="11"/>
        <v>208.174413832</v>
      </c>
      <c r="X799" s="109">
        <f t="shared" si="11"/>
        <v>193.479236316</v>
      </c>
      <c r="Y799" s="109">
        <f t="shared" si="11"/>
        <v>420.21884844900001</v>
      </c>
    </row>
    <row r="800" spans="1:25" s="71" customFormat="1" ht="15.75" outlineLevel="1" x14ac:dyDescent="0.25">
      <c r="A800" s="125">
        <v>29</v>
      </c>
      <c r="B800" s="109">
        <f t="shared" si="11"/>
        <v>28.550942073000002</v>
      </c>
      <c r="C800" s="109">
        <f t="shared" si="11"/>
        <v>18.107336687</v>
      </c>
      <c r="D800" s="109">
        <f t="shared" si="11"/>
        <v>0</v>
      </c>
      <c r="E800" s="109">
        <f t="shared" si="11"/>
        <v>4.3278823989999999</v>
      </c>
      <c r="F800" s="109">
        <f t="shared" si="11"/>
        <v>0</v>
      </c>
      <c r="G800" s="109">
        <f t="shared" si="11"/>
        <v>0</v>
      </c>
      <c r="H800" s="109">
        <f t="shared" si="11"/>
        <v>0</v>
      </c>
      <c r="I800" s="109">
        <f t="shared" si="11"/>
        <v>46.756391962999999</v>
      </c>
      <c r="J800" s="109">
        <f t="shared" si="11"/>
        <v>0</v>
      </c>
      <c r="K800" s="109">
        <f t="shared" si="11"/>
        <v>0.86121589300000001</v>
      </c>
      <c r="L800" s="109">
        <f t="shared" si="11"/>
        <v>67.818026207000003</v>
      </c>
      <c r="M800" s="109">
        <f t="shared" si="11"/>
        <v>88.509010572999998</v>
      </c>
      <c r="N800" s="109">
        <f t="shared" si="11"/>
        <v>43.235218121999999</v>
      </c>
      <c r="O800" s="109">
        <f t="shared" si="11"/>
        <v>73.464986112999995</v>
      </c>
      <c r="P800" s="109">
        <f t="shared" si="11"/>
        <v>52.577775340999992</v>
      </c>
      <c r="Q800" s="109">
        <f t="shared" si="11"/>
        <v>97.873370726000005</v>
      </c>
      <c r="R800" s="109">
        <f t="shared" si="11"/>
        <v>201.56812483000002</v>
      </c>
      <c r="S800" s="109">
        <f t="shared" si="11"/>
        <v>283.03478772099999</v>
      </c>
      <c r="T800" s="109">
        <f t="shared" si="11"/>
        <v>369.50522396499997</v>
      </c>
      <c r="U800" s="109">
        <f t="shared" si="11"/>
        <v>192.41089255</v>
      </c>
      <c r="V800" s="109">
        <f t="shared" si="11"/>
        <v>108.46959665</v>
      </c>
      <c r="W800" s="109">
        <f t="shared" si="11"/>
        <v>291.59243931600002</v>
      </c>
      <c r="X800" s="109">
        <f t="shared" si="11"/>
        <v>9.0918234780000002</v>
      </c>
      <c r="Y800" s="109">
        <f t="shared" si="11"/>
        <v>430.23729662200003</v>
      </c>
    </row>
    <row r="801" spans="1:25" s="71" customFormat="1" ht="15.75" outlineLevel="1" x14ac:dyDescent="0.25">
      <c r="A801" s="125">
        <v>30</v>
      </c>
      <c r="B801" s="109">
        <f t="shared" si="11"/>
        <v>180.997056601</v>
      </c>
      <c r="C801" s="109">
        <f t="shared" si="11"/>
        <v>92.640666566000007</v>
      </c>
      <c r="D801" s="109">
        <f t="shared" si="11"/>
        <v>1.6570229839999999</v>
      </c>
      <c r="E801" s="109">
        <f t="shared" si="11"/>
        <v>0.86121589300000001</v>
      </c>
      <c r="F801" s="109">
        <f t="shared" si="11"/>
        <v>2.2020963340000002</v>
      </c>
      <c r="G801" s="109">
        <f t="shared" si="11"/>
        <v>0</v>
      </c>
      <c r="H801" s="109">
        <f t="shared" si="11"/>
        <v>0</v>
      </c>
      <c r="I801" s="109">
        <f t="shared" si="11"/>
        <v>0</v>
      </c>
      <c r="J801" s="109">
        <f t="shared" si="11"/>
        <v>0</v>
      </c>
      <c r="K801" s="109">
        <f t="shared" si="11"/>
        <v>8.7211735999999998E-2</v>
      </c>
      <c r="L801" s="109">
        <f t="shared" si="11"/>
        <v>14.455345242</v>
      </c>
      <c r="M801" s="109">
        <f t="shared" si="11"/>
        <v>45.251989516999998</v>
      </c>
      <c r="N801" s="109">
        <f t="shared" si="11"/>
        <v>7.2167711539999999</v>
      </c>
      <c r="O801" s="109">
        <f t="shared" si="11"/>
        <v>1.896855258</v>
      </c>
      <c r="P801" s="109">
        <f t="shared" si="11"/>
        <v>44.794127903000003</v>
      </c>
      <c r="Q801" s="109">
        <f t="shared" si="11"/>
        <v>46.33123475</v>
      </c>
      <c r="R801" s="109">
        <f t="shared" si="11"/>
        <v>56.109850648999995</v>
      </c>
      <c r="S801" s="109">
        <f t="shared" si="11"/>
        <v>57.799578034000007</v>
      </c>
      <c r="T801" s="109">
        <f t="shared" si="11"/>
        <v>149.39370376799999</v>
      </c>
      <c r="U801" s="109">
        <f t="shared" si="11"/>
        <v>45.230186583000005</v>
      </c>
      <c r="V801" s="109">
        <f t="shared" si="11"/>
        <v>0.40335427899999998</v>
      </c>
      <c r="W801" s="109">
        <f t="shared" si="11"/>
        <v>129.94548664000001</v>
      </c>
      <c r="X801" s="109">
        <f t="shared" si="11"/>
        <v>278.11822610399997</v>
      </c>
      <c r="Y801" s="109">
        <f t="shared" si="11"/>
        <v>327.21843347200002</v>
      </c>
    </row>
    <row r="802" spans="1:25" s="71" customFormat="1" ht="15.75" x14ac:dyDescent="0.25">
      <c r="A802" s="125">
        <v>31</v>
      </c>
      <c r="B802" s="109">
        <f t="shared" si="11"/>
        <v>113.146325993</v>
      </c>
      <c r="C802" s="109">
        <f t="shared" si="11"/>
        <v>78.239828658999997</v>
      </c>
      <c r="D802" s="109">
        <f t="shared" si="11"/>
        <v>0.610482152</v>
      </c>
      <c r="E802" s="109">
        <f t="shared" si="11"/>
        <v>0</v>
      </c>
      <c r="F802" s="109">
        <f t="shared" si="11"/>
        <v>0</v>
      </c>
      <c r="G802" s="109">
        <f t="shared" si="11"/>
        <v>0</v>
      </c>
      <c r="H802" s="109">
        <f t="shared" si="11"/>
        <v>0.32704401</v>
      </c>
      <c r="I802" s="109">
        <f t="shared" si="11"/>
        <v>33.434799289000004</v>
      </c>
      <c r="J802" s="109">
        <f t="shared" si="11"/>
        <v>1.264570172</v>
      </c>
      <c r="K802" s="109">
        <f t="shared" si="11"/>
        <v>55.924525709999998</v>
      </c>
      <c r="L802" s="109">
        <f t="shared" si="11"/>
        <v>46.963519835999996</v>
      </c>
      <c r="M802" s="109">
        <f t="shared" si="11"/>
        <v>170.259111606</v>
      </c>
      <c r="N802" s="109">
        <f t="shared" si="11"/>
        <v>163.74003433999999</v>
      </c>
      <c r="O802" s="109">
        <f t="shared" si="11"/>
        <v>169.114457571</v>
      </c>
      <c r="P802" s="109">
        <f t="shared" si="11"/>
        <v>198.51571407</v>
      </c>
      <c r="Q802" s="109">
        <f t="shared" si="11"/>
        <v>245.30481043400002</v>
      </c>
      <c r="R802" s="109">
        <f t="shared" si="11"/>
        <v>260.54506129999999</v>
      </c>
      <c r="S802" s="109">
        <f t="shared" si="11"/>
        <v>256.64233611399999</v>
      </c>
      <c r="T802" s="109">
        <f t="shared" si="11"/>
        <v>210.659948308</v>
      </c>
      <c r="U802" s="109">
        <f t="shared" si="11"/>
        <v>38.841926921000002</v>
      </c>
      <c r="V802" s="109">
        <f t="shared" si="11"/>
        <v>51.116978762999999</v>
      </c>
      <c r="W802" s="109">
        <f t="shared" si="11"/>
        <v>198.07965538999997</v>
      </c>
      <c r="X802" s="109">
        <f t="shared" si="11"/>
        <v>428.80920444500003</v>
      </c>
      <c r="Y802" s="109">
        <f t="shared" si="11"/>
        <v>443.48257902699999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70" t="s">
        <v>65</v>
      </c>
      <c r="B804" s="170"/>
      <c r="C804" s="170"/>
      <c r="D804" s="170"/>
      <c r="E804" s="170"/>
      <c r="F804" s="170"/>
      <c r="G804" s="170"/>
      <c r="H804" s="170"/>
      <c r="I804" s="170"/>
      <c r="J804" s="170"/>
      <c r="K804" s="171"/>
      <c r="L804" s="96"/>
      <c r="M804" s="97">
        <f>G586</f>
        <v>6.9660374129999996</v>
      </c>
      <c r="N804" s="98"/>
    </row>
    <row r="805" spans="1:25" s="71" customFormat="1" ht="46.5" customHeight="1" x14ac:dyDescent="0.3">
      <c r="A805" s="170" t="s">
        <v>66</v>
      </c>
      <c r="B805" s="170"/>
      <c r="C805" s="170"/>
      <c r="D805" s="170"/>
      <c r="E805" s="170"/>
      <c r="F805" s="170"/>
      <c r="G805" s="170"/>
      <c r="H805" s="170"/>
      <c r="I805" s="170"/>
      <c r="J805" s="170"/>
      <c r="K805" s="171"/>
      <c r="L805" s="96"/>
      <c r="M805" s="97">
        <f>G587</f>
        <v>198.66833460800001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60">
        <f>O589</f>
        <v>386881.08</v>
      </c>
      <c r="S807" s="160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1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6" t="s">
        <v>9</v>
      </c>
      <c r="G812" s="125" t="s">
        <v>10</v>
      </c>
      <c r="H812" s="125" t="s">
        <v>11</v>
      </c>
      <c r="I812" s="125" t="s">
        <v>12</v>
      </c>
    </row>
    <row r="813" spans="1:25" s="71" customFormat="1" ht="58.15" customHeight="1" x14ac:dyDescent="0.25">
      <c r="A813" s="162" t="s">
        <v>60</v>
      </c>
      <c r="B813" s="163"/>
      <c r="C813" s="163"/>
      <c r="D813" s="163"/>
      <c r="E813" s="164"/>
      <c r="F813" s="93">
        <f>F372</f>
        <v>326378.25</v>
      </c>
      <c r="G813" s="93">
        <f t="shared" ref="G813:I813" si="12">G372</f>
        <v>261440.43</v>
      </c>
      <c r="H813" s="93">
        <f t="shared" si="12"/>
        <v>389546.25</v>
      </c>
      <c r="I813" s="93">
        <f t="shared" si="12"/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t="15" hidden="1" customHeight="1" x14ac:dyDescent="0.25"/>
    <row r="818" spans="1:24" s="71" customFormat="1" ht="15" hidden="1" customHeight="1" x14ac:dyDescent="0.25"/>
    <row r="819" spans="1:24" s="71" customFormat="1" ht="15" hidden="1" customHeight="1" x14ac:dyDescent="0.25"/>
    <row r="820" spans="1:24" s="71" customFormat="1" ht="15" hidden="1" customHeight="1" x14ac:dyDescent="0.25"/>
    <row r="821" spans="1:24" s="71" customFormat="1" ht="15" hidden="1" customHeight="1" x14ac:dyDescent="0.25"/>
    <row r="822" spans="1:24" s="71" customFormat="1" x14ac:dyDescent="0.25"/>
    <row r="823" spans="1:24" s="94" customFormat="1" ht="36.6" customHeight="1" x14ac:dyDescent="0.4">
      <c r="X823" s="95"/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Март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2013-02-15T10:26:10Z</cp:lastPrinted>
  <dcterms:created xsi:type="dcterms:W3CDTF">2006-09-28T05:33:49Z</dcterms:created>
  <dcterms:modified xsi:type="dcterms:W3CDTF">2013-04-15T06:29:48Z</dcterms:modified>
</cp:coreProperties>
</file>