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854" firstSheet="1" activeTab="1"/>
  </bookViews>
  <sheets>
    <sheet name="Свод" sheetId="1" state="hidden" r:id="rId1"/>
    <sheet name="Март 150-670" sheetId="12" r:id="rId2"/>
  </sheets>
  <externalReferences>
    <externalReference r:id="rId3"/>
    <externalReference r:id="rId4"/>
    <externalReference r:id="rId5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'Март 150-670'!$329:$329,'Март 150-670'!$363:$363,'Март 150-670'!$412:$412,'Март 150-670'!$446:$446,'Март 150-670'!$480:$480,'Март 150-670'!$514:$514,'Март 150-670'!$549:$549,'Март 150-670'!$583:$583,'Март 150-670'!$628:$628,'Март 150-670'!$662:$662,'Март 150-670'!$696:$696,'Март 150-670'!$730:$730,'Март 150-670'!$767:$767,'Март 150-670'!$802:$802,'Март 150-670'!$816:$821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'Март 150-670'!$116:$116,'Март 150-670'!$150:$150,'Март 150-670'!$184:$184,'Март 150-670'!$218:$218,'Март 150-670'!$261:$261,'Март 150-670'!$295:$295,'Март 150-670'!$329:$329,'Март 150-670'!$412:$412,'Март 150-670'!$446:$446,'Март 150-670'!$480:$480,'Март 150-670'!$514:$514,'Март 150-670'!$549:$549,'Март 150-670'!$583:$583,'Март 150-670'!$628:$628,'Март 150-670'!$662:$662,'Март 150-670'!$696:$696,'Март 150-670'!$730:$730,'Март 150-670'!$767:$767,'Март 150-670'!$802:$802,'Март 150-670'!$816:$821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'Март 150-670'!$A$1:$Y$815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Y802" i="12" l="1"/>
  <c r="X802" i="12"/>
  <c r="W802" i="12"/>
  <c r="V802" i="12"/>
  <c r="U802" i="12"/>
  <c r="T802" i="12"/>
  <c r="S802" i="12"/>
  <c r="R802" i="12"/>
  <c r="Q802" i="12"/>
  <c r="P802" i="12"/>
  <c r="O802" i="12"/>
  <c r="N802" i="12"/>
  <c r="M802" i="12"/>
  <c r="L802" i="12"/>
  <c r="K802" i="12"/>
  <c r="J802" i="12"/>
  <c r="I802" i="12"/>
  <c r="H802" i="12"/>
  <c r="G802" i="12"/>
  <c r="F802" i="12"/>
  <c r="E802" i="12"/>
  <c r="D802" i="12"/>
  <c r="C802" i="12"/>
  <c r="B802" i="12"/>
  <c r="Y801" i="12"/>
  <c r="X801" i="12"/>
  <c r="W801" i="12"/>
  <c r="V801" i="12"/>
  <c r="U801" i="12"/>
  <c r="T801" i="12"/>
  <c r="S801" i="12"/>
  <c r="R801" i="12"/>
  <c r="Q801" i="12"/>
  <c r="P801" i="12"/>
  <c r="O801" i="12"/>
  <c r="N801" i="12"/>
  <c r="M801" i="12"/>
  <c r="L801" i="12"/>
  <c r="K801" i="12"/>
  <c r="J801" i="12"/>
  <c r="I801" i="12"/>
  <c r="H801" i="12"/>
  <c r="G801" i="12"/>
  <c r="F801" i="12"/>
  <c r="E801" i="12"/>
  <c r="D801" i="12"/>
  <c r="C801" i="12"/>
  <c r="B801" i="12"/>
  <c r="Y800" i="12"/>
  <c r="X800" i="12"/>
  <c r="W800" i="12"/>
  <c r="V800" i="12"/>
  <c r="U800" i="12"/>
  <c r="T800" i="12"/>
  <c r="S800" i="12"/>
  <c r="R800" i="12"/>
  <c r="Q800" i="12"/>
  <c r="P800" i="12"/>
  <c r="O800" i="12"/>
  <c r="N800" i="12"/>
  <c r="M800" i="12"/>
  <c r="L800" i="12"/>
  <c r="K800" i="12"/>
  <c r="J800" i="12"/>
  <c r="I800" i="12"/>
  <c r="H800" i="12"/>
  <c r="G800" i="12"/>
  <c r="F800" i="12"/>
  <c r="E800" i="12"/>
  <c r="D800" i="12"/>
  <c r="C800" i="12"/>
  <c r="B800" i="12"/>
  <c r="Y799" i="12"/>
  <c r="X799" i="12"/>
  <c r="W799" i="12"/>
  <c r="V799" i="12"/>
  <c r="U799" i="12"/>
  <c r="T799" i="12"/>
  <c r="S799" i="12"/>
  <c r="R799" i="12"/>
  <c r="Q799" i="12"/>
  <c r="P799" i="12"/>
  <c r="O799" i="12"/>
  <c r="N799" i="12"/>
  <c r="M799" i="12"/>
  <c r="L799" i="12"/>
  <c r="K799" i="12"/>
  <c r="J799" i="12"/>
  <c r="I799" i="12"/>
  <c r="H799" i="12"/>
  <c r="G799" i="12"/>
  <c r="F799" i="12"/>
  <c r="E799" i="12"/>
  <c r="D799" i="12"/>
  <c r="C799" i="12"/>
  <c r="B799" i="12"/>
  <c r="Y798" i="12"/>
  <c r="X798" i="12"/>
  <c r="W798" i="12"/>
  <c r="V798" i="12"/>
  <c r="U798" i="12"/>
  <c r="T798" i="12"/>
  <c r="S798" i="12"/>
  <c r="R798" i="12"/>
  <c r="Q798" i="12"/>
  <c r="P798" i="12"/>
  <c r="O798" i="12"/>
  <c r="N798" i="12"/>
  <c r="M798" i="12"/>
  <c r="L798" i="12"/>
  <c r="K798" i="12"/>
  <c r="J798" i="12"/>
  <c r="I798" i="12"/>
  <c r="H798" i="12"/>
  <c r="G798" i="12"/>
  <c r="F798" i="12"/>
  <c r="E798" i="12"/>
  <c r="D798" i="12"/>
  <c r="C798" i="12"/>
  <c r="B798" i="12"/>
  <c r="Y797" i="12"/>
  <c r="X797" i="12"/>
  <c r="W797" i="12"/>
  <c r="V797" i="12"/>
  <c r="U797" i="12"/>
  <c r="T797" i="12"/>
  <c r="S797" i="12"/>
  <c r="R797" i="12"/>
  <c r="Q797" i="12"/>
  <c r="P797" i="12"/>
  <c r="O797" i="12"/>
  <c r="N797" i="12"/>
  <c r="M797" i="12"/>
  <c r="L797" i="12"/>
  <c r="K797" i="12"/>
  <c r="J797" i="12"/>
  <c r="I797" i="12"/>
  <c r="H797" i="12"/>
  <c r="G797" i="12"/>
  <c r="F797" i="12"/>
  <c r="E797" i="12"/>
  <c r="D797" i="12"/>
  <c r="C797" i="12"/>
  <c r="B797" i="12"/>
  <c r="Y796" i="12"/>
  <c r="X796" i="12"/>
  <c r="W796" i="12"/>
  <c r="V796" i="12"/>
  <c r="U796" i="12"/>
  <c r="T796" i="12"/>
  <c r="S796" i="12"/>
  <c r="R796" i="12"/>
  <c r="Q796" i="12"/>
  <c r="P796" i="12"/>
  <c r="O796" i="12"/>
  <c r="N796" i="12"/>
  <c r="M796" i="12"/>
  <c r="L796" i="12"/>
  <c r="K796" i="12"/>
  <c r="J796" i="12"/>
  <c r="I796" i="12"/>
  <c r="H796" i="12"/>
  <c r="G796" i="12"/>
  <c r="F796" i="12"/>
  <c r="E796" i="12"/>
  <c r="D796" i="12"/>
  <c r="C796" i="12"/>
  <c r="B796" i="12"/>
  <c r="Y795" i="12"/>
  <c r="X795" i="12"/>
  <c r="W795" i="12"/>
  <c r="V795" i="12"/>
  <c r="U795" i="12"/>
  <c r="T795" i="12"/>
  <c r="S795" i="12"/>
  <c r="R795" i="12"/>
  <c r="Q795" i="12"/>
  <c r="P795" i="12"/>
  <c r="O795" i="12"/>
  <c r="N795" i="12"/>
  <c r="M795" i="12"/>
  <c r="L795" i="12"/>
  <c r="K795" i="12"/>
  <c r="J795" i="12"/>
  <c r="I795" i="12"/>
  <c r="H795" i="12"/>
  <c r="G795" i="12"/>
  <c r="F795" i="12"/>
  <c r="E795" i="12"/>
  <c r="D795" i="12"/>
  <c r="C795" i="12"/>
  <c r="B795" i="12"/>
  <c r="Y794" i="12"/>
  <c r="X794" i="12"/>
  <c r="W794" i="12"/>
  <c r="V794" i="12"/>
  <c r="U794" i="12"/>
  <c r="T794" i="12"/>
  <c r="S794" i="12"/>
  <c r="R794" i="12"/>
  <c r="Q794" i="12"/>
  <c r="P794" i="12"/>
  <c r="O794" i="12"/>
  <c r="N794" i="12"/>
  <c r="M794" i="12"/>
  <c r="L794" i="12"/>
  <c r="K794" i="12"/>
  <c r="J794" i="12"/>
  <c r="I794" i="12"/>
  <c r="H794" i="12"/>
  <c r="G794" i="12"/>
  <c r="F794" i="12"/>
  <c r="E794" i="12"/>
  <c r="D794" i="12"/>
  <c r="C794" i="12"/>
  <c r="B794" i="12"/>
  <c r="Y793" i="12"/>
  <c r="X793" i="12"/>
  <c r="W793" i="12"/>
  <c r="V793" i="12"/>
  <c r="U793" i="12"/>
  <c r="T793" i="12"/>
  <c r="S793" i="12"/>
  <c r="R793" i="12"/>
  <c r="Q793" i="12"/>
  <c r="P793" i="12"/>
  <c r="O793" i="12"/>
  <c r="N793" i="12"/>
  <c r="M793" i="12"/>
  <c r="L793" i="12"/>
  <c r="K793" i="12"/>
  <c r="J793" i="12"/>
  <c r="I793" i="12"/>
  <c r="H793" i="12"/>
  <c r="G793" i="12"/>
  <c r="F793" i="12"/>
  <c r="E793" i="12"/>
  <c r="D793" i="12"/>
  <c r="C793" i="12"/>
  <c r="B793" i="12"/>
  <c r="Y792" i="12"/>
  <c r="X792" i="12"/>
  <c r="W792" i="12"/>
  <c r="V792" i="12"/>
  <c r="U792" i="12"/>
  <c r="T792" i="12"/>
  <c r="S792" i="12"/>
  <c r="R792" i="12"/>
  <c r="Q792" i="12"/>
  <c r="P792" i="12"/>
  <c r="O792" i="12"/>
  <c r="N792" i="12"/>
  <c r="M792" i="12"/>
  <c r="L792" i="12"/>
  <c r="K792" i="12"/>
  <c r="J792" i="12"/>
  <c r="I792" i="12"/>
  <c r="H792" i="12"/>
  <c r="G792" i="12"/>
  <c r="F792" i="12"/>
  <c r="E792" i="12"/>
  <c r="D792" i="12"/>
  <c r="C792" i="12"/>
  <c r="B792" i="12"/>
  <c r="Y791" i="12"/>
  <c r="X791" i="12"/>
  <c r="W791" i="12"/>
  <c r="V791" i="12"/>
  <c r="U791" i="12"/>
  <c r="T791" i="12"/>
  <c r="S791" i="12"/>
  <c r="R791" i="12"/>
  <c r="Q791" i="12"/>
  <c r="P791" i="12"/>
  <c r="O791" i="12"/>
  <c r="N791" i="12"/>
  <c r="M791" i="12"/>
  <c r="L791" i="12"/>
  <c r="K791" i="12"/>
  <c r="J791" i="12"/>
  <c r="I791" i="12"/>
  <c r="H791" i="12"/>
  <c r="G791" i="12"/>
  <c r="F791" i="12"/>
  <c r="E791" i="12"/>
  <c r="D791" i="12"/>
  <c r="C791" i="12"/>
  <c r="B791" i="12"/>
  <c r="Y790" i="12"/>
  <c r="X790" i="12"/>
  <c r="W790" i="12"/>
  <c r="V790" i="12"/>
  <c r="U790" i="12"/>
  <c r="T790" i="12"/>
  <c r="S790" i="12"/>
  <c r="R790" i="12"/>
  <c r="Q790" i="12"/>
  <c r="P790" i="12"/>
  <c r="O790" i="12"/>
  <c r="N790" i="12"/>
  <c r="M790" i="12"/>
  <c r="L790" i="12"/>
  <c r="K790" i="12"/>
  <c r="J790" i="12"/>
  <c r="I790" i="12"/>
  <c r="H790" i="12"/>
  <c r="G790" i="12"/>
  <c r="F790" i="12"/>
  <c r="E790" i="12"/>
  <c r="D790" i="12"/>
  <c r="C790" i="12"/>
  <c r="B790" i="12"/>
  <c r="Y789" i="12"/>
  <c r="X789" i="12"/>
  <c r="W789" i="12"/>
  <c r="V789" i="12"/>
  <c r="U789" i="12"/>
  <c r="T789" i="12"/>
  <c r="S789" i="12"/>
  <c r="R789" i="12"/>
  <c r="Q789" i="12"/>
  <c r="P789" i="12"/>
  <c r="O789" i="12"/>
  <c r="N789" i="12"/>
  <c r="M789" i="12"/>
  <c r="L789" i="12"/>
  <c r="K789" i="12"/>
  <c r="J789" i="12"/>
  <c r="I789" i="12"/>
  <c r="H789" i="12"/>
  <c r="G789" i="12"/>
  <c r="F789" i="12"/>
  <c r="E789" i="12"/>
  <c r="D789" i="12"/>
  <c r="C789" i="12"/>
  <c r="B789" i="12"/>
  <c r="Y788" i="12"/>
  <c r="X788" i="12"/>
  <c r="W788" i="12"/>
  <c r="V788" i="12"/>
  <c r="U788" i="12"/>
  <c r="T788" i="12"/>
  <c r="S788" i="12"/>
  <c r="R788" i="12"/>
  <c r="Q788" i="12"/>
  <c r="P788" i="12"/>
  <c r="O788" i="12"/>
  <c r="N788" i="12"/>
  <c r="M788" i="12"/>
  <c r="L788" i="12"/>
  <c r="K788" i="12"/>
  <c r="J788" i="12"/>
  <c r="I788" i="12"/>
  <c r="H788" i="12"/>
  <c r="G788" i="12"/>
  <c r="F788" i="12"/>
  <c r="E788" i="12"/>
  <c r="D788" i="12"/>
  <c r="C788" i="12"/>
  <c r="B788" i="12"/>
  <c r="Y787" i="12"/>
  <c r="X787" i="12"/>
  <c r="W787" i="12"/>
  <c r="V787" i="12"/>
  <c r="U787" i="12"/>
  <c r="T787" i="12"/>
  <c r="S787" i="12"/>
  <c r="R787" i="12"/>
  <c r="Q787" i="12"/>
  <c r="P787" i="12"/>
  <c r="O787" i="12"/>
  <c r="N787" i="12"/>
  <c r="M787" i="12"/>
  <c r="L787" i="12"/>
  <c r="K787" i="12"/>
  <c r="J787" i="12"/>
  <c r="I787" i="12"/>
  <c r="H787" i="12"/>
  <c r="G787" i="12"/>
  <c r="F787" i="12"/>
  <c r="E787" i="12"/>
  <c r="D787" i="12"/>
  <c r="C787" i="12"/>
  <c r="B787" i="12"/>
  <c r="Y786" i="12"/>
  <c r="X786" i="12"/>
  <c r="W786" i="12"/>
  <c r="V786" i="12"/>
  <c r="U786" i="12"/>
  <c r="T786" i="12"/>
  <c r="S786" i="12"/>
  <c r="R786" i="12"/>
  <c r="Q786" i="12"/>
  <c r="P786" i="12"/>
  <c r="O786" i="12"/>
  <c r="N786" i="12"/>
  <c r="M786" i="12"/>
  <c r="L786" i="12"/>
  <c r="K786" i="12"/>
  <c r="J786" i="12"/>
  <c r="I786" i="12"/>
  <c r="H786" i="12"/>
  <c r="G786" i="12"/>
  <c r="F786" i="12"/>
  <c r="E786" i="12"/>
  <c r="D786" i="12"/>
  <c r="C786" i="12"/>
  <c r="B786" i="12"/>
  <c r="Y785" i="12"/>
  <c r="X785" i="12"/>
  <c r="W785" i="12"/>
  <c r="V785" i="12"/>
  <c r="U785" i="12"/>
  <c r="T785" i="12"/>
  <c r="S785" i="12"/>
  <c r="R785" i="12"/>
  <c r="Q785" i="12"/>
  <c r="P785" i="12"/>
  <c r="O785" i="12"/>
  <c r="N785" i="12"/>
  <c r="M785" i="12"/>
  <c r="L785" i="12"/>
  <c r="K785" i="12"/>
  <c r="J785" i="12"/>
  <c r="I785" i="12"/>
  <c r="H785" i="12"/>
  <c r="G785" i="12"/>
  <c r="F785" i="12"/>
  <c r="E785" i="12"/>
  <c r="D785" i="12"/>
  <c r="C785" i="12"/>
  <c r="B785" i="12"/>
  <c r="Y784" i="12"/>
  <c r="X784" i="12"/>
  <c r="W784" i="12"/>
  <c r="V784" i="12"/>
  <c r="U784" i="12"/>
  <c r="T784" i="12"/>
  <c r="S784" i="12"/>
  <c r="R784" i="12"/>
  <c r="Q784" i="12"/>
  <c r="P784" i="12"/>
  <c r="O784" i="12"/>
  <c r="N784" i="12"/>
  <c r="M784" i="12"/>
  <c r="L784" i="12"/>
  <c r="K784" i="12"/>
  <c r="J784" i="12"/>
  <c r="I784" i="12"/>
  <c r="H784" i="12"/>
  <c r="G784" i="12"/>
  <c r="F784" i="12"/>
  <c r="E784" i="12"/>
  <c r="D784" i="12"/>
  <c r="C784" i="12"/>
  <c r="B784" i="12"/>
  <c r="Y783" i="12"/>
  <c r="X783" i="12"/>
  <c r="W783" i="12"/>
  <c r="V783" i="12"/>
  <c r="U783" i="12"/>
  <c r="T783" i="12"/>
  <c r="S783" i="12"/>
  <c r="R783" i="12"/>
  <c r="Q783" i="12"/>
  <c r="P783" i="12"/>
  <c r="O783" i="12"/>
  <c r="N783" i="12"/>
  <c r="M783" i="12"/>
  <c r="L783" i="12"/>
  <c r="K783" i="12"/>
  <c r="J783" i="12"/>
  <c r="I783" i="12"/>
  <c r="H783" i="12"/>
  <c r="G783" i="12"/>
  <c r="F783" i="12"/>
  <c r="E783" i="12"/>
  <c r="D783" i="12"/>
  <c r="C783" i="12"/>
  <c r="B783" i="12"/>
  <c r="Y782" i="12"/>
  <c r="X782" i="12"/>
  <c r="W782" i="12"/>
  <c r="V782" i="12"/>
  <c r="U782" i="12"/>
  <c r="T782" i="12"/>
  <c r="S782" i="12"/>
  <c r="R782" i="12"/>
  <c r="Q782" i="12"/>
  <c r="P782" i="12"/>
  <c r="O782" i="12"/>
  <c r="N782" i="12"/>
  <c r="M782" i="12"/>
  <c r="L782" i="12"/>
  <c r="K782" i="12"/>
  <c r="J782" i="12"/>
  <c r="I782" i="12"/>
  <c r="H782" i="12"/>
  <c r="G782" i="12"/>
  <c r="F782" i="12"/>
  <c r="E782" i="12"/>
  <c r="D782" i="12"/>
  <c r="C782" i="12"/>
  <c r="B782" i="12"/>
  <c r="Y781" i="12"/>
  <c r="X781" i="12"/>
  <c r="W781" i="12"/>
  <c r="V781" i="12"/>
  <c r="U781" i="12"/>
  <c r="T781" i="12"/>
  <c r="S781" i="12"/>
  <c r="R781" i="12"/>
  <c r="Q781" i="12"/>
  <c r="P781" i="12"/>
  <c r="O781" i="12"/>
  <c r="N781" i="12"/>
  <c r="M781" i="12"/>
  <c r="L781" i="12"/>
  <c r="K781" i="12"/>
  <c r="J781" i="12"/>
  <c r="I781" i="12"/>
  <c r="H781" i="12"/>
  <c r="G781" i="12"/>
  <c r="F781" i="12"/>
  <c r="E781" i="12"/>
  <c r="D781" i="12"/>
  <c r="C781" i="12"/>
  <c r="B781" i="12"/>
  <c r="Y780" i="12"/>
  <c r="X780" i="12"/>
  <c r="W780" i="12"/>
  <c r="V780" i="12"/>
  <c r="U780" i="12"/>
  <c r="T780" i="12"/>
  <c r="S780" i="12"/>
  <c r="R780" i="12"/>
  <c r="Q780" i="12"/>
  <c r="P780" i="12"/>
  <c r="O780" i="12"/>
  <c r="N780" i="12"/>
  <c r="M780" i="12"/>
  <c r="L780" i="12"/>
  <c r="K780" i="12"/>
  <c r="J780" i="12"/>
  <c r="I780" i="12"/>
  <c r="H780" i="12"/>
  <c r="G780" i="12"/>
  <c r="F780" i="12"/>
  <c r="E780" i="12"/>
  <c r="D780" i="12"/>
  <c r="C780" i="12"/>
  <c r="B780" i="12"/>
  <c r="Y779" i="12"/>
  <c r="X779" i="12"/>
  <c r="W779" i="12"/>
  <c r="V779" i="12"/>
  <c r="U779" i="12"/>
  <c r="T779" i="12"/>
  <c r="S779" i="12"/>
  <c r="R779" i="12"/>
  <c r="Q779" i="12"/>
  <c r="P779" i="12"/>
  <c r="O779" i="12"/>
  <c r="N779" i="12"/>
  <c r="M779" i="12"/>
  <c r="L779" i="12"/>
  <c r="K779" i="12"/>
  <c r="J779" i="12"/>
  <c r="I779" i="12"/>
  <c r="H779" i="12"/>
  <c r="G779" i="12"/>
  <c r="F779" i="12"/>
  <c r="E779" i="12"/>
  <c r="D779" i="12"/>
  <c r="C779" i="12"/>
  <c r="B779" i="12"/>
  <c r="Y778" i="12"/>
  <c r="X778" i="12"/>
  <c r="W778" i="12"/>
  <c r="V778" i="12"/>
  <c r="U778" i="12"/>
  <c r="T778" i="12"/>
  <c r="S778" i="12"/>
  <c r="R778" i="12"/>
  <c r="Q778" i="12"/>
  <c r="P778" i="12"/>
  <c r="O778" i="12"/>
  <c r="N778" i="12"/>
  <c r="M778" i="12"/>
  <c r="L778" i="12"/>
  <c r="K778" i="12"/>
  <c r="J778" i="12"/>
  <c r="I778" i="12"/>
  <c r="H778" i="12"/>
  <c r="G778" i="12"/>
  <c r="F778" i="12"/>
  <c r="E778" i="12"/>
  <c r="D778" i="12"/>
  <c r="C778" i="12"/>
  <c r="B778" i="12"/>
  <c r="Y777" i="12"/>
  <c r="X777" i="12"/>
  <c r="W777" i="12"/>
  <c r="V777" i="12"/>
  <c r="U777" i="12"/>
  <c r="T777" i="12"/>
  <c r="S777" i="12"/>
  <c r="R777" i="12"/>
  <c r="Q777" i="12"/>
  <c r="P777" i="12"/>
  <c r="O777" i="12"/>
  <c r="N777" i="12"/>
  <c r="M777" i="12"/>
  <c r="L777" i="12"/>
  <c r="K777" i="12"/>
  <c r="J777" i="12"/>
  <c r="I777" i="12"/>
  <c r="H777" i="12"/>
  <c r="G777" i="12"/>
  <c r="F777" i="12"/>
  <c r="E777" i="12"/>
  <c r="D777" i="12"/>
  <c r="C777" i="12"/>
  <c r="B777" i="12"/>
  <c r="Y776" i="12"/>
  <c r="X776" i="12"/>
  <c r="W776" i="12"/>
  <c r="V776" i="12"/>
  <c r="U776" i="12"/>
  <c r="T776" i="12"/>
  <c r="S776" i="12"/>
  <c r="R776" i="12"/>
  <c r="Q776" i="12"/>
  <c r="P776" i="12"/>
  <c r="O776" i="12"/>
  <c r="N776" i="12"/>
  <c r="M776" i="12"/>
  <c r="L776" i="12"/>
  <c r="K776" i="12"/>
  <c r="J776" i="12"/>
  <c r="I776" i="12"/>
  <c r="H776" i="12"/>
  <c r="G776" i="12"/>
  <c r="F776" i="12"/>
  <c r="E776" i="12"/>
  <c r="D776" i="12"/>
  <c r="C776" i="12"/>
  <c r="B776" i="12"/>
  <c r="Y775" i="12"/>
  <c r="X775" i="12"/>
  <c r="W775" i="12"/>
  <c r="V775" i="12"/>
  <c r="U775" i="12"/>
  <c r="T775" i="12"/>
  <c r="S775" i="12"/>
  <c r="R775" i="12"/>
  <c r="Q775" i="12"/>
  <c r="P775" i="12"/>
  <c r="O775" i="12"/>
  <c r="N775" i="12"/>
  <c r="M775" i="12"/>
  <c r="L775" i="12"/>
  <c r="K775" i="12"/>
  <c r="J775" i="12"/>
  <c r="I775" i="12"/>
  <c r="H775" i="12"/>
  <c r="G775" i="12"/>
  <c r="F775" i="12"/>
  <c r="E775" i="12"/>
  <c r="D775" i="12"/>
  <c r="C775" i="12"/>
  <c r="B775" i="12"/>
  <c r="Y774" i="12"/>
  <c r="X774" i="12"/>
  <c r="W774" i="12"/>
  <c r="V774" i="12"/>
  <c r="U774" i="12"/>
  <c r="T774" i="12"/>
  <c r="S774" i="12"/>
  <c r="R774" i="12"/>
  <c r="Q774" i="12"/>
  <c r="P774" i="12"/>
  <c r="O774" i="12"/>
  <c r="N774" i="12"/>
  <c r="M774" i="12"/>
  <c r="L774" i="12"/>
  <c r="K774" i="12"/>
  <c r="J774" i="12"/>
  <c r="I774" i="12"/>
  <c r="H774" i="12"/>
  <c r="G774" i="12"/>
  <c r="F774" i="12"/>
  <c r="E774" i="12"/>
  <c r="D774" i="12"/>
  <c r="C774" i="12"/>
  <c r="B774" i="12"/>
  <c r="Y773" i="12"/>
  <c r="X773" i="12"/>
  <c r="W773" i="12"/>
  <c r="V773" i="12"/>
  <c r="U773" i="12"/>
  <c r="T773" i="12"/>
  <c r="S773" i="12"/>
  <c r="R773" i="12"/>
  <c r="Q773" i="12"/>
  <c r="P773" i="12"/>
  <c r="O773" i="12"/>
  <c r="N773" i="12"/>
  <c r="M773" i="12"/>
  <c r="L773" i="12"/>
  <c r="K773" i="12"/>
  <c r="J773" i="12"/>
  <c r="I773" i="12"/>
  <c r="H773" i="12"/>
  <c r="G773" i="12"/>
  <c r="F773" i="12"/>
  <c r="E773" i="12"/>
  <c r="D773" i="12"/>
  <c r="C773" i="12"/>
  <c r="B773" i="12"/>
  <c r="Y772" i="12"/>
  <c r="X772" i="12"/>
  <c r="W772" i="12"/>
  <c r="V772" i="12"/>
  <c r="U772" i="12"/>
  <c r="T772" i="12"/>
  <c r="S772" i="12"/>
  <c r="R772" i="12"/>
  <c r="Q772" i="12"/>
  <c r="P772" i="12"/>
  <c r="O772" i="12"/>
  <c r="N772" i="12"/>
  <c r="M772" i="12"/>
  <c r="L772" i="12"/>
  <c r="K772" i="12"/>
  <c r="J772" i="12"/>
  <c r="I772" i="12"/>
  <c r="H772" i="12"/>
  <c r="G772" i="12"/>
  <c r="F772" i="12"/>
  <c r="E772" i="12"/>
  <c r="D772" i="12"/>
  <c r="C772" i="12"/>
  <c r="B772" i="12"/>
  <c r="Y767" i="12"/>
  <c r="X767" i="12"/>
  <c r="W767" i="12"/>
  <c r="V767" i="12"/>
  <c r="U767" i="12"/>
  <c r="T767" i="12"/>
  <c r="S767" i="12"/>
  <c r="R767" i="12"/>
  <c r="Q767" i="12"/>
  <c r="P767" i="12"/>
  <c r="O767" i="12"/>
  <c r="N767" i="12"/>
  <c r="M767" i="12"/>
  <c r="L767" i="12"/>
  <c r="K767" i="12"/>
  <c r="J767" i="12"/>
  <c r="I767" i="12"/>
  <c r="H767" i="12"/>
  <c r="G767" i="12"/>
  <c r="F767" i="12"/>
  <c r="E767" i="12"/>
  <c r="D767" i="12"/>
  <c r="C767" i="12"/>
  <c r="B767" i="12"/>
  <c r="Y766" i="12"/>
  <c r="X766" i="12"/>
  <c r="W766" i="12"/>
  <c r="V766" i="12"/>
  <c r="U766" i="12"/>
  <c r="T766" i="12"/>
  <c r="S766" i="12"/>
  <c r="R766" i="12"/>
  <c r="Q766" i="12"/>
  <c r="P766" i="12"/>
  <c r="O766" i="12"/>
  <c r="N766" i="12"/>
  <c r="M766" i="12"/>
  <c r="L766" i="12"/>
  <c r="K766" i="12"/>
  <c r="J766" i="12"/>
  <c r="I766" i="12"/>
  <c r="H766" i="12"/>
  <c r="G766" i="12"/>
  <c r="F766" i="12"/>
  <c r="E766" i="12"/>
  <c r="D766" i="12"/>
  <c r="C766" i="12"/>
  <c r="B766" i="12"/>
  <c r="Y765" i="12"/>
  <c r="X765" i="12"/>
  <c r="W765" i="12"/>
  <c r="V765" i="12"/>
  <c r="U765" i="12"/>
  <c r="T765" i="12"/>
  <c r="S765" i="12"/>
  <c r="R765" i="12"/>
  <c r="Q765" i="12"/>
  <c r="P765" i="12"/>
  <c r="O765" i="12"/>
  <c r="N765" i="12"/>
  <c r="M765" i="12"/>
  <c r="L765" i="12"/>
  <c r="K765" i="12"/>
  <c r="J765" i="12"/>
  <c r="I765" i="12"/>
  <c r="H765" i="12"/>
  <c r="G765" i="12"/>
  <c r="F765" i="12"/>
  <c r="E765" i="12"/>
  <c r="D765" i="12"/>
  <c r="C765" i="12"/>
  <c r="B765" i="12"/>
  <c r="Y764" i="12"/>
  <c r="X764" i="12"/>
  <c r="W764" i="12"/>
  <c r="V764" i="12"/>
  <c r="U764" i="12"/>
  <c r="T764" i="12"/>
  <c r="S764" i="12"/>
  <c r="R764" i="12"/>
  <c r="Q764" i="12"/>
  <c r="P764" i="12"/>
  <c r="O764" i="12"/>
  <c r="N764" i="12"/>
  <c r="M764" i="12"/>
  <c r="L764" i="12"/>
  <c r="K764" i="12"/>
  <c r="J764" i="12"/>
  <c r="I764" i="12"/>
  <c r="H764" i="12"/>
  <c r="G764" i="12"/>
  <c r="F764" i="12"/>
  <c r="E764" i="12"/>
  <c r="D764" i="12"/>
  <c r="C764" i="12"/>
  <c r="B764" i="12"/>
  <c r="Y763" i="12"/>
  <c r="X763" i="12"/>
  <c r="W763" i="12"/>
  <c r="V763" i="12"/>
  <c r="U763" i="12"/>
  <c r="T763" i="12"/>
  <c r="S763" i="12"/>
  <c r="R763" i="12"/>
  <c r="Q763" i="12"/>
  <c r="P763" i="12"/>
  <c r="O763" i="12"/>
  <c r="N763" i="12"/>
  <c r="M763" i="12"/>
  <c r="L763" i="12"/>
  <c r="K763" i="12"/>
  <c r="J763" i="12"/>
  <c r="I763" i="12"/>
  <c r="H763" i="12"/>
  <c r="G763" i="12"/>
  <c r="F763" i="12"/>
  <c r="E763" i="12"/>
  <c r="D763" i="12"/>
  <c r="C763" i="12"/>
  <c r="B763" i="12"/>
  <c r="Y762" i="12"/>
  <c r="X762" i="12"/>
  <c r="W762" i="12"/>
  <c r="V762" i="12"/>
  <c r="U762" i="12"/>
  <c r="T762" i="12"/>
  <c r="S762" i="12"/>
  <c r="R762" i="12"/>
  <c r="Q762" i="12"/>
  <c r="P762" i="12"/>
  <c r="O762" i="12"/>
  <c r="N762" i="12"/>
  <c r="M762" i="12"/>
  <c r="L762" i="12"/>
  <c r="K762" i="12"/>
  <c r="J762" i="12"/>
  <c r="I762" i="12"/>
  <c r="H762" i="12"/>
  <c r="G762" i="12"/>
  <c r="F762" i="12"/>
  <c r="E762" i="12"/>
  <c r="D762" i="12"/>
  <c r="C762" i="12"/>
  <c r="B762" i="12"/>
  <c r="Y761" i="12"/>
  <c r="X761" i="12"/>
  <c r="W761" i="12"/>
  <c r="V761" i="12"/>
  <c r="U761" i="12"/>
  <c r="T761" i="12"/>
  <c r="S761" i="12"/>
  <c r="R761" i="12"/>
  <c r="Q761" i="12"/>
  <c r="P761" i="12"/>
  <c r="O761" i="12"/>
  <c r="N761" i="12"/>
  <c r="M761" i="12"/>
  <c r="L761" i="12"/>
  <c r="K761" i="12"/>
  <c r="J761" i="12"/>
  <c r="I761" i="12"/>
  <c r="H761" i="12"/>
  <c r="G761" i="12"/>
  <c r="F761" i="12"/>
  <c r="E761" i="12"/>
  <c r="D761" i="12"/>
  <c r="C761" i="12"/>
  <c r="B761" i="12"/>
  <c r="Y760" i="12"/>
  <c r="X760" i="12"/>
  <c r="W760" i="12"/>
  <c r="V760" i="12"/>
  <c r="U760" i="12"/>
  <c r="T760" i="12"/>
  <c r="S760" i="12"/>
  <c r="R760" i="12"/>
  <c r="Q760" i="12"/>
  <c r="P760" i="12"/>
  <c r="O760" i="12"/>
  <c r="N760" i="12"/>
  <c r="M760" i="12"/>
  <c r="L760" i="12"/>
  <c r="K760" i="12"/>
  <c r="J760" i="12"/>
  <c r="I760" i="12"/>
  <c r="H760" i="12"/>
  <c r="G760" i="12"/>
  <c r="F760" i="12"/>
  <c r="E760" i="12"/>
  <c r="D760" i="12"/>
  <c r="C760" i="12"/>
  <c r="B760" i="12"/>
  <c r="Y759" i="12"/>
  <c r="X759" i="12"/>
  <c r="W759" i="12"/>
  <c r="V759" i="12"/>
  <c r="U759" i="12"/>
  <c r="T759" i="12"/>
  <c r="S759" i="12"/>
  <c r="R759" i="12"/>
  <c r="Q759" i="12"/>
  <c r="P759" i="12"/>
  <c r="O759" i="12"/>
  <c r="N759" i="12"/>
  <c r="M759" i="12"/>
  <c r="L759" i="12"/>
  <c r="K759" i="12"/>
  <c r="J759" i="12"/>
  <c r="I759" i="12"/>
  <c r="H759" i="12"/>
  <c r="G759" i="12"/>
  <c r="F759" i="12"/>
  <c r="E759" i="12"/>
  <c r="D759" i="12"/>
  <c r="C759" i="12"/>
  <c r="B759" i="12"/>
  <c r="Y758" i="12"/>
  <c r="X758" i="12"/>
  <c r="W758" i="12"/>
  <c r="V758" i="12"/>
  <c r="U758" i="12"/>
  <c r="T758" i="12"/>
  <c r="S758" i="12"/>
  <c r="R758" i="12"/>
  <c r="Q758" i="12"/>
  <c r="P758" i="12"/>
  <c r="O758" i="12"/>
  <c r="N758" i="12"/>
  <c r="M758" i="12"/>
  <c r="L758" i="12"/>
  <c r="K758" i="12"/>
  <c r="J758" i="12"/>
  <c r="I758" i="12"/>
  <c r="H758" i="12"/>
  <c r="G758" i="12"/>
  <c r="F758" i="12"/>
  <c r="E758" i="12"/>
  <c r="D758" i="12"/>
  <c r="C758" i="12"/>
  <c r="B758" i="12"/>
  <c r="Y757" i="12"/>
  <c r="X757" i="12"/>
  <c r="W757" i="12"/>
  <c r="V757" i="12"/>
  <c r="U757" i="12"/>
  <c r="T757" i="12"/>
  <c r="S757" i="12"/>
  <c r="R757" i="12"/>
  <c r="Q757" i="12"/>
  <c r="P757" i="12"/>
  <c r="O757" i="12"/>
  <c r="N757" i="12"/>
  <c r="M757" i="12"/>
  <c r="L757" i="12"/>
  <c r="K757" i="12"/>
  <c r="J757" i="12"/>
  <c r="I757" i="12"/>
  <c r="H757" i="12"/>
  <c r="G757" i="12"/>
  <c r="F757" i="12"/>
  <c r="E757" i="12"/>
  <c r="D757" i="12"/>
  <c r="C757" i="12"/>
  <c r="B757" i="12"/>
  <c r="Y756" i="12"/>
  <c r="X756" i="12"/>
  <c r="W756" i="12"/>
  <c r="V756" i="12"/>
  <c r="U756" i="12"/>
  <c r="T756" i="12"/>
  <c r="S756" i="12"/>
  <c r="R756" i="12"/>
  <c r="Q756" i="12"/>
  <c r="P756" i="12"/>
  <c r="O756" i="12"/>
  <c r="N756" i="12"/>
  <c r="M756" i="12"/>
  <c r="L756" i="12"/>
  <c r="K756" i="12"/>
  <c r="J756" i="12"/>
  <c r="I756" i="12"/>
  <c r="H756" i="12"/>
  <c r="G756" i="12"/>
  <c r="F756" i="12"/>
  <c r="E756" i="12"/>
  <c r="D756" i="12"/>
  <c r="C756" i="12"/>
  <c r="B756" i="12"/>
  <c r="Y755" i="12"/>
  <c r="X755" i="12"/>
  <c r="W755" i="12"/>
  <c r="V755" i="12"/>
  <c r="U755" i="12"/>
  <c r="T755" i="12"/>
  <c r="S755" i="12"/>
  <c r="R755" i="12"/>
  <c r="Q755" i="12"/>
  <c r="P755" i="12"/>
  <c r="O755" i="12"/>
  <c r="N755" i="12"/>
  <c r="M755" i="12"/>
  <c r="L755" i="12"/>
  <c r="K755" i="12"/>
  <c r="J755" i="12"/>
  <c r="I755" i="12"/>
  <c r="H755" i="12"/>
  <c r="G755" i="12"/>
  <c r="F755" i="12"/>
  <c r="E755" i="12"/>
  <c r="D755" i="12"/>
  <c r="C755" i="12"/>
  <c r="B755" i="12"/>
  <c r="Y754" i="12"/>
  <c r="X754" i="12"/>
  <c r="W754" i="12"/>
  <c r="V754" i="12"/>
  <c r="U754" i="12"/>
  <c r="T754" i="12"/>
  <c r="S754" i="12"/>
  <c r="R754" i="12"/>
  <c r="Q754" i="12"/>
  <c r="P754" i="12"/>
  <c r="O754" i="12"/>
  <c r="N754" i="12"/>
  <c r="M754" i="12"/>
  <c r="L754" i="12"/>
  <c r="K754" i="12"/>
  <c r="J754" i="12"/>
  <c r="I754" i="12"/>
  <c r="H754" i="12"/>
  <c r="G754" i="12"/>
  <c r="F754" i="12"/>
  <c r="E754" i="12"/>
  <c r="D754" i="12"/>
  <c r="C754" i="12"/>
  <c r="B754" i="12"/>
  <c r="Y753" i="12"/>
  <c r="X753" i="12"/>
  <c r="W753" i="12"/>
  <c r="V753" i="12"/>
  <c r="U753" i="12"/>
  <c r="T753" i="12"/>
  <c r="S753" i="12"/>
  <c r="R753" i="12"/>
  <c r="Q753" i="12"/>
  <c r="P753" i="12"/>
  <c r="O753" i="12"/>
  <c r="N753" i="12"/>
  <c r="M753" i="12"/>
  <c r="L753" i="12"/>
  <c r="K753" i="12"/>
  <c r="J753" i="12"/>
  <c r="I753" i="12"/>
  <c r="H753" i="12"/>
  <c r="G753" i="12"/>
  <c r="F753" i="12"/>
  <c r="E753" i="12"/>
  <c r="D753" i="12"/>
  <c r="C753" i="12"/>
  <c r="B753" i="12"/>
  <c r="Y752" i="12"/>
  <c r="X752" i="12"/>
  <c r="W752" i="12"/>
  <c r="V752" i="12"/>
  <c r="U752" i="12"/>
  <c r="T752" i="12"/>
  <c r="S752" i="12"/>
  <c r="R752" i="12"/>
  <c r="Q752" i="12"/>
  <c r="P752" i="12"/>
  <c r="O752" i="12"/>
  <c r="N752" i="12"/>
  <c r="M752" i="12"/>
  <c r="L752" i="12"/>
  <c r="K752" i="12"/>
  <c r="J752" i="12"/>
  <c r="I752" i="12"/>
  <c r="H752" i="12"/>
  <c r="G752" i="12"/>
  <c r="F752" i="12"/>
  <c r="E752" i="12"/>
  <c r="D752" i="12"/>
  <c r="C752" i="12"/>
  <c r="B752" i="12"/>
  <c r="Y751" i="12"/>
  <c r="X751" i="12"/>
  <c r="W751" i="12"/>
  <c r="V751" i="12"/>
  <c r="U751" i="12"/>
  <c r="T751" i="12"/>
  <c r="S751" i="12"/>
  <c r="R751" i="12"/>
  <c r="Q751" i="12"/>
  <c r="P751" i="12"/>
  <c r="O751" i="12"/>
  <c r="N751" i="12"/>
  <c r="M751" i="12"/>
  <c r="L751" i="12"/>
  <c r="K751" i="12"/>
  <c r="J751" i="12"/>
  <c r="I751" i="12"/>
  <c r="H751" i="12"/>
  <c r="G751" i="12"/>
  <c r="F751" i="12"/>
  <c r="E751" i="12"/>
  <c r="D751" i="12"/>
  <c r="C751" i="12"/>
  <c r="B751" i="12"/>
  <c r="Y750" i="12"/>
  <c r="X750" i="12"/>
  <c r="W750" i="12"/>
  <c r="V750" i="12"/>
  <c r="U750" i="12"/>
  <c r="T750" i="12"/>
  <c r="S750" i="12"/>
  <c r="R750" i="12"/>
  <c r="Q750" i="12"/>
  <c r="P750" i="12"/>
  <c r="O750" i="12"/>
  <c r="N750" i="12"/>
  <c r="M750" i="12"/>
  <c r="L750" i="12"/>
  <c r="K750" i="12"/>
  <c r="J750" i="12"/>
  <c r="I750" i="12"/>
  <c r="H750" i="12"/>
  <c r="G750" i="12"/>
  <c r="F750" i="12"/>
  <c r="E750" i="12"/>
  <c r="D750" i="12"/>
  <c r="C750" i="12"/>
  <c r="B750" i="12"/>
  <c r="Y749" i="12"/>
  <c r="X749" i="12"/>
  <c r="W749" i="12"/>
  <c r="V749" i="12"/>
  <c r="U749" i="12"/>
  <c r="T749" i="12"/>
  <c r="S749" i="12"/>
  <c r="R749" i="12"/>
  <c r="Q749" i="12"/>
  <c r="P749" i="12"/>
  <c r="O749" i="12"/>
  <c r="N749" i="12"/>
  <c r="M749" i="12"/>
  <c r="L749" i="12"/>
  <c r="K749" i="12"/>
  <c r="J749" i="12"/>
  <c r="I749" i="12"/>
  <c r="H749" i="12"/>
  <c r="G749" i="12"/>
  <c r="F749" i="12"/>
  <c r="E749" i="12"/>
  <c r="D749" i="12"/>
  <c r="C749" i="12"/>
  <c r="B749" i="12"/>
  <c r="Y748" i="12"/>
  <c r="X748" i="12"/>
  <c r="W748" i="12"/>
  <c r="V748" i="12"/>
  <c r="U748" i="12"/>
  <c r="T748" i="12"/>
  <c r="S748" i="12"/>
  <c r="R748" i="12"/>
  <c r="Q748" i="12"/>
  <c r="P748" i="12"/>
  <c r="O748" i="12"/>
  <c r="N748" i="12"/>
  <c r="M748" i="12"/>
  <c r="L748" i="12"/>
  <c r="K748" i="12"/>
  <c r="J748" i="12"/>
  <c r="I748" i="12"/>
  <c r="H748" i="12"/>
  <c r="G748" i="12"/>
  <c r="F748" i="12"/>
  <c r="E748" i="12"/>
  <c r="D748" i="12"/>
  <c r="C748" i="12"/>
  <c r="B748" i="12"/>
  <c r="Y747" i="12"/>
  <c r="X747" i="12"/>
  <c r="W747" i="12"/>
  <c r="V747" i="12"/>
  <c r="U747" i="12"/>
  <c r="T747" i="12"/>
  <c r="S747" i="12"/>
  <c r="R747" i="12"/>
  <c r="Q747" i="12"/>
  <c r="P747" i="12"/>
  <c r="O747" i="12"/>
  <c r="N747" i="12"/>
  <c r="M747" i="12"/>
  <c r="L747" i="12"/>
  <c r="K747" i="12"/>
  <c r="J747" i="12"/>
  <c r="I747" i="12"/>
  <c r="H747" i="12"/>
  <c r="G747" i="12"/>
  <c r="F747" i="12"/>
  <c r="E747" i="12"/>
  <c r="D747" i="12"/>
  <c r="C747" i="12"/>
  <c r="B747" i="12"/>
  <c r="Y746" i="12"/>
  <c r="X746" i="12"/>
  <c r="W746" i="12"/>
  <c r="V746" i="12"/>
  <c r="U746" i="12"/>
  <c r="T746" i="12"/>
  <c r="S746" i="12"/>
  <c r="R746" i="12"/>
  <c r="Q746" i="12"/>
  <c r="P746" i="12"/>
  <c r="O746" i="12"/>
  <c r="N746" i="12"/>
  <c r="M746" i="12"/>
  <c r="L746" i="12"/>
  <c r="K746" i="12"/>
  <c r="J746" i="12"/>
  <c r="I746" i="12"/>
  <c r="H746" i="12"/>
  <c r="G746" i="12"/>
  <c r="F746" i="12"/>
  <c r="E746" i="12"/>
  <c r="D746" i="12"/>
  <c r="C746" i="12"/>
  <c r="B746" i="12"/>
  <c r="Y745" i="12"/>
  <c r="X745" i="12"/>
  <c r="W745" i="12"/>
  <c r="V745" i="12"/>
  <c r="U745" i="12"/>
  <c r="T745" i="12"/>
  <c r="S745" i="12"/>
  <c r="R745" i="12"/>
  <c r="Q745" i="12"/>
  <c r="P745" i="12"/>
  <c r="O745" i="12"/>
  <c r="N745" i="12"/>
  <c r="M745" i="12"/>
  <c r="L745" i="12"/>
  <c r="K745" i="12"/>
  <c r="J745" i="12"/>
  <c r="I745" i="12"/>
  <c r="H745" i="12"/>
  <c r="G745" i="12"/>
  <c r="F745" i="12"/>
  <c r="E745" i="12"/>
  <c r="D745" i="12"/>
  <c r="C745" i="12"/>
  <c r="B745" i="12"/>
  <c r="Y744" i="12"/>
  <c r="X744" i="12"/>
  <c r="W744" i="12"/>
  <c r="V744" i="12"/>
  <c r="U744" i="12"/>
  <c r="T744" i="12"/>
  <c r="S744" i="12"/>
  <c r="R744" i="12"/>
  <c r="Q744" i="12"/>
  <c r="P744" i="12"/>
  <c r="O744" i="12"/>
  <c r="N744" i="12"/>
  <c r="M744" i="12"/>
  <c r="L744" i="12"/>
  <c r="K744" i="12"/>
  <c r="J744" i="12"/>
  <c r="I744" i="12"/>
  <c r="H744" i="12"/>
  <c r="G744" i="12"/>
  <c r="F744" i="12"/>
  <c r="E744" i="12"/>
  <c r="D744" i="12"/>
  <c r="C744" i="12"/>
  <c r="B744" i="12"/>
  <c r="Y743" i="12"/>
  <c r="X743" i="12"/>
  <c r="W743" i="12"/>
  <c r="V743" i="12"/>
  <c r="U743" i="12"/>
  <c r="T743" i="12"/>
  <c r="S743" i="12"/>
  <c r="R743" i="12"/>
  <c r="Q743" i="12"/>
  <c r="P743" i="12"/>
  <c r="O743" i="12"/>
  <c r="N743" i="12"/>
  <c r="M743" i="12"/>
  <c r="L743" i="12"/>
  <c r="K743" i="12"/>
  <c r="J743" i="12"/>
  <c r="I743" i="12"/>
  <c r="H743" i="12"/>
  <c r="G743" i="12"/>
  <c r="F743" i="12"/>
  <c r="E743" i="12"/>
  <c r="D743" i="12"/>
  <c r="C743" i="12"/>
  <c r="B743" i="12"/>
  <c r="Y742" i="12"/>
  <c r="X742" i="12"/>
  <c r="W742" i="12"/>
  <c r="V742" i="12"/>
  <c r="U742" i="12"/>
  <c r="T742" i="12"/>
  <c r="S742" i="12"/>
  <c r="R742" i="12"/>
  <c r="Q742" i="12"/>
  <c r="P742" i="12"/>
  <c r="O742" i="12"/>
  <c r="N742" i="12"/>
  <c r="M742" i="12"/>
  <c r="L742" i="12"/>
  <c r="K742" i="12"/>
  <c r="J742" i="12"/>
  <c r="I742" i="12"/>
  <c r="H742" i="12"/>
  <c r="G742" i="12"/>
  <c r="F742" i="12"/>
  <c r="E742" i="12"/>
  <c r="D742" i="12"/>
  <c r="C742" i="12"/>
  <c r="B742" i="12"/>
  <c r="Y741" i="12"/>
  <c r="X741" i="12"/>
  <c r="W741" i="12"/>
  <c r="V741" i="12"/>
  <c r="U741" i="12"/>
  <c r="T741" i="12"/>
  <c r="S741" i="12"/>
  <c r="R741" i="12"/>
  <c r="Q741" i="12"/>
  <c r="P741" i="12"/>
  <c r="O741" i="12"/>
  <c r="N741" i="12"/>
  <c r="M741" i="12"/>
  <c r="L741" i="12"/>
  <c r="K741" i="12"/>
  <c r="J741" i="12"/>
  <c r="I741" i="12"/>
  <c r="H741" i="12"/>
  <c r="G741" i="12"/>
  <c r="F741" i="12"/>
  <c r="E741" i="12"/>
  <c r="D741" i="12"/>
  <c r="C741" i="12"/>
  <c r="B741" i="12"/>
  <c r="Y740" i="12"/>
  <c r="X740" i="12"/>
  <c r="W740" i="12"/>
  <c r="V740" i="12"/>
  <c r="U740" i="12"/>
  <c r="T740" i="12"/>
  <c r="S740" i="12"/>
  <c r="R740" i="12"/>
  <c r="Q740" i="12"/>
  <c r="P740" i="12"/>
  <c r="O740" i="12"/>
  <c r="N740" i="12"/>
  <c r="M740" i="12"/>
  <c r="L740" i="12"/>
  <c r="K740" i="12"/>
  <c r="J740" i="12"/>
  <c r="I740" i="12"/>
  <c r="H740" i="12"/>
  <c r="G740" i="12"/>
  <c r="F740" i="12"/>
  <c r="E740" i="12"/>
  <c r="D740" i="12"/>
  <c r="C740" i="12"/>
  <c r="B740" i="12"/>
  <c r="Y739" i="12"/>
  <c r="X739" i="12"/>
  <c r="W739" i="12"/>
  <c r="V739" i="12"/>
  <c r="U739" i="12"/>
  <c r="T739" i="12"/>
  <c r="S739" i="12"/>
  <c r="R739" i="12"/>
  <c r="Q739" i="12"/>
  <c r="P739" i="12"/>
  <c r="O739" i="12"/>
  <c r="N739" i="12"/>
  <c r="M739" i="12"/>
  <c r="L739" i="12"/>
  <c r="K739" i="12"/>
  <c r="J739" i="12"/>
  <c r="I739" i="12"/>
  <c r="H739" i="12"/>
  <c r="G739" i="12"/>
  <c r="F739" i="12"/>
  <c r="E739" i="12"/>
  <c r="D739" i="12"/>
  <c r="C739" i="12"/>
  <c r="B739" i="12"/>
  <c r="Y738" i="12"/>
  <c r="X738" i="12"/>
  <c r="W738" i="12"/>
  <c r="V738" i="12"/>
  <c r="U738" i="12"/>
  <c r="T738" i="12"/>
  <c r="S738" i="12"/>
  <c r="R738" i="12"/>
  <c r="Q738" i="12"/>
  <c r="P738" i="12"/>
  <c r="O738" i="12"/>
  <c r="N738" i="12"/>
  <c r="M738" i="12"/>
  <c r="L738" i="12"/>
  <c r="K738" i="12"/>
  <c r="J738" i="12"/>
  <c r="I738" i="12"/>
  <c r="H738" i="12"/>
  <c r="G738" i="12"/>
  <c r="F738" i="12"/>
  <c r="E738" i="12"/>
  <c r="D738" i="12"/>
  <c r="C738" i="12"/>
  <c r="B738" i="12"/>
  <c r="Y737" i="12"/>
  <c r="X737" i="12"/>
  <c r="W737" i="12"/>
  <c r="V737" i="12"/>
  <c r="U737" i="12"/>
  <c r="T737" i="12"/>
  <c r="S737" i="12"/>
  <c r="R737" i="12"/>
  <c r="Q737" i="12"/>
  <c r="P737" i="12"/>
  <c r="O737" i="12"/>
  <c r="N737" i="12"/>
  <c r="M737" i="12"/>
  <c r="L737" i="12"/>
  <c r="K737" i="12"/>
  <c r="J737" i="12"/>
  <c r="I737" i="12"/>
  <c r="H737" i="12"/>
  <c r="G737" i="12"/>
  <c r="F737" i="12"/>
  <c r="E737" i="12"/>
  <c r="D737" i="12"/>
  <c r="C737" i="12"/>
  <c r="B737" i="12"/>
  <c r="Y730" i="12"/>
  <c r="X730" i="12"/>
  <c r="W730" i="12"/>
  <c r="V730" i="12"/>
  <c r="U730" i="12"/>
  <c r="T730" i="12"/>
  <c r="S730" i="12"/>
  <c r="R730" i="12"/>
  <c r="Q730" i="12"/>
  <c r="P730" i="12"/>
  <c r="O730" i="12"/>
  <c r="N730" i="12"/>
  <c r="M730" i="12"/>
  <c r="L730" i="12"/>
  <c r="K730" i="12"/>
  <c r="J730" i="12"/>
  <c r="I730" i="12"/>
  <c r="H730" i="12"/>
  <c r="G730" i="12"/>
  <c r="F730" i="12"/>
  <c r="E730" i="12"/>
  <c r="D730" i="12"/>
  <c r="C730" i="12"/>
  <c r="B730" i="12"/>
  <c r="Y729" i="12"/>
  <c r="X729" i="12"/>
  <c r="W729" i="12"/>
  <c r="V729" i="12"/>
  <c r="U729" i="12"/>
  <c r="T729" i="12"/>
  <c r="S729" i="12"/>
  <c r="R729" i="12"/>
  <c r="Q729" i="12"/>
  <c r="P729" i="12"/>
  <c r="O729" i="12"/>
  <c r="N729" i="12"/>
  <c r="M729" i="12"/>
  <c r="L729" i="12"/>
  <c r="K729" i="12"/>
  <c r="J729" i="12"/>
  <c r="I729" i="12"/>
  <c r="H729" i="12"/>
  <c r="G729" i="12"/>
  <c r="F729" i="12"/>
  <c r="E729" i="12"/>
  <c r="D729" i="12"/>
  <c r="C729" i="12"/>
  <c r="B729" i="12"/>
  <c r="Y728" i="12"/>
  <c r="X728" i="12"/>
  <c r="W728" i="12"/>
  <c r="V728" i="12"/>
  <c r="U728" i="12"/>
  <c r="T728" i="12"/>
  <c r="S728" i="12"/>
  <c r="R728" i="12"/>
  <c r="Q728" i="12"/>
  <c r="P728" i="12"/>
  <c r="O728" i="12"/>
  <c r="N728" i="12"/>
  <c r="M728" i="12"/>
  <c r="L728" i="12"/>
  <c r="K728" i="12"/>
  <c r="J728" i="12"/>
  <c r="I728" i="12"/>
  <c r="H728" i="12"/>
  <c r="G728" i="12"/>
  <c r="F728" i="12"/>
  <c r="E728" i="12"/>
  <c r="D728" i="12"/>
  <c r="C728" i="12"/>
  <c r="B728" i="12"/>
  <c r="Y727" i="12"/>
  <c r="X727" i="12"/>
  <c r="W727" i="12"/>
  <c r="V727" i="12"/>
  <c r="U727" i="12"/>
  <c r="T727" i="12"/>
  <c r="S727" i="12"/>
  <c r="R727" i="12"/>
  <c r="Q727" i="12"/>
  <c r="P727" i="12"/>
  <c r="O727" i="12"/>
  <c r="N727" i="12"/>
  <c r="M727" i="12"/>
  <c r="L727" i="12"/>
  <c r="K727" i="12"/>
  <c r="J727" i="12"/>
  <c r="I727" i="12"/>
  <c r="H727" i="12"/>
  <c r="G727" i="12"/>
  <c r="F727" i="12"/>
  <c r="E727" i="12"/>
  <c r="D727" i="12"/>
  <c r="C727" i="12"/>
  <c r="B727" i="12"/>
  <c r="Y726" i="12"/>
  <c r="X726" i="12"/>
  <c r="W726" i="12"/>
  <c r="V726" i="12"/>
  <c r="U726" i="12"/>
  <c r="T726" i="12"/>
  <c r="S726" i="12"/>
  <c r="R726" i="12"/>
  <c r="Q726" i="12"/>
  <c r="P726" i="12"/>
  <c r="O726" i="12"/>
  <c r="N726" i="12"/>
  <c r="M726" i="12"/>
  <c r="L726" i="12"/>
  <c r="K726" i="12"/>
  <c r="J726" i="12"/>
  <c r="I726" i="12"/>
  <c r="H726" i="12"/>
  <c r="G726" i="12"/>
  <c r="F726" i="12"/>
  <c r="E726" i="12"/>
  <c r="D726" i="12"/>
  <c r="C726" i="12"/>
  <c r="B726" i="12"/>
  <c r="Y725" i="12"/>
  <c r="X725" i="12"/>
  <c r="W725" i="12"/>
  <c r="V725" i="12"/>
  <c r="U725" i="12"/>
  <c r="T725" i="12"/>
  <c r="S725" i="12"/>
  <c r="R725" i="12"/>
  <c r="Q725" i="12"/>
  <c r="P725" i="12"/>
  <c r="O725" i="12"/>
  <c r="N725" i="12"/>
  <c r="M725" i="12"/>
  <c r="L725" i="12"/>
  <c r="K725" i="12"/>
  <c r="J725" i="12"/>
  <c r="I725" i="12"/>
  <c r="H725" i="12"/>
  <c r="G725" i="12"/>
  <c r="F725" i="12"/>
  <c r="E725" i="12"/>
  <c r="D725" i="12"/>
  <c r="C725" i="12"/>
  <c r="B725" i="12"/>
  <c r="Y724" i="12"/>
  <c r="X724" i="12"/>
  <c r="W724" i="12"/>
  <c r="V724" i="12"/>
  <c r="U724" i="12"/>
  <c r="T724" i="12"/>
  <c r="S724" i="12"/>
  <c r="R724" i="12"/>
  <c r="Q724" i="12"/>
  <c r="P724" i="12"/>
  <c r="O724" i="12"/>
  <c r="N724" i="12"/>
  <c r="M724" i="12"/>
  <c r="L724" i="12"/>
  <c r="K724" i="12"/>
  <c r="J724" i="12"/>
  <c r="I724" i="12"/>
  <c r="H724" i="12"/>
  <c r="G724" i="12"/>
  <c r="F724" i="12"/>
  <c r="E724" i="12"/>
  <c r="D724" i="12"/>
  <c r="C724" i="12"/>
  <c r="B724" i="12"/>
  <c r="Y723" i="12"/>
  <c r="X723" i="12"/>
  <c r="W723" i="12"/>
  <c r="V723" i="12"/>
  <c r="U723" i="12"/>
  <c r="T723" i="12"/>
  <c r="S723" i="12"/>
  <c r="R723" i="12"/>
  <c r="Q723" i="12"/>
  <c r="P723" i="12"/>
  <c r="O723" i="12"/>
  <c r="N723" i="12"/>
  <c r="M723" i="12"/>
  <c r="L723" i="12"/>
  <c r="K723" i="12"/>
  <c r="J723" i="12"/>
  <c r="I723" i="12"/>
  <c r="H723" i="12"/>
  <c r="G723" i="12"/>
  <c r="F723" i="12"/>
  <c r="E723" i="12"/>
  <c r="D723" i="12"/>
  <c r="C723" i="12"/>
  <c r="B723" i="12"/>
  <c r="Y722" i="12"/>
  <c r="X722" i="12"/>
  <c r="W722" i="12"/>
  <c r="V722" i="12"/>
  <c r="U722" i="12"/>
  <c r="T722" i="12"/>
  <c r="S722" i="12"/>
  <c r="R722" i="12"/>
  <c r="Q722" i="12"/>
  <c r="P722" i="12"/>
  <c r="O722" i="12"/>
  <c r="N722" i="12"/>
  <c r="M722" i="12"/>
  <c r="L722" i="12"/>
  <c r="K722" i="12"/>
  <c r="J722" i="12"/>
  <c r="I722" i="12"/>
  <c r="H722" i="12"/>
  <c r="G722" i="12"/>
  <c r="F722" i="12"/>
  <c r="E722" i="12"/>
  <c r="D722" i="12"/>
  <c r="C722" i="12"/>
  <c r="B722" i="12"/>
  <c r="Y721" i="12"/>
  <c r="X721" i="12"/>
  <c r="W721" i="12"/>
  <c r="V721" i="12"/>
  <c r="U721" i="12"/>
  <c r="T721" i="12"/>
  <c r="S721" i="12"/>
  <c r="R721" i="12"/>
  <c r="Q721" i="12"/>
  <c r="P721" i="12"/>
  <c r="O721" i="12"/>
  <c r="N721" i="12"/>
  <c r="M721" i="12"/>
  <c r="L721" i="12"/>
  <c r="K721" i="12"/>
  <c r="J721" i="12"/>
  <c r="I721" i="12"/>
  <c r="H721" i="12"/>
  <c r="G721" i="12"/>
  <c r="F721" i="12"/>
  <c r="E721" i="12"/>
  <c r="D721" i="12"/>
  <c r="C721" i="12"/>
  <c r="B721" i="12"/>
  <c r="Y720" i="12"/>
  <c r="X720" i="12"/>
  <c r="W720" i="12"/>
  <c r="V720" i="12"/>
  <c r="U720" i="12"/>
  <c r="T720" i="12"/>
  <c r="S720" i="12"/>
  <c r="R720" i="12"/>
  <c r="Q720" i="12"/>
  <c r="P720" i="12"/>
  <c r="O720" i="12"/>
  <c r="N720" i="12"/>
  <c r="M720" i="12"/>
  <c r="L720" i="12"/>
  <c r="K720" i="12"/>
  <c r="J720" i="12"/>
  <c r="I720" i="12"/>
  <c r="H720" i="12"/>
  <c r="G720" i="12"/>
  <c r="F720" i="12"/>
  <c r="E720" i="12"/>
  <c r="D720" i="12"/>
  <c r="C720" i="12"/>
  <c r="B720" i="12"/>
  <c r="Y719" i="12"/>
  <c r="X719" i="12"/>
  <c r="W719" i="12"/>
  <c r="V719" i="12"/>
  <c r="U719" i="12"/>
  <c r="T719" i="12"/>
  <c r="S719" i="12"/>
  <c r="R719" i="12"/>
  <c r="Q719" i="12"/>
  <c r="P719" i="12"/>
  <c r="O719" i="12"/>
  <c r="N719" i="12"/>
  <c r="M719" i="12"/>
  <c r="L719" i="12"/>
  <c r="K719" i="12"/>
  <c r="J719" i="12"/>
  <c r="I719" i="12"/>
  <c r="H719" i="12"/>
  <c r="G719" i="12"/>
  <c r="F719" i="12"/>
  <c r="E719" i="12"/>
  <c r="D719" i="12"/>
  <c r="C719" i="12"/>
  <c r="B719" i="12"/>
  <c r="Y718" i="12"/>
  <c r="X718" i="12"/>
  <c r="W718" i="12"/>
  <c r="V718" i="12"/>
  <c r="U718" i="12"/>
  <c r="T718" i="12"/>
  <c r="S718" i="12"/>
  <c r="R718" i="12"/>
  <c r="Q718" i="12"/>
  <c r="P718" i="12"/>
  <c r="O718" i="12"/>
  <c r="N718" i="12"/>
  <c r="M718" i="12"/>
  <c r="L718" i="12"/>
  <c r="K718" i="12"/>
  <c r="J718" i="12"/>
  <c r="I718" i="12"/>
  <c r="H718" i="12"/>
  <c r="G718" i="12"/>
  <c r="F718" i="12"/>
  <c r="E718" i="12"/>
  <c r="D718" i="12"/>
  <c r="C718" i="12"/>
  <c r="B718" i="12"/>
  <c r="Y717" i="12"/>
  <c r="X717" i="12"/>
  <c r="W717" i="12"/>
  <c r="V717" i="12"/>
  <c r="U717" i="12"/>
  <c r="T717" i="12"/>
  <c r="S717" i="12"/>
  <c r="R717" i="12"/>
  <c r="Q717" i="12"/>
  <c r="P717" i="12"/>
  <c r="O717" i="12"/>
  <c r="N717" i="12"/>
  <c r="M717" i="12"/>
  <c r="L717" i="12"/>
  <c r="K717" i="12"/>
  <c r="J717" i="12"/>
  <c r="I717" i="12"/>
  <c r="H717" i="12"/>
  <c r="G717" i="12"/>
  <c r="F717" i="12"/>
  <c r="E717" i="12"/>
  <c r="D717" i="12"/>
  <c r="C717" i="12"/>
  <c r="B717" i="12"/>
  <c r="Y716" i="12"/>
  <c r="X716" i="12"/>
  <c r="W716" i="12"/>
  <c r="V716" i="12"/>
  <c r="U716" i="12"/>
  <c r="T716" i="12"/>
  <c r="S716" i="12"/>
  <c r="R716" i="12"/>
  <c r="Q716" i="12"/>
  <c r="P716" i="12"/>
  <c r="O716" i="12"/>
  <c r="N716" i="12"/>
  <c r="M716" i="12"/>
  <c r="L716" i="12"/>
  <c r="K716" i="12"/>
  <c r="J716" i="12"/>
  <c r="I716" i="12"/>
  <c r="H716" i="12"/>
  <c r="G716" i="12"/>
  <c r="F716" i="12"/>
  <c r="E716" i="12"/>
  <c r="D716" i="12"/>
  <c r="C716" i="12"/>
  <c r="B716" i="12"/>
  <c r="Y715" i="12"/>
  <c r="X715" i="12"/>
  <c r="W715" i="12"/>
  <c r="V715" i="12"/>
  <c r="U715" i="12"/>
  <c r="T715" i="12"/>
  <c r="S715" i="12"/>
  <c r="R715" i="12"/>
  <c r="Q715" i="12"/>
  <c r="P715" i="12"/>
  <c r="O715" i="12"/>
  <c r="N715" i="12"/>
  <c r="M715" i="12"/>
  <c r="L715" i="12"/>
  <c r="K715" i="12"/>
  <c r="J715" i="12"/>
  <c r="I715" i="12"/>
  <c r="H715" i="12"/>
  <c r="G715" i="12"/>
  <c r="F715" i="12"/>
  <c r="E715" i="12"/>
  <c r="D715" i="12"/>
  <c r="C715" i="12"/>
  <c r="B715" i="12"/>
  <c r="Y714" i="12"/>
  <c r="X714" i="12"/>
  <c r="W714" i="12"/>
  <c r="V714" i="12"/>
  <c r="U714" i="12"/>
  <c r="T714" i="12"/>
  <c r="S714" i="12"/>
  <c r="R714" i="12"/>
  <c r="Q714" i="12"/>
  <c r="P714" i="12"/>
  <c r="O714" i="12"/>
  <c r="N714" i="12"/>
  <c r="M714" i="12"/>
  <c r="L714" i="12"/>
  <c r="K714" i="12"/>
  <c r="J714" i="12"/>
  <c r="I714" i="12"/>
  <c r="H714" i="12"/>
  <c r="G714" i="12"/>
  <c r="F714" i="12"/>
  <c r="E714" i="12"/>
  <c r="D714" i="12"/>
  <c r="C714" i="12"/>
  <c r="B714" i="12"/>
  <c r="Y713" i="12"/>
  <c r="X713" i="12"/>
  <c r="W713" i="12"/>
  <c r="V713" i="12"/>
  <c r="U713" i="12"/>
  <c r="T713" i="12"/>
  <c r="S713" i="12"/>
  <c r="R713" i="12"/>
  <c r="Q713" i="12"/>
  <c r="P713" i="12"/>
  <c r="O713" i="12"/>
  <c r="N713" i="12"/>
  <c r="M713" i="12"/>
  <c r="L713" i="12"/>
  <c r="K713" i="12"/>
  <c r="J713" i="12"/>
  <c r="I713" i="12"/>
  <c r="H713" i="12"/>
  <c r="G713" i="12"/>
  <c r="F713" i="12"/>
  <c r="E713" i="12"/>
  <c r="D713" i="12"/>
  <c r="C713" i="12"/>
  <c r="B713" i="12"/>
  <c r="Y712" i="12"/>
  <c r="X712" i="12"/>
  <c r="W712" i="12"/>
  <c r="V712" i="12"/>
  <c r="U712" i="12"/>
  <c r="T712" i="12"/>
  <c r="S712" i="12"/>
  <c r="R712" i="12"/>
  <c r="Q712" i="12"/>
  <c r="P712" i="12"/>
  <c r="O712" i="12"/>
  <c r="N712" i="12"/>
  <c r="M712" i="12"/>
  <c r="L712" i="12"/>
  <c r="K712" i="12"/>
  <c r="J712" i="12"/>
  <c r="I712" i="12"/>
  <c r="H712" i="12"/>
  <c r="G712" i="12"/>
  <c r="F712" i="12"/>
  <c r="E712" i="12"/>
  <c r="D712" i="12"/>
  <c r="C712" i="12"/>
  <c r="B712" i="12"/>
  <c r="Y711" i="12"/>
  <c r="X711" i="12"/>
  <c r="W711" i="12"/>
  <c r="V711" i="12"/>
  <c r="U711" i="12"/>
  <c r="T711" i="12"/>
  <c r="S711" i="12"/>
  <c r="R711" i="12"/>
  <c r="Q711" i="12"/>
  <c r="P711" i="12"/>
  <c r="O711" i="12"/>
  <c r="N711" i="12"/>
  <c r="M711" i="12"/>
  <c r="L711" i="12"/>
  <c r="K711" i="12"/>
  <c r="J711" i="12"/>
  <c r="I711" i="12"/>
  <c r="H711" i="12"/>
  <c r="G711" i="12"/>
  <c r="F711" i="12"/>
  <c r="E711" i="12"/>
  <c r="D711" i="12"/>
  <c r="C711" i="12"/>
  <c r="B711" i="12"/>
  <c r="Y710" i="12"/>
  <c r="X710" i="12"/>
  <c r="W710" i="12"/>
  <c r="V710" i="12"/>
  <c r="U710" i="12"/>
  <c r="T710" i="12"/>
  <c r="S710" i="12"/>
  <c r="R710" i="12"/>
  <c r="Q710" i="12"/>
  <c r="P710" i="12"/>
  <c r="O710" i="12"/>
  <c r="N710" i="12"/>
  <c r="M710" i="12"/>
  <c r="L710" i="12"/>
  <c r="K710" i="12"/>
  <c r="J710" i="12"/>
  <c r="I710" i="12"/>
  <c r="H710" i="12"/>
  <c r="G710" i="12"/>
  <c r="F710" i="12"/>
  <c r="E710" i="12"/>
  <c r="D710" i="12"/>
  <c r="C710" i="12"/>
  <c r="B710" i="12"/>
  <c r="Y709" i="12"/>
  <c r="X709" i="12"/>
  <c r="W709" i="12"/>
  <c r="V709" i="12"/>
  <c r="U709" i="12"/>
  <c r="T709" i="12"/>
  <c r="S709" i="12"/>
  <c r="R709" i="12"/>
  <c r="Q709" i="12"/>
  <c r="P709" i="12"/>
  <c r="O709" i="12"/>
  <c r="N709" i="12"/>
  <c r="M709" i="12"/>
  <c r="L709" i="12"/>
  <c r="K709" i="12"/>
  <c r="J709" i="12"/>
  <c r="I709" i="12"/>
  <c r="H709" i="12"/>
  <c r="G709" i="12"/>
  <c r="F709" i="12"/>
  <c r="E709" i="12"/>
  <c r="D709" i="12"/>
  <c r="C709" i="12"/>
  <c r="B709" i="12"/>
  <c r="Y708" i="12"/>
  <c r="X708" i="12"/>
  <c r="W708" i="12"/>
  <c r="V708" i="12"/>
  <c r="U708" i="12"/>
  <c r="T708" i="12"/>
  <c r="S708" i="12"/>
  <c r="R708" i="12"/>
  <c r="Q708" i="12"/>
  <c r="P708" i="12"/>
  <c r="O708" i="12"/>
  <c r="N708" i="12"/>
  <c r="M708" i="12"/>
  <c r="L708" i="12"/>
  <c r="K708" i="12"/>
  <c r="J708" i="12"/>
  <c r="I708" i="12"/>
  <c r="H708" i="12"/>
  <c r="G708" i="12"/>
  <c r="F708" i="12"/>
  <c r="E708" i="12"/>
  <c r="D708" i="12"/>
  <c r="C708" i="12"/>
  <c r="B708" i="12"/>
  <c r="Y707" i="12"/>
  <c r="X707" i="12"/>
  <c r="W707" i="12"/>
  <c r="V707" i="12"/>
  <c r="U707" i="12"/>
  <c r="T707" i="12"/>
  <c r="S707" i="12"/>
  <c r="R707" i="12"/>
  <c r="Q707" i="12"/>
  <c r="P707" i="12"/>
  <c r="O707" i="12"/>
  <c r="N707" i="12"/>
  <c r="M707" i="12"/>
  <c r="L707" i="12"/>
  <c r="K707" i="12"/>
  <c r="J707" i="12"/>
  <c r="I707" i="12"/>
  <c r="H707" i="12"/>
  <c r="G707" i="12"/>
  <c r="F707" i="12"/>
  <c r="E707" i="12"/>
  <c r="D707" i="12"/>
  <c r="C707" i="12"/>
  <c r="B707" i="12"/>
  <c r="Y706" i="12"/>
  <c r="X706" i="12"/>
  <c r="W706" i="12"/>
  <c r="V706" i="12"/>
  <c r="U706" i="12"/>
  <c r="T706" i="12"/>
  <c r="S706" i="12"/>
  <c r="R706" i="12"/>
  <c r="Q706" i="12"/>
  <c r="P706" i="12"/>
  <c r="O706" i="12"/>
  <c r="N706" i="12"/>
  <c r="M706" i="12"/>
  <c r="L706" i="12"/>
  <c r="K706" i="12"/>
  <c r="J706" i="12"/>
  <c r="I706" i="12"/>
  <c r="H706" i="12"/>
  <c r="G706" i="12"/>
  <c r="F706" i="12"/>
  <c r="E706" i="12"/>
  <c r="D706" i="12"/>
  <c r="C706" i="12"/>
  <c r="B706" i="12"/>
  <c r="Y705" i="12"/>
  <c r="X705" i="12"/>
  <c r="W705" i="12"/>
  <c r="V705" i="12"/>
  <c r="U705" i="12"/>
  <c r="T705" i="12"/>
  <c r="S705" i="12"/>
  <c r="R705" i="12"/>
  <c r="Q705" i="12"/>
  <c r="P705" i="12"/>
  <c r="O705" i="12"/>
  <c r="N705" i="12"/>
  <c r="M705" i="12"/>
  <c r="L705" i="12"/>
  <c r="K705" i="12"/>
  <c r="J705" i="12"/>
  <c r="I705" i="12"/>
  <c r="H705" i="12"/>
  <c r="G705" i="12"/>
  <c r="F705" i="12"/>
  <c r="E705" i="12"/>
  <c r="D705" i="12"/>
  <c r="C705" i="12"/>
  <c r="B705" i="12"/>
  <c r="Y704" i="12"/>
  <c r="X704" i="12"/>
  <c r="W704" i="12"/>
  <c r="V704" i="12"/>
  <c r="U704" i="12"/>
  <c r="T704" i="12"/>
  <c r="S704" i="12"/>
  <c r="R704" i="12"/>
  <c r="Q704" i="12"/>
  <c r="P704" i="12"/>
  <c r="O704" i="12"/>
  <c r="N704" i="12"/>
  <c r="M704" i="12"/>
  <c r="L704" i="12"/>
  <c r="K704" i="12"/>
  <c r="J704" i="12"/>
  <c r="I704" i="12"/>
  <c r="H704" i="12"/>
  <c r="G704" i="12"/>
  <c r="F704" i="12"/>
  <c r="E704" i="12"/>
  <c r="D704" i="12"/>
  <c r="C704" i="12"/>
  <c r="B704" i="12"/>
  <c r="Y703" i="12"/>
  <c r="X703" i="12"/>
  <c r="W703" i="12"/>
  <c r="V703" i="12"/>
  <c r="U703" i="12"/>
  <c r="T703" i="12"/>
  <c r="S703" i="12"/>
  <c r="R703" i="12"/>
  <c r="Q703" i="12"/>
  <c r="P703" i="12"/>
  <c r="O703" i="12"/>
  <c r="N703" i="12"/>
  <c r="M703" i="12"/>
  <c r="L703" i="12"/>
  <c r="K703" i="12"/>
  <c r="J703" i="12"/>
  <c r="I703" i="12"/>
  <c r="H703" i="12"/>
  <c r="G703" i="12"/>
  <c r="F703" i="12"/>
  <c r="E703" i="12"/>
  <c r="D703" i="12"/>
  <c r="C703" i="12"/>
  <c r="B703" i="12"/>
  <c r="Y702" i="12"/>
  <c r="X702" i="12"/>
  <c r="W702" i="12"/>
  <c r="V702" i="12"/>
  <c r="U702" i="12"/>
  <c r="T702" i="12"/>
  <c r="S702" i="12"/>
  <c r="R702" i="12"/>
  <c r="Q702" i="12"/>
  <c r="P702" i="12"/>
  <c r="O702" i="12"/>
  <c r="N702" i="12"/>
  <c r="M702" i="12"/>
  <c r="L702" i="12"/>
  <c r="K702" i="12"/>
  <c r="J702" i="12"/>
  <c r="I702" i="12"/>
  <c r="H702" i="12"/>
  <c r="G702" i="12"/>
  <c r="F702" i="12"/>
  <c r="E702" i="12"/>
  <c r="D702" i="12"/>
  <c r="C702" i="12"/>
  <c r="B702" i="12"/>
  <c r="Y701" i="12"/>
  <c r="X701" i="12"/>
  <c r="W701" i="12"/>
  <c r="V701" i="12"/>
  <c r="U701" i="12"/>
  <c r="T701" i="12"/>
  <c r="S701" i="12"/>
  <c r="R701" i="12"/>
  <c r="Q701" i="12"/>
  <c r="P701" i="12"/>
  <c r="O701" i="12"/>
  <c r="N701" i="12"/>
  <c r="M701" i="12"/>
  <c r="L701" i="12"/>
  <c r="K701" i="12"/>
  <c r="J701" i="12"/>
  <c r="I701" i="12"/>
  <c r="H701" i="12"/>
  <c r="G701" i="12"/>
  <c r="F701" i="12"/>
  <c r="E701" i="12"/>
  <c r="D701" i="12"/>
  <c r="C701" i="12"/>
  <c r="B701" i="12"/>
  <c r="Y700" i="12"/>
  <c r="X700" i="12"/>
  <c r="W700" i="12"/>
  <c r="V700" i="12"/>
  <c r="U700" i="12"/>
  <c r="T700" i="12"/>
  <c r="S700" i="12"/>
  <c r="R700" i="12"/>
  <c r="Q700" i="12"/>
  <c r="P700" i="12"/>
  <c r="O700" i="12"/>
  <c r="N700" i="12"/>
  <c r="M700" i="12"/>
  <c r="L700" i="12"/>
  <c r="K700" i="12"/>
  <c r="J700" i="12"/>
  <c r="I700" i="12"/>
  <c r="H700" i="12"/>
  <c r="G700" i="12"/>
  <c r="F700" i="12"/>
  <c r="E700" i="12"/>
  <c r="D700" i="12"/>
  <c r="C700" i="12"/>
  <c r="B700" i="12"/>
  <c r="Y696" i="12"/>
  <c r="X696" i="12"/>
  <c r="W696" i="12"/>
  <c r="V696" i="12"/>
  <c r="U696" i="12"/>
  <c r="T696" i="12"/>
  <c r="S696" i="12"/>
  <c r="R696" i="12"/>
  <c r="Q696" i="12"/>
  <c r="P696" i="12"/>
  <c r="O696" i="12"/>
  <c r="N696" i="12"/>
  <c r="M696" i="12"/>
  <c r="L696" i="12"/>
  <c r="K696" i="12"/>
  <c r="J696" i="12"/>
  <c r="I696" i="12"/>
  <c r="H696" i="12"/>
  <c r="G696" i="12"/>
  <c r="F696" i="12"/>
  <c r="E696" i="12"/>
  <c r="D696" i="12"/>
  <c r="C696" i="12"/>
  <c r="B696" i="12"/>
  <c r="Y695" i="12"/>
  <c r="X695" i="12"/>
  <c r="W695" i="12"/>
  <c r="V695" i="12"/>
  <c r="U695" i="12"/>
  <c r="T695" i="12"/>
  <c r="S695" i="12"/>
  <c r="R695" i="12"/>
  <c r="Q695" i="12"/>
  <c r="P695" i="12"/>
  <c r="O695" i="12"/>
  <c r="N695" i="12"/>
  <c r="M695" i="12"/>
  <c r="L695" i="12"/>
  <c r="K695" i="12"/>
  <c r="J695" i="12"/>
  <c r="I695" i="12"/>
  <c r="H695" i="12"/>
  <c r="G695" i="12"/>
  <c r="F695" i="12"/>
  <c r="E695" i="12"/>
  <c r="D695" i="12"/>
  <c r="C695" i="12"/>
  <c r="B695" i="12"/>
  <c r="Y694" i="12"/>
  <c r="X694" i="12"/>
  <c r="W694" i="12"/>
  <c r="V694" i="12"/>
  <c r="U694" i="12"/>
  <c r="T694" i="12"/>
  <c r="S694" i="12"/>
  <c r="R694" i="12"/>
  <c r="Q694" i="12"/>
  <c r="P694" i="12"/>
  <c r="O694" i="12"/>
  <c r="N694" i="12"/>
  <c r="M694" i="12"/>
  <c r="L694" i="12"/>
  <c r="K694" i="12"/>
  <c r="J694" i="12"/>
  <c r="I694" i="12"/>
  <c r="H694" i="12"/>
  <c r="G694" i="12"/>
  <c r="F694" i="12"/>
  <c r="E694" i="12"/>
  <c r="D694" i="12"/>
  <c r="C694" i="12"/>
  <c r="B694" i="12"/>
  <c r="Y693" i="12"/>
  <c r="X693" i="12"/>
  <c r="W693" i="12"/>
  <c r="V693" i="12"/>
  <c r="U693" i="12"/>
  <c r="T693" i="12"/>
  <c r="S693" i="12"/>
  <c r="R693" i="12"/>
  <c r="Q693" i="12"/>
  <c r="P693" i="12"/>
  <c r="O693" i="12"/>
  <c r="N693" i="12"/>
  <c r="M693" i="12"/>
  <c r="L693" i="12"/>
  <c r="K693" i="12"/>
  <c r="J693" i="12"/>
  <c r="I693" i="12"/>
  <c r="H693" i="12"/>
  <c r="G693" i="12"/>
  <c r="F693" i="12"/>
  <c r="E693" i="12"/>
  <c r="D693" i="12"/>
  <c r="C693" i="12"/>
  <c r="B693" i="12"/>
  <c r="Y692" i="12"/>
  <c r="X692" i="12"/>
  <c r="W692" i="12"/>
  <c r="V692" i="12"/>
  <c r="U692" i="12"/>
  <c r="T692" i="12"/>
  <c r="S692" i="12"/>
  <c r="R692" i="12"/>
  <c r="Q692" i="12"/>
  <c r="P692" i="12"/>
  <c r="O692" i="12"/>
  <c r="N692" i="12"/>
  <c r="M692" i="12"/>
  <c r="L692" i="12"/>
  <c r="K692" i="12"/>
  <c r="J692" i="12"/>
  <c r="I692" i="12"/>
  <c r="H692" i="12"/>
  <c r="G692" i="12"/>
  <c r="F692" i="12"/>
  <c r="E692" i="12"/>
  <c r="D692" i="12"/>
  <c r="C692" i="12"/>
  <c r="B692" i="12"/>
  <c r="Y691" i="12"/>
  <c r="X691" i="12"/>
  <c r="W691" i="12"/>
  <c r="V691" i="12"/>
  <c r="U691" i="12"/>
  <c r="T691" i="12"/>
  <c r="S691" i="12"/>
  <c r="R691" i="12"/>
  <c r="Q691" i="12"/>
  <c r="P691" i="12"/>
  <c r="O691" i="12"/>
  <c r="N691" i="12"/>
  <c r="M691" i="12"/>
  <c r="L691" i="12"/>
  <c r="K691" i="12"/>
  <c r="J691" i="12"/>
  <c r="I691" i="12"/>
  <c r="H691" i="12"/>
  <c r="G691" i="12"/>
  <c r="F691" i="12"/>
  <c r="E691" i="12"/>
  <c r="D691" i="12"/>
  <c r="C691" i="12"/>
  <c r="B691" i="12"/>
  <c r="Y690" i="12"/>
  <c r="X690" i="12"/>
  <c r="W690" i="12"/>
  <c r="V690" i="12"/>
  <c r="U690" i="12"/>
  <c r="T690" i="12"/>
  <c r="S690" i="12"/>
  <c r="R690" i="12"/>
  <c r="Q690" i="12"/>
  <c r="P690" i="12"/>
  <c r="O690" i="12"/>
  <c r="N690" i="12"/>
  <c r="M690" i="12"/>
  <c r="L690" i="12"/>
  <c r="K690" i="12"/>
  <c r="J690" i="12"/>
  <c r="I690" i="12"/>
  <c r="H690" i="12"/>
  <c r="G690" i="12"/>
  <c r="F690" i="12"/>
  <c r="E690" i="12"/>
  <c r="D690" i="12"/>
  <c r="C690" i="12"/>
  <c r="B690" i="12"/>
  <c r="Y689" i="12"/>
  <c r="X689" i="12"/>
  <c r="W689" i="12"/>
  <c r="V689" i="12"/>
  <c r="U689" i="12"/>
  <c r="T689" i="12"/>
  <c r="S689" i="12"/>
  <c r="R689" i="12"/>
  <c r="Q689" i="12"/>
  <c r="P689" i="12"/>
  <c r="O689" i="12"/>
  <c r="N689" i="12"/>
  <c r="M689" i="12"/>
  <c r="L689" i="12"/>
  <c r="K689" i="12"/>
  <c r="J689" i="12"/>
  <c r="I689" i="12"/>
  <c r="H689" i="12"/>
  <c r="G689" i="12"/>
  <c r="F689" i="12"/>
  <c r="E689" i="12"/>
  <c r="D689" i="12"/>
  <c r="C689" i="12"/>
  <c r="B689" i="12"/>
  <c r="Y688" i="12"/>
  <c r="X688" i="12"/>
  <c r="W688" i="12"/>
  <c r="V688" i="12"/>
  <c r="U688" i="12"/>
  <c r="T688" i="12"/>
  <c r="S688" i="12"/>
  <c r="R688" i="12"/>
  <c r="Q688" i="12"/>
  <c r="P688" i="12"/>
  <c r="O688" i="12"/>
  <c r="N688" i="12"/>
  <c r="M688" i="12"/>
  <c r="L688" i="12"/>
  <c r="K688" i="12"/>
  <c r="J688" i="12"/>
  <c r="I688" i="12"/>
  <c r="H688" i="12"/>
  <c r="G688" i="12"/>
  <c r="F688" i="12"/>
  <c r="E688" i="12"/>
  <c r="D688" i="12"/>
  <c r="C688" i="12"/>
  <c r="B688" i="12"/>
  <c r="Y687" i="12"/>
  <c r="X687" i="12"/>
  <c r="W687" i="12"/>
  <c r="V687" i="12"/>
  <c r="U687" i="12"/>
  <c r="T687" i="12"/>
  <c r="S687" i="12"/>
  <c r="R687" i="12"/>
  <c r="Q687" i="12"/>
  <c r="P687" i="12"/>
  <c r="O687" i="12"/>
  <c r="N687" i="12"/>
  <c r="M687" i="12"/>
  <c r="L687" i="12"/>
  <c r="K687" i="12"/>
  <c r="J687" i="12"/>
  <c r="I687" i="12"/>
  <c r="H687" i="12"/>
  <c r="G687" i="12"/>
  <c r="F687" i="12"/>
  <c r="E687" i="12"/>
  <c r="D687" i="12"/>
  <c r="C687" i="12"/>
  <c r="B687" i="12"/>
  <c r="Y686" i="12"/>
  <c r="X686" i="12"/>
  <c r="W686" i="12"/>
  <c r="V686" i="12"/>
  <c r="U686" i="12"/>
  <c r="T686" i="12"/>
  <c r="S686" i="12"/>
  <c r="R686" i="12"/>
  <c r="Q686" i="12"/>
  <c r="P686" i="12"/>
  <c r="O686" i="12"/>
  <c r="N686" i="12"/>
  <c r="M686" i="12"/>
  <c r="L686" i="12"/>
  <c r="K686" i="12"/>
  <c r="J686" i="12"/>
  <c r="I686" i="12"/>
  <c r="H686" i="12"/>
  <c r="G686" i="12"/>
  <c r="F686" i="12"/>
  <c r="E686" i="12"/>
  <c r="D686" i="12"/>
  <c r="C686" i="12"/>
  <c r="B686" i="12"/>
  <c r="Y685" i="12"/>
  <c r="X685" i="12"/>
  <c r="W685" i="12"/>
  <c r="V685" i="12"/>
  <c r="U685" i="12"/>
  <c r="T685" i="12"/>
  <c r="S685" i="12"/>
  <c r="R685" i="12"/>
  <c r="Q685" i="12"/>
  <c r="P685" i="12"/>
  <c r="O685" i="12"/>
  <c r="N685" i="12"/>
  <c r="M685" i="12"/>
  <c r="L685" i="12"/>
  <c r="K685" i="12"/>
  <c r="J685" i="12"/>
  <c r="I685" i="12"/>
  <c r="H685" i="12"/>
  <c r="G685" i="12"/>
  <c r="F685" i="12"/>
  <c r="E685" i="12"/>
  <c r="D685" i="12"/>
  <c r="C685" i="12"/>
  <c r="B685" i="12"/>
  <c r="Y684" i="12"/>
  <c r="X684" i="12"/>
  <c r="W684" i="12"/>
  <c r="V684" i="12"/>
  <c r="U684" i="12"/>
  <c r="T684" i="12"/>
  <c r="S684" i="12"/>
  <c r="R684" i="12"/>
  <c r="Q684" i="12"/>
  <c r="P684" i="12"/>
  <c r="O684" i="12"/>
  <c r="N684" i="12"/>
  <c r="M684" i="12"/>
  <c r="L684" i="12"/>
  <c r="K684" i="12"/>
  <c r="J684" i="12"/>
  <c r="I684" i="12"/>
  <c r="H684" i="12"/>
  <c r="G684" i="12"/>
  <c r="F684" i="12"/>
  <c r="E684" i="12"/>
  <c r="D684" i="12"/>
  <c r="C684" i="12"/>
  <c r="B684" i="12"/>
  <c r="Y683" i="12"/>
  <c r="X683" i="12"/>
  <c r="W683" i="12"/>
  <c r="V683" i="12"/>
  <c r="U683" i="12"/>
  <c r="T683" i="12"/>
  <c r="S683" i="12"/>
  <c r="R683" i="12"/>
  <c r="Q683" i="12"/>
  <c r="P683" i="12"/>
  <c r="O683" i="12"/>
  <c r="N683" i="12"/>
  <c r="M683" i="12"/>
  <c r="L683" i="12"/>
  <c r="K683" i="12"/>
  <c r="J683" i="12"/>
  <c r="I683" i="12"/>
  <c r="H683" i="12"/>
  <c r="G683" i="12"/>
  <c r="F683" i="12"/>
  <c r="E683" i="12"/>
  <c r="D683" i="12"/>
  <c r="C683" i="12"/>
  <c r="B683" i="12"/>
  <c r="Y682" i="12"/>
  <c r="X682" i="12"/>
  <c r="W682" i="12"/>
  <c r="V682" i="12"/>
  <c r="U682" i="12"/>
  <c r="T682" i="12"/>
  <c r="S682" i="12"/>
  <c r="R682" i="12"/>
  <c r="Q682" i="12"/>
  <c r="P682" i="12"/>
  <c r="O682" i="12"/>
  <c r="N682" i="12"/>
  <c r="M682" i="12"/>
  <c r="L682" i="12"/>
  <c r="K682" i="12"/>
  <c r="J682" i="12"/>
  <c r="I682" i="12"/>
  <c r="H682" i="12"/>
  <c r="G682" i="12"/>
  <c r="F682" i="12"/>
  <c r="E682" i="12"/>
  <c r="D682" i="12"/>
  <c r="C682" i="12"/>
  <c r="B682" i="12"/>
  <c r="Y681" i="12"/>
  <c r="X681" i="12"/>
  <c r="W681" i="12"/>
  <c r="V681" i="12"/>
  <c r="U681" i="12"/>
  <c r="T681" i="12"/>
  <c r="S681" i="12"/>
  <c r="R681" i="12"/>
  <c r="Q681" i="12"/>
  <c r="P681" i="12"/>
  <c r="O681" i="12"/>
  <c r="N681" i="12"/>
  <c r="M681" i="12"/>
  <c r="L681" i="12"/>
  <c r="K681" i="12"/>
  <c r="J681" i="12"/>
  <c r="I681" i="12"/>
  <c r="H681" i="12"/>
  <c r="G681" i="12"/>
  <c r="F681" i="12"/>
  <c r="E681" i="12"/>
  <c r="D681" i="12"/>
  <c r="C681" i="12"/>
  <c r="B681" i="12"/>
  <c r="Y680" i="12"/>
  <c r="X680" i="12"/>
  <c r="W680" i="12"/>
  <c r="V680" i="12"/>
  <c r="U680" i="12"/>
  <c r="T680" i="12"/>
  <c r="S680" i="12"/>
  <c r="R680" i="12"/>
  <c r="Q680" i="12"/>
  <c r="P680" i="12"/>
  <c r="O680" i="12"/>
  <c r="N680" i="12"/>
  <c r="M680" i="12"/>
  <c r="L680" i="12"/>
  <c r="K680" i="12"/>
  <c r="J680" i="12"/>
  <c r="I680" i="12"/>
  <c r="H680" i="12"/>
  <c r="G680" i="12"/>
  <c r="F680" i="12"/>
  <c r="E680" i="12"/>
  <c r="D680" i="12"/>
  <c r="C680" i="12"/>
  <c r="B680" i="12"/>
  <c r="Y679" i="12"/>
  <c r="X679" i="12"/>
  <c r="W679" i="12"/>
  <c r="V679" i="12"/>
  <c r="U679" i="12"/>
  <c r="T679" i="12"/>
  <c r="S679" i="12"/>
  <c r="R679" i="12"/>
  <c r="Q679" i="12"/>
  <c r="P679" i="12"/>
  <c r="O679" i="12"/>
  <c r="N679" i="12"/>
  <c r="M679" i="12"/>
  <c r="L679" i="12"/>
  <c r="K679" i="12"/>
  <c r="J679" i="12"/>
  <c r="I679" i="12"/>
  <c r="H679" i="12"/>
  <c r="G679" i="12"/>
  <c r="F679" i="12"/>
  <c r="E679" i="12"/>
  <c r="D679" i="12"/>
  <c r="C679" i="12"/>
  <c r="B679" i="12"/>
  <c r="Y678" i="12"/>
  <c r="X678" i="12"/>
  <c r="W678" i="12"/>
  <c r="V678" i="12"/>
  <c r="U678" i="12"/>
  <c r="T678" i="12"/>
  <c r="S678" i="12"/>
  <c r="R678" i="12"/>
  <c r="Q678" i="12"/>
  <c r="P678" i="12"/>
  <c r="O678" i="12"/>
  <c r="N678" i="12"/>
  <c r="M678" i="12"/>
  <c r="L678" i="12"/>
  <c r="K678" i="12"/>
  <c r="J678" i="12"/>
  <c r="I678" i="12"/>
  <c r="H678" i="12"/>
  <c r="G678" i="12"/>
  <c r="F678" i="12"/>
  <c r="E678" i="12"/>
  <c r="D678" i="12"/>
  <c r="C678" i="12"/>
  <c r="B678" i="12"/>
  <c r="Y677" i="12"/>
  <c r="X677" i="12"/>
  <c r="W677" i="12"/>
  <c r="V677" i="12"/>
  <c r="U677" i="12"/>
  <c r="T677" i="12"/>
  <c r="S677" i="12"/>
  <c r="R677" i="12"/>
  <c r="Q677" i="12"/>
  <c r="P677" i="12"/>
  <c r="O677" i="12"/>
  <c r="N677" i="12"/>
  <c r="M677" i="12"/>
  <c r="L677" i="12"/>
  <c r="K677" i="12"/>
  <c r="J677" i="12"/>
  <c r="I677" i="12"/>
  <c r="H677" i="12"/>
  <c r="G677" i="12"/>
  <c r="F677" i="12"/>
  <c r="E677" i="12"/>
  <c r="D677" i="12"/>
  <c r="C677" i="12"/>
  <c r="B677" i="12"/>
  <c r="Y676" i="12"/>
  <c r="X676" i="12"/>
  <c r="W676" i="12"/>
  <c r="V676" i="12"/>
  <c r="U676" i="12"/>
  <c r="T676" i="12"/>
  <c r="S676" i="12"/>
  <c r="R676" i="12"/>
  <c r="Q676" i="12"/>
  <c r="P676" i="12"/>
  <c r="O676" i="12"/>
  <c r="N676" i="12"/>
  <c r="M676" i="12"/>
  <c r="L676" i="12"/>
  <c r="K676" i="12"/>
  <c r="J676" i="12"/>
  <c r="I676" i="12"/>
  <c r="H676" i="12"/>
  <c r="G676" i="12"/>
  <c r="F676" i="12"/>
  <c r="E676" i="12"/>
  <c r="D676" i="12"/>
  <c r="C676" i="12"/>
  <c r="B676" i="12"/>
  <c r="Y675" i="12"/>
  <c r="X675" i="12"/>
  <c r="W675" i="12"/>
  <c r="V675" i="12"/>
  <c r="U675" i="12"/>
  <c r="T675" i="12"/>
  <c r="S675" i="12"/>
  <c r="R675" i="12"/>
  <c r="Q675" i="12"/>
  <c r="P675" i="12"/>
  <c r="O675" i="12"/>
  <c r="N675" i="12"/>
  <c r="M675" i="12"/>
  <c r="L675" i="12"/>
  <c r="K675" i="12"/>
  <c r="J675" i="12"/>
  <c r="I675" i="12"/>
  <c r="H675" i="12"/>
  <c r="G675" i="12"/>
  <c r="F675" i="12"/>
  <c r="E675" i="12"/>
  <c r="D675" i="12"/>
  <c r="C675" i="12"/>
  <c r="B675" i="12"/>
  <c r="Y674" i="12"/>
  <c r="X674" i="12"/>
  <c r="W674" i="12"/>
  <c r="V674" i="12"/>
  <c r="U674" i="12"/>
  <c r="T674" i="12"/>
  <c r="S674" i="12"/>
  <c r="R674" i="12"/>
  <c r="Q674" i="12"/>
  <c r="P674" i="12"/>
  <c r="O674" i="12"/>
  <c r="N674" i="12"/>
  <c r="M674" i="12"/>
  <c r="L674" i="12"/>
  <c r="K674" i="12"/>
  <c r="J674" i="12"/>
  <c r="I674" i="12"/>
  <c r="H674" i="12"/>
  <c r="G674" i="12"/>
  <c r="F674" i="12"/>
  <c r="E674" i="12"/>
  <c r="D674" i="12"/>
  <c r="C674" i="12"/>
  <c r="B674" i="12"/>
  <c r="Y673" i="12"/>
  <c r="X673" i="12"/>
  <c r="W673" i="12"/>
  <c r="V673" i="12"/>
  <c r="U673" i="12"/>
  <c r="T673" i="12"/>
  <c r="S673" i="12"/>
  <c r="R673" i="12"/>
  <c r="Q673" i="12"/>
  <c r="P673" i="12"/>
  <c r="O673" i="12"/>
  <c r="N673" i="12"/>
  <c r="M673" i="12"/>
  <c r="L673" i="12"/>
  <c r="K673" i="12"/>
  <c r="J673" i="12"/>
  <c r="I673" i="12"/>
  <c r="H673" i="12"/>
  <c r="G673" i="12"/>
  <c r="F673" i="12"/>
  <c r="E673" i="12"/>
  <c r="D673" i="12"/>
  <c r="C673" i="12"/>
  <c r="B673" i="12"/>
  <c r="Y672" i="12"/>
  <c r="X672" i="12"/>
  <c r="W672" i="12"/>
  <c r="V672" i="12"/>
  <c r="U672" i="12"/>
  <c r="T672" i="12"/>
  <c r="S672" i="12"/>
  <c r="R672" i="12"/>
  <c r="Q672" i="12"/>
  <c r="P672" i="12"/>
  <c r="O672" i="12"/>
  <c r="N672" i="12"/>
  <c r="M672" i="12"/>
  <c r="L672" i="12"/>
  <c r="K672" i="12"/>
  <c r="J672" i="12"/>
  <c r="I672" i="12"/>
  <c r="H672" i="12"/>
  <c r="G672" i="12"/>
  <c r="F672" i="12"/>
  <c r="E672" i="12"/>
  <c r="D672" i="12"/>
  <c r="C672" i="12"/>
  <c r="B672" i="12"/>
  <c r="Y671" i="12"/>
  <c r="X671" i="12"/>
  <c r="W671" i="12"/>
  <c r="V671" i="12"/>
  <c r="U671" i="12"/>
  <c r="T671" i="12"/>
  <c r="S671" i="12"/>
  <c r="R671" i="12"/>
  <c r="Q671" i="12"/>
  <c r="P671" i="12"/>
  <c r="O671" i="12"/>
  <c r="N671" i="12"/>
  <c r="M671" i="12"/>
  <c r="L671" i="12"/>
  <c r="K671" i="12"/>
  <c r="J671" i="12"/>
  <c r="I671" i="12"/>
  <c r="H671" i="12"/>
  <c r="G671" i="12"/>
  <c r="F671" i="12"/>
  <c r="E671" i="12"/>
  <c r="D671" i="12"/>
  <c r="C671" i="12"/>
  <c r="B671" i="12"/>
  <c r="Y670" i="12"/>
  <c r="X670" i="12"/>
  <c r="W670" i="12"/>
  <c r="V670" i="12"/>
  <c r="U670" i="12"/>
  <c r="T670" i="12"/>
  <c r="S670" i="12"/>
  <c r="R670" i="12"/>
  <c r="Q670" i="12"/>
  <c r="P670" i="12"/>
  <c r="O670" i="12"/>
  <c r="N670" i="12"/>
  <c r="M670" i="12"/>
  <c r="L670" i="12"/>
  <c r="K670" i="12"/>
  <c r="J670" i="12"/>
  <c r="I670" i="12"/>
  <c r="H670" i="12"/>
  <c r="G670" i="12"/>
  <c r="F670" i="12"/>
  <c r="E670" i="12"/>
  <c r="D670" i="12"/>
  <c r="C670" i="12"/>
  <c r="B670" i="12"/>
  <c r="Y669" i="12"/>
  <c r="X669" i="12"/>
  <c r="W669" i="12"/>
  <c r="V669" i="12"/>
  <c r="U669" i="12"/>
  <c r="T669" i="12"/>
  <c r="S669" i="12"/>
  <c r="R669" i="12"/>
  <c r="Q669" i="12"/>
  <c r="P669" i="12"/>
  <c r="O669" i="12"/>
  <c r="N669" i="12"/>
  <c r="M669" i="12"/>
  <c r="L669" i="12"/>
  <c r="K669" i="12"/>
  <c r="J669" i="12"/>
  <c r="I669" i="12"/>
  <c r="H669" i="12"/>
  <c r="G669" i="12"/>
  <c r="F669" i="12"/>
  <c r="E669" i="12"/>
  <c r="D669" i="12"/>
  <c r="C669" i="12"/>
  <c r="B669" i="12"/>
  <c r="Y668" i="12"/>
  <c r="X668" i="12"/>
  <c r="W668" i="12"/>
  <c r="V668" i="12"/>
  <c r="U668" i="12"/>
  <c r="T668" i="12"/>
  <c r="S668" i="12"/>
  <c r="R668" i="12"/>
  <c r="Q668" i="12"/>
  <c r="P668" i="12"/>
  <c r="O668" i="12"/>
  <c r="N668" i="12"/>
  <c r="M668" i="12"/>
  <c r="L668" i="12"/>
  <c r="K668" i="12"/>
  <c r="J668" i="12"/>
  <c r="I668" i="12"/>
  <c r="H668" i="12"/>
  <c r="G668" i="12"/>
  <c r="F668" i="12"/>
  <c r="E668" i="12"/>
  <c r="D668" i="12"/>
  <c r="C668" i="12"/>
  <c r="B668" i="12"/>
  <c r="Y667" i="12"/>
  <c r="X667" i="12"/>
  <c r="W667" i="12"/>
  <c r="V667" i="12"/>
  <c r="U667" i="12"/>
  <c r="T667" i="12"/>
  <c r="S667" i="12"/>
  <c r="R667" i="12"/>
  <c r="Q667" i="12"/>
  <c r="P667" i="12"/>
  <c r="O667" i="12"/>
  <c r="N667" i="12"/>
  <c r="M667" i="12"/>
  <c r="L667" i="12"/>
  <c r="K667" i="12"/>
  <c r="J667" i="12"/>
  <c r="I667" i="12"/>
  <c r="H667" i="12"/>
  <c r="G667" i="12"/>
  <c r="F667" i="12"/>
  <c r="E667" i="12"/>
  <c r="D667" i="12"/>
  <c r="C667" i="12"/>
  <c r="B667" i="12"/>
  <c r="Y666" i="12"/>
  <c r="X666" i="12"/>
  <c r="W666" i="12"/>
  <c r="V666" i="12"/>
  <c r="U666" i="12"/>
  <c r="T666" i="12"/>
  <c r="S666" i="12"/>
  <c r="R666" i="12"/>
  <c r="Q666" i="12"/>
  <c r="P666" i="12"/>
  <c r="O666" i="12"/>
  <c r="N666" i="12"/>
  <c r="M666" i="12"/>
  <c r="L666" i="12"/>
  <c r="K666" i="12"/>
  <c r="J666" i="12"/>
  <c r="I666" i="12"/>
  <c r="H666" i="12"/>
  <c r="G666" i="12"/>
  <c r="F666" i="12"/>
  <c r="E666" i="12"/>
  <c r="D666" i="12"/>
  <c r="C666" i="12"/>
  <c r="B666" i="12"/>
  <c r="Y662" i="12"/>
  <c r="X662" i="12"/>
  <c r="W662" i="12"/>
  <c r="V662" i="12"/>
  <c r="U662" i="12"/>
  <c r="T662" i="12"/>
  <c r="S662" i="12"/>
  <c r="R662" i="12"/>
  <c r="Q662" i="12"/>
  <c r="P662" i="12"/>
  <c r="O662" i="12"/>
  <c r="N662" i="12"/>
  <c r="M662" i="12"/>
  <c r="L662" i="12"/>
  <c r="K662" i="12"/>
  <c r="J662" i="12"/>
  <c r="I662" i="12"/>
  <c r="H662" i="12"/>
  <c r="G662" i="12"/>
  <c r="F662" i="12"/>
  <c r="E662" i="12"/>
  <c r="D662" i="12"/>
  <c r="C662" i="12"/>
  <c r="B662" i="12"/>
  <c r="Y661" i="12"/>
  <c r="X661" i="12"/>
  <c r="W661" i="12"/>
  <c r="V661" i="12"/>
  <c r="U661" i="12"/>
  <c r="T661" i="12"/>
  <c r="S661" i="12"/>
  <c r="R661" i="12"/>
  <c r="Q661" i="12"/>
  <c r="P661" i="12"/>
  <c r="O661" i="12"/>
  <c r="N661" i="12"/>
  <c r="M661" i="12"/>
  <c r="L661" i="12"/>
  <c r="K661" i="12"/>
  <c r="J661" i="12"/>
  <c r="I661" i="12"/>
  <c r="H661" i="12"/>
  <c r="G661" i="12"/>
  <c r="F661" i="12"/>
  <c r="E661" i="12"/>
  <c r="D661" i="12"/>
  <c r="C661" i="12"/>
  <c r="B661" i="12"/>
  <c r="Y660" i="12"/>
  <c r="X660" i="12"/>
  <c r="W660" i="12"/>
  <c r="V660" i="12"/>
  <c r="U660" i="12"/>
  <c r="T660" i="12"/>
  <c r="S660" i="12"/>
  <c r="R660" i="12"/>
  <c r="Q660" i="12"/>
  <c r="P660" i="12"/>
  <c r="O660" i="12"/>
  <c r="N660" i="12"/>
  <c r="M660" i="12"/>
  <c r="L660" i="12"/>
  <c r="K660" i="12"/>
  <c r="J660" i="12"/>
  <c r="I660" i="12"/>
  <c r="H660" i="12"/>
  <c r="G660" i="12"/>
  <c r="F660" i="12"/>
  <c r="E660" i="12"/>
  <c r="D660" i="12"/>
  <c r="C660" i="12"/>
  <c r="B660" i="12"/>
  <c r="Y659" i="12"/>
  <c r="X659" i="12"/>
  <c r="W659" i="12"/>
  <c r="V659" i="12"/>
  <c r="U659" i="12"/>
  <c r="T659" i="12"/>
  <c r="S659" i="12"/>
  <c r="R659" i="12"/>
  <c r="Q659" i="12"/>
  <c r="P659" i="12"/>
  <c r="O659" i="12"/>
  <c r="N659" i="12"/>
  <c r="M659" i="12"/>
  <c r="L659" i="12"/>
  <c r="K659" i="12"/>
  <c r="J659" i="12"/>
  <c r="I659" i="12"/>
  <c r="H659" i="12"/>
  <c r="G659" i="12"/>
  <c r="F659" i="12"/>
  <c r="E659" i="12"/>
  <c r="D659" i="12"/>
  <c r="C659" i="12"/>
  <c r="B659" i="12"/>
  <c r="Y658" i="12"/>
  <c r="X658" i="12"/>
  <c r="W658" i="12"/>
  <c r="V658" i="12"/>
  <c r="U658" i="12"/>
  <c r="T658" i="12"/>
  <c r="S658" i="12"/>
  <c r="R658" i="12"/>
  <c r="Q658" i="12"/>
  <c r="P658" i="12"/>
  <c r="O658" i="12"/>
  <c r="N658" i="12"/>
  <c r="M658" i="12"/>
  <c r="L658" i="12"/>
  <c r="K658" i="12"/>
  <c r="J658" i="12"/>
  <c r="I658" i="12"/>
  <c r="H658" i="12"/>
  <c r="G658" i="12"/>
  <c r="F658" i="12"/>
  <c r="E658" i="12"/>
  <c r="D658" i="12"/>
  <c r="C658" i="12"/>
  <c r="B658" i="12"/>
  <c r="Y657" i="12"/>
  <c r="X657" i="12"/>
  <c r="W657" i="12"/>
  <c r="V657" i="12"/>
  <c r="U657" i="12"/>
  <c r="T657" i="12"/>
  <c r="S657" i="12"/>
  <c r="R657" i="12"/>
  <c r="Q657" i="12"/>
  <c r="P657" i="12"/>
  <c r="O657" i="12"/>
  <c r="N657" i="12"/>
  <c r="M657" i="12"/>
  <c r="L657" i="12"/>
  <c r="K657" i="12"/>
  <c r="J657" i="12"/>
  <c r="I657" i="12"/>
  <c r="H657" i="12"/>
  <c r="G657" i="12"/>
  <c r="F657" i="12"/>
  <c r="E657" i="12"/>
  <c r="D657" i="12"/>
  <c r="C657" i="12"/>
  <c r="B657" i="12"/>
  <c r="Y656" i="12"/>
  <c r="X656" i="12"/>
  <c r="W656" i="12"/>
  <c r="V656" i="12"/>
  <c r="U656" i="12"/>
  <c r="T656" i="12"/>
  <c r="S656" i="12"/>
  <c r="R656" i="12"/>
  <c r="Q656" i="12"/>
  <c r="P656" i="12"/>
  <c r="O656" i="12"/>
  <c r="N656" i="12"/>
  <c r="M656" i="12"/>
  <c r="L656" i="12"/>
  <c r="K656" i="12"/>
  <c r="J656" i="12"/>
  <c r="I656" i="12"/>
  <c r="H656" i="12"/>
  <c r="G656" i="12"/>
  <c r="F656" i="12"/>
  <c r="E656" i="12"/>
  <c r="D656" i="12"/>
  <c r="C656" i="12"/>
  <c r="B656" i="12"/>
  <c r="Y655" i="12"/>
  <c r="X655" i="12"/>
  <c r="W655" i="12"/>
  <c r="V655" i="12"/>
  <c r="U655" i="12"/>
  <c r="T655" i="12"/>
  <c r="S655" i="12"/>
  <c r="R655" i="12"/>
  <c r="Q655" i="12"/>
  <c r="P655" i="12"/>
  <c r="O655" i="12"/>
  <c r="N655" i="12"/>
  <c r="M655" i="12"/>
  <c r="L655" i="12"/>
  <c r="K655" i="12"/>
  <c r="J655" i="12"/>
  <c r="I655" i="12"/>
  <c r="H655" i="12"/>
  <c r="G655" i="12"/>
  <c r="F655" i="12"/>
  <c r="E655" i="12"/>
  <c r="D655" i="12"/>
  <c r="C655" i="12"/>
  <c r="B655" i="12"/>
  <c r="Y654" i="12"/>
  <c r="X654" i="12"/>
  <c r="W654" i="12"/>
  <c r="V654" i="12"/>
  <c r="U654" i="12"/>
  <c r="T654" i="12"/>
  <c r="S654" i="12"/>
  <c r="R654" i="12"/>
  <c r="Q654" i="12"/>
  <c r="P654" i="12"/>
  <c r="O654" i="12"/>
  <c r="N654" i="12"/>
  <c r="M654" i="12"/>
  <c r="L654" i="12"/>
  <c r="K654" i="12"/>
  <c r="J654" i="12"/>
  <c r="I654" i="12"/>
  <c r="H654" i="12"/>
  <c r="G654" i="12"/>
  <c r="F654" i="12"/>
  <c r="E654" i="12"/>
  <c r="D654" i="12"/>
  <c r="C654" i="12"/>
  <c r="B654" i="12"/>
  <c r="Y653" i="12"/>
  <c r="X653" i="12"/>
  <c r="W653" i="12"/>
  <c r="V653" i="12"/>
  <c r="U653" i="12"/>
  <c r="T653" i="12"/>
  <c r="S653" i="12"/>
  <c r="R653" i="12"/>
  <c r="Q653" i="12"/>
  <c r="P653" i="12"/>
  <c r="O653" i="12"/>
  <c r="N653" i="12"/>
  <c r="M653" i="12"/>
  <c r="L653" i="12"/>
  <c r="K653" i="12"/>
  <c r="J653" i="12"/>
  <c r="I653" i="12"/>
  <c r="H653" i="12"/>
  <c r="G653" i="12"/>
  <c r="F653" i="12"/>
  <c r="E653" i="12"/>
  <c r="D653" i="12"/>
  <c r="C653" i="12"/>
  <c r="B653" i="12"/>
  <c r="Y652" i="12"/>
  <c r="X652" i="12"/>
  <c r="W652" i="12"/>
  <c r="V652" i="12"/>
  <c r="U652" i="12"/>
  <c r="T652" i="12"/>
  <c r="S652" i="12"/>
  <c r="R652" i="12"/>
  <c r="Q652" i="12"/>
  <c r="P652" i="12"/>
  <c r="O652" i="12"/>
  <c r="N652" i="12"/>
  <c r="M652" i="12"/>
  <c r="L652" i="12"/>
  <c r="K652" i="12"/>
  <c r="J652" i="12"/>
  <c r="I652" i="12"/>
  <c r="H652" i="12"/>
  <c r="G652" i="12"/>
  <c r="F652" i="12"/>
  <c r="E652" i="12"/>
  <c r="D652" i="12"/>
  <c r="C652" i="12"/>
  <c r="B652" i="12"/>
  <c r="Y651" i="12"/>
  <c r="X651" i="12"/>
  <c r="W651" i="12"/>
  <c r="V651" i="12"/>
  <c r="U651" i="12"/>
  <c r="T651" i="12"/>
  <c r="S651" i="12"/>
  <c r="R651" i="12"/>
  <c r="Q651" i="12"/>
  <c r="P651" i="12"/>
  <c r="O651" i="12"/>
  <c r="N651" i="12"/>
  <c r="M651" i="12"/>
  <c r="L651" i="12"/>
  <c r="K651" i="12"/>
  <c r="J651" i="12"/>
  <c r="I651" i="12"/>
  <c r="H651" i="12"/>
  <c r="G651" i="12"/>
  <c r="F651" i="12"/>
  <c r="E651" i="12"/>
  <c r="D651" i="12"/>
  <c r="C651" i="12"/>
  <c r="B651" i="12"/>
  <c r="Y650" i="12"/>
  <c r="X650" i="12"/>
  <c r="W650" i="12"/>
  <c r="V650" i="12"/>
  <c r="U650" i="12"/>
  <c r="T650" i="12"/>
  <c r="S650" i="12"/>
  <c r="R650" i="12"/>
  <c r="Q650" i="12"/>
  <c r="P650" i="12"/>
  <c r="O650" i="12"/>
  <c r="N650" i="12"/>
  <c r="M650" i="12"/>
  <c r="L650" i="12"/>
  <c r="K650" i="12"/>
  <c r="J650" i="12"/>
  <c r="I650" i="12"/>
  <c r="H650" i="12"/>
  <c r="G650" i="12"/>
  <c r="F650" i="12"/>
  <c r="E650" i="12"/>
  <c r="D650" i="12"/>
  <c r="C650" i="12"/>
  <c r="B650" i="12"/>
  <c r="Y649" i="12"/>
  <c r="X649" i="12"/>
  <c r="W649" i="12"/>
  <c r="V649" i="12"/>
  <c r="U649" i="12"/>
  <c r="T649" i="12"/>
  <c r="S649" i="12"/>
  <c r="R649" i="12"/>
  <c r="Q649" i="12"/>
  <c r="P649" i="12"/>
  <c r="O649" i="12"/>
  <c r="N649" i="12"/>
  <c r="M649" i="12"/>
  <c r="L649" i="12"/>
  <c r="K649" i="12"/>
  <c r="J649" i="12"/>
  <c r="I649" i="12"/>
  <c r="H649" i="12"/>
  <c r="G649" i="12"/>
  <c r="F649" i="12"/>
  <c r="E649" i="12"/>
  <c r="D649" i="12"/>
  <c r="C649" i="12"/>
  <c r="B649" i="12"/>
  <c r="Y648" i="12"/>
  <c r="X648" i="12"/>
  <c r="W648" i="12"/>
  <c r="V648" i="12"/>
  <c r="U648" i="12"/>
  <c r="T648" i="12"/>
  <c r="S648" i="12"/>
  <c r="R648" i="12"/>
  <c r="Q648" i="12"/>
  <c r="P648" i="12"/>
  <c r="O648" i="12"/>
  <c r="N648" i="12"/>
  <c r="M648" i="12"/>
  <c r="L648" i="12"/>
  <c r="K648" i="12"/>
  <c r="J648" i="12"/>
  <c r="I648" i="12"/>
  <c r="H648" i="12"/>
  <c r="G648" i="12"/>
  <c r="F648" i="12"/>
  <c r="E648" i="12"/>
  <c r="D648" i="12"/>
  <c r="C648" i="12"/>
  <c r="B648" i="12"/>
  <c r="Y647" i="12"/>
  <c r="X647" i="12"/>
  <c r="W647" i="12"/>
  <c r="V647" i="12"/>
  <c r="U647" i="12"/>
  <c r="T647" i="12"/>
  <c r="S647" i="12"/>
  <c r="R647" i="12"/>
  <c r="Q647" i="12"/>
  <c r="P647" i="12"/>
  <c r="O647" i="12"/>
  <c r="N647" i="12"/>
  <c r="M647" i="12"/>
  <c r="L647" i="12"/>
  <c r="K647" i="12"/>
  <c r="J647" i="12"/>
  <c r="I647" i="12"/>
  <c r="H647" i="12"/>
  <c r="G647" i="12"/>
  <c r="F647" i="12"/>
  <c r="E647" i="12"/>
  <c r="D647" i="12"/>
  <c r="C647" i="12"/>
  <c r="B647" i="12"/>
  <c r="Y646" i="12"/>
  <c r="X646" i="12"/>
  <c r="W646" i="12"/>
  <c r="V646" i="12"/>
  <c r="U646" i="12"/>
  <c r="T646" i="12"/>
  <c r="S646" i="12"/>
  <c r="R646" i="12"/>
  <c r="Q646" i="12"/>
  <c r="P646" i="12"/>
  <c r="O646" i="12"/>
  <c r="N646" i="12"/>
  <c r="M646" i="12"/>
  <c r="L646" i="12"/>
  <c r="K646" i="12"/>
  <c r="J646" i="12"/>
  <c r="I646" i="12"/>
  <c r="H646" i="12"/>
  <c r="G646" i="12"/>
  <c r="F646" i="12"/>
  <c r="E646" i="12"/>
  <c r="D646" i="12"/>
  <c r="C646" i="12"/>
  <c r="B646" i="12"/>
  <c r="Y645" i="12"/>
  <c r="X645" i="12"/>
  <c r="W645" i="12"/>
  <c r="V645" i="12"/>
  <c r="U645" i="12"/>
  <c r="T645" i="12"/>
  <c r="S645" i="12"/>
  <c r="R645" i="12"/>
  <c r="Q645" i="12"/>
  <c r="P645" i="12"/>
  <c r="O645" i="12"/>
  <c r="N645" i="12"/>
  <c r="M645" i="12"/>
  <c r="L645" i="12"/>
  <c r="K645" i="12"/>
  <c r="J645" i="12"/>
  <c r="I645" i="12"/>
  <c r="H645" i="12"/>
  <c r="G645" i="12"/>
  <c r="F645" i="12"/>
  <c r="E645" i="12"/>
  <c r="D645" i="12"/>
  <c r="C645" i="12"/>
  <c r="B645" i="12"/>
  <c r="Y644" i="12"/>
  <c r="X644" i="12"/>
  <c r="W644" i="12"/>
  <c r="V644" i="12"/>
  <c r="U644" i="12"/>
  <c r="T644" i="12"/>
  <c r="S644" i="12"/>
  <c r="R644" i="12"/>
  <c r="Q644" i="12"/>
  <c r="P644" i="12"/>
  <c r="O644" i="12"/>
  <c r="N644" i="12"/>
  <c r="M644" i="12"/>
  <c r="L644" i="12"/>
  <c r="K644" i="12"/>
  <c r="J644" i="12"/>
  <c r="I644" i="12"/>
  <c r="H644" i="12"/>
  <c r="G644" i="12"/>
  <c r="F644" i="12"/>
  <c r="E644" i="12"/>
  <c r="D644" i="12"/>
  <c r="C644" i="12"/>
  <c r="B644" i="12"/>
  <c r="Y643" i="12"/>
  <c r="X643" i="12"/>
  <c r="W643" i="12"/>
  <c r="V643" i="12"/>
  <c r="U643" i="12"/>
  <c r="T643" i="12"/>
  <c r="S643" i="12"/>
  <c r="R643" i="12"/>
  <c r="Q643" i="12"/>
  <c r="P643" i="12"/>
  <c r="O643" i="12"/>
  <c r="N643" i="12"/>
  <c r="M643" i="12"/>
  <c r="L643" i="12"/>
  <c r="K643" i="12"/>
  <c r="J643" i="12"/>
  <c r="I643" i="12"/>
  <c r="H643" i="12"/>
  <c r="G643" i="12"/>
  <c r="F643" i="12"/>
  <c r="E643" i="12"/>
  <c r="D643" i="12"/>
  <c r="C643" i="12"/>
  <c r="B643" i="12"/>
  <c r="Y642" i="12"/>
  <c r="X642" i="12"/>
  <c r="W642" i="12"/>
  <c r="V642" i="12"/>
  <c r="U642" i="12"/>
  <c r="T642" i="12"/>
  <c r="S642" i="12"/>
  <c r="R642" i="12"/>
  <c r="Q642" i="12"/>
  <c r="P642" i="12"/>
  <c r="O642" i="12"/>
  <c r="N642" i="12"/>
  <c r="M642" i="12"/>
  <c r="L642" i="12"/>
  <c r="K642" i="12"/>
  <c r="J642" i="12"/>
  <c r="I642" i="12"/>
  <c r="H642" i="12"/>
  <c r="G642" i="12"/>
  <c r="F642" i="12"/>
  <c r="E642" i="12"/>
  <c r="D642" i="12"/>
  <c r="C642" i="12"/>
  <c r="B642" i="12"/>
  <c r="Y641" i="12"/>
  <c r="X641" i="12"/>
  <c r="W641" i="12"/>
  <c r="V641" i="12"/>
  <c r="U641" i="12"/>
  <c r="T641" i="12"/>
  <c r="S641" i="12"/>
  <c r="R641" i="12"/>
  <c r="Q641" i="12"/>
  <c r="P641" i="12"/>
  <c r="O641" i="12"/>
  <c r="N641" i="12"/>
  <c r="M641" i="12"/>
  <c r="L641" i="12"/>
  <c r="K641" i="12"/>
  <c r="J641" i="12"/>
  <c r="I641" i="12"/>
  <c r="H641" i="12"/>
  <c r="G641" i="12"/>
  <c r="F641" i="12"/>
  <c r="E641" i="12"/>
  <c r="D641" i="12"/>
  <c r="C641" i="12"/>
  <c r="B641" i="12"/>
  <c r="Y640" i="12"/>
  <c r="X640" i="12"/>
  <c r="W640" i="12"/>
  <c r="V640" i="12"/>
  <c r="U640" i="12"/>
  <c r="T640" i="12"/>
  <c r="S640" i="12"/>
  <c r="R640" i="12"/>
  <c r="Q640" i="12"/>
  <c r="P640" i="12"/>
  <c r="O640" i="12"/>
  <c r="N640" i="12"/>
  <c r="M640" i="12"/>
  <c r="L640" i="12"/>
  <c r="K640" i="12"/>
  <c r="J640" i="12"/>
  <c r="I640" i="12"/>
  <c r="H640" i="12"/>
  <c r="G640" i="12"/>
  <c r="F640" i="12"/>
  <c r="E640" i="12"/>
  <c r="D640" i="12"/>
  <c r="C640" i="12"/>
  <c r="B640" i="12"/>
  <c r="Y639" i="12"/>
  <c r="X639" i="12"/>
  <c r="W639" i="12"/>
  <c r="V639" i="12"/>
  <c r="U639" i="12"/>
  <c r="T639" i="12"/>
  <c r="S639" i="12"/>
  <c r="R639" i="12"/>
  <c r="Q639" i="12"/>
  <c r="P639" i="12"/>
  <c r="O639" i="12"/>
  <c r="N639" i="12"/>
  <c r="M639" i="12"/>
  <c r="L639" i="12"/>
  <c r="K639" i="12"/>
  <c r="J639" i="12"/>
  <c r="I639" i="12"/>
  <c r="H639" i="12"/>
  <c r="G639" i="12"/>
  <c r="F639" i="12"/>
  <c r="E639" i="12"/>
  <c r="D639" i="12"/>
  <c r="C639" i="12"/>
  <c r="B639" i="12"/>
  <c r="Y638" i="12"/>
  <c r="X638" i="12"/>
  <c r="W638" i="12"/>
  <c r="V638" i="12"/>
  <c r="U638" i="12"/>
  <c r="T638" i="12"/>
  <c r="S638" i="12"/>
  <c r="R638" i="12"/>
  <c r="Q638" i="12"/>
  <c r="P638" i="12"/>
  <c r="O638" i="12"/>
  <c r="N638" i="12"/>
  <c r="M638" i="12"/>
  <c r="L638" i="12"/>
  <c r="K638" i="12"/>
  <c r="J638" i="12"/>
  <c r="I638" i="12"/>
  <c r="H638" i="12"/>
  <c r="G638" i="12"/>
  <c r="F638" i="12"/>
  <c r="E638" i="12"/>
  <c r="D638" i="12"/>
  <c r="C638" i="12"/>
  <c r="B638" i="12"/>
  <c r="Y637" i="12"/>
  <c r="X637" i="12"/>
  <c r="W637" i="12"/>
  <c r="V637" i="12"/>
  <c r="U637" i="12"/>
  <c r="T637" i="12"/>
  <c r="S637" i="12"/>
  <c r="R637" i="12"/>
  <c r="Q637" i="12"/>
  <c r="P637" i="12"/>
  <c r="O637" i="12"/>
  <c r="N637" i="12"/>
  <c r="M637" i="12"/>
  <c r="L637" i="12"/>
  <c r="K637" i="12"/>
  <c r="J637" i="12"/>
  <c r="I637" i="12"/>
  <c r="H637" i="12"/>
  <c r="G637" i="12"/>
  <c r="F637" i="12"/>
  <c r="E637" i="12"/>
  <c r="D637" i="12"/>
  <c r="C637" i="12"/>
  <c r="B637" i="12"/>
  <c r="Y636" i="12"/>
  <c r="X636" i="12"/>
  <c r="W636" i="12"/>
  <c r="V636" i="12"/>
  <c r="U636" i="12"/>
  <c r="T636" i="12"/>
  <c r="S636" i="12"/>
  <c r="R636" i="12"/>
  <c r="Q636" i="12"/>
  <c r="P636" i="12"/>
  <c r="O636" i="12"/>
  <c r="N636" i="12"/>
  <c r="M636" i="12"/>
  <c r="L636" i="12"/>
  <c r="K636" i="12"/>
  <c r="J636" i="12"/>
  <c r="I636" i="12"/>
  <c r="H636" i="12"/>
  <c r="G636" i="12"/>
  <c r="F636" i="12"/>
  <c r="E636" i="12"/>
  <c r="D636" i="12"/>
  <c r="C636" i="12"/>
  <c r="B636" i="12"/>
  <c r="Y635" i="12"/>
  <c r="X635" i="12"/>
  <c r="W635" i="12"/>
  <c r="V635" i="12"/>
  <c r="U635" i="12"/>
  <c r="T635" i="12"/>
  <c r="S635" i="12"/>
  <c r="R635" i="12"/>
  <c r="Q635" i="12"/>
  <c r="P635" i="12"/>
  <c r="O635" i="12"/>
  <c r="N635" i="12"/>
  <c r="M635" i="12"/>
  <c r="L635" i="12"/>
  <c r="K635" i="12"/>
  <c r="J635" i="12"/>
  <c r="I635" i="12"/>
  <c r="H635" i="12"/>
  <c r="G635" i="12"/>
  <c r="F635" i="12"/>
  <c r="E635" i="12"/>
  <c r="D635" i="12"/>
  <c r="C635" i="12"/>
  <c r="B635" i="12"/>
  <c r="Y634" i="12"/>
  <c r="X634" i="12"/>
  <c r="W634" i="12"/>
  <c r="V634" i="12"/>
  <c r="U634" i="12"/>
  <c r="T634" i="12"/>
  <c r="S634" i="12"/>
  <c r="R634" i="12"/>
  <c r="Q634" i="12"/>
  <c r="P634" i="12"/>
  <c r="O634" i="12"/>
  <c r="N634" i="12"/>
  <c r="M634" i="12"/>
  <c r="L634" i="12"/>
  <c r="K634" i="12"/>
  <c r="J634" i="12"/>
  <c r="I634" i="12"/>
  <c r="H634" i="12"/>
  <c r="G634" i="12"/>
  <c r="F634" i="12"/>
  <c r="E634" i="12"/>
  <c r="D634" i="12"/>
  <c r="C634" i="12"/>
  <c r="B634" i="12"/>
  <c r="Y633" i="12"/>
  <c r="X633" i="12"/>
  <c r="W633" i="12"/>
  <c r="V633" i="12"/>
  <c r="U633" i="12"/>
  <c r="T633" i="12"/>
  <c r="S633" i="12"/>
  <c r="R633" i="12"/>
  <c r="Q633" i="12"/>
  <c r="P633" i="12"/>
  <c r="O633" i="12"/>
  <c r="N633" i="12"/>
  <c r="M633" i="12"/>
  <c r="L633" i="12"/>
  <c r="K633" i="12"/>
  <c r="J633" i="12"/>
  <c r="I633" i="12"/>
  <c r="H633" i="12"/>
  <c r="G633" i="12"/>
  <c r="F633" i="12"/>
  <c r="E633" i="12"/>
  <c r="D633" i="12"/>
  <c r="C633" i="12"/>
  <c r="B633" i="12"/>
  <c r="Y632" i="12"/>
  <c r="X632" i="12"/>
  <c r="W632" i="12"/>
  <c r="V632" i="12"/>
  <c r="U632" i="12"/>
  <c r="T632" i="12"/>
  <c r="S632" i="12"/>
  <c r="R632" i="12"/>
  <c r="Q632" i="12"/>
  <c r="P632" i="12"/>
  <c r="O632" i="12"/>
  <c r="N632" i="12"/>
  <c r="M632" i="12"/>
  <c r="L632" i="12"/>
  <c r="K632" i="12"/>
  <c r="J632" i="12"/>
  <c r="I632" i="12"/>
  <c r="H632" i="12"/>
  <c r="G632" i="12"/>
  <c r="F632" i="12"/>
  <c r="E632" i="12"/>
  <c r="D632" i="12"/>
  <c r="C632" i="12"/>
  <c r="B632" i="12"/>
  <c r="Y628" i="12"/>
  <c r="X628" i="12"/>
  <c r="W628" i="12"/>
  <c r="V628" i="12"/>
  <c r="U628" i="12"/>
  <c r="T628" i="12"/>
  <c r="S628" i="12"/>
  <c r="R628" i="12"/>
  <c r="Q628" i="12"/>
  <c r="P628" i="12"/>
  <c r="O628" i="12"/>
  <c r="N628" i="12"/>
  <c r="M628" i="12"/>
  <c r="L628" i="12"/>
  <c r="K628" i="12"/>
  <c r="J628" i="12"/>
  <c r="I628" i="12"/>
  <c r="H628" i="12"/>
  <c r="G628" i="12"/>
  <c r="F628" i="12"/>
  <c r="E628" i="12"/>
  <c r="D628" i="12"/>
  <c r="C628" i="12"/>
  <c r="B628" i="12"/>
  <c r="Y627" i="12"/>
  <c r="X627" i="12"/>
  <c r="W627" i="12"/>
  <c r="V627" i="12"/>
  <c r="U627" i="12"/>
  <c r="T627" i="12"/>
  <c r="S627" i="12"/>
  <c r="R627" i="12"/>
  <c r="Q627" i="12"/>
  <c r="P627" i="12"/>
  <c r="O627" i="12"/>
  <c r="N627" i="12"/>
  <c r="M627" i="12"/>
  <c r="L627" i="12"/>
  <c r="K627" i="12"/>
  <c r="J627" i="12"/>
  <c r="I627" i="12"/>
  <c r="H627" i="12"/>
  <c r="G627" i="12"/>
  <c r="F627" i="12"/>
  <c r="E627" i="12"/>
  <c r="D627" i="12"/>
  <c r="C627" i="12"/>
  <c r="B627" i="12"/>
  <c r="Y626" i="12"/>
  <c r="X626" i="12"/>
  <c r="W626" i="12"/>
  <c r="V626" i="12"/>
  <c r="U626" i="12"/>
  <c r="T626" i="12"/>
  <c r="S626" i="12"/>
  <c r="R626" i="12"/>
  <c r="Q626" i="12"/>
  <c r="P626" i="12"/>
  <c r="O626" i="12"/>
  <c r="N626" i="12"/>
  <c r="M626" i="12"/>
  <c r="L626" i="12"/>
  <c r="K626" i="12"/>
  <c r="J626" i="12"/>
  <c r="I626" i="12"/>
  <c r="H626" i="12"/>
  <c r="G626" i="12"/>
  <c r="F626" i="12"/>
  <c r="E626" i="12"/>
  <c r="D626" i="12"/>
  <c r="C626" i="12"/>
  <c r="B626" i="12"/>
  <c r="Y625" i="12"/>
  <c r="X625" i="12"/>
  <c r="W625" i="12"/>
  <c r="V625" i="12"/>
  <c r="U625" i="12"/>
  <c r="T625" i="12"/>
  <c r="S625" i="12"/>
  <c r="R625" i="12"/>
  <c r="Q625" i="12"/>
  <c r="P625" i="12"/>
  <c r="O625" i="12"/>
  <c r="N625" i="12"/>
  <c r="M625" i="12"/>
  <c r="L625" i="12"/>
  <c r="K625" i="12"/>
  <c r="J625" i="12"/>
  <c r="I625" i="12"/>
  <c r="H625" i="12"/>
  <c r="G625" i="12"/>
  <c r="F625" i="12"/>
  <c r="E625" i="12"/>
  <c r="D625" i="12"/>
  <c r="C625" i="12"/>
  <c r="B625" i="12"/>
  <c r="Y624" i="12"/>
  <c r="X624" i="12"/>
  <c r="W624" i="12"/>
  <c r="V624" i="12"/>
  <c r="U624" i="12"/>
  <c r="T624" i="12"/>
  <c r="S624" i="12"/>
  <c r="R624" i="12"/>
  <c r="Q624" i="12"/>
  <c r="P624" i="12"/>
  <c r="O624" i="12"/>
  <c r="N624" i="12"/>
  <c r="M624" i="12"/>
  <c r="L624" i="12"/>
  <c r="K624" i="12"/>
  <c r="J624" i="12"/>
  <c r="I624" i="12"/>
  <c r="H624" i="12"/>
  <c r="G624" i="12"/>
  <c r="F624" i="12"/>
  <c r="E624" i="12"/>
  <c r="D624" i="12"/>
  <c r="C624" i="12"/>
  <c r="B624" i="12"/>
  <c r="Y623" i="12"/>
  <c r="X623" i="12"/>
  <c r="W623" i="12"/>
  <c r="V623" i="12"/>
  <c r="U623" i="12"/>
  <c r="T623" i="12"/>
  <c r="S623" i="12"/>
  <c r="R623" i="12"/>
  <c r="Q623" i="12"/>
  <c r="P623" i="12"/>
  <c r="O623" i="12"/>
  <c r="N623" i="12"/>
  <c r="M623" i="12"/>
  <c r="L623" i="12"/>
  <c r="K623" i="12"/>
  <c r="J623" i="12"/>
  <c r="I623" i="12"/>
  <c r="H623" i="12"/>
  <c r="G623" i="12"/>
  <c r="F623" i="12"/>
  <c r="E623" i="12"/>
  <c r="D623" i="12"/>
  <c r="C623" i="12"/>
  <c r="B623" i="12"/>
  <c r="Y622" i="12"/>
  <c r="X622" i="12"/>
  <c r="W622" i="12"/>
  <c r="V622" i="12"/>
  <c r="U622" i="12"/>
  <c r="T622" i="12"/>
  <c r="S622" i="12"/>
  <c r="R622" i="12"/>
  <c r="Q622" i="12"/>
  <c r="P622" i="12"/>
  <c r="O622" i="12"/>
  <c r="N622" i="12"/>
  <c r="M622" i="12"/>
  <c r="L622" i="12"/>
  <c r="K622" i="12"/>
  <c r="J622" i="12"/>
  <c r="I622" i="12"/>
  <c r="H622" i="12"/>
  <c r="G622" i="12"/>
  <c r="F622" i="12"/>
  <c r="E622" i="12"/>
  <c r="D622" i="12"/>
  <c r="C622" i="12"/>
  <c r="B622" i="12"/>
  <c r="Y621" i="12"/>
  <c r="X621" i="12"/>
  <c r="W621" i="12"/>
  <c r="V621" i="12"/>
  <c r="U621" i="12"/>
  <c r="T621" i="12"/>
  <c r="S621" i="12"/>
  <c r="R621" i="12"/>
  <c r="Q621" i="12"/>
  <c r="P621" i="12"/>
  <c r="O621" i="12"/>
  <c r="N621" i="12"/>
  <c r="M621" i="12"/>
  <c r="L621" i="12"/>
  <c r="K621" i="12"/>
  <c r="J621" i="12"/>
  <c r="I621" i="12"/>
  <c r="H621" i="12"/>
  <c r="G621" i="12"/>
  <c r="F621" i="12"/>
  <c r="E621" i="12"/>
  <c r="D621" i="12"/>
  <c r="C621" i="12"/>
  <c r="B621" i="12"/>
  <c r="Y620" i="12"/>
  <c r="X620" i="12"/>
  <c r="W620" i="12"/>
  <c r="V620" i="12"/>
  <c r="U620" i="12"/>
  <c r="T620" i="12"/>
  <c r="S620" i="12"/>
  <c r="R620" i="12"/>
  <c r="Q620" i="12"/>
  <c r="P620" i="12"/>
  <c r="O620" i="12"/>
  <c r="N620" i="12"/>
  <c r="M620" i="12"/>
  <c r="L620" i="12"/>
  <c r="K620" i="12"/>
  <c r="J620" i="12"/>
  <c r="I620" i="12"/>
  <c r="H620" i="12"/>
  <c r="G620" i="12"/>
  <c r="F620" i="12"/>
  <c r="E620" i="12"/>
  <c r="D620" i="12"/>
  <c r="C620" i="12"/>
  <c r="B620" i="12"/>
  <c r="Y619" i="12"/>
  <c r="X619" i="12"/>
  <c r="W619" i="12"/>
  <c r="V619" i="12"/>
  <c r="U619" i="12"/>
  <c r="T619" i="12"/>
  <c r="S619" i="12"/>
  <c r="R619" i="12"/>
  <c r="Q619" i="12"/>
  <c r="P619" i="12"/>
  <c r="O619" i="12"/>
  <c r="N619" i="12"/>
  <c r="M619" i="12"/>
  <c r="L619" i="12"/>
  <c r="K619" i="12"/>
  <c r="J619" i="12"/>
  <c r="I619" i="12"/>
  <c r="H619" i="12"/>
  <c r="G619" i="12"/>
  <c r="F619" i="12"/>
  <c r="E619" i="12"/>
  <c r="D619" i="12"/>
  <c r="C619" i="12"/>
  <c r="B619" i="12"/>
  <c r="Y618" i="12"/>
  <c r="X618" i="12"/>
  <c r="W618" i="12"/>
  <c r="V618" i="12"/>
  <c r="U618" i="12"/>
  <c r="T618" i="12"/>
  <c r="S618" i="12"/>
  <c r="R618" i="12"/>
  <c r="Q618" i="12"/>
  <c r="P618" i="12"/>
  <c r="O618" i="12"/>
  <c r="N618" i="12"/>
  <c r="M618" i="12"/>
  <c r="L618" i="12"/>
  <c r="K618" i="12"/>
  <c r="J618" i="12"/>
  <c r="I618" i="12"/>
  <c r="H618" i="12"/>
  <c r="G618" i="12"/>
  <c r="F618" i="12"/>
  <c r="E618" i="12"/>
  <c r="D618" i="12"/>
  <c r="C618" i="12"/>
  <c r="B618" i="12"/>
  <c r="Y617" i="12"/>
  <c r="X617" i="12"/>
  <c r="W617" i="12"/>
  <c r="V617" i="12"/>
  <c r="U617" i="12"/>
  <c r="T617" i="12"/>
  <c r="S617" i="12"/>
  <c r="R617" i="12"/>
  <c r="Q617" i="12"/>
  <c r="P617" i="12"/>
  <c r="O617" i="12"/>
  <c r="N617" i="12"/>
  <c r="M617" i="12"/>
  <c r="L617" i="12"/>
  <c r="K617" i="12"/>
  <c r="J617" i="12"/>
  <c r="I617" i="12"/>
  <c r="H617" i="12"/>
  <c r="G617" i="12"/>
  <c r="F617" i="12"/>
  <c r="E617" i="12"/>
  <c r="D617" i="12"/>
  <c r="C617" i="12"/>
  <c r="B617" i="12"/>
  <c r="Y616" i="12"/>
  <c r="X616" i="12"/>
  <c r="W616" i="12"/>
  <c r="V616" i="12"/>
  <c r="U616" i="12"/>
  <c r="T616" i="12"/>
  <c r="S616" i="12"/>
  <c r="R616" i="12"/>
  <c r="Q616" i="12"/>
  <c r="P616" i="12"/>
  <c r="O616" i="12"/>
  <c r="N616" i="12"/>
  <c r="M616" i="12"/>
  <c r="L616" i="12"/>
  <c r="K616" i="12"/>
  <c r="J616" i="12"/>
  <c r="I616" i="12"/>
  <c r="H616" i="12"/>
  <c r="G616" i="12"/>
  <c r="F616" i="12"/>
  <c r="E616" i="12"/>
  <c r="D616" i="12"/>
  <c r="C616" i="12"/>
  <c r="B616" i="12"/>
  <c r="Y615" i="12"/>
  <c r="X615" i="12"/>
  <c r="W615" i="12"/>
  <c r="V615" i="12"/>
  <c r="U615" i="12"/>
  <c r="T615" i="12"/>
  <c r="S615" i="12"/>
  <c r="R615" i="12"/>
  <c r="Q615" i="12"/>
  <c r="P615" i="12"/>
  <c r="O615" i="12"/>
  <c r="N615" i="12"/>
  <c r="M615" i="12"/>
  <c r="L615" i="12"/>
  <c r="K615" i="12"/>
  <c r="J615" i="12"/>
  <c r="I615" i="12"/>
  <c r="H615" i="12"/>
  <c r="G615" i="12"/>
  <c r="F615" i="12"/>
  <c r="E615" i="12"/>
  <c r="D615" i="12"/>
  <c r="C615" i="12"/>
  <c r="B615" i="12"/>
  <c r="Y614" i="12"/>
  <c r="X614" i="12"/>
  <c r="W614" i="12"/>
  <c r="V614" i="12"/>
  <c r="U614" i="12"/>
  <c r="T614" i="12"/>
  <c r="S614" i="12"/>
  <c r="R614" i="12"/>
  <c r="Q614" i="12"/>
  <c r="P614" i="12"/>
  <c r="O614" i="12"/>
  <c r="N614" i="12"/>
  <c r="M614" i="12"/>
  <c r="L614" i="12"/>
  <c r="K614" i="12"/>
  <c r="J614" i="12"/>
  <c r="I614" i="12"/>
  <c r="H614" i="12"/>
  <c r="G614" i="12"/>
  <c r="F614" i="12"/>
  <c r="E614" i="12"/>
  <c r="D614" i="12"/>
  <c r="C614" i="12"/>
  <c r="B614" i="12"/>
  <c r="Y613" i="12"/>
  <c r="X613" i="12"/>
  <c r="W613" i="12"/>
  <c r="V613" i="12"/>
  <c r="U613" i="12"/>
  <c r="T613" i="12"/>
  <c r="S613" i="12"/>
  <c r="R613" i="12"/>
  <c r="Q613" i="12"/>
  <c r="P613" i="12"/>
  <c r="O613" i="12"/>
  <c r="N613" i="12"/>
  <c r="M613" i="12"/>
  <c r="L613" i="12"/>
  <c r="K613" i="12"/>
  <c r="J613" i="12"/>
  <c r="I613" i="12"/>
  <c r="H613" i="12"/>
  <c r="G613" i="12"/>
  <c r="F613" i="12"/>
  <c r="E613" i="12"/>
  <c r="D613" i="12"/>
  <c r="C613" i="12"/>
  <c r="B613" i="12"/>
  <c r="Y612" i="12"/>
  <c r="X612" i="12"/>
  <c r="W612" i="12"/>
  <c r="V612" i="12"/>
  <c r="U612" i="12"/>
  <c r="T612" i="12"/>
  <c r="S612" i="12"/>
  <c r="R612" i="12"/>
  <c r="Q612" i="12"/>
  <c r="P612" i="12"/>
  <c r="O612" i="12"/>
  <c r="N612" i="12"/>
  <c r="M612" i="12"/>
  <c r="L612" i="12"/>
  <c r="K612" i="12"/>
  <c r="J612" i="12"/>
  <c r="I612" i="12"/>
  <c r="H612" i="12"/>
  <c r="G612" i="12"/>
  <c r="F612" i="12"/>
  <c r="E612" i="12"/>
  <c r="D612" i="12"/>
  <c r="C612" i="12"/>
  <c r="B612" i="12"/>
  <c r="Y611" i="12"/>
  <c r="X611" i="12"/>
  <c r="W611" i="12"/>
  <c r="V611" i="12"/>
  <c r="U611" i="12"/>
  <c r="T611" i="12"/>
  <c r="S611" i="12"/>
  <c r="R611" i="12"/>
  <c r="Q611" i="12"/>
  <c r="P611" i="12"/>
  <c r="O611" i="12"/>
  <c r="N611" i="12"/>
  <c r="M611" i="12"/>
  <c r="L611" i="12"/>
  <c r="K611" i="12"/>
  <c r="J611" i="12"/>
  <c r="I611" i="12"/>
  <c r="H611" i="12"/>
  <c r="G611" i="12"/>
  <c r="F611" i="12"/>
  <c r="E611" i="12"/>
  <c r="D611" i="12"/>
  <c r="C611" i="12"/>
  <c r="B611" i="12"/>
  <c r="Y610" i="12"/>
  <c r="X610" i="12"/>
  <c r="W610" i="12"/>
  <c r="V610" i="12"/>
  <c r="U610" i="12"/>
  <c r="T610" i="12"/>
  <c r="S610" i="12"/>
  <c r="R610" i="12"/>
  <c r="Q610" i="12"/>
  <c r="P610" i="12"/>
  <c r="O610" i="12"/>
  <c r="N610" i="12"/>
  <c r="M610" i="12"/>
  <c r="L610" i="12"/>
  <c r="K610" i="12"/>
  <c r="J610" i="12"/>
  <c r="I610" i="12"/>
  <c r="H610" i="12"/>
  <c r="G610" i="12"/>
  <c r="F610" i="12"/>
  <c r="E610" i="12"/>
  <c r="D610" i="12"/>
  <c r="C610" i="12"/>
  <c r="B610" i="12"/>
  <c r="Y609" i="12"/>
  <c r="X609" i="12"/>
  <c r="W609" i="12"/>
  <c r="V609" i="12"/>
  <c r="U609" i="12"/>
  <c r="T609" i="12"/>
  <c r="S609" i="12"/>
  <c r="R609" i="12"/>
  <c r="Q609" i="12"/>
  <c r="P609" i="12"/>
  <c r="O609" i="12"/>
  <c r="N609" i="12"/>
  <c r="M609" i="12"/>
  <c r="L609" i="12"/>
  <c r="K609" i="12"/>
  <c r="J609" i="12"/>
  <c r="I609" i="12"/>
  <c r="H609" i="12"/>
  <c r="G609" i="12"/>
  <c r="F609" i="12"/>
  <c r="E609" i="12"/>
  <c r="D609" i="12"/>
  <c r="C609" i="12"/>
  <c r="B609" i="12"/>
  <c r="Y608" i="12"/>
  <c r="X608" i="12"/>
  <c r="W608" i="12"/>
  <c r="V608" i="12"/>
  <c r="U608" i="12"/>
  <c r="T608" i="12"/>
  <c r="S608" i="12"/>
  <c r="R608" i="12"/>
  <c r="Q608" i="12"/>
  <c r="P608" i="12"/>
  <c r="O608" i="12"/>
  <c r="N608" i="12"/>
  <c r="M608" i="12"/>
  <c r="L608" i="12"/>
  <c r="K608" i="12"/>
  <c r="J608" i="12"/>
  <c r="I608" i="12"/>
  <c r="H608" i="12"/>
  <c r="G608" i="12"/>
  <c r="F608" i="12"/>
  <c r="E608" i="12"/>
  <c r="D608" i="12"/>
  <c r="C608" i="12"/>
  <c r="B608" i="12"/>
  <c r="Y607" i="12"/>
  <c r="X607" i="12"/>
  <c r="W607" i="12"/>
  <c r="V607" i="12"/>
  <c r="U607" i="12"/>
  <c r="T607" i="12"/>
  <c r="S607" i="12"/>
  <c r="R607" i="12"/>
  <c r="Q607" i="12"/>
  <c r="P607" i="12"/>
  <c r="O607" i="12"/>
  <c r="N607" i="12"/>
  <c r="M607" i="12"/>
  <c r="L607" i="12"/>
  <c r="K607" i="12"/>
  <c r="J607" i="12"/>
  <c r="I607" i="12"/>
  <c r="H607" i="12"/>
  <c r="G607" i="12"/>
  <c r="F607" i="12"/>
  <c r="E607" i="12"/>
  <c r="D607" i="12"/>
  <c r="C607" i="12"/>
  <c r="B607" i="12"/>
  <c r="Y606" i="12"/>
  <c r="X606" i="12"/>
  <c r="W606" i="12"/>
  <c r="V606" i="12"/>
  <c r="U606" i="12"/>
  <c r="T606" i="12"/>
  <c r="S606" i="12"/>
  <c r="R606" i="12"/>
  <c r="Q606" i="12"/>
  <c r="P606" i="12"/>
  <c r="O606" i="12"/>
  <c r="N606" i="12"/>
  <c r="M606" i="12"/>
  <c r="L606" i="12"/>
  <c r="K606" i="12"/>
  <c r="J606" i="12"/>
  <c r="I606" i="12"/>
  <c r="H606" i="12"/>
  <c r="G606" i="12"/>
  <c r="F606" i="12"/>
  <c r="E606" i="12"/>
  <c r="D606" i="12"/>
  <c r="C606" i="12"/>
  <c r="B606" i="12"/>
  <c r="Y605" i="12"/>
  <c r="X605" i="12"/>
  <c r="W605" i="12"/>
  <c r="V605" i="12"/>
  <c r="U605" i="12"/>
  <c r="T605" i="12"/>
  <c r="S605" i="12"/>
  <c r="R605" i="12"/>
  <c r="Q605" i="12"/>
  <c r="P605" i="12"/>
  <c r="O605" i="12"/>
  <c r="N605" i="12"/>
  <c r="M605" i="12"/>
  <c r="L605" i="12"/>
  <c r="K605" i="12"/>
  <c r="J605" i="12"/>
  <c r="I605" i="12"/>
  <c r="H605" i="12"/>
  <c r="G605" i="12"/>
  <c r="F605" i="12"/>
  <c r="E605" i="12"/>
  <c r="D605" i="12"/>
  <c r="C605" i="12"/>
  <c r="B605" i="12"/>
  <c r="Y604" i="12"/>
  <c r="X604" i="12"/>
  <c r="W604" i="12"/>
  <c r="V604" i="12"/>
  <c r="U604" i="12"/>
  <c r="T604" i="12"/>
  <c r="S604" i="12"/>
  <c r="R604" i="12"/>
  <c r="Q604" i="12"/>
  <c r="P604" i="12"/>
  <c r="O604" i="12"/>
  <c r="N604" i="12"/>
  <c r="M604" i="12"/>
  <c r="L604" i="12"/>
  <c r="K604" i="12"/>
  <c r="J604" i="12"/>
  <c r="I604" i="12"/>
  <c r="H604" i="12"/>
  <c r="G604" i="12"/>
  <c r="F604" i="12"/>
  <c r="E604" i="12"/>
  <c r="D604" i="12"/>
  <c r="C604" i="12"/>
  <c r="B604" i="12"/>
  <c r="Y603" i="12"/>
  <c r="X603" i="12"/>
  <c r="W603" i="12"/>
  <c r="V603" i="12"/>
  <c r="U603" i="12"/>
  <c r="T603" i="12"/>
  <c r="S603" i="12"/>
  <c r="R603" i="12"/>
  <c r="Q603" i="12"/>
  <c r="P603" i="12"/>
  <c r="O603" i="12"/>
  <c r="N603" i="12"/>
  <c r="M603" i="12"/>
  <c r="L603" i="12"/>
  <c r="K603" i="12"/>
  <c r="J603" i="12"/>
  <c r="I603" i="12"/>
  <c r="H603" i="12"/>
  <c r="G603" i="12"/>
  <c r="F603" i="12"/>
  <c r="E603" i="12"/>
  <c r="D603" i="12"/>
  <c r="C603" i="12"/>
  <c r="B603" i="12"/>
  <c r="Y602" i="12"/>
  <c r="X602" i="12"/>
  <c r="W602" i="12"/>
  <c r="V602" i="12"/>
  <c r="U602" i="12"/>
  <c r="T602" i="12"/>
  <c r="S602" i="12"/>
  <c r="R602" i="12"/>
  <c r="Q602" i="12"/>
  <c r="P602" i="12"/>
  <c r="O602" i="12"/>
  <c r="N602" i="12"/>
  <c r="M602" i="12"/>
  <c r="L602" i="12"/>
  <c r="K602" i="12"/>
  <c r="J602" i="12"/>
  <c r="I602" i="12"/>
  <c r="H602" i="12"/>
  <c r="G602" i="12"/>
  <c r="F602" i="12"/>
  <c r="E602" i="12"/>
  <c r="D602" i="12"/>
  <c r="C602" i="12"/>
  <c r="B602" i="12"/>
  <c r="Y601" i="12"/>
  <c r="X601" i="12"/>
  <c r="W601" i="12"/>
  <c r="V601" i="12"/>
  <c r="U601" i="12"/>
  <c r="T601" i="12"/>
  <c r="S601" i="12"/>
  <c r="R601" i="12"/>
  <c r="Q601" i="12"/>
  <c r="P601" i="12"/>
  <c r="O601" i="12"/>
  <c r="N601" i="12"/>
  <c r="M601" i="12"/>
  <c r="L601" i="12"/>
  <c r="K601" i="12"/>
  <c r="J601" i="12"/>
  <c r="I601" i="12"/>
  <c r="H601" i="12"/>
  <c r="G601" i="12"/>
  <c r="F601" i="12"/>
  <c r="E601" i="12"/>
  <c r="D601" i="12"/>
  <c r="C601" i="12"/>
  <c r="B601" i="12"/>
  <c r="Y600" i="12"/>
  <c r="X600" i="12"/>
  <c r="W600" i="12"/>
  <c r="V600" i="12"/>
  <c r="U600" i="12"/>
  <c r="T600" i="12"/>
  <c r="S600" i="12"/>
  <c r="R600" i="12"/>
  <c r="Q600" i="12"/>
  <c r="P600" i="12"/>
  <c r="O600" i="12"/>
  <c r="N600" i="12"/>
  <c r="M600" i="12"/>
  <c r="L600" i="12"/>
  <c r="K600" i="12"/>
  <c r="J600" i="12"/>
  <c r="I600" i="12"/>
  <c r="H600" i="12"/>
  <c r="G600" i="12"/>
  <c r="F600" i="12"/>
  <c r="E600" i="12"/>
  <c r="D600" i="12"/>
  <c r="C600" i="12"/>
  <c r="B600" i="12"/>
  <c r="Y599" i="12"/>
  <c r="X599" i="12"/>
  <c r="W599" i="12"/>
  <c r="V599" i="12"/>
  <c r="U599" i="12"/>
  <c r="T599" i="12"/>
  <c r="S599" i="12"/>
  <c r="R599" i="12"/>
  <c r="Q599" i="12"/>
  <c r="P599" i="12"/>
  <c r="O599" i="12"/>
  <c r="N599" i="12"/>
  <c r="M599" i="12"/>
  <c r="L599" i="12"/>
  <c r="K599" i="12"/>
  <c r="J599" i="12"/>
  <c r="I599" i="12"/>
  <c r="H599" i="12"/>
  <c r="G599" i="12"/>
  <c r="F599" i="12"/>
  <c r="E599" i="12"/>
  <c r="D599" i="12"/>
  <c r="C599" i="12"/>
  <c r="B599" i="12"/>
  <c r="Y598" i="12"/>
  <c r="X598" i="12"/>
  <c r="W598" i="12"/>
  <c r="V598" i="12"/>
  <c r="U598" i="12"/>
  <c r="T598" i="12"/>
  <c r="S598" i="12"/>
  <c r="R598" i="12"/>
  <c r="Q598" i="12"/>
  <c r="P598" i="12"/>
  <c r="O598" i="12"/>
  <c r="N598" i="12"/>
  <c r="M598" i="12"/>
  <c r="L598" i="12"/>
  <c r="K598" i="12"/>
  <c r="J598" i="12"/>
  <c r="I598" i="12"/>
  <c r="H598" i="12"/>
  <c r="G598" i="12"/>
  <c r="F598" i="12"/>
  <c r="E598" i="12"/>
  <c r="D598" i="12"/>
  <c r="C598" i="12"/>
  <c r="B598" i="12"/>
  <c r="G587" i="12"/>
  <c r="M805" i="12" s="1"/>
  <c r="G586" i="12"/>
  <c r="M804" i="12" s="1"/>
  <c r="Y583" i="12"/>
  <c r="X583" i="12"/>
  <c r="W583" i="12"/>
  <c r="V583" i="12"/>
  <c r="U583" i="12"/>
  <c r="T583" i="12"/>
  <c r="S583" i="12"/>
  <c r="R583" i="12"/>
  <c r="Q583" i="12"/>
  <c r="P583" i="12"/>
  <c r="O583" i="12"/>
  <c r="N583" i="12"/>
  <c r="M583" i="12"/>
  <c r="L583" i="12"/>
  <c r="K583" i="12"/>
  <c r="J583" i="12"/>
  <c r="I583" i="12"/>
  <c r="H583" i="12"/>
  <c r="G583" i="12"/>
  <c r="F583" i="12"/>
  <c r="E583" i="12"/>
  <c r="D583" i="12"/>
  <c r="C583" i="12"/>
  <c r="B583" i="12"/>
  <c r="Y582" i="12"/>
  <c r="X582" i="12"/>
  <c r="W582" i="12"/>
  <c r="V582" i="12"/>
  <c r="U582" i="12"/>
  <c r="T582" i="12"/>
  <c r="S582" i="12"/>
  <c r="R582" i="12"/>
  <c r="Q582" i="12"/>
  <c r="P582" i="12"/>
  <c r="O582" i="12"/>
  <c r="N582" i="12"/>
  <c r="M582" i="12"/>
  <c r="L582" i="12"/>
  <c r="K582" i="12"/>
  <c r="J582" i="12"/>
  <c r="I582" i="12"/>
  <c r="H582" i="12"/>
  <c r="G582" i="12"/>
  <c r="F582" i="12"/>
  <c r="E582" i="12"/>
  <c r="D582" i="12"/>
  <c r="C582" i="12"/>
  <c r="B582" i="12"/>
  <c r="Y581" i="12"/>
  <c r="X581" i="12"/>
  <c r="W581" i="12"/>
  <c r="V581" i="12"/>
  <c r="U581" i="12"/>
  <c r="T581" i="12"/>
  <c r="S581" i="12"/>
  <c r="R581" i="12"/>
  <c r="Q581" i="12"/>
  <c r="P581" i="12"/>
  <c r="O581" i="12"/>
  <c r="N581" i="12"/>
  <c r="M581" i="12"/>
  <c r="L581" i="12"/>
  <c r="K581" i="12"/>
  <c r="J581" i="12"/>
  <c r="I581" i="12"/>
  <c r="H581" i="12"/>
  <c r="G581" i="12"/>
  <c r="F581" i="12"/>
  <c r="E581" i="12"/>
  <c r="D581" i="12"/>
  <c r="C581" i="12"/>
  <c r="B581" i="12"/>
  <c r="Y580" i="12"/>
  <c r="X580" i="12"/>
  <c r="W580" i="12"/>
  <c r="V580" i="12"/>
  <c r="U580" i="12"/>
  <c r="T580" i="12"/>
  <c r="S580" i="12"/>
  <c r="R580" i="12"/>
  <c r="Q580" i="12"/>
  <c r="P580" i="12"/>
  <c r="O580" i="12"/>
  <c r="N580" i="12"/>
  <c r="M580" i="12"/>
  <c r="L580" i="12"/>
  <c r="K580" i="12"/>
  <c r="J580" i="12"/>
  <c r="I580" i="12"/>
  <c r="H580" i="12"/>
  <c r="G580" i="12"/>
  <c r="F580" i="12"/>
  <c r="E580" i="12"/>
  <c r="D580" i="12"/>
  <c r="C580" i="12"/>
  <c r="B580" i="12"/>
  <c r="Y579" i="12"/>
  <c r="X579" i="12"/>
  <c r="W579" i="12"/>
  <c r="V579" i="12"/>
  <c r="U579" i="12"/>
  <c r="T579" i="12"/>
  <c r="S579" i="12"/>
  <c r="R579" i="12"/>
  <c r="Q579" i="12"/>
  <c r="P579" i="12"/>
  <c r="O579" i="12"/>
  <c r="N579" i="12"/>
  <c r="M579" i="12"/>
  <c r="L579" i="12"/>
  <c r="K579" i="12"/>
  <c r="J579" i="12"/>
  <c r="I579" i="12"/>
  <c r="H579" i="12"/>
  <c r="G579" i="12"/>
  <c r="F579" i="12"/>
  <c r="E579" i="12"/>
  <c r="D579" i="12"/>
  <c r="C579" i="12"/>
  <c r="B579" i="12"/>
  <c r="Y578" i="12"/>
  <c r="X578" i="12"/>
  <c r="W578" i="12"/>
  <c r="V578" i="12"/>
  <c r="U578" i="12"/>
  <c r="T578" i="12"/>
  <c r="S578" i="12"/>
  <c r="R578" i="12"/>
  <c r="Q578" i="12"/>
  <c r="P578" i="12"/>
  <c r="O578" i="12"/>
  <c r="N578" i="12"/>
  <c r="M578" i="12"/>
  <c r="L578" i="12"/>
  <c r="K578" i="12"/>
  <c r="J578" i="12"/>
  <c r="I578" i="12"/>
  <c r="H578" i="12"/>
  <c r="G578" i="12"/>
  <c r="F578" i="12"/>
  <c r="E578" i="12"/>
  <c r="D578" i="12"/>
  <c r="C578" i="12"/>
  <c r="B578" i="12"/>
  <c r="Y577" i="12"/>
  <c r="X577" i="12"/>
  <c r="W577" i="12"/>
  <c r="V577" i="12"/>
  <c r="U577" i="12"/>
  <c r="T577" i="12"/>
  <c r="S577" i="12"/>
  <c r="R577" i="12"/>
  <c r="Q577" i="12"/>
  <c r="P577" i="12"/>
  <c r="O577" i="12"/>
  <c r="N577" i="12"/>
  <c r="M577" i="12"/>
  <c r="L577" i="12"/>
  <c r="K577" i="12"/>
  <c r="J577" i="12"/>
  <c r="I577" i="12"/>
  <c r="H577" i="12"/>
  <c r="G577" i="12"/>
  <c r="F577" i="12"/>
  <c r="E577" i="12"/>
  <c r="D577" i="12"/>
  <c r="C577" i="12"/>
  <c r="B577" i="12"/>
  <c r="Y576" i="12"/>
  <c r="X576" i="12"/>
  <c r="W576" i="12"/>
  <c r="V576" i="12"/>
  <c r="U576" i="12"/>
  <c r="T576" i="12"/>
  <c r="S576" i="12"/>
  <c r="R576" i="12"/>
  <c r="Q576" i="12"/>
  <c r="P576" i="12"/>
  <c r="O576" i="12"/>
  <c r="N576" i="12"/>
  <c r="M576" i="12"/>
  <c r="L576" i="12"/>
  <c r="K576" i="12"/>
  <c r="J576" i="12"/>
  <c r="I576" i="12"/>
  <c r="H576" i="12"/>
  <c r="G576" i="12"/>
  <c r="F576" i="12"/>
  <c r="E576" i="12"/>
  <c r="D576" i="12"/>
  <c r="C576" i="12"/>
  <c r="B576" i="12"/>
  <c r="Y575" i="12"/>
  <c r="X575" i="12"/>
  <c r="W575" i="12"/>
  <c r="V575" i="12"/>
  <c r="U575" i="12"/>
  <c r="T575" i="12"/>
  <c r="S575" i="12"/>
  <c r="R575" i="12"/>
  <c r="Q575" i="12"/>
  <c r="P575" i="12"/>
  <c r="O575" i="12"/>
  <c r="N575" i="12"/>
  <c r="M575" i="12"/>
  <c r="L575" i="12"/>
  <c r="K575" i="12"/>
  <c r="J575" i="12"/>
  <c r="I575" i="12"/>
  <c r="H575" i="12"/>
  <c r="G575" i="12"/>
  <c r="F575" i="12"/>
  <c r="E575" i="12"/>
  <c r="D575" i="12"/>
  <c r="C575" i="12"/>
  <c r="B575" i="12"/>
  <c r="Y574" i="12"/>
  <c r="X574" i="12"/>
  <c r="W574" i="12"/>
  <c r="V574" i="12"/>
  <c r="U574" i="12"/>
  <c r="T574" i="12"/>
  <c r="S574" i="12"/>
  <c r="R574" i="12"/>
  <c r="Q574" i="12"/>
  <c r="P574" i="12"/>
  <c r="O574" i="12"/>
  <c r="N574" i="12"/>
  <c r="M574" i="12"/>
  <c r="L574" i="12"/>
  <c r="K574" i="12"/>
  <c r="J574" i="12"/>
  <c r="I574" i="12"/>
  <c r="H574" i="12"/>
  <c r="G574" i="12"/>
  <c r="F574" i="12"/>
  <c r="E574" i="12"/>
  <c r="D574" i="12"/>
  <c r="C574" i="12"/>
  <c r="B574" i="12"/>
  <c r="Y573" i="12"/>
  <c r="X573" i="12"/>
  <c r="W573" i="12"/>
  <c r="V573" i="12"/>
  <c r="U573" i="12"/>
  <c r="T573" i="12"/>
  <c r="S573" i="12"/>
  <c r="R573" i="12"/>
  <c r="Q573" i="12"/>
  <c r="P573" i="12"/>
  <c r="O573" i="12"/>
  <c r="N573" i="12"/>
  <c r="M573" i="12"/>
  <c r="L573" i="12"/>
  <c r="K573" i="12"/>
  <c r="J573" i="12"/>
  <c r="I573" i="12"/>
  <c r="H573" i="12"/>
  <c r="G573" i="12"/>
  <c r="F573" i="12"/>
  <c r="E573" i="12"/>
  <c r="D573" i="12"/>
  <c r="C573" i="12"/>
  <c r="B573" i="12"/>
  <c r="Y572" i="12"/>
  <c r="X572" i="12"/>
  <c r="W572" i="12"/>
  <c r="V572" i="12"/>
  <c r="U572" i="12"/>
  <c r="T572" i="12"/>
  <c r="S572" i="12"/>
  <c r="R572" i="12"/>
  <c r="Q572" i="12"/>
  <c r="P572" i="12"/>
  <c r="O572" i="12"/>
  <c r="N572" i="12"/>
  <c r="M572" i="12"/>
  <c r="L572" i="12"/>
  <c r="K572" i="12"/>
  <c r="J572" i="12"/>
  <c r="I572" i="12"/>
  <c r="H572" i="12"/>
  <c r="G572" i="12"/>
  <c r="F572" i="12"/>
  <c r="E572" i="12"/>
  <c r="D572" i="12"/>
  <c r="C572" i="12"/>
  <c r="B572" i="12"/>
  <c r="Y571" i="12"/>
  <c r="X571" i="12"/>
  <c r="W571" i="12"/>
  <c r="V571" i="12"/>
  <c r="U571" i="12"/>
  <c r="T571" i="12"/>
  <c r="S571" i="12"/>
  <c r="R571" i="12"/>
  <c r="Q571" i="12"/>
  <c r="P571" i="12"/>
  <c r="O571" i="12"/>
  <c r="N571" i="12"/>
  <c r="M571" i="12"/>
  <c r="L571" i="12"/>
  <c r="K571" i="12"/>
  <c r="J571" i="12"/>
  <c r="I571" i="12"/>
  <c r="H571" i="12"/>
  <c r="G571" i="12"/>
  <c r="F571" i="12"/>
  <c r="E571" i="12"/>
  <c r="D571" i="12"/>
  <c r="C571" i="12"/>
  <c r="B571" i="12"/>
  <c r="Y570" i="12"/>
  <c r="X570" i="12"/>
  <c r="W570" i="12"/>
  <c r="V570" i="12"/>
  <c r="U570" i="12"/>
  <c r="T570" i="12"/>
  <c r="S570" i="12"/>
  <c r="R570" i="12"/>
  <c r="Q570" i="12"/>
  <c r="P570" i="12"/>
  <c r="O570" i="12"/>
  <c r="N570" i="12"/>
  <c r="M570" i="12"/>
  <c r="L570" i="12"/>
  <c r="K570" i="12"/>
  <c r="J570" i="12"/>
  <c r="I570" i="12"/>
  <c r="H570" i="12"/>
  <c r="G570" i="12"/>
  <c r="F570" i="12"/>
  <c r="E570" i="12"/>
  <c r="D570" i="12"/>
  <c r="C570" i="12"/>
  <c r="B570" i="12"/>
  <c r="Y569" i="12"/>
  <c r="X569" i="12"/>
  <c r="W569" i="12"/>
  <c r="V569" i="12"/>
  <c r="U569" i="12"/>
  <c r="T569" i="12"/>
  <c r="S569" i="12"/>
  <c r="R569" i="12"/>
  <c r="Q569" i="12"/>
  <c r="P569" i="12"/>
  <c r="O569" i="12"/>
  <c r="N569" i="12"/>
  <c r="M569" i="12"/>
  <c r="L569" i="12"/>
  <c r="K569" i="12"/>
  <c r="J569" i="12"/>
  <c r="I569" i="12"/>
  <c r="H569" i="12"/>
  <c r="G569" i="12"/>
  <c r="F569" i="12"/>
  <c r="E569" i="12"/>
  <c r="D569" i="12"/>
  <c r="C569" i="12"/>
  <c r="B569" i="12"/>
  <c r="Y568" i="12"/>
  <c r="X568" i="12"/>
  <c r="W568" i="12"/>
  <c r="V568" i="12"/>
  <c r="U568" i="12"/>
  <c r="T568" i="12"/>
  <c r="S568" i="12"/>
  <c r="R568" i="12"/>
  <c r="Q568" i="12"/>
  <c r="P568" i="12"/>
  <c r="O568" i="12"/>
  <c r="N568" i="12"/>
  <c r="M568" i="12"/>
  <c r="L568" i="12"/>
  <c r="K568" i="12"/>
  <c r="J568" i="12"/>
  <c r="I568" i="12"/>
  <c r="H568" i="12"/>
  <c r="G568" i="12"/>
  <c r="F568" i="12"/>
  <c r="E568" i="12"/>
  <c r="D568" i="12"/>
  <c r="C568" i="12"/>
  <c r="B568" i="12"/>
  <c r="Y567" i="12"/>
  <c r="X567" i="12"/>
  <c r="W567" i="12"/>
  <c r="V567" i="12"/>
  <c r="U567" i="12"/>
  <c r="T567" i="12"/>
  <c r="S567" i="12"/>
  <c r="R567" i="12"/>
  <c r="Q567" i="12"/>
  <c r="P567" i="12"/>
  <c r="O567" i="12"/>
  <c r="N567" i="12"/>
  <c r="M567" i="12"/>
  <c r="L567" i="12"/>
  <c r="K567" i="12"/>
  <c r="J567" i="12"/>
  <c r="I567" i="12"/>
  <c r="H567" i="12"/>
  <c r="G567" i="12"/>
  <c r="F567" i="12"/>
  <c r="E567" i="12"/>
  <c r="D567" i="12"/>
  <c r="C567" i="12"/>
  <c r="B567" i="12"/>
  <c r="Y566" i="12"/>
  <c r="X566" i="12"/>
  <c r="W566" i="12"/>
  <c r="V566" i="12"/>
  <c r="U566" i="12"/>
  <c r="T566" i="12"/>
  <c r="S566" i="12"/>
  <c r="R566" i="12"/>
  <c r="Q566" i="12"/>
  <c r="P566" i="12"/>
  <c r="O566" i="12"/>
  <c r="N566" i="12"/>
  <c r="M566" i="12"/>
  <c r="L566" i="12"/>
  <c r="K566" i="12"/>
  <c r="J566" i="12"/>
  <c r="I566" i="12"/>
  <c r="H566" i="12"/>
  <c r="G566" i="12"/>
  <c r="F566" i="12"/>
  <c r="E566" i="12"/>
  <c r="D566" i="12"/>
  <c r="C566" i="12"/>
  <c r="B566" i="12"/>
  <c r="Y565" i="12"/>
  <c r="X565" i="12"/>
  <c r="W565" i="12"/>
  <c r="V565" i="12"/>
  <c r="U565" i="12"/>
  <c r="T565" i="12"/>
  <c r="S565" i="12"/>
  <c r="R565" i="12"/>
  <c r="Q565" i="12"/>
  <c r="P565" i="12"/>
  <c r="O565" i="12"/>
  <c r="N565" i="12"/>
  <c r="M565" i="12"/>
  <c r="L565" i="12"/>
  <c r="K565" i="12"/>
  <c r="J565" i="12"/>
  <c r="I565" i="12"/>
  <c r="H565" i="12"/>
  <c r="G565" i="12"/>
  <c r="F565" i="12"/>
  <c r="E565" i="12"/>
  <c r="D565" i="12"/>
  <c r="C565" i="12"/>
  <c r="B565" i="12"/>
  <c r="Y564" i="12"/>
  <c r="X564" i="12"/>
  <c r="W564" i="12"/>
  <c r="V564" i="12"/>
  <c r="U564" i="12"/>
  <c r="T564" i="12"/>
  <c r="S564" i="12"/>
  <c r="R564" i="12"/>
  <c r="Q564" i="12"/>
  <c r="P564" i="12"/>
  <c r="O564" i="12"/>
  <c r="N564" i="12"/>
  <c r="M564" i="12"/>
  <c r="L564" i="12"/>
  <c r="K564" i="12"/>
  <c r="J564" i="12"/>
  <c r="I564" i="12"/>
  <c r="H564" i="12"/>
  <c r="G564" i="12"/>
  <c r="F564" i="12"/>
  <c r="E564" i="12"/>
  <c r="D564" i="12"/>
  <c r="C564" i="12"/>
  <c r="B564" i="12"/>
  <c r="Y563" i="12"/>
  <c r="X563" i="12"/>
  <c r="W563" i="12"/>
  <c r="V563" i="12"/>
  <c r="U563" i="12"/>
  <c r="T563" i="12"/>
  <c r="S563" i="12"/>
  <c r="R563" i="12"/>
  <c r="Q563" i="12"/>
  <c r="P563" i="12"/>
  <c r="O563" i="12"/>
  <c r="N563" i="12"/>
  <c r="M563" i="12"/>
  <c r="L563" i="12"/>
  <c r="K563" i="12"/>
  <c r="J563" i="12"/>
  <c r="I563" i="12"/>
  <c r="H563" i="12"/>
  <c r="G563" i="12"/>
  <c r="F563" i="12"/>
  <c r="E563" i="12"/>
  <c r="D563" i="12"/>
  <c r="C563" i="12"/>
  <c r="B563" i="12"/>
  <c r="Y562" i="12"/>
  <c r="X562" i="12"/>
  <c r="W562" i="12"/>
  <c r="V562" i="12"/>
  <c r="U562" i="12"/>
  <c r="T562" i="12"/>
  <c r="S562" i="12"/>
  <c r="R562" i="12"/>
  <c r="Q562" i="12"/>
  <c r="P562" i="12"/>
  <c r="O562" i="12"/>
  <c r="N562" i="12"/>
  <c r="M562" i="12"/>
  <c r="L562" i="12"/>
  <c r="K562" i="12"/>
  <c r="J562" i="12"/>
  <c r="I562" i="12"/>
  <c r="H562" i="12"/>
  <c r="G562" i="12"/>
  <c r="F562" i="12"/>
  <c r="E562" i="12"/>
  <c r="D562" i="12"/>
  <c r="C562" i="12"/>
  <c r="B562" i="12"/>
  <c r="Y561" i="12"/>
  <c r="X561" i="12"/>
  <c r="W561" i="12"/>
  <c r="V561" i="12"/>
  <c r="U561" i="12"/>
  <c r="T561" i="12"/>
  <c r="S561" i="12"/>
  <c r="R561" i="12"/>
  <c r="Q561" i="12"/>
  <c r="P561" i="12"/>
  <c r="O561" i="12"/>
  <c r="N561" i="12"/>
  <c r="M561" i="12"/>
  <c r="L561" i="12"/>
  <c r="K561" i="12"/>
  <c r="J561" i="12"/>
  <c r="I561" i="12"/>
  <c r="H561" i="12"/>
  <c r="G561" i="12"/>
  <c r="F561" i="12"/>
  <c r="E561" i="12"/>
  <c r="D561" i="12"/>
  <c r="C561" i="12"/>
  <c r="B561" i="12"/>
  <c r="Y560" i="12"/>
  <c r="X560" i="12"/>
  <c r="W560" i="12"/>
  <c r="V560" i="12"/>
  <c r="U560" i="12"/>
  <c r="T560" i="12"/>
  <c r="S560" i="12"/>
  <c r="R560" i="12"/>
  <c r="Q560" i="12"/>
  <c r="P560" i="12"/>
  <c r="O560" i="12"/>
  <c r="N560" i="12"/>
  <c r="M560" i="12"/>
  <c r="L560" i="12"/>
  <c r="K560" i="12"/>
  <c r="J560" i="12"/>
  <c r="I560" i="12"/>
  <c r="H560" i="12"/>
  <c r="G560" i="12"/>
  <c r="F560" i="12"/>
  <c r="E560" i="12"/>
  <c r="D560" i="12"/>
  <c r="C560" i="12"/>
  <c r="B560" i="12"/>
  <c r="Y559" i="12"/>
  <c r="X559" i="12"/>
  <c r="W559" i="12"/>
  <c r="V559" i="12"/>
  <c r="U559" i="12"/>
  <c r="T559" i="12"/>
  <c r="S559" i="12"/>
  <c r="R559" i="12"/>
  <c r="Q559" i="12"/>
  <c r="P559" i="12"/>
  <c r="O559" i="12"/>
  <c r="N559" i="12"/>
  <c r="M559" i="12"/>
  <c r="L559" i="12"/>
  <c r="K559" i="12"/>
  <c r="J559" i="12"/>
  <c r="I559" i="12"/>
  <c r="H559" i="12"/>
  <c r="G559" i="12"/>
  <c r="F559" i="12"/>
  <c r="E559" i="12"/>
  <c r="D559" i="12"/>
  <c r="C559" i="12"/>
  <c r="B559" i="12"/>
  <c r="Y558" i="12"/>
  <c r="X558" i="12"/>
  <c r="W558" i="12"/>
  <c r="V558" i="12"/>
  <c r="U558" i="12"/>
  <c r="T558" i="12"/>
  <c r="S558" i="12"/>
  <c r="R558" i="12"/>
  <c r="Q558" i="12"/>
  <c r="P558" i="12"/>
  <c r="O558" i="12"/>
  <c r="N558" i="12"/>
  <c r="M558" i="12"/>
  <c r="L558" i="12"/>
  <c r="K558" i="12"/>
  <c r="J558" i="12"/>
  <c r="I558" i="12"/>
  <c r="H558" i="12"/>
  <c r="G558" i="12"/>
  <c r="F558" i="12"/>
  <c r="E558" i="12"/>
  <c r="D558" i="12"/>
  <c r="C558" i="12"/>
  <c r="B558" i="12"/>
  <c r="Y557" i="12"/>
  <c r="X557" i="12"/>
  <c r="W557" i="12"/>
  <c r="V557" i="12"/>
  <c r="U557" i="12"/>
  <c r="T557" i="12"/>
  <c r="S557" i="12"/>
  <c r="R557" i="12"/>
  <c r="Q557" i="12"/>
  <c r="P557" i="12"/>
  <c r="O557" i="12"/>
  <c r="N557" i="12"/>
  <c r="M557" i="12"/>
  <c r="L557" i="12"/>
  <c r="K557" i="12"/>
  <c r="J557" i="12"/>
  <c r="I557" i="12"/>
  <c r="H557" i="12"/>
  <c r="G557" i="12"/>
  <c r="F557" i="12"/>
  <c r="E557" i="12"/>
  <c r="D557" i="12"/>
  <c r="C557" i="12"/>
  <c r="B557" i="12"/>
  <c r="Y556" i="12"/>
  <c r="X556" i="12"/>
  <c r="W556" i="12"/>
  <c r="V556" i="12"/>
  <c r="U556" i="12"/>
  <c r="T556" i="12"/>
  <c r="S556" i="12"/>
  <c r="R556" i="12"/>
  <c r="Q556" i="12"/>
  <c r="P556" i="12"/>
  <c r="O556" i="12"/>
  <c r="N556" i="12"/>
  <c r="M556" i="12"/>
  <c r="L556" i="12"/>
  <c r="K556" i="12"/>
  <c r="J556" i="12"/>
  <c r="I556" i="12"/>
  <c r="H556" i="12"/>
  <c r="G556" i="12"/>
  <c r="F556" i="12"/>
  <c r="E556" i="12"/>
  <c r="D556" i="12"/>
  <c r="C556" i="12"/>
  <c r="B556" i="12"/>
  <c r="Y555" i="12"/>
  <c r="X555" i="12"/>
  <c r="W555" i="12"/>
  <c r="V555" i="12"/>
  <c r="U555" i="12"/>
  <c r="T555" i="12"/>
  <c r="S555" i="12"/>
  <c r="R555" i="12"/>
  <c r="Q555" i="12"/>
  <c r="P555" i="12"/>
  <c r="O555" i="12"/>
  <c r="N555" i="12"/>
  <c r="M555" i="12"/>
  <c r="L555" i="12"/>
  <c r="K555" i="12"/>
  <c r="J555" i="12"/>
  <c r="I555" i="12"/>
  <c r="H555" i="12"/>
  <c r="G555" i="12"/>
  <c r="F555" i="12"/>
  <c r="E555" i="12"/>
  <c r="D555" i="12"/>
  <c r="C555" i="12"/>
  <c r="B555" i="12"/>
  <c r="Y554" i="12"/>
  <c r="X554" i="12"/>
  <c r="W554" i="12"/>
  <c r="V554" i="12"/>
  <c r="U554" i="12"/>
  <c r="T554" i="12"/>
  <c r="S554" i="12"/>
  <c r="R554" i="12"/>
  <c r="Q554" i="12"/>
  <c r="P554" i="12"/>
  <c r="O554" i="12"/>
  <c r="N554" i="12"/>
  <c r="M554" i="12"/>
  <c r="L554" i="12"/>
  <c r="K554" i="12"/>
  <c r="J554" i="12"/>
  <c r="I554" i="12"/>
  <c r="H554" i="12"/>
  <c r="G554" i="12"/>
  <c r="F554" i="12"/>
  <c r="E554" i="12"/>
  <c r="D554" i="12"/>
  <c r="C554" i="12"/>
  <c r="B554" i="12"/>
  <c r="Y553" i="12"/>
  <c r="X553" i="12"/>
  <c r="W553" i="12"/>
  <c r="V553" i="12"/>
  <c r="U553" i="12"/>
  <c r="T553" i="12"/>
  <c r="S553" i="12"/>
  <c r="R553" i="12"/>
  <c r="Q553" i="12"/>
  <c r="P553" i="12"/>
  <c r="O553" i="12"/>
  <c r="N553" i="12"/>
  <c r="M553" i="12"/>
  <c r="L553" i="12"/>
  <c r="K553" i="12"/>
  <c r="J553" i="12"/>
  <c r="I553" i="12"/>
  <c r="H553" i="12"/>
  <c r="G553" i="12"/>
  <c r="F553" i="12"/>
  <c r="E553" i="12"/>
  <c r="D553" i="12"/>
  <c r="C553" i="12"/>
  <c r="B553" i="12"/>
  <c r="Y549" i="12"/>
  <c r="X549" i="12"/>
  <c r="W549" i="12"/>
  <c r="V549" i="12"/>
  <c r="U549" i="12"/>
  <c r="T549" i="12"/>
  <c r="S549" i="12"/>
  <c r="R549" i="12"/>
  <c r="Q549" i="12"/>
  <c r="P549" i="12"/>
  <c r="O549" i="12"/>
  <c r="N549" i="12"/>
  <c r="M549" i="12"/>
  <c r="L549" i="12"/>
  <c r="K549" i="12"/>
  <c r="J549" i="12"/>
  <c r="I549" i="12"/>
  <c r="H549" i="12"/>
  <c r="G549" i="12"/>
  <c r="F549" i="12"/>
  <c r="E549" i="12"/>
  <c r="D549" i="12"/>
  <c r="C549" i="12"/>
  <c r="B549" i="12"/>
  <c r="Y548" i="12"/>
  <c r="X548" i="12"/>
  <c r="W548" i="12"/>
  <c r="V548" i="12"/>
  <c r="U548" i="12"/>
  <c r="T548" i="12"/>
  <c r="S548" i="12"/>
  <c r="R548" i="12"/>
  <c r="Q548" i="12"/>
  <c r="P548" i="12"/>
  <c r="O548" i="12"/>
  <c r="N548" i="12"/>
  <c r="M548" i="12"/>
  <c r="L548" i="12"/>
  <c r="K548" i="12"/>
  <c r="J548" i="12"/>
  <c r="I548" i="12"/>
  <c r="H548" i="12"/>
  <c r="G548" i="12"/>
  <c r="F548" i="12"/>
  <c r="E548" i="12"/>
  <c r="D548" i="12"/>
  <c r="C548" i="12"/>
  <c r="B548" i="12"/>
  <c r="Y547" i="12"/>
  <c r="X547" i="12"/>
  <c r="W547" i="12"/>
  <c r="V547" i="12"/>
  <c r="U547" i="12"/>
  <c r="T547" i="12"/>
  <c r="S547" i="12"/>
  <c r="R547" i="12"/>
  <c r="Q547" i="12"/>
  <c r="P547" i="12"/>
  <c r="O547" i="12"/>
  <c r="N547" i="12"/>
  <c r="M547" i="12"/>
  <c r="L547" i="12"/>
  <c r="K547" i="12"/>
  <c r="J547" i="12"/>
  <c r="I547" i="12"/>
  <c r="H547" i="12"/>
  <c r="G547" i="12"/>
  <c r="F547" i="12"/>
  <c r="E547" i="12"/>
  <c r="D547" i="12"/>
  <c r="C547" i="12"/>
  <c r="B547" i="12"/>
  <c r="Y546" i="12"/>
  <c r="X546" i="12"/>
  <c r="W546" i="12"/>
  <c r="V546" i="12"/>
  <c r="U546" i="12"/>
  <c r="T546" i="12"/>
  <c r="S546" i="12"/>
  <c r="R546" i="12"/>
  <c r="Q546" i="12"/>
  <c r="P546" i="12"/>
  <c r="O546" i="12"/>
  <c r="N546" i="12"/>
  <c r="M546" i="12"/>
  <c r="L546" i="12"/>
  <c r="K546" i="12"/>
  <c r="J546" i="12"/>
  <c r="I546" i="12"/>
  <c r="H546" i="12"/>
  <c r="G546" i="12"/>
  <c r="F546" i="12"/>
  <c r="E546" i="12"/>
  <c r="D546" i="12"/>
  <c r="C546" i="12"/>
  <c r="B546" i="12"/>
  <c r="Y545" i="12"/>
  <c r="X545" i="12"/>
  <c r="W545" i="12"/>
  <c r="V545" i="12"/>
  <c r="U545" i="12"/>
  <c r="T545" i="12"/>
  <c r="S545" i="12"/>
  <c r="R545" i="12"/>
  <c r="Q545" i="12"/>
  <c r="P545" i="12"/>
  <c r="O545" i="12"/>
  <c r="N545" i="12"/>
  <c r="M545" i="12"/>
  <c r="L545" i="12"/>
  <c r="K545" i="12"/>
  <c r="J545" i="12"/>
  <c r="I545" i="12"/>
  <c r="H545" i="12"/>
  <c r="G545" i="12"/>
  <c r="F545" i="12"/>
  <c r="E545" i="12"/>
  <c r="D545" i="12"/>
  <c r="C545" i="12"/>
  <c r="B545" i="12"/>
  <c r="Y544" i="12"/>
  <c r="X544" i="12"/>
  <c r="W544" i="12"/>
  <c r="V544" i="12"/>
  <c r="U544" i="12"/>
  <c r="T544" i="12"/>
  <c r="S544" i="12"/>
  <c r="R544" i="12"/>
  <c r="Q544" i="12"/>
  <c r="P544" i="12"/>
  <c r="O544" i="12"/>
  <c r="N544" i="12"/>
  <c r="M544" i="12"/>
  <c r="L544" i="12"/>
  <c r="K544" i="12"/>
  <c r="J544" i="12"/>
  <c r="I544" i="12"/>
  <c r="H544" i="12"/>
  <c r="G544" i="12"/>
  <c r="F544" i="12"/>
  <c r="E544" i="12"/>
  <c r="D544" i="12"/>
  <c r="C544" i="12"/>
  <c r="B544" i="12"/>
  <c r="Y543" i="12"/>
  <c r="X543" i="12"/>
  <c r="W543" i="12"/>
  <c r="V543" i="12"/>
  <c r="U543" i="12"/>
  <c r="T543" i="12"/>
  <c r="S543" i="12"/>
  <c r="R543" i="12"/>
  <c r="Q543" i="12"/>
  <c r="P543" i="12"/>
  <c r="O543" i="12"/>
  <c r="N543" i="12"/>
  <c r="M543" i="12"/>
  <c r="L543" i="12"/>
  <c r="K543" i="12"/>
  <c r="J543" i="12"/>
  <c r="I543" i="12"/>
  <c r="H543" i="12"/>
  <c r="G543" i="12"/>
  <c r="F543" i="12"/>
  <c r="E543" i="12"/>
  <c r="D543" i="12"/>
  <c r="C543" i="12"/>
  <c r="B543" i="12"/>
  <c r="Y542" i="12"/>
  <c r="X542" i="12"/>
  <c r="W542" i="12"/>
  <c r="V542" i="12"/>
  <c r="U542" i="12"/>
  <c r="T542" i="12"/>
  <c r="S542" i="12"/>
  <c r="R542" i="12"/>
  <c r="Q542" i="12"/>
  <c r="P542" i="12"/>
  <c r="O542" i="12"/>
  <c r="N542" i="12"/>
  <c r="M542" i="12"/>
  <c r="L542" i="12"/>
  <c r="K542" i="12"/>
  <c r="J542" i="12"/>
  <c r="I542" i="12"/>
  <c r="H542" i="12"/>
  <c r="G542" i="12"/>
  <c r="F542" i="12"/>
  <c r="E542" i="12"/>
  <c r="D542" i="12"/>
  <c r="C542" i="12"/>
  <c r="B542" i="12"/>
  <c r="Y541" i="12"/>
  <c r="X541" i="12"/>
  <c r="W541" i="12"/>
  <c r="V541" i="12"/>
  <c r="U541" i="12"/>
  <c r="T541" i="12"/>
  <c r="S541" i="12"/>
  <c r="R541" i="12"/>
  <c r="Q541" i="12"/>
  <c r="P541" i="12"/>
  <c r="O541" i="12"/>
  <c r="N541" i="12"/>
  <c r="M541" i="12"/>
  <c r="L541" i="12"/>
  <c r="K541" i="12"/>
  <c r="J541" i="12"/>
  <c r="I541" i="12"/>
  <c r="H541" i="12"/>
  <c r="G541" i="12"/>
  <c r="F541" i="12"/>
  <c r="E541" i="12"/>
  <c r="D541" i="12"/>
  <c r="C541" i="12"/>
  <c r="B541" i="12"/>
  <c r="Y540" i="12"/>
  <c r="X540" i="12"/>
  <c r="W540" i="12"/>
  <c r="V540" i="12"/>
  <c r="U540" i="12"/>
  <c r="T540" i="12"/>
  <c r="S540" i="12"/>
  <c r="R540" i="12"/>
  <c r="Q540" i="12"/>
  <c r="P540" i="12"/>
  <c r="O540" i="12"/>
  <c r="N540" i="12"/>
  <c r="M540" i="12"/>
  <c r="L540" i="12"/>
  <c r="K540" i="12"/>
  <c r="J540" i="12"/>
  <c r="I540" i="12"/>
  <c r="H540" i="12"/>
  <c r="G540" i="12"/>
  <c r="F540" i="12"/>
  <c r="E540" i="12"/>
  <c r="D540" i="12"/>
  <c r="C540" i="12"/>
  <c r="B540" i="12"/>
  <c r="Y539" i="12"/>
  <c r="X539" i="12"/>
  <c r="W539" i="12"/>
  <c r="V539" i="12"/>
  <c r="U539" i="12"/>
  <c r="T539" i="12"/>
  <c r="S539" i="12"/>
  <c r="R539" i="12"/>
  <c r="Q539" i="12"/>
  <c r="P539" i="12"/>
  <c r="O539" i="12"/>
  <c r="N539" i="12"/>
  <c r="M539" i="12"/>
  <c r="L539" i="12"/>
  <c r="K539" i="12"/>
  <c r="J539" i="12"/>
  <c r="I539" i="12"/>
  <c r="H539" i="12"/>
  <c r="G539" i="12"/>
  <c r="F539" i="12"/>
  <c r="E539" i="12"/>
  <c r="D539" i="12"/>
  <c r="C539" i="12"/>
  <c r="B539" i="12"/>
  <c r="Y538" i="12"/>
  <c r="X538" i="12"/>
  <c r="W538" i="12"/>
  <c r="V538" i="12"/>
  <c r="U538" i="12"/>
  <c r="T538" i="12"/>
  <c r="S538" i="12"/>
  <c r="R538" i="12"/>
  <c r="Q538" i="12"/>
  <c r="P538" i="12"/>
  <c r="O538" i="12"/>
  <c r="N538" i="12"/>
  <c r="M538" i="12"/>
  <c r="L538" i="12"/>
  <c r="K538" i="12"/>
  <c r="J538" i="12"/>
  <c r="I538" i="12"/>
  <c r="H538" i="12"/>
  <c r="G538" i="12"/>
  <c r="F538" i="12"/>
  <c r="E538" i="12"/>
  <c r="D538" i="12"/>
  <c r="C538" i="12"/>
  <c r="B538" i="12"/>
  <c r="Y537" i="12"/>
  <c r="X537" i="12"/>
  <c r="W537" i="12"/>
  <c r="V537" i="12"/>
  <c r="U537" i="12"/>
  <c r="T537" i="12"/>
  <c r="S537" i="12"/>
  <c r="R537" i="12"/>
  <c r="Q537" i="12"/>
  <c r="P537" i="12"/>
  <c r="O537" i="12"/>
  <c r="N537" i="12"/>
  <c r="M537" i="12"/>
  <c r="L537" i="12"/>
  <c r="K537" i="12"/>
  <c r="J537" i="12"/>
  <c r="I537" i="12"/>
  <c r="H537" i="12"/>
  <c r="G537" i="12"/>
  <c r="F537" i="12"/>
  <c r="E537" i="12"/>
  <c r="D537" i="12"/>
  <c r="C537" i="12"/>
  <c r="B537" i="12"/>
  <c r="Y536" i="12"/>
  <c r="X536" i="12"/>
  <c r="W536" i="12"/>
  <c r="V536" i="12"/>
  <c r="U536" i="12"/>
  <c r="T536" i="12"/>
  <c r="S536" i="12"/>
  <c r="R536" i="12"/>
  <c r="Q536" i="12"/>
  <c r="P536" i="12"/>
  <c r="O536" i="12"/>
  <c r="N536" i="12"/>
  <c r="M536" i="12"/>
  <c r="L536" i="12"/>
  <c r="K536" i="12"/>
  <c r="J536" i="12"/>
  <c r="I536" i="12"/>
  <c r="H536" i="12"/>
  <c r="G536" i="12"/>
  <c r="F536" i="12"/>
  <c r="E536" i="12"/>
  <c r="D536" i="12"/>
  <c r="C536" i="12"/>
  <c r="B536" i="12"/>
  <c r="Y535" i="12"/>
  <c r="X535" i="12"/>
  <c r="W535" i="12"/>
  <c r="V535" i="12"/>
  <c r="U535" i="12"/>
  <c r="T535" i="12"/>
  <c r="S535" i="12"/>
  <c r="R535" i="12"/>
  <c r="Q535" i="12"/>
  <c r="P535" i="12"/>
  <c r="O535" i="12"/>
  <c r="N535" i="12"/>
  <c r="M535" i="12"/>
  <c r="L535" i="12"/>
  <c r="K535" i="12"/>
  <c r="J535" i="12"/>
  <c r="I535" i="12"/>
  <c r="H535" i="12"/>
  <c r="G535" i="12"/>
  <c r="F535" i="12"/>
  <c r="E535" i="12"/>
  <c r="D535" i="12"/>
  <c r="C535" i="12"/>
  <c r="B535" i="12"/>
  <c r="Y534" i="12"/>
  <c r="X534" i="12"/>
  <c r="W534" i="12"/>
  <c r="V534" i="12"/>
  <c r="U534" i="12"/>
  <c r="T534" i="12"/>
  <c r="S534" i="12"/>
  <c r="R534" i="12"/>
  <c r="Q534" i="12"/>
  <c r="P534" i="12"/>
  <c r="O534" i="12"/>
  <c r="N534" i="12"/>
  <c r="M534" i="12"/>
  <c r="L534" i="12"/>
  <c r="K534" i="12"/>
  <c r="J534" i="12"/>
  <c r="I534" i="12"/>
  <c r="H534" i="12"/>
  <c r="G534" i="12"/>
  <c r="F534" i="12"/>
  <c r="E534" i="12"/>
  <c r="D534" i="12"/>
  <c r="C534" i="12"/>
  <c r="B534" i="12"/>
  <c r="Y533" i="12"/>
  <c r="X533" i="12"/>
  <c r="W533" i="12"/>
  <c r="V533" i="12"/>
  <c r="U533" i="12"/>
  <c r="T533" i="12"/>
  <c r="S533" i="12"/>
  <c r="R533" i="12"/>
  <c r="Q533" i="12"/>
  <c r="P533" i="12"/>
  <c r="O533" i="12"/>
  <c r="N533" i="12"/>
  <c r="M533" i="12"/>
  <c r="L533" i="12"/>
  <c r="K533" i="12"/>
  <c r="J533" i="12"/>
  <c r="I533" i="12"/>
  <c r="H533" i="12"/>
  <c r="G533" i="12"/>
  <c r="F533" i="12"/>
  <c r="E533" i="12"/>
  <c r="D533" i="12"/>
  <c r="C533" i="12"/>
  <c r="B533" i="12"/>
  <c r="Y532" i="12"/>
  <c r="X532" i="12"/>
  <c r="W532" i="12"/>
  <c r="V532" i="12"/>
  <c r="U532" i="12"/>
  <c r="T532" i="12"/>
  <c r="S532" i="12"/>
  <c r="R532" i="12"/>
  <c r="Q532" i="12"/>
  <c r="P532" i="12"/>
  <c r="O532" i="12"/>
  <c r="N532" i="12"/>
  <c r="M532" i="12"/>
  <c r="L532" i="12"/>
  <c r="K532" i="12"/>
  <c r="J532" i="12"/>
  <c r="I532" i="12"/>
  <c r="H532" i="12"/>
  <c r="G532" i="12"/>
  <c r="F532" i="12"/>
  <c r="E532" i="12"/>
  <c r="D532" i="12"/>
  <c r="C532" i="12"/>
  <c r="B532" i="12"/>
  <c r="Y531" i="12"/>
  <c r="X531" i="12"/>
  <c r="W531" i="12"/>
  <c r="V531" i="12"/>
  <c r="U531" i="12"/>
  <c r="T531" i="12"/>
  <c r="S531" i="12"/>
  <c r="R531" i="12"/>
  <c r="Q531" i="12"/>
  <c r="P531" i="12"/>
  <c r="O531" i="12"/>
  <c r="N531" i="12"/>
  <c r="M531" i="12"/>
  <c r="L531" i="12"/>
  <c r="K531" i="12"/>
  <c r="J531" i="12"/>
  <c r="I531" i="12"/>
  <c r="H531" i="12"/>
  <c r="G531" i="12"/>
  <c r="F531" i="12"/>
  <c r="E531" i="12"/>
  <c r="D531" i="12"/>
  <c r="C531" i="12"/>
  <c r="B531" i="12"/>
  <c r="Y530" i="12"/>
  <c r="X530" i="12"/>
  <c r="W530" i="12"/>
  <c r="V530" i="12"/>
  <c r="U530" i="12"/>
  <c r="T530" i="12"/>
  <c r="S530" i="12"/>
  <c r="R530" i="12"/>
  <c r="Q530" i="12"/>
  <c r="P530" i="12"/>
  <c r="O530" i="12"/>
  <c r="N530" i="12"/>
  <c r="M530" i="12"/>
  <c r="L530" i="12"/>
  <c r="K530" i="12"/>
  <c r="J530" i="12"/>
  <c r="I530" i="12"/>
  <c r="H530" i="12"/>
  <c r="G530" i="12"/>
  <c r="F530" i="12"/>
  <c r="E530" i="12"/>
  <c r="D530" i="12"/>
  <c r="C530" i="12"/>
  <c r="B530" i="12"/>
  <c r="Y529" i="12"/>
  <c r="X529" i="12"/>
  <c r="W529" i="12"/>
  <c r="V529" i="12"/>
  <c r="U529" i="12"/>
  <c r="T529" i="12"/>
  <c r="S529" i="12"/>
  <c r="R529" i="12"/>
  <c r="Q529" i="12"/>
  <c r="P529" i="12"/>
  <c r="O529" i="12"/>
  <c r="N529" i="12"/>
  <c r="M529" i="12"/>
  <c r="L529" i="12"/>
  <c r="K529" i="12"/>
  <c r="J529" i="12"/>
  <c r="I529" i="12"/>
  <c r="H529" i="12"/>
  <c r="G529" i="12"/>
  <c r="F529" i="12"/>
  <c r="E529" i="12"/>
  <c r="D529" i="12"/>
  <c r="C529" i="12"/>
  <c r="B529" i="12"/>
  <c r="Y528" i="12"/>
  <c r="X528" i="12"/>
  <c r="W528" i="12"/>
  <c r="V528" i="12"/>
  <c r="U528" i="12"/>
  <c r="T528" i="12"/>
  <c r="S528" i="12"/>
  <c r="R528" i="12"/>
  <c r="Q528" i="12"/>
  <c r="P528" i="12"/>
  <c r="O528" i="12"/>
  <c r="N528" i="12"/>
  <c r="M528" i="12"/>
  <c r="L528" i="12"/>
  <c r="K528" i="12"/>
  <c r="J528" i="12"/>
  <c r="I528" i="12"/>
  <c r="H528" i="12"/>
  <c r="G528" i="12"/>
  <c r="F528" i="12"/>
  <c r="E528" i="12"/>
  <c r="D528" i="12"/>
  <c r="C528" i="12"/>
  <c r="B528" i="12"/>
  <c r="Y527" i="12"/>
  <c r="X527" i="12"/>
  <c r="W527" i="12"/>
  <c r="V527" i="12"/>
  <c r="U527" i="12"/>
  <c r="T527" i="12"/>
  <c r="S527" i="12"/>
  <c r="R527" i="12"/>
  <c r="Q527" i="12"/>
  <c r="P527" i="12"/>
  <c r="O527" i="12"/>
  <c r="N527" i="12"/>
  <c r="M527" i="12"/>
  <c r="L527" i="12"/>
  <c r="K527" i="12"/>
  <c r="J527" i="12"/>
  <c r="I527" i="12"/>
  <c r="H527" i="12"/>
  <c r="G527" i="12"/>
  <c r="F527" i="12"/>
  <c r="E527" i="12"/>
  <c r="D527" i="12"/>
  <c r="C527" i="12"/>
  <c r="B527" i="12"/>
  <c r="Y526" i="12"/>
  <c r="X526" i="12"/>
  <c r="W526" i="12"/>
  <c r="V526" i="12"/>
  <c r="U526" i="12"/>
  <c r="T526" i="12"/>
  <c r="S526" i="12"/>
  <c r="R526" i="12"/>
  <c r="Q526" i="12"/>
  <c r="P526" i="12"/>
  <c r="O526" i="12"/>
  <c r="N526" i="12"/>
  <c r="M526" i="12"/>
  <c r="L526" i="12"/>
  <c r="K526" i="12"/>
  <c r="J526" i="12"/>
  <c r="I526" i="12"/>
  <c r="H526" i="12"/>
  <c r="G526" i="12"/>
  <c r="F526" i="12"/>
  <c r="E526" i="12"/>
  <c r="D526" i="12"/>
  <c r="C526" i="12"/>
  <c r="B526" i="12"/>
  <c r="Y525" i="12"/>
  <c r="X525" i="12"/>
  <c r="W525" i="12"/>
  <c r="V525" i="12"/>
  <c r="U525" i="12"/>
  <c r="T525" i="12"/>
  <c r="S525" i="12"/>
  <c r="R525" i="12"/>
  <c r="Q525" i="12"/>
  <c r="P525" i="12"/>
  <c r="O525" i="12"/>
  <c r="N525" i="12"/>
  <c r="M525" i="12"/>
  <c r="L525" i="12"/>
  <c r="K525" i="12"/>
  <c r="J525" i="12"/>
  <c r="I525" i="12"/>
  <c r="H525" i="12"/>
  <c r="G525" i="12"/>
  <c r="F525" i="12"/>
  <c r="E525" i="12"/>
  <c r="D525" i="12"/>
  <c r="C525" i="12"/>
  <c r="B525" i="12"/>
  <c r="Y524" i="12"/>
  <c r="X524" i="12"/>
  <c r="W524" i="12"/>
  <c r="V524" i="12"/>
  <c r="U524" i="12"/>
  <c r="T524" i="12"/>
  <c r="S524" i="12"/>
  <c r="R524" i="12"/>
  <c r="Q524" i="12"/>
  <c r="P524" i="12"/>
  <c r="O524" i="12"/>
  <c r="N524" i="12"/>
  <c r="M524" i="12"/>
  <c r="L524" i="12"/>
  <c r="K524" i="12"/>
  <c r="J524" i="12"/>
  <c r="I524" i="12"/>
  <c r="H524" i="12"/>
  <c r="G524" i="12"/>
  <c r="F524" i="12"/>
  <c r="E524" i="12"/>
  <c r="D524" i="12"/>
  <c r="C524" i="12"/>
  <c r="B524" i="12"/>
  <c r="Y523" i="12"/>
  <c r="X523" i="12"/>
  <c r="W523" i="12"/>
  <c r="V523" i="12"/>
  <c r="U523" i="12"/>
  <c r="T523" i="12"/>
  <c r="S523" i="12"/>
  <c r="R523" i="12"/>
  <c r="Q523" i="12"/>
  <c r="P523" i="12"/>
  <c r="O523" i="12"/>
  <c r="N523" i="12"/>
  <c r="M523" i="12"/>
  <c r="L523" i="12"/>
  <c r="K523" i="12"/>
  <c r="J523" i="12"/>
  <c r="I523" i="12"/>
  <c r="H523" i="12"/>
  <c r="G523" i="12"/>
  <c r="F523" i="12"/>
  <c r="E523" i="12"/>
  <c r="D523" i="12"/>
  <c r="C523" i="12"/>
  <c r="B523" i="12"/>
  <c r="Y522" i="12"/>
  <c r="X522" i="12"/>
  <c r="W522" i="12"/>
  <c r="V522" i="12"/>
  <c r="U522" i="12"/>
  <c r="T522" i="12"/>
  <c r="S522" i="12"/>
  <c r="R522" i="12"/>
  <c r="Q522" i="12"/>
  <c r="P522" i="12"/>
  <c r="O522" i="12"/>
  <c r="N522" i="12"/>
  <c r="M522" i="12"/>
  <c r="L522" i="12"/>
  <c r="K522" i="12"/>
  <c r="J522" i="12"/>
  <c r="I522" i="12"/>
  <c r="H522" i="12"/>
  <c r="G522" i="12"/>
  <c r="F522" i="12"/>
  <c r="E522" i="12"/>
  <c r="D522" i="12"/>
  <c r="C522" i="12"/>
  <c r="B522" i="12"/>
  <c r="Y521" i="12"/>
  <c r="X521" i="12"/>
  <c r="W521" i="12"/>
  <c r="V521" i="12"/>
  <c r="U521" i="12"/>
  <c r="T521" i="12"/>
  <c r="S521" i="12"/>
  <c r="R521" i="12"/>
  <c r="Q521" i="12"/>
  <c r="P521" i="12"/>
  <c r="O521" i="12"/>
  <c r="N521" i="12"/>
  <c r="M521" i="12"/>
  <c r="L521" i="12"/>
  <c r="K521" i="12"/>
  <c r="J521" i="12"/>
  <c r="I521" i="12"/>
  <c r="H521" i="12"/>
  <c r="G521" i="12"/>
  <c r="F521" i="12"/>
  <c r="E521" i="12"/>
  <c r="D521" i="12"/>
  <c r="C521" i="12"/>
  <c r="B521" i="12"/>
  <c r="Y520" i="12"/>
  <c r="X520" i="12"/>
  <c r="W520" i="12"/>
  <c r="V520" i="12"/>
  <c r="U520" i="12"/>
  <c r="T520" i="12"/>
  <c r="S520" i="12"/>
  <c r="R520" i="12"/>
  <c r="Q520" i="12"/>
  <c r="P520" i="12"/>
  <c r="O520" i="12"/>
  <c r="N520" i="12"/>
  <c r="M520" i="12"/>
  <c r="L520" i="12"/>
  <c r="K520" i="12"/>
  <c r="J520" i="12"/>
  <c r="I520" i="12"/>
  <c r="H520" i="12"/>
  <c r="G520" i="12"/>
  <c r="F520" i="12"/>
  <c r="E520" i="12"/>
  <c r="D520" i="12"/>
  <c r="C520" i="12"/>
  <c r="B520" i="12"/>
  <c r="Y519" i="12"/>
  <c r="X519" i="12"/>
  <c r="W519" i="12"/>
  <c r="V519" i="12"/>
  <c r="U519" i="12"/>
  <c r="T519" i="12"/>
  <c r="S519" i="12"/>
  <c r="R519" i="12"/>
  <c r="Q519" i="12"/>
  <c r="P519" i="12"/>
  <c r="O519" i="12"/>
  <c r="N519" i="12"/>
  <c r="M519" i="12"/>
  <c r="L519" i="12"/>
  <c r="K519" i="12"/>
  <c r="J519" i="12"/>
  <c r="I519" i="12"/>
  <c r="H519" i="12"/>
  <c r="G519" i="12"/>
  <c r="F519" i="12"/>
  <c r="E519" i="12"/>
  <c r="D519" i="12"/>
  <c r="C519" i="12"/>
  <c r="B519" i="12"/>
  <c r="Y514" i="12"/>
  <c r="X514" i="12"/>
  <c r="W514" i="12"/>
  <c r="V514" i="12"/>
  <c r="U514" i="12"/>
  <c r="T514" i="12"/>
  <c r="S514" i="12"/>
  <c r="R514" i="12"/>
  <c r="Q514" i="12"/>
  <c r="P514" i="12"/>
  <c r="O514" i="12"/>
  <c r="N514" i="12"/>
  <c r="M514" i="12"/>
  <c r="L514" i="12"/>
  <c r="K514" i="12"/>
  <c r="J514" i="12"/>
  <c r="I514" i="12"/>
  <c r="H514" i="12"/>
  <c r="G514" i="12"/>
  <c r="F514" i="12"/>
  <c r="E514" i="12"/>
  <c r="D514" i="12"/>
  <c r="C514" i="12"/>
  <c r="B514" i="12"/>
  <c r="Y513" i="12"/>
  <c r="X513" i="12"/>
  <c r="W513" i="12"/>
  <c r="V513" i="12"/>
  <c r="U513" i="12"/>
  <c r="T513" i="12"/>
  <c r="S513" i="12"/>
  <c r="R513" i="12"/>
  <c r="Q513" i="12"/>
  <c r="P513" i="12"/>
  <c r="O513" i="12"/>
  <c r="N513" i="12"/>
  <c r="M513" i="12"/>
  <c r="L513" i="12"/>
  <c r="K513" i="12"/>
  <c r="J513" i="12"/>
  <c r="I513" i="12"/>
  <c r="H513" i="12"/>
  <c r="G513" i="12"/>
  <c r="F513" i="12"/>
  <c r="E513" i="12"/>
  <c r="D513" i="12"/>
  <c r="C513" i="12"/>
  <c r="B513" i="12"/>
  <c r="Y512" i="12"/>
  <c r="X512" i="12"/>
  <c r="W512" i="12"/>
  <c r="V512" i="12"/>
  <c r="U512" i="12"/>
  <c r="T512" i="12"/>
  <c r="S512" i="12"/>
  <c r="R512" i="12"/>
  <c r="Q512" i="12"/>
  <c r="P512" i="12"/>
  <c r="O512" i="12"/>
  <c r="N512" i="12"/>
  <c r="M512" i="12"/>
  <c r="L512" i="12"/>
  <c r="K512" i="12"/>
  <c r="J512" i="12"/>
  <c r="I512" i="12"/>
  <c r="H512" i="12"/>
  <c r="G512" i="12"/>
  <c r="F512" i="12"/>
  <c r="E512" i="12"/>
  <c r="D512" i="12"/>
  <c r="C512" i="12"/>
  <c r="B512" i="12"/>
  <c r="Y511" i="12"/>
  <c r="X511" i="12"/>
  <c r="W511" i="12"/>
  <c r="V511" i="12"/>
  <c r="U511" i="12"/>
  <c r="T511" i="12"/>
  <c r="S511" i="12"/>
  <c r="R511" i="12"/>
  <c r="Q511" i="12"/>
  <c r="P511" i="12"/>
  <c r="O511" i="12"/>
  <c r="N511" i="12"/>
  <c r="M511" i="12"/>
  <c r="L511" i="12"/>
  <c r="K511" i="12"/>
  <c r="J511" i="12"/>
  <c r="I511" i="12"/>
  <c r="H511" i="12"/>
  <c r="G511" i="12"/>
  <c r="F511" i="12"/>
  <c r="E511" i="12"/>
  <c r="D511" i="12"/>
  <c r="C511" i="12"/>
  <c r="B511" i="12"/>
  <c r="Y510" i="12"/>
  <c r="X510" i="12"/>
  <c r="W510" i="12"/>
  <c r="V510" i="12"/>
  <c r="U510" i="12"/>
  <c r="T510" i="12"/>
  <c r="S510" i="12"/>
  <c r="R510" i="12"/>
  <c r="Q510" i="12"/>
  <c r="P510" i="12"/>
  <c r="O510" i="12"/>
  <c r="N510" i="12"/>
  <c r="M510" i="12"/>
  <c r="L510" i="12"/>
  <c r="K510" i="12"/>
  <c r="J510" i="12"/>
  <c r="I510" i="12"/>
  <c r="H510" i="12"/>
  <c r="G510" i="12"/>
  <c r="F510" i="12"/>
  <c r="E510" i="12"/>
  <c r="D510" i="12"/>
  <c r="C510" i="12"/>
  <c r="B510" i="12"/>
  <c r="Y509" i="12"/>
  <c r="X509" i="12"/>
  <c r="W509" i="12"/>
  <c r="V509" i="12"/>
  <c r="U509" i="12"/>
  <c r="T509" i="12"/>
  <c r="S509" i="12"/>
  <c r="R509" i="12"/>
  <c r="Q509" i="12"/>
  <c r="P509" i="12"/>
  <c r="O509" i="12"/>
  <c r="N509" i="12"/>
  <c r="M509" i="12"/>
  <c r="L509" i="12"/>
  <c r="K509" i="12"/>
  <c r="J509" i="12"/>
  <c r="I509" i="12"/>
  <c r="H509" i="12"/>
  <c r="G509" i="12"/>
  <c r="F509" i="12"/>
  <c r="E509" i="12"/>
  <c r="D509" i="12"/>
  <c r="C509" i="12"/>
  <c r="B509" i="12"/>
  <c r="Y508" i="12"/>
  <c r="X508" i="12"/>
  <c r="W508" i="12"/>
  <c r="V508" i="12"/>
  <c r="U508" i="12"/>
  <c r="T508" i="12"/>
  <c r="S508" i="12"/>
  <c r="R508" i="12"/>
  <c r="Q508" i="12"/>
  <c r="P508" i="12"/>
  <c r="O508" i="12"/>
  <c r="N508" i="12"/>
  <c r="M508" i="12"/>
  <c r="L508" i="12"/>
  <c r="K508" i="12"/>
  <c r="J508" i="12"/>
  <c r="I508" i="12"/>
  <c r="H508" i="12"/>
  <c r="G508" i="12"/>
  <c r="F508" i="12"/>
  <c r="E508" i="12"/>
  <c r="D508" i="12"/>
  <c r="C508" i="12"/>
  <c r="B508" i="12"/>
  <c r="Y507" i="12"/>
  <c r="X507" i="12"/>
  <c r="W507" i="12"/>
  <c r="V507" i="12"/>
  <c r="U507" i="12"/>
  <c r="T507" i="12"/>
  <c r="S507" i="12"/>
  <c r="R507" i="12"/>
  <c r="Q507" i="12"/>
  <c r="P507" i="12"/>
  <c r="O507" i="12"/>
  <c r="N507" i="12"/>
  <c r="M507" i="12"/>
  <c r="L507" i="12"/>
  <c r="K507" i="12"/>
  <c r="J507" i="12"/>
  <c r="I507" i="12"/>
  <c r="H507" i="12"/>
  <c r="G507" i="12"/>
  <c r="F507" i="12"/>
  <c r="E507" i="12"/>
  <c r="D507" i="12"/>
  <c r="C507" i="12"/>
  <c r="B507" i="12"/>
  <c r="Y506" i="12"/>
  <c r="X506" i="12"/>
  <c r="W506" i="12"/>
  <c r="V506" i="12"/>
  <c r="U506" i="12"/>
  <c r="T506" i="12"/>
  <c r="S506" i="12"/>
  <c r="R506" i="12"/>
  <c r="Q506" i="12"/>
  <c r="P506" i="12"/>
  <c r="O506" i="12"/>
  <c r="N506" i="12"/>
  <c r="M506" i="12"/>
  <c r="L506" i="12"/>
  <c r="K506" i="12"/>
  <c r="J506" i="12"/>
  <c r="I506" i="12"/>
  <c r="H506" i="12"/>
  <c r="G506" i="12"/>
  <c r="F506" i="12"/>
  <c r="E506" i="12"/>
  <c r="D506" i="12"/>
  <c r="C506" i="12"/>
  <c r="B506" i="12"/>
  <c r="Y505" i="12"/>
  <c r="X505" i="12"/>
  <c r="W505" i="12"/>
  <c r="V505" i="12"/>
  <c r="U505" i="12"/>
  <c r="T505" i="12"/>
  <c r="S505" i="12"/>
  <c r="R505" i="12"/>
  <c r="Q505" i="12"/>
  <c r="P505" i="12"/>
  <c r="O505" i="12"/>
  <c r="N505" i="12"/>
  <c r="M505" i="12"/>
  <c r="L505" i="12"/>
  <c r="K505" i="12"/>
  <c r="J505" i="12"/>
  <c r="I505" i="12"/>
  <c r="H505" i="12"/>
  <c r="G505" i="12"/>
  <c r="F505" i="12"/>
  <c r="E505" i="12"/>
  <c r="D505" i="12"/>
  <c r="C505" i="12"/>
  <c r="B505" i="12"/>
  <c r="Y504" i="12"/>
  <c r="X504" i="12"/>
  <c r="W504" i="12"/>
  <c r="V504" i="12"/>
  <c r="U504" i="12"/>
  <c r="T504" i="12"/>
  <c r="S504" i="12"/>
  <c r="R504" i="12"/>
  <c r="Q504" i="12"/>
  <c r="P504" i="12"/>
  <c r="O504" i="12"/>
  <c r="N504" i="12"/>
  <c r="M504" i="12"/>
  <c r="L504" i="12"/>
  <c r="K504" i="12"/>
  <c r="J504" i="12"/>
  <c r="I504" i="12"/>
  <c r="H504" i="12"/>
  <c r="G504" i="12"/>
  <c r="F504" i="12"/>
  <c r="E504" i="12"/>
  <c r="D504" i="12"/>
  <c r="C504" i="12"/>
  <c r="B504" i="12"/>
  <c r="Y503" i="12"/>
  <c r="X503" i="12"/>
  <c r="W503" i="12"/>
  <c r="V503" i="12"/>
  <c r="U503" i="12"/>
  <c r="T503" i="12"/>
  <c r="S503" i="12"/>
  <c r="R503" i="12"/>
  <c r="Q503" i="12"/>
  <c r="P503" i="12"/>
  <c r="O503" i="12"/>
  <c r="N503" i="12"/>
  <c r="M503" i="12"/>
  <c r="L503" i="12"/>
  <c r="K503" i="12"/>
  <c r="J503" i="12"/>
  <c r="I503" i="12"/>
  <c r="H503" i="12"/>
  <c r="G503" i="12"/>
  <c r="F503" i="12"/>
  <c r="E503" i="12"/>
  <c r="D503" i="12"/>
  <c r="C503" i="12"/>
  <c r="B503" i="12"/>
  <c r="Y502" i="12"/>
  <c r="X502" i="12"/>
  <c r="W502" i="12"/>
  <c r="V502" i="12"/>
  <c r="U502" i="12"/>
  <c r="T502" i="12"/>
  <c r="S502" i="12"/>
  <c r="R502" i="12"/>
  <c r="Q502" i="12"/>
  <c r="P502" i="12"/>
  <c r="O502" i="12"/>
  <c r="N502" i="12"/>
  <c r="M502" i="12"/>
  <c r="L502" i="12"/>
  <c r="K502" i="12"/>
  <c r="J502" i="12"/>
  <c r="I502" i="12"/>
  <c r="H502" i="12"/>
  <c r="G502" i="12"/>
  <c r="F502" i="12"/>
  <c r="E502" i="12"/>
  <c r="D502" i="12"/>
  <c r="C502" i="12"/>
  <c r="B502" i="12"/>
  <c r="Y501" i="12"/>
  <c r="X501" i="12"/>
  <c r="W501" i="12"/>
  <c r="V501" i="12"/>
  <c r="U501" i="12"/>
  <c r="T501" i="12"/>
  <c r="S501" i="12"/>
  <c r="R501" i="12"/>
  <c r="Q501" i="12"/>
  <c r="P501" i="12"/>
  <c r="O501" i="12"/>
  <c r="N501" i="12"/>
  <c r="M501" i="12"/>
  <c r="L501" i="12"/>
  <c r="K501" i="12"/>
  <c r="J501" i="12"/>
  <c r="I501" i="12"/>
  <c r="H501" i="12"/>
  <c r="G501" i="12"/>
  <c r="F501" i="12"/>
  <c r="E501" i="12"/>
  <c r="D501" i="12"/>
  <c r="C501" i="12"/>
  <c r="B501" i="12"/>
  <c r="Y500" i="12"/>
  <c r="X500" i="12"/>
  <c r="W500" i="12"/>
  <c r="V500" i="12"/>
  <c r="U500" i="12"/>
  <c r="T500" i="12"/>
  <c r="S500" i="12"/>
  <c r="R500" i="12"/>
  <c r="Q500" i="12"/>
  <c r="P500" i="12"/>
  <c r="O500" i="12"/>
  <c r="N500" i="12"/>
  <c r="M500" i="12"/>
  <c r="L500" i="12"/>
  <c r="K500" i="12"/>
  <c r="J500" i="12"/>
  <c r="I500" i="12"/>
  <c r="H500" i="12"/>
  <c r="G500" i="12"/>
  <c r="F500" i="12"/>
  <c r="E500" i="12"/>
  <c r="D500" i="12"/>
  <c r="C500" i="12"/>
  <c r="B500" i="12"/>
  <c r="Y499" i="12"/>
  <c r="X499" i="12"/>
  <c r="W499" i="12"/>
  <c r="V499" i="12"/>
  <c r="U499" i="12"/>
  <c r="T499" i="12"/>
  <c r="S499" i="12"/>
  <c r="R499" i="12"/>
  <c r="Q499" i="12"/>
  <c r="P499" i="12"/>
  <c r="O499" i="12"/>
  <c r="N499" i="12"/>
  <c r="M499" i="12"/>
  <c r="L499" i="12"/>
  <c r="K499" i="12"/>
  <c r="J499" i="12"/>
  <c r="I499" i="12"/>
  <c r="H499" i="12"/>
  <c r="G499" i="12"/>
  <c r="F499" i="12"/>
  <c r="E499" i="12"/>
  <c r="D499" i="12"/>
  <c r="C499" i="12"/>
  <c r="B499" i="12"/>
  <c r="Y498" i="12"/>
  <c r="X498" i="12"/>
  <c r="W498" i="12"/>
  <c r="V498" i="12"/>
  <c r="U498" i="12"/>
  <c r="T498" i="12"/>
  <c r="S498" i="12"/>
  <c r="R498" i="12"/>
  <c r="Q498" i="12"/>
  <c r="P498" i="12"/>
  <c r="O498" i="12"/>
  <c r="N498" i="12"/>
  <c r="M498" i="12"/>
  <c r="L498" i="12"/>
  <c r="K498" i="12"/>
  <c r="J498" i="12"/>
  <c r="I498" i="12"/>
  <c r="H498" i="12"/>
  <c r="G498" i="12"/>
  <c r="F498" i="12"/>
  <c r="E498" i="12"/>
  <c r="D498" i="12"/>
  <c r="C498" i="12"/>
  <c r="B498" i="12"/>
  <c r="Y497" i="12"/>
  <c r="X497" i="12"/>
  <c r="W497" i="12"/>
  <c r="V497" i="12"/>
  <c r="U497" i="12"/>
  <c r="T497" i="12"/>
  <c r="S497" i="12"/>
  <c r="R497" i="12"/>
  <c r="Q497" i="12"/>
  <c r="P497" i="12"/>
  <c r="O497" i="12"/>
  <c r="N497" i="12"/>
  <c r="M497" i="12"/>
  <c r="L497" i="12"/>
  <c r="K497" i="12"/>
  <c r="J497" i="12"/>
  <c r="I497" i="12"/>
  <c r="H497" i="12"/>
  <c r="G497" i="12"/>
  <c r="F497" i="12"/>
  <c r="E497" i="12"/>
  <c r="D497" i="12"/>
  <c r="C497" i="12"/>
  <c r="B497" i="12"/>
  <c r="Y496" i="12"/>
  <c r="X496" i="12"/>
  <c r="W496" i="12"/>
  <c r="V496" i="12"/>
  <c r="U496" i="12"/>
  <c r="T496" i="12"/>
  <c r="S496" i="12"/>
  <c r="R496" i="12"/>
  <c r="Q496" i="12"/>
  <c r="P496" i="12"/>
  <c r="O496" i="12"/>
  <c r="N496" i="12"/>
  <c r="M496" i="12"/>
  <c r="L496" i="12"/>
  <c r="K496" i="12"/>
  <c r="J496" i="12"/>
  <c r="I496" i="12"/>
  <c r="H496" i="12"/>
  <c r="G496" i="12"/>
  <c r="F496" i="12"/>
  <c r="E496" i="12"/>
  <c r="D496" i="12"/>
  <c r="C496" i="12"/>
  <c r="B496" i="12"/>
  <c r="Y495" i="12"/>
  <c r="X495" i="12"/>
  <c r="W495" i="12"/>
  <c r="V495" i="12"/>
  <c r="U495" i="12"/>
  <c r="T495" i="12"/>
  <c r="S495" i="12"/>
  <c r="R495" i="12"/>
  <c r="Q495" i="12"/>
  <c r="P495" i="12"/>
  <c r="O495" i="12"/>
  <c r="N495" i="12"/>
  <c r="M495" i="12"/>
  <c r="L495" i="12"/>
  <c r="K495" i="12"/>
  <c r="J495" i="12"/>
  <c r="I495" i="12"/>
  <c r="H495" i="12"/>
  <c r="G495" i="12"/>
  <c r="F495" i="12"/>
  <c r="E495" i="12"/>
  <c r="D495" i="12"/>
  <c r="C495" i="12"/>
  <c r="B495" i="12"/>
  <c r="Y494" i="12"/>
  <c r="X494" i="12"/>
  <c r="W494" i="12"/>
  <c r="V494" i="12"/>
  <c r="U494" i="12"/>
  <c r="T494" i="12"/>
  <c r="S494" i="12"/>
  <c r="R494" i="12"/>
  <c r="Q494" i="12"/>
  <c r="P494" i="12"/>
  <c r="O494" i="12"/>
  <c r="N494" i="12"/>
  <c r="M494" i="12"/>
  <c r="L494" i="12"/>
  <c r="K494" i="12"/>
  <c r="J494" i="12"/>
  <c r="I494" i="12"/>
  <c r="H494" i="12"/>
  <c r="G494" i="12"/>
  <c r="F494" i="12"/>
  <c r="E494" i="12"/>
  <c r="D494" i="12"/>
  <c r="C494" i="12"/>
  <c r="B494" i="12"/>
  <c r="Y493" i="12"/>
  <c r="X493" i="12"/>
  <c r="W493" i="12"/>
  <c r="V493" i="12"/>
  <c r="U493" i="12"/>
  <c r="T493" i="12"/>
  <c r="S493" i="12"/>
  <c r="R493" i="12"/>
  <c r="Q493" i="12"/>
  <c r="P493" i="12"/>
  <c r="O493" i="12"/>
  <c r="N493" i="12"/>
  <c r="M493" i="12"/>
  <c r="L493" i="12"/>
  <c r="K493" i="12"/>
  <c r="J493" i="12"/>
  <c r="I493" i="12"/>
  <c r="H493" i="12"/>
  <c r="G493" i="12"/>
  <c r="F493" i="12"/>
  <c r="E493" i="12"/>
  <c r="D493" i="12"/>
  <c r="C493" i="12"/>
  <c r="B493" i="12"/>
  <c r="Y492" i="12"/>
  <c r="X492" i="12"/>
  <c r="W492" i="12"/>
  <c r="V492" i="12"/>
  <c r="U492" i="12"/>
  <c r="T492" i="12"/>
  <c r="S492" i="12"/>
  <c r="R492" i="12"/>
  <c r="Q492" i="12"/>
  <c r="P492" i="12"/>
  <c r="O492" i="12"/>
  <c r="N492" i="12"/>
  <c r="M492" i="12"/>
  <c r="L492" i="12"/>
  <c r="K492" i="12"/>
  <c r="J492" i="12"/>
  <c r="I492" i="12"/>
  <c r="H492" i="12"/>
  <c r="G492" i="12"/>
  <c r="F492" i="12"/>
  <c r="E492" i="12"/>
  <c r="D492" i="12"/>
  <c r="C492" i="12"/>
  <c r="B492" i="12"/>
  <c r="Y491" i="12"/>
  <c r="X491" i="12"/>
  <c r="W491" i="12"/>
  <c r="V491" i="12"/>
  <c r="U491" i="12"/>
  <c r="T491" i="12"/>
  <c r="S491" i="12"/>
  <c r="R491" i="12"/>
  <c r="Q491" i="12"/>
  <c r="P491" i="12"/>
  <c r="O491" i="12"/>
  <c r="N491" i="12"/>
  <c r="M491" i="12"/>
  <c r="L491" i="12"/>
  <c r="K491" i="12"/>
  <c r="J491" i="12"/>
  <c r="I491" i="12"/>
  <c r="H491" i="12"/>
  <c r="G491" i="12"/>
  <c r="F491" i="12"/>
  <c r="E491" i="12"/>
  <c r="D491" i="12"/>
  <c r="C491" i="12"/>
  <c r="B491" i="12"/>
  <c r="Y490" i="12"/>
  <c r="X490" i="12"/>
  <c r="W490" i="12"/>
  <c r="V490" i="12"/>
  <c r="U490" i="12"/>
  <c r="T490" i="12"/>
  <c r="S490" i="12"/>
  <c r="R490" i="12"/>
  <c r="Q490" i="12"/>
  <c r="P490" i="12"/>
  <c r="O490" i="12"/>
  <c r="N490" i="12"/>
  <c r="M490" i="12"/>
  <c r="L490" i="12"/>
  <c r="K490" i="12"/>
  <c r="J490" i="12"/>
  <c r="I490" i="12"/>
  <c r="H490" i="12"/>
  <c r="G490" i="12"/>
  <c r="F490" i="12"/>
  <c r="E490" i="12"/>
  <c r="D490" i="12"/>
  <c r="C490" i="12"/>
  <c r="B490" i="12"/>
  <c r="Y489" i="12"/>
  <c r="X489" i="12"/>
  <c r="W489" i="12"/>
  <c r="V489" i="12"/>
  <c r="U489" i="12"/>
  <c r="T489" i="12"/>
  <c r="S489" i="12"/>
  <c r="R489" i="12"/>
  <c r="Q489" i="12"/>
  <c r="P489" i="12"/>
  <c r="O489" i="12"/>
  <c r="N489" i="12"/>
  <c r="M489" i="12"/>
  <c r="L489" i="12"/>
  <c r="K489" i="12"/>
  <c r="J489" i="12"/>
  <c r="I489" i="12"/>
  <c r="H489" i="12"/>
  <c r="G489" i="12"/>
  <c r="F489" i="12"/>
  <c r="E489" i="12"/>
  <c r="D489" i="12"/>
  <c r="C489" i="12"/>
  <c r="B489" i="12"/>
  <c r="Y488" i="12"/>
  <c r="X488" i="12"/>
  <c r="W488" i="12"/>
  <c r="V488" i="12"/>
  <c r="U488" i="12"/>
  <c r="T488" i="12"/>
  <c r="S488" i="12"/>
  <c r="R488" i="12"/>
  <c r="Q488" i="12"/>
  <c r="P488" i="12"/>
  <c r="O488" i="12"/>
  <c r="N488" i="12"/>
  <c r="M488" i="12"/>
  <c r="L488" i="12"/>
  <c r="K488" i="12"/>
  <c r="J488" i="12"/>
  <c r="I488" i="12"/>
  <c r="H488" i="12"/>
  <c r="G488" i="12"/>
  <c r="F488" i="12"/>
  <c r="E488" i="12"/>
  <c r="D488" i="12"/>
  <c r="C488" i="12"/>
  <c r="B488" i="12"/>
  <c r="Y487" i="12"/>
  <c r="X487" i="12"/>
  <c r="W487" i="12"/>
  <c r="V487" i="12"/>
  <c r="U487" i="12"/>
  <c r="T487" i="12"/>
  <c r="S487" i="12"/>
  <c r="R487" i="12"/>
  <c r="Q487" i="12"/>
  <c r="P487" i="12"/>
  <c r="O487" i="12"/>
  <c r="N487" i="12"/>
  <c r="M487" i="12"/>
  <c r="L487" i="12"/>
  <c r="K487" i="12"/>
  <c r="J487" i="12"/>
  <c r="I487" i="12"/>
  <c r="H487" i="12"/>
  <c r="G487" i="12"/>
  <c r="F487" i="12"/>
  <c r="E487" i="12"/>
  <c r="D487" i="12"/>
  <c r="C487" i="12"/>
  <c r="B487" i="12"/>
  <c r="Y486" i="12"/>
  <c r="X486" i="12"/>
  <c r="W486" i="12"/>
  <c r="V486" i="12"/>
  <c r="U486" i="12"/>
  <c r="T486" i="12"/>
  <c r="S486" i="12"/>
  <c r="R486" i="12"/>
  <c r="Q486" i="12"/>
  <c r="P486" i="12"/>
  <c r="O486" i="12"/>
  <c r="N486" i="12"/>
  <c r="M486" i="12"/>
  <c r="L486" i="12"/>
  <c r="K486" i="12"/>
  <c r="J486" i="12"/>
  <c r="I486" i="12"/>
  <c r="H486" i="12"/>
  <c r="G486" i="12"/>
  <c r="F486" i="12"/>
  <c r="E486" i="12"/>
  <c r="D486" i="12"/>
  <c r="C486" i="12"/>
  <c r="B486" i="12"/>
  <c r="Y485" i="12"/>
  <c r="X485" i="12"/>
  <c r="W485" i="12"/>
  <c r="V485" i="12"/>
  <c r="U485" i="12"/>
  <c r="T485" i="12"/>
  <c r="S485" i="12"/>
  <c r="R485" i="12"/>
  <c r="Q485" i="12"/>
  <c r="P485" i="12"/>
  <c r="O485" i="12"/>
  <c r="N485" i="12"/>
  <c r="M485" i="12"/>
  <c r="L485" i="12"/>
  <c r="K485" i="12"/>
  <c r="J485" i="12"/>
  <c r="I485" i="12"/>
  <c r="H485" i="12"/>
  <c r="G485" i="12"/>
  <c r="F485" i="12"/>
  <c r="E485" i="12"/>
  <c r="D485" i="12"/>
  <c r="C485" i="12"/>
  <c r="B485" i="12"/>
  <c r="Y484" i="12"/>
  <c r="X484" i="12"/>
  <c r="W484" i="12"/>
  <c r="V484" i="12"/>
  <c r="U484" i="12"/>
  <c r="T484" i="12"/>
  <c r="S484" i="12"/>
  <c r="R484" i="12"/>
  <c r="Q484" i="12"/>
  <c r="P484" i="12"/>
  <c r="O484" i="12"/>
  <c r="N484" i="12"/>
  <c r="M484" i="12"/>
  <c r="L484" i="12"/>
  <c r="K484" i="12"/>
  <c r="J484" i="12"/>
  <c r="I484" i="12"/>
  <c r="H484" i="12"/>
  <c r="G484" i="12"/>
  <c r="F484" i="12"/>
  <c r="E484" i="12"/>
  <c r="D484" i="12"/>
  <c r="C484" i="12"/>
  <c r="B484" i="12"/>
  <c r="Y480" i="12"/>
  <c r="X480" i="12"/>
  <c r="W480" i="12"/>
  <c r="V480" i="12"/>
  <c r="U480" i="12"/>
  <c r="T480" i="12"/>
  <c r="S480" i="12"/>
  <c r="R480" i="12"/>
  <c r="Q480" i="12"/>
  <c r="P480" i="12"/>
  <c r="O480" i="12"/>
  <c r="N480" i="12"/>
  <c r="M480" i="12"/>
  <c r="L480" i="12"/>
  <c r="K480" i="12"/>
  <c r="J480" i="12"/>
  <c r="I480" i="12"/>
  <c r="H480" i="12"/>
  <c r="G480" i="12"/>
  <c r="F480" i="12"/>
  <c r="E480" i="12"/>
  <c r="D480" i="12"/>
  <c r="C480" i="12"/>
  <c r="B480" i="12"/>
  <c r="Y479" i="12"/>
  <c r="X479" i="12"/>
  <c r="W479" i="12"/>
  <c r="V479" i="12"/>
  <c r="U479" i="12"/>
  <c r="T479" i="12"/>
  <c r="S479" i="12"/>
  <c r="R479" i="12"/>
  <c r="Q479" i="12"/>
  <c r="P479" i="12"/>
  <c r="O479" i="12"/>
  <c r="N479" i="12"/>
  <c r="M479" i="12"/>
  <c r="L479" i="12"/>
  <c r="K479" i="12"/>
  <c r="J479" i="12"/>
  <c r="I479" i="12"/>
  <c r="H479" i="12"/>
  <c r="G479" i="12"/>
  <c r="F479" i="12"/>
  <c r="E479" i="12"/>
  <c r="D479" i="12"/>
  <c r="C479" i="12"/>
  <c r="B479" i="12"/>
  <c r="Y478" i="12"/>
  <c r="X478" i="12"/>
  <c r="W478" i="12"/>
  <c r="V478" i="12"/>
  <c r="U478" i="12"/>
  <c r="T478" i="12"/>
  <c r="S478" i="12"/>
  <c r="R478" i="12"/>
  <c r="Q478" i="12"/>
  <c r="P478" i="12"/>
  <c r="O478" i="12"/>
  <c r="N478" i="12"/>
  <c r="M478" i="12"/>
  <c r="L478" i="12"/>
  <c r="K478" i="12"/>
  <c r="J478" i="12"/>
  <c r="I478" i="12"/>
  <c r="H478" i="12"/>
  <c r="G478" i="12"/>
  <c r="F478" i="12"/>
  <c r="E478" i="12"/>
  <c r="D478" i="12"/>
  <c r="C478" i="12"/>
  <c r="B478" i="12"/>
  <c r="Y477" i="12"/>
  <c r="X477" i="12"/>
  <c r="W477" i="12"/>
  <c r="V477" i="12"/>
  <c r="U477" i="12"/>
  <c r="T477" i="12"/>
  <c r="S477" i="12"/>
  <c r="R477" i="12"/>
  <c r="Q477" i="12"/>
  <c r="P477" i="12"/>
  <c r="O477" i="12"/>
  <c r="N477" i="12"/>
  <c r="M477" i="12"/>
  <c r="L477" i="12"/>
  <c r="K477" i="12"/>
  <c r="J477" i="12"/>
  <c r="I477" i="12"/>
  <c r="H477" i="12"/>
  <c r="G477" i="12"/>
  <c r="F477" i="12"/>
  <c r="E477" i="12"/>
  <c r="D477" i="12"/>
  <c r="C477" i="12"/>
  <c r="B477" i="12"/>
  <c r="Y476" i="12"/>
  <c r="X476" i="12"/>
  <c r="W476" i="12"/>
  <c r="V476" i="12"/>
  <c r="U476" i="12"/>
  <c r="T476" i="12"/>
  <c r="S476" i="12"/>
  <c r="R476" i="12"/>
  <c r="Q476" i="12"/>
  <c r="P476" i="12"/>
  <c r="O476" i="12"/>
  <c r="N476" i="12"/>
  <c r="M476" i="12"/>
  <c r="L476" i="12"/>
  <c r="K476" i="12"/>
  <c r="J476" i="12"/>
  <c r="I476" i="12"/>
  <c r="H476" i="12"/>
  <c r="G476" i="12"/>
  <c r="F476" i="12"/>
  <c r="E476" i="12"/>
  <c r="D476" i="12"/>
  <c r="C476" i="12"/>
  <c r="B476" i="12"/>
  <c r="Y475" i="12"/>
  <c r="X475" i="12"/>
  <c r="W475" i="12"/>
  <c r="V475" i="12"/>
  <c r="U475" i="12"/>
  <c r="T475" i="12"/>
  <c r="S475" i="12"/>
  <c r="R475" i="12"/>
  <c r="Q475" i="12"/>
  <c r="P475" i="12"/>
  <c r="O475" i="12"/>
  <c r="N475" i="12"/>
  <c r="M475" i="12"/>
  <c r="L475" i="12"/>
  <c r="K475" i="12"/>
  <c r="J475" i="12"/>
  <c r="I475" i="12"/>
  <c r="H475" i="12"/>
  <c r="G475" i="12"/>
  <c r="F475" i="12"/>
  <c r="E475" i="12"/>
  <c r="D475" i="12"/>
  <c r="C475" i="12"/>
  <c r="B475" i="12"/>
  <c r="Y474" i="12"/>
  <c r="X474" i="12"/>
  <c r="W474" i="12"/>
  <c r="V474" i="12"/>
  <c r="U474" i="12"/>
  <c r="T474" i="12"/>
  <c r="S474" i="12"/>
  <c r="R474" i="12"/>
  <c r="Q474" i="12"/>
  <c r="P474" i="12"/>
  <c r="O474" i="12"/>
  <c r="N474" i="12"/>
  <c r="M474" i="12"/>
  <c r="L474" i="12"/>
  <c r="K474" i="12"/>
  <c r="J474" i="12"/>
  <c r="I474" i="12"/>
  <c r="H474" i="12"/>
  <c r="G474" i="12"/>
  <c r="F474" i="12"/>
  <c r="E474" i="12"/>
  <c r="D474" i="12"/>
  <c r="C474" i="12"/>
  <c r="B474" i="12"/>
  <c r="Y473" i="12"/>
  <c r="X473" i="12"/>
  <c r="W473" i="12"/>
  <c r="V473" i="12"/>
  <c r="U473" i="12"/>
  <c r="T473" i="12"/>
  <c r="S473" i="12"/>
  <c r="R473" i="12"/>
  <c r="Q473" i="12"/>
  <c r="P473" i="12"/>
  <c r="O473" i="12"/>
  <c r="N473" i="12"/>
  <c r="M473" i="12"/>
  <c r="L473" i="12"/>
  <c r="K473" i="12"/>
  <c r="J473" i="12"/>
  <c r="I473" i="12"/>
  <c r="H473" i="12"/>
  <c r="G473" i="12"/>
  <c r="F473" i="12"/>
  <c r="E473" i="12"/>
  <c r="D473" i="12"/>
  <c r="C473" i="12"/>
  <c r="B473" i="12"/>
  <c r="Y472" i="12"/>
  <c r="X472" i="12"/>
  <c r="W472" i="12"/>
  <c r="V472" i="12"/>
  <c r="U472" i="12"/>
  <c r="T472" i="12"/>
  <c r="S472" i="12"/>
  <c r="R472" i="12"/>
  <c r="Q472" i="12"/>
  <c r="P472" i="12"/>
  <c r="O472" i="12"/>
  <c r="N472" i="12"/>
  <c r="M472" i="12"/>
  <c r="L472" i="12"/>
  <c r="K472" i="12"/>
  <c r="J472" i="12"/>
  <c r="I472" i="12"/>
  <c r="H472" i="12"/>
  <c r="G472" i="12"/>
  <c r="F472" i="12"/>
  <c r="E472" i="12"/>
  <c r="D472" i="12"/>
  <c r="C472" i="12"/>
  <c r="B472" i="12"/>
  <c r="Y471" i="12"/>
  <c r="X471" i="12"/>
  <c r="W471" i="12"/>
  <c r="V471" i="12"/>
  <c r="U471" i="12"/>
  <c r="T471" i="12"/>
  <c r="S471" i="12"/>
  <c r="R471" i="12"/>
  <c r="Q471" i="12"/>
  <c r="P471" i="12"/>
  <c r="O471" i="12"/>
  <c r="N471" i="12"/>
  <c r="M471" i="12"/>
  <c r="L471" i="12"/>
  <c r="K471" i="12"/>
  <c r="J471" i="12"/>
  <c r="I471" i="12"/>
  <c r="H471" i="12"/>
  <c r="G471" i="12"/>
  <c r="F471" i="12"/>
  <c r="E471" i="12"/>
  <c r="D471" i="12"/>
  <c r="C471" i="12"/>
  <c r="B471" i="12"/>
  <c r="Y470" i="12"/>
  <c r="X470" i="12"/>
  <c r="W470" i="12"/>
  <c r="V470" i="12"/>
  <c r="U470" i="12"/>
  <c r="T470" i="12"/>
  <c r="S470" i="12"/>
  <c r="R470" i="12"/>
  <c r="Q470" i="12"/>
  <c r="P470" i="12"/>
  <c r="O470" i="12"/>
  <c r="N470" i="12"/>
  <c r="M470" i="12"/>
  <c r="L470" i="12"/>
  <c r="K470" i="12"/>
  <c r="J470" i="12"/>
  <c r="I470" i="12"/>
  <c r="H470" i="12"/>
  <c r="G470" i="12"/>
  <c r="F470" i="12"/>
  <c r="E470" i="12"/>
  <c r="D470" i="12"/>
  <c r="C470" i="12"/>
  <c r="B470" i="12"/>
  <c r="Y469" i="12"/>
  <c r="X469" i="12"/>
  <c r="W469" i="12"/>
  <c r="V469" i="12"/>
  <c r="U469" i="12"/>
  <c r="T469" i="12"/>
  <c r="S469" i="12"/>
  <c r="R469" i="12"/>
  <c r="Q469" i="12"/>
  <c r="P469" i="12"/>
  <c r="O469" i="12"/>
  <c r="N469" i="12"/>
  <c r="M469" i="12"/>
  <c r="L469" i="12"/>
  <c r="K469" i="12"/>
  <c r="J469" i="12"/>
  <c r="I469" i="12"/>
  <c r="H469" i="12"/>
  <c r="G469" i="12"/>
  <c r="F469" i="12"/>
  <c r="E469" i="12"/>
  <c r="D469" i="12"/>
  <c r="C469" i="12"/>
  <c r="B469" i="12"/>
  <c r="Y468" i="12"/>
  <c r="X468" i="12"/>
  <c r="W468" i="12"/>
  <c r="V468" i="12"/>
  <c r="U468" i="12"/>
  <c r="T468" i="12"/>
  <c r="S468" i="12"/>
  <c r="R468" i="12"/>
  <c r="Q468" i="12"/>
  <c r="P468" i="12"/>
  <c r="O468" i="12"/>
  <c r="N468" i="12"/>
  <c r="M468" i="12"/>
  <c r="L468" i="12"/>
  <c r="K468" i="12"/>
  <c r="J468" i="12"/>
  <c r="I468" i="12"/>
  <c r="H468" i="12"/>
  <c r="G468" i="12"/>
  <c r="F468" i="12"/>
  <c r="E468" i="12"/>
  <c r="D468" i="12"/>
  <c r="C468" i="12"/>
  <c r="B468" i="12"/>
  <c r="Y467" i="12"/>
  <c r="X467" i="12"/>
  <c r="W467" i="12"/>
  <c r="V467" i="12"/>
  <c r="U467" i="12"/>
  <c r="T467" i="12"/>
  <c r="S467" i="12"/>
  <c r="R467" i="12"/>
  <c r="Q467" i="12"/>
  <c r="P467" i="12"/>
  <c r="O467" i="12"/>
  <c r="N467" i="12"/>
  <c r="M467" i="12"/>
  <c r="L467" i="12"/>
  <c r="K467" i="12"/>
  <c r="J467" i="12"/>
  <c r="I467" i="12"/>
  <c r="H467" i="12"/>
  <c r="G467" i="12"/>
  <c r="F467" i="12"/>
  <c r="E467" i="12"/>
  <c r="D467" i="12"/>
  <c r="C467" i="12"/>
  <c r="B467" i="12"/>
  <c r="Y466" i="12"/>
  <c r="X466" i="12"/>
  <c r="W466" i="12"/>
  <c r="V466" i="12"/>
  <c r="U466" i="12"/>
  <c r="T466" i="12"/>
  <c r="S466" i="12"/>
  <c r="R466" i="12"/>
  <c r="Q466" i="12"/>
  <c r="P466" i="12"/>
  <c r="O466" i="12"/>
  <c r="N466" i="12"/>
  <c r="M466" i="12"/>
  <c r="L466" i="12"/>
  <c r="K466" i="12"/>
  <c r="J466" i="12"/>
  <c r="I466" i="12"/>
  <c r="H466" i="12"/>
  <c r="G466" i="12"/>
  <c r="F466" i="12"/>
  <c r="E466" i="12"/>
  <c r="D466" i="12"/>
  <c r="C466" i="12"/>
  <c r="B466" i="12"/>
  <c r="Y465" i="12"/>
  <c r="X465" i="12"/>
  <c r="W465" i="12"/>
  <c r="V465" i="12"/>
  <c r="U465" i="12"/>
  <c r="T465" i="12"/>
  <c r="S465" i="12"/>
  <c r="R465" i="12"/>
  <c r="Q465" i="12"/>
  <c r="P465" i="12"/>
  <c r="O465" i="12"/>
  <c r="N465" i="12"/>
  <c r="M465" i="12"/>
  <c r="L465" i="12"/>
  <c r="K465" i="12"/>
  <c r="J465" i="12"/>
  <c r="I465" i="12"/>
  <c r="H465" i="12"/>
  <c r="G465" i="12"/>
  <c r="F465" i="12"/>
  <c r="E465" i="12"/>
  <c r="D465" i="12"/>
  <c r="C465" i="12"/>
  <c r="B465" i="12"/>
  <c r="Y464" i="12"/>
  <c r="X464" i="12"/>
  <c r="W464" i="12"/>
  <c r="V464" i="12"/>
  <c r="U464" i="12"/>
  <c r="T464" i="12"/>
  <c r="S464" i="12"/>
  <c r="R464" i="12"/>
  <c r="Q464" i="12"/>
  <c r="P464" i="12"/>
  <c r="O464" i="12"/>
  <c r="N464" i="12"/>
  <c r="M464" i="12"/>
  <c r="L464" i="12"/>
  <c r="K464" i="12"/>
  <c r="J464" i="12"/>
  <c r="I464" i="12"/>
  <c r="H464" i="12"/>
  <c r="G464" i="12"/>
  <c r="F464" i="12"/>
  <c r="E464" i="12"/>
  <c r="D464" i="12"/>
  <c r="C464" i="12"/>
  <c r="B464" i="12"/>
  <c r="Y463" i="12"/>
  <c r="X463" i="12"/>
  <c r="W463" i="12"/>
  <c r="V463" i="12"/>
  <c r="U463" i="12"/>
  <c r="T463" i="12"/>
  <c r="S463" i="12"/>
  <c r="R463" i="12"/>
  <c r="Q463" i="12"/>
  <c r="P463" i="12"/>
  <c r="O463" i="12"/>
  <c r="N463" i="12"/>
  <c r="M463" i="12"/>
  <c r="L463" i="12"/>
  <c r="K463" i="12"/>
  <c r="J463" i="12"/>
  <c r="I463" i="12"/>
  <c r="H463" i="12"/>
  <c r="G463" i="12"/>
  <c r="F463" i="12"/>
  <c r="E463" i="12"/>
  <c r="D463" i="12"/>
  <c r="C463" i="12"/>
  <c r="B463" i="12"/>
  <c r="Y462" i="12"/>
  <c r="X462" i="12"/>
  <c r="W462" i="12"/>
  <c r="V462" i="12"/>
  <c r="U462" i="12"/>
  <c r="T462" i="12"/>
  <c r="S462" i="12"/>
  <c r="R462" i="12"/>
  <c r="Q462" i="12"/>
  <c r="P462" i="12"/>
  <c r="O462" i="12"/>
  <c r="N462" i="12"/>
  <c r="M462" i="12"/>
  <c r="L462" i="12"/>
  <c r="K462" i="12"/>
  <c r="J462" i="12"/>
  <c r="I462" i="12"/>
  <c r="H462" i="12"/>
  <c r="G462" i="12"/>
  <c r="F462" i="12"/>
  <c r="E462" i="12"/>
  <c r="D462" i="12"/>
  <c r="C462" i="12"/>
  <c r="B462" i="12"/>
  <c r="Y461" i="12"/>
  <c r="X461" i="12"/>
  <c r="W461" i="12"/>
  <c r="V461" i="12"/>
  <c r="U461" i="12"/>
  <c r="T461" i="12"/>
  <c r="S461" i="12"/>
  <c r="R461" i="12"/>
  <c r="Q461" i="12"/>
  <c r="P461" i="12"/>
  <c r="O461" i="12"/>
  <c r="N461" i="12"/>
  <c r="M461" i="12"/>
  <c r="L461" i="12"/>
  <c r="K461" i="12"/>
  <c r="J461" i="12"/>
  <c r="I461" i="12"/>
  <c r="H461" i="12"/>
  <c r="G461" i="12"/>
  <c r="F461" i="12"/>
  <c r="E461" i="12"/>
  <c r="D461" i="12"/>
  <c r="C461" i="12"/>
  <c r="B461" i="12"/>
  <c r="Y460" i="12"/>
  <c r="X460" i="12"/>
  <c r="W460" i="12"/>
  <c r="V460" i="12"/>
  <c r="U460" i="12"/>
  <c r="T460" i="12"/>
  <c r="S460" i="12"/>
  <c r="R460" i="12"/>
  <c r="Q460" i="12"/>
  <c r="P460" i="12"/>
  <c r="O460" i="12"/>
  <c r="N460" i="12"/>
  <c r="M460" i="12"/>
  <c r="L460" i="12"/>
  <c r="K460" i="12"/>
  <c r="J460" i="12"/>
  <c r="I460" i="12"/>
  <c r="H460" i="12"/>
  <c r="G460" i="12"/>
  <c r="F460" i="12"/>
  <c r="E460" i="12"/>
  <c r="D460" i="12"/>
  <c r="C460" i="12"/>
  <c r="B460" i="12"/>
  <c r="Y459" i="12"/>
  <c r="X459" i="12"/>
  <c r="W459" i="12"/>
  <c r="V459" i="12"/>
  <c r="U459" i="12"/>
  <c r="T459" i="12"/>
  <c r="S459" i="12"/>
  <c r="R459" i="12"/>
  <c r="Q459" i="12"/>
  <c r="P459" i="12"/>
  <c r="O459" i="12"/>
  <c r="N459" i="12"/>
  <c r="M459" i="12"/>
  <c r="L459" i="12"/>
  <c r="K459" i="12"/>
  <c r="J459" i="12"/>
  <c r="I459" i="12"/>
  <c r="H459" i="12"/>
  <c r="G459" i="12"/>
  <c r="F459" i="12"/>
  <c r="E459" i="12"/>
  <c r="D459" i="12"/>
  <c r="C459" i="12"/>
  <c r="B459" i="12"/>
  <c r="Y458" i="12"/>
  <c r="X458" i="12"/>
  <c r="W458" i="12"/>
  <c r="V458" i="12"/>
  <c r="U458" i="12"/>
  <c r="T458" i="12"/>
  <c r="S458" i="12"/>
  <c r="R458" i="12"/>
  <c r="Q458" i="12"/>
  <c r="P458" i="12"/>
  <c r="O458" i="12"/>
  <c r="N458" i="12"/>
  <c r="M458" i="12"/>
  <c r="L458" i="12"/>
  <c r="K458" i="12"/>
  <c r="J458" i="12"/>
  <c r="I458" i="12"/>
  <c r="H458" i="12"/>
  <c r="G458" i="12"/>
  <c r="F458" i="12"/>
  <c r="E458" i="12"/>
  <c r="D458" i="12"/>
  <c r="C458" i="12"/>
  <c r="B458" i="12"/>
  <c r="Y457" i="12"/>
  <c r="X457" i="12"/>
  <c r="W457" i="12"/>
  <c r="V457" i="12"/>
  <c r="U457" i="12"/>
  <c r="T457" i="12"/>
  <c r="S457" i="12"/>
  <c r="R457" i="12"/>
  <c r="Q457" i="12"/>
  <c r="P457" i="12"/>
  <c r="O457" i="12"/>
  <c r="N457" i="12"/>
  <c r="M457" i="12"/>
  <c r="L457" i="12"/>
  <c r="K457" i="12"/>
  <c r="J457" i="12"/>
  <c r="I457" i="12"/>
  <c r="H457" i="12"/>
  <c r="G457" i="12"/>
  <c r="F457" i="12"/>
  <c r="E457" i="12"/>
  <c r="D457" i="12"/>
  <c r="C457" i="12"/>
  <c r="B457" i="12"/>
  <c r="Y456" i="12"/>
  <c r="X456" i="12"/>
  <c r="W456" i="12"/>
  <c r="V456" i="12"/>
  <c r="U456" i="12"/>
  <c r="T456" i="12"/>
  <c r="S456" i="12"/>
  <c r="R456" i="12"/>
  <c r="Q456" i="12"/>
  <c r="P456" i="12"/>
  <c r="O456" i="12"/>
  <c r="N456" i="12"/>
  <c r="M456" i="12"/>
  <c r="L456" i="12"/>
  <c r="K456" i="12"/>
  <c r="J456" i="12"/>
  <c r="I456" i="12"/>
  <c r="H456" i="12"/>
  <c r="G456" i="12"/>
  <c r="F456" i="12"/>
  <c r="E456" i="12"/>
  <c r="D456" i="12"/>
  <c r="C456" i="12"/>
  <c r="B456" i="12"/>
  <c r="Y455" i="12"/>
  <c r="X455" i="12"/>
  <c r="W455" i="12"/>
  <c r="V455" i="12"/>
  <c r="U455" i="12"/>
  <c r="T455" i="12"/>
  <c r="S455" i="12"/>
  <c r="R455" i="12"/>
  <c r="Q455" i="12"/>
  <c r="P455" i="12"/>
  <c r="O455" i="12"/>
  <c r="N455" i="12"/>
  <c r="M455" i="12"/>
  <c r="L455" i="12"/>
  <c r="K455" i="12"/>
  <c r="J455" i="12"/>
  <c r="I455" i="12"/>
  <c r="H455" i="12"/>
  <c r="G455" i="12"/>
  <c r="F455" i="12"/>
  <c r="E455" i="12"/>
  <c r="D455" i="12"/>
  <c r="C455" i="12"/>
  <c r="B455" i="12"/>
  <c r="Y454" i="12"/>
  <c r="X454" i="12"/>
  <c r="W454" i="12"/>
  <c r="V454" i="12"/>
  <c r="U454" i="12"/>
  <c r="T454" i="12"/>
  <c r="S454" i="12"/>
  <c r="R454" i="12"/>
  <c r="Q454" i="12"/>
  <c r="P454" i="12"/>
  <c r="O454" i="12"/>
  <c r="N454" i="12"/>
  <c r="M454" i="12"/>
  <c r="L454" i="12"/>
  <c r="K454" i="12"/>
  <c r="J454" i="12"/>
  <c r="I454" i="12"/>
  <c r="H454" i="12"/>
  <c r="G454" i="12"/>
  <c r="F454" i="12"/>
  <c r="E454" i="12"/>
  <c r="D454" i="12"/>
  <c r="C454" i="12"/>
  <c r="B454" i="12"/>
  <c r="Y453" i="12"/>
  <c r="X453" i="12"/>
  <c r="W453" i="12"/>
  <c r="V453" i="12"/>
  <c r="U453" i="12"/>
  <c r="T453" i="12"/>
  <c r="S453" i="12"/>
  <c r="R453" i="12"/>
  <c r="Q453" i="12"/>
  <c r="P453" i="12"/>
  <c r="O453" i="12"/>
  <c r="N453" i="12"/>
  <c r="M453" i="12"/>
  <c r="L453" i="12"/>
  <c r="K453" i="12"/>
  <c r="J453" i="12"/>
  <c r="I453" i="12"/>
  <c r="H453" i="12"/>
  <c r="G453" i="12"/>
  <c r="F453" i="12"/>
  <c r="E453" i="12"/>
  <c r="D453" i="12"/>
  <c r="C453" i="12"/>
  <c r="B453" i="12"/>
  <c r="Y452" i="12"/>
  <c r="X452" i="12"/>
  <c r="W452" i="12"/>
  <c r="V452" i="12"/>
  <c r="U452" i="12"/>
  <c r="T452" i="12"/>
  <c r="S452" i="12"/>
  <c r="R452" i="12"/>
  <c r="Q452" i="12"/>
  <c r="P452" i="12"/>
  <c r="O452" i="12"/>
  <c r="N452" i="12"/>
  <c r="M452" i="12"/>
  <c r="L452" i="12"/>
  <c r="K452" i="12"/>
  <c r="J452" i="12"/>
  <c r="I452" i="12"/>
  <c r="H452" i="12"/>
  <c r="G452" i="12"/>
  <c r="F452" i="12"/>
  <c r="E452" i="12"/>
  <c r="D452" i="12"/>
  <c r="C452" i="12"/>
  <c r="B452" i="12"/>
  <c r="Y451" i="12"/>
  <c r="X451" i="12"/>
  <c r="W451" i="12"/>
  <c r="V451" i="12"/>
  <c r="U451" i="12"/>
  <c r="T451" i="12"/>
  <c r="S451" i="12"/>
  <c r="R451" i="12"/>
  <c r="Q451" i="12"/>
  <c r="P451" i="12"/>
  <c r="O451" i="12"/>
  <c r="N451" i="12"/>
  <c r="M451" i="12"/>
  <c r="L451" i="12"/>
  <c r="K451" i="12"/>
  <c r="J451" i="12"/>
  <c r="I451" i="12"/>
  <c r="H451" i="12"/>
  <c r="G451" i="12"/>
  <c r="F451" i="12"/>
  <c r="E451" i="12"/>
  <c r="D451" i="12"/>
  <c r="C451" i="12"/>
  <c r="B451" i="12"/>
  <c r="Y450" i="12"/>
  <c r="X450" i="12"/>
  <c r="W450" i="12"/>
  <c r="V450" i="12"/>
  <c r="U450" i="12"/>
  <c r="T450" i="12"/>
  <c r="S450" i="12"/>
  <c r="R450" i="12"/>
  <c r="Q450" i="12"/>
  <c r="P450" i="12"/>
  <c r="O450" i="12"/>
  <c r="N450" i="12"/>
  <c r="M450" i="12"/>
  <c r="L450" i="12"/>
  <c r="K450" i="12"/>
  <c r="J450" i="12"/>
  <c r="I450" i="12"/>
  <c r="H450" i="12"/>
  <c r="G450" i="12"/>
  <c r="F450" i="12"/>
  <c r="E450" i="12"/>
  <c r="D450" i="12"/>
  <c r="C450" i="12"/>
  <c r="B450" i="12"/>
  <c r="Y446" i="12"/>
  <c r="X446" i="12"/>
  <c r="W446" i="12"/>
  <c r="V446" i="12"/>
  <c r="U446" i="12"/>
  <c r="T446" i="12"/>
  <c r="S446" i="12"/>
  <c r="R446" i="12"/>
  <c r="Q446" i="12"/>
  <c r="P446" i="12"/>
  <c r="O446" i="12"/>
  <c r="N446" i="12"/>
  <c r="M446" i="12"/>
  <c r="L446" i="12"/>
  <c r="K446" i="12"/>
  <c r="J446" i="12"/>
  <c r="I446" i="12"/>
  <c r="H446" i="12"/>
  <c r="G446" i="12"/>
  <c r="F446" i="12"/>
  <c r="E446" i="12"/>
  <c r="D446" i="12"/>
  <c r="C446" i="12"/>
  <c r="B446" i="12"/>
  <c r="Y445" i="12"/>
  <c r="X445" i="12"/>
  <c r="W445" i="12"/>
  <c r="V445" i="12"/>
  <c r="U445" i="12"/>
  <c r="T445" i="12"/>
  <c r="S445" i="12"/>
  <c r="R445" i="12"/>
  <c r="Q445" i="12"/>
  <c r="P445" i="12"/>
  <c r="O445" i="12"/>
  <c r="N445" i="12"/>
  <c r="M445" i="12"/>
  <c r="L445" i="12"/>
  <c r="K445" i="12"/>
  <c r="J445" i="12"/>
  <c r="I445" i="12"/>
  <c r="H445" i="12"/>
  <c r="G445" i="12"/>
  <c r="F445" i="12"/>
  <c r="E445" i="12"/>
  <c r="D445" i="12"/>
  <c r="C445" i="12"/>
  <c r="B445" i="12"/>
  <c r="Y444" i="12"/>
  <c r="X444" i="12"/>
  <c r="W444" i="12"/>
  <c r="V444" i="12"/>
  <c r="U444" i="12"/>
  <c r="T444" i="12"/>
  <c r="S444" i="12"/>
  <c r="R444" i="12"/>
  <c r="Q444" i="12"/>
  <c r="P444" i="12"/>
  <c r="O444" i="12"/>
  <c r="N444" i="12"/>
  <c r="M444" i="12"/>
  <c r="L444" i="12"/>
  <c r="K444" i="12"/>
  <c r="J444" i="12"/>
  <c r="I444" i="12"/>
  <c r="H444" i="12"/>
  <c r="G444" i="12"/>
  <c r="F444" i="12"/>
  <c r="E444" i="12"/>
  <c r="D444" i="12"/>
  <c r="C444" i="12"/>
  <c r="B444" i="12"/>
  <c r="Y443" i="12"/>
  <c r="X443" i="12"/>
  <c r="W443" i="12"/>
  <c r="V443" i="12"/>
  <c r="U443" i="12"/>
  <c r="T443" i="12"/>
  <c r="S443" i="12"/>
  <c r="R443" i="12"/>
  <c r="Q443" i="12"/>
  <c r="P443" i="12"/>
  <c r="O443" i="12"/>
  <c r="N443" i="12"/>
  <c r="M443" i="12"/>
  <c r="L443" i="12"/>
  <c r="K443" i="12"/>
  <c r="J443" i="12"/>
  <c r="I443" i="12"/>
  <c r="H443" i="12"/>
  <c r="G443" i="12"/>
  <c r="F443" i="12"/>
  <c r="E443" i="12"/>
  <c r="D443" i="12"/>
  <c r="C443" i="12"/>
  <c r="B443" i="12"/>
  <c r="Y442" i="12"/>
  <c r="X442" i="12"/>
  <c r="W442" i="12"/>
  <c r="V442" i="12"/>
  <c r="U442" i="12"/>
  <c r="T442" i="12"/>
  <c r="S442" i="12"/>
  <c r="R442" i="12"/>
  <c r="Q442" i="12"/>
  <c r="P442" i="12"/>
  <c r="O442" i="12"/>
  <c r="N442" i="12"/>
  <c r="M442" i="12"/>
  <c r="L442" i="12"/>
  <c r="K442" i="12"/>
  <c r="J442" i="12"/>
  <c r="I442" i="12"/>
  <c r="H442" i="12"/>
  <c r="G442" i="12"/>
  <c r="F442" i="12"/>
  <c r="E442" i="12"/>
  <c r="D442" i="12"/>
  <c r="C442" i="12"/>
  <c r="B442" i="12"/>
  <c r="Y441" i="12"/>
  <c r="X441" i="12"/>
  <c r="W441" i="12"/>
  <c r="V441" i="12"/>
  <c r="U441" i="12"/>
  <c r="T441" i="12"/>
  <c r="S441" i="12"/>
  <c r="R441" i="12"/>
  <c r="Q441" i="12"/>
  <c r="P441" i="12"/>
  <c r="O441" i="12"/>
  <c r="N441" i="12"/>
  <c r="M441" i="12"/>
  <c r="L441" i="12"/>
  <c r="K441" i="12"/>
  <c r="J441" i="12"/>
  <c r="I441" i="12"/>
  <c r="H441" i="12"/>
  <c r="G441" i="12"/>
  <c r="F441" i="12"/>
  <c r="E441" i="12"/>
  <c r="D441" i="12"/>
  <c r="C441" i="12"/>
  <c r="B441" i="12"/>
  <c r="Y440" i="12"/>
  <c r="X440" i="12"/>
  <c r="W440" i="12"/>
  <c r="V440" i="12"/>
  <c r="U440" i="12"/>
  <c r="T440" i="12"/>
  <c r="S440" i="12"/>
  <c r="R440" i="12"/>
  <c r="Q440" i="12"/>
  <c r="P440" i="12"/>
  <c r="O440" i="12"/>
  <c r="N440" i="12"/>
  <c r="M440" i="12"/>
  <c r="L440" i="12"/>
  <c r="K440" i="12"/>
  <c r="J440" i="12"/>
  <c r="I440" i="12"/>
  <c r="H440" i="12"/>
  <c r="G440" i="12"/>
  <c r="F440" i="12"/>
  <c r="E440" i="12"/>
  <c r="D440" i="12"/>
  <c r="C440" i="12"/>
  <c r="B440" i="12"/>
  <c r="Y439" i="12"/>
  <c r="X439" i="12"/>
  <c r="W439" i="12"/>
  <c r="V439" i="12"/>
  <c r="U439" i="12"/>
  <c r="T439" i="12"/>
  <c r="S439" i="12"/>
  <c r="R439" i="12"/>
  <c r="Q439" i="12"/>
  <c r="P439" i="12"/>
  <c r="O439" i="12"/>
  <c r="N439" i="12"/>
  <c r="M439" i="12"/>
  <c r="L439" i="12"/>
  <c r="K439" i="12"/>
  <c r="J439" i="12"/>
  <c r="I439" i="12"/>
  <c r="H439" i="12"/>
  <c r="G439" i="12"/>
  <c r="F439" i="12"/>
  <c r="E439" i="12"/>
  <c r="D439" i="12"/>
  <c r="C439" i="12"/>
  <c r="B439" i="12"/>
  <c r="Y438" i="12"/>
  <c r="X438" i="12"/>
  <c r="W438" i="12"/>
  <c r="V438" i="12"/>
  <c r="U438" i="12"/>
  <c r="T438" i="12"/>
  <c r="S438" i="12"/>
  <c r="R438" i="12"/>
  <c r="Q438" i="12"/>
  <c r="P438" i="12"/>
  <c r="O438" i="12"/>
  <c r="N438" i="12"/>
  <c r="M438" i="12"/>
  <c r="L438" i="12"/>
  <c r="K438" i="12"/>
  <c r="J438" i="12"/>
  <c r="I438" i="12"/>
  <c r="H438" i="12"/>
  <c r="G438" i="12"/>
  <c r="F438" i="12"/>
  <c r="E438" i="12"/>
  <c r="D438" i="12"/>
  <c r="C438" i="12"/>
  <c r="B438" i="12"/>
  <c r="Y437" i="12"/>
  <c r="X437" i="12"/>
  <c r="W437" i="12"/>
  <c r="V437" i="12"/>
  <c r="U437" i="12"/>
  <c r="T437" i="12"/>
  <c r="S437" i="12"/>
  <c r="R437" i="12"/>
  <c r="Q437" i="12"/>
  <c r="P437" i="12"/>
  <c r="O437" i="12"/>
  <c r="N437" i="12"/>
  <c r="M437" i="12"/>
  <c r="L437" i="12"/>
  <c r="K437" i="12"/>
  <c r="J437" i="12"/>
  <c r="I437" i="12"/>
  <c r="H437" i="12"/>
  <c r="G437" i="12"/>
  <c r="F437" i="12"/>
  <c r="E437" i="12"/>
  <c r="D437" i="12"/>
  <c r="C437" i="12"/>
  <c r="B437" i="12"/>
  <c r="Y436" i="12"/>
  <c r="X436" i="12"/>
  <c r="W436" i="12"/>
  <c r="V436" i="12"/>
  <c r="U436" i="12"/>
  <c r="T436" i="12"/>
  <c r="S436" i="12"/>
  <c r="R436" i="12"/>
  <c r="Q436" i="12"/>
  <c r="P436" i="12"/>
  <c r="O436" i="12"/>
  <c r="N436" i="12"/>
  <c r="M436" i="12"/>
  <c r="L436" i="12"/>
  <c r="K436" i="12"/>
  <c r="J436" i="12"/>
  <c r="I436" i="12"/>
  <c r="H436" i="12"/>
  <c r="G436" i="12"/>
  <c r="F436" i="12"/>
  <c r="E436" i="12"/>
  <c r="D436" i="12"/>
  <c r="C436" i="12"/>
  <c r="B436" i="12"/>
  <c r="Y435" i="12"/>
  <c r="X435" i="12"/>
  <c r="W435" i="12"/>
  <c r="V435" i="12"/>
  <c r="U435" i="12"/>
  <c r="T435" i="12"/>
  <c r="S435" i="12"/>
  <c r="R435" i="12"/>
  <c r="Q435" i="12"/>
  <c r="P435" i="12"/>
  <c r="O435" i="12"/>
  <c r="N435" i="12"/>
  <c r="M435" i="12"/>
  <c r="L435" i="12"/>
  <c r="K435" i="12"/>
  <c r="J435" i="12"/>
  <c r="I435" i="12"/>
  <c r="H435" i="12"/>
  <c r="G435" i="12"/>
  <c r="F435" i="12"/>
  <c r="E435" i="12"/>
  <c r="D435" i="12"/>
  <c r="C435" i="12"/>
  <c r="B435" i="12"/>
  <c r="Y434" i="12"/>
  <c r="X434" i="12"/>
  <c r="W434" i="12"/>
  <c r="V434" i="12"/>
  <c r="U434" i="12"/>
  <c r="T434" i="12"/>
  <c r="S434" i="12"/>
  <c r="R434" i="12"/>
  <c r="Q434" i="12"/>
  <c r="P434" i="12"/>
  <c r="O434" i="12"/>
  <c r="N434" i="12"/>
  <c r="M434" i="12"/>
  <c r="L434" i="12"/>
  <c r="K434" i="12"/>
  <c r="J434" i="12"/>
  <c r="I434" i="12"/>
  <c r="H434" i="12"/>
  <c r="G434" i="12"/>
  <c r="F434" i="12"/>
  <c r="E434" i="12"/>
  <c r="D434" i="12"/>
  <c r="C434" i="12"/>
  <c r="B434" i="12"/>
  <c r="Y433" i="12"/>
  <c r="X433" i="12"/>
  <c r="W433" i="12"/>
  <c r="V433" i="12"/>
  <c r="U433" i="12"/>
  <c r="T433" i="12"/>
  <c r="S433" i="12"/>
  <c r="R433" i="12"/>
  <c r="Q433" i="12"/>
  <c r="P433" i="12"/>
  <c r="O433" i="12"/>
  <c r="N433" i="12"/>
  <c r="M433" i="12"/>
  <c r="L433" i="12"/>
  <c r="K433" i="12"/>
  <c r="J433" i="12"/>
  <c r="I433" i="12"/>
  <c r="H433" i="12"/>
  <c r="G433" i="12"/>
  <c r="F433" i="12"/>
  <c r="E433" i="12"/>
  <c r="D433" i="12"/>
  <c r="C433" i="12"/>
  <c r="B433" i="12"/>
  <c r="Y432" i="12"/>
  <c r="X432" i="12"/>
  <c r="W432" i="12"/>
  <c r="V432" i="12"/>
  <c r="U432" i="12"/>
  <c r="T432" i="12"/>
  <c r="S432" i="12"/>
  <c r="R432" i="12"/>
  <c r="Q432" i="12"/>
  <c r="P432" i="12"/>
  <c r="O432" i="12"/>
  <c r="N432" i="12"/>
  <c r="M432" i="12"/>
  <c r="L432" i="12"/>
  <c r="K432" i="12"/>
  <c r="J432" i="12"/>
  <c r="I432" i="12"/>
  <c r="H432" i="12"/>
  <c r="G432" i="12"/>
  <c r="F432" i="12"/>
  <c r="E432" i="12"/>
  <c r="D432" i="12"/>
  <c r="C432" i="12"/>
  <c r="B432" i="12"/>
  <c r="Y431" i="12"/>
  <c r="X431" i="12"/>
  <c r="W431" i="12"/>
  <c r="V431" i="12"/>
  <c r="U431" i="12"/>
  <c r="T431" i="12"/>
  <c r="S431" i="12"/>
  <c r="R431" i="12"/>
  <c r="Q431" i="12"/>
  <c r="P431" i="12"/>
  <c r="O431" i="12"/>
  <c r="N431" i="12"/>
  <c r="M431" i="12"/>
  <c r="L431" i="12"/>
  <c r="K431" i="12"/>
  <c r="J431" i="12"/>
  <c r="I431" i="12"/>
  <c r="H431" i="12"/>
  <c r="G431" i="12"/>
  <c r="F431" i="12"/>
  <c r="E431" i="12"/>
  <c r="D431" i="12"/>
  <c r="C431" i="12"/>
  <c r="B431" i="12"/>
  <c r="Y430" i="12"/>
  <c r="X430" i="12"/>
  <c r="W430" i="12"/>
  <c r="V430" i="12"/>
  <c r="U430" i="12"/>
  <c r="T430" i="12"/>
  <c r="S430" i="12"/>
  <c r="R430" i="12"/>
  <c r="Q430" i="12"/>
  <c r="P430" i="12"/>
  <c r="O430" i="12"/>
  <c r="N430" i="12"/>
  <c r="M430" i="12"/>
  <c r="L430" i="12"/>
  <c r="K430" i="12"/>
  <c r="J430" i="12"/>
  <c r="I430" i="12"/>
  <c r="H430" i="12"/>
  <c r="G430" i="12"/>
  <c r="F430" i="12"/>
  <c r="E430" i="12"/>
  <c r="D430" i="12"/>
  <c r="C430" i="12"/>
  <c r="B430" i="12"/>
  <c r="Y429" i="12"/>
  <c r="X429" i="12"/>
  <c r="W429" i="12"/>
  <c r="V429" i="12"/>
  <c r="U429" i="12"/>
  <c r="T429" i="12"/>
  <c r="S429" i="12"/>
  <c r="R429" i="12"/>
  <c r="Q429" i="12"/>
  <c r="P429" i="12"/>
  <c r="O429" i="12"/>
  <c r="N429" i="12"/>
  <c r="M429" i="12"/>
  <c r="L429" i="12"/>
  <c r="K429" i="12"/>
  <c r="J429" i="12"/>
  <c r="I429" i="12"/>
  <c r="H429" i="12"/>
  <c r="G429" i="12"/>
  <c r="F429" i="12"/>
  <c r="E429" i="12"/>
  <c r="D429" i="12"/>
  <c r="C429" i="12"/>
  <c r="B429" i="12"/>
  <c r="Y428" i="12"/>
  <c r="X428" i="12"/>
  <c r="W428" i="12"/>
  <c r="V428" i="12"/>
  <c r="U428" i="12"/>
  <c r="T428" i="12"/>
  <c r="S428" i="12"/>
  <c r="R428" i="12"/>
  <c r="Q428" i="12"/>
  <c r="P428" i="12"/>
  <c r="O428" i="12"/>
  <c r="N428" i="12"/>
  <c r="M428" i="12"/>
  <c r="L428" i="12"/>
  <c r="K428" i="12"/>
  <c r="J428" i="12"/>
  <c r="I428" i="12"/>
  <c r="H428" i="12"/>
  <c r="G428" i="12"/>
  <c r="F428" i="12"/>
  <c r="E428" i="12"/>
  <c r="D428" i="12"/>
  <c r="C428" i="12"/>
  <c r="B428" i="12"/>
  <c r="Y427" i="12"/>
  <c r="X427" i="12"/>
  <c r="W427" i="12"/>
  <c r="V427" i="12"/>
  <c r="U427" i="12"/>
  <c r="T427" i="12"/>
  <c r="S427" i="12"/>
  <c r="R427" i="12"/>
  <c r="Q427" i="12"/>
  <c r="P427" i="12"/>
  <c r="O427" i="12"/>
  <c r="N427" i="12"/>
  <c r="M427" i="12"/>
  <c r="L427" i="12"/>
  <c r="K427" i="12"/>
  <c r="J427" i="12"/>
  <c r="I427" i="12"/>
  <c r="H427" i="12"/>
  <c r="G427" i="12"/>
  <c r="F427" i="12"/>
  <c r="E427" i="12"/>
  <c r="D427" i="12"/>
  <c r="C427" i="12"/>
  <c r="B427" i="12"/>
  <c r="Y426" i="12"/>
  <c r="X426" i="12"/>
  <c r="W426" i="12"/>
  <c r="V426" i="12"/>
  <c r="U426" i="12"/>
  <c r="T426" i="12"/>
  <c r="S426" i="12"/>
  <c r="R426" i="12"/>
  <c r="Q426" i="12"/>
  <c r="P426" i="12"/>
  <c r="O426" i="12"/>
  <c r="N426" i="12"/>
  <c r="M426" i="12"/>
  <c r="L426" i="12"/>
  <c r="K426" i="12"/>
  <c r="J426" i="12"/>
  <c r="I426" i="12"/>
  <c r="H426" i="12"/>
  <c r="G426" i="12"/>
  <c r="F426" i="12"/>
  <c r="E426" i="12"/>
  <c r="D426" i="12"/>
  <c r="C426" i="12"/>
  <c r="B426" i="12"/>
  <c r="Y425" i="12"/>
  <c r="X425" i="12"/>
  <c r="W425" i="12"/>
  <c r="V425" i="12"/>
  <c r="U425" i="12"/>
  <c r="T425" i="12"/>
  <c r="S425" i="12"/>
  <c r="R425" i="12"/>
  <c r="Q425" i="12"/>
  <c r="P425" i="12"/>
  <c r="O425" i="12"/>
  <c r="N425" i="12"/>
  <c r="M425" i="12"/>
  <c r="L425" i="12"/>
  <c r="K425" i="12"/>
  <c r="J425" i="12"/>
  <c r="I425" i="12"/>
  <c r="H425" i="12"/>
  <c r="G425" i="12"/>
  <c r="F425" i="12"/>
  <c r="E425" i="12"/>
  <c r="D425" i="12"/>
  <c r="C425" i="12"/>
  <c r="B425" i="12"/>
  <c r="Y424" i="12"/>
  <c r="X424" i="12"/>
  <c r="W424" i="12"/>
  <c r="V424" i="12"/>
  <c r="U424" i="12"/>
  <c r="T424" i="12"/>
  <c r="S424" i="12"/>
  <c r="R424" i="12"/>
  <c r="Q424" i="12"/>
  <c r="P424" i="12"/>
  <c r="O424" i="12"/>
  <c r="N424" i="12"/>
  <c r="M424" i="12"/>
  <c r="L424" i="12"/>
  <c r="K424" i="12"/>
  <c r="J424" i="12"/>
  <c r="I424" i="12"/>
  <c r="H424" i="12"/>
  <c r="G424" i="12"/>
  <c r="F424" i="12"/>
  <c r="E424" i="12"/>
  <c r="D424" i="12"/>
  <c r="C424" i="12"/>
  <c r="B424" i="12"/>
  <c r="Y423" i="12"/>
  <c r="X423" i="12"/>
  <c r="W423" i="12"/>
  <c r="V423" i="12"/>
  <c r="U423" i="12"/>
  <c r="T423" i="12"/>
  <c r="S423" i="12"/>
  <c r="R423" i="12"/>
  <c r="Q423" i="12"/>
  <c r="P423" i="12"/>
  <c r="O423" i="12"/>
  <c r="N423" i="12"/>
  <c r="M423" i="12"/>
  <c r="L423" i="12"/>
  <c r="K423" i="12"/>
  <c r="J423" i="12"/>
  <c r="I423" i="12"/>
  <c r="H423" i="12"/>
  <c r="G423" i="12"/>
  <c r="F423" i="12"/>
  <c r="E423" i="12"/>
  <c r="D423" i="12"/>
  <c r="C423" i="12"/>
  <c r="B423" i="12"/>
  <c r="Y422" i="12"/>
  <c r="X422" i="12"/>
  <c r="W422" i="12"/>
  <c r="V422" i="12"/>
  <c r="U422" i="12"/>
  <c r="T422" i="12"/>
  <c r="S422" i="12"/>
  <c r="R422" i="12"/>
  <c r="Q422" i="12"/>
  <c r="P422" i="12"/>
  <c r="O422" i="12"/>
  <c r="N422" i="12"/>
  <c r="M422" i="12"/>
  <c r="L422" i="12"/>
  <c r="K422" i="12"/>
  <c r="J422" i="12"/>
  <c r="I422" i="12"/>
  <c r="H422" i="12"/>
  <c r="G422" i="12"/>
  <c r="F422" i="12"/>
  <c r="E422" i="12"/>
  <c r="D422" i="12"/>
  <c r="C422" i="12"/>
  <c r="B422" i="12"/>
  <c r="Y421" i="12"/>
  <c r="X421" i="12"/>
  <c r="W421" i="12"/>
  <c r="V421" i="12"/>
  <c r="U421" i="12"/>
  <c r="T421" i="12"/>
  <c r="S421" i="12"/>
  <c r="R421" i="12"/>
  <c r="Q421" i="12"/>
  <c r="P421" i="12"/>
  <c r="O421" i="12"/>
  <c r="N421" i="12"/>
  <c r="M421" i="12"/>
  <c r="L421" i="12"/>
  <c r="K421" i="12"/>
  <c r="J421" i="12"/>
  <c r="I421" i="12"/>
  <c r="H421" i="12"/>
  <c r="G421" i="12"/>
  <c r="F421" i="12"/>
  <c r="E421" i="12"/>
  <c r="D421" i="12"/>
  <c r="C421" i="12"/>
  <c r="B421" i="12"/>
  <c r="Y420" i="12"/>
  <c r="X420" i="12"/>
  <c r="W420" i="12"/>
  <c r="V420" i="12"/>
  <c r="U420" i="12"/>
  <c r="T420" i="12"/>
  <c r="S420" i="12"/>
  <c r="R420" i="12"/>
  <c r="Q420" i="12"/>
  <c r="P420" i="12"/>
  <c r="O420" i="12"/>
  <c r="N420" i="12"/>
  <c r="M420" i="12"/>
  <c r="L420" i="12"/>
  <c r="K420" i="12"/>
  <c r="J420" i="12"/>
  <c r="I420" i="12"/>
  <c r="H420" i="12"/>
  <c r="G420" i="12"/>
  <c r="F420" i="12"/>
  <c r="E420" i="12"/>
  <c r="D420" i="12"/>
  <c r="C420" i="12"/>
  <c r="B420" i="12"/>
  <c r="Y419" i="12"/>
  <c r="X419" i="12"/>
  <c r="W419" i="12"/>
  <c r="V419" i="12"/>
  <c r="U419" i="12"/>
  <c r="T419" i="12"/>
  <c r="S419" i="12"/>
  <c r="R419" i="12"/>
  <c r="Q419" i="12"/>
  <c r="P419" i="12"/>
  <c r="O419" i="12"/>
  <c r="N419" i="12"/>
  <c r="M419" i="12"/>
  <c r="L419" i="12"/>
  <c r="K419" i="12"/>
  <c r="J419" i="12"/>
  <c r="I419" i="12"/>
  <c r="H419" i="12"/>
  <c r="G419" i="12"/>
  <c r="F419" i="12"/>
  <c r="E419" i="12"/>
  <c r="D419" i="12"/>
  <c r="C419" i="12"/>
  <c r="B419" i="12"/>
  <c r="Y418" i="12"/>
  <c r="X418" i="12"/>
  <c r="W418" i="12"/>
  <c r="V418" i="12"/>
  <c r="U418" i="12"/>
  <c r="T418" i="12"/>
  <c r="S418" i="12"/>
  <c r="R418" i="12"/>
  <c r="Q418" i="12"/>
  <c r="P418" i="12"/>
  <c r="O418" i="12"/>
  <c r="N418" i="12"/>
  <c r="M418" i="12"/>
  <c r="L418" i="12"/>
  <c r="K418" i="12"/>
  <c r="J418" i="12"/>
  <c r="I418" i="12"/>
  <c r="H418" i="12"/>
  <c r="G418" i="12"/>
  <c r="F418" i="12"/>
  <c r="E418" i="12"/>
  <c r="D418" i="12"/>
  <c r="C418" i="12"/>
  <c r="B418" i="12"/>
  <c r="Y417" i="12"/>
  <c r="X417" i="12"/>
  <c r="W417" i="12"/>
  <c r="V417" i="12"/>
  <c r="U417" i="12"/>
  <c r="T417" i="12"/>
  <c r="S417" i="12"/>
  <c r="R417" i="12"/>
  <c r="Q417" i="12"/>
  <c r="P417" i="12"/>
  <c r="O417" i="12"/>
  <c r="N417" i="12"/>
  <c r="M417" i="12"/>
  <c r="L417" i="12"/>
  <c r="K417" i="12"/>
  <c r="J417" i="12"/>
  <c r="I417" i="12"/>
  <c r="H417" i="12"/>
  <c r="G417" i="12"/>
  <c r="F417" i="12"/>
  <c r="E417" i="12"/>
  <c r="D417" i="12"/>
  <c r="C417" i="12"/>
  <c r="B417" i="12"/>
  <c r="Y416" i="12"/>
  <c r="X416" i="12"/>
  <c r="W416" i="12"/>
  <c r="V416" i="12"/>
  <c r="U416" i="12"/>
  <c r="T416" i="12"/>
  <c r="S416" i="12"/>
  <c r="R416" i="12"/>
  <c r="Q416" i="12"/>
  <c r="P416" i="12"/>
  <c r="O416" i="12"/>
  <c r="N416" i="12"/>
  <c r="M416" i="12"/>
  <c r="L416" i="12"/>
  <c r="K416" i="12"/>
  <c r="J416" i="12"/>
  <c r="I416" i="12"/>
  <c r="H416" i="12"/>
  <c r="G416" i="12"/>
  <c r="F416" i="12"/>
  <c r="E416" i="12"/>
  <c r="D416" i="12"/>
  <c r="C416" i="12"/>
  <c r="B416" i="12"/>
  <c r="Y412" i="12"/>
  <c r="X412" i="12"/>
  <c r="W412" i="12"/>
  <c r="V412" i="12"/>
  <c r="U412" i="12"/>
  <c r="T412" i="12"/>
  <c r="S412" i="12"/>
  <c r="R412" i="12"/>
  <c r="Q412" i="12"/>
  <c r="P412" i="12"/>
  <c r="O412" i="12"/>
  <c r="N412" i="12"/>
  <c r="M412" i="12"/>
  <c r="L412" i="12"/>
  <c r="K412" i="12"/>
  <c r="J412" i="12"/>
  <c r="I412" i="12"/>
  <c r="H412" i="12"/>
  <c r="G412" i="12"/>
  <c r="F412" i="12"/>
  <c r="E412" i="12"/>
  <c r="D412" i="12"/>
  <c r="C412" i="12"/>
  <c r="B412" i="12"/>
  <c r="Y411" i="12"/>
  <c r="X411" i="12"/>
  <c r="W411" i="12"/>
  <c r="V411" i="12"/>
  <c r="U411" i="12"/>
  <c r="T411" i="12"/>
  <c r="S411" i="12"/>
  <c r="R411" i="12"/>
  <c r="Q411" i="12"/>
  <c r="P411" i="12"/>
  <c r="O411" i="12"/>
  <c r="N411" i="12"/>
  <c r="M411" i="12"/>
  <c r="L411" i="12"/>
  <c r="K411" i="12"/>
  <c r="J411" i="12"/>
  <c r="I411" i="12"/>
  <c r="H411" i="12"/>
  <c r="G411" i="12"/>
  <c r="F411" i="12"/>
  <c r="E411" i="12"/>
  <c r="D411" i="12"/>
  <c r="C411" i="12"/>
  <c r="B411" i="12"/>
  <c r="Y410" i="12"/>
  <c r="X410" i="12"/>
  <c r="W410" i="12"/>
  <c r="V410" i="12"/>
  <c r="U410" i="12"/>
  <c r="T410" i="12"/>
  <c r="S410" i="12"/>
  <c r="R410" i="12"/>
  <c r="Q410" i="12"/>
  <c r="P410" i="12"/>
  <c r="O410" i="12"/>
  <c r="N410" i="12"/>
  <c r="M410" i="12"/>
  <c r="L410" i="12"/>
  <c r="K410" i="12"/>
  <c r="J410" i="12"/>
  <c r="I410" i="12"/>
  <c r="H410" i="12"/>
  <c r="G410" i="12"/>
  <c r="F410" i="12"/>
  <c r="E410" i="12"/>
  <c r="D410" i="12"/>
  <c r="C410" i="12"/>
  <c r="B410" i="12"/>
  <c r="Y409" i="12"/>
  <c r="X409" i="12"/>
  <c r="W409" i="12"/>
  <c r="V409" i="12"/>
  <c r="U409" i="12"/>
  <c r="T409" i="12"/>
  <c r="S409" i="12"/>
  <c r="R409" i="12"/>
  <c r="Q409" i="12"/>
  <c r="P409" i="12"/>
  <c r="O409" i="12"/>
  <c r="N409" i="12"/>
  <c r="M409" i="12"/>
  <c r="L409" i="12"/>
  <c r="K409" i="12"/>
  <c r="J409" i="12"/>
  <c r="I409" i="12"/>
  <c r="H409" i="12"/>
  <c r="G409" i="12"/>
  <c r="F409" i="12"/>
  <c r="E409" i="12"/>
  <c r="D409" i="12"/>
  <c r="C409" i="12"/>
  <c r="B409" i="12"/>
  <c r="Y408" i="12"/>
  <c r="X408" i="12"/>
  <c r="W408" i="12"/>
  <c r="V408" i="12"/>
  <c r="U408" i="12"/>
  <c r="T408" i="12"/>
  <c r="S408" i="12"/>
  <c r="R408" i="12"/>
  <c r="Q408" i="12"/>
  <c r="P408" i="12"/>
  <c r="O408" i="12"/>
  <c r="N408" i="12"/>
  <c r="M408" i="12"/>
  <c r="L408" i="12"/>
  <c r="K408" i="12"/>
  <c r="J408" i="12"/>
  <c r="I408" i="12"/>
  <c r="H408" i="12"/>
  <c r="G408" i="12"/>
  <c r="F408" i="12"/>
  <c r="E408" i="12"/>
  <c r="D408" i="12"/>
  <c r="C408" i="12"/>
  <c r="B408" i="12"/>
  <c r="Y407" i="12"/>
  <c r="X407" i="12"/>
  <c r="W407" i="12"/>
  <c r="V407" i="12"/>
  <c r="U407" i="12"/>
  <c r="T407" i="12"/>
  <c r="S407" i="12"/>
  <c r="R407" i="12"/>
  <c r="Q407" i="12"/>
  <c r="P407" i="12"/>
  <c r="O407" i="12"/>
  <c r="N407" i="12"/>
  <c r="M407" i="12"/>
  <c r="L407" i="12"/>
  <c r="K407" i="12"/>
  <c r="J407" i="12"/>
  <c r="I407" i="12"/>
  <c r="H407" i="12"/>
  <c r="G407" i="12"/>
  <c r="F407" i="12"/>
  <c r="E407" i="12"/>
  <c r="D407" i="12"/>
  <c r="C407" i="12"/>
  <c r="B407" i="12"/>
  <c r="Y406" i="12"/>
  <c r="X406" i="12"/>
  <c r="W406" i="12"/>
  <c r="V406" i="12"/>
  <c r="U406" i="12"/>
  <c r="T406" i="12"/>
  <c r="S406" i="12"/>
  <c r="R406" i="12"/>
  <c r="Q406" i="12"/>
  <c r="P406" i="12"/>
  <c r="O406" i="12"/>
  <c r="N406" i="12"/>
  <c r="M406" i="12"/>
  <c r="L406" i="12"/>
  <c r="K406" i="12"/>
  <c r="J406" i="12"/>
  <c r="I406" i="12"/>
  <c r="H406" i="12"/>
  <c r="G406" i="12"/>
  <c r="F406" i="12"/>
  <c r="E406" i="12"/>
  <c r="D406" i="12"/>
  <c r="C406" i="12"/>
  <c r="B406" i="12"/>
  <c r="Y405" i="12"/>
  <c r="X405" i="12"/>
  <c r="W405" i="12"/>
  <c r="V405" i="12"/>
  <c r="U405" i="12"/>
  <c r="T405" i="12"/>
  <c r="S405" i="12"/>
  <c r="R405" i="12"/>
  <c r="Q405" i="12"/>
  <c r="P405" i="12"/>
  <c r="O405" i="12"/>
  <c r="N405" i="12"/>
  <c r="M405" i="12"/>
  <c r="L405" i="12"/>
  <c r="K405" i="12"/>
  <c r="J405" i="12"/>
  <c r="I405" i="12"/>
  <c r="H405" i="12"/>
  <c r="G405" i="12"/>
  <c r="F405" i="12"/>
  <c r="E405" i="12"/>
  <c r="D405" i="12"/>
  <c r="C405" i="12"/>
  <c r="B405" i="12"/>
  <c r="Y404" i="12"/>
  <c r="X404" i="12"/>
  <c r="W404" i="12"/>
  <c r="V404" i="12"/>
  <c r="U404" i="12"/>
  <c r="T404" i="12"/>
  <c r="S404" i="12"/>
  <c r="R404" i="12"/>
  <c r="Q404" i="12"/>
  <c r="P404" i="12"/>
  <c r="O404" i="12"/>
  <c r="N404" i="12"/>
  <c r="M404" i="12"/>
  <c r="L404" i="12"/>
  <c r="K404" i="12"/>
  <c r="J404" i="12"/>
  <c r="I404" i="12"/>
  <c r="H404" i="12"/>
  <c r="G404" i="12"/>
  <c r="F404" i="12"/>
  <c r="E404" i="12"/>
  <c r="D404" i="12"/>
  <c r="C404" i="12"/>
  <c r="B404" i="12"/>
  <c r="Y403" i="12"/>
  <c r="X403" i="12"/>
  <c r="W403" i="12"/>
  <c r="V403" i="12"/>
  <c r="U403" i="12"/>
  <c r="T403" i="12"/>
  <c r="S403" i="12"/>
  <c r="R403" i="12"/>
  <c r="Q403" i="12"/>
  <c r="P403" i="12"/>
  <c r="O403" i="12"/>
  <c r="N403" i="12"/>
  <c r="M403" i="12"/>
  <c r="L403" i="12"/>
  <c r="K403" i="12"/>
  <c r="J403" i="12"/>
  <c r="I403" i="12"/>
  <c r="H403" i="12"/>
  <c r="G403" i="12"/>
  <c r="F403" i="12"/>
  <c r="E403" i="12"/>
  <c r="D403" i="12"/>
  <c r="C403" i="12"/>
  <c r="B403" i="12"/>
  <c r="Y402" i="12"/>
  <c r="X402" i="12"/>
  <c r="W402" i="12"/>
  <c r="V402" i="12"/>
  <c r="U402" i="12"/>
  <c r="T402" i="12"/>
  <c r="S402" i="12"/>
  <c r="R402" i="12"/>
  <c r="Q402" i="12"/>
  <c r="P402" i="12"/>
  <c r="O402" i="12"/>
  <c r="N402" i="12"/>
  <c r="M402" i="12"/>
  <c r="L402" i="12"/>
  <c r="K402" i="12"/>
  <c r="J402" i="12"/>
  <c r="I402" i="12"/>
  <c r="H402" i="12"/>
  <c r="G402" i="12"/>
  <c r="F402" i="12"/>
  <c r="E402" i="12"/>
  <c r="D402" i="12"/>
  <c r="C402" i="12"/>
  <c r="B402" i="12"/>
  <c r="Y401" i="12"/>
  <c r="X401" i="12"/>
  <c r="W401" i="12"/>
  <c r="V401" i="12"/>
  <c r="U401" i="12"/>
  <c r="T401" i="12"/>
  <c r="S401" i="12"/>
  <c r="R401" i="12"/>
  <c r="Q401" i="12"/>
  <c r="P401" i="12"/>
  <c r="O401" i="12"/>
  <c r="N401" i="12"/>
  <c r="M401" i="12"/>
  <c r="L401" i="12"/>
  <c r="K401" i="12"/>
  <c r="J401" i="12"/>
  <c r="I401" i="12"/>
  <c r="H401" i="12"/>
  <c r="G401" i="12"/>
  <c r="F401" i="12"/>
  <c r="E401" i="12"/>
  <c r="D401" i="12"/>
  <c r="C401" i="12"/>
  <c r="B401" i="12"/>
  <c r="Y400" i="12"/>
  <c r="X400" i="12"/>
  <c r="W400" i="12"/>
  <c r="V400" i="12"/>
  <c r="U400" i="12"/>
  <c r="T400" i="12"/>
  <c r="S400" i="12"/>
  <c r="R400" i="12"/>
  <c r="Q400" i="12"/>
  <c r="P400" i="12"/>
  <c r="O400" i="12"/>
  <c r="N400" i="12"/>
  <c r="M400" i="12"/>
  <c r="L400" i="12"/>
  <c r="K400" i="12"/>
  <c r="J400" i="12"/>
  <c r="I400" i="12"/>
  <c r="H400" i="12"/>
  <c r="G400" i="12"/>
  <c r="F400" i="12"/>
  <c r="E400" i="12"/>
  <c r="D400" i="12"/>
  <c r="C400" i="12"/>
  <c r="B400" i="12"/>
  <c r="Y399" i="12"/>
  <c r="X399" i="12"/>
  <c r="W399" i="12"/>
  <c r="V399" i="12"/>
  <c r="U399" i="12"/>
  <c r="T399" i="12"/>
  <c r="S399" i="12"/>
  <c r="R399" i="12"/>
  <c r="Q399" i="12"/>
  <c r="P399" i="12"/>
  <c r="O399" i="12"/>
  <c r="N399" i="12"/>
  <c r="M399" i="12"/>
  <c r="L399" i="12"/>
  <c r="K399" i="12"/>
  <c r="J399" i="12"/>
  <c r="I399" i="12"/>
  <c r="H399" i="12"/>
  <c r="G399" i="12"/>
  <c r="F399" i="12"/>
  <c r="E399" i="12"/>
  <c r="D399" i="12"/>
  <c r="C399" i="12"/>
  <c r="B399" i="12"/>
  <c r="Y398" i="12"/>
  <c r="X398" i="12"/>
  <c r="W398" i="12"/>
  <c r="V398" i="12"/>
  <c r="U398" i="12"/>
  <c r="T398" i="12"/>
  <c r="S398" i="12"/>
  <c r="R398" i="12"/>
  <c r="Q398" i="12"/>
  <c r="P398" i="12"/>
  <c r="O398" i="12"/>
  <c r="N398" i="12"/>
  <c r="M398" i="12"/>
  <c r="L398" i="12"/>
  <c r="K398" i="12"/>
  <c r="J398" i="12"/>
  <c r="I398" i="12"/>
  <c r="H398" i="12"/>
  <c r="G398" i="12"/>
  <c r="F398" i="12"/>
  <c r="E398" i="12"/>
  <c r="D398" i="12"/>
  <c r="C398" i="12"/>
  <c r="B398" i="12"/>
  <c r="Y397" i="12"/>
  <c r="X397" i="12"/>
  <c r="W397" i="12"/>
  <c r="V397" i="12"/>
  <c r="U397" i="12"/>
  <c r="T397" i="12"/>
  <c r="S397" i="12"/>
  <c r="R397" i="12"/>
  <c r="Q397" i="12"/>
  <c r="P397" i="12"/>
  <c r="O397" i="12"/>
  <c r="N397" i="12"/>
  <c r="M397" i="12"/>
  <c r="L397" i="12"/>
  <c r="K397" i="12"/>
  <c r="J397" i="12"/>
  <c r="I397" i="12"/>
  <c r="H397" i="12"/>
  <c r="G397" i="12"/>
  <c r="F397" i="12"/>
  <c r="E397" i="12"/>
  <c r="D397" i="12"/>
  <c r="C397" i="12"/>
  <c r="B397" i="12"/>
  <c r="Y396" i="12"/>
  <c r="X396" i="12"/>
  <c r="W396" i="12"/>
  <c r="V396" i="12"/>
  <c r="U396" i="12"/>
  <c r="T396" i="12"/>
  <c r="S396" i="12"/>
  <c r="R396" i="12"/>
  <c r="Q396" i="12"/>
  <c r="P396" i="12"/>
  <c r="O396" i="12"/>
  <c r="N396" i="12"/>
  <c r="M396" i="12"/>
  <c r="L396" i="12"/>
  <c r="K396" i="12"/>
  <c r="J396" i="12"/>
  <c r="I396" i="12"/>
  <c r="H396" i="12"/>
  <c r="G396" i="12"/>
  <c r="F396" i="12"/>
  <c r="E396" i="12"/>
  <c r="D396" i="12"/>
  <c r="C396" i="12"/>
  <c r="B396" i="12"/>
  <c r="Y395" i="12"/>
  <c r="X395" i="12"/>
  <c r="W395" i="12"/>
  <c r="V395" i="12"/>
  <c r="U395" i="12"/>
  <c r="T395" i="12"/>
  <c r="S395" i="12"/>
  <c r="R395" i="12"/>
  <c r="Q395" i="12"/>
  <c r="P395" i="12"/>
  <c r="O395" i="12"/>
  <c r="N395" i="12"/>
  <c r="M395" i="12"/>
  <c r="L395" i="12"/>
  <c r="K395" i="12"/>
  <c r="J395" i="12"/>
  <c r="I395" i="12"/>
  <c r="H395" i="12"/>
  <c r="G395" i="12"/>
  <c r="F395" i="12"/>
  <c r="E395" i="12"/>
  <c r="D395" i="12"/>
  <c r="C395" i="12"/>
  <c r="B395" i="12"/>
  <c r="Y394" i="12"/>
  <c r="X394" i="12"/>
  <c r="W394" i="12"/>
  <c r="V394" i="12"/>
  <c r="U394" i="12"/>
  <c r="T394" i="12"/>
  <c r="S394" i="12"/>
  <c r="R394" i="12"/>
  <c r="Q394" i="12"/>
  <c r="P394" i="12"/>
  <c r="O394" i="12"/>
  <c r="N394" i="12"/>
  <c r="M394" i="12"/>
  <c r="L394" i="12"/>
  <c r="K394" i="12"/>
  <c r="J394" i="12"/>
  <c r="I394" i="12"/>
  <c r="H394" i="12"/>
  <c r="G394" i="12"/>
  <c r="F394" i="12"/>
  <c r="E394" i="12"/>
  <c r="D394" i="12"/>
  <c r="C394" i="12"/>
  <c r="B394" i="12"/>
  <c r="Y393" i="12"/>
  <c r="X393" i="12"/>
  <c r="W393" i="12"/>
  <c r="V393" i="12"/>
  <c r="U393" i="12"/>
  <c r="T393" i="12"/>
  <c r="S393" i="12"/>
  <c r="R393" i="12"/>
  <c r="Q393" i="12"/>
  <c r="P393" i="12"/>
  <c r="O393" i="12"/>
  <c r="N393" i="12"/>
  <c r="M393" i="12"/>
  <c r="L393" i="12"/>
  <c r="K393" i="12"/>
  <c r="J393" i="12"/>
  <c r="I393" i="12"/>
  <c r="H393" i="12"/>
  <c r="G393" i="12"/>
  <c r="F393" i="12"/>
  <c r="E393" i="12"/>
  <c r="D393" i="12"/>
  <c r="C393" i="12"/>
  <c r="B393" i="12"/>
  <c r="Y392" i="12"/>
  <c r="X392" i="12"/>
  <c r="W392" i="12"/>
  <c r="V392" i="12"/>
  <c r="U392" i="12"/>
  <c r="T392" i="12"/>
  <c r="S392" i="12"/>
  <c r="R392" i="12"/>
  <c r="Q392" i="12"/>
  <c r="P392" i="12"/>
  <c r="O392" i="12"/>
  <c r="N392" i="12"/>
  <c r="M392" i="12"/>
  <c r="L392" i="12"/>
  <c r="K392" i="12"/>
  <c r="J392" i="12"/>
  <c r="I392" i="12"/>
  <c r="H392" i="12"/>
  <c r="G392" i="12"/>
  <c r="F392" i="12"/>
  <c r="E392" i="12"/>
  <c r="D392" i="12"/>
  <c r="C392" i="12"/>
  <c r="B392" i="12"/>
  <c r="Y391" i="12"/>
  <c r="X391" i="12"/>
  <c r="W391" i="12"/>
  <c r="V391" i="12"/>
  <c r="U391" i="12"/>
  <c r="T391" i="12"/>
  <c r="S391" i="12"/>
  <c r="R391" i="12"/>
  <c r="Q391" i="12"/>
  <c r="P391" i="12"/>
  <c r="O391" i="12"/>
  <c r="N391" i="12"/>
  <c r="M391" i="12"/>
  <c r="L391" i="12"/>
  <c r="K391" i="12"/>
  <c r="J391" i="12"/>
  <c r="I391" i="12"/>
  <c r="H391" i="12"/>
  <c r="G391" i="12"/>
  <c r="F391" i="12"/>
  <c r="E391" i="12"/>
  <c r="D391" i="12"/>
  <c r="C391" i="12"/>
  <c r="B391" i="12"/>
  <c r="Y390" i="12"/>
  <c r="X390" i="12"/>
  <c r="W390" i="12"/>
  <c r="V390" i="12"/>
  <c r="U390" i="12"/>
  <c r="T390" i="12"/>
  <c r="S390" i="12"/>
  <c r="R390" i="12"/>
  <c r="Q390" i="12"/>
  <c r="P390" i="12"/>
  <c r="O390" i="12"/>
  <c r="N390" i="12"/>
  <c r="M390" i="12"/>
  <c r="L390" i="12"/>
  <c r="K390" i="12"/>
  <c r="J390" i="12"/>
  <c r="I390" i="12"/>
  <c r="H390" i="12"/>
  <c r="G390" i="12"/>
  <c r="F390" i="12"/>
  <c r="E390" i="12"/>
  <c r="D390" i="12"/>
  <c r="C390" i="12"/>
  <c r="B390" i="12"/>
  <c r="Y389" i="12"/>
  <c r="X389" i="12"/>
  <c r="W389" i="12"/>
  <c r="V389" i="12"/>
  <c r="U389" i="12"/>
  <c r="T389" i="12"/>
  <c r="S389" i="12"/>
  <c r="R389" i="12"/>
  <c r="Q389" i="12"/>
  <c r="P389" i="12"/>
  <c r="O389" i="12"/>
  <c r="N389" i="12"/>
  <c r="M389" i="12"/>
  <c r="L389" i="12"/>
  <c r="K389" i="12"/>
  <c r="J389" i="12"/>
  <c r="I389" i="12"/>
  <c r="H389" i="12"/>
  <c r="G389" i="12"/>
  <c r="F389" i="12"/>
  <c r="E389" i="12"/>
  <c r="D389" i="12"/>
  <c r="C389" i="12"/>
  <c r="B389" i="12"/>
  <c r="Y388" i="12"/>
  <c r="X388" i="12"/>
  <c r="W388" i="12"/>
  <c r="V388" i="12"/>
  <c r="U388" i="12"/>
  <c r="T388" i="12"/>
  <c r="S388" i="12"/>
  <c r="R388" i="12"/>
  <c r="Q388" i="12"/>
  <c r="P388" i="12"/>
  <c r="O388" i="12"/>
  <c r="N388" i="12"/>
  <c r="M388" i="12"/>
  <c r="L388" i="12"/>
  <c r="K388" i="12"/>
  <c r="J388" i="12"/>
  <c r="I388" i="12"/>
  <c r="H388" i="12"/>
  <c r="G388" i="12"/>
  <c r="F388" i="12"/>
  <c r="E388" i="12"/>
  <c r="D388" i="12"/>
  <c r="C388" i="12"/>
  <c r="B388" i="12"/>
  <c r="Y387" i="12"/>
  <c r="X387" i="12"/>
  <c r="W387" i="12"/>
  <c r="V387" i="12"/>
  <c r="U387" i="12"/>
  <c r="T387" i="12"/>
  <c r="S387" i="12"/>
  <c r="R387" i="12"/>
  <c r="Q387" i="12"/>
  <c r="P387" i="12"/>
  <c r="O387" i="12"/>
  <c r="N387" i="12"/>
  <c r="M387" i="12"/>
  <c r="L387" i="12"/>
  <c r="K387" i="12"/>
  <c r="J387" i="12"/>
  <c r="I387" i="12"/>
  <c r="H387" i="12"/>
  <c r="G387" i="12"/>
  <c r="F387" i="12"/>
  <c r="E387" i="12"/>
  <c r="D387" i="12"/>
  <c r="C387" i="12"/>
  <c r="B387" i="12"/>
  <c r="Y386" i="12"/>
  <c r="X386" i="12"/>
  <c r="W386" i="12"/>
  <c r="V386" i="12"/>
  <c r="U386" i="12"/>
  <c r="T386" i="12"/>
  <c r="S386" i="12"/>
  <c r="R386" i="12"/>
  <c r="Q386" i="12"/>
  <c r="P386" i="12"/>
  <c r="O386" i="12"/>
  <c r="N386" i="12"/>
  <c r="M386" i="12"/>
  <c r="L386" i="12"/>
  <c r="K386" i="12"/>
  <c r="J386" i="12"/>
  <c r="I386" i="12"/>
  <c r="H386" i="12"/>
  <c r="G386" i="12"/>
  <c r="F386" i="12"/>
  <c r="E386" i="12"/>
  <c r="D386" i="12"/>
  <c r="C386" i="12"/>
  <c r="B386" i="12"/>
  <c r="Y385" i="12"/>
  <c r="X385" i="12"/>
  <c r="W385" i="12"/>
  <c r="V385" i="12"/>
  <c r="U385" i="12"/>
  <c r="T385" i="12"/>
  <c r="S385" i="12"/>
  <c r="R385" i="12"/>
  <c r="Q385" i="12"/>
  <c r="P385" i="12"/>
  <c r="O385" i="12"/>
  <c r="N385" i="12"/>
  <c r="M385" i="12"/>
  <c r="L385" i="12"/>
  <c r="K385" i="12"/>
  <c r="J385" i="12"/>
  <c r="I385" i="12"/>
  <c r="H385" i="12"/>
  <c r="G385" i="12"/>
  <c r="F385" i="12"/>
  <c r="E385" i="12"/>
  <c r="D385" i="12"/>
  <c r="C385" i="12"/>
  <c r="B385" i="12"/>
  <c r="Y384" i="12"/>
  <c r="X384" i="12"/>
  <c r="W384" i="12"/>
  <c r="V384" i="12"/>
  <c r="U384" i="12"/>
  <c r="T384" i="12"/>
  <c r="S384" i="12"/>
  <c r="R384" i="12"/>
  <c r="Q384" i="12"/>
  <c r="P384" i="12"/>
  <c r="O384" i="12"/>
  <c r="N384" i="12"/>
  <c r="M384" i="12"/>
  <c r="L384" i="12"/>
  <c r="K384" i="12"/>
  <c r="J384" i="12"/>
  <c r="I384" i="12"/>
  <c r="H384" i="12"/>
  <c r="G384" i="12"/>
  <c r="F384" i="12"/>
  <c r="E384" i="12"/>
  <c r="D384" i="12"/>
  <c r="C384" i="12"/>
  <c r="B384" i="12"/>
  <c r="Y383" i="12"/>
  <c r="X383" i="12"/>
  <c r="W383" i="12"/>
  <c r="V383" i="12"/>
  <c r="U383" i="12"/>
  <c r="T383" i="12"/>
  <c r="S383" i="12"/>
  <c r="R383" i="12"/>
  <c r="Q383" i="12"/>
  <c r="P383" i="12"/>
  <c r="O383" i="12"/>
  <c r="N383" i="12"/>
  <c r="M383" i="12"/>
  <c r="L383" i="12"/>
  <c r="K383" i="12"/>
  <c r="J383" i="12"/>
  <c r="I383" i="12"/>
  <c r="H383" i="12"/>
  <c r="G383" i="12"/>
  <c r="F383" i="12"/>
  <c r="E383" i="12"/>
  <c r="D383" i="12"/>
  <c r="C383" i="12"/>
  <c r="B383" i="12"/>
  <c r="Y382" i="12"/>
  <c r="X382" i="12"/>
  <c r="W382" i="12"/>
  <c r="V382" i="12"/>
  <c r="U382" i="12"/>
  <c r="T382" i="12"/>
  <c r="S382" i="12"/>
  <c r="R382" i="12"/>
  <c r="Q382" i="12"/>
  <c r="P382" i="12"/>
  <c r="O382" i="12"/>
  <c r="N382" i="12"/>
  <c r="M382" i="12"/>
  <c r="L382" i="12"/>
  <c r="K382" i="12"/>
  <c r="J382" i="12"/>
  <c r="I382" i="12"/>
  <c r="H382" i="12"/>
  <c r="G382" i="12"/>
  <c r="F382" i="12"/>
  <c r="E382" i="12"/>
  <c r="D382" i="12"/>
  <c r="C382" i="12"/>
  <c r="B382" i="12"/>
  <c r="I372" i="12"/>
  <c r="I813" i="12" s="1"/>
  <c r="H372" i="12"/>
  <c r="H813" i="12" s="1"/>
  <c r="G372" i="12"/>
  <c r="G813" i="12" s="1"/>
  <c r="F372" i="12"/>
  <c r="F813" i="12" s="1"/>
  <c r="Y363" i="12"/>
  <c r="X363" i="12"/>
  <c r="W363" i="12"/>
  <c r="V363" i="12"/>
  <c r="U363" i="12"/>
  <c r="T363" i="12"/>
  <c r="S363" i="12"/>
  <c r="R363" i="12"/>
  <c r="Q363" i="12"/>
  <c r="P363" i="12"/>
  <c r="O363" i="12"/>
  <c r="N363" i="12"/>
  <c r="M363" i="12"/>
  <c r="L363" i="12"/>
  <c r="K363" i="12"/>
  <c r="J363" i="12"/>
  <c r="I363" i="12"/>
  <c r="H363" i="12"/>
  <c r="G363" i="12"/>
  <c r="F363" i="12"/>
  <c r="E363" i="12"/>
  <c r="D363" i="12"/>
  <c r="C363" i="12"/>
  <c r="B363" i="12"/>
  <c r="Y362" i="12"/>
  <c r="X362" i="12"/>
  <c r="W362" i="12"/>
  <c r="V362" i="12"/>
  <c r="U362" i="12"/>
  <c r="T362" i="12"/>
  <c r="S362" i="12"/>
  <c r="R362" i="12"/>
  <c r="Q362" i="12"/>
  <c r="P362" i="12"/>
  <c r="O362" i="12"/>
  <c r="N362" i="12"/>
  <c r="M362" i="12"/>
  <c r="L362" i="12"/>
  <c r="K362" i="12"/>
  <c r="J362" i="12"/>
  <c r="I362" i="12"/>
  <c r="H362" i="12"/>
  <c r="G362" i="12"/>
  <c r="F362" i="12"/>
  <c r="E362" i="12"/>
  <c r="D362" i="12"/>
  <c r="C362" i="12"/>
  <c r="B362" i="12"/>
  <c r="Y361" i="12"/>
  <c r="X361" i="12"/>
  <c r="W361" i="12"/>
  <c r="V361" i="12"/>
  <c r="U361" i="12"/>
  <c r="T361" i="12"/>
  <c r="S361" i="12"/>
  <c r="R361" i="12"/>
  <c r="Q361" i="12"/>
  <c r="P361" i="12"/>
  <c r="O361" i="12"/>
  <c r="N361" i="12"/>
  <c r="M361" i="12"/>
  <c r="L361" i="12"/>
  <c r="K361" i="12"/>
  <c r="J361" i="12"/>
  <c r="I361" i="12"/>
  <c r="H361" i="12"/>
  <c r="G361" i="12"/>
  <c r="F361" i="12"/>
  <c r="E361" i="12"/>
  <c r="D361" i="12"/>
  <c r="C361" i="12"/>
  <c r="B361" i="12"/>
  <c r="Y360" i="12"/>
  <c r="X360" i="12"/>
  <c r="W360" i="12"/>
  <c r="V360" i="12"/>
  <c r="U360" i="12"/>
  <c r="T360" i="12"/>
  <c r="S360" i="12"/>
  <c r="R360" i="12"/>
  <c r="Q360" i="12"/>
  <c r="P360" i="12"/>
  <c r="O360" i="12"/>
  <c r="N360" i="12"/>
  <c r="M360" i="12"/>
  <c r="L360" i="12"/>
  <c r="K360" i="12"/>
  <c r="J360" i="12"/>
  <c r="I360" i="12"/>
  <c r="H360" i="12"/>
  <c r="G360" i="12"/>
  <c r="F360" i="12"/>
  <c r="E360" i="12"/>
  <c r="D360" i="12"/>
  <c r="C360" i="12"/>
  <c r="B360" i="12"/>
  <c r="Y359" i="12"/>
  <c r="X359" i="12"/>
  <c r="W359" i="12"/>
  <c r="V359" i="12"/>
  <c r="U359" i="12"/>
  <c r="T359" i="12"/>
  <c r="S359" i="12"/>
  <c r="R359" i="12"/>
  <c r="Q359" i="12"/>
  <c r="P359" i="12"/>
  <c r="O359" i="12"/>
  <c r="N359" i="12"/>
  <c r="M359" i="12"/>
  <c r="L359" i="12"/>
  <c r="K359" i="12"/>
  <c r="J359" i="12"/>
  <c r="I359" i="12"/>
  <c r="H359" i="12"/>
  <c r="G359" i="12"/>
  <c r="F359" i="12"/>
  <c r="E359" i="12"/>
  <c r="D359" i="12"/>
  <c r="C359" i="12"/>
  <c r="B359" i="12"/>
  <c r="Y358" i="12"/>
  <c r="X358" i="12"/>
  <c r="W358" i="12"/>
  <c r="V358" i="12"/>
  <c r="U358" i="12"/>
  <c r="T358" i="12"/>
  <c r="S358" i="12"/>
  <c r="R358" i="12"/>
  <c r="Q358" i="12"/>
  <c r="P358" i="12"/>
  <c r="O358" i="12"/>
  <c r="N358" i="12"/>
  <c r="M358" i="12"/>
  <c r="L358" i="12"/>
  <c r="K358" i="12"/>
  <c r="J358" i="12"/>
  <c r="I358" i="12"/>
  <c r="H358" i="12"/>
  <c r="G358" i="12"/>
  <c r="F358" i="12"/>
  <c r="E358" i="12"/>
  <c r="D358" i="12"/>
  <c r="C358" i="12"/>
  <c r="B358" i="12"/>
  <c r="Y357" i="12"/>
  <c r="X357" i="12"/>
  <c r="W357" i="12"/>
  <c r="V357" i="12"/>
  <c r="U357" i="12"/>
  <c r="T357" i="12"/>
  <c r="S357" i="12"/>
  <c r="R357" i="12"/>
  <c r="Q357" i="12"/>
  <c r="P357" i="12"/>
  <c r="O357" i="12"/>
  <c r="N357" i="12"/>
  <c r="M357" i="12"/>
  <c r="L357" i="12"/>
  <c r="K357" i="12"/>
  <c r="J357" i="12"/>
  <c r="I357" i="12"/>
  <c r="H357" i="12"/>
  <c r="G357" i="12"/>
  <c r="F357" i="12"/>
  <c r="E357" i="12"/>
  <c r="D357" i="12"/>
  <c r="C357" i="12"/>
  <c r="B357" i="12"/>
  <c r="Y356" i="12"/>
  <c r="X356" i="12"/>
  <c r="W356" i="12"/>
  <c r="V356" i="12"/>
  <c r="U356" i="12"/>
  <c r="T356" i="12"/>
  <c r="S356" i="12"/>
  <c r="R356" i="12"/>
  <c r="Q356" i="12"/>
  <c r="P356" i="12"/>
  <c r="O356" i="12"/>
  <c r="N356" i="12"/>
  <c r="M356" i="12"/>
  <c r="L356" i="12"/>
  <c r="K356" i="12"/>
  <c r="J356" i="12"/>
  <c r="I356" i="12"/>
  <c r="H356" i="12"/>
  <c r="G356" i="12"/>
  <c r="F356" i="12"/>
  <c r="E356" i="12"/>
  <c r="D356" i="12"/>
  <c r="C356" i="12"/>
  <c r="B356" i="12"/>
  <c r="Y355" i="12"/>
  <c r="X355" i="12"/>
  <c r="W355" i="12"/>
  <c r="V355" i="12"/>
  <c r="U355" i="12"/>
  <c r="T355" i="12"/>
  <c r="S355" i="12"/>
  <c r="R355" i="12"/>
  <c r="Q355" i="12"/>
  <c r="P355" i="12"/>
  <c r="O355" i="12"/>
  <c r="N355" i="12"/>
  <c r="M355" i="12"/>
  <c r="L355" i="12"/>
  <c r="K355" i="12"/>
  <c r="J355" i="12"/>
  <c r="I355" i="12"/>
  <c r="H355" i="12"/>
  <c r="G355" i="12"/>
  <c r="F355" i="12"/>
  <c r="E355" i="12"/>
  <c r="D355" i="12"/>
  <c r="C355" i="12"/>
  <c r="B355" i="12"/>
  <c r="Y354" i="12"/>
  <c r="X354" i="12"/>
  <c r="W354" i="12"/>
  <c r="V354" i="12"/>
  <c r="U354" i="12"/>
  <c r="T354" i="12"/>
  <c r="S354" i="12"/>
  <c r="R354" i="12"/>
  <c r="Q354" i="12"/>
  <c r="P354" i="12"/>
  <c r="O354" i="12"/>
  <c r="N354" i="12"/>
  <c r="M354" i="12"/>
  <c r="L354" i="12"/>
  <c r="K354" i="12"/>
  <c r="J354" i="12"/>
  <c r="I354" i="12"/>
  <c r="H354" i="12"/>
  <c r="G354" i="12"/>
  <c r="F354" i="12"/>
  <c r="E354" i="12"/>
  <c r="D354" i="12"/>
  <c r="C354" i="12"/>
  <c r="B354" i="12"/>
  <c r="Y353" i="12"/>
  <c r="X353" i="12"/>
  <c r="W353" i="12"/>
  <c r="V353" i="12"/>
  <c r="U353" i="12"/>
  <c r="T353" i="12"/>
  <c r="S353" i="12"/>
  <c r="R353" i="12"/>
  <c r="Q353" i="12"/>
  <c r="P353" i="12"/>
  <c r="O353" i="12"/>
  <c r="N353" i="12"/>
  <c r="M353" i="12"/>
  <c r="L353" i="12"/>
  <c r="K353" i="12"/>
  <c r="J353" i="12"/>
  <c r="I353" i="12"/>
  <c r="H353" i="12"/>
  <c r="G353" i="12"/>
  <c r="F353" i="12"/>
  <c r="E353" i="12"/>
  <c r="D353" i="12"/>
  <c r="C353" i="12"/>
  <c r="B353" i="12"/>
  <c r="Y352" i="12"/>
  <c r="X352" i="12"/>
  <c r="W352" i="12"/>
  <c r="V352" i="12"/>
  <c r="U352" i="12"/>
  <c r="T352" i="12"/>
  <c r="S352" i="12"/>
  <c r="R352" i="12"/>
  <c r="Q352" i="12"/>
  <c r="P352" i="12"/>
  <c r="O352" i="12"/>
  <c r="N352" i="12"/>
  <c r="M352" i="12"/>
  <c r="L352" i="12"/>
  <c r="K352" i="12"/>
  <c r="J352" i="12"/>
  <c r="I352" i="12"/>
  <c r="H352" i="12"/>
  <c r="G352" i="12"/>
  <c r="F352" i="12"/>
  <c r="E352" i="12"/>
  <c r="D352" i="12"/>
  <c r="C352" i="12"/>
  <c r="B352" i="12"/>
  <c r="Y351" i="12"/>
  <c r="X351" i="12"/>
  <c r="W351" i="12"/>
  <c r="V351" i="12"/>
  <c r="U351" i="12"/>
  <c r="T351" i="12"/>
  <c r="S351" i="12"/>
  <c r="R351" i="12"/>
  <c r="Q351" i="12"/>
  <c r="P351" i="12"/>
  <c r="O351" i="12"/>
  <c r="N351" i="12"/>
  <c r="M351" i="12"/>
  <c r="L351" i="12"/>
  <c r="K351" i="12"/>
  <c r="J351" i="12"/>
  <c r="I351" i="12"/>
  <c r="H351" i="12"/>
  <c r="G351" i="12"/>
  <c r="F351" i="12"/>
  <c r="E351" i="12"/>
  <c r="D351" i="12"/>
  <c r="C351" i="12"/>
  <c r="B351" i="12"/>
  <c r="Y350" i="12"/>
  <c r="X350" i="12"/>
  <c r="W350" i="12"/>
  <c r="V350" i="12"/>
  <c r="U350" i="12"/>
  <c r="T350" i="12"/>
  <c r="S350" i="12"/>
  <c r="R350" i="12"/>
  <c r="Q350" i="12"/>
  <c r="P350" i="12"/>
  <c r="O350" i="12"/>
  <c r="N350" i="12"/>
  <c r="M350" i="12"/>
  <c r="L350" i="12"/>
  <c r="K350" i="12"/>
  <c r="J350" i="12"/>
  <c r="I350" i="12"/>
  <c r="H350" i="12"/>
  <c r="G350" i="12"/>
  <c r="F350" i="12"/>
  <c r="E350" i="12"/>
  <c r="D350" i="12"/>
  <c r="C350" i="12"/>
  <c r="B350" i="12"/>
  <c r="Y349" i="12"/>
  <c r="X349" i="12"/>
  <c r="W349" i="12"/>
  <c r="V349" i="12"/>
  <c r="U349" i="12"/>
  <c r="T349" i="12"/>
  <c r="S349" i="12"/>
  <c r="R349" i="12"/>
  <c r="Q349" i="12"/>
  <c r="P349" i="12"/>
  <c r="O349" i="12"/>
  <c r="N349" i="12"/>
  <c r="M349" i="12"/>
  <c r="L349" i="12"/>
  <c r="K349" i="12"/>
  <c r="J349" i="12"/>
  <c r="I349" i="12"/>
  <c r="H349" i="12"/>
  <c r="G349" i="12"/>
  <c r="F349" i="12"/>
  <c r="E349" i="12"/>
  <c r="D349" i="12"/>
  <c r="C349" i="12"/>
  <c r="B349" i="12"/>
  <c r="Y348" i="12"/>
  <c r="X348" i="12"/>
  <c r="W348" i="12"/>
  <c r="V348" i="12"/>
  <c r="U348" i="12"/>
  <c r="T348" i="12"/>
  <c r="S348" i="12"/>
  <c r="R348" i="12"/>
  <c r="Q348" i="12"/>
  <c r="P348" i="12"/>
  <c r="O348" i="12"/>
  <c r="N348" i="12"/>
  <c r="M348" i="12"/>
  <c r="L348" i="12"/>
  <c r="K348" i="12"/>
  <c r="J348" i="12"/>
  <c r="I348" i="12"/>
  <c r="H348" i="12"/>
  <c r="G348" i="12"/>
  <c r="F348" i="12"/>
  <c r="E348" i="12"/>
  <c r="D348" i="12"/>
  <c r="C348" i="12"/>
  <c r="B348" i="12"/>
  <c r="Y347" i="12"/>
  <c r="X347" i="12"/>
  <c r="W347" i="12"/>
  <c r="V347" i="12"/>
  <c r="U347" i="12"/>
  <c r="T347" i="12"/>
  <c r="S347" i="12"/>
  <c r="R347" i="12"/>
  <c r="Q347" i="12"/>
  <c r="P347" i="12"/>
  <c r="O347" i="12"/>
  <c r="N347" i="12"/>
  <c r="M347" i="12"/>
  <c r="L347" i="12"/>
  <c r="K347" i="12"/>
  <c r="J347" i="12"/>
  <c r="I347" i="12"/>
  <c r="H347" i="12"/>
  <c r="G347" i="12"/>
  <c r="F347" i="12"/>
  <c r="E347" i="12"/>
  <c r="D347" i="12"/>
  <c r="C347" i="12"/>
  <c r="B347" i="12"/>
  <c r="Y346" i="12"/>
  <c r="X346" i="12"/>
  <c r="W346" i="12"/>
  <c r="V346" i="12"/>
  <c r="U346" i="12"/>
  <c r="T346" i="12"/>
  <c r="S346" i="12"/>
  <c r="R346" i="12"/>
  <c r="Q346" i="12"/>
  <c r="P346" i="12"/>
  <c r="O346" i="12"/>
  <c r="N346" i="12"/>
  <c r="M346" i="12"/>
  <c r="L346" i="12"/>
  <c r="K346" i="12"/>
  <c r="J346" i="12"/>
  <c r="I346" i="12"/>
  <c r="H346" i="12"/>
  <c r="G346" i="12"/>
  <c r="F346" i="12"/>
  <c r="E346" i="12"/>
  <c r="D346" i="12"/>
  <c r="C346" i="12"/>
  <c r="B346" i="12"/>
  <c r="Y345" i="12"/>
  <c r="X345" i="12"/>
  <c r="W345" i="12"/>
  <c r="V345" i="12"/>
  <c r="U345" i="12"/>
  <c r="T345" i="12"/>
  <c r="S345" i="12"/>
  <c r="R345" i="12"/>
  <c r="Q345" i="12"/>
  <c r="P345" i="12"/>
  <c r="O345" i="12"/>
  <c r="N345" i="12"/>
  <c r="M345" i="12"/>
  <c r="L345" i="12"/>
  <c r="K345" i="12"/>
  <c r="J345" i="12"/>
  <c r="I345" i="12"/>
  <c r="H345" i="12"/>
  <c r="G345" i="12"/>
  <c r="F345" i="12"/>
  <c r="E345" i="12"/>
  <c r="D345" i="12"/>
  <c r="C345" i="12"/>
  <c r="B345" i="12"/>
  <c r="Y344" i="12"/>
  <c r="X344" i="12"/>
  <c r="W344" i="12"/>
  <c r="V344" i="12"/>
  <c r="U344" i="12"/>
  <c r="T344" i="12"/>
  <c r="S344" i="12"/>
  <c r="R344" i="12"/>
  <c r="Q344" i="12"/>
  <c r="P344" i="12"/>
  <c r="O344" i="12"/>
  <c r="N344" i="12"/>
  <c r="M344" i="12"/>
  <c r="L344" i="12"/>
  <c r="K344" i="12"/>
  <c r="J344" i="12"/>
  <c r="I344" i="12"/>
  <c r="H344" i="12"/>
  <c r="G344" i="12"/>
  <c r="F344" i="12"/>
  <c r="E344" i="12"/>
  <c r="D344" i="12"/>
  <c r="C344" i="12"/>
  <c r="B344" i="12"/>
  <c r="Y343" i="12"/>
  <c r="X343" i="12"/>
  <c r="W343" i="12"/>
  <c r="V343" i="12"/>
  <c r="U343" i="12"/>
  <c r="T343" i="12"/>
  <c r="S343" i="12"/>
  <c r="R343" i="12"/>
  <c r="Q343" i="12"/>
  <c r="P343" i="12"/>
  <c r="O343" i="12"/>
  <c r="N343" i="12"/>
  <c r="M343" i="12"/>
  <c r="L343" i="12"/>
  <c r="K343" i="12"/>
  <c r="J343" i="12"/>
  <c r="I343" i="12"/>
  <c r="H343" i="12"/>
  <c r="G343" i="12"/>
  <c r="F343" i="12"/>
  <c r="E343" i="12"/>
  <c r="D343" i="12"/>
  <c r="C343" i="12"/>
  <c r="B343" i="12"/>
  <c r="Y342" i="12"/>
  <c r="X342" i="12"/>
  <c r="W342" i="12"/>
  <c r="V342" i="12"/>
  <c r="U342" i="12"/>
  <c r="T342" i="12"/>
  <c r="S342" i="12"/>
  <c r="R342" i="12"/>
  <c r="Q342" i="12"/>
  <c r="P342" i="12"/>
  <c r="O342" i="12"/>
  <c r="N342" i="12"/>
  <c r="M342" i="12"/>
  <c r="L342" i="12"/>
  <c r="K342" i="12"/>
  <c r="J342" i="12"/>
  <c r="I342" i="12"/>
  <c r="H342" i="12"/>
  <c r="G342" i="12"/>
  <c r="F342" i="12"/>
  <c r="E342" i="12"/>
  <c r="D342" i="12"/>
  <c r="C342" i="12"/>
  <c r="B342" i="12"/>
  <c r="Y341" i="12"/>
  <c r="X341" i="12"/>
  <c r="W341" i="12"/>
  <c r="V341" i="12"/>
  <c r="U341" i="12"/>
  <c r="T341" i="12"/>
  <c r="S341" i="12"/>
  <c r="R341" i="12"/>
  <c r="Q341" i="12"/>
  <c r="P341" i="12"/>
  <c r="O341" i="12"/>
  <c r="N341" i="12"/>
  <c r="M341" i="12"/>
  <c r="L341" i="12"/>
  <c r="K341" i="12"/>
  <c r="J341" i="12"/>
  <c r="I341" i="12"/>
  <c r="H341" i="12"/>
  <c r="G341" i="12"/>
  <c r="F341" i="12"/>
  <c r="E341" i="12"/>
  <c r="D341" i="12"/>
  <c r="C341" i="12"/>
  <c r="B341" i="12"/>
  <c r="Y340" i="12"/>
  <c r="X340" i="12"/>
  <c r="W340" i="12"/>
  <c r="V340" i="12"/>
  <c r="U340" i="12"/>
  <c r="T340" i="12"/>
  <c r="S340" i="12"/>
  <c r="R340" i="12"/>
  <c r="Q340" i="12"/>
  <c r="P340" i="12"/>
  <c r="O340" i="12"/>
  <c r="N340" i="12"/>
  <c r="M340" i="12"/>
  <c r="L340" i="12"/>
  <c r="K340" i="12"/>
  <c r="J340" i="12"/>
  <c r="I340" i="12"/>
  <c r="H340" i="12"/>
  <c r="G340" i="12"/>
  <c r="F340" i="12"/>
  <c r="E340" i="12"/>
  <c r="D340" i="12"/>
  <c r="C340" i="12"/>
  <c r="B340" i="12"/>
  <c r="Y339" i="12"/>
  <c r="X339" i="12"/>
  <c r="W339" i="12"/>
  <c r="V339" i="12"/>
  <c r="U339" i="12"/>
  <c r="T339" i="12"/>
  <c r="S339" i="12"/>
  <c r="R339" i="12"/>
  <c r="Q339" i="12"/>
  <c r="P339" i="12"/>
  <c r="O339" i="12"/>
  <c r="N339" i="12"/>
  <c r="M339" i="12"/>
  <c r="L339" i="12"/>
  <c r="K339" i="12"/>
  <c r="J339" i="12"/>
  <c r="I339" i="12"/>
  <c r="H339" i="12"/>
  <c r="G339" i="12"/>
  <c r="F339" i="12"/>
  <c r="E339" i="12"/>
  <c r="D339" i="12"/>
  <c r="C339" i="12"/>
  <c r="B339" i="12"/>
  <c r="Y338" i="12"/>
  <c r="X338" i="12"/>
  <c r="W338" i="12"/>
  <c r="V338" i="12"/>
  <c r="U338" i="12"/>
  <c r="T338" i="12"/>
  <c r="S338" i="12"/>
  <c r="R338" i="12"/>
  <c r="Q338" i="12"/>
  <c r="P338" i="12"/>
  <c r="O338" i="12"/>
  <c r="N338" i="12"/>
  <c r="M338" i="12"/>
  <c r="L338" i="12"/>
  <c r="K338" i="12"/>
  <c r="J338" i="12"/>
  <c r="I338" i="12"/>
  <c r="H338" i="12"/>
  <c r="G338" i="12"/>
  <c r="F338" i="12"/>
  <c r="E338" i="12"/>
  <c r="D338" i="12"/>
  <c r="C338" i="12"/>
  <c r="B338" i="12"/>
  <c r="Y337" i="12"/>
  <c r="X337" i="12"/>
  <c r="W337" i="12"/>
  <c r="V337" i="12"/>
  <c r="U337" i="12"/>
  <c r="T337" i="12"/>
  <c r="S337" i="12"/>
  <c r="R337" i="12"/>
  <c r="Q337" i="12"/>
  <c r="P337" i="12"/>
  <c r="O337" i="12"/>
  <c r="N337" i="12"/>
  <c r="M337" i="12"/>
  <c r="L337" i="12"/>
  <c r="K337" i="12"/>
  <c r="J337" i="12"/>
  <c r="I337" i="12"/>
  <c r="H337" i="12"/>
  <c r="G337" i="12"/>
  <c r="F337" i="12"/>
  <c r="E337" i="12"/>
  <c r="D337" i="12"/>
  <c r="C337" i="12"/>
  <c r="B337" i="12"/>
  <c r="Y336" i="12"/>
  <c r="X336" i="12"/>
  <c r="W336" i="12"/>
  <c r="V336" i="12"/>
  <c r="U336" i="12"/>
  <c r="T336" i="12"/>
  <c r="S336" i="12"/>
  <c r="R336" i="12"/>
  <c r="Q336" i="12"/>
  <c r="P336" i="12"/>
  <c r="O336" i="12"/>
  <c r="N336" i="12"/>
  <c r="M336" i="12"/>
  <c r="L336" i="12"/>
  <c r="K336" i="12"/>
  <c r="J336" i="12"/>
  <c r="I336" i="12"/>
  <c r="H336" i="12"/>
  <c r="G336" i="12"/>
  <c r="F336" i="12"/>
  <c r="E336" i="12"/>
  <c r="D336" i="12"/>
  <c r="C336" i="12"/>
  <c r="B336" i="12"/>
  <c r="Y335" i="12"/>
  <c r="X335" i="12"/>
  <c r="W335" i="12"/>
  <c r="V335" i="12"/>
  <c r="U335" i="12"/>
  <c r="T335" i="12"/>
  <c r="S335" i="12"/>
  <c r="R335" i="12"/>
  <c r="Q335" i="12"/>
  <c r="P335" i="12"/>
  <c r="O335" i="12"/>
  <c r="N335" i="12"/>
  <c r="M335" i="12"/>
  <c r="L335" i="12"/>
  <c r="K335" i="12"/>
  <c r="J335" i="12"/>
  <c r="I335" i="12"/>
  <c r="H335" i="12"/>
  <c r="G335" i="12"/>
  <c r="F335" i="12"/>
  <c r="E335" i="12"/>
  <c r="D335" i="12"/>
  <c r="C335" i="12"/>
  <c r="B335" i="12"/>
  <c r="Y334" i="12"/>
  <c r="X334" i="12"/>
  <c r="W334" i="12"/>
  <c r="V334" i="12"/>
  <c r="U334" i="12"/>
  <c r="T334" i="12"/>
  <c r="S334" i="12"/>
  <c r="R334" i="12"/>
  <c r="Q334" i="12"/>
  <c r="P334" i="12"/>
  <c r="O334" i="12"/>
  <c r="N334" i="12"/>
  <c r="M334" i="12"/>
  <c r="L334" i="12"/>
  <c r="K334" i="12"/>
  <c r="J334" i="12"/>
  <c r="I334" i="12"/>
  <c r="H334" i="12"/>
  <c r="G334" i="12"/>
  <c r="F334" i="12"/>
  <c r="E334" i="12"/>
  <c r="D334" i="12"/>
  <c r="C334" i="12"/>
  <c r="B334" i="12"/>
  <c r="Y333" i="12"/>
  <c r="X333" i="12"/>
  <c r="W333" i="12"/>
  <c r="V333" i="12"/>
  <c r="U333" i="12"/>
  <c r="T333" i="12"/>
  <c r="S333" i="12"/>
  <c r="R333" i="12"/>
  <c r="Q333" i="12"/>
  <c r="P333" i="12"/>
  <c r="O333" i="12"/>
  <c r="N333" i="12"/>
  <c r="M333" i="12"/>
  <c r="L333" i="12"/>
  <c r="K333" i="12"/>
  <c r="J333" i="12"/>
  <c r="I333" i="12"/>
  <c r="H333" i="12"/>
  <c r="G333" i="12"/>
  <c r="F333" i="12"/>
  <c r="E333" i="12"/>
  <c r="D333" i="12"/>
  <c r="C333" i="12"/>
  <c r="B333" i="12"/>
  <c r="Y329" i="12"/>
  <c r="X329" i="12"/>
  <c r="W329" i="12"/>
  <c r="V329" i="12"/>
  <c r="U329" i="12"/>
  <c r="T329" i="12"/>
  <c r="S329" i="12"/>
  <c r="R329" i="12"/>
  <c r="Q329" i="12"/>
  <c r="P329" i="12"/>
  <c r="O329" i="12"/>
  <c r="N329" i="12"/>
  <c r="M329" i="12"/>
  <c r="L329" i="12"/>
  <c r="K329" i="12"/>
  <c r="J329" i="12"/>
  <c r="I329" i="12"/>
  <c r="H329" i="12"/>
  <c r="G329" i="12"/>
  <c r="F329" i="12"/>
  <c r="E329" i="12"/>
  <c r="D329" i="12"/>
  <c r="C329" i="12"/>
  <c r="B329" i="12"/>
  <c r="Y328" i="12"/>
  <c r="X328" i="12"/>
  <c r="W328" i="12"/>
  <c r="V328" i="12"/>
  <c r="U328" i="12"/>
  <c r="T328" i="12"/>
  <c r="S328" i="12"/>
  <c r="R328" i="12"/>
  <c r="Q328" i="12"/>
  <c r="P328" i="12"/>
  <c r="O328" i="12"/>
  <c r="N328" i="12"/>
  <c r="M328" i="12"/>
  <c r="L328" i="12"/>
  <c r="K328" i="12"/>
  <c r="J328" i="12"/>
  <c r="I328" i="12"/>
  <c r="H328" i="12"/>
  <c r="G328" i="12"/>
  <c r="F328" i="12"/>
  <c r="E328" i="12"/>
  <c r="D328" i="12"/>
  <c r="C328" i="12"/>
  <c r="B328" i="12"/>
  <c r="Y327" i="12"/>
  <c r="X327" i="12"/>
  <c r="W327" i="12"/>
  <c r="V327" i="12"/>
  <c r="U327" i="12"/>
  <c r="T327" i="12"/>
  <c r="S327" i="12"/>
  <c r="R327" i="12"/>
  <c r="Q327" i="12"/>
  <c r="P327" i="12"/>
  <c r="O327" i="12"/>
  <c r="N327" i="12"/>
  <c r="M327" i="12"/>
  <c r="L327" i="12"/>
  <c r="K327" i="12"/>
  <c r="J327" i="12"/>
  <c r="I327" i="12"/>
  <c r="H327" i="12"/>
  <c r="G327" i="12"/>
  <c r="F327" i="12"/>
  <c r="E327" i="12"/>
  <c r="D327" i="12"/>
  <c r="C327" i="12"/>
  <c r="B327" i="12"/>
  <c r="Y326" i="12"/>
  <c r="X326" i="12"/>
  <c r="W326" i="12"/>
  <c r="V326" i="12"/>
  <c r="U326" i="12"/>
  <c r="T326" i="12"/>
  <c r="S326" i="12"/>
  <c r="R326" i="12"/>
  <c r="Q326" i="12"/>
  <c r="P326" i="12"/>
  <c r="O326" i="12"/>
  <c r="N326" i="12"/>
  <c r="M326" i="12"/>
  <c r="L326" i="12"/>
  <c r="K326" i="12"/>
  <c r="J326" i="12"/>
  <c r="I326" i="12"/>
  <c r="H326" i="12"/>
  <c r="G326" i="12"/>
  <c r="F326" i="12"/>
  <c r="E326" i="12"/>
  <c r="D326" i="12"/>
  <c r="C326" i="12"/>
  <c r="B326" i="12"/>
  <c r="Y325" i="12"/>
  <c r="X325" i="12"/>
  <c r="W325" i="12"/>
  <c r="V325" i="12"/>
  <c r="U325" i="12"/>
  <c r="T325" i="12"/>
  <c r="S325" i="12"/>
  <c r="R325" i="12"/>
  <c r="Q325" i="12"/>
  <c r="P325" i="12"/>
  <c r="O325" i="12"/>
  <c r="N325" i="12"/>
  <c r="M325" i="12"/>
  <c r="L325" i="12"/>
  <c r="K325" i="12"/>
  <c r="J325" i="12"/>
  <c r="I325" i="12"/>
  <c r="H325" i="12"/>
  <c r="G325" i="12"/>
  <c r="F325" i="12"/>
  <c r="E325" i="12"/>
  <c r="D325" i="12"/>
  <c r="C325" i="12"/>
  <c r="B325" i="12"/>
  <c r="Y324" i="12"/>
  <c r="X324" i="12"/>
  <c r="W324" i="12"/>
  <c r="V324" i="12"/>
  <c r="U324" i="12"/>
  <c r="T324" i="12"/>
  <c r="S324" i="12"/>
  <c r="R324" i="12"/>
  <c r="Q324" i="12"/>
  <c r="P324" i="12"/>
  <c r="O324" i="12"/>
  <c r="N324" i="12"/>
  <c r="M324" i="12"/>
  <c r="L324" i="12"/>
  <c r="K324" i="12"/>
  <c r="J324" i="12"/>
  <c r="I324" i="12"/>
  <c r="H324" i="12"/>
  <c r="G324" i="12"/>
  <c r="F324" i="12"/>
  <c r="E324" i="12"/>
  <c r="D324" i="12"/>
  <c r="C324" i="12"/>
  <c r="B324" i="12"/>
  <c r="Y323" i="12"/>
  <c r="X323" i="12"/>
  <c r="W323" i="12"/>
  <c r="V323" i="12"/>
  <c r="U323" i="12"/>
  <c r="T323" i="12"/>
  <c r="S323" i="12"/>
  <c r="R323" i="12"/>
  <c r="Q323" i="12"/>
  <c r="P323" i="12"/>
  <c r="O323" i="12"/>
  <c r="N323" i="12"/>
  <c r="M323" i="12"/>
  <c r="L323" i="12"/>
  <c r="K323" i="12"/>
  <c r="J323" i="12"/>
  <c r="I323" i="12"/>
  <c r="H323" i="12"/>
  <c r="G323" i="12"/>
  <c r="F323" i="12"/>
  <c r="E323" i="12"/>
  <c r="D323" i="12"/>
  <c r="C323" i="12"/>
  <c r="B323" i="12"/>
  <c r="Y322" i="12"/>
  <c r="X322" i="12"/>
  <c r="W322" i="12"/>
  <c r="V322" i="12"/>
  <c r="U322" i="12"/>
  <c r="T322" i="12"/>
  <c r="S322" i="12"/>
  <c r="R322" i="12"/>
  <c r="Q322" i="12"/>
  <c r="P322" i="12"/>
  <c r="O322" i="12"/>
  <c r="N322" i="12"/>
  <c r="M322" i="12"/>
  <c r="L322" i="12"/>
  <c r="K322" i="12"/>
  <c r="J322" i="12"/>
  <c r="I322" i="12"/>
  <c r="H322" i="12"/>
  <c r="G322" i="12"/>
  <c r="F322" i="12"/>
  <c r="E322" i="12"/>
  <c r="D322" i="12"/>
  <c r="C322" i="12"/>
  <c r="B322" i="12"/>
  <c r="Y321" i="12"/>
  <c r="X321" i="12"/>
  <c r="W321" i="12"/>
  <c r="V321" i="12"/>
  <c r="U321" i="12"/>
  <c r="T321" i="12"/>
  <c r="S321" i="12"/>
  <c r="R321" i="12"/>
  <c r="Q321" i="12"/>
  <c r="P321" i="12"/>
  <c r="O321" i="12"/>
  <c r="N321" i="12"/>
  <c r="M321" i="12"/>
  <c r="L321" i="12"/>
  <c r="K321" i="12"/>
  <c r="J321" i="12"/>
  <c r="I321" i="12"/>
  <c r="H321" i="12"/>
  <c r="G321" i="12"/>
  <c r="F321" i="12"/>
  <c r="E321" i="12"/>
  <c r="D321" i="12"/>
  <c r="C321" i="12"/>
  <c r="B321" i="12"/>
  <c r="Y320" i="12"/>
  <c r="X320" i="12"/>
  <c r="W320" i="12"/>
  <c r="V320" i="12"/>
  <c r="U320" i="12"/>
  <c r="T320" i="12"/>
  <c r="S320" i="12"/>
  <c r="R320" i="12"/>
  <c r="Q320" i="12"/>
  <c r="P320" i="12"/>
  <c r="O320" i="12"/>
  <c r="N320" i="12"/>
  <c r="M320" i="12"/>
  <c r="L320" i="12"/>
  <c r="K320" i="12"/>
  <c r="J320" i="12"/>
  <c r="I320" i="12"/>
  <c r="H320" i="12"/>
  <c r="G320" i="12"/>
  <c r="F320" i="12"/>
  <c r="E320" i="12"/>
  <c r="D320" i="12"/>
  <c r="C320" i="12"/>
  <c r="B320" i="12"/>
  <c r="Y319" i="12"/>
  <c r="X319" i="12"/>
  <c r="W319" i="12"/>
  <c r="V319" i="12"/>
  <c r="U319" i="12"/>
  <c r="T319" i="12"/>
  <c r="S319" i="12"/>
  <c r="R319" i="12"/>
  <c r="Q319" i="12"/>
  <c r="P319" i="12"/>
  <c r="O319" i="12"/>
  <c r="N319" i="12"/>
  <c r="M319" i="12"/>
  <c r="L319" i="12"/>
  <c r="K319" i="12"/>
  <c r="J319" i="12"/>
  <c r="I319" i="12"/>
  <c r="H319" i="12"/>
  <c r="G319" i="12"/>
  <c r="F319" i="12"/>
  <c r="E319" i="12"/>
  <c r="D319" i="12"/>
  <c r="C319" i="12"/>
  <c r="B319" i="12"/>
  <c r="Y318" i="12"/>
  <c r="X318" i="12"/>
  <c r="W318" i="12"/>
  <c r="V318" i="12"/>
  <c r="U318" i="12"/>
  <c r="T318" i="12"/>
  <c r="S318" i="12"/>
  <c r="R318" i="12"/>
  <c r="Q318" i="12"/>
  <c r="P318" i="12"/>
  <c r="O318" i="12"/>
  <c r="N318" i="12"/>
  <c r="M318" i="12"/>
  <c r="L318" i="12"/>
  <c r="K318" i="12"/>
  <c r="J318" i="12"/>
  <c r="I318" i="12"/>
  <c r="H318" i="12"/>
  <c r="G318" i="12"/>
  <c r="F318" i="12"/>
  <c r="E318" i="12"/>
  <c r="D318" i="12"/>
  <c r="C318" i="12"/>
  <c r="B318" i="12"/>
  <c r="Y317" i="12"/>
  <c r="X317" i="12"/>
  <c r="W317" i="12"/>
  <c r="V317" i="12"/>
  <c r="U317" i="12"/>
  <c r="T317" i="12"/>
  <c r="S317" i="12"/>
  <c r="R317" i="12"/>
  <c r="Q317" i="12"/>
  <c r="P317" i="12"/>
  <c r="O317" i="12"/>
  <c r="N317" i="12"/>
  <c r="M317" i="12"/>
  <c r="L317" i="12"/>
  <c r="K317" i="12"/>
  <c r="J317" i="12"/>
  <c r="I317" i="12"/>
  <c r="H317" i="12"/>
  <c r="G317" i="12"/>
  <c r="F317" i="12"/>
  <c r="E317" i="12"/>
  <c r="D317" i="12"/>
  <c r="C317" i="12"/>
  <c r="B317" i="12"/>
  <c r="Y316" i="12"/>
  <c r="X316" i="12"/>
  <c r="W316" i="12"/>
  <c r="V316" i="12"/>
  <c r="U316" i="12"/>
  <c r="T316" i="12"/>
  <c r="S316" i="12"/>
  <c r="R316" i="12"/>
  <c r="Q316" i="12"/>
  <c r="P316" i="12"/>
  <c r="O316" i="12"/>
  <c r="N316" i="12"/>
  <c r="M316" i="12"/>
  <c r="L316" i="12"/>
  <c r="K316" i="12"/>
  <c r="J316" i="12"/>
  <c r="I316" i="12"/>
  <c r="H316" i="12"/>
  <c r="G316" i="12"/>
  <c r="F316" i="12"/>
  <c r="E316" i="12"/>
  <c r="D316" i="12"/>
  <c r="C316" i="12"/>
  <c r="B316" i="12"/>
  <c r="Y315" i="12"/>
  <c r="X315" i="12"/>
  <c r="W315" i="12"/>
  <c r="V315" i="12"/>
  <c r="U315" i="12"/>
  <c r="T315" i="12"/>
  <c r="S315" i="12"/>
  <c r="R315" i="12"/>
  <c r="Q315" i="12"/>
  <c r="P315" i="12"/>
  <c r="O315" i="12"/>
  <c r="N315" i="12"/>
  <c r="M315" i="12"/>
  <c r="L315" i="12"/>
  <c r="K315" i="12"/>
  <c r="J315" i="12"/>
  <c r="I315" i="12"/>
  <c r="H315" i="12"/>
  <c r="G315" i="12"/>
  <c r="F315" i="12"/>
  <c r="E315" i="12"/>
  <c r="D315" i="12"/>
  <c r="C315" i="12"/>
  <c r="B315" i="12"/>
  <c r="Y314" i="12"/>
  <c r="X314" i="12"/>
  <c r="W314" i="12"/>
  <c r="V314" i="12"/>
  <c r="U314" i="12"/>
  <c r="T314" i="12"/>
  <c r="S314" i="12"/>
  <c r="R314" i="12"/>
  <c r="Q314" i="12"/>
  <c r="P314" i="12"/>
  <c r="O314" i="12"/>
  <c r="N314" i="12"/>
  <c r="M314" i="12"/>
  <c r="L314" i="12"/>
  <c r="K314" i="12"/>
  <c r="J314" i="12"/>
  <c r="I314" i="12"/>
  <c r="H314" i="12"/>
  <c r="G314" i="12"/>
  <c r="F314" i="12"/>
  <c r="E314" i="12"/>
  <c r="D314" i="12"/>
  <c r="C314" i="12"/>
  <c r="B314" i="12"/>
  <c r="Y313" i="12"/>
  <c r="X313" i="12"/>
  <c r="W313" i="12"/>
  <c r="V313" i="12"/>
  <c r="U313" i="12"/>
  <c r="T313" i="12"/>
  <c r="S313" i="12"/>
  <c r="R313" i="12"/>
  <c r="Q313" i="12"/>
  <c r="P313" i="12"/>
  <c r="O313" i="12"/>
  <c r="N313" i="12"/>
  <c r="M313" i="12"/>
  <c r="L313" i="12"/>
  <c r="K313" i="12"/>
  <c r="J313" i="12"/>
  <c r="I313" i="12"/>
  <c r="H313" i="12"/>
  <c r="G313" i="12"/>
  <c r="F313" i="12"/>
  <c r="E313" i="12"/>
  <c r="D313" i="12"/>
  <c r="C313" i="12"/>
  <c r="B313" i="12"/>
  <c r="Y312" i="12"/>
  <c r="X312" i="12"/>
  <c r="W312" i="12"/>
  <c r="V312" i="12"/>
  <c r="U312" i="12"/>
  <c r="T312" i="12"/>
  <c r="S312" i="12"/>
  <c r="R312" i="12"/>
  <c r="Q312" i="12"/>
  <c r="P312" i="12"/>
  <c r="O312" i="12"/>
  <c r="N312" i="12"/>
  <c r="M312" i="12"/>
  <c r="L312" i="12"/>
  <c r="K312" i="12"/>
  <c r="J312" i="12"/>
  <c r="I312" i="12"/>
  <c r="H312" i="12"/>
  <c r="G312" i="12"/>
  <c r="F312" i="12"/>
  <c r="E312" i="12"/>
  <c r="D312" i="12"/>
  <c r="C312" i="12"/>
  <c r="B312" i="12"/>
  <c r="Y311" i="12"/>
  <c r="X311" i="12"/>
  <c r="W311" i="12"/>
  <c r="V311" i="12"/>
  <c r="U311" i="12"/>
  <c r="T311" i="12"/>
  <c r="S311" i="12"/>
  <c r="R311" i="12"/>
  <c r="Q311" i="12"/>
  <c r="P311" i="12"/>
  <c r="O311" i="12"/>
  <c r="N311" i="12"/>
  <c r="M311" i="12"/>
  <c r="L311" i="12"/>
  <c r="K311" i="12"/>
  <c r="J311" i="12"/>
  <c r="I311" i="12"/>
  <c r="H311" i="12"/>
  <c r="G311" i="12"/>
  <c r="F311" i="12"/>
  <c r="E311" i="12"/>
  <c r="D311" i="12"/>
  <c r="C311" i="12"/>
  <c r="B311" i="12"/>
  <c r="Y310" i="12"/>
  <c r="X310" i="12"/>
  <c r="W310" i="12"/>
  <c r="V310" i="12"/>
  <c r="U310" i="12"/>
  <c r="T310" i="12"/>
  <c r="S310" i="12"/>
  <c r="R310" i="12"/>
  <c r="Q310" i="12"/>
  <c r="P310" i="12"/>
  <c r="O310" i="12"/>
  <c r="N310" i="12"/>
  <c r="M310" i="12"/>
  <c r="L310" i="12"/>
  <c r="K310" i="12"/>
  <c r="J310" i="12"/>
  <c r="I310" i="12"/>
  <c r="H310" i="12"/>
  <c r="G310" i="12"/>
  <c r="F310" i="12"/>
  <c r="E310" i="12"/>
  <c r="D310" i="12"/>
  <c r="C310" i="12"/>
  <c r="B310" i="12"/>
  <c r="Y309" i="12"/>
  <c r="X309" i="12"/>
  <c r="W309" i="12"/>
  <c r="V309" i="12"/>
  <c r="U309" i="12"/>
  <c r="T309" i="12"/>
  <c r="S309" i="12"/>
  <c r="R309" i="12"/>
  <c r="Q309" i="12"/>
  <c r="P309" i="12"/>
  <c r="O309" i="12"/>
  <c r="N309" i="12"/>
  <c r="M309" i="12"/>
  <c r="L309" i="12"/>
  <c r="K309" i="12"/>
  <c r="J309" i="12"/>
  <c r="I309" i="12"/>
  <c r="H309" i="12"/>
  <c r="G309" i="12"/>
  <c r="F309" i="12"/>
  <c r="E309" i="12"/>
  <c r="D309" i="12"/>
  <c r="C309" i="12"/>
  <c r="B309" i="12"/>
  <c r="Y308" i="12"/>
  <c r="X308" i="12"/>
  <c r="W308" i="12"/>
  <c r="V308" i="12"/>
  <c r="U308" i="12"/>
  <c r="T308" i="12"/>
  <c r="S308" i="12"/>
  <c r="R308" i="12"/>
  <c r="Q308" i="12"/>
  <c r="P308" i="12"/>
  <c r="O308" i="12"/>
  <c r="N308" i="12"/>
  <c r="M308" i="12"/>
  <c r="L308" i="12"/>
  <c r="K308" i="12"/>
  <c r="J308" i="12"/>
  <c r="I308" i="12"/>
  <c r="H308" i="12"/>
  <c r="G308" i="12"/>
  <c r="F308" i="12"/>
  <c r="E308" i="12"/>
  <c r="D308" i="12"/>
  <c r="C308" i="12"/>
  <c r="B308" i="12"/>
  <c r="Y307" i="12"/>
  <c r="X307" i="12"/>
  <c r="W307" i="12"/>
  <c r="V307" i="12"/>
  <c r="U307" i="12"/>
  <c r="T307" i="12"/>
  <c r="S307" i="12"/>
  <c r="R307" i="12"/>
  <c r="Q307" i="12"/>
  <c r="P307" i="12"/>
  <c r="O307" i="12"/>
  <c r="N307" i="12"/>
  <c r="M307" i="12"/>
  <c r="L307" i="12"/>
  <c r="K307" i="12"/>
  <c r="J307" i="12"/>
  <c r="I307" i="12"/>
  <c r="H307" i="12"/>
  <c r="G307" i="12"/>
  <c r="F307" i="12"/>
  <c r="E307" i="12"/>
  <c r="D307" i="12"/>
  <c r="C307" i="12"/>
  <c r="B307" i="12"/>
  <c r="Y306" i="12"/>
  <c r="X306" i="12"/>
  <c r="W306" i="12"/>
  <c r="V306" i="12"/>
  <c r="U306" i="12"/>
  <c r="T306" i="12"/>
  <c r="S306" i="12"/>
  <c r="R306" i="12"/>
  <c r="Q306" i="12"/>
  <c r="P306" i="12"/>
  <c r="O306" i="12"/>
  <c r="N306" i="12"/>
  <c r="M306" i="12"/>
  <c r="L306" i="12"/>
  <c r="K306" i="12"/>
  <c r="J306" i="12"/>
  <c r="I306" i="12"/>
  <c r="H306" i="12"/>
  <c r="G306" i="12"/>
  <c r="F306" i="12"/>
  <c r="E306" i="12"/>
  <c r="D306" i="12"/>
  <c r="C306" i="12"/>
  <c r="B306" i="12"/>
  <c r="Y305" i="12"/>
  <c r="X305" i="12"/>
  <c r="W305" i="12"/>
  <c r="V305" i="12"/>
  <c r="U305" i="12"/>
  <c r="T305" i="12"/>
  <c r="S305" i="12"/>
  <c r="R305" i="12"/>
  <c r="Q305" i="12"/>
  <c r="P305" i="12"/>
  <c r="O305" i="12"/>
  <c r="N305" i="12"/>
  <c r="M305" i="12"/>
  <c r="L305" i="12"/>
  <c r="K305" i="12"/>
  <c r="J305" i="12"/>
  <c r="I305" i="12"/>
  <c r="H305" i="12"/>
  <c r="G305" i="12"/>
  <c r="F305" i="12"/>
  <c r="E305" i="12"/>
  <c r="D305" i="12"/>
  <c r="C305" i="12"/>
  <c r="B305" i="12"/>
  <c r="Y304" i="12"/>
  <c r="X304" i="12"/>
  <c r="W304" i="12"/>
  <c r="V304" i="12"/>
  <c r="U304" i="12"/>
  <c r="T304" i="12"/>
  <c r="S304" i="12"/>
  <c r="R304" i="12"/>
  <c r="Q304" i="12"/>
  <c r="P304" i="12"/>
  <c r="O304" i="12"/>
  <c r="N304" i="12"/>
  <c r="M304" i="12"/>
  <c r="L304" i="12"/>
  <c r="K304" i="12"/>
  <c r="J304" i="12"/>
  <c r="I304" i="12"/>
  <c r="H304" i="12"/>
  <c r="G304" i="12"/>
  <c r="F304" i="12"/>
  <c r="E304" i="12"/>
  <c r="D304" i="12"/>
  <c r="C304" i="12"/>
  <c r="B304" i="12"/>
  <c r="Y303" i="12"/>
  <c r="X303" i="12"/>
  <c r="W303" i="12"/>
  <c r="V303" i="12"/>
  <c r="U303" i="12"/>
  <c r="T303" i="12"/>
  <c r="S303" i="12"/>
  <c r="R303" i="12"/>
  <c r="Q303" i="12"/>
  <c r="P303" i="12"/>
  <c r="O303" i="12"/>
  <c r="N303" i="12"/>
  <c r="M303" i="12"/>
  <c r="L303" i="12"/>
  <c r="K303" i="12"/>
  <c r="J303" i="12"/>
  <c r="I303" i="12"/>
  <c r="H303" i="12"/>
  <c r="G303" i="12"/>
  <c r="F303" i="12"/>
  <c r="E303" i="12"/>
  <c r="D303" i="12"/>
  <c r="C303" i="12"/>
  <c r="B303" i="12"/>
  <c r="Y302" i="12"/>
  <c r="X302" i="12"/>
  <c r="W302" i="12"/>
  <c r="V302" i="12"/>
  <c r="U302" i="12"/>
  <c r="T302" i="12"/>
  <c r="S302" i="12"/>
  <c r="R302" i="12"/>
  <c r="Q302" i="12"/>
  <c r="P302" i="12"/>
  <c r="O302" i="12"/>
  <c r="N302" i="12"/>
  <c r="M302" i="12"/>
  <c r="L302" i="12"/>
  <c r="K302" i="12"/>
  <c r="J302" i="12"/>
  <c r="I302" i="12"/>
  <c r="H302" i="12"/>
  <c r="G302" i="12"/>
  <c r="F302" i="12"/>
  <c r="E302" i="12"/>
  <c r="D302" i="12"/>
  <c r="C302" i="12"/>
  <c r="B302" i="12"/>
  <c r="Y301" i="12"/>
  <c r="X301" i="12"/>
  <c r="W301" i="12"/>
  <c r="V301" i="12"/>
  <c r="U301" i="12"/>
  <c r="T301" i="12"/>
  <c r="S301" i="12"/>
  <c r="R301" i="12"/>
  <c r="Q301" i="12"/>
  <c r="P301" i="12"/>
  <c r="O301" i="12"/>
  <c r="N301" i="12"/>
  <c r="M301" i="12"/>
  <c r="L301" i="12"/>
  <c r="K301" i="12"/>
  <c r="J301" i="12"/>
  <c r="I301" i="12"/>
  <c r="H301" i="12"/>
  <c r="G301" i="12"/>
  <c r="F301" i="12"/>
  <c r="E301" i="12"/>
  <c r="D301" i="12"/>
  <c r="C301" i="12"/>
  <c r="B301" i="12"/>
  <c r="Y300" i="12"/>
  <c r="X300" i="12"/>
  <c r="W300" i="12"/>
  <c r="V300" i="12"/>
  <c r="U300" i="12"/>
  <c r="T300" i="12"/>
  <c r="S300" i="12"/>
  <c r="R300" i="12"/>
  <c r="Q300" i="12"/>
  <c r="P300" i="12"/>
  <c r="O300" i="12"/>
  <c r="N300" i="12"/>
  <c r="M300" i="12"/>
  <c r="L300" i="12"/>
  <c r="K300" i="12"/>
  <c r="J300" i="12"/>
  <c r="I300" i="12"/>
  <c r="H300" i="12"/>
  <c r="G300" i="12"/>
  <c r="F300" i="12"/>
  <c r="E300" i="12"/>
  <c r="D300" i="12"/>
  <c r="C300" i="12"/>
  <c r="B300" i="12"/>
  <c r="Y299" i="12"/>
  <c r="X299" i="12"/>
  <c r="W299" i="12"/>
  <c r="V299" i="12"/>
  <c r="U299" i="12"/>
  <c r="T299" i="12"/>
  <c r="S299" i="12"/>
  <c r="R299" i="12"/>
  <c r="Q299" i="12"/>
  <c r="P299" i="12"/>
  <c r="O299" i="12"/>
  <c r="N299" i="12"/>
  <c r="M299" i="12"/>
  <c r="L299" i="12"/>
  <c r="K299" i="12"/>
  <c r="J299" i="12"/>
  <c r="I299" i="12"/>
  <c r="H299" i="12"/>
  <c r="G299" i="12"/>
  <c r="F299" i="12"/>
  <c r="E299" i="12"/>
  <c r="D299" i="12"/>
  <c r="C299" i="12"/>
  <c r="B299" i="12"/>
  <c r="Y295" i="12"/>
  <c r="X295" i="12"/>
  <c r="W295" i="12"/>
  <c r="V295" i="12"/>
  <c r="U295" i="12"/>
  <c r="T295" i="12"/>
  <c r="S295" i="12"/>
  <c r="R295" i="12"/>
  <c r="Q295" i="12"/>
  <c r="P295" i="12"/>
  <c r="O295" i="12"/>
  <c r="N295" i="12"/>
  <c r="M295" i="12"/>
  <c r="L295" i="12"/>
  <c r="K295" i="12"/>
  <c r="J295" i="12"/>
  <c r="I295" i="12"/>
  <c r="H295" i="12"/>
  <c r="G295" i="12"/>
  <c r="F295" i="12"/>
  <c r="E295" i="12"/>
  <c r="D295" i="12"/>
  <c r="C295" i="12"/>
  <c r="B295" i="12"/>
  <c r="Y294" i="12"/>
  <c r="X294" i="12"/>
  <c r="W294" i="12"/>
  <c r="V294" i="12"/>
  <c r="U294" i="12"/>
  <c r="T294" i="12"/>
  <c r="S294" i="12"/>
  <c r="R294" i="12"/>
  <c r="Q294" i="12"/>
  <c r="P294" i="12"/>
  <c r="O294" i="12"/>
  <c r="N294" i="12"/>
  <c r="M294" i="12"/>
  <c r="L294" i="12"/>
  <c r="K294" i="12"/>
  <c r="J294" i="12"/>
  <c r="I294" i="12"/>
  <c r="H294" i="12"/>
  <c r="G294" i="12"/>
  <c r="F294" i="12"/>
  <c r="E294" i="12"/>
  <c r="D294" i="12"/>
  <c r="C294" i="12"/>
  <c r="B294" i="12"/>
  <c r="Y293" i="12"/>
  <c r="X293" i="12"/>
  <c r="W293" i="12"/>
  <c r="V293" i="12"/>
  <c r="U293" i="12"/>
  <c r="T293" i="12"/>
  <c r="S293" i="12"/>
  <c r="R293" i="12"/>
  <c r="Q293" i="12"/>
  <c r="P293" i="12"/>
  <c r="O293" i="12"/>
  <c r="N293" i="12"/>
  <c r="M293" i="12"/>
  <c r="L293" i="12"/>
  <c r="K293" i="12"/>
  <c r="J293" i="12"/>
  <c r="I293" i="12"/>
  <c r="H293" i="12"/>
  <c r="G293" i="12"/>
  <c r="F293" i="12"/>
  <c r="E293" i="12"/>
  <c r="D293" i="12"/>
  <c r="C293" i="12"/>
  <c r="B293" i="12"/>
  <c r="Y292" i="12"/>
  <c r="X292" i="12"/>
  <c r="W292" i="12"/>
  <c r="V292" i="12"/>
  <c r="U292" i="12"/>
  <c r="T292" i="12"/>
  <c r="S292" i="12"/>
  <c r="R292" i="12"/>
  <c r="Q292" i="12"/>
  <c r="P292" i="12"/>
  <c r="O292" i="12"/>
  <c r="N292" i="12"/>
  <c r="M292" i="12"/>
  <c r="L292" i="12"/>
  <c r="K292" i="12"/>
  <c r="J292" i="12"/>
  <c r="I292" i="12"/>
  <c r="H292" i="12"/>
  <c r="G292" i="12"/>
  <c r="F292" i="12"/>
  <c r="E292" i="12"/>
  <c r="D292" i="12"/>
  <c r="C292" i="12"/>
  <c r="B292" i="12"/>
  <c r="Y291" i="12"/>
  <c r="X291" i="12"/>
  <c r="W291" i="12"/>
  <c r="V291" i="12"/>
  <c r="U291" i="12"/>
  <c r="T291" i="12"/>
  <c r="S291" i="12"/>
  <c r="R291" i="12"/>
  <c r="Q291" i="12"/>
  <c r="P291" i="12"/>
  <c r="O291" i="12"/>
  <c r="N291" i="12"/>
  <c r="M291" i="12"/>
  <c r="L291" i="12"/>
  <c r="K291" i="12"/>
  <c r="J291" i="12"/>
  <c r="I291" i="12"/>
  <c r="H291" i="12"/>
  <c r="G291" i="12"/>
  <c r="F291" i="12"/>
  <c r="E291" i="12"/>
  <c r="D291" i="12"/>
  <c r="C291" i="12"/>
  <c r="B291" i="12"/>
  <c r="Y290" i="12"/>
  <c r="X290" i="12"/>
  <c r="W290" i="12"/>
  <c r="V290" i="12"/>
  <c r="U290" i="12"/>
  <c r="T290" i="12"/>
  <c r="S290" i="12"/>
  <c r="R290" i="12"/>
  <c r="Q290" i="12"/>
  <c r="P290" i="12"/>
  <c r="O290" i="12"/>
  <c r="N290" i="12"/>
  <c r="M290" i="12"/>
  <c r="L290" i="12"/>
  <c r="K290" i="12"/>
  <c r="J290" i="12"/>
  <c r="I290" i="12"/>
  <c r="H290" i="12"/>
  <c r="G290" i="12"/>
  <c r="F290" i="12"/>
  <c r="E290" i="12"/>
  <c r="D290" i="12"/>
  <c r="C290" i="12"/>
  <c r="B290" i="12"/>
  <c r="Y289" i="12"/>
  <c r="X289" i="12"/>
  <c r="W289" i="12"/>
  <c r="V289" i="12"/>
  <c r="U289" i="12"/>
  <c r="T289" i="12"/>
  <c r="S289" i="12"/>
  <c r="R289" i="12"/>
  <c r="Q289" i="12"/>
  <c r="P289" i="12"/>
  <c r="O289" i="12"/>
  <c r="N289" i="12"/>
  <c r="M289" i="12"/>
  <c r="L289" i="12"/>
  <c r="K289" i="12"/>
  <c r="J289" i="12"/>
  <c r="I289" i="12"/>
  <c r="H289" i="12"/>
  <c r="G289" i="12"/>
  <c r="F289" i="12"/>
  <c r="E289" i="12"/>
  <c r="D289" i="12"/>
  <c r="C289" i="12"/>
  <c r="B289" i="12"/>
  <c r="Y288" i="12"/>
  <c r="X288" i="12"/>
  <c r="W288" i="12"/>
  <c r="V288" i="12"/>
  <c r="U288" i="12"/>
  <c r="T288" i="12"/>
  <c r="S288" i="12"/>
  <c r="R288" i="12"/>
  <c r="Q288" i="12"/>
  <c r="P288" i="12"/>
  <c r="O288" i="12"/>
  <c r="N288" i="12"/>
  <c r="M288" i="12"/>
  <c r="L288" i="12"/>
  <c r="K288" i="12"/>
  <c r="J288" i="12"/>
  <c r="I288" i="12"/>
  <c r="H288" i="12"/>
  <c r="G288" i="12"/>
  <c r="F288" i="12"/>
  <c r="E288" i="12"/>
  <c r="D288" i="12"/>
  <c r="C288" i="12"/>
  <c r="B288" i="12"/>
  <c r="Y287" i="12"/>
  <c r="X287" i="12"/>
  <c r="W287" i="12"/>
  <c r="V287" i="12"/>
  <c r="U287" i="12"/>
  <c r="T287" i="12"/>
  <c r="S287" i="12"/>
  <c r="R287" i="12"/>
  <c r="Q287" i="12"/>
  <c r="P287" i="12"/>
  <c r="O287" i="12"/>
  <c r="N287" i="12"/>
  <c r="M287" i="12"/>
  <c r="L287" i="12"/>
  <c r="K287" i="12"/>
  <c r="J287" i="12"/>
  <c r="I287" i="12"/>
  <c r="H287" i="12"/>
  <c r="G287" i="12"/>
  <c r="F287" i="12"/>
  <c r="E287" i="12"/>
  <c r="D287" i="12"/>
  <c r="C287" i="12"/>
  <c r="B287" i="12"/>
  <c r="Y286" i="12"/>
  <c r="X286" i="12"/>
  <c r="W286" i="12"/>
  <c r="V286" i="12"/>
  <c r="U286" i="12"/>
  <c r="T286" i="12"/>
  <c r="S286" i="12"/>
  <c r="R286" i="12"/>
  <c r="Q286" i="12"/>
  <c r="P286" i="12"/>
  <c r="O286" i="12"/>
  <c r="N286" i="12"/>
  <c r="M286" i="12"/>
  <c r="L286" i="12"/>
  <c r="K286" i="12"/>
  <c r="J286" i="12"/>
  <c r="I286" i="12"/>
  <c r="H286" i="12"/>
  <c r="G286" i="12"/>
  <c r="F286" i="12"/>
  <c r="E286" i="12"/>
  <c r="D286" i="12"/>
  <c r="C286" i="12"/>
  <c r="B286" i="12"/>
  <c r="Y285" i="12"/>
  <c r="X285" i="12"/>
  <c r="W285" i="12"/>
  <c r="V285" i="12"/>
  <c r="U285" i="12"/>
  <c r="T285" i="12"/>
  <c r="S285" i="12"/>
  <c r="R285" i="12"/>
  <c r="Q285" i="12"/>
  <c r="P285" i="12"/>
  <c r="O285" i="12"/>
  <c r="N285" i="12"/>
  <c r="M285" i="12"/>
  <c r="L285" i="12"/>
  <c r="K285" i="12"/>
  <c r="J285" i="12"/>
  <c r="I285" i="12"/>
  <c r="H285" i="12"/>
  <c r="G285" i="12"/>
  <c r="F285" i="12"/>
  <c r="E285" i="12"/>
  <c r="D285" i="12"/>
  <c r="C285" i="12"/>
  <c r="B285" i="12"/>
  <c r="Y284" i="12"/>
  <c r="X284" i="12"/>
  <c r="W284" i="12"/>
  <c r="V284" i="12"/>
  <c r="U284" i="12"/>
  <c r="T284" i="12"/>
  <c r="S284" i="12"/>
  <c r="R284" i="12"/>
  <c r="Q284" i="12"/>
  <c r="P284" i="12"/>
  <c r="O284" i="12"/>
  <c r="N284" i="12"/>
  <c r="M284" i="12"/>
  <c r="L284" i="12"/>
  <c r="K284" i="12"/>
  <c r="J284" i="12"/>
  <c r="I284" i="12"/>
  <c r="H284" i="12"/>
  <c r="G284" i="12"/>
  <c r="F284" i="12"/>
  <c r="E284" i="12"/>
  <c r="D284" i="12"/>
  <c r="C284" i="12"/>
  <c r="B284" i="12"/>
  <c r="Y283" i="12"/>
  <c r="X283" i="12"/>
  <c r="W283" i="12"/>
  <c r="V283" i="12"/>
  <c r="U283" i="12"/>
  <c r="T283" i="12"/>
  <c r="S283" i="12"/>
  <c r="R283" i="12"/>
  <c r="Q283" i="12"/>
  <c r="P283" i="12"/>
  <c r="O283" i="12"/>
  <c r="N283" i="12"/>
  <c r="M283" i="12"/>
  <c r="L283" i="12"/>
  <c r="K283" i="12"/>
  <c r="J283" i="12"/>
  <c r="I283" i="12"/>
  <c r="H283" i="12"/>
  <c r="G283" i="12"/>
  <c r="F283" i="12"/>
  <c r="E283" i="12"/>
  <c r="D283" i="12"/>
  <c r="C283" i="12"/>
  <c r="B283" i="12"/>
  <c r="Y282" i="12"/>
  <c r="X282" i="12"/>
  <c r="W282" i="12"/>
  <c r="V282" i="12"/>
  <c r="U282" i="12"/>
  <c r="T282" i="12"/>
  <c r="S282" i="12"/>
  <c r="R282" i="12"/>
  <c r="Q282" i="12"/>
  <c r="P282" i="12"/>
  <c r="O282" i="12"/>
  <c r="N282" i="12"/>
  <c r="M282" i="12"/>
  <c r="L282" i="12"/>
  <c r="K282" i="12"/>
  <c r="J282" i="12"/>
  <c r="I282" i="12"/>
  <c r="H282" i="12"/>
  <c r="G282" i="12"/>
  <c r="F282" i="12"/>
  <c r="E282" i="12"/>
  <c r="D282" i="12"/>
  <c r="C282" i="12"/>
  <c r="B282" i="12"/>
  <c r="Y281" i="12"/>
  <c r="X281" i="12"/>
  <c r="W281" i="12"/>
  <c r="V281" i="12"/>
  <c r="U281" i="12"/>
  <c r="T281" i="12"/>
  <c r="S281" i="12"/>
  <c r="R281" i="12"/>
  <c r="Q281" i="12"/>
  <c r="P281" i="12"/>
  <c r="O281" i="12"/>
  <c r="N281" i="12"/>
  <c r="M281" i="12"/>
  <c r="L281" i="12"/>
  <c r="K281" i="12"/>
  <c r="J281" i="12"/>
  <c r="I281" i="12"/>
  <c r="H281" i="12"/>
  <c r="G281" i="12"/>
  <c r="F281" i="12"/>
  <c r="E281" i="12"/>
  <c r="D281" i="12"/>
  <c r="C281" i="12"/>
  <c r="B281" i="12"/>
  <c r="Y280" i="12"/>
  <c r="X280" i="12"/>
  <c r="W280" i="12"/>
  <c r="V280" i="12"/>
  <c r="U280" i="12"/>
  <c r="T280" i="12"/>
  <c r="S280" i="12"/>
  <c r="R280" i="12"/>
  <c r="Q280" i="12"/>
  <c r="P280" i="12"/>
  <c r="O280" i="12"/>
  <c r="N280" i="12"/>
  <c r="M280" i="12"/>
  <c r="L280" i="12"/>
  <c r="K280" i="12"/>
  <c r="J280" i="12"/>
  <c r="I280" i="12"/>
  <c r="H280" i="12"/>
  <c r="G280" i="12"/>
  <c r="F280" i="12"/>
  <c r="E280" i="12"/>
  <c r="D280" i="12"/>
  <c r="C280" i="12"/>
  <c r="B280" i="12"/>
  <c r="Y279" i="12"/>
  <c r="X279" i="12"/>
  <c r="W279" i="12"/>
  <c r="V279" i="12"/>
  <c r="U279" i="12"/>
  <c r="T279" i="12"/>
  <c r="S279" i="12"/>
  <c r="R279" i="12"/>
  <c r="Q279" i="12"/>
  <c r="P279" i="12"/>
  <c r="O279" i="12"/>
  <c r="N279" i="12"/>
  <c r="M279" i="12"/>
  <c r="L279" i="12"/>
  <c r="K279" i="12"/>
  <c r="J279" i="12"/>
  <c r="I279" i="12"/>
  <c r="H279" i="12"/>
  <c r="G279" i="12"/>
  <c r="F279" i="12"/>
  <c r="E279" i="12"/>
  <c r="D279" i="12"/>
  <c r="C279" i="12"/>
  <c r="B279" i="12"/>
  <c r="Y278" i="12"/>
  <c r="X278" i="12"/>
  <c r="W278" i="12"/>
  <c r="V278" i="12"/>
  <c r="U278" i="12"/>
  <c r="T278" i="12"/>
  <c r="S278" i="12"/>
  <c r="R278" i="12"/>
  <c r="Q278" i="12"/>
  <c r="P278" i="12"/>
  <c r="O278" i="12"/>
  <c r="N278" i="12"/>
  <c r="M278" i="12"/>
  <c r="L278" i="12"/>
  <c r="K278" i="12"/>
  <c r="J278" i="12"/>
  <c r="I278" i="12"/>
  <c r="H278" i="12"/>
  <c r="G278" i="12"/>
  <c r="F278" i="12"/>
  <c r="E278" i="12"/>
  <c r="D278" i="12"/>
  <c r="C278" i="12"/>
  <c r="B278" i="12"/>
  <c r="Y277" i="12"/>
  <c r="X277" i="12"/>
  <c r="W277" i="12"/>
  <c r="V277" i="12"/>
  <c r="U277" i="12"/>
  <c r="T277" i="12"/>
  <c r="S277" i="12"/>
  <c r="R277" i="12"/>
  <c r="Q277" i="12"/>
  <c r="P277" i="12"/>
  <c r="O277" i="12"/>
  <c r="N277" i="12"/>
  <c r="M277" i="12"/>
  <c r="L277" i="12"/>
  <c r="K277" i="12"/>
  <c r="J277" i="12"/>
  <c r="I277" i="12"/>
  <c r="H277" i="12"/>
  <c r="G277" i="12"/>
  <c r="F277" i="12"/>
  <c r="E277" i="12"/>
  <c r="D277" i="12"/>
  <c r="C277" i="12"/>
  <c r="B277" i="12"/>
  <c r="Y276" i="12"/>
  <c r="X276" i="12"/>
  <c r="W276" i="12"/>
  <c r="V276" i="12"/>
  <c r="U276" i="12"/>
  <c r="T276" i="12"/>
  <c r="S276" i="12"/>
  <c r="R276" i="12"/>
  <c r="Q276" i="12"/>
  <c r="P276" i="12"/>
  <c r="O276" i="12"/>
  <c r="N276" i="12"/>
  <c r="M276" i="12"/>
  <c r="L276" i="12"/>
  <c r="K276" i="12"/>
  <c r="J276" i="12"/>
  <c r="I276" i="12"/>
  <c r="H276" i="12"/>
  <c r="G276" i="12"/>
  <c r="F276" i="12"/>
  <c r="E276" i="12"/>
  <c r="D276" i="12"/>
  <c r="C276" i="12"/>
  <c r="B276" i="12"/>
  <c r="Y275" i="12"/>
  <c r="X275" i="12"/>
  <c r="W275" i="12"/>
  <c r="V275" i="12"/>
  <c r="U275" i="12"/>
  <c r="T275" i="12"/>
  <c r="S275" i="12"/>
  <c r="R275" i="12"/>
  <c r="Q275" i="12"/>
  <c r="P275" i="12"/>
  <c r="O275" i="12"/>
  <c r="N275" i="12"/>
  <c r="M275" i="12"/>
  <c r="L275" i="12"/>
  <c r="K275" i="12"/>
  <c r="J275" i="12"/>
  <c r="I275" i="12"/>
  <c r="H275" i="12"/>
  <c r="G275" i="12"/>
  <c r="F275" i="12"/>
  <c r="E275" i="12"/>
  <c r="D275" i="12"/>
  <c r="C275" i="12"/>
  <c r="B275" i="12"/>
  <c r="Y274" i="12"/>
  <c r="X274" i="12"/>
  <c r="W274" i="12"/>
  <c r="V274" i="12"/>
  <c r="U274" i="12"/>
  <c r="T274" i="12"/>
  <c r="S274" i="12"/>
  <c r="R274" i="12"/>
  <c r="Q274" i="12"/>
  <c r="P274" i="12"/>
  <c r="O274" i="12"/>
  <c r="N274" i="12"/>
  <c r="M274" i="12"/>
  <c r="L274" i="12"/>
  <c r="K274" i="12"/>
  <c r="J274" i="12"/>
  <c r="I274" i="12"/>
  <c r="H274" i="12"/>
  <c r="G274" i="12"/>
  <c r="F274" i="12"/>
  <c r="E274" i="12"/>
  <c r="D274" i="12"/>
  <c r="C274" i="12"/>
  <c r="B274" i="12"/>
  <c r="Y273" i="12"/>
  <c r="X273" i="12"/>
  <c r="W273" i="12"/>
  <c r="V273" i="12"/>
  <c r="U273" i="12"/>
  <c r="T273" i="12"/>
  <c r="S273" i="12"/>
  <c r="R273" i="12"/>
  <c r="Q273" i="12"/>
  <c r="P273" i="12"/>
  <c r="O273" i="12"/>
  <c r="N273" i="12"/>
  <c r="M273" i="12"/>
  <c r="L273" i="12"/>
  <c r="K273" i="12"/>
  <c r="J273" i="12"/>
  <c r="I273" i="12"/>
  <c r="H273" i="12"/>
  <c r="G273" i="12"/>
  <c r="F273" i="12"/>
  <c r="E273" i="12"/>
  <c r="D273" i="12"/>
  <c r="C273" i="12"/>
  <c r="B273" i="12"/>
  <c r="Y272" i="12"/>
  <c r="X272" i="12"/>
  <c r="W272" i="12"/>
  <c r="V272" i="12"/>
  <c r="U272" i="12"/>
  <c r="T272" i="12"/>
  <c r="S272" i="12"/>
  <c r="R272" i="12"/>
  <c r="Q272" i="12"/>
  <c r="P272" i="12"/>
  <c r="O272" i="12"/>
  <c r="N272" i="12"/>
  <c r="M272" i="12"/>
  <c r="L272" i="12"/>
  <c r="K272" i="12"/>
  <c r="J272" i="12"/>
  <c r="I272" i="12"/>
  <c r="H272" i="12"/>
  <c r="G272" i="12"/>
  <c r="F272" i="12"/>
  <c r="E272" i="12"/>
  <c r="D272" i="12"/>
  <c r="C272" i="12"/>
  <c r="B272" i="12"/>
  <c r="Y271" i="12"/>
  <c r="X271" i="12"/>
  <c r="W271" i="12"/>
  <c r="V271" i="12"/>
  <c r="U271" i="12"/>
  <c r="T271" i="12"/>
  <c r="S271" i="12"/>
  <c r="R271" i="12"/>
  <c r="Q271" i="12"/>
  <c r="P271" i="12"/>
  <c r="O271" i="12"/>
  <c r="N271" i="12"/>
  <c r="M271" i="12"/>
  <c r="L271" i="12"/>
  <c r="K271" i="12"/>
  <c r="J271" i="12"/>
  <c r="I271" i="12"/>
  <c r="H271" i="12"/>
  <c r="G271" i="12"/>
  <c r="F271" i="12"/>
  <c r="E271" i="12"/>
  <c r="D271" i="12"/>
  <c r="C271" i="12"/>
  <c r="B271" i="12"/>
  <c r="Y270" i="12"/>
  <c r="X270" i="12"/>
  <c r="W270" i="12"/>
  <c r="V270" i="12"/>
  <c r="U270" i="12"/>
  <c r="T270" i="12"/>
  <c r="S270" i="12"/>
  <c r="R270" i="12"/>
  <c r="Q270" i="12"/>
  <c r="P270" i="12"/>
  <c r="O270" i="12"/>
  <c r="N270" i="12"/>
  <c r="M270" i="12"/>
  <c r="L270" i="12"/>
  <c r="K270" i="12"/>
  <c r="J270" i="12"/>
  <c r="I270" i="12"/>
  <c r="H270" i="12"/>
  <c r="G270" i="12"/>
  <c r="F270" i="12"/>
  <c r="E270" i="12"/>
  <c r="D270" i="12"/>
  <c r="C270" i="12"/>
  <c r="B270" i="12"/>
  <c r="Y269" i="12"/>
  <c r="X269" i="12"/>
  <c r="W269" i="12"/>
  <c r="V269" i="12"/>
  <c r="U269" i="12"/>
  <c r="T269" i="12"/>
  <c r="S269" i="12"/>
  <c r="R269" i="12"/>
  <c r="Q269" i="12"/>
  <c r="P269" i="12"/>
  <c r="O269" i="12"/>
  <c r="N269" i="12"/>
  <c r="M269" i="12"/>
  <c r="L269" i="12"/>
  <c r="K269" i="12"/>
  <c r="J269" i="12"/>
  <c r="I269" i="12"/>
  <c r="H269" i="12"/>
  <c r="G269" i="12"/>
  <c r="F269" i="12"/>
  <c r="E269" i="12"/>
  <c r="D269" i="12"/>
  <c r="C269" i="12"/>
  <c r="B269" i="12"/>
  <c r="Y268" i="12"/>
  <c r="X268" i="12"/>
  <c r="W268" i="12"/>
  <c r="V268" i="12"/>
  <c r="U268" i="12"/>
  <c r="T268" i="12"/>
  <c r="S268" i="12"/>
  <c r="R268" i="12"/>
  <c r="Q268" i="12"/>
  <c r="P268" i="12"/>
  <c r="O268" i="12"/>
  <c r="N268" i="12"/>
  <c r="M268" i="12"/>
  <c r="L268" i="12"/>
  <c r="K268" i="12"/>
  <c r="J268" i="12"/>
  <c r="I268" i="12"/>
  <c r="H268" i="12"/>
  <c r="G268" i="12"/>
  <c r="F268" i="12"/>
  <c r="E268" i="12"/>
  <c r="D268" i="12"/>
  <c r="C268" i="12"/>
  <c r="B268" i="12"/>
  <c r="Y267" i="12"/>
  <c r="X267" i="12"/>
  <c r="W267" i="12"/>
  <c r="V267" i="12"/>
  <c r="U267" i="12"/>
  <c r="T267" i="12"/>
  <c r="S267" i="12"/>
  <c r="R267" i="12"/>
  <c r="Q267" i="12"/>
  <c r="P267" i="12"/>
  <c r="O267" i="12"/>
  <c r="N267" i="12"/>
  <c r="M267" i="12"/>
  <c r="L267" i="12"/>
  <c r="K267" i="12"/>
  <c r="J267" i="12"/>
  <c r="I267" i="12"/>
  <c r="H267" i="12"/>
  <c r="G267" i="12"/>
  <c r="F267" i="12"/>
  <c r="E267" i="12"/>
  <c r="D267" i="12"/>
  <c r="C267" i="12"/>
  <c r="B267" i="12"/>
  <c r="Y266" i="12"/>
  <c r="X266" i="12"/>
  <c r="W266" i="12"/>
  <c r="V266" i="12"/>
  <c r="U266" i="12"/>
  <c r="T266" i="12"/>
  <c r="S266" i="12"/>
  <c r="R266" i="12"/>
  <c r="Q266" i="12"/>
  <c r="P266" i="12"/>
  <c r="O266" i="12"/>
  <c r="N266" i="12"/>
  <c r="M266" i="12"/>
  <c r="L266" i="12"/>
  <c r="K266" i="12"/>
  <c r="J266" i="12"/>
  <c r="I266" i="12"/>
  <c r="H266" i="12"/>
  <c r="G266" i="12"/>
  <c r="F266" i="12"/>
  <c r="E266" i="12"/>
  <c r="D266" i="12"/>
  <c r="C266" i="12"/>
  <c r="B266" i="12"/>
  <c r="Y265" i="12"/>
  <c r="X265" i="12"/>
  <c r="W265" i="12"/>
  <c r="V265" i="12"/>
  <c r="U265" i="12"/>
  <c r="T265" i="12"/>
  <c r="S265" i="12"/>
  <c r="R265" i="12"/>
  <c r="Q265" i="12"/>
  <c r="P265" i="12"/>
  <c r="O265" i="12"/>
  <c r="N265" i="12"/>
  <c r="M265" i="12"/>
  <c r="L265" i="12"/>
  <c r="K265" i="12"/>
  <c r="J265" i="12"/>
  <c r="I265" i="12"/>
  <c r="H265" i="12"/>
  <c r="G265" i="12"/>
  <c r="F265" i="12"/>
  <c r="E265" i="12"/>
  <c r="D265" i="12"/>
  <c r="C265" i="12"/>
  <c r="B265" i="12"/>
  <c r="Y261" i="12"/>
  <c r="X261" i="12"/>
  <c r="W261" i="12"/>
  <c r="V261" i="12"/>
  <c r="U261" i="12"/>
  <c r="T261" i="12"/>
  <c r="S261" i="12"/>
  <c r="R261" i="12"/>
  <c r="Q261" i="12"/>
  <c r="P261" i="12"/>
  <c r="O261" i="12"/>
  <c r="N261" i="12"/>
  <c r="M261" i="12"/>
  <c r="L261" i="12"/>
  <c r="K261" i="12"/>
  <c r="J261" i="12"/>
  <c r="I261" i="12"/>
  <c r="H261" i="12"/>
  <c r="G261" i="12"/>
  <c r="F261" i="12"/>
  <c r="E261" i="12"/>
  <c r="D261" i="12"/>
  <c r="C261" i="12"/>
  <c r="B261" i="12"/>
  <c r="Y260" i="12"/>
  <c r="X260" i="12"/>
  <c r="W260" i="12"/>
  <c r="V260" i="12"/>
  <c r="U260" i="12"/>
  <c r="T260" i="12"/>
  <c r="S260" i="12"/>
  <c r="R260" i="12"/>
  <c r="Q260" i="12"/>
  <c r="P260" i="12"/>
  <c r="O260" i="12"/>
  <c r="N260" i="12"/>
  <c r="M260" i="12"/>
  <c r="L260" i="12"/>
  <c r="K260" i="12"/>
  <c r="J260" i="12"/>
  <c r="I260" i="12"/>
  <c r="H260" i="12"/>
  <c r="G260" i="12"/>
  <c r="F260" i="12"/>
  <c r="E260" i="12"/>
  <c r="D260" i="12"/>
  <c r="C260" i="12"/>
  <c r="B260" i="12"/>
  <c r="Y259" i="12"/>
  <c r="X259" i="12"/>
  <c r="W259" i="12"/>
  <c r="V259" i="12"/>
  <c r="U259" i="12"/>
  <c r="T259" i="12"/>
  <c r="S259" i="12"/>
  <c r="R259" i="12"/>
  <c r="Q259" i="12"/>
  <c r="P259" i="12"/>
  <c r="O259" i="12"/>
  <c r="N259" i="12"/>
  <c r="M259" i="12"/>
  <c r="L259" i="12"/>
  <c r="K259" i="12"/>
  <c r="J259" i="12"/>
  <c r="I259" i="12"/>
  <c r="H259" i="12"/>
  <c r="G259" i="12"/>
  <c r="F259" i="12"/>
  <c r="E259" i="12"/>
  <c r="D259" i="12"/>
  <c r="C259" i="12"/>
  <c r="B259" i="12"/>
  <c r="Y258" i="12"/>
  <c r="X258" i="12"/>
  <c r="W258" i="12"/>
  <c r="V258" i="12"/>
  <c r="U258" i="12"/>
  <c r="T258" i="12"/>
  <c r="S258" i="12"/>
  <c r="R258" i="12"/>
  <c r="Q258" i="12"/>
  <c r="P258" i="12"/>
  <c r="O258" i="12"/>
  <c r="N258" i="12"/>
  <c r="M258" i="12"/>
  <c r="L258" i="12"/>
  <c r="K258" i="12"/>
  <c r="J258" i="12"/>
  <c r="I258" i="12"/>
  <c r="H258" i="12"/>
  <c r="G258" i="12"/>
  <c r="F258" i="12"/>
  <c r="E258" i="12"/>
  <c r="D258" i="12"/>
  <c r="C258" i="12"/>
  <c r="B258" i="12"/>
  <c r="Y257" i="12"/>
  <c r="X257" i="12"/>
  <c r="W257" i="12"/>
  <c r="V257" i="12"/>
  <c r="U257" i="12"/>
  <c r="T257" i="12"/>
  <c r="S257" i="12"/>
  <c r="R257" i="12"/>
  <c r="Q257" i="12"/>
  <c r="P257" i="12"/>
  <c r="O257" i="12"/>
  <c r="N257" i="12"/>
  <c r="M257" i="12"/>
  <c r="L257" i="12"/>
  <c r="K257" i="12"/>
  <c r="J257" i="12"/>
  <c r="I257" i="12"/>
  <c r="H257" i="12"/>
  <c r="G257" i="12"/>
  <c r="F257" i="12"/>
  <c r="E257" i="12"/>
  <c r="D257" i="12"/>
  <c r="C257" i="12"/>
  <c r="B257" i="12"/>
  <c r="Y256" i="12"/>
  <c r="X256" i="12"/>
  <c r="W256" i="12"/>
  <c r="V256" i="12"/>
  <c r="U256" i="12"/>
  <c r="T256" i="12"/>
  <c r="S256" i="12"/>
  <c r="R256" i="12"/>
  <c r="Q256" i="12"/>
  <c r="P256" i="12"/>
  <c r="O256" i="12"/>
  <c r="N256" i="12"/>
  <c r="M256" i="12"/>
  <c r="L256" i="12"/>
  <c r="K256" i="12"/>
  <c r="J256" i="12"/>
  <c r="I256" i="12"/>
  <c r="H256" i="12"/>
  <c r="G256" i="12"/>
  <c r="F256" i="12"/>
  <c r="E256" i="12"/>
  <c r="D256" i="12"/>
  <c r="C256" i="12"/>
  <c r="B256" i="12"/>
  <c r="Y255" i="12"/>
  <c r="X255" i="12"/>
  <c r="W255" i="12"/>
  <c r="V255" i="12"/>
  <c r="U255" i="12"/>
  <c r="T255" i="12"/>
  <c r="S255" i="12"/>
  <c r="R255" i="12"/>
  <c r="Q255" i="12"/>
  <c r="P255" i="12"/>
  <c r="O255" i="12"/>
  <c r="N255" i="12"/>
  <c r="M255" i="12"/>
  <c r="L255" i="12"/>
  <c r="K255" i="12"/>
  <c r="J255" i="12"/>
  <c r="I255" i="12"/>
  <c r="H255" i="12"/>
  <c r="G255" i="12"/>
  <c r="F255" i="12"/>
  <c r="E255" i="12"/>
  <c r="D255" i="12"/>
  <c r="C255" i="12"/>
  <c r="B255" i="12"/>
  <c r="Y254" i="12"/>
  <c r="X254" i="12"/>
  <c r="W254" i="12"/>
  <c r="V254" i="12"/>
  <c r="U254" i="12"/>
  <c r="T254" i="12"/>
  <c r="S254" i="12"/>
  <c r="R254" i="12"/>
  <c r="Q254" i="12"/>
  <c r="P254" i="12"/>
  <c r="O254" i="12"/>
  <c r="N254" i="12"/>
  <c r="M254" i="12"/>
  <c r="L254" i="12"/>
  <c r="K254" i="12"/>
  <c r="J254" i="12"/>
  <c r="I254" i="12"/>
  <c r="H254" i="12"/>
  <c r="G254" i="12"/>
  <c r="F254" i="12"/>
  <c r="E254" i="12"/>
  <c r="D254" i="12"/>
  <c r="C254" i="12"/>
  <c r="B254" i="12"/>
  <c r="Y253" i="12"/>
  <c r="X253" i="12"/>
  <c r="W253" i="12"/>
  <c r="V253" i="12"/>
  <c r="U253" i="12"/>
  <c r="T253" i="12"/>
  <c r="S253" i="12"/>
  <c r="R253" i="12"/>
  <c r="Q253" i="12"/>
  <c r="P253" i="12"/>
  <c r="O253" i="12"/>
  <c r="N253" i="12"/>
  <c r="M253" i="12"/>
  <c r="L253" i="12"/>
  <c r="K253" i="12"/>
  <c r="J253" i="12"/>
  <c r="I253" i="12"/>
  <c r="H253" i="12"/>
  <c r="G253" i="12"/>
  <c r="F253" i="12"/>
  <c r="E253" i="12"/>
  <c r="D253" i="12"/>
  <c r="C253" i="12"/>
  <c r="B253" i="12"/>
  <c r="Y252" i="12"/>
  <c r="X252" i="12"/>
  <c r="W252" i="12"/>
  <c r="V252" i="12"/>
  <c r="U252" i="12"/>
  <c r="T252" i="12"/>
  <c r="S252" i="12"/>
  <c r="R252" i="12"/>
  <c r="Q252" i="12"/>
  <c r="P252" i="12"/>
  <c r="O252" i="12"/>
  <c r="N252" i="12"/>
  <c r="M252" i="12"/>
  <c r="L252" i="12"/>
  <c r="K252" i="12"/>
  <c r="J252" i="12"/>
  <c r="I252" i="12"/>
  <c r="H252" i="12"/>
  <c r="G252" i="12"/>
  <c r="F252" i="12"/>
  <c r="E252" i="12"/>
  <c r="D252" i="12"/>
  <c r="C252" i="12"/>
  <c r="B252" i="12"/>
  <c r="Y251" i="12"/>
  <c r="X251" i="12"/>
  <c r="W251" i="12"/>
  <c r="V251" i="12"/>
  <c r="U251" i="12"/>
  <c r="T251" i="12"/>
  <c r="S251" i="12"/>
  <c r="R251" i="12"/>
  <c r="Q251" i="12"/>
  <c r="P251" i="12"/>
  <c r="O251" i="12"/>
  <c r="N251" i="12"/>
  <c r="M251" i="12"/>
  <c r="L251" i="12"/>
  <c r="K251" i="12"/>
  <c r="J251" i="12"/>
  <c r="I251" i="12"/>
  <c r="H251" i="12"/>
  <c r="G251" i="12"/>
  <c r="F251" i="12"/>
  <c r="E251" i="12"/>
  <c r="D251" i="12"/>
  <c r="C251" i="12"/>
  <c r="B251" i="12"/>
  <c r="Y250" i="12"/>
  <c r="X250" i="12"/>
  <c r="W250" i="12"/>
  <c r="V250" i="12"/>
  <c r="U250" i="12"/>
  <c r="T250" i="12"/>
  <c r="S250" i="12"/>
  <c r="R250" i="12"/>
  <c r="Q250" i="12"/>
  <c r="P250" i="12"/>
  <c r="O250" i="12"/>
  <c r="N250" i="12"/>
  <c r="M250" i="12"/>
  <c r="L250" i="12"/>
  <c r="K250" i="12"/>
  <c r="J250" i="12"/>
  <c r="I250" i="12"/>
  <c r="H250" i="12"/>
  <c r="G250" i="12"/>
  <c r="F250" i="12"/>
  <c r="E250" i="12"/>
  <c r="D250" i="12"/>
  <c r="C250" i="12"/>
  <c r="B250" i="12"/>
  <c r="Y249" i="12"/>
  <c r="X249" i="12"/>
  <c r="W249" i="12"/>
  <c r="V249" i="12"/>
  <c r="U249" i="12"/>
  <c r="T249" i="12"/>
  <c r="S249" i="12"/>
  <c r="R249" i="12"/>
  <c r="Q249" i="12"/>
  <c r="P249" i="12"/>
  <c r="O249" i="12"/>
  <c r="N249" i="12"/>
  <c r="M249" i="12"/>
  <c r="L249" i="12"/>
  <c r="K249" i="12"/>
  <c r="J249" i="12"/>
  <c r="I249" i="12"/>
  <c r="H249" i="12"/>
  <c r="G249" i="12"/>
  <c r="F249" i="12"/>
  <c r="E249" i="12"/>
  <c r="D249" i="12"/>
  <c r="C249" i="12"/>
  <c r="B249" i="12"/>
  <c r="Y248" i="12"/>
  <c r="X248" i="12"/>
  <c r="W248" i="12"/>
  <c r="V248" i="12"/>
  <c r="U248" i="12"/>
  <c r="T248" i="12"/>
  <c r="S248" i="12"/>
  <c r="R248" i="12"/>
  <c r="Q248" i="12"/>
  <c r="P248" i="12"/>
  <c r="O248" i="12"/>
  <c r="N248" i="12"/>
  <c r="M248" i="12"/>
  <c r="L248" i="12"/>
  <c r="K248" i="12"/>
  <c r="J248" i="12"/>
  <c r="I248" i="12"/>
  <c r="H248" i="12"/>
  <c r="G248" i="12"/>
  <c r="F248" i="12"/>
  <c r="E248" i="12"/>
  <c r="D248" i="12"/>
  <c r="C248" i="12"/>
  <c r="B248" i="12"/>
  <c r="Y247" i="12"/>
  <c r="X247" i="12"/>
  <c r="W247" i="12"/>
  <c r="V247" i="12"/>
  <c r="U247" i="12"/>
  <c r="T247" i="12"/>
  <c r="S247" i="12"/>
  <c r="R247" i="12"/>
  <c r="Q247" i="12"/>
  <c r="P247" i="12"/>
  <c r="O247" i="12"/>
  <c r="N247" i="12"/>
  <c r="M247" i="12"/>
  <c r="L247" i="12"/>
  <c r="K247" i="12"/>
  <c r="J247" i="12"/>
  <c r="I247" i="12"/>
  <c r="H247" i="12"/>
  <c r="G247" i="12"/>
  <c r="F247" i="12"/>
  <c r="E247" i="12"/>
  <c r="D247" i="12"/>
  <c r="C247" i="12"/>
  <c r="B247" i="12"/>
  <c r="Y246" i="12"/>
  <c r="X246" i="12"/>
  <c r="W246" i="12"/>
  <c r="V246" i="12"/>
  <c r="U246" i="12"/>
  <c r="T246" i="12"/>
  <c r="S246" i="12"/>
  <c r="R246" i="12"/>
  <c r="Q246" i="12"/>
  <c r="P246" i="12"/>
  <c r="O246" i="12"/>
  <c r="N246" i="12"/>
  <c r="M246" i="12"/>
  <c r="L246" i="12"/>
  <c r="K246" i="12"/>
  <c r="J246" i="12"/>
  <c r="I246" i="12"/>
  <c r="H246" i="12"/>
  <c r="G246" i="12"/>
  <c r="F246" i="12"/>
  <c r="E246" i="12"/>
  <c r="D246" i="12"/>
  <c r="C246" i="12"/>
  <c r="B246" i="12"/>
  <c r="Y245" i="12"/>
  <c r="X245" i="12"/>
  <c r="W245" i="12"/>
  <c r="V245" i="12"/>
  <c r="U245" i="12"/>
  <c r="T245" i="12"/>
  <c r="S245" i="12"/>
  <c r="R245" i="12"/>
  <c r="Q245" i="12"/>
  <c r="P245" i="12"/>
  <c r="O245" i="12"/>
  <c r="N245" i="12"/>
  <c r="M245" i="12"/>
  <c r="L245" i="12"/>
  <c r="K245" i="12"/>
  <c r="J245" i="12"/>
  <c r="I245" i="12"/>
  <c r="H245" i="12"/>
  <c r="G245" i="12"/>
  <c r="F245" i="12"/>
  <c r="E245" i="12"/>
  <c r="D245" i="12"/>
  <c r="C245" i="12"/>
  <c r="B245" i="12"/>
  <c r="Y244" i="12"/>
  <c r="X244" i="12"/>
  <c r="W244" i="12"/>
  <c r="V244" i="12"/>
  <c r="U244" i="12"/>
  <c r="T244" i="12"/>
  <c r="S244" i="12"/>
  <c r="R244" i="12"/>
  <c r="Q244" i="12"/>
  <c r="P244" i="12"/>
  <c r="O244" i="12"/>
  <c r="N244" i="12"/>
  <c r="M244" i="12"/>
  <c r="L244" i="12"/>
  <c r="K244" i="12"/>
  <c r="J244" i="12"/>
  <c r="I244" i="12"/>
  <c r="H244" i="12"/>
  <c r="G244" i="12"/>
  <c r="F244" i="12"/>
  <c r="E244" i="12"/>
  <c r="D244" i="12"/>
  <c r="C244" i="12"/>
  <c r="B244" i="12"/>
  <c r="Y243" i="12"/>
  <c r="X243" i="12"/>
  <c r="W243" i="12"/>
  <c r="V243" i="12"/>
  <c r="U243" i="12"/>
  <c r="T243" i="12"/>
  <c r="S243" i="12"/>
  <c r="R243" i="12"/>
  <c r="Q243" i="12"/>
  <c r="P243" i="12"/>
  <c r="O243" i="12"/>
  <c r="N243" i="12"/>
  <c r="M243" i="12"/>
  <c r="L243" i="12"/>
  <c r="K243" i="12"/>
  <c r="J243" i="12"/>
  <c r="I243" i="12"/>
  <c r="H243" i="12"/>
  <c r="G243" i="12"/>
  <c r="F243" i="12"/>
  <c r="E243" i="12"/>
  <c r="D243" i="12"/>
  <c r="C243" i="12"/>
  <c r="B243" i="12"/>
  <c r="Y242" i="12"/>
  <c r="X242" i="12"/>
  <c r="W242" i="12"/>
  <c r="V242" i="12"/>
  <c r="U242" i="12"/>
  <c r="T242" i="12"/>
  <c r="S242" i="12"/>
  <c r="R242" i="12"/>
  <c r="Q242" i="12"/>
  <c r="P242" i="12"/>
  <c r="O242" i="12"/>
  <c r="N242" i="12"/>
  <c r="M242" i="12"/>
  <c r="L242" i="12"/>
  <c r="K242" i="12"/>
  <c r="J242" i="12"/>
  <c r="I242" i="12"/>
  <c r="H242" i="12"/>
  <c r="G242" i="12"/>
  <c r="F242" i="12"/>
  <c r="E242" i="12"/>
  <c r="D242" i="12"/>
  <c r="C242" i="12"/>
  <c r="B242" i="12"/>
  <c r="Y241" i="12"/>
  <c r="X241" i="12"/>
  <c r="W241" i="12"/>
  <c r="V241" i="12"/>
  <c r="U241" i="12"/>
  <c r="T241" i="12"/>
  <c r="S241" i="12"/>
  <c r="R241" i="12"/>
  <c r="Q241" i="12"/>
  <c r="P241" i="12"/>
  <c r="O241" i="12"/>
  <c r="N241" i="12"/>
  <c r="M241" i="12"/>
  <c r="L241" i="12"/>
  <c r="K241" i="12"/>
  <c r="J241" i="12"/>
  <c r="I241" i="12"/>
  <c r="H241" i="12"/>
  <c r="G241" i="12"/>
  <c r="F241" i="12"/>
  <c r="E241" i="12"/>
  <c r="D241" i="12"/>
  <c r="C241" i="12"/>
  <c r="B241" i="12"/>
  <c r="Y240" i="12"/>
  <c r="X240" i="12"/>
  <c r="W240" i="12"/>
  <c r="V240" i="12"/>
  <c r="U240" i="12"/>
  <c r="T240" i="12"/>
  <c r="S240" i="12"/>
  <c r="R240" i="12"/>
  <c r="Q240" i="12"/>
  <c r="P240" i="12"/>
  <c r="O240" i="12"/>
  <c r="N240" i="12"/>
  <c r="M240" i="12"/>
  <c r="L240" i="12"/>
  <c r="K240" i="12"/>
  <c r="J240" i="12"/>
  <c r="I240" i="12"/>
  <c r="H240" i="12"/>
  <c r="G240" i="12"/>
  <c r="F240" i="12"/>
  <c r="E240" i="12"/>
  <c r="D240" i="12"/>
  <c r="C240" i="12"/>
  <c r="B240" i="12"/>
  <c r="Y239" i="12"/>
  <c r="X239" i="12"/>
  <c r="W239" i="12"/>
  <c r="V239" i="12"/>
  <c r="U239" i="12"/>
  <c r="T239" i="12"/>
  <c r="S239" i="12"/>
  <c r="R239" i="12"/>
  <c r="Q239" i="12"/>
  <c r="P239" i="12"/>
  <c r="O239" i="12"/>
  <c r="N239" i="12"/>
  <c r="M239" i="12"/>
  <c r="L239" i="12"/>
  <c r="K239" i="12"/>
  <c r="J239" i="12"/>
  <c r="I239" i="12"/>
  <c r="H239" i="12"/>
  <c r="G239" i="12"/>
  <c r="F239" i="12"/>
  <c r="E239" i="12"/>
  <c r="D239" i="12"/>
  <c r="C239" i="12"/>
  <c r="B239" i="12"/>
  <c r="Y238" i="12"/>
  <c r="X238" i="12"/>
  <c r="W238" i="12"/>
  <c r="V238" i="12"/>
  <c r="U238" i="12"/>
  <c r="T238" i="12"/>
  <c r="S238" i="12"/>
  <c r="R238" i="12"/>
  <c r="Q238" i="12"/>
  <c r="P238" i="12"/>
  <c r="O238" i="12"/>
  <c r="N238" i="12"/>
  <c r="M238" i="12"/>
  <c r="L238" i="12"/>
  <c r="K238" i="12"/>
  <c r="J238" i="12"/>
  <c r="I238" i="12"/>
  <c r="H238" i="12"/>
  <c r="G238" i="12"/>
  <c r="F238" i="12"/>
  <c r="E238" i="12"/>
  <c r="D238" i="12"/>
  <c r="C238" i="12"/>
  <c r="B238" i="12"/>
  <c r="Y237" i="12"/>
  <c r="X237" i="12"/>
  <c r="W237" i="12"/>
  <c r="V237" i="12"/>
  <c r="U237" i="12"/>
  <c r="T237" i="12"/>
  <c r="S237" i="12"/>
  <c r="R237" i="12"/>
  <c r="Q237" i="12"/>
  <c r="P237" i="12"/>
  <c r="O237" i="12"/>
  <c r="N237" i="12"/>
  <c r="M237" i="12"/>
  <c r="L237" i="12"/>
  <c r="K237" i="12"/>
  <c r="J237" i="12"/>
  <c r="I237" i="12"/>
  <c r="H237" i="12"/>
  <c r="G237" i="12"/>
  <c r="F237" i="12"/>
  <c r="E237" i="12"/>
  <c r="D237" i="12"/>
  <c r="C237" i="12"/>
  <c r="B237" i="12"/>
  <c r="Y236" i="12"/>
  <c r="X236" i="12"/>
  <c r="W236" i="12"/>
  <c r="V236" i="12"/>
  <c r="U236" i="12"/>
  <c r="T236" i="12"/>
  <c r="S236" i="12"/>
  <c r="R236" i="12"/>
  <c r="Q236" i="12"/>
  <c r="P236" i="12"/>
  <c r="O236" i="12"/>
  <c r="N236" i="12"/>
  <c r="M236" i="12"/>
  <c r="L236" i="12"/>
  <c r="K236" i="12"/>
  <c r="J236" i="12"/>
  <c r="I236" i="12"/>
  <c r="H236" i="12"/>
  <c r="G236" i="12"/>
  <c r="F236" i="12"/>
  <c r="E236" i="12"/>
  <c r="D236" i="12"/>
  <c r="C236" i="12"/>
  <c r="B236" i="12"/>
  <c r="Y235" i="12"/>
  <c r="X235" i="12"/>
  <c r="W235" i="12"/>
  <c r="V235" i="12"/>
  <c r="U235" i="12"/>
  <c r="T235" i="12"/>
  <c r="S235" i="12"/>
  <c r="R235" i="12"/>
  <c r="Q235" i="12"/>
  <c r="P235" i="12"/>
  <c r="O235" i="12"/>
  <c r="N235" i="12"/>
  <c r="M235" i="12"/>
  <c r="L235" i="12"/>
  <c r="K235" i="12"/>
  <c r="J235" i="12"/>
  <c r="I235" i="12"/>
  <c r="H235" i="12"/>
  <c r="G235" i="12"/>
  <c r="F235" i="12"/>
  <c r="E235" i="12"/>
  <c r="D235" i="12"/>
  <c r="C235" i="12"/>
  <c r="B235" i="12"/>
  <c r="Y234" i="12"/>
  <c r="X234" i="12"/>
  <c r="W234" i="12"/>
  <c r="V234" i="12"/>
  <c r="U234" i="12"/>
  <c r="T234" i="12"/>
  <c r="S234" i="12"/>
  <c r="R234" i="12"/>
  <c r="Q234" i="12"/>
  <c r="P234" i="12"/>
  <c r="O234" i="12"/>
  <c r="N234" i="12"/>
  <c r="M234" i="12"/>
  <c r="L234" i="12"/>
  <c r="K234" i="12"/>
  <c r="J234" i="12"/>
  <c r="I234" i="12"/>
  <c r="H234" i="12"/>
  <c r="G234" i="12"/>
  <c r="F234" i="12"/>
  <c r="E234" i="12"/>
  <c r="D234" i="12"/>
  <c r="C234" i="12"/>
  <c r="B234" i="12"/>
  <c r="Y233" i="12"/>
  <c r="X233" i="12"/>
  <c r="W233" i="12"/>
  <c r="V233" i="12"/>
  <c r="U233" i="12"/>
  <c r="T233" i="12"/>
  <c r="S233" i="12"/>
  <c r="R233" i="12"/>
  <c r="Q233" i="12"/>
  <c r="P233" i="12"/>
  <c r="O233" i="12"/>
  <c r="N233" i="12"/>
  <c r="M233" i="12"/>
  <c r="L233" i="12"/>
  <c r="K233" i="12"/>
  <c r="J233" i="12"/>
  <c r="I233" i="12"/>
  <c r="H233" i="12"/>
  <c r="G233" i="12"/>
  <c r="F233" i="12"/>
  <c r="E233" i="12"/>
  <c r="D233" i="12"/>
  <c r="C233" i="12"/>
  <c r="B233" i="12"/>
  <c r="Y232" i="12"/>
  <c r="X232" i="12"/>
  <c r="W232" i="12"/>
  <c r="V232" i="12"/>
  <c r="U232" i="12"/>
  <c r="T232" i="12"/>
  <c r="S232" i="12"/>
  <c r="R232" i="12"/>
  <c r="Q232" i="12"/>
  <c r="P232" i="12"/>
  <c r="O232" i="12"/>
  <c r="N232" i="12"/>
  <c r="M232" i="12"/>
  <c r="L232" i="12"/>
  <c r="K232" i="12"/>
  <c r="J232" i="12"/>
  <c r="I232" i="12"/>
  <c r="H232" i="12"/>
  <c r="G232" i="12"/>
  <c r="F232" i="12"/>
  <c r="E232" i="12"/>
  <c r="D232" i="12"/>
  <c r="C232" i="12"/>
  <c r="B232" i="12"/>
  <c r="Y231" i="12"/>
  <c r="X231" i="12"/>
  <c r="W231" i="12"/>
  <c r="V231" i="12"/>
  <c r="U231" i="12"/>
  <c r="T231" i="12"/>
  <c r="S231" i="12"/>
  <c r="R231" i="12"/>
  <c r="Q231" i="12"/>
  <c r="P231" i="12"/>
  <c r="O231" i="12"/>
  <c r="N231" i="12"/>
  <c r="M231" i="12"/>
  <c r="L231" i="12"/>
  <c r="K231" i="12"/>
  <c r="J231" i="12"/>
  <c r="I231" i="12"/>
  <c r="H231" i="12"/>
  <c r="G231" i="12"/>
  <c r="F231" i="12"/>
  <c r="E231" i="12"/>
  <c r="D231" i="12"/>
  <c r="C231" i="12"/>
  <c r="B231" i="12"/>
  <c r="P221" i="12"/>
  <c r="P366" i="12" s="1"/>
  <c r="Y218" i="12"/>
  <c r="X218" i="12"/>
  <c r="W218" i="12"/>
  <c r="V218" i="12"/>
  <c r="U218" i="12"/>
  <c r="T218" i="12"/>
  <c r="S218" i="12"/>
  <c r="R218" i="12"/>
  <c r="Q218" i="12"/>
  <c r="P218" i="12"/>
  <c r="O218" i="12"/>
  <c r="N218" i="12"/>
  <c r="M218" i="12"/>
  <c r="L218" i="12"/>
  <c r="K218" i="12"/>
  <c r="J218" i="12"/>
  <c r="I218" i="12"/>
  <c r="H218" i="12"/>
  <c r="G218" i="12"/>
  <c r="F218" i="12"/>
  <c r="E218" i="12"/>
  <c r="D218" i="12"/>
  <c r="C218" i="12"/>
  <c r="B218" i="12"/>
  <c r="Y217" i="12"/>
  <c r="X217" i="12"/>
  <c r="W217" i="12"/>
  <c r="V217" i="12"/>
  <c r="U217" i="12"/>
  <c r="T217" i="12"/>
  <c r="S217" i="12"/>
  <c r="R217" i="12"/>
  <c r="Q217" i="12"/>
  <c r="P217" i="12"/>
  <c r="O217" i="12"/>
  <c r="N217" i="12"/>
  <c r="M217" i="12"/>
  <c r="L217" i="12"/>
  <c r="K217" i="12"/>
  <c r="J217" i="12"/>
  <c r="I217" i="12"/>
  <c r="H217" i="12"/>
  <c r="G217" i="12"/>
  <c r="F217" i="12"/>
  <c r="E217" i="12"/>
  <c r="D217" i="12"/>
  <c r="C217" i="12"/>
  <c r="B217" i="12"/>
  <c r="Y216" i="12"/>
  <c r="X216" i="12"/>
  <c r="W216" i="12"/>
  <c r="V216" i="12"/>
  <c r="U216" i="12"/>
  <c r="T216" i="12"/>
  <c r="S216" i="12"/>
  <c r="R216" i="12"/>
  <c r="Q216" i="12"/>
  <c r="P216" i="12"/>
  <c r="O216" i="12"/>
  <c r="N216" i="12"/>
  <c r="M216" i="12"/>
  <c r="L216" i="12"/>
  <c r="K216" i="12"/>
  <c r="J216" i="12"/>
  <c r="I216" i="12"/>
  <c r="H216" i="12"/>
  <c r="G216" i="12"/>
  <c r="F216" i="12"/>
  <c r="E216" i="12"/>
  <c r="D216" i="12"/>
  <c r="C216" i="12"/>
  <c r="B216" i="12"/>
  <c r="Y215" i="12"/>
  <c r="X215" i="12"/>
  <c r="W215" i="12"/>
  <c r="V215" i="12"/>
  <c r="U215" i="12"/>
  <c r="T215" i="12"/>
  <c r="S215" i="12"/>
  <c r="R215" i="12"/>
  <c r="Q215" i="12"/>
  <c r="P215" i="12"/>
  <c r="O215" i="12"/>
  <c r="N215" i="12"/>
  <c r="M215" i="12"/>
  <c r="L215" i="12"/>
  <c r="K215" i="12"/>
  <c r="J215" i="12"/>
  <c r="I215" i="12"/>
  <c r="H215" i="12"/>
  <c r="G215" i="12"/>
  <c r="F215" i="12"/>
  <c r="E215" i="12"/>
  <c r="D215" i="12"/>
  <c r="C215" i="12"/>
  <c r="B215" i="12"/>
  <c r="Y214" i="12"/>
  <c r="X214" i="12"/>
  <c r="W214" i="12"/>
  <c r="V214" i="12"/>
  <c r="U214" i="12"/>
  <c r="T214" i="12"/>
  <c r="S214" i="12"/>
  <c r="R214" i="12"/>
  <c r="Q214" i="12"/>
  <c r="P214" i="12"/>
  <c r="O214" i="12"/>
  <c r="N214" i="12"/>
  <c r="M214" i="12"/>
  <c r="L214" i="12"/>
  <c r="K214" i="12"/>
  <c r="J214" i="12"/>
  <c r="I214" i="12"/>
  <c r="H214" i="12"/>
  <c r="G214" i="12"/>
  <c r="F214" i="12"/>
  <c r="E214" i="12"/>
  <c r="D214" i="12"/>
  <c r="C214" i="12"/>
  <c r="B214" i="12"/>
  <c r="Y213" i="12"/>
  <c r="X213" i="12"/>
  <c r="W213" i="12"/>
  <c r="V213" i="12"/>
  <c r="U213" i="12"/>
  <c r="T213" i="12"/>
  <c r="S213" i="12"/>
  <c r="R213" i="12"/>
  <c r="Q213" i="12"/>
  <c r="P213" i="12"/>
  <c r="O213" i="12"/>
  <c r="N213" i="12"/>
  <c r="M213" i="12"/>
  <c r="L213" i="12"/>
  <c r="K213" i="12"/>
  <c r="J213" i="12"/>
  <c r="I213" i="12"/>
  <c r="H213" i="12"/>
  <c r="G213" i="12"/>
  <c r="F213" i="12"/>
  <c r="E213" i="12"/>
  <c r="D213" i="12"/>
  <c r="C213" i="12"/>
  <c r="B213" i="12"/>
  <c r="Y212" i="12"/>
  <c r="X212" i="12"/>
  <c r="W212" i="12"/>
  <c r="V212" i="12"/>
  <c r="U212" i="12"/>
  <c r="T212" i="12"/>
  <c r="S212" i="12"/>
  <c r="R212" i="12"/>
  <c r="Q212" i="12"/>
  <c r="P212" i="12"/>
  <c r="O212" i="12"/>
  <c r="N212" i="12"/>
  <c r="M212" i="12"/>
  <c r="L212" i="12"/>
  <c r="K212" i="12"/>
  <c r="J212" i="12"/>
  <c r="I212" i="12"/>
  <c r="H212" i="12"/>
  <c r="G212" i="12"/>
  <c r="F212" i="12"/>
  <c r="E212" i="12"/>
  <c r="D212" i="12"/>
  <c r="C212" i="12"/>
  <c r="B212" i="12"/>
  <c r="Y211" i="12"/>
  <c r="X211" i="12"/>
  <c r="W211" i="12"/>
  <c r="V211" i="12"/>
  <c r="U211" i="12"/>
  <c r="T211" i="12"/>
  <c r="S211" i="12"/>
  <c r="R211" i="12"/>
  <c r="Q211" i="12"/>
  <c r="P211" i="12"/>
  <c r="O211" i="12"/>
  <c r="N211" i="12"/>
  <c r="M211" i="12"/>
  <c r="L211" i="12"/>
  <c r="K211" i="12"/>
  <c r="J211" i="12"/>
  <c r="I211" i="12"/>
  <c r="H211" i="12"/>
  <c r="G211" i="12"/>
  <c r="F211" i="12"/>
  <c r="E211" i="12"/>
  <c r="D211" i="12"/>
  <c r="C211" i="12"/>
  <c r="B211" i="12"/>
  <c r="Y210" i="12"/>
  <c r="X210" i="12"/>
  <c r="W210" i="12"/>
  <c r="V210" i="12"/>
  <c r="U210" i="12"/>
  <c r="T210" i="12"/>
  <c r="S210" i="12"/>
  <c r="R210" i="12"/>
  <c r="Q210" i="12"/>
  <c r="P210" i="12"/>
  <c r="O210" i="12"/>
  <c r="N210" i="12"/>
  <c r="M210" i="12"/>
  <c r="L210" i="12"/>
  <c r="K210" i="12"/>
  <c r="J210" i="12"/>
  <c r="I210" i="12"/>
  <c r="H210" i="12"/>
  <c r="G210" i="12"/>
  <c r="F210" i="12"/>
  <c r="E210" i="12"/>
  <c r="D210" i="12"/>
  <c r="C210" i="12"/>
  <c r="B210" i="12"/>
  <c r="Y209" i="12"/>
  <c r="X209" i="12"/>
  <c r="W209" i="12"/>
  <c r="V209" i="12"/>
  <c r="U209" i="12"/>
  <c r="T209" i="12"/>
  <c r="S209" i="12"/>
  <c r="R209" i="12"/>
  <c r="Q209" i="12"/>
  <c r="P209" i="12"/>
  <c r="O209" i="12"/>
  <c r="N209" i="12"/>
  <c r="M209" i="12"/>
  <c r="L209" i="12"/>
  <c r="K209" i="12"/>
  <c r="J209" i="12"/>
  <c r="I209" i="12"/>
  <c r="H209" i="12"/>
  <c r="G209" i="12"/>
  <c r="F209" i="12"/>
  <c r="E209" i="12"/>
  <c r="D209" i="12"/>
  <c r="C209" i="12"/>
  <c r="B209" i="12"/>
  <c r="Y208" i="12"/>
  <c r="X208" i="12"/>
  <c r="W208" i="12"/>
  <c r="V208" i="12"/>
  <c r="U208" i="12"/>
  <c r="T208" i="12"/>
  <c r="S208" i="12"/>
  <c r="R208" i="12"/>
  <c r="Q208" i="12"/>
  <c r="P208" i="12"/>
  <c r="O208" i="12"/>
  <c r="N208" i="12"/>
  <c r="M208" i="12"/>
  <c r="L208" i="12"/>
  <c r="K208" i="12"/>
  <c r="J208" i="12"/>
  <c r="I208" i="12"/>
  <c r="H208" i="12"/>
  <c r="G208" i="12"/>
  <c r="F208" i="12"/>
  <c r="E208" i="12"/>
  <c r="D208" i="12"/>
  <c r="C208" i="12"/>
  <c r="B208" i="12"/>
  <c r="Y207" i="12"/>
  <c r="X207" i="12"/>
  <c r="W207" i="12"/>
  <c r="V207" i="12"/>
  <c r="U207" i="12"/>
  <c r="T207" i="12"/>
  <c r="S207" i="12"/>
  <c r="R207" i="12"/>
  <c r="Q207" i="12"/>
  <c r="P207" i="12"/>
  <c r="O207" i="12"/>
  <c r="N207" i="12"/>
  <c r="M207" i="12"/>
  <c r="L207" i="12"/>
  <c r="K207" i="12"/>
  <c r="J207" i="12"/>
  <c r="I207" i="12"/>
  <c r="H207" i="12"/>
  <c r="G207" i="12"/>
  <c r="F207" i="12"/>
  <c r="E207" i="12"/>
  <c r="D207" i="12"/>
  <c r="C207" i="12"/>
  <c r="B207" i="12"/>
  <c r="Y206" i="12"/>
  <c r="X206" i="12"/>
  <c r="W206" i="12"/>
  <c r="V206" i="12"/>
  <c r="U206" i="12"/>
  <c r="T206" i="12"/>
  <c r="S206" i="12"/>
  <c r="R206" i="12"/>
  <c r="Q206" i="12"/>
  <c r="P206" i="12"/>
  <c r="O206" i="12"/>
  <c r="N206" i="12"/>
  <c r="M206" i="12"/>
  <c r="L206" i="12"/>
  <c r="K206" i="12"/>
  <c r="J206" i="12"/>
  <c r="I206" i="12"/>
  <c r="H206" i="12"/>
  <c r="G206" i="12"/>
  <c r="F206" i="12"/>
  <c r="E206" i="12"/>
  <c r="D206" i="12"/>
  <c r="C206" i="12"/>
  <c r="B206" i="12"/>
  <c r="Y205" i="12"/>
  <c r="X205" i="12"/>
  <c r="W205" i="12"/>
  <c r="V205" i="12"/>
  <c r="U205" i="12"/>
  <c r="T205" i="12"/>
  <c r="S205" i="12"/>
  <c r="R205" i="12"/>
  <c r="Q205" i="12"/>
  <c r="P205" i="12"/>
  <c r="O205" i="12"/>
  <c r="N205" i="12"/>
  <c r="M205" i="12"/>
  <c r="L205" i="12"/>
  <c r="K205" i="12"/>
  <c r="J205" i="12"/>
  <c r="I205" i="12"/>
  <c r="H205" i="12"/>
  <c r="G205" i="12"/>
  <c r="F205" i="12"/>
  <c r="E205" i="12"/>
  <c r="D205" i="12"/>
  <c r="C205" i="12"/>
  <c r="B205" i="12"/>
  <c r="Y204" i="12"/>
  <c r="X204" i="12"/>
  <c r="W204" i="12"/>
  <c r="V204" i="12"/>
  <c r="U204" i="12"/>
  <c r="T204" i="12"/>
  <c r="S204" i="12"/>
  <c r="R204" i="12"/>
  <c r="Q204" i="12"/>
  <c r="P204" i="12"/>
  <c r="O204" i="12"/>
  <c r="N204" i="12"/>
  <c r="M204" i="12"/>
  <c r="L204" i="12"/>
  <c r="K204" i="12"/>
  <c r="J204" i="12"/>
  <c r="I204" i="12"/>
  <c r="H204" i="12"/>
  <c r="G204" i="12"/>
  <c r="F204" i="12"/>
  <c r="E204" i="12"/>
  <c r="D204" i="12"/>
  <c r="C204" i="12"/>
  <c r="B204" i="12"/>
  <c r="Y203" i="12"/>
  <c r="X203" i="12"/>
  <c r="W203" i="12"/>
  <c r="V203" i="12"/>
  <c r="U203" i="12"/>
  <c r="T203" i="12"/>
  <c r="S203" i="12"/>
  <c r="R203" i="12"/>
  <c r="Q203" i="12"/>
  <c r="P203" i="12"/>
  <c r="O203" i="12"/>
  <c r="N203" i="12"/>
  <c r="M203" i="12"/>
  <c r="L203" i="12"/>
  <c r="K203" i="12"/>
  <c r="J203" i="12"/>
  <c r="I203" i="12"/>
  <c r="H203" i="12"/>
  <c r="G203" i="12"/>
  <c r="F203" i="12"/>
  <c r="E203" i="12"/>
  <c r="D203" i="12"/>
  <c r="C203" i="12"/>
  <c r="B203" i="12"/>
  <c r="Y202" i="12"/>
  <c r="X202" i="12"/>
  <c r="W202" i="12"/>
  <c r="V202" i="12"/>
  <c r="U202" i="12"/>
  <c r="T202" i="12"/>
  <c r="S202" i="12"/>
  <c r="R202" i="12"/>
  <c r="Q202" i="12"/>
  <c r="P202" i="12"/>
  <c r="O202" i="12"/>
  <c r="N202" i="12"/>
  <c r="M202" i="12"/>
  <c r="L202" i="12"/>
  <c r="K202" i="12"/>
  <c r="J202" i="12"/>
  <c r="I202" i="12"/>
  <c r="H202" i="12"/>
  <c r="G202" i="12"/>
  <c r="F202" i="12"/>
  <c r="E202" i="12"/>
  <c r="D202" i="12"/>
  <c r="C202" i="12"/>
  <c r="B202" i="12"/>
  <c r="Y201" i="12"/>
  <c r="X201" i="12"/>
  <c r="W201" i="12"/>
  <c r="V201" i="12"/>
  <c r="U201" i="12"/>
  <c r="T201" i="12"/>
  <c r="S201" i="12"/>
  <c r="R201" i="12"/>
  <c r="Q201" i="12"/>
  <c r="P201" i="12"/>
  <c r="O201" i="12"/>
  <c r="N201" i="12"/>
  <c r="M201" i="12"/>
  <c r="L201" i="12"/>
  <c r="K201" i="12"/>
  <c r="J201" i="12"/>
  <c r="I201" i="12"/>
  <c r="H201" i="12"/>
  <c r="G201" i="12"/>
  <c r="F201" i="12"/>
  <c r="E201" i="12"/>
  <c r="D201" i="12"/>
  <c r="C201" i="12"/>
  <c r="B201" i="12"/>
  <c r="Y200" i="12"/>
  <c r="X200" i="12"/>
  <c r="W200" i="12"/>
  <c r="V200" i="12"/>
  <c r="U200" i="12"/>
  <c r="T200" i="12"/>
  <c r="S200" i="12"/>
  <c r="R200" i="12"/>
  <c r="Q200" i="12"/>
  <c r="P200" i="12"/>
  <c r="O200" i="12"/>
  <c r="N200" i="12"/>
  <c r="M200" i="12"/>
  <c r="L200" i="12"/>
  <c r="K200" i="12"/>
  <c r="J200" i="12"/>
  <c r="I200" i="12"/>
  <c r="H200" i="12"/>
  <c r="G200" i="12"/>
  <c r="F200" i="12"/>
  <c r="E200" i="12"/>
  <c r="D200" i="12"/>
  <c r="C200" i="12"/>
  <c r="B200" i="12"/>
  <c r="Y199" i="12"/>
  <c r="X199" i="12"/>
  <c r="W199" i="12"/>
  <c r="V199" i="12"/>
  <c r="U199" i="12"/>
  <c r="T199" i="12"/>
  <c r="S199" i="12"/>
  <c r="R199" i="12"/>
  <c r="Q199" i="12"/>
  <c r="P199" i="12"/>
  <c r="O199" i="12"/>
  <c r="N199" i="12"/>
  <c r="M199" i="12"/>
  <c r="L199" i="12"/>
  <c r="K199" i="12"/>
  <c r="J199" i="12"/>
  <c r="I199" i="12"/>
  <c r="H199" i="12"/>
  <c r="G199" i="12"/>
  <c r="F199" i="12"/>
  <c r="E199" i="12"/>
  <c r="D199" i="12"/>
  <c r="C199" i="12"/>
  <c r="B199" i="12"/>
  <c r="Y198" i="12"/>
  <c r="X198" i="12"/>
  <c r="W198" i="12"/>
  <c r="V198" i="12"/>
  <c r="U198" i="12"/>
  <c r="T198" i="12"/>
  <c r="S198" i="12"/>
  <c r="R198" i="12"/>
  <c r="Q198" i="12"/>
  <c r="P198" i="12"/>
  <c r="O198" i="12"/>
  <c r="N198" i="12"/>
  <c r="M198" i="12"/>
  <c r="L198" i="12"/>
  <c r="K198" i="12"/>
  <c r="J198" i="12"/>
  <c r="I198" i="12"/>
  <c r="H198" i="12"/>
  <c r="G198" i="12"/>
  <c r="F198" i="12"/>
  <c r="E198" i="12"/>
  <c r="D198" i="12"/>
  <c r="C198" i="12"/>
  <c r="B198" i="12"/>
  <c r="Y197" i="12"/>
  <c r="X197" i="12"/>
  <c r="W197" i="12"/>
  <c r="V197" i="12"/>
  <c r="U197" i="12"/>
  <c r="T197" i="12"/>
  <c r="S197" i="12"/>
  <c r="R197" i="12"/>
  <c r="Q197" i="12"/>
  <c r="P197" i="12"/>
  <c r="O197" i="12"/>
  <c r="N197" i="12"/>
  <c r="M197" i="12"/>
  <c r="L197" i="12"/>
  <c r="K197" i="12"/>
  <c r="J197" i="12"/>
  <c r="I197" i="12"/>
  <c r="H197" i="12"/>
  <c r="G197" i="12"/>
  <c r="F197" i="12"/>
  <c r="E197" i="12"/>
  <c r="D197" i="12"/>
  <c r="C197" i="12"/>
  <c r="B197" i="12"/>
  <c r="Y196" i="12"/>
  <c r="X196" i="12"/>
  <c r="W196" i="12"/>
  <c r="V196" i="12"/>
  <c r="U196" i="12"/>
  <c r="T196" i="12"/>
  <c r="S196" i="12"/>
  <c r="R196" i="12"/>
  <c r="Q196" i="12"/>
  <c r="P196" i="12"/>
  <c r="O196" i="12"/>
  <c r="N196" i="12"/>
  <c r="M196" i="12"/>
  <c r="L196" i="12"/>
  <c r="K196" i="12"/>
  <c r="J196" i="12"/>
  <c r="I196" i="12"/>
  <c r="H196" i="12"/>
  <c r="G196" i="12"/>
  <c r="F196" i="12"/>
  <c r="E196" i="12"/>
  <c r="D196" i="12"/>
  <c r="C196" i="12"/>
  <c r="B196" i="12"/>
  <c r="Y195" i="12"/>
  <c r="X195" i="12"/>
  <c r="W195" i="12"/>
  <c r="V195" i="12"/>
  <c r="U195" i="12"/>
  <c r="T195" i="12"/>
  <c r="S195" i="12"/>
  <c r="R195" i="12"/>
  <c r="Q195" i="12"/>
  <c r="P195" i="12"/>
  <c r="O195" i="12"/>
  <c r="N195" i="12"/>
  <c r="M195" i="12"/>
  <c r="L195" i="12"/>
  <c r="K195" i="12"/>
  <c r="J195" i="12"/>
  <c r="I195" i="12"/>
  <c r="H195" i="12"/>
  <c r="G195" i="12"/>
  <c r="F195" i="12"/>
  <c r="E195" i="12"/>
  <c r="D195" i="12"/>
  <c r="C195" i="12"/>
  <c r="B195" i="12"/>
  <c r="Y194" i="12"/>
  <c r="X194" i="12"/>
  <c r="W194" i="12"/>
  <c r="V194" i="12"/>
  <c r="U194" i="12"/>
  <c r="T194" i="12"/>
  <c r="S194" i="12"/>
  <c r="R194" i="12"/>
  <c r="Q194" i="12"/>
  <c r="P194" i="12"/>
  <c r="O194" i="12"/>
  <c r="N194" i="12"/>
  <c r="M194" i="12"/>
  <c r="L194" i="12"/>
  <c r="K194" i="12"/>
  <c r="J194" i="12"/>
  <c r="I194" i="12"/>
  <c r="H194" i="12"/>
  <c r="G194" i="12"/>
  <c r="F194" i="12"/>
  <c r="E194" i="12"/>
  <c r="D194" i="12"/>
  <c r="C194" i="12"/>
  <c r="B194" i="12"/>
  <c r="Y193" i="12"/>
  <c r="X193" i="12"/>
  <c r="W193" i="12"/>
  <c r="V193" i="12"/>
  <c r="U193" i="12"/>
  <c r="T193" i="12"/>
  <c r="S193" i="12"/>
  <c r="R193" i="12"/>
  <c r="Q193" i="12"/>
  <c r="P193" i="12"/>
  <c r="O193" i="12"/>
  <c r="N193" i="12"/>
  <c r="M193" i="12"/>
  <c r="L193" i="12"/>
  <c r="K193" i="12"/>
  <c r="J193" i="12"/>
  <c r="I193" i="12"/>
  <c r="H193" i="12"/>
  <c r="G193" i="12"/>
  <c r="F193" i="12"/>
  <c r="E193" i="12"/>
  <c r="D193" i="12"/>
  <c r="C193" i="12"/>
  <c r="B193" i="12"/>
  <c r="Y192" i="12"/>
  <c r="X192" i="12"/>
  <c r="W192" i="12"/>
  <c r="V192" i="12"/>
  <c r="U192" i="12"/>
  <c r="T192" i="12"/>
  <c r="S192" i="12"/>
  <c r="R192" i="12"/>
  <c r="Q192" i="12"/>
  <c r="P192" i="12"/>
  <c r="O192" i="12"/>
  <c r="N192" i="12"/>
  <c r="M192" i="12"/>
  <c r="L192" i="12"/>
  <c r="K192" i="12"/>
  <c r="J192" i="12"/>
  <c r="I192" i="12"/>
  <c r="H192" i="12"/>
  <c r="G192" i="12"/>
  <c r="F192" i="12"/>
  <c r="E192" i="12"/>
  <c r="D192" i="12"/>
  <c r="C192" i="12"/>
  <c r="B192" i="12"/>
  <c r="Y191" i="12"/>
  <c r="X191" i="12"/>
  <c r="W191" i="12"/>
  <c r="V191" i="12"/>
  <c r="U191" i="12"/>
  <c r="T191" i="12"/>
  <c r="S191" i="12"/>
  <c r="R191" i="12"/>
  <c r="Q191" i="12"/>
  <c r="P191" i="12"/>
  <c r="O191" i="12"/>
  <c r="N191" i="12"/>
  <c r="M191" i="12"/>
  <c r="L191" i="12"/>
  <c r="K191" i="12"/>
  <c r="J191" i="12"/>
  <c r="I191" i="12"/>
  <c r="H191" i="12"/>
  <c r="G191" i="12"/>
  <c r="F191" i="12"/>
  <c r="E191" i="12"/>
  <c r="D191" i="12"/>
  <c r="C191" i="12"/>
  <c r="B191" i="12"/>
  <c r="Y190" i="12"/>
  <c r="X190" i="12"/>
  <c r="W190" i="12"/>
  <c r="V190" i="12"/>
  <c r="U190" i="12"/>
  <c r="T190" i="12"/>
  <c r="S190" i="12"/>
  <c r="R190" i="12"/>
  <c r="Q190" i="12"/>
  <c r="P190" i="12"/>
  <c r="O190" i="12"/>
  <c r="N190" i="12"/>
  <c r="M190" i="12"/>
  <c r="L190" i="12"/>
  <c r="K190" i="12"/>
  <c r="J190" i="12"/>
  <c r="I190" i="12"/>
  <c r="H190" i="12"/>
  <c r="G190" i="12"/>
  <c r="F190" i="12"/>
  <c r="E190" i="12"/>
  <c r="D190" i="12"/>
  <c r="C190" i="12"/>
  <c r="B190" i="12"/>
  <c r="Y189" i="12"/>
  <c r="X189" i="12"/>
  <c r="W189" i="12"/>
  <c r="V189" i="12"/>
  <c r="U189" i="12"/>
  <c r="T189" i="12"/>
  <c r="S189" i="12"/>
  <c r="R189" i="12"/>
  <c r="Q189" i="12"/>
  <c r="P189" i="12"/>
  <c r="O189" i="12"/>
  <c r="N189" i="12"/>
  <c r="M189" i="12"/>
  <c r="L189" i="12"/>
  <c r="K189" i="12"/>
  <c r="J189" i="12"/>
  <c r="I189" i="12"/>
  <c r="H189" i="12"/>
  <c r="G189" i="12"/>
  <c r="F189" i="12"/>
  <c r="E189" i="12"/>
  <c r="D189" i="12"/>
  <c r="C189" i="12"/>
  <c r="B189" i="12"/>
  <c r="Y188" i="12"/>
  <c r="X188" i="12"/>
  <c r="W188" i="12"/>
  <c r="V188" i="12"/>
  <c r="U188" i="12"/>
  <c r="T188" i="12"/>
  <c r="S188" i="12"/>
  <c r="R188" i="12"/>
  <c r="Q188" i="12"/>
  <c r="P188" i="12"/>
  <c r="O188" i="12"/>
  <c r="N188" i="12"/>
  <c r="M188" i="12"/>
  <c r="L188" i="12"/>
  <c r="K188" i="12"/>
  <c r="J188" i="12"/>
  <c r="I188" i="12"/>
  <c r="H188" i="12"/>
  <c r="G188" i="12"/>
  <c r="F188" i="12"/>
  <c r="E188" i="12"/>
  <c r="D188" i="12"/>
  <c r="C188" i="12"/>
  <c r="B188" i="12"/>
  <c r="Y184" i="12"/>
  <c r="X184" i="12"/>
  <c r="W184" i="12"/>
  <c r="V184" i="12"/>
  <c r="U184" i="12"/>
  <c r="T184" i="12"/>
  <c r="S184" i="12"/>
  <c r="R184" i="12"/>
  <c r="Q184" i="12"/>
  <c r="P184" i="12"/>
  <c r="O184" i="12"/>
  <c r="N184" i="12"/>
  <c r="M184" i="12"/>
  <c r="L184" i="12"/>
  <c r="K184" i="12"/>
  <c r="J184" i="12"/>
  <c r="I184" i="12"/>
  <c r="H184" i="12"/>
  <c r="G184" i="12"/>
  <c r="F184" i="12"/>
  <c r="E184" i="12"/>
  <c r="D184" i="12"/>
  <c r="C184" i="12"/>
  <c r="B184" i="12"/>
  <c r="Y183" i="12"/>
  <c r="X183" i="12"/>
  <c r="W183" i="12"/>
  <c r="V183" i="12"/>
  <c r="U183" i="12"/>
  <c r="T183" i="12"/>
  <c r="S183" i="12"/>
  <c r="R183" i="12"/>
  <c r="Q183" i="12"/>
  <c r="P183" i="12"/>
  <c r="O183" i="12"/>
  <c r="N183" i="12"/>
  <c r="M183" i="12"/>
  <c r="L183" i="12"/>
  <c r="K183" i="12"/>
  <c r="J183" i="12"/>
  <c r="I183" i="12"/>
  <c r="H183" i="12"/>
  <c r="G183" i="12"/>
  <c r="F183" i="12"/>
  <c r="E183" i="12"/>
  <c r="D183" i="12"/>
  <c r="C183" i="12"/>
  <c r="B183" i="12"/>
  <c r="Y182" i="12"/>
  <c r="X182" i="12"/>
  <c r="W182" i="12"/>
  <c r="V182" i="12"/>
  <c r="U182" i="12"/>
  <c r="T182" i="12"/>
  <c r="S182" i="12"/>
  <c r="R182" i="12"/>
  <c r="Q182" i="12"/>
  <c r="P182" i="12"/>
  <c r="O182" i="12"/>
  <c r="N182" i="12"/>
  <c r="M182" i="12"/>
  <c r="L182" i="12"/>
  <c r="K182" i="12"/>
  <c r="J182" i="12"/>
  <c r="I182" i="12"/>
  <c r="H182" i="12"/>
  <c r="G182" i="12"/>
  <c r="F182" i="12"/>
  <c r="E182" i="12"/>
  <c r="D182" i="12"/>
  <c r="C182" i="12"/>
  <c r="B182" i="12"/>
  <c r="Y181" i="12"/>
  <c r="X181" i="12"/>
  <c r="W181" i="12"/>
  <c r="V181" i="12"/>
  <c r="U181" i="12"/>
  <c r="T181" i="12"/>
  <c r="S181" i="12"/>
  <c r="R181" i="12"/>
  <c r="Q181" i="12"/>
  <c r="P181" i="12"/>
  <c r="O181" i="12"/>
  <c r="N181" i="12"/>
  <c r="M181" i="12"/>
  <c r="L181" i="12"/>
  <c r="K181" i="12"/>
  <c r="J181" i="12"/>
  <c r="I181" i="12"/>
  <c r="H181" i="12"/>
  <c r="G181" i="12"/>
  <c r="F181" i="12"/>
  <c r="E181" i="12"/>
  <c r="D181" i="12"/>
  <c r="C181" i="12"/>
  <c r="B181" i="12"/>
  <c r="Y180" i="12"/>
  <c r="X180" i="12"/>
  <c r="W180" i="12"/>
  <c r="V180" i="12"/>
  <c r="U180" i="12"/>
  <c r="T180" i="12"/>
  <c r="S180" i="12"/>
  <c r="R180" i="12"/>
  <c r="Q180" i="12"/>
  <c r="P180" i="12"/>
  <c r="O180" i="12"/>
  <c r="N180" i="12"/>
  <c r="M180" i="12"/>
  <c r="L180" i="12"/>
  <c r="K180" i="12"/>
  <c r="J180" i="12"/>
  <c r="I180" i="12"/>
  <c r="H180" i="12"/>
  <c r="G180" i="12"/>
  <c r="F180" i="12"/>
  <c r="E180" i="12"/>
  <c r="D180" i="12"/>
  <c r="C180" i="12"/>
  <c r="B180" i="12"/>
  <c r="Y179" i="12"/>
  <c r="X179" i="12"/>
  <c r="W179" i="12"/>
  <c r="V179" i="12"/>
  <c r="U179" i="12"/>
  <c r="T179" i="12"/>
  <c r="S179" i="12"/>
  <c r="R179" i="12"/>
  <c r="Q179" i="12"/>
  <c r="P179" i="12"/>
  <c r="O179" i="12"/>
  <c r="N179" i="12"/>
  <c r="M179" i="12"/>
  <c r="L179" i="12"/>
  <c r="K179" i="12"/>
  <c r="J179" i="12"/>
  <c r="I179" i="12"/>
  <c r="H179" i="12"/>
  <c r="G179" i="12"/>
  <c r="F179" i="12"/>
  <c r="E179" i="12"/>
  <c r="D179" i="12"/>
  <c r="C179" i="12"/>
  <c r="B179" i="12"/>
  <c r="Y178" i="12"/>
  <c r="X178" i="12"/>
  <c r="W178" i="12"/>
  <c r="V178" i="12"/>
  <c r="U178" i="12"/>
  <c r="T178" i="12"/>
  <c r="S178" i="12"/>
  <c r="R178" i="12"/>
  <c r="Q178" i="12"/>
  <c r="P178" i="12"/>
  <c r="O178" i="12"/>
  <c r="N178" i="12"/>
  <c r="M178" i="12"/>
  <c r="L178" i="12"/>
  <c r="K178" i="12"/>
  <c r="J178" i="12"/>
  <c r="I178" i="12"/>
  <c r="H178" i="12"/>
  <c r="G178" i="12"/>
  <c r="F178" i="12"/>
  <c r="E178" i="12"/>
  <c r="D178" i="12"/>
  <c r="C178" i="12"/>
  <c r="B178" i="12"/>
  <c r="Y177" i="12"/>
  <c r="X177" i="12"/>
  <c r="W177" i="12"/>
  <c r="V177" i="12"/>
  <c r="U177" i="12"/>
  <c r="T177" i="12"/>
  <c r="S177" i="12"/>
  <c r="R177" i="12"/>
  <c r="Q177" i="12"/>
  <c r="P177" i="12"/>
  <c r="O177" i="12"/>
  <c r="N177" i="12"/>
  <c r="M177" i="12"/>
  <c r="L177" i="12"/>
  <c r="K177" i="12"/>
  <c r="J177" i="12"/>
  <c r="I177" i="12"/>
  <c r="H177" i="12"/>
  <c r="G177" i="12"/>
  <c r="F177" i="12"/>
  <c r="E177" i="12"/>
  <c r="D177" i="12"/>
  <c r="C177" i="12"/>
  <c r="B177" i="12"/>
  <c r="Y176" i="12"/>
  <c r="X176" i="12"/>
  <c r="W176" i="12"/>
  <c r="V176" i="12"/>
  <c r="U176" i="12"/>
  <c r="T176" i="12"/>
  <c r="S176" i="12"/>
  <c r="R176" i="12"/>
  <c r="Q176" i="12"/>
  <c r="P176" i="12"/>
  <c r="O176" i="12"/>
  <c r="N176" i="12"/>
  <c r="M176" i="12"/>
  <c r="L176" i="12"/>
  <c r="K176" i="12"/>
  <c r="J176" i="12"/>
  <c r="I176" i="12"/>
  <c r="H176" i="12"/>
  <c r="G176" i="12"/>
  <c r="F176" i="12"/>
  <c r="E176" i="12"/>
  <c r="D176" i="12"/>
  <c r="C176" i="12"/>
  <c r="B176" i="12"/>
  <c r="Y175" i="12"/>
  <c r="X175" i="12"/>
  <c r="W175" i="12"/>
  <c r="V175" i="12"/>
  <c r="U175" i="12"/>
  <c r="T175" i="12"/>
  <c r="S175" i="12"/>
  <c r="R175" i="12"/>
  <c r="Q175" i="12"/>
  <c r="P175" i="12"/>
  <c r="O175" i="12"/>
  <c r="N175" i="12"/>
  <c r="M175" i="12"/>
  <c r="L175" i="12"/>
  <c r="K175" i="12"/>
  <c r="J175" i="12"/>
  <c r="I175" i="12"/>
  <c r="H175" i="12"/>
  <c r="G175" i="12"/>
  <c r="F175" i="12"/>
  <c r="E175" i="12"/>
  <c r="D175" i="12"/>
  <c r="C175" i="12"/>
  <c r="B175" i="12"/>
  <c r="Y174" i="12"/>
  <c r="X174" i="12"/>
  <c r="W174" i="12"/>
  <c r="V174" i="12"/>
  <c r="U174" i="12"/>
  <c r="T174" i="12"/>
  <c r="S174" i="12"/>
  <c r="R174" i="12"/>
  <c r="Q174" i="12"/>
  <c r="P174" i="12"/>
  <c r="O174" i="12"/>
  <c r="N174" i="12"/>
  <c r="M174" i="12"/>
  <c r="L174" i="12"/>
  <c r="K174" i="12"/>
  <c r="J174" i="12"/>
  <c r="I174" i="12"/>
  <c r="H174" i="12"/>
  <c r="G174" i="12"/>
  <c r="F174" i="12"/>
  <c r="E174" i="12"/>
  <c r="D174" i="12"/>
  <c r="C174" i="12"/>
  <c r="B174" i="12"/>
  <c r="Y173" i="12"/>
  <c r="X173" i="12"/>
  <c r="W173" i="12"/>
  <c r="V173" i="12"/>
  <c r="U173" i="12"/>
  <c r="T173" i="12"/>
  <c r="S173" i="12"/>
  <c r="R173" i="12"/>
  <c r="Q173" i="12"/>
  <c r="P173" i="12"/>
  <c r="O173" i="12"/>
  <c r="N173" i="12"/>
  <c r="M173" i="12"/>
  <c r="L173" i="12"/>
  <c r="K173" i="12"/>
  <c r="J173" i="12"/>
  <c r="I173" i="12"/>
  <c r="H173" i="12"/>
  <c r="G173" i="12"/>
  <c r="F173" i="12"/>
  <c r="E173" i="12"/>
  <c r="D173" i="12"/>
  <c r="C173" i="12"/>
  <c r="B173" i="12"/>
  <c r="Y172" i="12"/>
  <c r="X172" i="12"/>
  <c r="W172" i="12"/>
  <c r="V172" i="12"/>
  <c r="U172" i="12"/>
  <c r="T172" i="12"/>
  <c r="S172" i="12"/>
  <c r="R172" i="12"/>
  <c r="Q172" i="12"/>
  <c r="P172" i="12"/>
  <c r="O172" i="12"/>
  <c r="N172" i="12"/>
  <c r="M172" i="12"/>
  <c r="L172" i="12"/>
  <c r="K172" i="12"/>
  <c r="J172" i="12"/>
  <c r="I172" i="12"/>
  <c r="H172" i="12"/>
  <c r="G172" i="12"/>
  <c r="F172" i="12"/>
  <c r="E172" i="12"/>
  <c r="D172" i="12"/>
  <c r="C172" i="12"/>
  <c r="B172" i="12"/>
  <c r="Y171" i="12"/>
  <c r="X171" i="12"/>
  <c r="W171" i="12"/>
  <c r="V171" i="12"/>
  <c r="U171" i="12"/>
  <c r="T171" i="12"/>
  <c r="S171" i="12"/>
  <c r="R171" i="12"/>
  <c r="Q171" i="12"/>
  <c r="P171" i="12"/>
  <c r="O171" i="12"/>
  <c r="N171" i="12"/>
  <c r="M171" i="12"/>
  <c r="L171" i="12"/>
  <c r="K171" i="12"/>
  <c r="J171" i="12"/>
  <c r="I171" i="12"/>
  <c r="H171" i="12"/>
  <c r="G171" i="12"/>
  <c r="F171" i="12"/>
  <c r="E171" i="12"/>
  <c r="D171" i="12"/>
  <c r="C171" i="12"/>
  <c r="B171" i="12"/>
  <c r="Y170" i="12"/>
  <c r="X170" i="12"/>
  <c r="W170" i="12"/>
  <c r="V170" i="12"/>
  <c r="U170" i="12"/>
  <c r="T170" i="12"/>
  <c r="S170" i="12"/>
  <c r="R170" i="12"/>
  <c r="Q170" i="12"/>
  <c r="P170" i="12"/>
  <c r="O170" i="12"/>
  <c r="N170" i="12"/>
  <c r="M170" i="12"/>
  <c r="L170" i="12"/>
  <c r="K170" i="12"/>
  <c r="J170" i="12"/>
  <c r="I170" i="12"/>
  <c r="H170" i="12"/>
  <c r="G170" i="12"/>
  <c r="F170" i="12"/>
  <c r="E170" i="12"/>
  <c r="D170" i="12"/>
  <c r="C170" i="12"/>
  <c r="B170" i="12"/>
  <c r="Y169" i="12"/>
  <c r="X169" i="12"/>
  <c r="W169" i="12"/>
  <c r="V169" i="12"/>
  <c r="U169" i="12"/>
  <c r="T169" i="12"/>
  <c r="S169" i="12"/>
  <c r="R169" i="12"/>
  <c r="Q169" i="12"/>
  <c r="P169" i="12"/>
  <c r="O169" i="12"/>
  <c r="N169" i="12"/>
  <c r="M169" i="12"/>
  <c r="L169" i="12"/>
  <c r="K169" i="12"/>
  <c r="J169" i="12"/>
  <c r="I169" i="12"/>
  <c r="H169" i="12"/>
  <c r="G169" i="12"/>
  <c r="F169" i="12"/>
  <c r="E169" i="12"/>
  <c r="D169" i="12"/>
  <c r="C169" i="12"/>
  <c r="B169" i="12"/>
  <c r="Y168" i="12"/>
  <c r="X168" i="12"/>
  <c r="W168" i="12"/>
  <c r="V168" i="12"/>
  <c r="U168" i="12"/>
  <c r="T168" i="12"/>
  <c r="S168" i="12"/>
  <c r="R168" i="12"/>
  <c r="Q168" i="12"/>
  <c r="P168" i="12"/>
  <c r="O168" i="12"/>
  <c r="N168" i="12"/>
  <c r="M168" i="12"/>
  <c r="L168" i="12"/>
  <c r="K168" i="12"/>
  <c r="J168" i="12"/>
  <c r="I168" i="12"/>
  <c r="H168" i="12"/>
  <c r="G168" i="12"/>
  <c r="F168" i="12"/>
  <c r="E168" i="12"/>
  <c r="D168" i="12"/>
  <c r="C168" i="12"/>
  <c r="B168" i="12"/>
  <c r="Y167" i="12"/>
  <c r="X167" i="12"/>
  <c r="W167" i="12"/>
  <c r="V167" i="12"/>
  <c r="U167" i="12"/>
  <c r="T167" i="12"/>
  <c r="S167" i="12"/>
  <c r="R167" i="12"/>
  <c r="Q167" i="12"/>
  <c r="P167" i="12"/>
  <c r="O167" i="12"/>
  <c r="N167" i="12"/>
  <c r="M167" i="12"/>
  <c r="L167" i="12"/>
  <c r="K167" i="12"/>
  <c r="J167" i="12"/>
  <c r="I167" i="12"/>
  <c r="H167" i="12"/>
  <c r="G167" i="12"/>
  <c r="F167" i="12"/>
  <c r="E167" i="12"/>
  <c r="D167" i="12"/>
  <c r="C167" i="12"/>
  <c r="B167" i="12"/>
  <c r="Y166" i="12"/>
  <c r="X166" i="12"/>
  <c r="W166" i="12"/>
  <c r="V166" i="12"/>
  <c r="U166" i="12"/>
  <c r="T166" i="12"/>
  <c r="S166" i="12"/>
  <c r="R166" i="12"/>
  <c r="Q166" i="12"/>
  <c r="P166" i="12"/>
  <c r="O166" i="12"/>
  <c r="N166" i="12"/>
  <c r="M166" i="12"/>
  <c r="L166" i="12"/>
  <c r="K166" i="12"/>
  <c r="J166" i="12"/>
  <c r="I166" i="12"/>
  <c r="H166" i="12"/>
  <c r="G166" i="12"/>
  <c r="F166" i="12"/>
  <c r="E166" i="12"/>
  <c r="D166" i="12"/>
  <c r="C166" i="12"/>
  <c r="B166" i="12"/>
  <c r="Y165" i="12"/>
  <c r="X165" i="12"/>
  <c r="W165" i="12"/>
  <c r="V165" i="12"/>
  <c r="U165" i="12"/>
  <c r="T165" i="12"/>
  <c r="S165" i="12"/>
  <c r="R165" i="12"/>
  <c r="Q165" i="12"/>
  <c r="P165" i="12"/>
  <c r="O165" i="12"/>
  <c r="N165" i="12"/>
  <c r="M165" i="12"/>
  <c r="L165" i="12"/>
  <c r="K165" i="12"/>
  <c r="J165" i="12"/>
  <c r="I165" i="12"/>
  <c r="H165" i="12"/>
  <c r="G165" i="12"/>
  <c r="F165" i="12"/>
  <c r="E165" i="12"/>
  <c r="D165" i="12"/>
  <c r="C165" i="12"/>
  <c r="B165" i="12"/>
  <c r="Y164" i="12"/>
  <c r="X164" i="12"/>
  <c r="W164" i="12"/>
  <c r="V164" i="12"/>
  <c r="U164" i="12"/>
  <c r="T164" i="12"/>
  <c r="S164" i="12"/>
  <c r="R164" i="12"/>
  <c r="Q164" i="12"/>
  <c r="P164" i="12"/>
  <c r="O164" i="12"/>
  <c r="N164" i="12"/>
  <c r="M164" i="12"/>
  <c r="L164" i="12"/>
  <c r="K164" i="12"/>
  <c r="J164" i="12"/>
  <c r="I164" i="12"/>
  <c r="H164" i="12"/>
  <c r="G164" i="12"/>
  <c r="F164" i="12"/>
  <c r="E164" i="12"/>
  <c r="D164" i="12"/>
  <c r="C164" i="12"/>
  <c r="B164" i="12"/>
  <c r="Y163" i="12"/>
  <c r="X163" i="12"/>
  <c r="W163" i="12"/>
  <c r="V163" i="12"/>
  <c r="U163" i="12"/>
  <c r="T163" i="12"/>
  <c r="S163" i="12"/>
  <c r="R163" i="12"/>
  <c r="Q163" i="12"/>
  <c r="P163" i="12"/>
  <c r="O163" i="12"/>
  <c r="N163" i="12"/>
  <c r="M163" i="12"/>
  <c r="L163" i="12"/>
  <c r="K163" i="12"/>
  <c r="J163" i="12"/>
  <c r="I163" i="12"/>
  <c r="H163" i="12"/>
  <c r="G163" i="12"/>
  <c r="F163" i="12"/>
  <c r="E163" i="12"/>
  <c r="D163" i="12"/>
  <c r="C163" i="12"/>
  <c r="B163" i="12"/>
  <c r="Y162" i="12"/>
  <c r="X162" i="12"/>
  <c r="W162" i="12"/>
  <c r="V162" i="12"/>
  <c r="U162" i="12"/>
  <c r="T162" i="12"/>
  <c r="S162" i="12"/>
  <c r="R162" i="12"/>
  <c r="Q162" i="12"/>
  <c r="P162" i="12"/>
  <c r="O162" i="12"/>
  <c r="N162" i="12"/>
  <c r="M162" i="12"/>
  <c r="L162" i="12"/>
  <c r="K162" i="12"/>
  <c r="J162" i="12"/>
  <c r="I162" i="12"/>
  <c r="H162" i="12"/>
  <c r="G162" i="12"/>
  <c r="F162" i="12"/>
  <c r="E162" i="12"/>
  <c r="D162" i="12"/>
  <c r="C162" i="12"/>
  <c r="B162" i="12"/>
  <c r="Y161" i="12"/>
  <c r="X161" i="12"/>
  <c r="W161" i="12"/>
  <c r="V161" i="12"/>
  <c r="U161" i="12"/>
  <c r="T161" i="12"/>
  <c r="S161" i="12"/>
  <c r="R161" i="12"/>
  <c r="Q161" i="12"/>
  <c r="P161" i="12"/>
  <c r="O161" i="12"/>
  <c r="N161" i="12"/>
  <c r="M161" i="12"/>
  <c r="L161" i="12"/>
  <c r="K161" i="12"/>
  <c r="J161" i="12"/>
  <c r="I161" i="12"/>
  <c r="H161" i="12"/>
  <c r="G161" i="12"/>
  <c r="F161" i="12"/>
  <c r="E161" i="12"/>
  <c r="D161" i="12"/>
  <c r="C161" i="12"/>
  <c r="B161" i="12"/>
  <c r="Y160" i="12"/>
  <c r="X160" i="12"/>
  <c r="W160" i="12"/>
  <c r="V160" i="12"/>
  <c r="U160" i="12"/>
  <c r="T160" i="12"/>
  <c r="S160" i="12"/>
  <c r="R160" i="12"/>
  <c r="Q160" i="12"/>
  <c r="P160" i="12"/>
  <c r="O160" i="12"/>
  <c r="N160" i="12"/>
  <c r="M160" i="12"/>
  <c r="L160" i="12"/>
  <c r="K160" i="12"/>
  <c r="J160" i="12"/>
  <c r="I160" i="12"/>
  <c r="H160" i="12"/>
  <c r="G160" i="12"/>
  <c r="F160" i="12"/>
  <c r="E160" i="12"/>
  <c r="D160" i="12"/>
  <c r="C160" i="12"/>
  <c r="B160" i="12"/>
  <c r="Y159" i="12"/>
  <c r="X159" i="12"/>
  <c r="W159" i="12"/>
  <c r="V159" i="12"/>
  <c r="U159" i="12"/>
  <c r="T159" i="12"/>
  <c r="S159" i="12"/>
  <c r="R159" i="12"/>
  <c r="Q159" i="12"/>
  <c r="P159" i="12"/>
  <c r="O159" i="12"/>
  <c r="N159" i="12"/>
  <c r="M159" i="12"/>
  <c r="L159" i="12"/>
  <c r="K159" i="12"/>
  <c r="J159" i="12"/>
  <c r="I159" i="12"/>
  <c r="H159" i="12"/>
  <c r="G159" i="12"/>
  <c r="F159" i="12"/>
  <c r="E159" i="12"/>
  <c r="D159" i="12"/>
  <c r="C159" i="12"/>
  <c r="B159" i="12"/>
  <c r="Y158" i="12"/>
  <c r="X158" i="12"/>
  <c r="W158" i="12"/>
  <c r="V158" i="12"/>
  <c r="U158" i="12"/>
  <c r="T158" i="12"/>
  <c r="S158" i="12"/>
  <c r="R158" i="12"/>
  <c r="Q158" i="12"/>
  <c r="P158" i="12"/>
  <c r="O158" i="12"/>
  <c r="N158" i="12"/>
  <c r="M158" i="12"/>
  <c r="L158" i="12"/>
  <c r="K158" i="12"/>
  <c r="J158" i="12"/>
  <c r="I158" i="12"/>
  <c r="H158" i="12"/>
  <c r="G158" i="12"/>
  <c r="F158" i="12"/>
  <c r="E158" i="12"/>
  <c r="D158" i="12"/>
  <c r="C158" i="12"/>
  <c r="B158" i="12"/>
  <c r="Y157" i="12"/>
  <c r="X157" i="12"/>
  <c r="W157" i="12"/>
  <c r="V157" i="12"/>
  <c r="U157" i="12"/>
  <c r="T157" i="12"/>
  <c r="S157" i="12"/>
  <c r="R157" i="12"/>
  <c r="Q157" i="12"/>
  <c r="P157" i="12"/>
  <c r="O157" i="12"/>
  <c r="N157" i="12"/>
  <c r="M157" i="12"/>
  <c r="L157" i="12"/>
  <c r="K157" i="12"/>
  <c r="J157" i="12"/>
  <c r="I157" i="12"/>
  <c r="H157" i="12"/>
  <c r="G157" i="12"/>
  <c r="F157" i="12"/>
  <c r="E157" i="12"/>
  <c r="D157" i="12"/>
  <c r="C157" i="12"/>
  <c r="B157" i="12"/>
  <c r="Y156" i="12"/>
  <c r="X156" i="12"/>
  <c r="W156" i="12"/>
  <c r="V156" i="12"/>
  <c r="U156" i="12"/>
  <c r="T156" i="12"/>
  <c r="S156" i="12"/>
  <c r="R156" i="12"/>
  <c r="Q156" i="12"/>
  <c r="P156" i="12"/>
  <c r="O156" i="12"/>
  <c r="N156" i="12"/>
  <c r="M156" i="12"/>
  <c r="L156" i="12"/>
  <c r="K156" i="12"/>
  <c r="J156" i="12"/>
  <c r="I156" i="12"/>
  <c r="H156" i="12"/>
  <c r="G156" i="12"/>
  <c r="F156" i="12"/>
  <c r="E156" i="12"/>
  <c r="D156" i="12"/>
  <c r="C156" i="12"/>
  <c r="B156" i="12"/>
  <c r="Y155" i="12"/>
  <c r="X155" i="12"/>
  <c r="W155" i="12"/>
  <c r="V155" i="12"/>
  <c r="U155" i="12"/>
  <c r="T155" i="12"/>
  <c r="S155" i="12"/>
  <c r="R155" i="12"/>
  <c r="Q155" i="12"/>
  <c r="P155" i="12"/>
  <c r="O155" i="12"/>
  <c r="N155" i="12"/>
  <c r="M155" i="12"/>
  <c r="L155" i="12"/>
  <c r="K155" i="12"/>
  <c r="J155" i="12"/>
  <c r="I155" i="12"/>
  <c r="H155" i="12"/>
  <c r="G155" i="12"/>
  <c r="F155" i="12"/>
  <c r="E155" i="12"/>
  <c r="D155" i="12"/>
  <c r="C155" i="12"/>
  <c r="B155" i="12"/>
  <c r="Y154" i="12"/>
  <c r="X154" i="12"/>
  <c r="W154" i="12"/>
  <c r="V154" i="12"/>
  <c r="U154" i="12"/>
  <c r="T154" i="12"/>
  <c r="S154" i="12"/>
  <c r="R154" i="12"/>
  <c r="Q154" i="12"/>
  <c r="P154" i="12"/>
  <c r="O154" i="12"/>
  <c r="N154" i="12"/>
  <c r="M154" i="12"/>
  <c r="L154" i="12"/>
  <c r="K154" i="12"/>
  <c r="J154" i="12"/>
  <c r="I154" i="12"/>
  <c r="H154" i="12"/>
  <c r="G154" i="12"/>
  <c r="F154" i="12"/>
  <c r="E154" i="12"/>
  <c r="D154" i="12"/>
  <c r="C154" i="12"/>
  <c r="B154" i="12"/>
  <c r="Y150" i="12"/>
  <c r="X150" i="12"/>
  <c r="W150" i="12"/>
  <c r="V150" i="12"/>
  <c r="U150" i="12"/>
  <c r="T150" i="12"/>
  <c r="S150" i="12"/>
  <c r="R150" i="12"/>
  <c r="Q150" i="12"/>
  <c r="P150" i="12"/>
  <c r="O150" i="12"/>
  <c r="N150" i="12"/>
  <c r="M150" i="12"/>
  <c r="L150" i="12"/>
  <c r="K150" i="12"/>
  <c r="J150" i="12"/>
  <c r="I150" i="12"/>
  <c r="H150" i="12"/>
  <c r="G150" i="12"/>
  <c r="F150" i="12"/>
  <c r="E150" i="12"/>
  <c r="D150" i="12"/>
  <c r="C150" i="12"/>
  <c r="B150" i="12"/>
  <c r="Y149" i="12"/>
  <c r="X149" i="12"/>
  <c r="W149" i="12"/>
  <c r="V149" i="12"/>
  <c r="U149" i="12"/>
  <c r="T149" i="12"/>
  <c r="S149" i="12"/>
  <c r="R149" i="12"/>
  <c r="Q149" i="12"/>
  <c r="P149" i="12"/>
  <c r="O149" i="12"/>
  <c r="N149" i="12"/>
  <c r="M149" i="12"/>
  <c r="L149" i="12"/>
  <c r="K149" i="12"/>
  <c r="J149" i="12"/>
  <c r="I149" i="12"/>
  <c r="H149" i="12"/>
  <c r="G149" i="12"/>
  <c r="F149" i="12"/>
  <c r="E149" i="12"/>
  <c r="D149" i="12"/>
  <c r="C149" i="12"/>
  <c r="B149" i="12"/>
  <c r="Y148" i="12"/>
  <c r="X148" i="12"/>
  <c r="W148" i="12"/>
  <c r="V148" i="12"/>
  <c r="U148" i="12"/>
  <c r="T148" i="12"/>
  <c r="S148" i="12"/>
  <c r="R148" i="12"/>
  <c r="Q148" i="12"/>
  <c r="P148" i="12"/>
  <c r="O148" i="12"/>
  <c r="N148" i="12"/>
  <c r="M148" i="12"/>
  <c r="L148" i="12"/>
  <c r="K148" i="12"/>
  <c r="J148" i="12"/>
  <c r="I148" i="12"/>
  <c r="H148" i="12"/>
  <c r="G148" i="12"/>
  <c r="F148" i="12"/>
  <c r="E148" i="12"/>
  <c r="D148" i="12"/>
  <c r="C148" i="12"/>
  <c r="B148" i="12"/>
  <c r="Y147" i="12"/>
  <c r="X147" i="12"/>
  <c r="W147" i="12"/>
  <c r="V147" i="12"/>
  <c r="U147" i="12"/>
  <c r="T147" i="12"/>
  <c r="S147" i="12"/>
  <c r="R147" i="12"/>
  <c r="Q147" i="12"/>
  <c r="P147" i="12"/>
  <c r="O147" i="12"/>
  <c r="N147" i="12"/>
  <c r="M147" i="12"/>
  <c r="L147" i="12"/>
  <c r="K147" i="12"/>
  <c r="J147" i="12"/>
  <c r="I147" i="12"/>
  <c r="H147" i="12"/>
  <c r="G147" i="12"/>
  <c r="F147" i="12"/>
  <c r="E147" i="12"/>
  <c r="D147" i="12"/>
  <c r="C147" i="12"/>
  <c r="B147" i="12"/>
  <c r="Y146" i="12"/>
  <c r="X146" i="12"/>
  <c r="W146" i="12"/>
  <c r="V146" i="12"/>
  <c r="U146" i="12"/>
  <c r="T146" i="12"/>
  <c r="S146" i="12"/>
  <c r="R146" i="12"/>
  <c r="Q146" i="12"/>
  <c r="P146" i="12"/>
  <c r="O146" i="12"/>
  <c r="N146" i="12"/>
  <c r="M146" i="12"/>
  <c r="L146" i="12"/>
  <c r="K146" i="12"/>
  <c r="J146" i="12"/>
  <c r="I146" i="12"/>
  <c r="H146" i="12"/>
  <c r="G146" i="12"/>
  <c r="F146" i="12"/>
  <c r="E146" i="12"/>
  <c r="D146" i="12"/>
  <c r="C146" i="12"/>
  <c r="B146" i="12"/>
  <c r="Y145" i="12"/>
  <c r="X145" i="12"/>
  <c r="W145" i="12"/>
  <c r="V145" i="12"/>
  <c r="U145" i="12"/>
  <c r="T145" i="12"/>
  <c r="S145" i="12"/>
  <c r="R145" i="12"/>
  <c r="Q145" i="12"/>
  <c r="P145" i="12"/>
  <c r="O145" i="12"/>
  <c r="N145" i="12"/>
  <c r="M145" i="12"/>
  <c r="L145" i="12"/>
  <c r="K145" i="12"/>
  <c r="J145" i="12"/>
  <c r="I145" i="12"/>
  <c r="H145" i="12"/>
  <c r="G145" i="12"/>
  <c r="F145" i="12"/>
  <c r="E145" i="12"/>
  <c r="D145" i="12"/>
  <c r="C145" i="12"/>
  <c r="B145" i="12"/>
  <c r="Y144" i="12"/>
  <c r="X144" i="12"/>
  <c r="W144" i="12"/>
  <c r="V144" i="12"/>
  <c r="U144" i="12"/>
  <c r="T144" i="12"/>
  <c r="S144" i="12"/>
  <c r="R144" i="12"/>
  <c r="Q144" i="12"/>
  <c r="P144" i="12"/>
  <c r="O144" i="12"/>
  <c r="N144" i="12"/>
  <c r="M144" i="12"/>
  <c r="L144" i="12"/>
  <c r="K144" i="12"/>
  <c r="J144" i="12"/>
  <c r="I144" i="12"/>
  <c r="H144" i="12"/>
  <c r="G144" i="12"/>
  <c r="F144" i="12"/>
  <c r="E144" i="12"/>
  <c r="D144" i="12"/>
  <c r="C144" i="12"/>
  <c r="B144" i="12"/>
  <c r="Y143" i="12"/>
  <c r="X143" i="12"/>
  <c r="W143" i="12"/>
  <c r="V143" i="12"/>
  <c r="U143" i="12"/>
  <c r="T143" i="12"/>
  <c r="S143" i="12"/>
  <c r="R143" i="12"/>
  <c r="Q143" i="12"/>
  <c r="P143" i="12"/>
  <c r="O143" i="12"/>
  <c r="N143" i="12"/>
  <c r="M143" i="12"/>
  <c r="L143" i="12"/>
  <c r="K143" i="12"/>
  <c r="J143" i="12"/>
  <c r="I143" i="12"/>
  <c r="H143" i="12"/>
  <c r="G143" i="12"/>
  <c r="F143" i="12"/>
  <c r="E143" i="12"/>
  <c r="D143" i="12"/>
  <c r="C143" i="12"/>
  <c r="B143" i="12"/>
  <c r="Y142" i="12"/>
  <c r="X142" i="12"/>
  <c r="W142" i="12"/>
  <c r="V142" i="12"/>
  <c r="U142" i="12"/>
  <c r="T142" i="12"/>
  <c r="S142" i="12"/>
  <c r="R142" i="12"/>
  <c r="Q142" i="12"/>
  <c r="P142" i="12"/>
  <c r="O142" i="12"/>
  <c r="N142" i="12"/>
  <c r="M142" i="12"/>
  <c r="L142" i="12"/>
  <c r="K142" i="12"/>
  <c r="J142" i="12"/>
  <c r="I142" i="12"/>
  <c r="H142" i="12"/>
  <c r="G142" i="12"/>
  <c r="F142" i="12"/>
  <c r="E142" i="12"/>
  <c r="D142" i="12"/>
  <c r="C142" i="12"/>
  <c r="B142" i="12"/>
  <c r="Y141" i="12"/>
  <c r="X141" i="12"/>
  <c r="W141" i="12"/>
  <c r="V141" i="12"/>
  <c r="U141" i="12"/>
  <c r="T141" i="12"/>
  <c r="S141" i="12"/>
  <c r="R141" i="12"/>
  <c r="Q141" i="12"/>
  <c r="P141" i="12"/>
  <c r="O141" i="12"/>
  <c r="N141" i="12"/>
  <c r="M141" i="12"/>
  <c r="L141" i="12"/>
  <c r="K141" i="12"/>
  <c r="J141" i="12"/>
  <c r="I141" i="12"/>
  <c r="H141" i="12"/>
  <c r="G141" i="12"/>
  <c r="F141" i="12"/>
  <c r="E141" i="12"/>
  <c r="D141" i="12"/>
  <c r="C141" i="12"/>
  <c r="B141" i="12"/>
  <c r="Y140" i="12"/>
  <c r="X140" i="12"/>
  <c r="W140" i="12"/>
  <c r="V140" i="12"/>
  <c r="U140" i="12"/>
  <c r="T140" i="12"/>
  <c r="S140" i="12"/>
  <c r="R140" i="12"/>
  <c r="Q140" i="12"/>
  <c r="P140" i="12"/>
  <c r="O140" i="12"/>
  <c r="N140" i="12"/>
  <c r="M140" i="12"/>
  <c r="L140" i="12"/>
  <c r="K140" i="12"/>
  <c r="J140" i="12"/>
  <c r="I140" i="12"/>
  <c r="H140" i="12"/>
  <c r="G140" i="12"/>
  <c r="F140" i="12"/>
  <c r="E140" i="12"/>
  <c r="D140" i="12"/>
  <c r="C140" i="12"/>
  <c r="B140" i="12"/>
  <c r="Y139" i="12"/>
  <c r="X139" i="12"/>
  <c r="W139" i="12"/>
  <c r="V139" i="12"/>
  <c r="U139" i="12"/>
  <c r="T139" i="12"/>
  <c r="S139" i="12"/>
  <c r="R139" i="12"/>
  <c r="Q139" i="12"/>
  <c r="P139" i="12"/>
  <c r="O139" i="12"/>
  <c r="N139" i="12"/>
  <c r="M139" i="12"/>
  <c r="L139" i="12"/>
  <c r="K139" i="12"/>
  <c r="J139" i="12"/>
  <c r="I139" i="12"/>
  <c r="H139" i="12"/>
  <c r="G139" i="12"/>
  <c r="F139" i="12"/>
  <c r="E139" i="12"/>
  <c r="D139" i="12"/>
  <c r="C139" i="12"/>
  <c r="B139" i="12"/>
  <c r="Y138" i="12"/>
  <c r="X138" i="12"/>
  <c r="W138" i="12"/>
  <c r="V138" i="12"/>
  <c r="U138" i="12"/>
  <c r="T138" i="12"/>
  <c r="S138" i="12"/>
  <c r="R138" i="12"/>
  <c r="Q138" i="12"/>
  <c r="P138" i="12"/>
  <c r="O138" i="12"/>
  <c r="N138" i="12"/>
  <c r="M138" i="12"/>
  <c r="L138" i="12"/>
  <c r="K138" i="12"/>
  <c r="J138" i="12"/>
  <c r="I138" i="12"/>
  <c r="H138" i="12"/>
  <c r="G138" i="12"/>
  <c r="F138" i="12"/>
  <c r="E138" i="12"/>
  <c r="D138" i="12"/>
  <c r="C138" i="12"/>
  <c r="B138" i="12"/>
  <c r="Y137" i="12"/>
  <c r="X137" i="12"/>
  <c r="W137" i="12"/>
  <c r="V137" i="12"/>
  <c r="U137" i="12"/>
  <c r="T137" i="12"/>
  <c r="S137" i="12"/>
  <c r="R137" i="12"/>
  <c r="Q137" i="12"/>
  <c r="P137" i="12"/>
  <c r="O137" i="12"/>
  <c r="N137" i="12"/>
  <c r="M137" i="12"/>
  <c r="L137" i="12"/>
  <c r="K137" i="12"/>
  <c r="J137" i="12"/>
  <c r="I137" i="12"/>
  <c r="H137" i="12"/>
  <c r="G137" i="12"/>
  <c r="F137" i="12"/>
  <c r="E137" i="12"/>
  <c r="D137" i="12"/>
  <c r="C137" i="12"/>
  <c r="B137" i="12"/>
  <c r="Y136" i="12"/>
  <c r="X136" i="12"/>
  <c r="W136" i="12"/>
  <c r="V136" i="12"/>
  <c r="U136" i="12"/>
  <c r="T136" i="12"/>
  <c r="S136" i="12"/>
  <c r="R136" i="12"/>
  <c r="Q136" i="12"/>
  <c r="P136" i="12"/>
  <c r="O136" i="12"/>
  <c r="N136" i="12"/>
  <c r="M136" i="12"/>
  <c r="L136" i="12"/>
  <c r="K136" i="12"/>
  <c r="J136" i="12"/>
  <c r="I136" i="12"/>
  <c r="H136" i="12"/>
  <c r="G136" i="12"/>
  <c r="F136" i="12"/>
  <c r="E136" i="12"/>
  <c r="D136" i="12"/>
  <c r="C136" i="12"/>
  <c r="B136" i="12"/>
  <c r="Y135" i="12"/>
  <c r="X135" i="12"/>
  <c r="W135" i="12"/>
  <c r="V135" i="12"/>
  <c r="U135" i="12"/>
  <c r="T135" i="12"/>
  <c r="S135" i="12"/>
  <c r="R135" i="12"/>
  <c r="Q135" i="12"/>
  <c r="P135" i="12"/>
  <c r="O135" i="12"/>
  <c r="N135" i="12"/>
  <c r="M135" i="12"/>
  <c r="L135" i="12"/>
  <c r="K135" i="12"/>
  <c r="J135" i="12"/>
  <c r="I135" i="12"/>
  <c r="H135" i="12"/>
  <c r="G135" i="12"/>
  <c r="F135" i="12"/>
  <c r="E135" i="12"/>
  <c r="D135" i="12"/>
  <c r="C135" i="12"/>
  <c r="B135" i="12"/>
  <c r="Y134" i="12"/>
  <c r="X134" i="12"/>
  <c r="W134" i="12"/>
  <c r="V134" i="12"/>
  <c r="U134" i="12"/>
  <c r="T134" i="12"/>
  <c r="S134" i="12"/>
  <c r="R134" i="12"/>
  <c r="Q134" i="12"/>
  <c r="P134" i="12"/>
  <c r="O134" i="12"/>
  <c r="N134" i="12"/>
  <c r="M134" i="12"/>
  <c r="L134" i="12"/>
  <c r="K134" i="12"/>
  <c r="J134" i="12"/>
  <c r="I134" i="12"/>
  <c r="H134" i="12"/>
  <c r="G134" i="12"/>
  <c r="F134" i="12"/>
  <c r="E134" i="12"/>
  <c r="D134" i="12"/>
  <c r="C134" i="12"/>
  <c r="B134" i="12"/>
  <c r="Y133" i="12"/>
  <c r="X133" i="12"/>
  <c r="W133" i="12"/>
  <c r="V133" i="12"/>
  <c r="U133" i="12"/>
  <c r="T133" i="12"/>
  <c r="S133" i="12"/>
  <c r="R133" i="12"/>
  <c r="Q133" i="12"/>
  <c r="P133" i="12"/>
  <c r="O133" i="12"/>
  <c r="N133" i="12"/>
  <c r="M133" i="12"/>
  <c r="L133" i="12"/>
  <c r="K133" i="12"/>
  <c r="J133" i="12"/>
  <c r="I133" i="12"/>
  <c r="H133" i="12"/>
  <c r="G133" i="12"/>
  <c r="F133" i="12"/>
  <c r="E133" i="12"/>
  <c r="D133" i="12"/>
  <c r="C133" i="12"/>
  <c r="B133" i="12"/>
  <c r="Y132" i="12"/>
  <c r="X132" i="12"/>
  <c r="W132" i="12"/>
  <c r="V132" i="12"/>
  <c r="U132" i="12"/>
  <c r="T132" i="12"/>
  <c r="S132" i="12"/>
  <c r="R132" i="12"/>
  <c r="Q132" i="12"/>
  <c r="P132" i="12"/>
  <c r="O132" i="12"/>
  <c r="N132" i="12"/>
  <c r="M132" i="12"/>
  <c r="L132" i="12"/>
  <c r="K132" i="12"/>
  <c r="J132" i="12"/>
  <c r="I132" i="12"/>
  <c r="H132" i="12"/>
  <c r="G132" i="12"/>
  <c r="F132" i="12"/>
  <c r="E132" i="12"/>
  <c r="D132" i="12"/>
  <c r="C132" i="12"/>
  <c r="B132" i="12"/>
  <c r="Y131" i="12"/>
  <c r="X131" i="12"/>
  <c r="W131" i="12"/>
  <c r="V131" i="12"/>
  <c r="U131" i="12"/>
  <c r="T131" i="12"/>
  <c r="S131" i="12"/>
  <c r="R131" i="12"/>
  <c r="Q131" i="12"/>
  <c r="P131" i="12"/>
  <c r="O131" i="12"/>
  <c r="N131" i="12"/>
  <c r="M131" i="12"/>
  <c r="L131" i="12"/>
  <c r="K131" i="12"/>
  <c r="J131" i="12"/>
  <c r="I131" i="12"/>
  <c r="H131" i="12"/>
  <c r="G131" i="12"/>
  <c r="F131" i="12"/>
  <c r="E131" i="12"/>
  <c r="D131" i="12"/>
  <c r="C131" i="12"/>
  <c r="B131" i="12"/>
  <c r="Y130" i="12"/>
  <c r="X130" i="12"/>
  <c r="W130" i="12"/>
  <c r="V130" i="12"/>
  <c r="U130" i="12"/>
  <c r="T130" i="12"/>
  <c r="S130" i="12"/>
  <c r="R130" i="12"/>
  <c r="Q130" i="12"/>
  <c r="P130" i="12"/>
  <c r="O130" i="12"/>
  <c r="N130" i="12"/>
  <c r="M130" i="12"/>
  <c r="L130" i="12"/>
  <c r="K130" i="12"/>
  <c r="J130" i="12"/>
  <c r="I130" i="12"/>
  <c r="H130" i="12"/>
  <c r="G130" i="12"/>
  <c r="F130" i="12"/>
  <c r="E130" i="12"/>
  <c r="D130" i="12"/>
  <c r="C130" i="12"/>
  <c r="B130" i="12"/>
  <c r="Y129" i="12"/>
  <c r="X129" i="12"/>
  <c r="W129" i="12"/>
  <c r="V129" i="12"/>
  <c r="U129" i="12"/>
  <c r="T129" i="12"/>
  <c r="S129" i="12"/>
  <c r="R129" i="12"/>
  <c r="Q129" i="12"/>
  <c r="P129" i="12"/>
  <c r="O129" i="12"/>
  <c r="N129" i="12"/>
  <c r="M129" i="12"/>
  <c r="L129" i="12"/>
  <c r="K129" i="12"/>
  <c r="J129" i="12"/>
  <c r="I129" i="12"/>
  <c r="H129" i="12"/>
  <c r="G129" i="12"/>
  <c r="F129" i="12"/>
  <c r="E129" i="12"/>
  <c r="D129" i="12"/>
  <c r="C129" i="12"/>
  <c r="B129" i="12"/>
  <c r="Y128" i="12"/>
  <c r="X128" i="12"/>
  <c r="W128" i="12"/>
  <c r="V128" i="12"/>
  <c r="U128" i="12"/>
  <c r="T128" i="12"/>
  <c r="S128" i="12"/>
  <c r="R128" i="12"/>
  <c r="Q128" i="12"/>
  <c r="P128" i="12"/>
  <c r="O128" i="12"/>
  <c r="N128" i="12"/>
  <c r="M128" i="12"/>
  <c r="L128" i="12"/>
  <c r="K128" i="12"/>
  <c r="J128" i="12"/>
  <c r="I128" i="12"/>
  <c r="H128" i="12"/>
  <c r="G128" i="12"/>
  <c r="F128" i="12"/>
  <c r="E128" i="12"/>
  <c r="D128" i="12"/>
  <c r="C128" i="12"/>
  <c r="B128" i="12"/>
  <c r="Y127" i="12"/>
  <c r="X127" i="12"/>
  <c r="W127" i="12"/>
  <c r="V127" i="12"/>
  <c r="U127" i="12"/>
  <c r="T127" i="12"/>
  <c r="S127" i="12"/>
  <c r="R127" i="12"/>
  <c r="Q127" i="12"/>
  <c r="P127" i="12"/>
  <c r="O127" i="12"/>
  <c r="N127" i="12"/>
  <c r="M127" i="12"/>
  <c r="L127" i="12"/>
  <c r="K127" i="12"/>
  <c r="J127" i="12"/>
  <c r="I127" i="12"/>
  <c r="H127" i="12"/>
  <c r="G127" i="12"/>
  <c r="F127" i="12"/>
  <c r="E127" i="12"/>
  <c r="D127" i="12"/>
  <c r="C127" i="12"/>
  <c r="B127" i="12"/>
  <c r="Y126" i="12"/>
  <c r="X126" i="12"/>
  <c r="W126" i="12"/>
  <c r="V126" i="12"/>
  <c r="U126" i="12"/>
  <c r="T126" i="12"/>
  <c r="S126" i="12"/>
  <c r="R126" i="12"/>
  <c r="Q126" i="12"/>
  <c r="P126" i="12"/>
  <c r="O126" i="12"/>
  <c r="N126" i="12"/>
  <c r="M126" i="12"/>
  <c r="L126" i="12"/>
  <c r="K126" i="12"/>
  <c r="J126" i="12"/>
  <c r="I126" i="12"/>
  <c r="H126" i="12"/>
  <c r="G126" i="12"/>
  <c r="F126" i="12"/>
  <c r="E126" i="12"/>
  <c r="D126" i="12"/>
  <c r="C126" i="12"/>
  <c r="B126" i="12"/>
  <c r="Y125" i="12"/>
  <c r="X125" i="12"/>
  <c r="W125" i="12"/>
  <c r="V125" i="12"/>
  <c r="U125" i="12"/>
  <c r="T125" i="12"/>
  <c r="S125" i="12"/>
  <c r="R125" i="12"/>
  <c r="Q125" i="12"/>
  <c r="P125" i="12"/>
  <c r="O125" i="12"/>
  <c r="N125" i="12"/>
  <c r="M125" i="12"/>
  <c r="L125" i="12"/>
  <c r="K125" i="12"/>
  <c r="J125" i="12"/>
  <c r="I125" i="12"/>
  <c r="H125" i="12"/>
  <c r="G125" i="12"/>
  <c r="F125" i="12"/>
  <c r="E125" i="12"/>
  <c r="D125" i="12"/>
  <c r="C125" i="12"/>
  <c r="B125" i="12"/>
  <c r="Y124" i="12"/>
  <c r="X124" i="12"/>
  <c r="W124" i="12"/>
  <c r="V124" i="12"/>
  <c r="U124" i="12"/>
  <c r="T124" i="12"/>
  <c r="S124" i="12"/>
  <c r="R124" i="12"/>
  <c r="Q124" i="12"/>
  <c r="P124" i="12"/>
  <c r="O124" i="12"/>
  <c r="N124" i="12"/>
  <c r="M124" i="12"/>
  <c r="L124" i="12"/>
  <c r="K124" i="12"/>
  <c r="J124" i="12"/>
  <c r="I124" i="12"/>
  <c r="H124" i="12"/>
  <c r="G124" i="12"/>
  <c r="F124" i="12"/>
  <c r="E124" i="12"/>
  <c r="D124" i="12"/>
  <c r="C124" i="12"/>
  <c r="B124" i="12"/>
  <c r="Y123" i="12"/>
  <c r="X123" i="12"/>
  <c r="W123" i="12"/>
  <c r="V123" i="12"/>
  <c r="U123" i="12"/>
  <c r="T123" i="12"/>
  <c r="S123" i="12"/>
  <c r="R123" i="12"/>
  <c r="Q123" i="12"/>
  <c r="P123" i="12"/>
  <c r="O123" i="12"/>
  <c r="N123" i="12"/>
  <c r="M123" i="12"/>
  <c r="L123" i="12"/>
  <c r="K123" i="12"/>
  <c r="J123" i="12"/>
  <c r="I123" i="12"/>
  <c r="H123" i="12"/>
  <c r="G123" i="12"/>
  <c r="F123" i="12"/>
  <c r="E123" i="12"/>
  <c r="D123" i="12"/>
  <c r="C123" i="12"/>
  <c r="B123" i="12"/>
  <c r="Y122" i="12"/>
  <c r="X122" i="12"/>
  <c r="W122" i="12"/>
  <c r="V122" i="12"/>
  <c r="U122" i="12"/>
  <c r="T122" i="12"/>
  <c r="S122" i="12"/>
  <c r="R122" i="12"/>
  <c r="Q122" i="12"/>
  <c r="P122" i="12"/>
  <c r="O122" i="12"/>
  <c r="N122" i="12"/>
  <c r="M122" i="12"/>
  <c r="L122" i="12"/>
  <c r="K122" i="12"/>
  <c r="J122" i="12"/>
  <c r="I122" i="12"/>
  <c r="H122" i="12"/>
  <c r="G122" i="12"/>
  <c r="F122" i="12"/>
  <c r="E122" i="12"/>
  <c r="D122" i="12"/>
  <c r="C122" i="12"/>
  <c r="B122" i="12"/>
  <c r="Y121" i="12"/>
  <c r="X121" i="12"/>
  <c r="W121" i="12"/>
  <c r="V121" i="12"/>
  <c r="U121" i="12"/>
  <c r="T121" i="12"/>
  <c r="S121" i="12"/>
  <c r="R121" i="12"/>
  <c r="Q121" i="12"/>
  <c r="P121" i="12"/>
  <c r="O121" i="12"/>
  <c r="N121" i="12"/>
  <c r="M121" i="12"/>
  <c r="L121" i="12"/>
  <c r="K121" i="12"/>
  <c r="J121" i="12"/>
  <c r="I121" i="12"/>
  <c r="H121" i="12"/>
  <c r="G121" i="12"/>
  <c r="F121" i="12"/>
  <c r="E121" i="12"/>
  <c r="D121" i="12"/>
  <c r="C121" i="12"/>
  <c r="B121" i="12"/>
  <c r="Y120" i="12"/>
  <c r="X120" i="12"/>
  <c r="W120" i="12"/>
  <c r="V120" i="12"/>
  <c r="U120" i="12"/>
  <c r="T120" i="12"/>
  <c r="S120" i="12"/>
  <c r="R120" i="12"/>
  <c r="Q120" i="12"/>
  <c r="P120" i="12"/>
  <c r="O120" i="12"/>
  <c r="N120" i="12"/>
  <c r="M120" i="12"/>
  <c r="L120" i="12"/>
  <c r="K120" i="12"/>
  <c r="J120" i="12"/>
  <c r="I120" i="12"/>
  <c r="H120" i="12"/>
  <c r="G120" i="12"/>
  <c r="F120" i="12"/>
  <c r="E120" i="12"/>
  <c r="D120" i="12"/>
  <c r="C120" i="12"/>
  <c r="B120" i="12"/>
  <c r="Y116" i="12"/>
  <c r="X116" i="12"/>
  <c r="W116" i="12"/>
  <c r="V116" i="12"/>
  <c r="U116" i="12"/>
  <c r="T116" i="12"/>
  <c r="S116" i="12"/>
  <c r="R116" i="12"/>
  <c r="Q116" i="12"/>
  <c r="P116" i="12"/>
  <c r="O116" i="12"/>
  <c r="N116" i="12"/>
  <c r="M116" i="12"/>
  <c r="L116" i="12"/>
  <c r="K116" i="12"/>
  <c r="J116" i="12"/>
  <c r="I116" i="12"/>
  <c r="H116" i="12"/>
  <c r="G116" i="12"/>
  <c r="F116" i="12"/>
  <c r="E116" i="12"/>
  <c r="D116" i="12"/>
  <c r="C116" i="12"/>
  <c r="B116" i="12"/>
  <c r="Y115" i="12"/>
  <c r="X115" i="12"/>
  <c r="W115" i="12"/>
  <c r="V115" i="12"/>
  <c r="U115" i="12"/>
  <c r="T115" i="12"/>
  <c r="S115" i="12"/>
  <c r="R115" i="12"/>
  <c r="Q115" i="12"/>
  <c r="P115" i="12"/>
  <c r="O115" i="12"/>
  <c r="N115" i="12"/>
  <c r="M115" i="12"/>
  <c r="L115" i="12"/>
  <c r="K115" i="12"/>
  <c r="J115" i="12"/>
  <c r="I115" i="12"/>
  <c r="H115" i="12"/>
  <c r="G115" i="12"/>
  <c r="F115" i="12"/>
  <c r="E115" i="12"/>
  <c r="D115" i="12"/>
  <c r="C115" i="12"/>
  <c r="B115" i="12"/>
  <c r="Y114" i="12"/>
  <c r="X114" i="12"/>
  <c r="W114" i="12"/>
  <c r="V114" i="12"/>
  <c r="U114" i="12"/>
  <c r="T114" i="12"/>
  <c r="S114" i="12"/>
  <c r="R114" i="12"/>
  <c r="Q114" i="12"/>
  <c r="P114" i="12"/>
  <c r="O114" i="12"/>
  <c r="N114" i="12"/>
  <c r="M114" i="12"/>
  <c r="L114" i="12"/>
  <c r="K114" i="12"/>
  <c r="J114" i="12"/>
  <c r="I114" i="12"/>
  <c r="H114" i="12"/>
  <c r="G114" i="12"/>
  <c r="F114" i="12"/>
  <c r="E114" i="12"/>
  <c r="D114" i="12"/>
  <c r="C114" i="12"/>
  <c r="B114" i="12"/>
  <c r="Y113" i="12"/>
  <c r="X113" i="12"/>
  <c r="W113" i="12"/>
  <c r="V113" i="12"/>
  <c r="U113" i="12"/>
  <c r="T113" i="12"/>
  <c r="S113" i="12"/>
  <c r="R113" i="12"/>
  <c r="Q113" i="12"/>
  <c r="P113" i="12"/>
  <c r="O113" i="12"/>
  <c r="N113" i="12"/>
  <c r="M113" i="12"/>
  <c r="L113" i="12"/>
  <c r="K113" i="12"/>
  <c r="J113" i="12"/>
  <c r="I113" i="12"/>
  <c r="H113" i="12"/>
  <c r="G113" i="12"/>
  <c r="F113" i="12"/>
  <c r="E113" i="12"/>
  <c r="D113" i="12"/>
  <c r="C113" i="12"/>
  <c r="B113" i="12"/>
  <c r="Y112" i="12"/>
  <c r="X112" i="12"/>
  <c r="W112" i="12"/>
  <c r="V112" i="12"/>
  <c r="U112" i="12"/>
  <c r="T112" i="12"/>
  <c r="S112" i="12"/>
  <c r="R112" i="12"/>
  <c r="Q112" i="12"/>
  <c r="P112" i="12"/>
  <c r="O112" i="12"/>
  <c r="N112" i="12"/>
  <c r="M112" i="12"/>
  <c r="L112" i="12"/>
  <c r="K112" i="12"/>
  <c r="J112" i="12"/>
  <c r="I112" i="12"/>
  <c r="H112" i="12"/>
  <c r="G112" i="12"/>
  <c r="F112" i="12"/>
  <c r="E112" i="12"/>
  <c r="D112" i="12"/>
  <c r="C112" i="12"/>
  <c r="B112" i="12"/>
  <c r="Y111" i="12"/>
  <c r="X111" i="12"/>
  <c r="W111" i="12"/>
  <c r="V111" i="12"/>
  <c r="U111" i="12"/>
  <c r="T111" i="12"/>
  <c r="S111" i="12"/>
  <c r="R111" i="12"/>
  <c r="Q111" i="12"/>
  <c r="P111" i="12"/>
  <c r="O111" i="12"/>
  <c r="N111" i="12"/>
  <c r="M111" i="12"/>
  <c r="L111" i="12"/>
  <c r="K111" i="12"/>
  <c r="J111" i="12"/>
  <c r="I111" i="12"/>
  <c r="H111" i="12"/>
  <c r="G111" i="12"/>
  <c r="F111" i="12"/>
  <c r="E111" i="12"/>
  <c r="D111" i="12"/>
  <c r="C111" i="12"/>
  <c r="B111" i="12"/>
  <c r="Y110" i="12"/>
  <c r="X110" i="12"/>
  <c r="W110" i="12"/>
  <c r="V110" i="12"/>
  <c r="U110" i="12"/>
  <c r="T110" i="12"/>
  <c r="S110" i="12"/>
  <c r="R110" i="12"/>
  <c r="Q110" i="12"/>
  <c r="P110" i="12"/>
  <c r="O110" i="12"/>
  <c r="N110" i="12"/>
  <c r="M110" i="12"/>
  <c r="L110" i="12"/>
  <c r="K110" i="12"/>
  <c r="J110" i="12"/>
  <c r="I110" i="12"/>
  <c r="H110" i="12"/>
  <c r="G110" i="12"/>
  <c r="F110" i="12"/>
  <c r="E110" i="12"/>
  <c r="D110" i="12"/>
  <c r="C110" i="12"/>
  <c r="B110" i="12"/>
  <c r="Y109" i="12"/>
  <c r="X109" i="12"/>
  <c r="W109" i="12"/>
  <c r="V109" i="12"/>
  <c r="U109" i="12"/>
  <c r="T109" i="12"/>
  <c r="S109" i="12"/>
  <c r="R109" i="12"/>
  <c r="Q109" i="12"/>
  <c r="P109" i="12"/>
  <c r="O109" i="12"/>
  <c r="N109" i="12"/>
  <c r="M109" i="12"/>
  <c r="L109" i="12"/>
  <c r="K109" i="12"/>
  <c r="J109" i="12"/>
  <c r="I109" i="12"/>
  <c r="H109" i="12"/>
  <c r="G109" i="12"/>
  <c r="F109" i="12"/>
  <c r="E109" i="12"/>
  <c r="D109" i="12"/>
  <c r="C109" i="12"/>
  <c r="B109" i="12"/>
  <c r="Y108" i="12"/>
  <c r="X108" i="12"/>
  <c r="W108" i="12"/>
  <c r="V108" i="12"/>
  <c r="U108" i="12"/>
  <c r="T108" i="12"/>
  <c r="S108" i="12"/>
  <c r="R108" i="12"/>
  <c r="Q108" i="12"/>
  <c r="P108" i="12"/>
  <c r="O108" i="12"/>
  <c r="N108" i="12"/>
  <c r="M108" i="12"/>
  <c r="L108" i="12"/>
  <c r="K108" i="12"/>
  <c r="J108" i="12"/>
  <c r="I108" i="12"/>
  <c r="H108" i="12"/>
  <c r="G108" i="12"/>
  <c r="F108" i="12"/>
  <c r="E108" i="12"/>
  <c r="D108" i="12"/>
  <c r="C108" i="12"/>
  <c r="B108" i="12"/>
  <c r="Y107" i="12"/>
  <c r="X107" i="12"/>
  <c r="W107" i="12"/>
  <c r="V107" i="12"/>
  <c r="U107" i="12"/>
  <c r="T107" i="12"/>
  <c r="S107" i="12"/>
  <c r="R107" i="12"/>
  <c r="Q107" i="12"/>
  <c r="P107" i="12"/>
  <c r="O107" i="12"/>
  <c r="N107" i="12"/>
  <c r="M107" i="12"/>
  <c r="L107" i="12"/>
  <c r="K107" i="12"/>
  <c r="J107" i="12"/>
  <c r="I107" i="12"/>
  <c r="H107" i="12"/>
  <c r="G107" i="12"/>
  <c r="F107" i="12"/>
  <c r="E107" i="12"/>
  <c r="D107" i="12"/>
  <c r="C107" i="12"/>
  <c r="B107" i="12"/>
  <c r="Y106" i="12"/>
  <c r="X106" i="12"/>
  <c r="W106" i="12"/>
  <c r="V106" i="12"/>
  <c r="U106" i="12"/>
  <c r="T106" i="12"/>
  <c r="S106" i="12"/>
  <c r="R106" i="12"/>
  <c r="Q106" i="12"/>
  <c r="P106" i="12"/>
  <c r="O106" i="12"/>
  <c r="N106" i="12"/>
  <c r="M106" i="12"/>
  <c r="L106" i="12"/>
  <c r="K106" i="12"/>
  <c r="J106" i="12"/>
  <c r="I106" i="12"/>
  <c r="H106" i="12"/>
  <c r="G106" i="12"/>
  <c r="F106" i="12"/>
  <c r="E106" i="12"/>
  <c r="D106" i="12"/>
  <c r="C106" i="12"/>
  <c r="B106" i="12"/>
  <c r="Y105" i="12"/>
  <c r="X105" i="12"/>
  <c r="W105" i="12"/>
  <c r="V105" i="12"/>
  <c r="U105" i="12"/>
  <c r="T105" i="12"/>
  <c r="S105" i="12"/>
  <c r="R105" i="12"/>
  <c r="Q105" i="12"/>
  <c r="P105" i="12"/>
  <c r="O105" i="12"/>
  <c r="N105" i="12"/>
  <c r="M105" i="12"/>
  <c r="L105" i="12"/>
  <c r="K105" i="12"/>
  <c r="J105" i="12"/>
  <c r="I105" i="12"/>
  <c r="H105" i="12"/>
  <c r="G105" i="12"/>
  <c r="F105" i="12"/>
  <c r="E105" i="12"/>
  <c r="D105" i="12"/>
  <c r="C105" i="12"/>
  <c r="B105" i="12"/>
  <c r="Y104" i="12"/>
  <c r="X104" i="12"/>
  <c r="W104" i="12"/>
  <c r="V104" i="12"/>
  <c r="U104" i="12"/>
  <c r="T104" i="12"/>
  <c r="S104" i="12"/>
  <c r="R104" i="12"/>
  <c r="Q104" i="12"/>
  <c r="P104" i="12"/>
  <c r="O104" i="12"/>
  <c r="N104" i="12"/>
  <c r="M104" i="12"/>
  <c r="L104" i="12"/>
  <c r="K104" i="12"/>
  <c r="J104" i="12"/>
  <c r="I104" i="12"/>
  <c r="H104" i="12"/>
  <c r="G104" i="12"/>
  <c r="F104" i="12"/>
  <c r="E104" i="12"/>
  <c r="D104" i="12"/>
  <c r="C104" i="12"/>
  <c r="B104" i="12"/>
  <c r="Y103" i="12"/>
  <c r="X103" i="12"/>
  <c r="W103" i="12"/>
  <c r="V103" i="12"/>
  <c r="U103" i="12"/>
  <c r="T103" i="12"/>
  <c r="S103" i="12"/>
  <c r="R103" i="12"/>
  <c r="Q103" i="12"/>
  <c r="P103" i="12"/>
  <c r="O103" i="12"/>
  <c r="N103" i="12"/>
  <c r="M103" i="12"/>
  <c r="L103" i="12"/>
  <c r="K103" i="12"/>
  <c r="J103" i="12"/>
  <c r="I103" i="12"/>
  <c r="H103" i="12"/>
  <c r="G103" i="12"/>
  <c r="F103" i="12"/>
  <c r="E103" i="12"/>
  <c r="D103" i="12"/>
  <c r="C103" i="12"/>
  <c r="B103" i="12"/>
  <c r="Y102" i="12"/>
  <c r="X102" i="12"/>
  <c r="W102" i="12"/>
  <c r="V102" i="12"/>
  <c r="U102" i="12"/>
  <c r="T102" i="12"/>
  <c r="S102" i="12"/>
  <c r="R102" i="12"/>
  <c r="Q102" i="12"/>
  <c r="P102" i="12"/>
  <c r="O102" i="12"/>
  <c r="N102" i="12"/>
  <c r="M102" i="12"/>
  <c r="L102" i="12"/>
  <c r="K102" i="12"/>
  <c r="J102" i="12"/>
  <c r="I102" i="12"/>
  <c r="H102" i="12"/>
  <c r="G102" i="12"/>
  <c r="F102" i="12"/>
  <c r="E102" i="12"/>
  <c r="D102" i="12"/>
  <c r="C102" i="12"/>
  <c r="B102" i="12"/>
  <c r="Y101" i="12"/>
  <c r="X101" i="12"/>
  <c r="W101" i="12"/>
  <c r="V101" i="12"/>
  <c r="U101" i="12"/>
  <c r="T101" i="12"/>
  <c r="S101" i="12"/>
  <c r="R101" i="12"/>
  <c r="Q101" i="12"/>
  <c r="P101" i="12"/>
  <c r="O101" i="12"/>
  <c r="N101" i="12"/>
  <c r="M101" i="12"/>
  <c r="L101" i="12"/>
  <c r="K101" i="12"/>
  <c r="J101" i="12"/>
  <c r="I101" i="12"/>
  <c r="H101" i="12"/>
  <c r="G101" i="12"/>
  <c r="F101" i="12"/>
  <c r="E101" i="12"/>
  <c r="D101" i="12"/>
  <c r="C101" i="12"/>
  <c r="B101" i="12"/>
  <c r="Y100" i="12"/>
  <c r="X100" i="12"/>
  <c r="W100" i="12"/>
  <c r="V100" i="12"/>
  <c r="U100" i="12"/>
  <c r="T100" i="12"/>
  <c r="S100" i="12"/>
  <c r="R100" i="12"/>
  <c r="Q100" i="12"/>
  <c r="P100" i="12"/>
  <c r="O100" i="12"/>
  <c r="N100" i="12"/>
  <c r="M100" i="12"/>
  <c r="L100" i="12"/>
  <c r="K100" i="12"/>
  <c r="J100" i="12"/>
  <c r="I100" i="12"/>
  <c r="H100" i="12"/>
  <c r="G100" i="12"/>
  <c r="F100" i="12"/>
  <c r="E100" i="12"/>
  <c r="D100" i="12"/>
  <c r="C100" i="12"/>
  <c r="B100" i="12"/>
  <c r="Y99" i="12"/>
  <c r="X99" i="12"/>
  <c r="W99" i="12"/>
  <c r="V99" i="12"/>
  <c r="U99" i="12"/>
  <c r="T99" i="12"/>
  <c r="S99" i="12"/>
  <c r="R99" i="12"/>
  <c r="Q99" i="12"/>
  <c r="P99" i="12"/>
  <c r="O99" i="12"/>
  <c r="N99" i="12"/>
  <c r="M99" i="12"/>
  <c r="L99" i="12"/>
  <c r="K99" i="12"/>
  <c r="J99" i="12"/>
  <c r="I99" i="12"/>
  <c r="H99" i="12"/>
  <c r="G99" i="12"/>
  <c r="F99" i="12"/>
  <c r="E99" i="12"/>
  <c r="D99" i="12"/>
  <c r="C99" i="12"/>
  <c r="B99" i="12"/>
  <c r="Y98" i="12"/>
  <c r="X98" i="12"/>
  <c r="W98" i="12"/>
  <c r="V98" i="12"/>
  <c r="U98" i="12"/>
  <c r="T98" i="12"/>
  <c r="S98" i="12"/>
  <c r="R98" i="12"/>
  <c r="Q98" i="12"/>
  <c r="P98" i="12"/>
  <c r="O98" i="12"/>
  <c r="N98" i="12"/>
  <c r="M98" i="12"/>
  <c r="L98" i="12"/>
  <c r="K98" i="12"/>
  <c r="J98" i="12"/>
  <c r="I98" i="12"/>
  <c r="H98" i="12"/>
  <c r="G98" i="12"/>
  <c r="F98" i="12"/>
  <c r="E98" i="12"/>
  <c r="D98" i="12"/>
  <c r="C98" i="12"/>
  <c r="B98" i="12"/>
  <c r="Y97" i="12"/>
  <c r="X97" i="12"/>
  <c r="W97" i="12"/>
  <c r="V97" i="12"/>
  <c r="U97" i="12"/>
  <c r="T97" i="12"/>
  <c r="S97" i="12"/>
  <c r="R97" i="12"/>
  <c r="Q97" i="12"/>
  <c r="P97" i="12"/>
  <c r="O97" i="12"/>
  <c r="N97" i="12"/>
  <c r="M97" i="12"/>
  <c r="L97" i="12"/>
  <c r="K97" i="12"/>
  <c r="J97" i="12"/>
  <c r="I97" i="12"/>
  <c r="H97" i="12"/>
  <c r="G97" i="12"/>
  <c r="F97" i="12"/>
  <c r="E97" i="12"/>
  <c r="D97" i="12"/>
  <c r="C97" i="12"/>
  <c r="B97" i="12"/>
  <c r="Y96" i="12"/>
  <c r="X96" i="12"/>
  <c r="W96" i="12"/>
  <c r="V96" i="12"/>
  <c r="U96" i="12"/>
  <c r="T96" i="12"/>
  <c r="S96" i="12"/>
  <c r="R96" i="12"/>
  <c r="Q96" i="12"/>
  <c r="P96" i="12"/>
  <c r="O96" i="12"/>
  <c r="N96" i="12"/>
  <c r="M96" i="12"/>
  <c r="L96" i="12"/>
  <c r="K96" i="12"/>
  <c r="J96" i="12"/>
  <c r="I96" i="12"/>
  <c r="H96" i="12"/>
  <c r="G96" i="12"/>
  <c r="F96" i="12"/>
  <c r="E96" i="12"/>
  <c r="D96" i="12"/>
  <c r="C96" i="12"/>
  <c r="B96" i="12"/>
  <c r="Y95" i="12"/>
  <c r="X95" i="12"/>
  <c r="W95" i="12"/>
  <c r="V95" i="12"/>
  <c r="U95" i="12"/>
  <c r="T95" i="12"/>
  <c r="S95" i="12"/>
  <c r="R95" i="12"/>
  <c r="Q95" i="12"/>
  <c r="P95" i="12"/>
  <c r="O95" i="12"/>
  <c r="N95" i="12"/>
  <c r="M95" i="12"/>
  <c r="L95" i="12"/>
  <c r="K95" i="12"/>
  <c r="J95" i="12"/>
  <c r="I95" i="12"/>
  <c r="H95" i="12"/>
  <c r="G95" i="12"/>
  <c r="F95" i="12"/>
  <c r="E95" i="12"/>
  <c r="D95" i="12"/>
  <c r="C95" i="12"/>
  <c r="B95" i="12"/>
  <c r="Y94" i="12"/>
  <c r="X94" i="12"/>
  <c r="W94" i="12"/>
  <c r="V94" i="12"/>
  <c r="U94" i="12"/>
  <c r="T94" i="12"/>
  <c r="S94" i="12"/>
  <c r="R94" i="12"/>
  <c r="Q94" i="12"/>
  <c r="P94" i="12"/>
  <c r="O94" i="12"/>
  <c r="N94" i="12"/>
  <c r="M94" i="12"/>
  <c r="L94" i="12"/>
  <c r="K94" i="12"/>
  <c r="J94" i="12"/>
  <c r="I94" i="12"/>
  <c r="H94" i="12"/>
  <c r="G94" i="12"/>
  <c r="F94" i="12"/>
  <c r="E94" i="12"/>
  <c r="D94" i="12"/>
  <c r="C94" i="12"/>
  <c r="B94" i="12"/>
  <c r="Y93" i="12"/>
  <c r="X93" i="12"/>
  <c r="W93" i="12"/>
  <c r="V93" i="12"/>
  <c r="U93" i="12"/>
  <c r="T93" i="12"/>
  <c r="S93" i="12"/>
  <c r="R93" i="12"/>
  <c r="Q93" i="12"/>
  <c r="P93" i="12"/>
  <c r="O93" i="12"/>
  <c r="N93" i="12"/>
  <c r="M93" i="12"/>
  <c r="L93" i="12"/>
  <c r="K93" i="12"/>
  <c r="J93" i="12"/>
  <c r="I93" i="12"/>
  <c r="H93" i="12"/>
  <c r="G93" i="12"/>
  <c r="F93" i="12"/>
  <c r="E93" i="12"/>
  <c r="D93" i="12"/>
  <c r="C93" i="12"/>
  <c r="B93" i="12"/>
  <c r="Y92" i="12"/>
  <c r="X92" i="12"/>
  <c r="W92" i="12"/>
  <c r="V92" i="12"/>
  <c r="U92" i="12"/>
  <c r="T92" i="12"/>
  <c r="S92" i="12"/>
  <c r="R92" i="12"/>
  <c r="Q92" i="12"/>
  <c r="P92" i="12"/>
  <c r="O92" i="12"/>
  <c r="N92" i="12"/>
  <c r="M92" i="12"/>
  <c r="L92" i="12"/>
  <c r="K92" i="12"/>
  <c r="J92" i="12"/>
  <c r="I92" i="12"/>
  <c r="H92" i="12"/>
  <c r="G92" i="12"/>
  <c r="F92" i="12"/>
  <c r="E92" i="12"/>
  <c r="D92" i="12"/>
  <c r="C92" i="12"/>
  <c r="B92" i="12"/>
  <c r="Y91" i="12"/>
  <c r="X91" i="12"/>
  <c r="W91" i="12"/>
  <c r="V91" i="12"/>
  <c r="U91" i="12"/>
  <c r="T91" i="12"/>
  <c r="S91" i="12"/>
  <c r="R91" i="12"/>
  <c r="Q91" i="12"/>
  <c r="P91" i="12"/>
  <c r="O91" i="12"/>
  <c r="N91" i="12"/>
  <c r="M91" i="12"/>
  <c r="L91" i="12"/>
  <c r="K91" i="12"/>
  <c r="J91" i="12"/>
  <c r="I91" i="12"/>
  <c r="H91" i="12"/>
  <c r="G91" i="12"/>
  <c r="F91" i="12"/>
  <c r="E91" i="12"/>
  <c r="D91" i="12"/>
  <c r="C91" i="12"/>
  <c r="B91" i="12"/>
  <c r="Y90" i="12"/>
  <c r="X90" i="12"/>
  <c r="W90" i="12"/>
  <c r="V90" i="12"/>
  <c r="U90" i="12"/>
  <c r="T90" i="12"/>
  <c r="S90" i="12"/>
  <c r="R90" i="12"/>
  <c r="Q90" i="12"/>
  <c r="P90" i="12"/>
  <c r="O90" i="12"/>
  <c r="N90" i="12"/>
  <c r="M90" i="12"/>
  <c r="L90" i="12"/>
  <c r="K90" i="12"/>
  <c r="J90" i="12"/>
  <c r="I90" i="12"/>
  <c r="H90" i="12"/>
  <c r="G90" i="12"/>
  <c r="F90" i="12"/>
  <c r="E90" i="12"/>
  <c r="D90" i="12"/>
  <c r="C90" i="12"/>
  <c r="B90" i="12"/>
  <c r="Y89" i="12"/>
  <c r="X89" i="12"/>
  <c r="W89" i="12"/>
  <c r="V89" i="12"/>
  <c r="U89" i="12"/>
  <c r="T89" i="12"/>
  <c r="S89" i="12"/>
  <c r="R89" i="12"/>
  <c r="Q89" i="12"/>
  <c r="P89" i="12"/>
  <c r="O89" i="12"/>
  <c r="N89" i="12"/>
  <c r="M89" i="12"/>
  <c r="L89" i="12"/>
  <c r="K89" i="12"/>
  <c r="J89" i="12"/>
  <c r="I89" i="12"/>
  <c r="H89" i="12"/>
  <c r="G89" i="12"/>
  <c r="F89" i="12"/>
  <c r="E89" i="12"/>
  <c r="D89" i="12"/>
  <c r="C89" i="12"/>
  <c r="B89" i="12"/>
  <c r="Y88" i="12"/>
  <c r="X88" i="12"/>
  <c r="W88" i="12"/>
  <c r="V88" i="12"/>
  <c r="U88" i="12"/>
  <c r="T88" i="12"/>
  <c r="S88" i="12"/>
  <c r="R88" i="12"/>
  <c r="Q88" i="12"/>
  <c r="P88" i="12"/>
  <c r="O88" i="12"/>
  <c r="N88" i="12"/>
  <c r="M88" i="12"/>
  <c r="L88" i="12"/>
  <c r="K88" i="12"/>
  <c r="J88" i="12"/>
  <c r="I88" i="12"/>
  <c r="H88" i="12"/>
  <c r="G88" i="12"/>
  <c r="F88" i="12"/>
  <c r="E88" i="12"/>
  <c r="D88" i="12"/>
  <c r="C88" i="12"/>
  <c r="B88" i="12"/>
  <c r="Y87" i="12"/>
  <c r="X87" i="12"/>
  <c r="W87" i="12"/>
  <c r="V87" i="12"/>
  <c r="U87" i="12"/>
  <c r="T87" i="12"/>
  <c r="S87" i="12"/>
  <c r="R87" i="12"/>
  <c r="Q87" i="12"/>
  <c r="P87" i="12"/>
  <c r="O87" i="12"/>
  <c r="N87" i="12"/>
  <c r="M87" i="12"/>
  <c r="L87" i="12"/>
  <c r="K87" i="12"/>
  <c r="J87" i="12"/>
  <c r="I87" i="12"/>
  <c r="H87" i="12"/>
  <c r="G87" i="12"/>
  <c r="F87" i="12"/>
  <c r="E87" i="12"/>
  <c r="D87" i="12"/>
  <c r="C87" i="12"/>
  <c r="B87" i="12"/>
  <c r="Y86" i="12"/>
  <c r="X86" i="12"/>
  <c r="W86" i="12"/>
  <c r="V86" i="12"/>
  <c r="U86" i="12"/>
  <c r="T86" i="12"/>
  <c r="S86" i="12"/>
  <c r="R86" i="12"/>
  <c r="Q86" i="12"/>
  <c r="P86" i="12"/>
  <c r="O86" i="12"/>
  <c r="N86" i="12"/>
  <c r="M86" i="12"/>
  <c r="L86" i="12"/>
  <c r="K86" i="12"/>
  <c r="J86" i="12"/>
  <c r="I86" i="12"/>
  <c r="H86" i="12"/>
  <c r="G86" i="12"/>
  <c r="F86" i="12"/>
  <c r="E86" i="12"/>
  <c r="D86" i="12"/>
  <c r="C86" i="12"/>
  <c r="B86" i="12"/>
  <c r="F76" i="12"/>
  <c r="E76" i="12"/>
  <c r="D76" i="12"/>
  <c r="C76" i="12"/>
  <c r="F75" i="12"/>
  <c r="E75" i="12"/>
  <c r="D75" i="12"/>
  <c r="C75" i="12"/>
  <c r="F69" i="12"/>
  <c r="E69" i="12"/>
  <c r="D69" i="12"/>
  <c r="C69" i="12"/>
  <c r="F68" i="12"/>
  <c r="E68" i="12"/>
  <c r="D68" i="12"/>
  <c r="C68" i="12"/>
  <c r="F67" i="12"/>
  <c r="E67" i="12"/>
  <c r="D67" i="12"/>
  <c r="C67" i="12"/>
  <c r="M53" i="12"/>
  <c r="F50" i="12"/>
  <c r="F49" i="12"/>
  <c r="F48" i="12"/>
  <c r="Q46" i="12" s="1"/>
  <c r="Q45" i="12"/>
  <c r="M43" i="12"/>
  <c r="F42" i="12"/>
  <c r="F41" i="12"/>
  <c r="F40" i="12"/>
  <c r="F39" i="12"/>
  <c r="F38" i="12"/>
  <c r="F37" i="12"/>
  <c r="F36" i="12"/>
  <c r="P34" i="12" s="1"/>
  <c r="L33" i="12"/>
  <c r="F30" i="12"/>
  <c r="F29" i="12"/>
  <c r="F28" i="12"/>
  <c r="R26" i="12"/>
  <c r="Q25" i="12"/>
  <c r="K24" i="12"/>
  <c r="O23" i="12"/>
  <c r="K22" i="12"/>
  <c r="K21" i="12"/>
  <c r="V19" i="12"/>
  <c r="I17" i="12"/>
  <c r="H17" i="12"/>
  <c r="G17" i="12"/>
  <c r="F17" i="12"/>
  <c r="O589" i="12" l="1"/>
  <c r="R807" i="12" s="1"/>
  <c r="I374" i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<sst xmlns="http://schemas.openxmlformats.org/spreadsheetml/2006/main" count="1285" uniqueCount="135">
  <si>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</si>
  <si>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</si>
  <si>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</si>
  <si>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</si>
  <si>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</si>
  <si>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</si>
  <si>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</si>
  <si>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</si>
  <si>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</si>
  <si>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</si>
  <si>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</si>
  <si>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</si>
  <si>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</si>
  <si>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</si>
  <si>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</si>
  <si>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</si>
  <si>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</si>
  <si>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</si>
  <si>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</si>
  <si>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</si>
  <si>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</si>
  <si>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</si>
  <si>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</si>
  <si>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</si>
  <si>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</si>
  <si>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</si>
  <si>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</si>
  <si>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</si>
  <si>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</si>
  <si>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</si>
  <si>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</si>
  <si>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</si>
  <si>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</si>
  <si>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</si>
  <si>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</si>
  <si>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</si>
  <si>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</si>
  <si>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</si>
  <si>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</si>
  <si>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</si>
  <si>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</si>
  <si>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</si>
  <si>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</si>
  <si>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</si>
  <si>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</si>
  <si>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</si>
  <si>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</si>
  <si>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</si>
  <si>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</si>
  <si>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</si>
  <si>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</si>
  <si>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</si>
  <si>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</si>
  <si>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</si>
  <si>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</si>
  <si>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</si>
  <si>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</si>
  <si>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</si>
  <si>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</si>
  <si>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</si>
  <si>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</si>
  <si>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</si>
  <si>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</si>
  <si>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</si>
  <si>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</si>
  <si>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</si>
  <si>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</si>
  <si>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</si>
  <si>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</si>
  <si>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</si>
  <si>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</si>
  <si>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</si>
  <si>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</si>
  <si>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</si>
  <si>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</si>
  <si>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</si>
  <si>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</si>
  <si>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</si>
  <si>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</si>
  <si>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</si>
  <si>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</si>
  <si>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</si>
  <si>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</si>
  <si>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</si>
  <si>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</si>
  <si>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</si>
  <si>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</si>
  <si>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</si>
  <si>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</si>
  <si>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</si>
  <si>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</si>
  <si>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</si>
  <si>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</si>
  <si>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</si>
  <si>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</si>
  <si>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</si>
  <si>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</si>
  <si>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</si>
  <si>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</si>
  <si>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</si>
  <si>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</si>
  <si>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</si>
  <si>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</si>
  <si>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</si>
  <si>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</si>
  <si>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</si>
  <si>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</si>
  <si>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</si>
  <si>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</si>
  <si>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</si>
  <si>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</si>
  <si>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</si>
  <si>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</si>
  <si>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</si>
  <si>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</si>
  <si>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</si>
  <si>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</si>
  <si>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</si>
  <si>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</si>
  <si>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</si>
  <si>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</si>
  <si>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</si>
  <si>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</si>
  <si>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</si>
  <si>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</si>
  <si>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</si>
  <si>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</si>
  <si>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</si>
  <si>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</si>
  <si>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</si>
  <si>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</si>
  <si>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</si>
  <si>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</si>
  <si>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</si>
  <si>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в марте 2013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</si>
</sst>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26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6;&#1072;&#1089;&#1082;&#1088;&#1099;&#1090;&#1080;&#1077;%20&#1080;&#1085;&#1092;&#1086;&#1088;&#1084;&#1072;&#1094;&#1080;&#1080;/15-&#1075;&#1086;%20&#1087;&#1088;&#1077;&#1076;&#1077;&#1083;&#1100;&#1085;&#1099;&#1077;%20&#1091;&#1088;&#1086;&#1074;&#1085;&#1080;/2013/03%202013%20&#1087;&#1088;&#1077;&#1076;&#1077;&#1083;&#1100;&#1085;&#1099;&#10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 150 кВт"/>
      <sheetName val=" 150-670"/>
      <sheetName val=" 670-10000"/>
      <sheetName val=" свыше 10000"/>
      <sheetName val="Расчет предельн ур."/>
      <sheetName val="Расчет средневз."/>
      <sheetName val="АТС"/>
      <sheetName val="ставка"/>
      <sheetName val="составляющая "/>
    </sheetNames>
    <sheetDataSet>
      <sheetData sheetId="0"/>
      <sheetData sheetId="1">
        <row r="36">
          <cell r="F36">
            <v>1786.752</v>
          </cell>
        </row>
        <row r="37">
          <cell r="F37">
            <v>524.29499999999996</v>
          </cell>
        </row>
        <row r="38">
          <cell r="F38">
            <v>856.11699999999996</v>
          </cell>
        </row>
        <row r="39">
          <cell r="F39">
            <v>406.34</v>
          </cell>
        </row>
        <row r="40">
          <cell r="F40">
            <v>4553.7359999999999</v>
          </cell>
        </row>
        <row r="41">
          <cell r="F41">
            <v>1446.117</v>
          </cell>
        </row>
        <row r="42">
          <cell r="F42">
            <v>3107.6190000000001</v>
          </cell>
        </row>
      </sheetData>
      <sheetData sheetId="2"/>
      <sheetData sheetId="3"/>
      <sheetData sheetId="4"/>
      <sheetData sheetId="5">
        <row r="9">
          <cell r="E9">
            <v>1.47671</v>
          </cell>
        </row>
        <row r="14">
          <cell r="F14">
            <v>2.78071</v>
          </cell>
        </row>
        <row r="15">
          <cell r="F15">
            <v>2.96197</v>
          </cell>
        </row>
        <row r="16">
          <cell r="F16">
            <v>3.6721399999999997</v>
          </cell>
        </row>
        <row r="17">
          <cell r="F17">
            <v>4.4162099999999995</v>
          </cell>
        </row>
        <row r="37">
          <cell r="F37">
            <v>2.14324</v>
          </cell>
        </row>
        <row r="38">
          <cell r="F38">
            <v>2.3245</v>
          </cell>
        </row>
        <row r="39">
          <cell r="F39">
            <v>3.0346700000000002</v>
          </cell>
        </row>
        <row r="40">
          <cell r="F40">
            <v>3.77874</v>
          </cell>
        </row>
        <row r="58">
          <cell r="F58">
            <v>2.89168</v>
          </cell>
        </row>
        <row r="59">
          <cell r="F59">
            <v>3.07294</v>
          </cell>
        </row>
        <row r="60">
          <cell r="F60">
            <v>3.7831099999999998</v>
          </cell>
        </row>
        <row r="61">
          <cell r="F61">
            <v>4.5271800000000004</v>
          </cell>
        </row>
        <row r="79">
          <cell r="F79">
            <v>7.705350000000001</v>
          </cell>
        </row>
        <row r="80">
          <cell r="F80">
            <v>7.886610000000001</v>
          </cell>
        </row>
        <row r="81">
          <cell r="F81">
            <v>8.5967800000000008</v>
          </cell>
        </row>
        <row r="82">
          <cell r="F82">
            <v>9.3408499999999997</v>
          </cell>
        </row>
        <row r="101">
          <cell r="F101">
            <v>2.14324</v>
          </cell>
        </row>
        <row r="102">
          <cell r="F102">
            <v>2.3245</v>
          </cell>
        </row>
        <row r="103">
          <cell r="F103">
            <v>3.0346700000000002</v>
          </cell>
        </row>
        <row r="104">
          <cell r="F104">
            <v>3.77874</v>
          </cell>
        </row>
        <row r="122">
          <cell r="F122">
            <v>4.0718700000000005</v>
          </cell>
        </row>
        <row r="123">
          <cell r="F123">
            <v>4.2531300000000005</v>
          </cell>
        </row>
        <row r="124">
          <cell r="F124">
            <v>4.9633000000000003</v>
          </cell>
        </row>
        <row r="125">
          <cell r="F125">
            <v>5.7073700000000009</v>
          </cell>
        </row>
        <row r="165">
          <cell r="F165">
            <v>401.44657999999998</v>
          </cell>
        </row>
        <row r="224">
          <cell r="F224">
            <v>326.37824999999998</v>
          </cell>
        </row>
        <row r="225">
          <cell r="F225">
            <v>261.44042999999999</v>
          </cell>
        </row>
        <row r="226">
          <cell r="F226">
            <v>389.54624999999999</v>
          </cell>
        </row>
        <row r="227">
          <cell r="F227">
            <v>563.67502000000002</v>
          </cell>
        </row>
      </sheetData>
      <sheetData sheetId="6">
        <row r="10">
          <cell r="D10">
            <v>930.74599999999998</v>
          </cell>
        </row>
        <row r="11">
          <cell r="D11">
            <v>0</v>
          </cell>
        </row>
        <row r="13">
          <cell r="D13">
            <v>18.051591211416522</v>
          </cell>
        </row>
        <row r="14">
          <cell r="D14">
            <v>0.92700000000000005</v>
          </cell>
        </row>
        <row r="15">
          <cell r="D15">
            <v>6.8239999999999998</v>
          </cell>
        </row>
        <row r="18">
          <cell r="D18">
            <v>608.49900000000002</v>
          </cell>
        </row>
        <row r="20">
          <cell r="D20">
            <v>557150.66500000004</v>
          </cell>
        </row>
        <row r="21">
          <cell r="D21">
            <v>0</v>
          </cell>
        </row>
        <row r="23">
          <cell r="D23">
            <v>6340.4880000000003</v>
          </cell>
        </row>
        <row r="24">
          <cell r="D24">
            <v>653.09199999999998</v>
          </cell>
        </row>
        <row r="25">
          <cell r="D25">
            <v>4883.4629999999997</v>
          </cell>
        </row>
        <row r="28">
          <cell r="D28">
            <v>230358.6</v>
          </cell>
        </row>
        <row r="29">
          <cell r="D29">
            <v>9.4134730984215631E-4</v>
          </cell>
        </row>
      </sheetData>
      <sheetData sheetId="7">
        <row r="32">
          <cell r="B32" t="str">
            <v>354889,01</v>
          </cell>
        </row>
        <row r="33">
          <cell r="B33" t="str">
            <v>1142,64</v>
          </cell>
        </row>
        <row r="45">
          <cell r="B45" t="str">
            <v>-6,39</v>
          </cell>
        </row>
        <row r="46">
          <cell r="B46" t="str">
            <v>182,24</v>
          </cell>
        </row>
      </sheetData>
      <sheetData sheetId="8">
        <row r="5">
          <cell r="B5" t="str">
            <v>911,51</v>
          </cell>
          <cell r="C5" t="str">
            <v>852,6</v>
          </cell>
          <cell r="D5" t="str">
            <v>795,94</v>
          </cell>
          <cell r="E5" t="str">
            <v>783,84</v>
          </cell>
          <cell r="F5" t="str">
            <v>848,44</v>
          </cell>
          <cell r="G5" t="str">
            <v>911,48</v>
          </cell>
          <cell r="H5" t="str">
            <v>1222,89</v>
          </cell>
          <cell r="I5" t="str">
            <v>1292,6</v>
          </cell>
          <cell r="J5" t="str">
            <v>1311,38</v>
          </cell>
          <cell r="K5" t="str">
            <v>1354,9</v>
          </cell>
          <cell r="L5" t="str">
            <v>1374,16</v>
          </cell>
          <cell r="M5" t="str">
            <v>1316,15</v>
          </cell>
          <cell r="N5" t="str">
            <v>1310,03</v>
          </cell>
          <cell r="O5" t="str">
            <v>1306,63</v>
          </cell>
          <cell r="P5" t="str">
            <v>1305,38</v>
          </cell>
          <cell r="Q5" t="str">
            <v>1301,88</v>
          </cell>
          <cell r="R5" t="str">
            <v>1297,32</v>
          </cell>
          <cell r="S5" t="str">
            <v>1295,8</v>
          </cell>
          <cell r="T5" t="str">
            <v>1300,04</v>
          </cell>
          <cell r="U5" t="str">
            <v>1318,18</v>
          </cell>
          <cell r="V5" t="str">
            <v>1327,77</v>
          </cell>
          <cell r="W5" t="str">
            <v>1293,59</v>
          </cell>
          <cell r="X5" t="str">
            <v>1289,2</v>
          </cell>
          <cell r="Y5" t="str">
            <v>1277,8</v>
          </cell>
        </row>
        <row r="6">
          <cell r="B6" t="str">
            <v>941,15</v>
          </cell>
          <cell r="C6" t="str">
            <v>872,01</v>
          </cell>
          <cell r="D6" t="str">
            <v>824,8</v>
          </cell>
          <cell r="E6" t="str">
            <v>775,46</v>
          </cell>
          <cell r="F6" t="str">
            <v>796,31</v>
          </cell>
          <cell r="G6" t="str">
            <v>818,96</v>
          </cell>
          <cell r="H6" t="str">
            <v>903,55</v>
          </cell>
          <cell r="I6" t="str">
            <v>935,52</v>
          </cell>
          <cell r="J6" t="str">
            <v>994,29</v>
          </cell>
          <cell r="K6" t="str">
            <v>1251,01</v>
          </cell>
          <cell r="L6" t="str">
            <v>1278,32</v>
          </cell>
          <cell r="M6" t="str">
            <v>1282,13</v>
          </cell>
          <cell r="N6" t="str">
            <v>1282,22</v>
          </cell>
          <cell r="O6" t="str">
            <v>1279,13</v>
          </cell>
          <cell r="P6" t="str">
            <v>1275,16</v>
          </cell>
          <cell r="Q6" t="str">
            <v>1269,66</v>
          </cell>
          <cell r="R6" t="str">
            <v>1268,5</v>
          </cell>
          <cell r="S6" t="str">
            <v>1286,1</v>
          </cell>
          <cell r="T6" t="str">
            <v>1291,36</v>
          </cell>
          <cell r="U6" t="str">
            <v>1281,47</v>
          </cell>
          <cell r="V6" t="str">
            <v>1292,83</v>
          </cell>
          <cell r="W6" t="str">
            <v>1290,16</v>
          </cell>
          <cell r="X6" t="str">
            <v>1283,22</v>
          </cell>
          <cell r="Y6" t="str">
            <v>1277,92</v>
          </cell>
        </row>
        <row r="7">
          <cell r="B7" t="str">
            <v>860,42</v>
          </cell>
          <cell r="C7" t="str">
            <v>823,36</v>
          </cell>
          <cell r="D7" t="str">
            <v>761,35</v>
          </cell>
          <cell r="E7" t="str">
            <v>755,13</v>
          </cell>
          <cell r="F7" t="str">
            <v>762,48</v>
          </cell>
          <cell r="G7" t="str">
            <v>757,34</v>
          </cell>
          <cell r="H7" t="str">
            <v>851,04</v>
          </cell>
          <cell r="I7" t="str">
            <v>862,83</v>
          </cell>
          <cell r="J7" t="str">
            <v>876,72</v>
          </cell>
          <cell r="K7" t="str">
            <v>1256,48</v>
          </cell>
          <cell r="L7" t="str">
            <v>1280,62</v>
          </cell>
          <cell r="M7" t="str">
            <v>1281,27</v>
          </cell>
          <cell r="N7" t="str">
            <v>1281,06</v>
          </cell>
          <cell r="O7" t="str">
            <v>1281,49</v>
          </cell>
          <cell r="P7" t="str">
            <v>1280,94</v>
          </cell>
          <cell r="Q7" t="str">
            <v>1279,58</v>
          </cell>
          <cell r="R7" t="str">
            <v>1278,76</v>
          </cell>
          <cell r="S7" t="str">
            <v>1275,39</v>
          </cell>
          <cell r="T7" t="str">
            <v>1280,59</v>
          </cell>
          <cell r="U7" t="str">
            <v>1292,7</v>
          </cell>
          <cell r="V7" t="str">
            <v>1299,57</v>
          </cell>
          <cell r="W7" t="str">
            <v>1295,41</v>
          </cell>
          <cell r="X7" t="str">
            <v>1286,91</v>
          </cell>
          <cell r="Y7" t="str">
            <v>1277,78</v>
          </cell>
        </row>
        <row r="8">
          <cell r="B8" t="str">
            <v>923,27</v>
          </cell>
          <cell r="C8" t="str">
            <v>854,66</v>
          </cell>
          <cell r="D8" t="str">
            <v>782,46</v>
          </cell>
          <cell r="E8" t="str">
            <v>750,54</v>
          </cell>
          <cell r="F8" t="str">
            <v>816,77</v>
          </cell>
          <cell r="G8" t="str">
            <v>857,96</v>
          </cell>
          <cell r="H8" t="str">
            <v>1208,07</v>
          </cell>
          <cell r="I8" t="str">
            <v>1098,65</v>
          </cell>
          <cell r="J8" t="str">
            <v>1256,99</v>
          </cell>
          <cell r="K8" t="str">
            <v>1322,48</v>
          </cell>
          <cell r="L8" t="str">
            <v>1327,65</v>
          </cell>
          <cell r="M8" t="str">
            <v>1279,45</v>
          </cell>
          <cell r="N8" t="str">
            <v>1246,85</v>
          </cell>
          <cell r="O8" t="str">
            <v>1237,24</v>
          </cell>
          <cell r="P8" t="str">
            <v>1234,37</v>
          </cell>
          <cell r="Q8" t="str">
            <v>1231,1</v>
          </cell>
          <cell r="R8" t="str">
            <v>1169,97</v>
          </cell>
          <cell r="S8" t="str">
            <v>1122,52</v>
          </cell>
          <cell r="T8" t="str">
            <v>1167,09</v>
          </cell>
          <cell r="U8" t="str">
            <v>1268,15</v>
          </cell>
          <cell r="V8" t="str">
            <v>1310,28</v>
          </cell>
          <cell r="W8" t="str">
            <v>1257,69</v>
          </cell>
          <cell r="X8" t="str">
            <v>1172,14</v>
          </cell>
          <cell r="Y8" t="str">
            <v>948,73</v>
          </cell>
        </row>
        <row r="9">
          <cell r="B9" t="str">
            <v>878,76</v>
          </cell>
          <cell r="C9" t="str">
            <v>824,04</v>
          </cell>
          <cell r="D9" t="str">
            <v>733,59</v>
          </cell>
          <cell r="E9" t="str">
            <v>693,56</v>
          </cell>
          <cell r="F9" t="str">
            <v>725,1</v>
          </cell>
          <cell r="G9" t="str">
            <v>794,17</v>
          </cell>
          <cell r="H9" t="str">
            <v>868,33</v>
          </cell>
          <cell r="I9" t="str">
            <v>1117,6</v>
          </cell>
          <cell r="J9" t="str">
            <v>1262,83</v>
          </cell>
          <cell r="K9" t="str">
            <v>1333,72</v>
          </cell>
          <cell r="L9" t="str">
            <v>1300,12</v>
          </cell>
          <cell r="M9" t="str">
            <v>1289,6</v>
          </cell>
          <cell r="N9" t="str">
            <v>1269,04</v>
          </cell>
          <cell r="O9" t="str">
            <v>1266,14</v>
          </cell>
          <cell r="P9" t="str">
            <v>1261,67</v>
          </cell>
          <cell r="Q9" t="str">
            <v>1237,12</v>
          </cell>
          <cell r="R9" t="str">
            <v>1179,12</v>
          </cell>
          <cell r="S9" t="str">
            <v>1253,51</v>
          </cell>
          <cell r="T9" t="str">
            <v>1255,74</v>
          </cell>
          <cell r="U9" t="str">
            <v>1273,06</v>
          </cell>
          <cell r="V9" t="str">
            <v>1290,36</v>
          </cell>
          <cell r="W9" t="str">
            <v>1288,09</v>
          </cell>
          <cell r="X9" t="str">
            <v>1283,98</v>
          </cell>
          <cell r="Y9" t="str">
            <v>1243,12</v>
          </cell>
        </row>
        <row r="10">
          <cell r="B10" t="str">
            <v>867,58</v>
          </cell>
          <cell r="C10" t="str">
            <v>801,26</v>
          </cell>
          <cell r="D10" t="str">
            <v>677,3</v>
          </cell>
          <cell r="E10" t="str">
            <v>682,44</v>
          </cell>
          <cell r="F10" t="str">
            <v>767,37</v>
          </cell>
          <cell r="G10" t="str">
            <v>772,49</v>
          </cell>
          <cell r="H10" t="str">
            <v>941,16</v>
          </cell>
          <cell r="I10" t="str">
            <v>1086,69</v>
          </cell>
          <cell r="J10" t="str">
            <v>1269,37</v>
          </cell>
          <cell r="K10" t="str">
            <v>1330,53</v>
          </cell>
          <cell r="L10" t="str">
            <v>1335,24</v>
          </cell>
          <cell r="M10" t="str">
            <v>1273,26</v>
          </cell>
          <cell r="N10" t="str">
            <v>1268,61</v>
          </cell>
          <cell r="O10" t="str">
            <v>1265,35</v>
          </cell>
          <cell r="P10" t="str">
            <v>1263,95</v>
          </cell>
          <cell r="Q10" t="str">
            <v>1173,26</v>
          </cell>
          <cell r="R10" t="str">
            <v>1135,13</v>
          </cell>
          <cell r="S10" t="str">
            <v>1051,87</v>
          </cell>
          <cell r="T10" t="str">
            <v>1256,13</v>
          </cell>
          <cell r="U10" t="str">
            <v>1294,97</v>
          </cell>
          <cell r="V10" t="str">
            <v>1303,63</v>
          </cell>
          <cell r="W10" t="str">
            <v>1298,7</v>
          </cell>
          <cell r="X10" t="str">
            <v>1290,58</v>
          </cell>
          <cell r="Y10" t="str">
            <v>1252,03</v>
          </cell>
        </row>
        <row r="11">
          <cell r="B11" t="str">
            <v>944,12</v>
          </cell>
          <cell r="C11" t="str">
            <v>864,81</v>
          </cell>
          <cell r="D11" t="str">
            <v>800,69</v>
          </cell>
          <cell r="E11" t="str">
            <v>767,35</v>
          </cell>
          <cell r="F11" t="str">
            <v>803,25</v>
          </cell>
          <cell r="G11" t="str">
            <v>876,7</v>
          </cell>
          <cell r="H11" t="str">
            <v>1002,27</v>
          </cell>
          <cell r="I11" t="str">
            <v>1191,3</v>
          </cell>
          <cell r="J11" t="str">
            <v>1278,85</v>
          </cell>
          <cell r="K11" t="str">
            <v>1342,37</v>
          </cell>
          <cell r="L11" t="str">
            <v>1326,77</v>
          </cell>
          <cell r="M11" t="str">
            <v>1277,74</v>
          </cell>
          <cell r="N11" t="str">
            <v>1217,28</v>
          </cell>
          <cell r="O11" t="str">
            <v>1213,78</v>
          </cell>
          <cell r="P11" t="str">
            <v>1260,73</v>
          </cell>
          <cell r="Q11" t="str">
            <v>1258,01</v>
          </cell>
          <cell r="R11" t="str">
            <v>1206,02</v>
          </cell>
          <cell r="S11" t="str">
            <v>1201,25</v>
          </cell>
          <cell r="T11" t="str">
            <v>1306,99</v>
          </cell>
          <cell r="U11" t="str">
            <v>1331,81</v>
          </cell>
          <cell r="V11" t="str">
            <v>1342,14</v>
          </cell>
          <cell r="W11" t="str">
            <v>1332,18</v>
          </cell>
          <cell r="X11" t="str">
            <v>1315,43</v>
          </cell>
          <cell r="Y11" t="str">
            <v>1292,26</v>
          </cell>
        </row>
        <row r="12">
          <cell r="B12" t="str">
            <v>909,42</v>
          </cell>
          <cell r="C12" t="str">
            <v>856,58</v>
          </cell>
          <cell r="D12" t="str">
            <v>806,42</v>
          </cell>
          <cell r="E12" t="str">
            <v>701,56</v>
          </cell>
          <cell r="F12" t="str">
            <v>748,94</v>
          </cell>
          <cell r="G12" t="str">
            <v>713,45</v>
          </cell>
          <cell r="H12" t="str">
            <v>793,54</v>
          </cell>
          <cell r="I12" t="str">
            <v>875,48</v>
          </cell>
          <cell r="J12" t="str">
            <v>974,49</v>
          </cell>
          <cell r="K12" t="str">
            <v>1021,9</v>
          </cell>
          <cell r="L12" t="str">
            <v>1043,51</v>
          </cell>
          <cell r="M12" t="str">
            <v>1204,91</v>
          </cell>
          <cell r="N12" t="str">
            <v>1041,53</v>
          </cell>
          <cell r="O12" t="str">
            <v>1035,66</v>
          </cell>
          <cell r="P12" t="str">
            <v>1034,15</v>
          </cell>
          <cell r="Q12" t="str">
            <v>1025,84</v>
          </cell>
          <cell r="R12" t="str">
            <v>1023,52</v>
          </cell>
          <cell r="S12" t="str">
            <v>1021,85</v>
          </cell>
          <cell r="T12" t="str">
            <v>1265,5</v>
          </cell>
          <cell r="U12" t="str">
            <v>1313,89</v>
          </cell>
          <cell r="V12" t="str">
            <v>1327,91</v>
          </cell>
          <cell r="W12" t="str">
            <v>1321,21</v>
          </cell>
          <cell r="X12" t="str">
            <v>1303,62</v>
          </cell>
          <cell r="Y12" t="str">
            <v>1247,73</v>
          </cell>
        </row>
        <row r="13">
          <cell r="B13" t="str">
            <v>989,45</v>
          </cell>
          <cell r="C13" t="str">
            <v>887,27</v>
          </cell>
          <cell r="D13" t="str">
            <v>852,37</v>
          </cell>
          <cell r="E13" t="str">
            <v>815,27</v>
          </cell>
          <cell r="F13" t="str">
            <v>815,92</v>
          </cell>
          <cell r="G13" t="str">
            <v>846,26</v>
          </cell>
          <cell r="H13" t="str">
            <v>864,37</v>
          </cell>
          <cell r="I13" t="str">
            <v>978,21</v>
          </cell>
          <cell r="J13" t="str">
            <v>1078,64</v>
          </cell>
          <cell r="K13" t="str">
            <v>1206,38</v>
          </cell>
          <cell r="L13" t="str">
            <v>1262,75</v>
          </cell>
          <cell r="M13" t="str">
            <v>1262,21</v>
          </cell>
          <cell r="N13" t="str">
            <v>1261,16</v>
          </cell>
          <cell r="O13" t="str">
            <v>1260,63</v>
          </cell>
          <cell r="P13" t="str">
            <v>1259,14</v>
          </cell>
          <cell r="Q13" t="str">
            <v>1226,94</v>
          </cell>
          <cell r="R13" t="str">
            <v>1224,39</v>
          </cell>
          <cell r="S13" t="str">
            <v>1211,88</v>
          </cell>
          <cell r="T13" t="str">
            <v>1270,09</v>
          </cell>
          <cell r="U13" t="str">
            <v>1317,54</v>
          </cell>
          <cell r="V13" t="str">
            <v>1326,62</v>
          </cell>
          <cell r="W13" t="str">
            <v>1320,99</v>
          </cell>
          <cell r="X13" t="str">
            <v>1298,5</v>
          </cell>
          <cell r="Y13" t="str">
            <v>1245,21</v>
          </cell>
        </row>
        <row r="14">
          <cell r="B14" t="str">
            <v>972,28</v>
          </cell>
          <cell r="C14" t="str">
            <v>860,93</v>
          </cell>
          <cell r="D14" t="str">
            <v>821,83</v>
          </cell>
          <cell r="E14" t="str">
            <v>797,14</v>
          </cell>
          <cell r="F14" t="str">
            <v>809,68</v>
          </cell>
          <cell r="G14" t="str">
            <v>808,99</v>
          </cell>
          <cell r="H14" t="str">
            <v>848,73</v>
          </cell>
          <cell r="I14" t="str">
            <v>899,26</v>
          </cell>
          <cell r="J14" t="str">
            <v>1003,88</v>
          </cell>
          <cell r="K14" t="str">
            <v>1064,72</v>
          </cell>
          <cell r="L14" t="str">
            <v>1223,74</v>
          </cell>
          <cell r="M14" t="str">
            <v>1252,1</v>
          </cell>
          <cell r="N14" t="str">
            <v>1222,2</v>
          </cell>
          <cell r="O14" t="str">
            <v>1205,55</v>
          </cell>
          <cell r="P14" t="str">
            <v>1089,06</v>
          </cell>
          <cell r="Q14" t="str">
            <v>1082,03</v>
          </cell>
          <cell r="R14" t="str">
            <v>1079,17</v>
          </cell>
          <cell r="S14" t="str">
            <v>1080,2</v>
          </cell>
          <cell r="T14" t="str">
            <v>1211,02</v>
          </cell>
          <cell r="U14" t="str">
            <v>1307,17</v>
          </cell>
          <cell r="V14" t="str">
            <v>1330,65</v>
          </cell>
          <cell r="W14" t="str">
            <v>1318,17</v>
          </cell>
          <cell r="X14" t="str">
            <v>1292,91</v>
          </cell>
          <cell r="Y14" t="str">
            <v>1241,31</v>
          </cell>
        </row>
        <row r="15">
          <cell r="B15" t="str">
            <v>1001,88</v>
          </cell>
          <cell r="C15" t="str">
            <v>881,89</v>
          </cell>
          <cell r="D15" t="str">
            <v>835,28</v>
          </cell>
          <cell r="E15" t="str">
            <v>840,73</v>
          </cell>
          <cell r="F15" t="str">
            <v>851,09</v>
          </cell>
          <cell r="G15" t="str">
            <v>848,5</v>
          </cell>
          <cell r="H15" t="str">
            <v>1081,28</v>
          </cell>
          <cell r="I15" t="str">
            <v>1229,75</v>
          </cell>
          <cell r="J15" t="str">
            <v>1294,4</v>
          </cell>
          <cell r="K15" t="str">
            <v>1334</v>
          </cell>
          <cell r="L15" t="str">
            <v>1361,63</v>
          </cell>
          <cell r="M15" t="str">
            <v>1330</v>
          </cell>
          <cell r="N15" t="str">
            <v>1305,66</v>
          </cell>
          <cell r="O15" t="str">
            <v>1303,77</v>
          </cell>
          <cell r="P15" t="str">
            <v>1300,47</v>
          </cell>
          <cell r="Q15" t="str">
            <v>1280,97</v>
          </cell>
          <cell r="R15" t="str">
            <v>1256,67</v>
          </cell>
          <cell r="S15" t="str">
            <v>1237,68</v>
          </cell>
          <cell r="T15" t="str">
            <v>1238,3</v>
          </cell>
          <cell r="U15" t="str">
            <v>1310,96</v>
          </cell>
          <cell r="V15" t="str">
            <v>1345,23</v>
          </cell>
          <cell r="W15" t="str">
            <v>1328,66</v>
          </cell>
          <cell r="X15" t="str">
            <v>1296,62</v>
          </cell>
          <cell r="Y15" t="str">
            <v>1209,52</v>
          </cell>
        </row>
        <row r="16">
          <cell r="B16" t="str">
            <v>934,96</v>
          </cell>
          <cell r="C16" t="str">
            <v>859,06</v>
          </cell>
          <cell r="D16" t="str">
            <v>717,8</v>
          </cell>
          <cell r="E16" t="str">
            <v>718,73</v>
          </cell>
          <cell r="F16" t="str">
            <v>796,61</v>
          </cell>
          <cell r="G16" t="str">
            <v>802,48</v>
          </cell>
          <cell r="H16" t="str">
            <v>970,88</v>
          </cell>
          <cell r="I16" t="str">
            <v>1128,92</v>
          </cell>
          <cell r="J16" t="str">
            <v>1218,77</v>
          </cell>
          <cell r="K16" t="str">
            <v>1303,94</v>
          </cell>
          <cell r="L16" t="str">
            <v>1305,5</v>
          </cell>
          <cell r="M16" t="str">
            <v>1291,12</v>
          </cell>
          <cell r="N16" t="str">
            <v>1256,53</v>
          </cell>
          <cell r="O16" t="str">
            <v>1248,39</v>
          </cell>
          <cell r="P16" t="str">
            <v>1240,24</v>
          </cell>
          <cell r="Q16" t="str">
            <v>1198,4</v>
          </cell>
          <cell r="R16" t="str">
            <v>1147,78</v>
          </cell>
          <cell r="S16" t="str">
            <v>1140,64</v>
          </cell>
          <cell r="T16" t="str">
            <v>1145,37</v>
          </cell>
          <cell r="U16" t="str">
            <v>1268,16</v>
          </cell>
          <cell r="V16" t="str">
            <v>1305,06</v>
          </cell>
          <cell r="W16" t="str">
            <v>1300,04</v>
          </cell>
          <cell r="X16" t="str">
            <v>1283,25</v>
          </cell>
          <cell r="Y16" t="str">
            <v>1067,89</v>
          </cell>
        </row>
        <row r="17">
          <cell r="B17" t="str">
            <v>934,9</v>
          </cell>
          <cell r="C17" t="str">
            <v>850,53</v>
          </cell>
          <cell r="D17" t="str">
            <v>756,4</v>
          </cell>
          <cell r="E17" t="str">
            <v>799,07</v>
          </cell>
          <cell r="F17" t="str">
            <v>835</v>
          </cell>
          <cell r="G17" t="str">
            <v>857,1</v>
          </cell>
          <cell r="H17" t="str">
            <v>984,69</v>
          </cell>
          <cell r="I17" t="str">
            <v>1077,41</v>
          </cell>
          <cell r="J17" t="str">
            <v>1200,75</v>
          </cell>
          <cell r="K17" t="str">
            <v>1300,72</v>
          </cell>
          <cell r="L17" t="str">
            <v>1302,91</v>
          </cell>
          <cell r="M17" t="str">
            <v>1277,09</v>
          </cell>
          <cell r="N17" t="str">
            <v>1249,92</v>
          </cell>
          <cell r="O17" t="str">
            <v>1241,07</v>
          </cell>
          <cell r="P17" t="str">
            <v>1256,45</v>
          </cell>
          <cell r="Q17" t="str">
            <v>1183,98</v>
          </cell>
          <cell r="R17" t="str">
            <v>1126,98</v>
          </cell>
          <cell r="S17" t="str">
            <v>1106,06</v>
          </cell>
          <cell r="T17" t="str">
            <v>1131,04</v>
          </cell>
          <cell r="U17" t="str">
            <v>1225,15</v>
          </cell>
          <cell r="V17" t="str">
            <v>1293,99</v>
          </cell>
          <cell r="W17" t="str">
            <v>1297,15</v>
          </cell>
          <cell r="X17" t="str">
            <v>1149,46</v>
          </cell>
          <cell r="Y17" t="str">
            <v>1024,45</v>
          </cell>
        </row>
        <row r="18">
          <cell r="B18" t="str">
            <v>933,66</v>
          </cell>
          <cell r="C18" t="str">
            <v>877,72</v>
          </cell>
          <cell r="D18" t="str">
            <v>821,74</v>
          </cell>
          <cell r="E18" t="str">
            <v>789,56</v>
          </cell>
          <cell r="F18" t="str">
            <v>866,43</v>
          </cell>
          <cell r="G18" t="str">
            <v>844,99</v>
          </cell>
          <cell r="H18" t="str">
            <v>961,37</v>
          </cell>
          <cell r="I18" t="str">
            <v>1107,16</v>
          </cell>
          <cell r="J18" t="str">
            <v>1241,71</v>
          </cell>
          <cell r="K18" t="str">
            <v>1301,45</v>
          </cell>
          <cell r="L18" t="str">
            <v>1308,99</v>
          </cell>
          <cell r="M18" t="str">
            <v>1296,23</v>
          </cell>
          <cell r="N18" t="str">
            <v>1254,78</v>
          </cell>
          <cell r="O18" t="str">
            <v>1257,97</v>
          </cell>
          <cell r="P18" t="str">
            <v>1250,02</v>
          </cell>
          <cell r="Q18" t="str">
            <v>1189,47</v>
          </cell>
          <cell r="R18" t="str">
            <v>1153,71</v>
          </cell>
          <cell r="S18" t="str">
            <v>1114,93</v>
          </cell>
          <cell r="T18" t="str">
            <v>1138,89</v>
          </cell>
          <cell r="U18" t="str">
            <v>1286,59</v>
          </cell>
          <cell r="V18" t="str">
            <v>1303,88</v>
          </cell>
          <cell r="W18" t="str">
            <v>1298,82</v>
          </cell>
          <cell r="X18" t="str">
            <v>1159,94</v>
          </cell>
          <cell r="Y18" t="str">
            <v>1006,92</v>
          </cell>
        </row>
        <row r="19">
          <cell r="B19" t="str">
            <v>949,94</v>
          </cell>
          <cell r="C19" t="str">
            <v>907,41</v>
          </cell>
          <cell r="D19" t="str">
            <v>799,29</v>
          </cell>
          <cell r="E19" t="str">
            <v>769,58</v>
          </cell>
          <cell r="F19" t="str">
            <v>811,89</v>
          </cell>
          <cell r="G19" t="str">
            <v>843,98</v>
          </cell>
          <cell r="H19" t="str">
            <v>999,2</v>
          </cell>
          <cell r="I19" t="str">
            <v>1066,06</v>
          </cell>
          <cell r="J19" t="str">
            <v>1202,57</v>
          </cell>
          <cell r="K19" t="str">
            <v>1296,3</v>
          </cell>
          <cell r="L19" t="str">
            <v>1297,8</v>
          </cell>
          <cell r="M19" t="str">
            <v>1228</v>
          </cell>
          <cell r="N19" t="str">
            <v>1223,21</v>
          </cell>
          <cell r="O19" t="str">
            <v>1216,15</v>
          </cell>
          <cell r="P19" t="str">
            <v>1219,72</v>
          </cell>
          <cell r="Q19" t="str">
            <v>1177,39</v>
          </cell>
          <cell r="R19" t="str">
            <v>1093,21</v>
          </cell>
          <cell r="S19" t="str">
            <v>1075,6</v>
          </cell>
          <cell r="T19" t="str">
            <v>1109,73</v>
          </cell>
          <cell r="U19" t="str">
            <v>1203,62</v>
          </cell>
          <cell r="V19" t="str">
            <v>1267,82</v>
          </cell>
          <cell r="W19" t="str">
            <v>1237,92</v>
          </cell>
          <cell r="X19" t="str">
            <v>1153,59</v>
          </cell>
          <cell r="Y19" t="str">
            <v>1022,18</v>
          </cell>
        </row>
        <row r="20">
          <cell r="B20" t="str">
            <v>949,99</v>
          </cell>
          <cell r="C20" t="str">
            <v>943,5</v>
          </cell>
          <cell r="D20" t="str">
            <v>849,9</v>
          </cell>
          <cell r="E20" t="str">
            <v>830,01</v>
          </cell>
          <cell r="F20" t="str">
            <v>831,96</v>
          </cell>
          <cell r="G20" t="str">
            <v>837,42</v>
          </cell>
          <cell r="H20" t="str">
            <v>871,2</v>
          </cell>
          <cell r="I20" t="str">
            <v>931,41</v>
          </cell>
          <cell r="J20" t="str">
            <v>947,58</v>
          </cell>
          <cell r="K20" t="str">
            <v>1064,44</v>
          </cell>
          <cell r="L20" t="str">
            <v>1144,23</v>
          </cell>
          <cell r="M20" t="str">
            <v>1155,85</v>
          </cell>
          <cell r="N20" t="str">
            <v>1171,83</v>
          </cell>
          <cell r="O20" t="str">
            <v>1128,87</v>
          </cell>
          <cell r="P20" t="str">
            <v>1056,89</v>
          </cell>
          <cell r="Q20" t="str">
            <v>1024,03</v>
          </cell>
          <cell r="R20" t="str">
            <v>1063,42</v>
          </cell>
          <cell r="S20" t="str">
            <v>1084,16</v>
          </cell>
          <cell r="T20" t="str">
            <v>1211,92</v>
          </cell>
          <cell r="U20" t="str">
            <v>1257,77</v>
          </cell>
          <cell r="V20" t="str">
            <v>1316,5</v>
          </cell>
          <cell r="W20" t="str">
            <v>1254,39</v>
          </cell>
          <cell r="X20" t="str">
            <v>1102,47</v>
          </cell>
          <cell r="Y20" t="str">
            <v>993,37</v>
          </cell>
        </row>
        <row r="21">
          <cell r="B21" t="str">
            <v>1003,19</v>
          </cell>
          <cell r="C21" t="str">
            <v>876,99</v>
          </cell>
          <cell r="D21" t="str">
            <v>815,64</v>
          </cell>
          <cell r="E21" t="str">
            <v>790,09</v>
          </cell>
          <cell r="F21" t="str">
            <v>784,35</v>
          </cell>
          <cell r="G21" t="str">
            <v>788,1</v>
          </cell>
          <cell r="H21" t="str">
            <v>820,32</v>
          </cell>
          <cell r="I21" t="str">
            <v>843,11</v>
          </cell>
          <cell r="J21" t="str">
            <v>927,51</v>
          </cell>
          <cell r="K21" t="str">
            <v>991,1</v>
          </cell>
          <cell r="L21" t="str">
            <v>1043,01</v>
          </cell>
          <cell r="M21" t="str">
            <v>1064,14</v>
          </cell>
          <cell r="N21" t="str">
            <v>1052,7</v>
          </cell>
          <cell r="O21" t="str">
            <v>1027,13</v>
          </cell>
          <cell r="P21" t="str">
            <v>1022,68</v>
          </cell>
          <cell r="Q21" t="str">
            <v>1017,82</v>
          </cell>
          <cell r="R21" t="str">
            <v>1021,92</v>
          </cell>
          <cell r="S21" t="str">
            <v>1024,74</v>
          </cell>
          <cell r="T21" t="str">
            <v>1101,86</v>
          </cell>
          <cell r="U21" t="str">
            <v>1257,12</v>
          </cell>
          <cell r="V21" t="str">
            <v>1318,38</v>
          </cell>
          <cell r="W21" t="str">
            <v>1285,87</v>
          </cell>
          <cell r="X21" t="str">
            <v>1212,34</v>
          </cell>
          <cell r="Y21" t="str">
            <v>1041,87</v>
          </cell>
        </row>
        <row r="22">
          <cell r="B22" t="str">
            <v>1009,28</v>
          </cell>
          <cell r="C22" t="str">
            <v>921,35</v>
          </cell>
          <cell r="D22" t="str">
            <v>871,64</v>
          </cell>
          <cell r="E22" t="str">
            <v>834,97</v>
          </cell>
          <cell r="F22" t="str">
            <v>869,36</v>
          </cell>
          <cell r="G22" t="str">
            <v>849,39</v>
          </cell>
          <cell r="H22" t="str">
            <v>990,44</v>
          </cell>
          <cell r="I22" t="str">
            <v>1182,33</v>
          </cell>
          <cell r="J22" t="str">
            <v>1243,88</v>
          </cell>
          <cell r="K22" t="str">
            <v>1335,86</v>
          </cell>
          <cell r="L22" t="str">
            <v>1355,17</v>
          </cell>
          <cell r="M22" t="str">
            <v>1326,39</v>
          </cell>
          <cell r="N22" t="str">
            <v>1319,35</v>
          </cell>
          <cell r="O22" t="str">
            <v>1316,18</v>
          </cell>
          <cell r="P22" t="str">
            <v>1326,39</v>
          </cell>
          <cell r="Q22" t="str">
            <v>1321,66</v>
          </cell>
          <cell r="R22" t="str">
            <v>1301,4</v>
          </cell>
          <cell r="S22" t="str">
            <v>1273,35</v>
          </cell>
          <cell r="T22" t="str">
            <v>1294,25</v>
          </cell>
          <cell r="U22" t="str">
            <v>1344,43</v>
          </cell>
          <cell r="V22" t="str">
            <v>1440,1</v>
          </cell>
          <cell r="W22" t="str">
            <v>1383,72</v>
          </cell>
          <cell r="X22" t="str">
            <v>1321,69</v>
          </cell>
          <cell r="Y22" t="str">
            <v>1206,31</v>
          </cell>
        </row>
        <row r="23">
          <cell r="B23" t="str">
            <v>872,35</v>
          </cell>
          <cell r="C23" t="str">
            <v>822,38</v>
          </cell>
          <cell r="D23" t="str">
            <v>694,51</v>
          </cell>
          <cell r="E23" t="str">
            <v>731,6</v>
          </cell>
          <cell r="F23" t="str">
            <v>781,62</v>
          </cell>
          <cell r="G23" t="str">
            <v>794,65</v>
          </cell>
          <cell r="H23" t="str">
            <v>845,28</v>
          </cell>
          <cell r="I23" t="str">
            <v>1086,21</v>
          </cell>
          <cell r="J23" t="str">
            <v>1233,76</v>
          </cell>
          <cell r="K23" t="str">
            <v>1334,57</v>
          </cell>
          <cell r="L23" t="str">
            <v>1337,77</v>
          </cell>
          <cell r="M23" t="str">
            <v>1323,49</v>
          </cell>
          <cell r="N23" t="str">
            <v>1315,15</v>
          </cell>
          <cell r="O23" t="str">
            <v>1304,76</v>
          </cell>
          <cell r="P23" t="str">
            <v>1300,38</v>
          </cell>
          <cell r="Q23" t="str">
            <v>1276,63</v>
          </cell>
          <cell r="R23" t="str">
            <v>1227,56</v>
          </cell>
          <cell r="S23" t="str">
            <v>1198,1</v>
          </cell>
          <cell r="T23" t="str">
            <v>1220,94</v>
          </cell>
          <cell r="U23" t="str">
            <v>1305,15</v>
          </cell>
          <cell r="V23" t="str">
            <v>1341,14</v>
          </cell>
          <cell r="W23" t="str">
            <v>1326,74</v>
          </cell>
          <cell r="X23" t="str">
            <v>1291,73</v>
          </cell>
          <cell r="Y23" t="str">
            <v>1020,1</v>
          </cell>
        </row>
        <row r="24">
          <cell r="B24" t="str">
            <v>834,63</v>
          </cell>
          <cell r="C24" t="str">
            <v>740,98</v>
          </cell>
          <cell r="D24" t="str">
            <v>421,37</v>
          </cell>
          <cell r="E24" t="str">
            <v>304,42</v>
          </cell>
          <cell r="F24" t="str">
            <v>450,47</v>
          </cell>
          <cell r="G24" t="str">
            <v>682,66</v>
          </cell>
          <cell r="H24" t="str">
            <v>889,22</v>
          </cell>
          <cell r="I24" t="str">
            <v>1087,38</v>
          </cell>
          <cell r="J24" t="str">
            <v>1217,99</v>
          </cell>
          <cell r="K24" t="str">
            <v>1325,69</v>
          </cell>
          <cell r="L24" t="str">
            <v>1337,85</v>
          </cell>
          <cell r="M24" t="str">
            <v>1312,86</v>
          </cell>
          <cell r="N24" t="str">
            <v>1298,68</v>
          </cell>
          <cell r="O24" t="str">
            <v>1295,49</v>
          </cell>
          <cell r="P24" t="str">
            <v>1300,96</v>
          </cell>
          <cell r="Q24" t="str">
            <v>1281,63</v>
          </cell>
          <cell r="R24" t="str">
            <v>1255,96</v>
          </cell>
          <cell r="S24" t="str">
            <v>1195,61</v>
          </cell>
          <cell r="T24" t="str">
            <v>1230,61</v>
          </cell>
          <cell r="U24" t="str">
            <v>1297,08</v>
          </cell>
          <cell r="V24" t="str">
            <v>1332,35</v>
          </cell>
          <cell r="W24" t="str">
            <v>1327,83</v>
          </cell>
          <cell r="X24" t="str">
            <v>1251,63</v>
          </cell>
          <cell r="Y24" t="str">
            <v>1051,8</v>
          </cell>
        </row>
        <row r="25">
          <cell r="B25" t="str">
            <v>829,54</v>
          </cell>
          <cell r="C25" t="str">
            <v>772,16</v>
          </cell>
          <cell r="D25" t="str">
            <v>661,88</v>
          </cell>
          <cell r="E25" t="str">
            <v>580,06</v>
          </cell>
          <cell r="F25" t="str">
            <v>579,5</v>
          </cell>
          <cell r="G25" t="str">
            <v>661,23</v>
          </cell>
          <cell r="H25" t="str">
            <v>858,53</v>
          </cell>
          <cell r="I25" t="str">
            <v>1029,22</v>
          </cell>
          <cell r="J25" t="str">
            <v>1162,43</v>
          </cell>
          <cell r="K25" t="str">
            <v>1300,98</v>
          </cell>
          <cell r="L25" t="str">
            <v>1325,55</v>
          </cell>
          <cell r="M25" t="str">
            <v>1283,39</v>
          </cell>
          <cell r="N25" t="str">
            <v>1266,96</v>
          </cell>
          <cell r="O25" t="str">
            <v>1260,58</v>
          </cell>
          <cell r="P25" t="str">
            <v>1281,97</v>
          </cell>
          <cell r="Q25" t="str">
            <v>1271,85</v>
          </cell>
          <cell r="R25" t="str">
            <v>1241,33</v>
          </cell>
          <cell r="S25" t="str">
            <v>1183,2</v>
          </cell>
          <cell r="T25" t="str">
            <v>1196,67</v>
          </cell>
          <cell r="U25" t="str">
            <v>1293,4</v>
          </cell>
          <cell r="V25" t="str">
            <v>1326,36</v>
          </cell>
          <cell r="W25" t="str">
            <v>1320,8</v>
          </cell>
          <cell r="X25" t="str">
            <v>1243,74</v>
          </cell>
          <cell r="Y25" t="str">
            <v>1084,93</v>
          </cell>
        </row>
        <row r="26">
          <cell r="B26" t="str">
            <v>821,68</v>
          </cell>
          <cell r="C26" t="str">
            <v>750,33</v>
          </cell>
          <cell r="D26" t="str">
            <v>715,57</v>
          </cell>
          <cell r="E26" t="str">
            <v>714,1</v>
          </cell>
          <cell r="F26" t="str">
            <v>715,15</v>
          </cell>
          <cell r="G26" t="str">
            <v>707,5</v>
          </cell>
          <cell r="H26" t="str">
            <v>819,14</v>
          </cell>
          <cell r="I26" t="str">
            <v>1011,99</v>
          </cell>
          <cell r="J26" t="str">
            <v>1174,77</v>
          </cell>
          <cell r="K26" t="str">
            <v>1253,7</v>
          </cell>
          <cell r="L26" t="str">
            <v>1280,91</v>
          </cell>
          <cell r="M26" t="str">
            <v>1249,54</v>
          </cell>
          <cell r="N26" t="str">
            <v>1219,5</v>
          </cell>
          <cell r="O26" t="str">
            <v>1225,71</v>
          </cell>
          <cell r="P26" t="str">
            <v>1257,93</v>
          </cell>
          <cell r="Q26" t="str">
            <v>1250,25</v>
          </cell>
          <cell r="R26" t="str">
            <v>1200,47</v>
          </cell>
          <cell r="S26" t="str">
            <v>1137,71</v>
          </cell>
          <cell r="T26" t="str">
            <v>1177,27</v>
          </cell>
          <cell r="U26" t="str">
            <v>1246,15</v>
          </cell>
          <cell r="V26" t="str">
            <v>1312,57</v>
          </cell>
          <cell r="W26" t="str">
            <v>1308,13</v>
          </cell>
          <cell r="X26" t="str">
            <v>1215,52</v>
          </cell>
          <cell r="Y26" t="str">
            <v>1072,44</v>
          </cell>
        </row>
        <row r="27">
          <cell r="B27" t="str">
            <v>791,08</v>
          </cell>
          <cell r="C27" t="str">
            <v>739,19</v>
          </cell>
          <cell r="D27" t="str">
            <v>720,91</v>
          </cell>
          <cell r="E27" t="str">
            <v>713,46</v>
          </cell>
          <cell r="F27" t="str">
            <v>718,74</v>
          </cell>
          <cell r="G27" t="str">
            <v>722,59</v>
          </cell>
          <cell r="H27" t="str">
            <v>738,65</v>
          </cell>
          <cell r="I27" t="str">
            <v>756,72</v>
          </cell>
          <cell r="J27" t="str">
            <v>932,39</v>
          </cell>
          <cell r="K27" t="str">
            <v>1087,11</v>
          </cell>
          <cell r="L27" t="str">
            <v>1194,5</v>
          </cell>
          <cell r="M27" t="str">
            <v>1212,01</v>
          </cell>
          <cell r="N27" t="str">
            <v>1162,78</v>
          </cell>
          <cell r="O27" t="str">
            <v>1121,39</v>
          </cell>
          <cell r="P27" t="str">
            <v>1089,08</v>
          </cell>
          <cell r="Q27" t="str">
            <v>1052,88</v>
          </cell>
          <cell r="R27" t="str">
            <v>1051,86</v>
          </cell>
          <cell r="S27" t="str">
            <v>1061,61</v>
          </cell>
          <cell r="T27" t="str">
            <v>1059,9</v>
          </cell>
          <cell r="U27" t="str">
            <v>1219,56</v>
          </cell>
          <cell r="V27" t="str">
            <v>1278,53</v>
          </cell>
          <cell r="W27" t="str">
            <v>1252,91</v>
          </cell>
          <cell r="X27" t="str">
            <v>1063,77</v>
          </cell>
          <cell r="Y27" t="str">
            <v>982,79</v>
          </cell>
        </row>
        <row r="28">
          <cell r="B28" t="str">
            <v>853,15</v>
          </cell>
          <cell r="C28" t="str">
            <v>818,42</v>
          </cell>
          <cell r="D28" t="str">
            <v>764,87</v>
          </cell>
          <cell r="E28" t="str">
            <v>663,23</v>
          </cell>
          <cell r="F28" t="str">
            <v>672,07</v>
          </cell>
          <cell r="G28" t="str">
            <v>715,21</v>
          </cell>
          <cell r="H28" t="str">
            <v>748,47</v>
          </cell>
          <cell r="I28" t="str">
            <v>777,17</v>
          </cell>
          <cell r="J28" t="str">
            <v>822,64</v>
          </cell>
          <cell r="K28" t="str">
            <v>920,23</v>
          </cell>
          <cell r="L28" t="str">
            <v>974,3</v>
          </cell>
          <cell r="M28" t="str">
            <v>1001,57</v>
          </cell>
          <cell r="N28" t="str">
            <v>1022,3</v>
          </cell>
          <cell r="O28" t="str">
            <v>998,99</v>
          </cell>
          <cell r="P28" t="str">
            <v>986,42</v>
          </cell>
          <cell r="Q28" t="str">
            <v>981,5</v>
          </cell>
          <cell r="R28" t="str">
            <v>984,42</v>
          </cell>
          <cell r="S28" t="str">
            <v>1014,31</v>
          </cell>
          <cell r="T28" t="str">
            <v>1078,67</v>
          </cell>
          <cell r="U28" t="str">
            <v>1238,5</v>
          </cell>
          <cell r="V28" t="str">
            <v>1317,74</v>
          </cell>
          <cell r="W28" t="str">
            <v>1316,11</v>
          </cell>
          <cell r="X28" t="str">
            <v>1294,35</v>
          </cell>
          <cell r="Y28" t="str">
            <v>1121,1</v>
          </cell>
        </row>
        <row r="29">
          <cell r="B29" t="str">
            <v>1100,3</v>
          </cell>
          <cell r="C29" t="str">
            <v>1058,19</v>
          </cell>
          <cell r="D29" t="str">
            <v>949,77</v>
          </cell>
          <cell r="E29" t="str">
            <v>858,08</v>
          </cell>
          <cell r="F29" t="str">
            <v>856,64</v>
          </cell>
          <cell r="G29" t="str">
            <v>864,38</v>
          </cell>
          <cell r="H29" t="str">
            <v>1030,75</v>
          </cell>
          <cell r="I29" t="str">
            <v>1118,34</v>
          </cell>
          <cell r="J29" t="str">
            <v>1261,02</v>
          </cell>
          <cell r="K29" t="str">
            <v>1353,14</v>
          </cell>
          <cell r="L29" t="str">
            <v>1363,57</v>
          </cell>
          <cell r="M29" t="str">
            <v>1346,52</v>
          </cell>
          <cell r="N29" t="str">
            <v>1334,24</v>
          </cell>
          <cell r="O29" t="str">
            <v>1335,86</v>
          </cell>
          <cell r="P29" t="str">
            <v>1336,36</v>
          </cell>
          <cell r="Q29" t="str">
            <v>1317,89</v>
          </cell>
          <cell r="R29" t="str">
            <v>1297,44</v>
          </cell>
          <cell r="S29" t="str">
            <v>1215,81</v>
          </cell>
          <cell r="T29" t="str">
            <v>1214,44</v>
          </cell>
          <cell r="U29" t="str">
            <v>1315,09</v>
          </cell>
          <cell r="V29" t="str">
            <v>1321,71</v>
          </cell>
          <cell r="W29" t="str">
            <v>1343,94</v>
          </cell>
          <cell r="X29" t="str">
            <v>1294,49</v>
          </cell>
          <cell r="Y29" t="str">
            <v>1141,2</v>
          </cell>
        </row>
        <row r="30">
          <cell r="B30" t="str">
            <v>1244,51</v>
          </cell>
          <cell r="C30" t="str">
            <v>936,78</v>
          </cell>
          <cell r="D30" t="str">
            <v>880,34</v>
          </cell>
          <cell r="E30" t="str">
            <v>864,17</v>
          </cell>
          <cell r="F30" t="str">
            <v>872,58</v>
          </cell>
          <cell r="G30" t="str">
            <v>887,8</v>
          </cell>
          <cell r="H30" t="str">
            <v>999,13</v>
          </cell>
          <cell r="I30" t="str">
            <v>1126,35</v>
          </cell>
          <cell r="J30" t="str">
            <v>1270,56</v>
          </cell>
          <cell r="K30" t="str">
            <v>1348,64</v>
          </cell>
          <cell r="L30" t="str">
            <v>1366,12</v>
          </cell>
          <cell r="M30" t="str">
            <v>1347,51</v>
          </cell>
          <cell r="N30" t="str">
            <v>1337,71</v>
          </cell>
          <cell r="O30" t="str">
            <v>1338,25</v>
          </cell>
          <cell r="P30" t="str">
            <v>1340,71</v>
          </cell>
          <cell r="Q30" t="str">
            <v>1332,21</v>
          </cell>
          <cell r="R30" t="str">
            <v>1310,16</v>
          </cell>
          <cell r="S30" t="str">
            <v>1297,71</v>
          </cell>
          <cell r="T30" t="str">
            <v>1302,67</v>
          </cell>
          <cell r="U30" t="str">
            <v>1329,31</v>
          </cell>
          <cell r="V30" t="str">
            <v>1356,8</v>
          </cell>
          <cell r="W30" t="str">
            <v>1350,32</v>
          </cell>
          <cell r="X30" t="str">
            <v>1332,11</v>
          </cell>
          <cell r="Y30" t="str">
            <v>1282,99</v>
          </cell>
        </row>
        <row r="31">
          <cell r="B31" t="str">
            <v>937,61</v>
          </cell>
          <cell r="C31" t="str">
            <v>896,86</v>
          </cell>
          <cell r="D31" t="str">
            <v>861,79</v>
          </cell>
          <cell r="E31" t="str">
            <v>861,97</v>
          </cell>
          <cell r="F31" t="str">
            <v>862,44</v>
          </cell>
          <cell r="G31" t="str">
            <v>870,58</v>
          </cell>
          <cell r="H31" t="str">
            <v>910,93</v>
          </cell>
          <cell r="I31" t="str">
            <v>1041,73</v>
          </cell>
          <cell r="J31" t="str">
            <v>1185</v>
          </cell>
          <cell r="K31" t="str">
            <v>1321,53</v>
          </cell>
          <cell r="L31" t="str">
            <v>1349,59</v>
          </cell>
          <cell r="M31" t="str">
            <v>1331,65</v>
          </cell>
          <cell r="N31" t="str">
            <v>1319,15</v>
          </cell>
          <cell r="O31" t="str">
            <v>1317,26</v>
          </cell>
          <cell r="P31" t="str">
            <v>1322,15</v>
          </cell>
          <cell r="Q31" t="str">
            <v>1306,38</v>
          </cell>
          <cell r="R31" t="str">
            <v>1264,32</v>
          </cell>
          <cell r="S31" t="str">
            <v>1181,78</v>
          </cell>
          <cell r="T31" t="str">
            <v>1139,11</v>
          </cell>
          <cell r="U31" t="str">
            <v>1181,95</v>
          </cell>
          <cell r="V31" t="str">
            <v>1321,6</v>
          </cell>
          <cell r="W31" t="str">
            <v>1324,89</v>
          </cell>
          <cell r="X31" t="str">
            <v>1301,94</v>
          </cell>
          <cell r="Y31" t="str">
            <v>1121,78</v>
          </cell>
        </row>
        <row r="32">
          <cell r="B32" t="str">
            <v>1004,18</v>
          </cell>
          <cell r="C32" t="str">
            <v>896,32</v>
          </cell>
          <cell r="D32" t="str">
            <v>862,79</v>
          </cell>
          <cell r="E32" t="str">
            <v>856,3</v>
          </cell>
          <cell r="F32" t="str">
            <v>861,62</v>
          </cell>
          <cell r="G32" t="str">
            <v>850,22</v>
          </cell>
          <cell r="H32" t="str">
            <v>966,07</v>
          </cell>
          <cell r="I32" t="str">
            <v>1109,48</v>
          </cell>
          <cell r="J32" t="str">
            <v>1159,43</v>
          </cell>
          <cell r="K32" t="str">
            <v>1313,72</v>
          </cell>
          <cell r="L32" t="str">
            <v>1353,1</v>
          </cell>
          <cell r="M32" t="str">
            <v>1280,61</v>
          </cell>
          <cell r="N32" t="str">
            <v>1279,91</v>
          </cell>
          <cell r="O32" t="str">
            <v>1279,57</v>
          </cell>
          <cell r="P32" t="str">
            <v>1279,43</v>
          </cell>
          <cell r="Q32" t="str">
            <v>1275,22</v>
          </cell>
          <cell r="R32" t="str">
            <v>1224,6</v>
          </cell>
          <cell r="S32" t="str">
            <v>1146,04</v>
          </cell>
          <cell r="T32" t="str">
            <v>1147,82</v>
          </cell>
          <cell r="U32" t="str">
            <v>1164,67</v>
          </cell>
          <cell r="V32" t="str">
            <v>1298,18</v>
          </cell>
          <cell r="W32" t="str">
            <v>1307,6</v>
          </cell>
          <cell r="X32" t="str">
            <v>1289,32</v>
          </cell>
          <cell r="Y32" t="str">
            <v>1127,26</v>
          </cell>
        </row>
        <row r="33">
          <cell r="B33" t="str">
            <v>983,3</v>
          </cell>
          <cell r="C33" t="str">
            <v>913,82</v>
          </cell>
          <cell r="D33" t="str">
            <v>859,67</v>
          </cell>
          <cell r="E33" t="str">
            <v>859,94</v>
          </cell>
          <cell r="F33" t="str">
            <v>859,03</v>
          </cell>
          <cell r="G33" t="str">
            <v>868,08</v>
          </cell>
          <cell r="H33" t="str">
            <v>962,98</v>
          </cell>
          <cell r="I33" t="str">
            <v>1143,92</v>
          </cell>
          <cell r="J33" t="str">
            <v>1225,06</v>
          </cell>
          <cell r="K33" t="str">
            <v>1324,11</v>
          </cell>
          <cell r="L33" t="str">
            <v>1325,77</v>
          </cell>
          <cell r="M33" t="str">
            <v>1329,89</v>
          </cell>
          <cell r="N33" t="str">
            <v>1323,12</v>
          </cell>
          <cell r="O33" t="str">
            <v>1317,82</v>
          </cell>
          <cell r="P33" t="str">
            <v>1281,05</v>
          </cell>
          <cell r="Q33" t="str">
            <v>1279,54</v>
          </cell>
          <cell r="R33" t="str">
            <v>1276,91</v>
          </cell>
          <cell r="S33" t="str">
            <v>1275,49</v>
          </cell>
          <cell r="T33" t="str">
            <v>1276,86</v>
          </cell>
          <cell r="U33" t="str">
            <v>1279,14</v>
          </cell>
          <cell r="V33" t="str">
            <v>1313,38</v>
          </cell>
          <cell r="W33" t="str">
            <v>1315,93</v>
          </cell>
          <cell r="X33" t="str">
            <v>1283,4</v>
          </cell>
          <cell r="Y33" t="str">
            <v>1259,98</v>
          </cell>
        </row>
        <row r="34">
          <cell r="B34" t="str">
            <v>1144,38</v>
          </cell>
          <cell r="C34" t="str">
            <v>1052,82</v>
          </cell>
          <cell r="D34" t="str">
            <v>949,57</v>
          </cell>
          <cell r="E34" t="str">
            <v>1018,64</v>
          </cell>
          <cell r="F34" t="str">
            <v>1024,84</v>
          </cell>
          <cell r="G34" t="str">
            <v>977,74</v>
          </cell>
          <cell r="H34" t="str">
            <v>1016,49</v>
          </cell>
          <cell r="I34" t="str">
            <v>1167,65</v>
          </cell>
          <cell r="J34" t="str">
            <v>1196,22</v>
          </cell>
          <cell r="K34" t="str">
            <v>1274,58</v>
          </cell>
          <cell r="L34" t="str">
            <v>1306,99</v>
          </cell>
          <cell r="M34" t="str">
            <v>1308,46</v>
          </cell>
          <cell r="N34" t="str">
            <v>1307,11</v>
          </cell>
          <cell r="O34" t="str">
            <v>1306,77</v>
          </cell>
          <cell r="P34" t="str">
            <v>1306,54</v>
          </cell>
          <cell r="Q34" t="str">
            <v>1305,66</v>
          </cell>
          <cell r="R34" t="str">
            <v>1305,59</v>
          </cell>
          <cell r="S34" t="str">
            <v>1306,86</v>
          </cell>
          <cell r="T34" t="str">
            <v>1308,1</v>
          </cell>
          <cell r="U34" t="str">
            <v>1307,82</v>
          </cell>
          <cell r="V34" t="str">
            <v>1309,51</v>
          </cell>
          <cell r="W34" t="str">
            <v>1311,84</v>
          </cell>
          <cell r="X34" t="str">
            <v>1307,05</v>
          </cell>
          <cell r="Y34" t="str">
            <v>1305,59</v>
          </cell>
        </row>
        <row r="35">
          <cell r="B35" t="str">
            <v>1049,28</v>
          </cell>
          <cell r="C35" t="str">
            <v>991,93</v>
          </cell>
          <cell r="D35" t="str">
            <v>940,8</v>
          </cell>
          <cell r="E35" t="str">
            <v>906,65</v>
          </cell>
          <cell r="F35" t="str">
            <v>900,11</v>
          </cell>
          <cell r="G35" t="str">
            <v>880,92</v>
          </cell>
          <cell r="H35" t="str">
            <v>943,14</v>
          </cell>
          <cell r="I35" t="str">
            <v>978,21</v>
          </cell>
          <cell r="J35" t="str">
            <v>1013,72</v>
          </cell>
          <cell r="K35" t="str">
            <v>1136,68</v>
          </cell>
          <cell r="L35" t="str">
            <v>1164,53</v>
          </cell>
          <cell r="M35" t="str">
            <v>1260,59</v>
          </cell>
          <cell r="N35" t="str">
            <v>1267,39</v>
          </cell>
          <cell r="O35" t="str">
            <v>1268,16</v>
          </cell>
          <cell r="P35" t="str">
            <v>1263,34</v>
          </cell>
          <cell r="Q35" t="str">
            <v>1262,17</v>
          </cell>
          <cell r="R35" t="str">
            <v>1261,49</v>
          </cell>
          <cell r="S35" t="str">
            <v>1263,59</v>
          </cell>
          <cell r="T35" t="str">
            <v>1265,76</v>
          </cell>
          <cell r="U35" t="str">
            <v>1299,63</v>
          </cell>
          <cell r="V35" t="str">
            <v>1304,2</v>
          </cell>
          <cell r="W35" t="str">
            <v>1303,16</v>
          </cell>
          <cell r="X35" t="str">
            <v>1303,62</v>
          </cell>
          <cell r="Y35" t="str">
            <v>1268,25</v>
          </cell>
        </row>
        <row r="40">
          <cell r="B40" t="str">
            <v>0</v>
          </cell>
          <cell r="C40" t="str">
            <v>0</v>
          </cell>
          <cell r="D40" t="str">
            <v>0</v>
          </cell>
          <cell r="E40" t="str">
            <v>0</v>
          </cell>
          <cell r="F40" t="str">
            <v>20,3</v>
          </cell>
          <cell r="G40" t="str">
            <v>56,17</v>
          </cell>
          <cell r="H40" t="str">
            <v>19,34</v>
          </cell>
          <cell r="I40" t="str">
            <v>0</v>
          </cell>
          <cell r="J40" t="str">
            <v>0</v>
          </cell>
          <cell r="K40" t="str">
            <v>0</v>
          </cell>
          <cell r="L40" t="str">
            <v>0</v>
          </cell>
          <cell r="M40" t="str">
            <v>0</v>
          </cell>
          <cell r="N40" t="str">
            <v>0</v>
          </cell>
          <cell r="O40" t="str">
            <v>0</v>
          </cell>
          <cell r="P40" t="str">
            <v>0</v>
          </cell>
          <cell r="Q40" t="str">
            <v>0</v>
          </cell>
          <cell r="R40" t="str">
            <v>0</v>
          </cell>
          <cell r="S40" t="str">
            <v>0</v>
          </cell>
          <cell r="T40" t="str">
            <v>0</v>
          </cell>
          <cell r="U40" t="str">
            <v>0,05</v>
          </cell>
          <cell r="V40" t="str">
            <v>0</v>
          </cell>
          <cell r="W40" t="str">
            <v>0</v>
          </cell>
          <cell r="X40" t="str">
            <v>0</v>
          </cell>
          <cell r="Y40" t="str">
            <v>0</v>
          </cell>
        </row>
        <row r="41">
          <cell r="B41" t="str">
            <v>0</v>
          </cell>
          <cell r="C41" t="str">
            <v>0</v>
          </cell>
          <cell r="D41" t="str">
            <v>0</v>
          </cell>
          <cell r="E41" t="str">
            <v>0</v>
          </cell>
          <cell r="F41" t="str">
            <v>0,15</v>
          </cell>
          <cell r="G41" t="str">
            <v>6,85</v>
          </cell>
          <cell r="H41" t="str">
            <v>6,13</v>
          </cell>
          <cell r="I41" t="str">
            <v>31,22</v>
          </cell>
          <cell r="J41" t="str">
            <v>44,95</v>
          </cell>
          <cell r="K41" t="str">
            <v>0</v>
          </cell>
          <cell r="L41" t="str">
            <v>0</v>
          </cell>
          <cell r="M41" t="str">
            <v>0</v>
          </cell>
          <cell r="N41" t="str">
            <v>0</v>
          </cell>
          <cell r="O41" t="str">
            <v>0</v>
          </cell>
          <cell r="P41" t="str">
            <v>0</v>
          </cell>
          <cell r="Q41" t="str">
            <v>0</v>
          </cell>
          <cell r="R41" t="str">
            <v>0</v>
          </cell>
          <cell r="S41" t="str">
            <v>0</v>
          </cell>
          <cell r="T41" t="str">
            <v>0</v>
          </cell>
          <cell r="U41" t="str">
            <v>12,62</v>
          </cell>
          <cell r="V41" t="str">
            <v>0</v>
          </cell>
          <cell r="W41" t="str">
            <v>0</v>
          </cell>
          <cell r="X41" t="str">
            <v>0</v>
          </cell>
          <cell r="Y41" t="str">
            <v>0</v>
          </cell>
        </row>
        <row r="42">
          <cell r="B42" t="str">
            <v>0</v>
          </cell>
          <cell r="C42" t="str">
            <v>0</v>
          </cell>
          <cell r="D42" t="str">
            <v>0</v>
          </cell>
          <cell r="E42" t="str">
            <v>0</v>
          </cell>
          <cell r="F42" t="str">
            <v>0</v>
          </cell>
          <cell r="G42" t="str">
            <v>14,63</v>
          </cell>
          <cell r="H42" t="str">
            <v>0</v>
          </cell>
          <cell r="I42" t="str">
            <v>0</v>
          </cell>
          <cell r="J42" t="str">
            <v>26,75</v>
          </cell>
          <cell r="K42" t="str">
            <v>0</v>
          </cell>
          <cell r="L42" t="str">
            <v>0</v>
          </cell>
          <cell r="M42" t="str">
            <v>0</v>
          </cell>
          <cell r="N42" t="str">
            <v>0</v>
          </cell>
          <cell r="O42" t="str">
            <v>0</v>
          </cell>
          <cell r="P42" t="str">
            <v>0</v>
          </cell>
          <cell r="Q42" t="str">
            <v>0</v>
          </cell>
          <cell r="R42" t="str">
            <v>0</v>
          </cell>
          <cell r="S42" t="str">
            <v>0</v>
          </cell>
          <cell r="T42" t="str">
            <v>0</v>
          </cell>
          <cell r="U42" t="str">
            <v>3,11</v>
          </cell>
          <cell r="V42" t="str">
            <v>0</v>
          </cell>
          <cell r="W42" t="str">
            <v>0</v>
          </cell>
          <cell r="X42" t="str">
            <v>0</v>
          </cell>
          <cell r="Y42" t="str">
            <v>0</v>
          </cell>
        </row>
        <row r="43">
          <cell r="B43" t="str">
            <v>0</v>
          </cell>
          <cell r="C43" t="str">
            <v>0</v>
          </cell>
          <cell r="D43" t="str">
            <v>0</v>
          </cell>
          <cell r="E43" t="str">
            <v>0</v>
          </cell>
          <cell r="F43" t="str">
            <v>17,38</v>
          </cell>
          <cell r="G43" t="str">
            <v>20,35</v>
          </cell>
          <cell r="H43" t="str">
            <v>1,54</v>
          </cell>
          <cell r="I43" t="str">
            <v>162,7</v>
          </cell>
          <cell r="J43" t="str">
            <v>60,52</v>
          </cell>
          <cell r="K43" t="str">
            <v>0</v>
          </cell>
          <cell r="L43" t="str">
            <v>0</v>
          </cell>
          <cell r="M43" t="str">
            <v>0</v>
          </cell>
          <cell r="N43" t="str">
            <v>0</v>
          </cell>
          <cell r="O43" t="str">
            <v>0</v>
          </cell>
          <cell r="P43" t="str">
            <v>0</v>
          </cell>
          <cell r="Q43" t="str">
            <v>0</v>
          </cell>
          <cell r="R43" t="str">
            <v>0</v>
          </cell>
          <cell r="S43" t="str">
            <v>0</v>
          </cell>
          <cell r="T43" t="str">
            <v>15,55</v>
          </cell>
          <cell r="U43" t="str">
            <v>8,73</v>
          </cell>
          <cell r="V43" t="str">
            <v>0</v>
          </cell>
          <cell r="W43" t="str">
            <v>0</v>
          </cell>
          <cell r="X43" t="str">
            <v>0</v>
          </cell>
          <cell r="Y43" t="str">
            <v>0</v>
          </cell>
        </row>
        <row r="44">
          <cell r="B44" t="str">
            <v>0</v>
          </cell>
          <cell r="C44" t="str">
            <v>0</v>
          </cell>
          <cell r="D44" t="str">
            <v>0</v>
          </cell>
          <cell r="E44" t="str">
            <v>0</v>
          </cell>
          <cell r="F44" t="str">
            <v>0,32</v>
          </cell>
          <cell r="G44" t="str">
            <v>23,1</v>
          </cell>
          <cell r="H44" t="str">
            <v>113,3</v>
          </cell>
          <cell r="I44" t="str">
            <v>85,09</v>
          </cell>
          <cell r="J44" t="str">
            <v>71,45</v>
          </cell>
          <cell r="K44" t="str">
            <v>0</v>
          </cell>
          <cell r="L44" t="str">
            <v>0</v>
          </cell>
          <cell r="M44" t="str">
            <v>0</v>
          </cell>
          <cell r="N44" t="str">
            <v>0</v>
          </cell>
          <cell r="O44" t="str">
            <v>0</v>
          </cell>
          <cell r="P44" t="str">
            <v>0</v>
          </cell>
          <cell r="Q44" t="str">
            <v>0</v>
          </cell>
          <cell r="R44" t="str">
            <v>0</v>
          </cell>
          <cell r="S44" t="str">
            <v>0</v>
          </cell>
          <cell r="T44" t="str">
            <v>2,35</v>
          </cell>
          <cell r="U44" t="str">
            <v>3,03</v>
          </cell>
          <cell r="V44" t="str">
            <v>0</v>
          </cell>
          <cell r="W44" t="str">
            <v>0</v>
          </cell>
          <cell r="X44" t="str">
            <v>0</v>
          </cell>
          <cell r="Y44" t="str">
            <v>0</v>
          </cell>
        </row>
        <row r="45">
          <cell r="B45" t="str">
            <v>0</v>
          </cell>
          <cell r="C45" t="str">
            <v>0</v>
          </cell>
          <cell r="D45" t="str">
            <v>0</v>
          </cell>
          <cell r="E45" t="str">
            <v>0</v>
          </cell>
          <cell r="F45" t="str">
            <v>103,95</v>
          </cell>
          <cell r="G45" t="str">
            <v>139,68</v>
          </cell>
          <cell r="H45" t="str">
            <v>54,11</v>
          </cell>
          <cell r="I45" t="str">
            <v>38,27</v>
          </cell>
          <cell r="J45" t="str">
            <v>22,16</v>
          </cell>
          <cell r="K45" t="str">
            <v>15,88</v>
          </cell>
          <cell r="L45" t="str">
            <v>11,2</v>
          </cell>
          <cell r="M45" t="str">
            <v>0,38</v>
          </cell>
          <cell r="N45" t="str">
            <v>0</v>
          </cell>
          <cell r="O45" t="str">
            <v>0</v>
          </cell>
          <cell r="P45" t="str">
            <v>0</v>
          </cell>
          <cell r="Q45" t="str">
            <v>0</v>
          </cell>
          <cell r="R45" t="str">
            <v>0</v>
          </cell>
          <cell r="S45" t="str">
            <v>0</v>
          </cell>
          <cell r="T45" t="str">
            <v>2,13</v>
          </cell>
          <cell r="U45" t="str">
            <v>0,16</v>
          </cell>
          <cell r="V45" t="str">
            <v>0</v>
          </cell>
          <cell r="W45" t="str">
            <v>0</v>
          </cell>
          <cell r="X45" t="str">
            <v>0</v>
          </cell>
          <cell r="Y45" t="str">
            <v>0</v>
          </cell>
        </row>
        <row r="46">
          <cell r="B46" t="str">
            <v>0</v>
          </cell>
          <cell r="C46" t="str">
            <v>0</v>
          </cell>
          <cell r="D46" t="str">
            <v>0</v>
          </cell>
          <cell r="E46" t="str">
            <v>0</v>
          </cell>
          <cell r="F46" t="str">
            <v>73,08</v>
          </cell>
          <cell r="G46" t="str">
            <v>69,66</v>
          </cell>
          <cell r="H46" t="str">
            <v>23,97</v>
          </cell>
          <cell r="I46" t="str">
            <v>0,1</v>
          </cell>
          <cell r="J46" t="str">
            <v>0</v>
          </cell>
          <cell r="K46" t="str">
            <v>0</v>
          </cell>
          <cell r="L46" t="str">
            <v>0</v>
          </cell>
          <cell r="M46" t="str">
            <v>0</v>
          </cell>
          <cell r="N46" t="str">
            <v>0</v>
          </cell>
          <cell r="O46" t="str">
            <v>0</v>
          </cell>
          <cell r="P46" t="str">
            <v>0</v>
          </cell>
          <cell r="Q46" t="str">
            <v>0</v>
          </cell>
          <cell r="R46" t="str">
            <v>0</v>
          </cell>
          <cell r="S46" t="str">
            <v>0</v>
          </cell>
          <cell r="T46" t="str">
            <v>0</v>
          </cell>
          <cell r="U46" t="str">
            <v>0</v>
          </cell>
          <cell r="V46" t="str">
            <v>0</v>
          </cell>
          <cell r="W46" t="str">
            <v>0</v>
          </cell>
          <cell r="X46" t="str">
            <v>0</v>
          </cell>
          <cell r="Y46" t="str">
            <v>0</v>
          </cell>
        </row>
        <row r="47">
          <cell r="B47" t="str">
            <v>0</v>
          </cell>
          <cell r="C47" t="str">
            <v>0</v>
          </cell>
          <cell r="D47" t="str">
            <v>0</v>
          </cell>
          <cell r="E47" t="str">
            <v>0</v>
          </cell>
          <cell r="F47" t="str">
            <v>0</v>
          </cell>
          <cell r="G47" t="str">
            <v>26,72</v>
          </cell>
          <cell r="H47" t="str">
            <v>0</v>
          </cell>
          <cell r="I47" t="str">
            <v>0</v>
          </cell>
          <cell r="J47" t="str">
            <v>0</v>
          </cell>
          <cell r="K47" t="str">
            <v>0</v>
          </cell>
          <cell r="L47" t="str">
            <v>0</v>
          </cell>
          <cell r="M47" t="str">
            <v>0</v>
          </cell>
          <cell r="N47" t="str">
            <v>0</v>
          </cell>
          <cell r="O47" t="str">
            <v>0</v>
          </cell>
          <cell r="P47" t="str">
            <v>0</v>
          </cell>
          <cell r="Q47" t="str">
            <v>0</v>
          </cell>
          <cell r="R47" t="str">
            <v>0</v>
          </cell>
          <cell r="S47" t="str">
            <v>0</v>
          </cell>
          <cell r="T47" t="str">
            <v>0</v>
          </cell>
          <cell r="U47" t="str">
            <v>0</v>
          </cell>
          <cell r="V47" t="str">
            <v>0</v>
          </cell>
          <cell r="W47" t="str">
            <v>0</v>
          </cell>
          <cell r="X47" t="str">
            <v>0</v>
          </cell>
          <cell r="Y47" t="str">
            <v>0</v>
          </cell>
        </row>
        <row r="48">
          <cell r="B48" t="str">
            <v>0</v>
          </cell>
          <cell r="C48" t="str">
            <v>0</v>
          </cell>
          <cell r="D48" t="str">
            <v>0</v>
          </cell>
          <cell r="E48" t="str">
            <v>0</v>
          </cell>
          <cell r="F48" t="str">
            <v>19,78</v>
          </cell>
          <cell r="G48" t="str">
            <v>0,44</v>
          </cell>
          <cell r="H48" t="str">
            <v>0</v>
          </cell>
          <cell r="I48" t="str">
            <v>0</v>
          </cell>
          <cell r="J48" t="str">
            <v>0</v>
          </cell>
          <cell r="K48" t="str">
            <v>0</v>
          </cell>
          <cell r="L48" t="str">
            <v>0</v>
          </cell>
          <cell r="M48" t="str">
            <v>0</v>
          </cell>
          <cell r="N48" t="str">
            <v>0</v>
          </cell>
          <cell r="O48" t="str">
            <v>0</v>
          </cell>
          <cell r="P48" t="str">
            <v>0</v>
          </cell>
          <cell r="Q48" t="str">
            <v>0</v>
          </cell>
          <cell r="R48" t="str">
            <v>0</v>
          </cell>
          <cell r="S48" t="str">
            <v>0</v>
          </cell>
          <cell r="T48" t="str">
            <v>0</v>
          </cell>
          <cell r="U48" t="str">
            <v>4,33</v>
          </cell>
          <cell r="V48" t="str">
            <v>0</v>
          </cell>
          <cell r="W48" t="str">
            <v>0</v>
          </cell>
          <cell r="X48" t="str">
            <v>0</v>
          </cell>
          <cell r="Y48" t="str">
            <v>0</v>
          </cell>
        </row>
        <row r="49">
          <cell r="B49" t="str">
            <v>0</v>
          </cell>
          <cell r="C49" t="str">
            <v>0</v>
          </cell>
          <cell r="D49" t="str">
            <v>0</v>
          </cell>
          <cell r="E49" t="str">
            <v>0</v>
          </cell>
          <cell r="F49" t="str">
            <v>0</v>
          </cell>
          <cell r="G49" t="str">
            <v>0</v>
          </cell>
          <cell r="H49" t="str">
            <v>0</v>
          </cell>
          <cell r="I49" t="str">
            <v>0</v>
          </cell>
          <cell r="J49" t="str">
            <v>1,21</v>
          </cell>
          <cell r="K49" t="str">
            <v>0</v>
          </cell>
          <cell r="L49" t="str">
            <v>0</v>
          </cell>
          <cell r="M49" t="str">
            <v>0</v>
          </cell>
          <cell r="N49" t="str">
            <v>0</v>
          </cell>
          <cell r="O49" t="str">
            <v>0</v>
          </cell>
          <cell r="P49" t="str">
            <v>0</v>
          </cell>
          <cell r="Q49" t="str">
            <v>0</v>
          </cell>
          <cell r="R49" t="str">
            <v>0</v>
          </cell>
          <cell r="S49" t="str">
            <v>0</v>
          </cell>
          <cell r="T49" t="str">
            <v>0</v>
          </cell>
          <cell r="U49" t="str">
            <v>4,94</v>
          </cell>
          <cell r="V49" t="str">
            <v>0</v>
          </cell>
          <cell r="W49" t="str">
            <v>0</v>
          </cell>
          <cell r="X49" t="str">
            <v>0</v>
          </cell>
          <cell r="Y49" t="str">
            <v>0</v>
          </cell>
        </row>
        <row r="50">
          <cell r="B50" t="str">
            <v>0</v>
          </cell>
          <cell r="C50" t="str">
            <v>0</v>
          </cell>
          <cell r="D50" t="str">
            <v>0</v>
          </cell>
          <cell r="E50" t="str">
            <v>0</v>
          </cell>
          <cell r="F50" t="str">
            <v>29,72</v>
          </cell>
          <cell r="G50" t="str">
            <v>109,38</v>
          </cell>
          <cell r="H50" t="str">
            <v>86,66</v>
          </cell>
          <cell r="I50" t="str">
            <v>0</v>
          </cell>
          <cell r="J50" t="str">
            <v>2,75</v>
          </cell>
          <cell r="K50" t="str">
            <v>0</v>
          </cell>
          <cell r="L50" t="str">
            <v>0</v>
          </cell>
          <cell r="M50" t="str">
            <v>0</v>
          </cell>
          <cell r="N50" t="str">
            <v>0</v>
          </cell>
          <cell r="O50" t="str">
            <v>0</v>
          </cell>
          <cell r="P50" t="str">
            <v>0</v>
          </cell>
          <cell r="Q50" t="str">
            <v>0</v>
          </cell>
          <cell r="R50" t="str">
            <v>0</v>
          </cell>
          <cell r="S50" t="str">
            <v>0</v>
          </cell>
          <cell r="T50" t="str">
            <v>0</v>
          </cell>
          <cell r="U50" t="str">
            <v>25,14</v>
          </cell>
          <cell r="V50" t="str">
            <v>0</v>
          </cell>
          <cell r="W50" t="str">
            <v>0</v>
          </cell>
          <cell r="X50" t="str">
            <v>0</v>
          </cell>
          <cell r="Y50" t="str">
            <v>0</v>
          </cell>
        </row>
        <row r="51">
          <cell r="B51" t="str">
            <v>0</v>
          </cell>
          <cell r="C51" t="str">
            <v>0</v>
          </cell>
          <cell r="D51" t="str">
            <v>0</v>
          </cell>
          <cell r="E51" t="str">
            <v>23,94</v>
          </cell>
          <cell r="F51" t="str">
            <v>31,44</v>
          </cell>
          <cell r="G51" t="str">
            <v>153,53</v>
          </cell>
          <cell r="H51" t="str">
            <v>161,69</v>
          </cell>
          <cell r="I51" t="str">
            <v>55,93</v>
          </cell>
          <cell r="J51" t="str">
            <v>78,34</v>
          </cell>
          <cell r="K51" t="str">
            <v>2,42</v>
          </cell>
          <cell r="L51" t="str">
            <v>5,63</v>
          </cell>
          <cell r="M51" t="str">
            <v>0</v>
          </cell>
          <cell r="N51" t="str">
            <v>0</v>
          </cell>
          <cell r="O51" t="str">
            <v>0</v>
          </cell>
          <cell r="P51" t="str">
            <v>0</v>
          </cell>
          <cell r="Q51" t="str">
            <v>0</v>
          </cell>
          <cell r="R51" t="str">
            <v>0</v>
          </cell>
          <cell r="S51" t="str">
            <v>0</v>
          </cell>
          <cell r="T51" t="str">
            <v>0</v>
          </cell>
          <cell r="U51" t="str">
            <v>28,99</v>
          </cell>
          <cell r="V51" t="str">
            <v>0</v>
          </cell>
          <cell r="W51" t="str">
            <v>0</v>
          </cell>
          <cell r="X51" t="str">
            <v>0</v>
          </cell>
          <cell r="Y51" t="str">
            <v>0</v>
          </cell>
        </row>
        <row r="52">
          <cell r="B52" t="str">
            <v>0</v>
          </cell>
          <cell r="C52" t="str">
            <v>0</v>
          </cell>
          <cell r="D52" t="str">
            <v>0</v>
          </cell>
          <cell r="E52" t="str">
            <v>0</v>
          </cell>
          <cell r="F52" t="str">
            <v>51,68</v>
          </cell>
          <cell r="G52" t="str">
            <v>72,68</v>
          </cell>
          <cell r="H52" t="str">
            <v>89,4</v>
          </cell>
          <cell r="I52" t="str">
            <v>39,52</v>
          </cell>
          <cell r="J52" t="str">
            <v>73,66</v>
          </cell>
          <cell r="K52" t="str">
            <v>0,34</v>
          </cell>
          <cell r="L52" t="str">
            <v>0</v>
          </cell>
          <cell r="M52" t="str">
            <v>0</v>
          </cell>
          <cell r="N52" t="str">
            <v>0</v>
          </cell>
          <cell r="O52" t="str">
            <v>0</v>
          </cell>
          <cell r="P52" t="str">
            <v>0</v>
          </cell>
          <cell r="Q52" t="str">
            <v>0</v>
          </cell>
          <cell r="R52" t="str">
            <v>0</v>
          </cell>
          <cell r="S52" t="str">
            <v>0</v>
          </cell>
          <cell r="T52" t="str">
            <v>17,43</v>
          </cell>
          <cell r="U52" t="str">
            <v>87,54</v>
          </cell>
          <cell r="V52" t="str">
            <v>0,27</v>
          </cell>
          <cell r="W52" t="str">
            <v>0</v>
          </cell>
          <cell r="X52" t="str">
            <v>0</v>
          </cell>
          <cell r="Y52" t="str">
            <v>0</v>
          </cell>
        </row>
        <row r="53">
          <cell r="B53" t="str">
            <v>0</v>
          </cell>
          <cell r="C53" t="str">
            <v>0</v>
          </cell>
          <cell r="D53" t="str">
            <v>0</v>
          </cell>
          <cell r="E53" t="str">
            <v>17,66</v>
          </cell>
          <cell r="F53" t="str">
            <v>14,1</v>
          </cell>
          <cell r="G53" t="str">
            <v>63,16</v>
          </cell>
          <cell r="H53" t="str">
            <v>111,7</v>
          </cell>
          <cell r="I53" t="str">
            <v>26,82</v>
          </cell>
          <cell r="J53" t="str">
            <v>60</v>
          </cell>
          <cell r="K53" t="str">
            <v>22,75</v>
          </cell>
          <cell r="L53" t="str">
            <v>1,51</v>
          </cell>
          <cell r="M53" t="str">
            <v>0</v>
          </cell>
          <cell r="N53" t="str">
            <v>0</v>
          </cell>
          <cell r="O53" t="str">
            <v>0</v>
          </cell>
          <cell r="P53" t="str">
            <v>0</v>
          </cell>
          <cell r="Q53" t="str">
            <v>0</v>
          </cell>
          <cell r="R53" t="str">
            <v>0</v>
          </cell>
          <cell r="S53" t="str">
            <v>0</v>
          </cell>
          <cell r="T53" t="str">
            <v>0</v>
          </cell>
          <cell r="U53" t="str">
            <v>11,88</v>
          </cell>
          <cell r="V53" t="str">
            <v>0</v>
          </cell>
          <cell r="W53" t="str">
            <v>0</v>
          </cell>
          <cell r="X53" t="str">
            <v>0</v>
          </cell>
          <cell r="Y53" t="str">
            <v>0</v>
          </cell>
        </row>
        <row r="54">
          <cell r="B54" t="str">
            <v>0</v>
          </cell>
          <cell r="C54" t="str">
            <v>0</v>
          </cell>
          <cell r="D54" t="str">
            <v>15,43</v>
          </cell>
          <cell r="E54" t="str">
            <v>28,72</v>
          </cell>
          <cell r="F54" t="str">
            <v>62,79</v>
          </cell>
          <cell r="G54" t="str">
            <v>84,5</v>
          </cell>
          <cell r="H54" t="str">
            <v>61,25</v>
          </cell>
          <cell r="I54" t="str">
            <v>88,05</v>
          </cell>
          <cell r="J54" t="str">
            <v>26,47</v>
          </cell>
          <cell r="K54" t="str">
            <v>0</v>
          </cell>
          <cell r="L54" t="str">
            <v>0</v>
          </cell>
          <cell r="M54" t="str">
            <v>0</v>
          </cell>
          <cell r="N54" t="str">
            <v>0</v>
          </cell>
          <cell r="O54" t="str">
            <v>0</v>
          </cell>
          <cell r="P54" t="str">
            <v>0</v>
          </cell>
          <cell r="Q54" t="str">
            <v>0</v>
          </cell>
          <cell r="R54" t="str">
            <v>0,35</v>
          </cell>
          <cell r="S54" t="str">
            <v>0,47</v>
          </cell>
          <cell r="T54" t="str">
            <v>0,74</v>
          </cell>
          <cell r="U54" t="str">
            <v>45,19</v>
          </cell>
          <cell r="V54" t="str">
            <v>0</v>
          </cell>
          <cell r="W54" t="str">
            <v>0</v>
          </cell>
          <cell r="X54" t="str">
            <v>0</v>
          </cell>
          <cell r="Y54" t="str">
            <v>0</v>
          </cell>
        </row>
        <row r="55">
          <cell r="B55" t="str">
            <v>0</v>
          </cell>
          <cell r="C55" t="str">
            <v>0</v>
          </cell>
          <cell r="D55" t="str">
            <v>0,13</v>
          </cell>
          <cell r="E55" t="str">
            <v>1,81</v>
          </cell>
          <cell r="F55" t="str">
            <v>42,63</v>
          </cell>
          <cell r="G55" t="str">
            <v>40,04</v>
          </cell>
          <cell r="H55" t="str">
            <v>42,01</v>
          </cell>
          <cell r="I55" t="str">
            <v>24,72</v>
          </cell>
          <cell r="J55" t="str">
            <v>35,11</v>
          </cell>
          <cell r="K55" t="str">
            <v>26,02</v>
          </cell>
          <cell r="L55" t="str">
            <v>0</v>
          </cell>
          <cell r="M55" t="str">
            <v>0</v>
          </cell>
          <cell r="N55" t="str">
            <v>0</v>
          </cell>
          <cell r="O55" t="str">
            <v>0</v>
          </cell>
          <cell r="P55" t="str">
            <v>0</v>
          </cell>
          <cell r="Q55" t="str">
            <v>0</v>
          </cell>
          <cell r="R55" t="str">
            <v>0</v>
          </cell>
          <cell r="S55" t="str">
            <v>0,05</v>
          </cell>
          <cell r="T55" t="str">
            <v>0</v>
          </cell>
          <cell r="U55" t="str">
            <v>0</v>
          </cell>
          <cell r="V55" t="str">
            <v>0</v>
          </cell>
          <cell r="W55" t="str">
            <v>0</v>
          </cell>
          <cell r="X55" t="str">
            <v>0</v>
          </cell>
          <cell r="Y55" t="str">
            <v>0</v>
          </cell>
        </row>
        <row r="56">
          <cell r="B56" t="str">
            <v>0</v>
          </cell>
          <cell r="C56" t="str">
            <v>0,47</v>
          </cell>
          <cell r="D56" t="str">
            <v>16,07</v>
          </cell>
          <cell r="E56" t="str">
            <v>33,8</v>
          </cell>
          <cell r="F56" t="str">
            <v>28,13</v>
          </cell>
          <cell r="G56" t="str">
            <v>13,43</v>
          </cell>
          <cell r="H56" t="str">
            <v>0,49</v>
          </cell>
          <cell r="I56" t="str">
            <v>0</v>
          </cell>
          <cell r="J56" t="str">
            <v>57,51</v>
          </cell>
          <cell r="K56" t="str">
            <v>31,93</v>
          </cell>
          <cell r="L56" t="str">
            <v>14,95</v>
          </cell>
          <cell r="M56" t="str">
            <v>0</v>
          </cell>
          <cell r="N56" t="str">
            <v>0</v>
          </cell>
          <cell r="O56" t="str">
            <v>0</v>
          </cell>
          <cell r="P56" t="str">
            <v>0</v>
          </cell>
          <cell r="Q56" t="str">
            <v>0</v>
          </cell>
          <cell r="R56" t="str">
            <v>0</v>
          </cell>
          <cell r="S56" t="str">
            <v>0</v>
          </cell>
          <cell r="T56" t="str">
            <v>26,19</v>
          </cell>
          <cell r="U56" t="str">
            <v>3,11</v>
          </cell>
          <cell r="V56" t="str">
            <v>0</v>
          </cell>
          <cell r="W56" t="str">
            <v>0</v>
          </cell>
          <cell r="X56" t="str">
            <v>0</v>
          </cell>
          <cell r="Y56" t="str">
            <v>0</v>
          </cell>
        </row>
        <row r="57">
          <cell r="B57" t="str">
            <v>0</v>
          </cell>
          <cell r="C57" t="str">
            <v>0</v>
          </cell>
          <cell r="D57" t="str">
            <v>0</v>
          </cell>
          <cell r="E57" t="str">
            <v>0</v>
          </cell>
          <cell r="F57" t="str">
            <v>0</v>
          </cell>
          <cell r="G57" t="str">
            <v>58,99</v>
          </cell>
          <cell r="H57" t="str">
            <v>83,69</v>
          </cell>
          <cell r="I57" t="str">
            <v>20,16</v>
          </cell>
          <cell r="J57" t="str">
            <v>81,44</v>
          </cell>
          <cell r="K57" t="str">
            <v>13,11</v>
          </cell>
          <cell r="L57" t="str">
            <v>0</v>
          </cell>
          <cell r="M57" t="str">
            <v>0</v>
          </cell>
          <cell r="N57" t="str">
            <v>0</v>
          </cell>
          <cell r="O57" t="str">
            <v>0</v>
          </cell>
          <cell r="P57" t="str">
            <v>0</v>
          </cell>
          <cell r="Q57" t="str">
            <v>0</v>
          </cell>
          <cell r="R57" t="str">
            <v>0</v>
          </cell>
          <cell r="S57" t="str">
            <v>0</v>
          </cell>
          <cell r="T57" t="str">
            <v>14,51</v>
          </cell>
          <cell r="U57" t="str">
            <v>17,69</v>
          </cell>
          <cell r="V57" t="str">
            <v>0</v>
          </cell>
          <cell r="W57" t="str">
            <v>0</v>
          </cell>
          <cell r="X57" t="str">
            <v>0</v>
          </cell>
          <cell r="Y57" t="str">
            <v>0</v>
          </cell>
        </row>
        <row r="58">
          <cell r="B58" t="str">
            <v>0</v>
          </cell>
          <cell r="C58" t="str">
            <v>0</v>
          </cell>
          <cell r="D58" t="str">
            <v>0</v>
          </cell>
          <cell r="E58" t="str">
            <v>0</v>
          </cell>
          <cell r="F58" t="str">
            <v>0</v>
          </cell>
          <cell r="G58" t="str">
            <v>25,74</v>
          </cell>
          <cell r="H58" t="str">
            <v>0</v>
          </cell>
          <cell r="I58" t="str">
            <v>125,69</v>
          </cell>
          <cell r="J58" t="str">
            <v>106,13</v>
          </cell>
          <cell r="K58" t="str">
            <v>18,03</v>
          </cell>
          <cell r="L58" t="str">
            <v>6,91</v>
          </cell>
          <cell r="M58" t="str">
            <v>0</v>
          </cell>
          <cell r="N58" t="str">
            <v>14,76</v>
          </cell>
          <cell r="O58" t="str">
            <v>8,95</v>
          </cell>
          <cell r="P58" t="str">
            <v>0,33</v>
          </cell>
          <cell r="Q58" t="str">
            <v>0,05</v>
          </cell>
          <cell r="R58" t="str">
            <v>0,11</v>
          </cell>
          <cell r="S58" t="str">
            <v>0</v>
          </cell>
          <cell r="T58" t="str">
            <v>73,15</v>
          </cell>
          <cell r="U58" t="str">
            <v>17,93</v>
          </cell>
          <cell r="V58" t="str">
            <v>9,1</v>
          </cell>
          <cell r="W58" t="str">
            <v>0</v>
          </cell>
          <cell r="X58" t="str">
            <v>0</v>
          </cell>
          <cell r="Y58" t="str">
            <v>0</v>
          </cell>
        </row>
        <row r="59">
          <cell r="B59" t="str">
            <v>0,14</v>
          </cell>
          <cell r="C59" t="str">
            <v>2,62</v>
          </cell>
          <cell r="D59" t="str">
            <v>301,79</v>
          </cell>
          <cell r="E59" t="str">
            <v>394,05</v>
          </cell>
          <cell r="F59" t="str">
            <v>276,59</v>
          </cell>
          <cell r="G59" t="str">
            <v>145,98</v>
          </cell>
          <cell r="H59" t="str">
            <v>186,99</v>
          </cell>
          <cell r="I59" t="str">
            <v>89,13</v>
          </cell>
          <cell r="J59" t="str">
            <v>107,21</v>
          </cell>
          <cell r="K59" t="str">
            <v>19,22</v>
          </cell>
          <cell r="L59" t="str">
            <v>0</v>
          </cell>
          <cell r="M59" t="str">
            <v>0</v>
          </cell>
          <cell r="N59" t="str">
            <v>0</v>
          </cell>
          <cell r="O59" t="str">
            <v>0</v>
          </cell>
          <cell r="P59" t="str">
            <v>0</v>
          </cell>
          <cell r="Q59" t="str">
            <v>0</v>
          </cell>
          <cell r="R59" t="str">
            <v>0</v>
          </cell>
          <cell r="S59" t="str">
            <v>0</v>
          </cell>
          <cell r="T59" t="str">
            <v>18,37</v>
          </cell>
          <cell r="U59" t="str">
            <v>8,21</v>
          </cell>
          <cell r="V59" t="str">
            <v>0,26</v>
          </cell>
          <cell r="W59" t="str">
            <v>0</v>
          </cell>
          <cell r="X59" t="str">
            <v>0</v>
          </cell>
          <cell r="Y59" t="str">
            <v>0</v>
          </cell>
        </row>
        <row r="60">
          <cell r="B60" t="str">
            <v>0</v>
          </cell>
          <cell r="C60" t="str">
            <v>0</v>
          </cell>
          <cell r="D60" t="str">
            <v>2,12</v>
          </cell>
          <cell r="E60" t="str">
            <v>82,09</v>
          </cell>
          <cell r="F60" t="str">
            <v>0</v>
          </cell>
          <cell r="G60" t="str">
            <v>117,52</v>
          </cell>
          <cell r="H60" t="str">
            <v>222,59</v>
          </cell>
          <cell r="I60" t="str">
            <v>70,75</v>
          </cell>
          <cell r="J60" t="str">
            <v>59,98</v>
          </cell>
          <cell r="K60" t="str">
            <v>21,1</v>
          </cell>
          <cell r="L60" t="str">
            <v>0</v>
          </cell>
          <cell r="M60" t="str">
            <v>0</v>
          </cell>
          <cell r="N60" t="str">
            <v>0</v>
          </cell>
          <cell r="O60" t="str">
            <v>0</v>
          </cell>
          <cell r="P60" t="str">
            <v>0</v>
          </cell>
          <cell r="Q60" t="str">
            <v>0</v>
          </cell>
          <cell r="R60" t="str">
            <v>0</v>
          </cell>
          <cell r="S60" t="str">
            <v>0</v>
          </cell>
          <cell r="T60" t="str">
            <v>0</v>
          </cell>
          <cell r="U60" t="str">
            <v>0</v>
          </cell>
          <cell r="V60" t="str">
            <v>5,16</v>
          </cell>
          <cell r="W60" t="str">
            <v>0</v>
          </cell>
          <cell r="X60" t="str">
            <v>0</v>
          </cell>
          <cell r="Y60" t="str">
            <v>0</v>
          </cell>
        </row>
        <row r="61">
          <cell r="B61" t="str">
            <v>0</v>
          </cell>
          <cell r="C61" t="str">
            <v>0</v>
          </cell>
          <cell r="D61" t="str">
            <v>0</v>
          </cell>
          <cell r="E61" t="str">
            <v>0</v>
          </cell>
          <cell r="F61" t="str">
            <v>0</v>
          </cell>
          <cell r="G61" t="str">
            <v>42,98</v>
          </cell>
          <cell r="H61" t="str">
            <v>110,5</v>
          </cell>
          <cell r="I61" t="str">
            <v>9,95</v>
          </cell>
          <cell r="J61" t="str">
            <v>28,39</v>
          </cell>
          <cell r="K61" t="str">
            <v>0</v>
          </cell>
          <cell r="L61" t="str">
            <v>0</v>
          </cell>
          <cell r="M61" t="str">
            <v>0</v>
          </cell>
          <cell r="N61" t="str">
            <v>0</v>
          </cell>
          <cell r="O61" t="str">
            <v>0</v>
          </cell>
          <cell r="P61" t="str">
            <v>0</v>
          </cell>
          <cell r="Q61" t="str">
            <v>0</v>
          </cell>
          <cell r="R61" t="str">
            <v>0</v>
          </cell>
          <cell r="S61" t="str">
            <v>0</v>
          </cell>
          <cell r="T61" t="str">
            <v>0</v>
          </cell>
          <cell r="U61" t="str">
            <v>0</v>
          </cell>
          <cell r="V61" t="str">
            <v>0,06</v>
          </cell>
          <cell r="W61" t="str">
            <v>0</v>
          </cell>
          <cell r="X61" t="str">
            <v>0,91</v>
          </cell>
          <cell r="Y61" t="str">
            <v>0</v>
          </cell>
        </row>
        <row r="62">
          <cell r="B62" t="str">
            <v>7,27</v>
          </cell>
          <cell r="C62" t="str">
            <v>30,25</v>
          </cell>
          <cell r="D62" t="str">
            <v>5,97</v>
          </cell>
          <cell r="E62" t="str">
            <v>27,34</v>
          </cell>
          <cell r="F62" t="str">
            <v>45,04</v>
          </cell>
          <cell r="G62" t="str">
            <v>56,1</v>
          </cell>
          <cell r="H62" t="str">
            <v>67,32</v>
          </cell>
          <cell r="I62" t="str">
            <v>89,14</v>
          </cell>
          <cell r="J62" t="str">
            <v>85,66</v>
          </cell>
          <cell r="K62" t="str">
            <v>76,5</v>
          </cell>
          <cell r="L62" t="str">
            <v>0,14</v>
          </cell>
          <cell r="M62" t="str">
            <v>0</v>
          </cell>
          <cell r="N62" t="str">
            <v>0</v>
          </cell>
          <cell r="O62" t="str">
            <v>0</v>
          </cell>
          <cell r="P62" t="str">
            <v>0</v>
          </cell>
          <cell r="Q62" t="str">
            <v>0,3</v>
          </cell>
          <cell r="R62" t="str">
            <v>54,45</v>
          </cell>
          <cell r="S62" t="str">
            <v>60,61</v>
          </cell>
          <cell r="T62" t="str">
            <v>38,6</v>
          </cell>
          <cell r="U62" t="str">
            <v>6,86</v>
          </cell>
          <cell r="V62" t="str">
            <v>1,66</v>
          </cell>
          <cell r="W62" t="str">
            <v>0</v>
          </cell>
          <cell r="X62" t="str">
            <v>0,19</v>
          </cell>
          <cell r="Y62" t="str">
            <v>36,95</v>
          </cell>
        </row>
        <row r="63">
          <cell r="B63" t="str">
            <v>61,83</v>
          </cell>
          <cell r="C63" t="str">
            <v>35,57</v>
          </cell>
          <cell r="D63" t="str">
            <v>50,59</v>
          </cell>
          <cell r="E63" t="str">
            <v>127,55</v>
          </cell>
          <cell r="F63" t="str">
            <v>128,45</v>
          </cell>
          <cell r="G63" t="str">
            <v>76,93</v>
          </cell>
          <cell r="H63" t="str">
            <v>52,16</v>
          </cell>
          <cell r="I63" t="str">
            <v>41,58</v>
          </cell>
          <cell r="J63" t="str">
            <v>90,38</v>
          </cell>
          <cell r="K63" t="str">
            <v>74,61</v>
          </cell>
          <cell r="L63" t="str">
            <v>99,23</v>
          </cell>
          <cell r="M63" t="str">
            <v>63,67</v>
          </cell>
          <cell r="N63" t="str">
            <v>43,84</v>
          </cell>
          <cell r="O63" t="str">
            <v>29,56</v>
          </cell>
          <cell r="P63" t="str">
            <v>82,83</v>
          </cell>
          <cell r="Q63" t="str">
            <v>83,33</v>
          </cell>
          <cell r="R63" t="str">
            <v>110,2</v>
          </cell>
          <cell r="S63" t="str">
            <v>99,51</v>
          </cell>
          <cell r="T63" t="str">
            <v>89,67</v>
          </cell>
          <cell r="U63" t="str">
            <v>92,76</v>
          </cell>
          <cell r="V63" t="str">
            <v>4,43</v>
          </cell>
          <cell r="W63" t="str">
            <v>0,62</v>
          </cell>
          <cell r="X63" t="str">
            <v>0</v>
          </cell>
          <cell r="Y63" t="str">
            <v>0</v>
          </cell>
        </row>
        <row r="64">
          <cell r="B64" t="str">
            <v>0</v>
          </cell>
          <cell r="C64" t="str">
            <v>0</v>
          </cell>
          <cell r="D64" t="str">
            <v>69,5</v>
          </cell>
          <cell r="E64" t="str">
            <v>101,93</v>
          </cell>
          <cell r="F64" t="str">
            <v>141,73</v>
          </cell>
          <cell r="G64" t="str">
            <v>137,73</v>
          </cell>
          <cell r="H64" t="str">
            <v>0,96</v>
          </cell>
          <cell r="I64" t="str">
            <v>14,26</v>
          </cell>
          <cell r="J64" t="str">
            <v>96,55</v>
          </cell>
          <cell r="K64" t="str">
            <v>22,15</v>
          </cell>
          <cell r="L64" t="str">
            <v>0</v>
          </cell>
          <cell r="M64" t="str">
            <v>0</v>
          </cell>
          <cell r="N64" t="str">
            <v>0</v>
          </cell>
          <cell r="O64" t="str">
            <v>0</v>
          </cell>
          <cell r="P64" t="str">
            <v>7,11</v>
          </cell>
          <cell r="Q64" t="str">
            <v>10,6</v>
          </cell>
          <cell r="R64" t="str">
            <v>0</v>
          </cell>
          <cell r="S64" t="str">
            <v>30,84</v>
          </cell>
          <cell r="T64" t="str">
            <v>30,34</v>
          </cell>
          <cell r="U64" t="str">
            <v>15,45</v>
          </cell>
          <cell r="V64" t="str">
            <v>25,27</v>
          </cell>
          <cell r="W64" t="str">
            <v>0</v>
          </cell>
          <cell r="X64" t="str">
            <v>0</v>
          </cell>
          <cell r="Y64" t="str">
            <v>0</v>
          </cell>
        </row>
        <row r="65">
          <cell r="B65" t="str">
            <v>0</v>
          </cell>
          <cell r="C65" t="str">
            <v>0</v>
          </cell>
          <cell r="D65" t="str">
            <v>0,3</v>
          </cell>
          <cell r="E65" t="str">
            <v>18,03</v>
          </cell>
          <cell r="F65" t="str">
            <v>78,56</v>
          </cell>
          <cell r="G65" t="str">
            <v>88,23</v>
          </cell>
          <cell r="H65" t="str">
            <v>105,21</v>
          </cell>
          <cell r="I65" t="str">
            <v>76,42</v>
          </cell>
          <cell r="J65" t="str">
            <v>79,07</v>
          </cell>
          <cell r="K65" t="str">
            <v>25,42</v>
          </cell>
          <cell r="L65" t="str">
            <v>0</v>
          </cell>
          <cell r="M65" t="str">
            <v>0</v>
          </cell>
          <cell r="N65" t="str">
            <v>0</v>
          </cell>
          <cell r="O65" t="str">
            <v>0</v>
          </cell>
          <cell r="P65" t="str">
            <v>0</v>
          </cell>
          <cell r="Q65" t="str">
            <v>0</v>
          </cell>
          <cell r="R65" t="str">
            <v>0</v>
          </cell>
          <cell r="S65" t="str">
            <v>0</v>
          </cell>
          <cell r="T65" t="str">
            <v>0</v>
          </cell>
          <cell r="U65" t="str">
            <v>0</v>
          </cell>
          <cell r="V65" t="str">
            <v>1,51</v>
          </cell>
          <cell r="W65" t="str">
            <v>0</v>
          </cell>
          <cell r="X65" t="str">
            <v>0</v>
          </cell>
          <cell r="Y65" t="str">
            <v>0</v>
          </cell>
        </row>
        <row r="66">
          <cell r="B66" t="str">
            <v>0</v>
          </cell>
          <cell r="C66" t="str">
            <v>0</v>
          </cell>
          <cell r="D66" t="str">
            <v>0</v>
          </cell>
          <cell r="E66" t="str">
            <v>0</v>
          </cell>
          <cell r="F66" t="str">
            <v>8,18</v>
          </cell>
          <cell r="G66" t="str">
            <v>22,9</v>
          </cell>
          <cell r="H66" t="str">
            <v>81,08</v>
          </cell>
          <cell r="I66" t="str">
            <v>84,38</v>
          </cell>
          <cell r="J66" t="str">
            <v>115,71</v>
          </cell>
          <cell r="K66" t="str">
            <v>34,72</v>
          </cell>
          <cell r="L66" t="str">
            <v>0</v>
          </cell>
          <cell r="M66" t="str">
            <v>0</v>
          </cell>
          <cell r="N66" t="str">
            <v>0,17</v>
          </cell>
          <cell r="O66" t="str">
            <v>0,05</v>
          </cell>
          <cell r="P66" t="str">
            <v>0</v>
          </cell>
          <cell r="Q66" t="str">
            <v>0</v>
          </cell>
          <cell r="R66" t="str">
            <v>0</v>
          </cell>
          <cell r="S66" t="str">
            <v>34,23</v>
          </cell>
          <cell r="T66" t="str">
            <v>0</v>
          </cell>
          <cell r="U66" t="str">
            <v>4,57</v>
          </cell>
          <cell r="V66" t="str">
            <v>0</v>
          </cell>
          <cell r="W66" t="str">
            <v>0</v>
          </cell>
          <cell r="X66" t="str">
            <v>0</v>
          </cell>
          <cell r="Y66" t="str">
            <v>0</v>
          </cell>
        </row>
        <row r="67">
          <cell r="B67" t="str">
            <v>0</v>
          </cell>
          <cell r="C67" t="str">
            <v>0</v>
          </cell>
          <cell r="D67" t="str">
            <v>0</v>
          </cell>
          <cell r="E67" t="str">
            <v>0</v>
          </cell>
          <cell r="F67" t="str">
            <v>20,12</v>
          </cell>
          <cell r="G67" t="str">
            <v>172,71</v>
          </cell>
          <cell r="H67" t="str">
            <v>156,05</v>
          </cell>
          <cell r="I67" t="str">
            <v>27,98</v>
          </cell>
          <cell r="J67" t="str">
            <v>147,2</v>
          </cell>
          <cell r="K67" t="str">
            <v>0</v>
          </cell>
          <cell r="L67" t="str">
            <v>0</v>
          </cell>
          <cell r="M67" t="str">
            <v>0</v>
          </cell>
          <cell r="N67" t="str">
            <v>0</v>
          </cell>
          <cell r="O67" t="str">
            <v>0</v>
          </cell>
          <cell r="P67" t="str">
            <v>0</v>
          </cell>
          <cell r="Q67" t="str">
            <v>0</v>
          </cell>
          <cell r="R67" t="str">
            <v>0</v>
          </cell>
          <cell r="S67" t="str">
            <v>0</v>
          </cell>
          <cell r="T67" t="str">
            <v>0</v>
          </cell>
          <cell r="U67" t="str">
            <v>46,96</v>
          </cell>
          <cell r="V67" t="str">
            <v>55,94</v>
          </cell>
          <cell r="W67" t="str">
            <v>0</v>
          </cell>
          <cell r="X67" t="str">
            <v>0</v>
          </cell>
          <cell r="Y67" t="str">
            <v>0</v>
          </cell>
        </row>
        <row r="68">
          <cell r="B68" t="str">
            <v>0</v>
          </cell>
          <cell r="C68" t="str">
            <v>0</v>
          </cell>
          <cell r="D68" t="str">
            <v>17,22</v>
          </cell>
          <cell r="E68" t="str">
            <v>2,59</v>
          </cell>
          <cell r="F68" t="str">
            <v>51,87</v>
          </cell>
          <cell r="G68" t="str">
            <v>112,1</v>
          </cell>
          <cell r="H68" t="str">
            <v>157,62</v>
          </cell>
          <cell r="I68" t="str">
            <v>0</v>
          </cell>
          <cell r="J68" t="str">
            <v>96,57</v>
          </cell>
          <cell r="K68" t="str">
            <v>9,52</v>
          </cell>
          <cell r="L68" t="str">
            <v>0,01</v>
          </cell>
          <cell r="M68" t="str">
            <v>0</v>
          </cell>
          <cell r="N68" t="str">
            <v>0</v>
          </cell>
          <cell r="O68" t="str">
            <v>0</v>
          </cell>
          <cell r="P68" t="str">
            <v>0</v>
          </cell>
          <cell r="Q68" t="str">
            <v>0</v>
          </cell>
          <cell r="R68" t="str">
            <v>0</v>
          </cell>
          <cell r="S68" t="str">
            <v>0</v>
          </cell>
          <cell r="T68" t="str">
            <v>0</v>
          </cell>
          <cell r="U68" t="str">
            <v>0</v>
          </cell>
          <cell r="V68" t="str">
            <v>0</v>
          </cell>
          <cell r="W68" t="str">
            <v>0</v>
          </cell>
          <cell r="X68" t="str">
            <v>0</v>
          </cell>
          <cell r="Y68" t="str">
            <v>0</v>
          </cell>
        </row>
        <row r="69">
          <cell r="B69" t="str">
            <v>0</v>
          </cell>
          <cell r="C69" t="str">
            <v>0</v>
          </cell>
          <cell r="D69" t="str">
            <v>9,42</v>
          </cell>
          <cell r="E69" t="str">
            <v>16,33</v>
          </cell>
          <cell r="F69" t="str">
            <v>10,81</v>
          </cell>
          <cell r="G69" t="str">
            <v>37,68</v>
          </cell>
          <cell r="H69" t="str">
            <v>82,27</v>
          </cell>
          <cell r="I69" t="str">
            <v>53,53</v>
          </cell>
          <cell r="J69" t="str">
            <v>64,8</v>
          </cell>
          <cell r="K69" t="str">
            <v>5,33</v>
          </cell>
          <cell r="L69" t="str">
            <v>3,6</v>
          </cell>
          <cell r="M69" t="str">
            <v>0</v>
          </cell>
          <cell r="N69" t="str">
            <v>0</v>
          </cell>
          <cell r="O69" t="str">
            <v>0,13</v>
          </cell>
          <cell r="P69" t="str">
            <v>0</v>
          </cell>
          <cell r="Q69" t="str">
            <v>0</v>
          </cell>
          <cell r="R69" t="str">
            <v>0</v>
          </cell>
          <cell r="S69" t="str">
            <v>0</v>
          </cell>
          <cell r="T69" t="str">
            <v>0</v>
          </cell>
          <cell r="U69" t="str">
            <v>0</v>
          </cell>
          <cell r="V69" t="str">
            <v>4,34</v>
          </cell>
          <cell r="W69" t="str">
            <v>0</v>
          </cell>
          <cell r="X69" t="str">
            <v>0</v>
          </cell>
          <cell r="Y69" t="str">
            <v>0</v>
          </cell>
        </row>
        <row r="70">
          <cell r="B70" t="str">
            <v>0</v>
          </cell>
          <cell r="C70" t="str">
            <v>0</v>
          </cell>
          <cell r="D70" t="str">
            <v>4,97</v>
          </cell>
          <cell r="E70" t="str">
            <v>23,64</v>
          </cell>
          <cell r="F70" t="str">
            <v>45,39</v>
          </cell>
          <cell r="G70" t="str">
            <v>56,85</v>
          </cell>
          <cell r="H70" t="str">
            <v>4,04</v>
          </cell>
          <cell r="I70" t="str">
            <v>0</v>
          </cell>
          <cell r="J70" t="str">
            <v>4,03</v>
          </cell>
          <cell r="K70" t="str">
            <v>0</v>
          </cell>
          <cell r="L70" t="str">
            <v>0</v>
          </cell>
          <cell r="M70" t="str">
            <v>0</v>
          </cell>
          <cell r="N70" t="str">
            <v>0</v>
          </cell>
          <cell r="O70" t="str">
            <v>0</v>
          </cell>
          <cell r="P70" t="str">
            <v>0</v>
          </cell>
          <cell r="Q70" t="str">
            <v>0</v>
          </cell>
          <cell r="R70" t="str">
            <v>0</v>
          </cell>
          <cell r="S70" t="str">
            <v>0</v>
          </cell>
          <cell r="T70" t="str">
            <v>0</v>
          </cell>
          <cell r="U70" t="str">
            <v>0</v>
          </cell>
          <cell r="V70" t="str">
            <v>0</v>
          </cell>
          <cell r="W70" t="str">
            <v>0</v>
          </cell>
          <cell r="X70" t="str">
            <v>0</v>
          </cell>
          <cell r="Y70" t="str">
            <v>0</v>
          </cell>
        </row>
        <row r="75">
          <cell r="B75" t="str">
            <v>153,41</v>
          </cell>
          <cell r="C75" t="str">
            <v>112,42</v>
          </cell>
          <cell r="D75" t="str">
            <v>114,92</v>
          </cell>
          <cell r="E75" t="str">
            <v>73,77</v>
          </cell>
          <cell r="F75" t="str">
            <v>0,01</v>
          </cell>
          <cell r="G75" t="str">
            <v>0</v>
          </cell>
          <cell r="H75" t="str">
            <v>0,86</v>
          </cell>
          <cell r="I75" t="str">
            <v>89,9</v>
          </cell>
          <cell r="J75" t="str">
            <v>91,78</v>
          </cell>
          <cell r="K75" t="str">
            <v>122,91</v>
          </cell>
          <cell r="L75" t="str">
            <v>284,99</v>
          </cell>
          <cell r="M75" t="str">
            <v>265,1</v>
          </cell>
          <cell r="N75" t="str">
            <v>236,06</v>
          </cell>
          <cell r="O75" t="str">
            <v>264,65</v>
          </cell>
          <cell r="P75" t="str">
            <v>255,91</v>
          </cell>
          <cell r="Q75" t="str">
            <v>340,06</v>
          </cell>
          <cell r="R75" t="str">
            <v>360,17</v>
          </cell>
          <cell r="S75" t="str">
            <v>338,26</v>
          </cell>
          <cell r="T75" t="str">
            <v>91,9</v>
          </cell>
          <cell r="U75" t="str">
            <v>22,34</v>
          </cell>
          <cell r="V75" t="str">
            <v>120,81</v>
          </cell>
          <cell r="W75" t="str">
            <v>277,15</v>
          </cell>
          <cell r="X75" t="str">
            <v>78,24</v>
          </cell>
          <cell r="Y75" t="str">
            <v>68,67</v>
          </cell>
        </row>
        <row r="76">
          <cell r="B76" t="str">
            <v>90,36</v>
          </cell>
          <cell r="C76" t="str">
            <v>109,72</v>
          </cell>
          <cell r="D76" t="str">
            <v>80,17</v>
          </cell>
          <cell r="E76" t="str">
            <v>294,57</v>
          </cell>
          <cell r="F76" t="str">
            <v>5,35</v>
          </cell>
          <cell r="G76" t="str">
            <v>0</v>
          </cell>
          <cell r="H76" t="str">
            <v>0,08</v>
          </cell>
          <cell r="I76" t="str">
            <v>0</v>
          </cell>
          <cell r="J76" t="str">
            <v>0</v>
          </cell>
          <cell r="K76" t="str">
            <v>40,51</v>
          </cell>
          <cell r="L76" t="str">
            <v>109,33</v>
          </cell>
          <cell r="M76" t="str">
            <v>191,01</v>
          </cell>
          <cell r="N76" t="str">
            <v>269,86</v>
          </cell>
          <cell r="O76" t="str">
            <v>275,72</v>
          </cell>
          <cell r="P76" t="str">
            <v>397,86</v>
          </cell>
          <cell r="Q76" t="str">
            <v>331,16</v>
          </cell>
          <cell r="R76" t="str">
            <v>348,45</v>
          </cell>
          <cell r="S76" t="str">
            <v>351,47</v>
          </cell>
          <cell r="T76" t="str">
            <v>179,46</v>
          </cell>
          <cell r="U76" t="str">
            <v>0</v>
          </cell>
          <cell r="V76" t="str">
            <v>80,41</v>
          </cell>
          <cell r="W76" t="str">
            <v>79,54</v>
          </cell>
          <cell r="X76" t="str">
            <v>332,7</v>
          </cell>
          <cell r="Y76" t="str">
            <v>348,86</v>
          </cell>
        </row>
        <row r="77">
          <cell r="B77" t="str">
            <v>12,38</v>
          </cell>
          <cell r="C77" t="str">
            <v>25,63</v>
          </cell>
          <cell r="D77" t="str">
            <v>49,39</v>
          </cell>
          <cell r="E77" t="str">
            <v>26,44</v>
          </cell>
          <cell r="F77" t="str">
            <v>12,02</v>
          </cell>
          <cell r="G77" t="str">
            <v>0</v>
          </cell>
          <cell r="H77" t="str">
            <v>95,32</v>
          </cell>
          <cell r="I77" t="str">
            <v>45,71</v>
          </cell>
          <cell r="J77" t="str">
            <v>0</v>
          </cell>
          <cell r="K77" t="str">
            <v>281,41</v>
          </cell>
          <cell r="L77" t="str">
            <v>30,14</v>
          </cell>
          <cell r="M77" t="str">
            <v>323,51</v>
          </cell>
          <cell r="N77" t="str">
            <v>326,57</v>
          </cell>
          <cell r="O77" t="str">
            <v>274,88</v>
          </cell>
          <cell r="P77" t="str">
            <v>335,89</v>
          </cell>
          <cell r="Q77" t="str">
            <v>328,53</v>
          </cell>
          <cell r="R77" t="str">
            <v>306,64</v>
          </cell>
          <cell r="S77" t="str">
            <v>321,29</v>
          </cell>
          <cell r="T77" t="str">
            <v>69,94</v>
          </cell>
          <cell r="U77" t="str">
            <v>0,08</v>
          </cell>
          <cell r="V77" t="str">
            <v>84,82</v>
          </cell>
          <cell r="W77" t="str">
            <v>307,91</v>
          </cell>
          <cell r="X77" t="str">
            <v>401,97</v>
          </cell>
          <cell r="Y77" t="str">
            <v>632,87</v>
          </cell>
        </row>
        <row r="78">
          <cell r="B78" t="str">
            <v>61,27</v>
          </cell>
          <cell r="C78" t="str">
            <v>107,52</v>
          </cell>
          <cell r="D78" t="str">
            <v>58,86</v>
          </cell>
          <cell r="E78" t="str">
            <v>25,02</v>
          </cell>
          <cell r="F78" t="str">
            <v>0</v>
          </cell>
          <cell r="G78" t="str">
            <v>0</v>
          </cell>
          <cell r="H78" t="str">
            <v>1,55</v>
          </cell>
          <cell r="I78" t="str">
            <v>0</v>
          </cell>
          <cell r="J78" t="str">
            <v>0</v>
          </cell>
          <cell r="K78" t="str">
            <v>94</v>
          </cell>
          <cell r="L78" t="str">
            <v>100,9</v>
          </cell>
          <cell r="M78" t="str">
            <v>44,5</v>
          </cell>
          <cell r="N78" t="str">
            <v>55,13</v>
          </cell>
          <cell r="O78" t="str">
            <v>46,42</v>
          </cell>
          <cell r="P78" t="str">
            <v>115,5</v>
          </cell>
          <cell r="Q78" t="str">
            <v>191,42</v>
          </cell>
          <cell r="R78" t="str">
            <v>268,11</v>
          </cell>
          <cell r="S78" t="str">
            <v>228,55</v>
          </cell>
          <cell r="T78" t="str">
            <v>5,61</v>
          </cell>
          <cell r="U78" t="str">
            <v>15,19</v>
          </cell>
          <cell r="V78" t="str">
            <v>120,69</v>
          </cell>
          <cell r="W78" t="str">
            <v>289,63</v>
          </cell>
          <cell r="X78" t="str">
            <v>193,24</v>
          </cell>
          <cell r="Y78" t="str">
            <v>976,01</v>
          </cell>
        </row>
        <row r="79">
          <cell r="B79" t="str">
            <v>125,26</v>
          </cell>
          <cell r="C79" t="str">
            <v>313,57</v>
          </cell>
          <cell r="D79" t="str">
            <v>99,16</v>
          </cell>
          <cell r="E79" t="str">
            <v>31,89</v>
          </cell>
          <cell r="F79" t="str">
            <v>12,98</v>
          </cell>
          <cell r="G79" t="str">
            <v>5,52</v>
          </cell>
          <cell r="H79" t="str">
            <v>0</v>
          </cell>
          <cell r="I79" t="str">
            <v>0,03</v>
          </cell>
          <cell r="J79" t="str">
            <v>0</v>
          </cell>
          <cell r="K79" t="str">
            <v>46,05</v>
          </cell>
          <cell r="L79" t="str">
            <v>130,31</v>
          </cell>
          <cell r="M79" t="str">
            <v>84,62</v>
          </cell>
          <cell r="N79" t="str">
            <v>125,76</v>
          </cell>
          <cell r="O79" t="str">
            <v>145,46</v>
          </cell>
          <cell r="P79" t="str">
            <v>142,89</v>
          </cell>
          <cell r="Q79" t="str">
            <v>120,61</v>
          </cell>
          <cell r="R79" t="str">
            <v>179,11</v>
          </cell>
          <cell r="S79" t="str">
            <v>256,55</v>
          </cell>
          <cell r="T79" t="str">
            <v>10,43</v>
          </cell>
          <cell r="U79" t="str">
            <v>14,62</v>
          </cell>
          <cell r="V79" t="str">
            <v>250,97</v>
          </cell>
          <cell r="W79" t="str">
            <v>267,8</v>
          </cell>
          <cell r="X79" t="str">
            <v>30,33</v>
          </cell>
          <cell r="Y79" t="str">
            <v>598,65</v>
          </cell>
        </row>
        <row r="80">
          <cell r="B80" t="str">
            <v>162,64</v>
          </cell>
          <cell r="C80" t="str">
            <v>249,56</v>
          </cell>
          <cell r="D80" t="str">
            <v>210,69</v>
          </cell>
          <cell r="E80" t="str">
            <v>22,63</v>
          </cell>
          <cell r="F80" t="str">
            <v>0</v>
          </cell>
          <cell r="G80" t="str">
            <v>0</v>
          </cell>
          <cell r="H80" t="str">
            <v>0</v>
          </cell>
          <cell r="I80" t="str">
            <v>0,54</v>
          </cell>
          <cell r="J80" t="str">
            <v>0,32</v>
          </cell>
          <cell r="K80" t="str">
            <v>2,08</v>
          </cell>
          <cell r="L80" t="str">
            <v>0,87</v>
          </cell>
          <cell r="M80" t="str">
            <v>16,25</v>
          </cell>
          <cell r="N80" t="str">
            <v>80,79</v>
          </cell>
          <cell r="O80" t="str">
            <v>77,89</v>
          </cell>
          <cell r="P80" t="str">
            <v>97,14</v>
          </cell>
          <cell r="Q80" t="str">
            <v>68,44</v>
          </cell>
          <cell r="R80" t="str">
            <v>148,26</v>
          </cell>
          <cell r="S80" t="str">
            <v>106,21</v>
          </cell>
          <cell r="T80" t="str">
            <v>10,36</v>
          </cell>
          <cell r="U80" t="str">
            <v>34,57</v>
          </cell>
          <cell r="V80" t="str">
            <v>307</v>
          </cell>
          <cell r="W80" t="str">
            <v>328,54</v>
          </cell>
          <cell r="X80" t="str">
            <v>34,16</v>
          </cell>
          <cell r="Y80" t="str">
            <v>393,03</v>
          </cell>
        </row>
        <row r="81">
          <cell r="B81" t="str">
            <v>159,96</v>
          </cell>
          <cell r="C81" t="str">
            <v>105,6</v>
          </cell>
          <cell r="D81" t="str">
            <v>76,1</v>
          </cell>
          <cell r="E81" t="str">
            <v>4,6</v>
          </cell>
          <cell r="F81" t="str">
            <v>0</v>
          </cell>
          <cell r="G81" t="str">
            <v>0</v>
          </cell>
          <cell r="H81" t="str">
            <v>0,71</v>
          </cell>
          <cell r="I81" t="str">
            <v>59,34</v>
          </cell>
          <cell r="J81" t="str">
            <v>21,08</v>
          </cell>
          <cell r="K81" t="str">
            <v>67,14</v>
          </cell>
          <cell r="L81" t="str">
            <v>133,25</v>
          </cell>
          <cell r="M81" t="str">
            <v>156,99</v>
          </cell>
          <cell r="N81" t="str">
            <v>182,99</v>
          </cell>
          <cell r="O81" t="str">
            <v>243,95</v>
          </cell>
          <cell r="P81" t="str">
            <v>320,26</v>
          </cell>
          <cell r="Q81" t="str">
            <v>317,2</v>
          </cell>
          <cell r="R81" t="str">
            <v>267,25</v>
          </cell>
          <cell r="S81" t="str">
            <v>262,16</v>
          </cell>
          <cell r="T81" t="str">
            <v>347,6</v>
          </cell>
          <cell r="U81" t="str">
            <v>33,58</v>
          </cell>
          <cell r="V81" t="str">
            <v>406,16</v>
          </cell>
          <cell r="W81" t="str">
            <v>396,29</v>
          </cell>
          <cell r="X81" t="str">
            <v>348,86</v>
          </cell>
          <cell r="Y81" t="str">
            <v>384,41</v>
          </cell>
        </row>
        <row r="82">
          <cell r="B82" t="str">
            <v>95,34</v>
          </cell>
          <cell r="C82" t="str">
            <v>120,07</v>
          </cell>
          <cell r="D82" t="str">
            <v>156,14</v>
          </cell>
          <cell r="E82" t="str">
            <v>84,11</v>
          </cell>
          <cell r="F82" t="str">
            <v>15,44</v>
          </cell>
          <cell r="G82" t="str">
            <v>0</v>
          </cell>
          <cell r="H82" t="str">
            <v>17,53</v>
          </cell>
          <cell r="I82" t="str">
            <v>24,04</v>
          </cell>
          <cell r="J82" t="str">
            <v>30,1</v>
          </cell>
          <cell r="K82" t="str">
            <v>70,12</v>
          </cell>
          <cell r="L82" t="str">
            <v>105,3</v>
          </cell>
          <cell r="M82" t="str">
            <v>266,07</v>
          </cell>
          <cell r="N82" t="str">
            <v>62,72</v>
          </cell>
          <cell r="O82" t="str">
            <v>146,65</v>
          </cell>
          <cell r="P82" t="str">
            <v>152,82</v>
          </cell>
          <cell r="Q82" t="str">
            <v>150,68</v>
          </cell>
          <cell r="R82" t="str">
            <v>214,86</v>
          </cell>
          <cell r="S82" t="str">
            <v>169,59</v>
          </cell>
          <cell r="T82" t="str">
            <v>318,37</v>
          </cell>
          <cell r="U82" t="str">
            <v>108,21</v>
          </cell>
          <cell r="V82" t="str">
            <v>369,41</v>
          </cell>
          <cell r="W82" t="str">
            <v>374</v>
          </cell>
          <cell r="X82" t="str">
            <v>345,14</v>
          </cell>
          <cell r="Y82" t="str">
            <v>295,1</v>
          </cell>
        </row>
        <row r="83">
          <cell r="B83" t="str">
            <v>136,66</v>
          </cell>
          <cell r="C83" t="str">
            <v>48,74</v>
          </cell>
          <cell r="D83" t="str">
            <v>21,4</v>
          </cell>
          <cell r="E83" t="str">
            <v>6,88</v>
          </cell>
          <cell r="F83" t="str">
            <v>0</v>
          </cell>
          <cell r="G83" t="str">
            <v>0,45</v>
          </cell>
          <cell r="H83" t="str">
            <v>22,4</v>
          </cell>
          <cell r="I83" t="str">
            <v>28,95</v>
          </cell>
          <cell r="J83" t="str">
            <v>62,15</v>
          </cell>
          <cell r="K83" t="str">
            <v>142,1</v>
          </cell>
          <cell r="L83" t="str">
            <v>241,13</v>
          </cell>
          <cell r="M83" t="str">
            <v>258,13</v>
          </cell>
          <cell r="N83" t="str">
            <v>283,85</v>
          </cell>
          <cell r="O83" t="str">
            <v>286,03</v>
          </cell>
          <cell r="P83" t="str">
            <v>261,73</v>
          </cell>
          <cell r="Q83" t="str">
            <v>231,66</v>
          </cell>
          <cell r="R83" t="str">
            <v>247,84</v>
          </cell>
          <cell r="S83" t="str">
            <v>214,07</v>
          </cell>
          <cell r="T83" t="str">
            <v>175,19</v>
          </cell>
          <cell r="U83" t="str">
            <v>0,01</v>
          </cell>
          <cell r="V83" t="str">
            <v>103,61</v>
          </cell>
          <cell r="W83" t="str">
            <v>271,13</v>
          </cell>
          <cell r="X83" t="str">
            <v>248,78</v>
          </cell>
          <cell r="Y83" t="str">
            <v>240,07</v>
          </cell>
        </row>
        <row r="84">
          <cell r="B84" t="str">
            <v>111,15</v>
          </cell>
          <cell r="C84" t="str">
            <v>39,72</v>
          </cell>
          <cell r="D84" t="str">
            <v>102,49</v>
          </cell>
          <cell r="E84" t="str">
            <v>32,08</v>
          </cell>
          <cell r="F84" t="str">
            <v>46,13</v>
          </cell>
          <cell r="G84" t="str">
            <v>38,01</v>
          </cell>
          <cell r="H84" t="str">
            <v>39,11</v>
          </cell>
          <cell r="I84" t="str">
            <v>59,07</v>
          </cell>
          <cell r="J84" t="str">
            <v>0,12</v>
          </cell>
          <cell r="K84" t="str">
            <v>11,68</v>
          </cell>
          <cell r="L84" t="str">
            <v>178,91</v>
          </cell>
          <cell r="M84" t="str">
            <v>205,46</v>
          </cell>
          <cell r="N84" t="str">
            <v>184,89</v>
          </cell>
          <cell r="O84" t="str">
            <v>168,38</v>
          </cell>
          <cell r="P84" t="str">
            <v>43,91</v>
          </cell>
          <cell r="Q84" t="str">
            <v>39,12</v>
          </cell>
          <cell r="R84" t="str">
            <v>43,29</v>
          </cell>
          <cell r="S84" t="str">
            <v>34,09</v>
          </cell>
          <cell r="T84" t="str">
            <v>143,57</v>
          </cell>
          <cell r="U84" t="str">
            <v>0,01</v>
          </cell>
          <cell r="V84" t="str">
            <v>135,32</v>
          </cell>
          <cell r="W84" t="str">
            <v>256,21</v>
          </cell>
          <cell r="X84" t="str">
            <v>164,2</v>
          </cell>
          <cell r="Y84" t="str">
            <v>255,15</v>
          </cell>
        </row>
        <row r="85">
          <cell r="B85" t="str">
            <v>122,79</v>
          </cell>
          <cell r="C85" t="str">
            <v>46,51</v>
          </cell>
          <cell r="D85" t="str">
            <v>40,8</v>
          </cell>
          <cell r="E85" t="str">
            <v>26,97</v>
          </cell>
          <cell r="F85" t="str">
            <v>3,24</v>
          </cell>
          <cell r="G85" t="str">
            <v>0</v>
          </cell>
          <cell r="H85" t="str">
            <v>0</v>
          </cell>
          <cell r="I85" t="str">
            <v>17,23</v>
          </cell>
          <cell r="J85" t="str">
            <v>0,13</v>
          </cell>
          <cell r="K85" t="str">
            <v>88,09</v>
          </cell>
          <cell r="L85" t="str">
            <v>142,1</v>
          </cell>
          <cell r="M85" t="str">
            <v>141,77</v>
          </cell>
          <cell r="N85" t="str">
            <v>119,67</v>
          </cell>
          <cell r="O85" t="str">
            <v>130,27</v>
          </cell>
          <cell r="P85" t="str">
            <v>159,4</v>
          </cell>
          <cell r="Q85" t="str">
            <v>156,99</v>
          </cell>
          <cell r="R85" t="str">
            <v>193,67</v>
          </cell>
          <cell r="S85" t="str">
            <v>178,04</v>
          </cell>
          <cell r="T85" t="str">
            <v>141,67</v>
          </cell>
          <cell r="U85" t="str">
            <v>0</v>
          </cell>
          <cell r="V85" t="str">
            <v>362,01</v>
          </cell>
          <cell r="W85" t="str">
            <v>365,24</v>
          </cell>
          <cell r="X85" t="str">
            <v>437,26</v>
          </cell>
          <cell r="Y85" t="str">
            <v>643,73</v>
          </cell>
        </row>
        <row r="86">
          <cell r="B86" t="str">
            <v>100,06</v>
          </cell>
          <cell r="C86" t="str">
            <v>73,02</v>
          </cell>
          <cell r="D86" t="str">
            <v>10,8</v>
          </cell>
          <cell r="E86" t="str">
            <v>0,08</v>
          </cell>
          <cell r="F86" t="str">
            <v>2,85</v>
          </cell>
          <cell r="G86" t="str">
            <v>0</v>
          </cell>
          <cell r="H86" t="str">
            <v>0</v>
          </cell>
          <cell r="I86" t="str">
            <v>0,04</v>
          </cell>
          <cell r="J86" t="str">
            <v>0</v>
          </cell>
          <cell r="K86" t="str">
            <v>2,25</v>
          </cell>
          <cell r="L86" t="str">
            <v>0,37</v>
          </cell>
          <cell r="M86" t="str">
            <v>87,5</v>
          </cell>
          <cell r="N86" t="str">
            <v>35,55</v>
          </cell>
          <cell r="O86" t="str">
            <v>33,85</v>
          </cell>
          <cell r="P86" t="str">
            <v>71,59</v>
          </cell>
          <cell r="Q86" t="str">
            <v>69,95</v>
          </cell>
          <cell r="R86" t="str">
            <v>123,98</v>
          </cell>
          <cell r="S86" t="str">
            <v>104,24</v>
          </cell>
          <cell r="T86" t="str">
            <v>78,98</v>
          </cell>
          <cell r="U86" t="str">
            <v>0</v>
          </cell>
          <cell r="V86" t="str">
            <v>65,04</v>
          </cell>
          <cell r="W86" t="str">
            <v>206,03</v>
          </cell>
          <cell r="X86" t="str">
            <v>159,37</v>
          </cell>
          <cell r="Y86" t="str">
            <v>124,26</v>
          </cell>
        </row>
        <row r="87">
          <cell r="B87" t="str">
            <v>110,16</v>
          </cell>
          <cell r="C87" t="str">
            <v>122,99</v>
          </cell>
          <cell r="D87" t="str">
            <v>81,57</v>
          </cell>
          <cell r="E87" t="str">
            <v>75,56</v>
          </cell>
          <cell r="F87" t="str">
            <v>1,33</v>
          </cell>
          <cell r="G87" t="str">
            <v>0</v>
          </cell>
          <cell r="H87" t="str">
            <v>0</v>
          </cell>
          <cell r="I87" t="str">
            <v>0</v>
          </cell>
          <cell r="J87" t="str">
            <v>0</v>
          </cell>
          <cell r="K87" t="str">
            <v>4,72</v>
          </cell>
          <cell r="L87" t="str">
            <v>80,27</v>
          </cell>
          <cell r="M87" t="str">
            <v>139,57</v>
          </cell>
          <cell r="N87" t="str">
            <v>117,81</v>
          </cell>
          <cell r="O87" t="str">
            <v>106,62</v>
          </cell>
          <cell r="P87" t="str">
            <v>132,72</v>
          </cell>
          <cell r="Q87" t="str">
            <v>72,64</v>
          </cell>
          <cell r="R87" t="str">
            <v>97,49</v>
          </cell>
          <cell r="S87" t="str">
            <v>86,59</v>
          </cell>
          <cell r="T87" t="str">
            <v>1,67</v>
          </cell>
          <cell r="U87" t="str">
            <v>0</v>
          </cell>
          <cell r="V87" t="str">
            <v>6,69</v>
          </cell>
          <cell r="W87" t="str">
            <v>197,83</v>
          </cell>
          <cell r="X87" t="str">
            <v>113,18</v>
          </cell>
          <cell r="Y87" t="str">
            <v>129,38</v>
          </cell>
        </row>
        <row r="88">
          <cell r="B88" t="str">
            <v>170,96</v>
          </cell>
          <cell r="C88" t="str">
            <v>181,56</v>
          </cell>
          <cell r="D88" t="str">
            <v>102,95</v>
          </cell>
          <cell r="E88" t="str">
            <v>0,02</v>
          </cell>
          <cell r="F88" t="str">
            <v>5,61</v>
          </cell>
          <cell r="G88" t="str">
            <v>0</v>
          </cell>
          <cell r="H88" t="str">
            <v>0</v>
          </cell>
          <cell r="I88" t="str">
            <v>0</v>
          </cell>
          <cell r="J88" t="str">
            <v>0</v>
          </cell>
          <cell r="K88" t="str">
            <v>0</v>
          </cell>
          <cell r="L88" t="str">
            <v>1,51</v>
          </cell>
          <cell r="M88" t="str">
            <v>135,41</v>
          </cell>
          <cell r="N88" t="str">
            <v>153,05</v>
          </cell>
          <cell r="O88" t="str">
            <v>162,72</v>
          </cell>
          <cell r="P88" t="str">
            <v>206,28</v>
          </cell>
          <cell r="Q88" t="str">
            <v>162,99</v>
          </cell>
          <cell r="R88" t="str">
            <v>172,49</v>
          </cell>
          <cell r="S88" t="str">
            <v>138,15</v>
          </cell>
          <cell r="T88" t="str">
            <v>78,69</v>
          </cell>
          <cell r="U88" t="str">
            <v>0</v>
          </cell>
          <cell r="V88" t="str">
            <v>158,31</v>
          </cell>
          <cell r="W88" t="str">
            <v>248,07</v>
          </cell>
          <cell r="X88" t="str">
            <v>120,86</v>
          </cell>
          <cell r="Y88" t="str">
            <v>76,24</v>
          </cell>
        </row>
        <row r="89">
          <cell r="B89" t="str">
            <v>58,23</v>
          </cell>
          <cell r="C89" t="str">
            <v>52,72</v>
          </cell>
          <cell r="D89" t="str">
            <v>0,01</v>
          </cell>
          <cell r="E89" t="str">
            <v>0,01</v>
          </cell>
          <cell r="F89" t="str">
            <v>0</v>
          </cell>
          <cell r="G89" t="str">
            <v>0</v>
          </cell>
          <cell r="H89" t="str">
            <v>0</v>
          </cell>
          <cell r="I89" t="str">
            <v>0</v>
          </cell>
          <cell r="J89" t="str">
            <v>0</v>
          </cell>
          <cell r="K89" t="str">
            <v>32,42</v>
          </cell>
          <cell r="L89" t="str">
            <v>96,44</v>
          </cell>
          <cell r="M89" t="str">
            <v>124,77</v>
          </cell>
          <cell r="N89" t="str">
            <v>74,03</v>
          </cell>
          <cell r="O89" t="str">
            <v>83,77</v>
          </cell>
          <cell r="P89" t="str">
            <v>141,97</v>
          </cell>
          <cell r="Q89" t="str">
            <v>108,3</v>
          </cell>
          <cell r="R89" t="str">
            <v>12,16</v>
          </cell>
          <cell r="S89" t="str">
            <v>8,14</v>
          </cell>
          <cell r="T89" t="str">
            <v>4,51</v>
          </cell>
          <cell r="U89" t="str">
            <v>0</v>
          </cell>
          <cell r="V89" t="str">
            <v>47,29</v>
          </cell>
          <cell r="W89" t="str">
            <v>153,41</v>
          </cell>
          <cell r="X89" t="str">
            <v>145,96</v>
          </cell>
          <cell r="Y89" t="str">
            <v>91</v>
          </cell>
        </row>
        <row r="90">
          <cell r="B90" t="str">
            <v>100,75</v>
          </cell>
          <cell r="C90" t="str">
            <v>70,18</v>
          </cell>
          <cell r="D90" t="str">
            <v>11,75</v>
          </cell>
          <cell r="E90" t="str">
            <v>0,19</v>
          </cell>
          <cell r="F90" t="str">
            <v>0</v>
          </cell>
          <cell r="G90" t="str">
            <v>0</v>
          </cell>
          <cell r="H90" t="str">
            <v>0</v>
          </cell>
          <cell r="I90" t="str">
            <v>0</v>
          </cell>
          <cell r="J90" t="str">
            <v>0</v>
          </cell>
          <cell r="K90" t="str">
            <v>0</v>
          </cell>
          <cell r="L90" t="str">
            <v>103,64</v>
          </cell>
          <cell r="M90" t="str">
            <v>189,72</v>
          </cell>
          <cell r="N90" t="str">
            <v>112,73</v>
          </cell>
          <cell r="O90" t="str">
            <v>151,5</v>
          </cell>
          <cell r="P90" t="str">
            <v>60,83</v>
          </cell>
          <cell r="Q90" t="str">
            <v>26,96</v>
          </cell>
          <cell r="R90" t="str">
            <v>64,29</v>
          </cell>
          <cell r="S90" t="str">
            <v>19,97</v>
          </cell>
          <cell r="T90" t="str">
            <v>35,45</v>
          </cell>
          <cell r="U90" t="str">
            <v>43,78</v>
          </cell>
          <cell r="V90" t="str">
            <v>109,33</v>
          </cell>
          <cell r="W90" t="str">
            <v>175,67</v>
          </cell>
          <cell r="X90" t="str">
            <v>159,41</v>
          </cell>
          <cell r="Y90" t="str">
            <v>206,62</v>
          </cell>
        </row>
        <row r="91">
          <cell r="B91" t="str">
            <v>78,11</v>
          </cell>
          <cell r="C91" t="str">
            <v>10,74</v>
          </cell>
          <cell r="D91" t="str">
            <v>0</v>
          </cell>
          <cell r="E91" t="str">
            <v>0</v>
          </cell>
          <cell r="F91" t="str">
            <v>0</v>
          </cell>
          <cell r="G91" t="str">
            <v>0</v>
          </cell>
          <cell r="H91" t="str">
            <v>0,18</v>
          </cell>
          <cell r="I91" t="str">
            <v>5,93</v>
          </cell>
          <cell r="J91" t="str">
            <v>0</v>
          </cell>
          <cell r="K91" t="str">
            <v>0</v>
          </cell>
          <cell r="L91" t="str">
            <v>0</v>
          </cell>
          <cell r="M91" t="str">
            <v>6,25</v>
          </cell>
          <cell r="N91" t="str">
            <v>28,04</v>
          </cell>
          <cell r="O91" t="str">
            <v>24,8</v>
          </cell>
          <cell r="P91" t="str">
            <v>30,69</v>
          </cell>
          <cell r="Q91" t="str">
            <v>24,67</v>
          </cell>
          <cell r="R91" t="str">
            <v>36,73</v>
          </cell>
          <cell r="S91" t="str">
            <v>21,54</v>
          </cell>
          <cell r="T91" t="str">
            <v>0</v>
          </cell>
          <cell r="U91" t="str">
            <v>0,27</v>
          </cell>
          <cell r="V91" t="str">
            <v>218,39</v>
          </cell>
          <cell r="W91" t="str">
            <v>243,12</v>
          </cell>
          <cell r="X91" t="str">
            <v>191,74</v>
          </cell>
          <cell r="Y91" t="str">
            <v>197,88</v>
          </cell>
        </row>
        <row r="92">
          <cell r="B92" t="str">
            <v>170,24</v>
          </cell>
          <cell r="C92" t="str">
            <v>91,36</v>
          </cell>
          <cell r="D92" t="str">
            <v>218,91</v>
          </cell>
          <cell r="E92" t="str">
            <v>33,15</v>
          </cell>
          <cell r="F92" t="str">
            <v>22,31</v>
          </cell>
          <cell r="G92" t="str">
            <v>0</v>
          </cell>
          <cell r="H92" t="str">
            <v>0</v>
          </cell>
          <cell r="I92" t="str">
            <v>0</v>
          </cell>
          <cell r="J92" t="str">
            <v>0</v>
          </cell>
          <cell r="K92" t="str">
            <v>0</v>
          </cell>
          <cell r="L92" t="str">
            <v>115,2</v>
          </cell>
          <cell r="M92" t="str">
            <v>123,35</v>
          </cell>
          <cell r="N92" t="str">
            <v>86,65</v>
          </cell>
          <cell r="O92" t="str">
            <v>115,78</v>
          </cell>
          <cell r="P92" t="str">
            <v>230,01</v>
          </cell>
          <cell r="Q92" t="str">
            <v>235,76</v>
          </cell>
          <cell r="R92" t="str">
            <v>203,87</v>
          </cell>
          <cell r="S92" t="str">
            <v>171,11</v>
          </cell>
          <cell r="T92" t="str">
            <v>0</v>
          </cell>
          <cell r="U92" t="str">
            <v>0</v>
          </cell>
          <cell r="V92" t="str">
            <v>81,28</v>
          </cell>
          <cell r="W92" t="str">
            <v>185,39</v>
          </cell>
          <cell r="X92" t="str">
            <v>310,95</v>
          </cell>
          <cell r="Y92" t="str">
            <v>418,16</v>
          </cell>
        </row>
        <row r="93">
          <cell r="B93" t="str">
            <v>886,98</v>
          </cell>
          <cell r="C93" t="str">
            <v>845,96</v>
          </cell>
          <cell r="D93" t="str">
            <v>714,55</v>
          </cell>
          <cell r="E93" t="str">
            <v>752,86</v>
          </cell>
          <cell r="F93" t="str">
            <v>124,78</v>
          </cell>
          <cell r="G93" t="str">
            <v>0</v>
          </cell>
          <cell r="H93" t="str">
            <v>79,59</v>
          </cell>
          <cell r="I93" t="str">
            <v>0</v>
          </cell>
          <cell r="J93" t="str">
            <v>0</v>
          </cell>
          <cell r="K93" t="str">
            <v>0</v>
          </cell>
          <cell r="L93" t="str">
            <v>0,07</v>
          </cell>
          <cell r="M93" t="str">
            <v>122,6</v>
          </cell>
          <cell r="N93" t="str">
            <v>0</v>
          </cell>
          <cell r="O93" t="str">
            <v>7,87</v>
          </cell>
          <cell r="P93" t="str">
            <v>54,16</v>
          </cell>
          <cell r="Q93" t="str">
            <v>26,18</v>
          </cell>
          <cell r="R93" t="str">
            <v>26,64</v>
          </cell>
          <cell r="S93" t="str">
            <v>27,27</v>
          </cell>
          <cell r="T93" t="str">
            <v>0</v>
          </cell>
          <cell r="U93" t="str">
            <v>3,49</v>
          </cell>
          <cell r="V93" t="str">
            <v>0</v>
          </cell>
          <cell r="W93" t="str">
            <v>266,91</v>
          </cell>
          <cell r="X93" t="str">
            <v>187,76</v>
          </cell>
          <cell r="Y93" t="str">
            <v>136,83</v>
          </cell>
        </row>
        <row r="94">
          <cell r="B94" t="str">
            <v>11,24</v>
          </cell>
          <cell r="C94" t="str">
            <v>7,09</v>
          </cell>
          <cell r="D94" t="str">
            <v>0</v>
          </cell>
          <cell r="E94" t="str">
            <v>0</v>
          </cell>
          <cell r="F94" t="str">
            <v>0,05</v>
          </cell>
          <cell r="G94" t="str">
            <v>0</v>
          </cell>
          <cell r="H94" t="str">
            <v>0</v>
          </cell>
          <cell r="I94" t="str">
            <v>0</v>
          </cell>
          <cell r="J94" t="str">
            <v>0</v>
          </cell>
          <cell r="K94" t="str">
            <v>0</v>
          </cell>
          <cell r="L94" t="str">
            <v>28,15</v>
          </cell>
          <cell r="M94" t="str">
            <v>145,84</v>
          </cell>
          <cell r="N94" t="str">
            <v>34,15</v>
          </cell>
          <cell r="O94" t="str">
            <v>80,99</v>
          </cell>
          <cell r="P94" t="str">
            <v>52,67</v>
          </cell>
          <cell r="Q94" t="str">
            <v>71,63</v>
          </cell>
          <cell r="R94" t="str">
            <v>107,98</v>
          </cell>
          <cell r="S94" t="str">
            <v>101,02</v>
          </cell>
          <cell r="T94" t="str">
            <v>0,03</v>
          </cell>
          <cell r="U94" t="str">
            <v>17,14</v>
          </cell>
          <cell r="V94" t="str">
            <v>16,85</v>
          </cell>
          <cell r="W94" t="str">
            <v>159,26</v>
          </cell>
          <cell r="X94" t="str">
            <v>262,63</v>
          </cell>
          <cell r="Y94" t="str">
            <v>166,41</v>
          </cell>
        </row>
        <row r="95">
          <cell r="B95" t="str">
            <v>39,16</v>
          </cell>
          <cell r="C95" t="str">
            <v>68,45</v>
          </cell>
          <cell r="D95" t="str">
            <v>2,78</v>
          </cell>
          <cell r="E95" t="str">
            <v>0,03</v>
          </cell>
          <cell r="F95" t="str">
            <v>222,58</v>
          </cell>
          <cell r="G95" t="str">
            <v>0</v>
          </cell>
          <cell r="H95" t="str">
            <v>0</v>
          </cell>
          <cell r="I95" t="str">
            <v>0</v>
          </cell>
          <cell r="J95" t="str">
            <v>0</v>
          </cell>
          <cell r="K95" t="str">
            <v>0</v>
          </cell>
          <cell r="L95" t="str">
            <v>81,24</v>
          </cell>
          <cell r="M95" t="str">
            <v>172,79</v>
          </cell>
          <cell r="N95" t="str">
            <v>176,72</v>
          </cell>
          <cell r="O95" t="str">
            <v>168,55</v>
          </cell>
          <cell r="P95" t="str">
            <v>169,59</v>
          </cell>
          <cell r="Q95" t="str">
            <v>184,11</v>
          </cell>
          <cell r="R95" t="str">
            <v>188,15</v>
          </cell>
          <cell r="S95" t="str">
            <v>184,65</v>
          </cell>
          <cell r="T95" t="str">
            <v>49,82</v>
          </cell>
          <cell r="U95" t="str">
            <v>18,07</v>
          </cell>
          <cell r="V95" t="str">
            <v>0,1</v>
          </cell>
          <cell r="W95" t="str">
            <v>185,91</v>
          </cell>
          <cell r="X95" t="str">
            <v>255,92</v>
          </cell>
          <cell r="Y95" t="str">
            <v>295,3</v>
          </cell>
        </row>
        <row r="96">
          <cell r="B96" t="str">
            <v>58,45</v>
          </cell>
          <cell r="C96" t="str">
            <v>766,06</v>
          </cell>
          <cell r="D96" t="str">
            <v>736,68</v>
          </cell>
          <cell r="E96" t="str">
            <v>74,27</v>
          </cell>
          <cell r="F96" t="str">
            <v>57,02</v>
          </cell>
          <cell r="G96" t="str">
            <v>0</v>
          </cell>
          <cell r="H96" t="str">
            <v>0</v>
          </cell>
          <cell r="I96" t="str">
            <v>0</v>
          </cell>
          <cell r="J96" t="str">
            <v>0</v>
          </cell>
          <cell r="K96" t="str">
            <v>42,32</v>
          </cell>
          <cell r="L96" t="str">
            <v>108,15</v>
          </cell>
          <cell r="M96" t="str">
            <v>139,17</v>
          </cell>
          <cell r="N96" t="str">
            <v>112,95</v>
          </cell>
          <cell r="O96" t="str">
            <v>175,75</v>
          </cell>
          <cell r="P96" t="str">
            <v>84,44</v>
          </cell>
          <cell r="Q96" t="str">
            <v>162,2</v>
          </cell>
          <cell r="R96" t="str">
            <v>258,65</v>
          </cell>
          <cell r="S96" t="str">
            <v>218,33</v>
          </cell>
          <cell r="T96" t="str">
            <v>138,1</v>
          </cell>
          <cell r="U96" t="str">
            <v>24,06</v>
          </cell>
          <cell r="V96" t="str">
            <v>68,68</v>
          </cell>
          <cell r="W96" t="str">
            <v>164,49</v>
          </cell>
          <cell r="X96" t="str">
            <v>34,17</v>
          </cell>
          <cell r="Y96" t="str">
            <v>35,23</v>
          </cell>
        </row>
        <row r="97">
          <cell r="B97" t="str">
            <v>0</v>
          </cell>
          <cell r="C97" t="str">
            <v>0</v>
          </cell>
          <cell r="D97" t="str">
            <v>0</v>
          </cell>
          <cell r="E97" t="str">
            <v>0</v>
          </cell>
          <cell r="F97" t="str">
            <v>0</v>
          </cell>
          <cell r="G97" t="str">
            <v>0</v>
          </cell>
          <cell r="H97" t="str">
            <v>0</v>
          </cell>
          <cell r="I97" t="str">
            <v>0</v>
          </cell>
          <cell r="J97" t="str">
            <v>0</v>
          </cell>
          <cell r="K97" t="str">
            <v>0</v>
          </cell>
          <cell r="L97" t="str">
            <v>13,78</v>
          </cell>
          <cell r="M97" t="str">
            <v>54,88</v>
          </cell>
          <cell r="N97" t="str">
            <v>41,35</v>
          </cell>
          <cell r="O97" t="str">
            <v>30,65</v>
          </cell>
          <cell r="P97" t="str">
            <v>13,42</v>
          </cell>
          <cell r="Q97" t="str">
            <v>0,86</v>
          </cell>
          <cell r="R97" t="str">
            <v>0</v>
          </cell>
          <cell r="S97" t="str">
            <v>0</v>
          </cell>
          <cell r="T97" t="str">
            <v>0</v>
          </cell>
          <cell r="U97" t="str">
            <v>0,22</v>
          </cell>
          <cell r="V97" t="str">
            <v>24,38</v>
          </cell>
          <cell r="W97" t="str">
            <v>151,73</v>
          </cell>
          <cell r="X97" t="str">
            <v>12,66</v>
          </cell>
          <cell r="Y97" t="str">
            <v>0</v>
          </cell>
        </row>
        <row r="98">
          <cell r="B98" t="str">
            <v>0</v>
          </cell>
          <cell r="C98" t="str">
            <v>0</v>
          </cell>
          <cell r="D98" t="str">
            <v>0</v>
          </cell>
          <cell r="E98" t="str">
            <v>0</v>
          </cell>
          <cell r="F98" t="str">
            <v>0</v>
          </cell>
          <cell r="G98" t="str">
            <v>0</v>
          </cell>
          <cell r="H98" t="str">
            <v>0</v>
          </cell>
          <cell r="I98" t="str">
            <v>0</v>
          </cell>
          <cell r="J98" t="str">
            <v>0</v>
          </cell>
          <cell r="K98" t="str">
            <v>0</v>
          </cell>
          <cell r="L98" t="str">
            <v>0</v>
          </cell>
          <cell r="M98" t="str">
            <v>0</v>
          </cell>
          <cell r="N98" t="str">
            <v>0</v>
          </cell>
          <cell r="O98" t="str">
            <v>0</v>
          </cell>
          <cell r="P98" t="str">
            <v>0</v>
          </cell>
          <cell r="Q98" t="str">
            <v>0</v>
          </cell>
          <cell r="R98" t="str">
            <v>0</v>
          </cell>
          <cell r="S98" t="str">
            <v>0</v>
          </cell>
          <cell r="T98" t="str">
            <v>0</v>
          </cell>
          <cell r="U98" t="str">
            <v>0</v>
          </cell>
          <cell r="V98" t="str">
            <v>2,72</v>
          </cell>
          <cell r="W98" t="str">
            <v>3,93</v>
          </cell>
          <cell r="X98" t="str">
            <v>160,74</v>
          </cell>
          <cell r="Y98" t="str">
            <v>44,38</v>
          </cell>
        </row>
        <row r="99">
          <cell r="B99" t="str">
            <v>78,59</v>
          </cell>
          <cell r="C99" t="str">
            <v>47,1</v>
          </cell>
          <cell r="D99" t="str">
            <v>0</v>
          </cell>
          <cell r="E99" t="str">
            <v>0</v>
          </cell>
          <cell r="F99" t="str">
            <v>0</v>
          </cell>
          <cell r="G99" t="str">
            <v>0</v>
          </cell>
          <cell r="H99" t="str">
            <v>6,33</v>
          </cell>
          <cell r="I99" t="str">
            <v>0</v>
          </cell>
          <cell r="J99" t="str">
            <v>0</v>
          </cell>
          <cell r="K99" t="str">
            <v>0</v>
          </cell>
          <cell r="L99" t="str">
            <v>21,21</v>
          </cell>
          <cell r="M99" t="str">
            <v>63,21</v>
          </cell>
          <cell r="N99" t="str">
            <v>25,51</v>
          </cell>
          <cell r="O99" t="str">
            <v>62,56</v>
          </cell>
          <cell r="P99" t="str">
            <v>0,61</v>
          </cell>
          <cell r="Q99" t="str">
            <v>0,2</v>
          </cell>
          <cell r="R99" t="str">
            <v>33,79</v>
          </cell>
          <cell r="S99" t="str">
            <v>0</v>
          </cell>
          <cell r="T99" t="str">
            <v>0</v>
          </cell>
          <cell r="U99" t="str">
            <v>0,31</v>
          </cell>
          <cell r="V99" t="str">
            <v>0</v>
          </cell>
          <cell r="W99" t="str">
            <v>192</v>
          </cell>
          <cell r="X99" t="str">
            <v>168,02</v>
          </cell>
          <cell r="Y99" t="str">
            <v>187,04</v>
          </cell>
        </row>
        <row r="100">
          <cell r="B100" t="str">
            <v>390,53</v>
          </cell>
          <cell r="C100" t="str">
            <v>47,2</v>
          </cell>
          <cell r="D100" t="str">
            <v>1,25</v>
          </cell>
          <cell r="E100" t="str">
            <v>0</v>
          </cell>
          <cell r="F100" t="str">
            <v>0</v>
          </cell>
          <cell r="G100" t="str">
            <v>0</v>
          </cell>
          <cell r="H100" t="str">
            <v>0</v>
          </cell>
          <cell r="I100" t="str">
            <v>0</v>
          </cell>
          <cell r="J100" t="str">
            <v>0</v>
          </cell>
          <cell r="K100" t="str">
            <v>1,18</v>
          </cell>
          <cell r="L100" t="str">
            <v>120,68</v>
          </cell>
          <cell r="M100" t="str">
            <v>156,56</v>
          </cell>
          <cell r="N100" t="str">
            <v>106,18</v>
          </cell>
          <cell r="O100" t="str">
            <v>128,63</v>
          </cell>
          <cell r="P100" t="str">
            <v>135,99</v>
          </cell>
          <cell r="Q100" t="str">
            <v>130,45</v>
          </cell>
          <cell r="R100" t="str">
            <v>191,9</v>
          </cell>
          <cell r="S100" t="str">
            <v>180,24</v>
          </cell>
          <cell r="T100" t="str">
            <v>162,36</v>
          </cell>
          <cell r="U100" t="str">
            <v>84,15</v>
          </cell>
          <cell r="V100" t="str">
            <v>4,23</v>
          </cell>
          <cell r="W100" t="str">
            <v>139,01</v>
          </cell>
          <cell r="X100" t="str">
            <v>221,02</v>
          </cell>
          <cell r="Y100" t="str">
            <v>383,22</v>
          </cell>
        </row>
        <row r="101">
          <cell r="B101" t="str">
            <v>44,42</v>
          </cell>
          <cell r="C101" t="str">
            <v>95,69</v>
          </cell>
          <cell r="D101" t="str">
            <v>64,88</v>
          </cell>
          <cell r="E101" t="str">
            <v>25,63</v>
          </cell>
          <cell r="F101" t="str">
            <v>0,05</v>
          </cell>
          <cell r="G101" t="str">
            <v>0</v>
          </cell>
          <cell r="H101" t="str">
            <v>0</v>
          </cell>
          <cell r="I101" t="str">
            <v>0</v>
          </cell>
          <cell r="J101" t="str">
            <v>0</v>
          </cell>
          <cell r="K101" t="str">
            <v>0</v>
          </cell>
          <cell r="L101" t="str">
            <v>53,61</v>
          </cell>
          <cell r="M101" t="str">
            <v>117,99</v>
          </cell>
          <cell r="N101" t="str">
            <v>7,98</v>
          </cell>
          <cell r="O101" t="str">
            <v>15,58</v>
          </cell>
          <cell r="P101" t="str">
            <v>61,84</v>
          </cell>
          <cell r="Q101" t="str">
            <v>69,95</v>
          </cell>
          <cell r="R101" t="str">
            <v>33,35</v>
          </cell>
          <cell r="S101" t="str">
            <v>0</v>
          </cell>
          <cell r="T101" t="str">
            <v>22,43</v>
          </cell>
          <cell r="U101" t="str">
            <v>8,14</v>
          </cell>
          <cell r="V101" t="str">
            <v>60,69</v>
          </cell>
          <cell r="W101" t="str">
            <v>207,01</v>
          </cell>
          <cell r="X101" t="str">
            <v>254,32</v>
          </cell>
          <cell r="Y101" t="str">
            <v>141,12</v>
          </cell>
        </row>
        <row r="102">
          <cell r="B102" t="str">
            <v>90,14</v>
          </cell>
          <cell r="C102" t="str">
            <v>22,82</v>
          </cell>
          <cell r="D102" t="str">
            <v>205,58</v>
          </cell>
          <cell r="E102" t="str">
            <v>30,41</v>
          </cell>
          <cell r="F102" t="str">
            <v>1,89</v>
          </cell>
          <cell r="G102" t="str">
            <v>0</v>
          </cell>
          <cell r="H102" t="str">
            <v>0</v>
          </cell>
          <cell r="I102" t="str">
            <v>0</v>
          </cell>
          <cell r="J102" t="str">
            <v>0</v>
          </cell>
          <cell r="K102" t="str">
            <v>33,77</v>
          </cell>
          <cell r="L102" t="str">
            <v>101,25</v>
          </cell>
          <cell r="M102" t="str">
            <v>97,58</v>
          </cell>
          <cell r="N102" t="str">
            <v>84,32</v>
          </cell>
          <cell r="O102" t="str">
            <v>115,19</v>
          </cell>
          <cell r="P102" t="str">
            <v>40,14</v>
          </cell>
          <cell r="Q102" t="str">
            <v>175,36</v>
          </cell>
          <cell r="R102" t="str">
            <v>172,27</v>
          </cell>
          <cell r="S102" t="str">
            <v>54,34</v>
          </cell>
          <cell r="T102" t="str">
            <v>30,78</v>
          </cell>
          <cell r="U102" t="str">
            <v>0</v>
          </cell>
          <cell r="V102" t="str">
            <v>0</v>
          </cell>
          <cell r="W102" t="str">
            <v>190,96</v>
          </cell>
          <cell r="X102" t="str">
            <v>177,48</v>
          </cell>
          <cell r="Y102" t="str">
            <v>385,47</v>
          </cell>
        </row>
        <row r="103">
          <cell r="B103" t="str">
            <v>26,19</v>
          </cell>
          <cell r="C103" t="str">
            <v>16,61</v>
          </cell>
          <cell r="D103" t="str">
            <v>0</v>
          </cell>
          <cell r="E103" t="str">
            <v>3,97</v>
          </cell>
          <cell r="F103" t="str">
            <v>0</v>
          </cell>
          <cell r="G103" t="str">
            <v>0</v>
          </cell>
          <cell r="H103" t="str">
            <v>0</v>
          </cell>
          <cell r="I103" t="str">
            <v>42,89</v>
          </cell>
          <cell r="J103" t="str">
            <v>0</v>
          </cell>
          <cell r="K103" t="str">
            <v>0,79</v>
          </cell>
          <cell r="L103" t="str">
            <v>62,21</v>
          </cell>
          <cell r="M103" t="str">
            <v>81,19</v>
          </cell>
          <cell r="N103" t="str">
            <v>39,66</v>
          </cell>
          <cell r="O103" t="str">
            <v>67,39</v>
          </cell>
          <cell r="P103" t="str">
            <v>48,23</v>
          </cell>
          <cell r="Q103" t="str">
            <v>89,78</v>
          </cell>
          <cell r="R103" t="str">
            <v>184,9</v>
          </cell>
          <cell r="S103" t="str">
            <v>259,63</v>
          </cell>
          <cell r="T103" t="str">
            <v>338,95</v>
          </cell>
          <cell r="U103" t="str">
            <v>176,5</v>
          </cell>
          <cell r="V103" t="str">
            <v>99,5</v>
          </cell>
          <cell r="W103" t="str">
            <v>267,48</v>
          </cell>
          <cell r="X103" t="str">
            <v>8,34</v>
          </cell>
          <cell r="Y103" t="str">
            <v>394,66</v>
          </cell>
        </row>
        <row r="104">
          <cell r="B104" t="str">
            <v>166,03</v>
          </cell>
          <cell r="C104" t="str">
            <v>84,98</v>
          </cell>
          <cell r="D104" t="str">
            <v>1,52</v>
          </cell>
          <cell r="E104" t="str">
            <v>0,79</v>
          </cell>
          <cell r="F104" t="str">
            <v>2,02</v>
          </cell>
          <cell r="G104" t="str">
            <v>0</v>
          </cell>
          <cell r="H104" t="str">
            <v>0</v>
          </cell>
          <cell r="I104" t="str">
            <v>0</v>
          </cell>
          <cell r="J104" t="str">
            <v>0</v>
          </cell>
          <cell r="K104" t="str">
            <v>0,08</v>
          </cell>
          <cell r="L104" t="str">
            <v>13,26</v>
          </cell>
          <cell r="M104" t="str">
            <v>41,51</v>
          </cell>
          <cell r="N104" t="str">
            <v>6,62</v>
          </cell>
          <cell r="O104" t="str">
            <v>1,74</v>
          </cell>
          <cell r="P104" t="str">
            <v>41,09</v>
          </cell>
          <cell r="Q104" t="str">
            <v>42,5</v>
          </cell>
          <cell r="R104" t="str">
            <v>51,47</v>
          </cell>
          <cell r="S104" t="str">
            <v>53,02</v>
          </cell>
          <cell r="T104" t="str">
            <v>137,04</v>
          </cell>
          <cell r="U104" t="str">
            <v>41,49</v>
          </cell>
          <cell r="V104" t="str">
            <v>0,37</v>
          </cell>
          <cell r="W104" t="str">
            <v>119,2</v>
          </cell>
          <cell r="X104" t="str">
            <v>255,12</v>
          </cell>
          <cell r="Y104" t="str">
            <v>300,16</v>
          </cell>
        </row>
        <row r="105">
          <cell r="B105" t="str">
            <v>103,79</v>
          </cell>
          <cell r="C105" t="str">
            <v>71,77</v>
          </cell>
          <cell r="D105" t="str">
            <v>0,56</v>
          </cell>
          <cell r="E105" t="str">
            <v>0</v>
          </cell>
          <cell r="F105" t="str">
            <v>0</v>
          </cell>
          <cell r="G105" t="str">
            <v>0</v>
          </cell>
          <cell r="H105" t="str">
            <v>0,3</v>
          </cell>
          <cell r="I105" t="str">
            <v>30,67</v>
          </cell>
          <cell r="J105" t="str">
            <v>1,16</v>
          </cell>
          <cell r="K105" t="str">
            <v>51,3</v>
          </cell>
          <cell r="L105" t="str">
            <v>43,08</v>
          </cell>
          <cell r="M105" t="str">
            <v>156,18</v>
          </cell>
          <cell r="N105" t="str">
            <v>150,2</v>
          </cell>
          <cell r="O105" t="str">
            <v>155,13</v>
          </cell>
          <cell r="P105" t="str">
            <v>182,1</v>
          </cell>
          <cell r="Q105" t="str">
            <v>225,02</v>
          </cell>
          <cell r="R105" t="str">
            <v>239</v>
          </cell>
          <cell r="S105" t="str">
            <v>235,42</v>
          </cell>
          <cell r="T105" t="str">
            <v>193,24</v>
          </cell>
          <cell r="U105" t="str">
            <v>35,63</v>
          </cell>
          <cell r="V105" t="str">
            <v>46,89</v>
          </cell>
          <cell r="W105" t="str">
            <v>181,7</v>
          </cell>
          <cell r="X105" t="str">
            <v>393,35</v>
          </cell>
          <cell r="Y105" t="str">
            <v>406,81</v>
          </cell>
        </row>
        <row r="110">
          <cell r="B110" t="str">
            <v>921</v>
          </cell>
          <cell r="C110" t="str">
            <v>862,09</v>
          </cell>
          <cell r="D110" t="str">
            <v>805,35</v>
          </cell>
          <cell r="E110" t="str">
            <v>793,32</v>
          </cell>
          <cell r="F110" t="str">
            <v>857,9</v>
          </cell>
          <cell r="G110" t="str">
            <v>920,96</v>
          </cell>
          <cell r="H110" t="str">
            <v>1232,33</v>
          </cell>
          <cell r="I110" t="str">
            <v>1302,11</v>
          </cell>
          <cell r="J110" t="str">
            <v>1320,85</v>
          </cell>
          <cell r="K110" t="str">
            <v>1364,51</v>
          </cell>
          <cell r="L110" t="str">
            <v>1383,77</v>
          </cell>
          <cell r="M110" t="str">
            <v>1325,76</v>
          </cell>
          <cell r="N110" t="str">
            <v>1319,55</v>
          </cell>
          <cell r="O110" t="str">
            <v>1316,11</v>
          </cell>
          <cell r="P110" t="str">
            <v>1314,84</v>
          </cell>
          <cell r="Q110" t="str">
            <v>1311,39</v>
          </cell>
          <cell r="R110" t="str">
            <v>1306,84</v>
          </cell>
          <cell r="S110" t="str">
            <v>1305,5</v>
          </cell>
          <cell r="T110" t="str">
            <v>1309,89</v>
          </cell>
          <cell r="U110" t="str">
            <v>1327,73</v>
          </cell>
          <cell r="V110" t="str">
            <v>1337,43</v>
          </cell>
          <cell r="W110" t="str">
            <v>1303,09</v>
          </cell>
          <cell r="X110" t="str">
            <v>1298,73</v>
          </cell>
          <cell r="Y110" t="str">
            <v>1287,26</v>
          </cell>
        </row>
        <row r="111">
          <cell r="B111" t="str">
            <v>950,55</v>
          </cell>
          <cell r="C111" t="str">
            <v>881,34</v>
          </cell>
          <cell r="D111" t="str">
            <v>834,17</v>
          </cell>
          <cell r="E111" t="str">
            <v>784,82</v>
          </cell>
          <cell r="F111" t="str">
            <v>805,63</v>
          </cell>
          <cell r="G111" t="str">
            <v>828,31</v>
          </cell>
          <cell r="H111" t="str">
            <v>912,88</v>
          </cell>
          <cell r="I111" t="str">
            <v>944,88</v>
          </cell>
          <cell r="J111" t="str">
            <v>1003,71</v>
          </cell>
          <cell r="K111" t="str">
            <v>1260,59</v>
          </cell>
          <cell r="L111" t="str">
            <v>1287,99</v>
          </cell>
          <cell r="M111" t="str">
            <v>1291,67</v>
          </cell>
          <cell r="N111" t="str">
            <v>1291,66</v>
          </cell>
          <cell r="O111" t="str">
            <v>1288,55</v>
          </cell>
          <cell r="P111" t="str">
            <v>1284,6</v>
          </cell>
          <cell r="Q111" t="str">
            <v>1279,2</v>
          </cell>
          <cell r="R111" t="str">
            <v>1278,19</v>
          </cell>
          <cell r="S111" t="str">
            <v>1295,94</v>
          </cell>
          <cell r="T111" t="str">
            <v>1301,05</v>
          </cell>
          <cell r="U111" t="str">
            <v>1290,75</v>
          </cell>
          <cell r="V111" t="str">
            <v>1302,03</v>
          </cell>
          <cell r="W111" t="str">
            <v>1299,27</v>
          </cell>
          <cell r="X111" t="str">
            <v>1292,36</v>
          </cell>
          <cell r="Y111" t="str">
            <v>1287,18</v>
          </cell>
        </row>
        <row r="112">
          <cell r="B112" t="str">
            <v>869,71</v>
          </cell>
          <cell r="C112" t="str">
            <v>832,66</v>
          </cell>
          <cell r="D112" t="str">
            <v>770,7</v>
          </cell>
          <cell r="E112" t="str">
            <v>764,47</v>
          </cell>
          <cell r="F112" t="str">
            <v>771,82</v>
          </cell>
          <cell r="G112" t="str">
            <v>766,74</v>
          </cell>
          <cell r="H112" t="str">
            <v>860,41</v>
          </cell>
          <cell r="I112" t="str">
            <v>872,16</v>
          </cell>
          <cell r="J112" t="str">
            <v>886,09</v>
          </cell>
          <cell r="K112" t="str">
            <v>1266,09</v>
          </cell>
          <cell r="L112" t="str">
            <v>1290,12</v>
          </cell>
          <cell r="M112" t="str">
            <v>1290,76</v>
          </cell>
          <cell r="N112" t="str">
            <v>1290,43</v>
          </cell>
          <cell r="O112" t="str">
            <v>1290,85</v>
          </cell>
          <cell r="P112" t="str">
            <v>1290,29</v>
          </cell>
          <cell r="Q112" t="str">
            <v>1288,9</v>
          </cell>
          <cell r="R112" t="str">
            <v>1287,96</v>
          </cell>
          <cell r="S112" t="str">
            <v>1284,51</v>
          </cell>
          <cell r="T112" t="str">
            <v>1289,94</v>
          </cell>
          <cell r="U112" t="str">
            <v>1301,98</v>
          </cell>
          <cell r="V112" t="str">
            <v>1308,64</v>
          </cell>
          <cell r="W112" t="str">
            <v>1304,48</v>
          </cell>
          <cell r="X112" t="str">
            <v>1296,15</v>
          </cell>
          <cell r="Y112" t="str">
            <v>1287,02</v>
          </cell>
        </row>
        <row r="113">
          <cell r="B113" t="str">
            <v>932,69</v>
          </cell>
          <cell r="C113" t="str">
            <v>864,11</v>
          </cell>
          <cell r="D113" t="str">
            <v>791,95</v>
          </cell>
          <cell r="E113" t="str">
            <v>760,08</v>
          </cell>
          <cell r="F113" t="str">
            <v>826,31</v>
          </cell>
          <cell r="G113" t="str">
            <v>867,36</v>
          </cell>
          <cell r="H113" t="str">
            <v>1217,34</v>
          </cell>
          <cell r="I113" t="str">
            <v>1107,91</v>
          </cell>
          <cell r="J113" t="str">
            <v>1266,27</v>
          </cell>
          <cell r="K113" t="str">
            <v>1331,34</v>
          </cell>
          <cell r="L113" t="str">
            <v>1336,51</v>
          </cell>
          <cell r="M113" t="str">
            <v>1288,56</v>
          </cell>
          <cell r="N113" t="str">
            <v>1255,91</v>
          </cell>
          <cell r="O113" t="str">
            <v>1246,28</v>
          </cell>
          <cell r="P113" t="str">
            <v>1243,4</v>
          </cell>
          <cell r="Q113" t="str">
            <v>1240,21</v>
          </cell>
          <cell r="R113" t="str">
            <v>1179,31</v>
          </cell>
          <cell r="S113" t="str">
            <v>1131,85</v>
          </cell>
          <cell r="T113" t="str">
            <v>1176,13</v>
          </cell>
          <cell r="U113" t="str">
            <v>1277,29</v>
          </cell>
          <cell r="V113" t="str">
            <v>1319,55</v>
          </cell>
          <cell r="W113" t="str">
            <v>1266,93</v>
          </cell>
          <cell r="X113" t="str">
            <v>1181,51</v>
          </cell>
          <cell r="Y113" t="str">
            <v>958,14</v>
          </cell>
        </row>
        <row r="114">
          <cell r="B114" t="str">
            <v>888,24</v>
          </cell>
          <cell r="C114" t="str">
            <v>833,56</v>
          </cell>
          <cell r="D114" t="str">
            <v>743,23</v>
          </cell>
          <cell r="E114" t="str">
            <v>703,16</v>
          </cell>
          <cell r="F114" t="str">
            <v>734,45</v>
          </cell>
          <cell r="G114" t="str">
            <v>803,53</v>
          </cell>
          <cell r="H114" t="str">
            <v>877,61</v>
          </cell>
          <cell r="I114" t="str">
            <v>1126,92</v>
          </cell>
          <cell r="J114" t="str">
            <v>1272,23</v>
          </cell>
          <cell r="K114" t="str">
            <v>1343,3</v>
          </cell>
          <cell r="L114" t="str">
            <v>1309,63</v>
          </cell>
          <cell r="M114" t="str">
            <v>1298,92</v>
          </cell>
          <cell r="N114" t="str">
            <v>1278,33</v>
          </cell>
          <cell r="O114" t="str">
            <v>1275,38</v>
          </cell>
          <cell r="P114" t="str">
            <v>1270,99</v>
          </cell>
          <cell r="Q114" t="str">
            <v>1246,59</v>
          </cell>
          <cell r="R114" t="str">
            <v>1188,75</v>
          </cell>
          <cell r="S114" t="str">
            <v>1262,94</v>
          </cell>
          <cell r="T114" t="str">
            <v>1265,2</v>
          </cell>
          <cell r="U114" t="str">
            <v>1282,22</v>
          </cell>
          <cell r="V114" t="str">
            <v>1299,62</v>
          </cell>
          <cell r="W114" t="str">
            <v>1297,46</v>
          </cell>
          <cell r="X114" t="str">
            <v>1293,41</v>
          </cell>
          <cell r="Y114" t="str">
            <v>1252,61</v>
          </cell>
        </row>
        <row r="115">
          <cell r="B115" t="str">
            <v>877,11</v>
          </cell>
          <cell r="C115" t="str">
            <v>810,77</v>
          </cell>
          <cell r="D115" t="str">
            <v>686,77</v>
          </cell>
          <cell r="E115" t="str">
            <v>691,89</v>
          </cell>
          <cell r="F115" t="str">
            <v>776,85</v>
          </cell>
          <cell r="G115" t="str">
            <v>781,96</v>
          </cell>
          <cell r="H115" t="str">
            <v>950,62</v>
          </cell>
          <cell r="I115" t="str">
            <v>1096,18</v>
          </cell>
          <cell r="J115" t="str">
            <v>1278,77</v>
          </cell>
          <cell r="K115" t="str">
            <v>1340,21</v>
          </cell>
          <cell r="L115" t="str">
            <v>1345,01</v>
          </cell>
          <cell r="M115" t="str">
            <v>1282,76</v>
          </cell>
          <cell r="N115" t="str">
            <v>1278,06</v>
          </cell>
          <cell r="O115" t="str">
            <v>1274,77</v>
          </cell>
          <cell r="P115" t="str">
            <v>1273,46</v>
          </cell>
          <cell r="Q115" t="str">
            <v>1182,72</v>
          </cell>
          <cell r="R115" t="str">
            <v>1144,46</v>
          </cell>
          <cell r="S115" t="str">
            <v>1061,1</v>
          </cell>
          <cell r="T115" t="str">
            <v>1265,4</v>
          </cell>
          <cell r="U115" t="str">
            <v>1304,33</v>
          </cell>
          <cell r="V115" t="str">
            <v>1312,94</v>
          </cell>
          <cell r="W115" t="str">
            <v>1307,99</v>
          </cell>
          <cell r="X115" t="str">
            <v>1299,82</v>
          </cell>
          <cell r="Y115" t="str">
            <v>1261,3</v>
          </cell>
        </row>
        <row r="116">
          <cell r="B116" t="str">
            <v>953,49</v>
          </cell>
          <cell r="C116" t="str">
            <v>874,09</v>
          </cell>
          <cell r="D116" t="str">
            <v>810,01</v>
          </cell>
          <cell r="E116" t="str">
            <v>776,75</v>
          </cell>
          <cell r="F116" t="str">
            <v>812,7</v>
          </cell>
          <cell r="G116" t="str">
            <v>886,15</v>
          </cell>
          <cell r="H116" t="str">
            <v>1011,72</v>
          </cell>
          <cell r="I116" t="str">
            <v>1200,78</v>
          </cell>
          <cell r="J116" t="str">
            <v>1288,29</v>
          </cell>
          <cell r="K116" t="str">
            <v>1351,67</v>
          </cell>
          <cell r="L116" t="str">
            <v>1336,15</v>
          </cell>
          <cell r="M116" t="str">
            <v>1287,23</v>
          </cell>
          <cell r="N116" t="str">
            <v>1226,78</v>
          </cell>
          <cell r="O116" t="str">
            <v>1223,38</v>
          </cell>
          <cell r="P116" t="str">
            <v>1270,44</v>
          </cell>
          <cell r="Q116" t="str">
            <v>1267,68</v>
          </cell>
          <cell r="R116" t="str">
            <v>1215,85</v>
          </cell>
          <cell r="S116" t="str">
            <v>1211,19</v>
          </cell>
          <cell r="T116" t="str">
            <v>1317,31</v>
          </cell>
          <cell r="U116" t="str">
            <v>1341,65</v>
          </cell>
          <cell r="V116" t="str">
            <v>1351,75</v>
          </cell>
          <cell r="W116" t="str">
            <v>1341,71</v>
          </cell>
          <cell r="X116" t="str">
            <v>1324,98</v>
          </cell>
          <cell r="Y116" t="str">
            <v>1301,76</v>
          </cell>
        </row>
        <row r="117">
          <cell r="B117" t="str">
            <v>918,95</v>
          </cell>
          <cell r="C117" t="str">
            <v>866,13</v>
          </cell>
          <cell r="D117" t="str">
            <v>815,95</v>
          </cell>
          <cell r="E117" t="str">
            <v>711,11</v>
          </cell>
          <cell r="F117" t="str">
            <v>758,56</v>
          </cell>
          <cell r="G117" t="str">
            <v>723,06</v>
          </cell>
          <cell r="H117" t="str">
            <v>803,1</v>
          </cell>
          <cell r="I117" t="str">
            <v>885,12</v>
          </cell>
          <cell r="J117" t="str">
            <v>984,07</v>
          </cell>
          <cell r="K117" t="str">
            <v>1031,98</v>
          </cell>
          <cell r="L117" t="str">
            <v>1053,68</v>
          </cell>
          <cell r="M117" t="str">
            <v>1215,14</v>
          </cell>
          <cell r="N117" t="str">
            <v>1051,68</v>
          </cell>
          <cell r="O117" t="str">
            <v>1045,49</v>
          </cell>
          <cell r="P117" t="str">
            <v>1044,06</v>
          </cell>
          <cell r="Q117" t="str">
            <v>1035,79</v>
          </cell>
          <cell r="R117" t="str">
            <v>1034,17</v>
          </cell>
          <cell r="S117" t="str">
            <v>1032,64</v>
          </cell>
          <cell r="T117" t="str">
            <v>1275,85</v>
          </cell>
          <cell r="U117" t="str">
            <v>1324,01</v>
          </cell>
          <cell r="V117" t="str">
            <v>1337,83</v>
          </cell>
          <cell r="W117" t="str">
            <v>1331,08</v>
          </cell>
          <cell r="X117" t="str">
            <v>1313,64</v>
          </cell>
          <cell r="Y117" t="str">
            <v>1257,57</v>
          </cell>
        </row>
        <row r="118">
          <cell r="B118" t="str">
            <v>999,01</v>
          </cell>
          <cell r="C118" t="str">
            <v>896,83</v>
          </cell>
          <cell r="D118" t="str">
            <v>862,04</v>
          </cell>
          <cell r="E118" t="str">
            <v>824,93</v>
          </cell>
          <cell r="F118" t="str">
            <v>825,48</v>
          </cell>
          <cell r="G118" t="str">
            <v>855,81</v>
          </cell>
          <cell r="H118" t="str">
            <v>873,84</v>
          </cell>
          <cell r="I118" t="str">
            <v>987,78</v>
          </cell>
          <cell r="J118" t="str">
            <v>1088,29</v>
          </cell>
          <cell r="K118" t="str">
            <v>1216,24</v>
          </cell>
          <cell r="L118" t="str">
            <v>1272,71</v>
          </cell>
          <cell r="M118" t="str">
            <v>1272,25</v>
          </cell>
          <cell r="N118" t="str">
            <v>1271,23</v>
          </cell>
          <cell r="O118" t="str">
            <v>1270,57</v>
          </cell>
          <cell r="P118" t="str">
            <v>1269,17</v>
          </cell>
          <cell r="Q118" t="str">
            <v>1237,04</v>
          </cell>
          <cell r="R118" t="str">
            <v>1235,27</v>
          </cell>
          <cell r="S118" t="str">
            <v>1222,92</v>
          </cell>
          <cell r="T118" t="str">
            <v>1280,83</v>
          </cell>
          <cell r="U118" t="str">
            <v>1327,82</v>
          </cell>
          <cell r="V118" t="str">
            <v>1336,44</v>
          </cell>
          <cell r="W118" t="str">
            <v>1330,69</v>
          </cell>
          <cell r="X118" t="str">
            <v>1308,22</v>
          </cell>
          <cell r="Y118" t="str">
            <v>1254,88</v>
          </cell>
        </row>
        <row r="119">
          <cell r="B119" t="str">
            <v>981,69</v>
          </cell>
          <cell r="C119" t="str">
            <v>870,4</v>
          </cell>
          <cell r="D119" t="str">
            <v>831,29</v>
          </cell>
          <cell r="E119" t="str">
            <v>806,65</v>
          </cell>
          <cell r="F119" t="str">
            <v>819,22</v>
          </cell>
          <cell r="G119" t="str">
            <v>818,5</v>
          </cell>
          <cell r="H119" t="str">
            <v>858,25</v>
          </cell>
          <cell r="I119" t="str">
            <v>908,97</v>
          </cell>
          <cell r="J119" t="str">
            <v>1013,58</v>
          </cell>
          <cell r="K119" t="str">
            <v>1074,52</v>
          </cell>
          <cell r="L119" t="str">
            <v>1233,89</v>
          </cell>
          <cell r="M119" t="str">
            <v>1262,56</v>
          </cell>
          <cell r="N119" t="str">
            <v>1232,81</v>
          </cell>
          <cell r="O119" t="str">
            <v>1215,42</v>
          </cell>
          <cell r="P119" t="str">
            <v>1098,84</v>
          </cell>
          <cell r="Q119" t="str">
            <v>1091,84</v>
          </cell>
          <cell r="R119" t="str">
            <v>1089,13</v>
          </cell>
          <cell r="S119" t="str">
            <v>1090,01</v>
          </cell>
          <cell r="T119" t="str">
            <v>1220,96</v>
          </cell>
          <cell r="U119" t="str">
            <v>1316,99</v>
          </cell>
          <cell r="V119" t="str">
            <v>1340,67</v>
          </cell>
          <cell r="W119" t="str">
            <v>1328,11</v>
          </cell>
          <cell r="X119" t="str">
            <v>1302,58</v>
          </cell>
          <cell r="Y119" t="str">
            <v>1250,92</v>
          </cell>
        </row>
        <row r="120">
          <cell r="B120" t="str">
            <v>1011,47</v>
          </cell>
          <cell r="C120" t="str">
            <v>891,44</v>
          </cell>
          <cell r="D120" t="str">
            <v>844,94</v>
          </cell>
          <cell r="E120" t="str">
            <v>850,35</v>
          </cell>
          <cell r="F120" t="str">
            <v>860,83</v>
          </cell>
          <cell r="G120" t="str">
            <v>858,16</v>
          </cell>
          <cell r="H120" t="str">
            <v>1090,64</v>
          </cell>
          <cell r="I120" t="str">
            <v>1239,11</v>
          </cell>
          <cell r="J120" t="str">
            <v>1303,78</v>
          </cell>
          <cell r="K120" t="str">
            <v>1343,62</v>
          </cell>
          <cell r="L120" t="str">
            <v>1371,5</v>
          </cell>
          <cell r="M120" t="str">
            <v>1339,72</v>
          </cell>
          <cell r="N120" t="str">
            <v>1315,33</v>
          </cell>
          <cell r="O120" t="str">
            <v>1313,61</v>
          </cell>
          <cell r="P120" t="str">
            <v>1310,28</v>
          </cell>
          <cell r="Q120" t="str">
            <v>1290,88</v>
          </cell>
          <cell r="R120" t="str">
            <v>1266,7</v>
          </cell>
          <cell r="S120" t="str">
            <v>1247,95</v>
          </cell>
          <cell r="T120" t="str">
            <v>1248,79</v>
          </cell>
          <cell r="U120" t="str">
            <v>1320,62</v>
          </cell>
          <cell r="V120" t="str">
            <v>1354,74</v>
          </cell>
          <cell r="W120" t="str">
            <v>1338,2</v>
          </cell>
          <cell r="X120" t="str">
            <v>1306,04</v>
          </cell>
          <cell r="Y120" t="str">
            <v>1219,15</v>
          </cell>
        </row>
        <row r="121">
          <cell r="B121" t="str">
            <v>944,6</v>
          </cell>
          <cell r="C121" t="str">
            <v>868,53</v>
          </cell>
          <cell r="D121" t="str">
            <v>727,13</v>
          </cell>
          <cell r="E121" t="str">
            <v>728,2</v>
          </cell>
          <cell r="F121" t="str">
            <v>805,87</v>
          </cell>
          <cell r="G121" t="str">
            <v>811,86</v>
          </cell>
          <cell r="H121" t="str">
            <v>980,16</v>
          </cell>
          <cell r="I121" t="str">
            <v>1138,53</v>
          </cell>
          <cell r="J121" t="str">
            <v>1228,27</v>
          </cell>
          <cell r="K121" t="str">
            <v>1313,72</v>
          </cell>
          <cell r="L121" t="str">
            <v>1315,39</v>
          </cell>
          <cell r="M121" t="str">
            <v>1301,01</v>
          </cell>
          <cell r="N121" t="str">
            <v>1266,5</v>
          </cell>
          <cell r="O121" t="str">
            <v>1258,13</v>
          </cell>
          <cell r="P121" t="str">
            <v>1249,86</v>
          </cell>
          <cell r="Q121" t="str">
            <v>1208,1</v>
          </cell>
          <cell r="R121" t="str">
            <v>1157,51</v>
          </cell>
          <cell r="S121" t="str">
            <v>1150,7</v>
          </cell>
          <cell r="T121" t="str">
            <v>1155,51</v>
          </cell>
          <cell r="U121" t="str">
            <v>1277,94</v>
          </cell>
          <cell r="V121" t="str">
            <v>1314,64</v>
          </cell>
          <cell r="W121" t="str">
            <v>1309,58</v>
          </cell>
          <cell r="X121" t="str">
            <v>1292,7</v>
          </cell>
          <cell r="Y121" t="str">
            <v>1077,45</v>
          </cell>
        </row>
        <row r="122">
          <cell r="B122" t="str">
            <v>943,86</v>
          </cell>
          <cell r="C122" t="str">
            <v>859,4</v>
          </cell>
          <cell r="D122" t="str">
            <v>765,42</v>
          </cell>
          <cell r="E122" t="str">
            <v>808,03</v>
          </cell>
          <cell r="F122" t="str">
            <v>843,95</v>
          </cell>
          <cell r="G122" t="str">
            <v>866,27</v>
          </cell>
          <cell r="H122" t="str">
            <v>993,81</v>
          </cell>
          <cell r="I122" t="str">
            <v>1086,61</v>
          </cell>
          <cell r="J122" t="str">
            <v>1210,15</v>
          </cell>
          <cell r="K122" t="str">
            <v>1309,91</v>
          </cell>
          <cell r="L122" t="str">
            <v>1311,91</v>
          </cell>
          <cell r="M122" t="str">
            <v>1286,17</v>
          </cell>
          <cell r="N122" t="str">
            <v>1259,06</v>
          </cell>
          <cell r="O122" t="str">
            <v>1250,21</v>
          </cell>
          <cell r="P122" t="str">
            <v>1265,61</v>
          </cell>
          <cell r="Q122" t="str">
            <v>1192,99</v>
          </cell>
          <cell r="R122" t="str">
            <v>1135,79</v>
          </cell>
          <cell r="S122" t="str">
            <v>1114,69</v>
          </cell>
          <cell r="T122" t="str">
            <v>1139,66</v>
          </cell>
          <cell r="U122" t="str">
            <v>1234,5</v>
          </cell>
          <cell r="V122" t="str">
            <v>1303,14</v>
          </cell>
          <cell r="W122" t="str">
            <v>1306,39</v>
          </cell>
          <cell r="X122" t="str">
            <v>1158,69</v>
          </cell>
          <cell r="Y122" t="str">
            <v>1033,55</v>
          </cell>
        </row>
        <row r="123">
          <cell r="B123" t="str">
            <v>942,97</v>
          </cell>
          <cell r="C123" t="str">
            <v>887,17</v>
          </cell>
          <cell r="D123" t="str">
            <v>831,25</v>
          </cell>
          <cell r="E123" t="str">
            <v>798,92</v>
          </cell>
          <cell r="F123" t="str">
            <v>875,88</v>
          </cell>
          <cell r="G123" t="str">
            <v>854,42</v>
          </cell>
          <cell r="H123" t="str">
            <v>970,73</v>
          </cell>
          <cell r="I123" t="str">
            <v>1116,78</v>
          </cell>
          <cell r="J123" t="str">
            <v>1250,94</v>
          </cell>
          <cell r="K123" t="str">
            <v>1310,63</v>
          </cell>
          <cell r="L123" t="str">
            <v>1318,24</v>
          </cell>
          <cell r="M123" t="str">
            <v>1305,42</v>
          </cell>
          <cell r="N123" t="str">
            <v>1263,94</v>
          </cell>
          <cell r="O123" t="str">
            <v>1267,2</v>
          </cell>
          <cell r="P123" t="str">
            <v>1259,23</v>
          </cell>
          <cell r="Q123" t="str">
            <v>1198,81</v>
          </cell>
          <cell r="R123" t="str">
            <v>1163,14</v>
          </cell>
          <cell r="S123" t="str">
            <v>1124,14</v>
          </cell>
          <cell r="T123" t="str">
            <v>1148,13</v>
          </cell>
          <cell r="U123" t="str">
            <v>1295,72</v>
          </cell>
          <cell r="V123" t="str">
            <v>1312,96</v>
          </cell>
          <cell r="W123" t="str">
            <v>1308,05</v>
          </cell>
          <cell r="X123" t="str">
            <v>1169,27</v>
          </cell>
          <cell r="Y123" t="str">
            <v>1016,27</v>
          </cell>
        </row>
        <row r="124">
          <cell r="B124" t="str">
            <v>959,01</v>
          </cell>
          <cell r="C124" t="str">
            <v>916,71</v>
          </cell>
          <cell r="D124" t="str">
            <v>808,79</v>
          </cell>
          <cell r="E124" t="str">
            <v>779,09</v>
          </cell>
          <cell r="F124" t="str">
            <v>821,37</v>
          </cell>
          <cell r="G124" t="str">
            <v>853,47</v>
          </cell>
          <cell r="H124" t="str">
            <v>1008,67</v>
          </cell>
          <cell r="I124" t="str">
            <v>1075,46</v>
          </cell>
          <cell r="J124" t="str">
            <v>1212,03</v>
          </cell>
          <cell r="K124" t="str">
            <v>1305,55</v>
          </cell>
          <cell r="L124" t="str">
            <v>1306,98</v>
          </cell>
          <cell r="M124" t="str">
            <v>1237,34</v>
          </cell>
          <cell r="N124" t="str">
            <v>1232,47</v>
          </cell>
          <cell r="O124" t="str">
            <v>1225,27</v>
          </cell>
          <cell r="P124" t="str">
            <v>1228,68</v>
          </cell>
          <cell r="Q124" t="str">
            <v>1186,65</v>
          </cell>
          <cell r="R124" t="str">
            <v>1102,57</v>
          </cell>
          <cell r="S124" t="str">
            <v>1084,81</v>
          </cell>
          <cell r="T124" t="str">
            <v>1118,59</v>
          </cell>
          <cell r="U124" t="str">
            <v>1212,49</v>
          </cell>
          <cell r="V124" t="str">
            <v>1277,47</v>
          </cell>
          <cell r="W124" t="str">
            <v>1247,84</v>
          </cell>
          <cell r="X124" t="str">
            <v>1163,58</v>
          </cell>
          <cell r="Y124" t="str">
            <v>1031,83</v>
          </cell>
        </row>
        <row r="125">
          <cell r="B125" t="str">
            <v>959,62</v>
          </cell>
          <cell r="C125" t="str">
            <v>953,08</v>
          </cell>
          <cell r="D125" t="str">
            <v>859,37</v>
          </cell>
          <cell r="E125" t="str">
            <v>839,54</v>
          </cell>
          <cell r="F125" t="str">
            <v>841,44</v>
          </cell>
          <cell r="G125" t="str">
            <v>846,79</v>
          </cell>
          <cell r="H125" t="str">
            <v>880,57</v>
          </cell>
          <cell r="I125" t="str">
            <v>941,13</v>
          </cell>
          <cell r="J125" t="str">
            <v>957,33</v>
          </cell>
          <cell r="K125" t="str">
            <v>1074,66</v>
          </cell>
          <cell r="L125" t="str">
            <v>1154,56</v>
          </cell>
          <cell r="M125" t="str">
            <v>1166,22</v>
          </cell>
          <cell r="N125" t="str">
            <v>1182,23</v>
          </cell>
          <cell r="O125" t="str">
            <v>1138,58</v>
          </cell>
          <cell r="P125" t="str">
            <v>1066,36</v>
          </cell>
          <cell r="Q125" t="str">
            <v>1033,47</v>
          </cell>
          <cell r="R125" t="str">
            <v>1073,05</v>
          </cell>
          <cell r="S125" t="str">
            <v>1093,68</v>
          </cell>
          <cell r="T125" t="str">
            <v>1221,5</v>
          </cell>
          <cell r="U125" t="str">
            <v>1267,28</v>
          </cell>
          <cell r="V125" t="str">
            <v>1326,32</v>
          </cell>
          <cell r="W125" t="str">
            <v>1264,49</v>
          </cell>
          <cell r="X125" t="str">
            <v>1112,36</v>
          </cell>
          <cell r="Y125" t="str">
            <v>1002,77</v>
          </cell>
        </row>
        <row r="126">
          <cell r="B126" t="str">
            <v>1012,81</v>
          </cell>
          <cell r="C126" t="str">
            <v>886,35</v>
          </cell>
          <cell r="D126" t="str">
            <v>825,11</v>
          </cell>
          <cell r="E126" t="str">
            <v>799,58</v>
          </cell>
          <cell r="F126" t="str">
            <v>793,75</v>
          </cell>
          <cell r="G126" t="str">
            <v>797,58</v>
          </cell>
          <cell r="H126" t="str">
            <v>829,82</v>
          </cell>
          <cell r="I126" t="str">
            <v>852,65</v>
          </cell>
          <cell r="J126" t="str">
            <v>937,02</v>
          </cell>
          <cell r="K126" t="str">
            <v>1000,84</v>
          </cell>
          <cell r="L126" t="str">
            <v>1053,02</v>
          </cell>
          <cell r="M126" t="str">
            <v>1074,04</v>
          </cell>
          <cell r="N126" t="str">
            <v>1062,39</v>
          </cell>
          <cell r="O126" t="str">
            <v>1036,58</v>
          </cell>
          <cell r="P126" t="str">
            <v>1032,14</v>
          </cell>
          <cell r="Q126" t="str">
            <v>1027,2</v>
          </cell>
          <cell r="R126" t="str">
            <v>1031,63</v>
          </cell>
          <cell r="S126" t="str">
            <v>1034,42</v>
          </cell>
          <cell r="T126" t="str">
            <v>1111,68</v>
          </cell>
          <cell r="U126" t="str">
            <v>1266,99</v>
          </cell>
          <cell r="V126" t="str">
            <v>1328,12</v>
          </cell>
          <cell r="W126" t="str">
            <v>1295,89</v>
          </cell>
          <cell r="X126" t="str">
            <v>1222,38</v>
          </cell>
          <cell r="Y126" t="str">
            <v>1051,34</v>
          </cell>
        </row>
        <row r="127">
          <cell r="B127" t="str">
            <v>1019,18</v>
          </cell>
          <cell r="C127" t="str">
            <v>931,09</v>
          </cell>
          <cell r="D127" t="str">
            <v>881,43</v>
          </cell>
          <cell r="E127" t="str">
            <v>844,71</v>
          </cell>
          <cell r="F127" t="str">
            <v>879,13</v>
          </cell>
          <cell r="G127" t="str">
            <v>859,22</v>
          </cell>
          <cell r="H127" t="str">
            <v>1000,25</v>
          </cell>
          <cell r="I127" t="str">
            <v>1192,39</v>
          </cell>
          <cell r="J127" t="str">
            <v>1253,26</v>
          </cell>
          <cell r="K127" t="str">
            <v>1345,15</v>
          </cell>
          <cell r="L127" t="str">
            <v>1364,42</v>
          </cell>
          <cell r="M127" t="str">
            <v>1335,49</v>
          </cell>
          <cell r="N127" t="str">
            <v>1328,5</v>
          </cell>
          <cell r="O127" t="str">
            <v>1325,14</v>
          </cell>
          <cell r="P127" t="str">
            <v>1335,26</v>
          </cell>
          <cell r="Q127" t="str">
            <v>1330,55</v>
          </cell>
          <cell r="R127" t="str">
            <v>1310,29</v>
          </cell>
          <cell r="S127" t="str">
            <v>1282,07</v>
          </cell>
          <cell r="T127" t="str">
            <v>1302,74</v>
          </cell>
          <cell r="U127" t="str">
            <v>1353,36</v>
          </cell>
          <cell r="V127" t="str">
            <v>1449,57</v>
          </cell>
          <cell r="W127" t="str">
            <v>1393,19</v>
          </cell>
          <cell r="X127" t="str">
            <v>1330,92</v>
          </cell>
          <cell r="Y127" t="str">
            <v>1215,61</v>
          </cell>
        </row>
        <row r="128">
          <cell r="B128" t="str">
            <v>881,85</v>
          </cell>
          <cell r="C128" t="str">
            <v>831,8</v>
          </cell>
          <cell r="D128" t="str">
            <v>703,94</v>
          </cell>
          <cell r="E128" t="str">
            <v>741,12</v>
          </cell>
          <cell r="F128" t="str">
            <v>791,11</v>
          </cell>
          <cell r="G128" t="str">
            <v>803,96</v>
          </cell>
          <cell r="H128" t="str">
            <v>854,51</v>
          </cell>
          <cell r="I128" t="str">
            <v>1095,58</v>
          </cell>
          <cell r="J128" t="str">
            <v>1243,02</v>
          </cell>
          <cell r="K128" t="str">
            <v>1343,74</v>
          </cell>
          <cell r="L128" t="str">
            <v>1347,12</v>
          </cell>
          <cell r="M128" t="str">
            <v>1332,84</v>
          </cell>
          <cell r="N128" t="str">
            <v>1324,47</v>
          </cell>
          <cell r="O128" t="str">
            <v>1314,26</v>
          </cell>
          <cell r="P128" t="str">
            <v>1309,89</v>
          </cell>
          <cell r="Q128" t="str">
            <v>1286,23</v>
          </cell>
          <cell r="R128" t="str">
            <v>1237,09</v>
          </cell>
          <cell r="S128" t="str">
            <v>1207,59</v>
          </cell>
          <cell r="T128" t="str">
            <v>1230,12</v>
          </cell>
          <cell r="U128" t="str">
            <v>1314,61</v>
          </cell>
          <cell r="V128" t="str">
            <v>1350,56</v>
          </cell>
          <cell r="W128" t="str">
            <v>1336,33</v>
          </cell>
          <cell r="X128" t="str">
            <v>1301,15</v>
          </cell>
          <cell r="Y128" t="str">
            <v>1029,58</v>
          </cell>
        </row>
        <row r="129">
          <cell r="B129" t="str">
            <v>843,94</v>
          </cell>
          <cell r="C129" t="str">
            <v>750,46</v>
          </cell>
          <cell r="D129" t="str">
            <v>430,82</v>
          </cell>
          <cell r="E129" t="str">
            <v>313,95</v>
          </cell>
          <cell r="F129" t="str">
            <v>460</v>
          </cell>
          <cell r="G129" t="str">
            <v>692,09</v>
          </cell>
          <cell r="H129" t="str">
            <v>898,47</v>
          </cell>
          <cell r="I129" t="str">
            <v>1096,65</v>
          </cell>
          <cell r="J129" t="str">
            <v>1227,47</v>
          </cell>
          <cell r="K129" t="str">
            <v>1335,47</v>
          </cell>
          <cell r="L129" t="str">
            <v>1347,63</v>
          </cell>
          <cell r="M129" t="str">
            <v>1322,66</v>
          </cell>
          <cell r="N129" t="str">
            <v>1308,26</v>
          </cell>
          <cell r="O129" t="str">
            <v>1304,93</v>
          </cell>
          <cell r="P129" t="str">
            <v>1310,35</v>
          </cell>
          <cell r="Q129" t="str">
            <v>1290,92</v>
          </cell>
          <cell r="R129" t="str">
            <v>1265,2</v>
          </cell>
          <cell r="S129" t="str">
            <v>1204,77</v>
          </cell>
          <cell r="T129" t="str">
            <v>1240,01</v>
          </cell>
          <cell r="U129" t="str">
            <v>1306,44</v>
          </cell>
          <cell r="V129" t="str">
            <v>1341,74</v>
          </cell>
          <cell r="W129" t="str">
            <v>1337,4</v>
          </cell>
          <cell r="X129" t="str">
            <v>1261,23</v>
          </cell>
          <cell r="Y129" t="str">
            <v>1061,2</v>
          </cell>
        </row>
        <row r="130">
          <cell r="B130" t="str">
            <v>839,08</v>
          </cell>
          <cell r="C130" t="str">
            <v>781,7</v>
          </cell>
          <cell r="D130" t="str">
            <v>671,39</v>
          </cell>
          <cell r="E130" t="str">
            <v>589,6</v>
          </cell>
          <cell r="F130" t="str">
            <v>589,07</v>
          </cell>
          <cell r="G130" t="str">
            <v>670,66</v>
          </cell>
          <cell r="H130" t="str">
            <v>867,86</v>
          </cell>
          <cell r="I130" t="str">
            <v>1038,71</v>
          </cell>
          <cell r="J130" t="str">
            <v>1171,87</v>
          </cell>
          <cell r="K130" t="str">
            <v>1309,98</v>
          </cell>
          <cell r="L130" t="str">
            <v>1334,35</v>
          </cell>
          <cell r="M130" t="str">
            <v>1292,27</v>
          </cell>
          <cell r="N130" t="str">
            <v>1275,89</v>
          </cell>
          <cell r="O130" t="str">
            <v>1269,57</v>
          </cell>
          <cell r="P130" t="str">
            <v>1291,06</v>
          </cell>
          <cell r="Q130" t="str">
            <v>1281,04</v>
          </cell>
          <cell r="R130" t="str">
            <v>1250,68</v>
          </cell>
          <cell r="S130" t="str">
            <v>1192,69</v>
          </cell>
          <cell r="T130" t="str">
            <v>1206,73</v>
          </cell>
          <cell r="U130" t="str">
            <v>1303,28</v>
          </cell>
          <cell r="V130" t="str">
            <v>1335,57</v>
          </cell>
          <cell r="W130" t="str">
            <v>1330,03</v>
          </cell>
          <cell r="X130" t="str">
            <v>1253,07</v>
          </cell>
          <cell r="Y130" t="str">
            <v>1094,35</v>
          </cell>
        </row>
        <row r="131">
          <cell r="B131" t="str">
            <v>831,14</v>
          </cell>
          <cell r="C131" t="str">
            <v>759,88</v>
          </cell>
          <cell r="D131" t="str">
            <v>725,07</v>
          </cell>
          <cell r="E131" t="str">
            <v>723,6</v>
          </cell>
          <cell r="F131" t="str">
            <v>724,57</v>
          </cell>
          <cell r="G131" t="str">
            <v>716,96</v>
          </cell>
          <cell r="H131" t="str">
            <v>828,51</v>
          </cell>
          <cell r="I131" t="str">
            <v>1021,44</v>
          </cell>
          <cell r="J131" t="str">
            <v>1184,08</v>
          </cell>
          <cell r="K131" t="str">
            <v>1263,01</v>
          </cell>
          <cell r="L131" t="str">
            <v>1290,29</v>
          </cell>
          <cell r="M131" t="str">
            <v>1258,83</v>
          </cell>
          <cell r="N131" t="str">
            <v>1228,8</v>
          </cell>
          <cell r="O131" t="str">
            <v>1235,29</v>
          </cell>
          <cell r="P131" t="str">
            <v>1267,52</v>
          </cell>
          <cell r="Q131" t="str">
            <v>1259,94</v>
          </cell>
          <cell r="R131" t="str">
            <v>1210,21</v>
          </cell>
          <cell r="S131" t="str">
            <v>1147,18</v>
          </cell>
          <cell r="T131" t="str">
            <v>1187,01</v>
          </cell>
          <cell r="U131" t="str">
            <v>1255,7</v>
          </cell>
          <cell r="V131" t="str">
            <v>1321,82</v>
          </cell>
          <cell r="W131" t="str">
            <v>1317,45</v>
          </cell>
          <cell r="X131" t="str">
            <v>1224,81</v>
          </cell>
          <cell r="Y131" t="str">
            <v>1081,71</v>
          </cell>
        </row>
        <row r="132">
          <cell r="B132" t="str">
            <v>800,41</v>
          </cell>
          <cell r="C132" t="str">
            <v>748,57</v>
          </cell>
          <cell r="D132" t="str">
            <v>730,35</v>
          </cell>
          <cell r="E132" t="str">
            <v>722,91</v>
          </cell>
          <cell r="F132" t="str">
            <v>728,19</v>
          </cell>
          <cell r="G132" t="str">
            <v>732,02</v>
          </cell>
          <cell r="H132" t="str">
            <v>748,03</v>
          </cell>
          <cell r="I132" t="str">
            <v>766,17</v>
          </cell>
          <cell r="J132" t="str">
            <v>941,79</v>
          </cell>
          <cell r="K132" t="str">
            <v>1096,35</v>
          </cell>
          <cell r="L132" t="str">
            <v>1203,86</v>
          </cell>
          <cell r="M132" t="str">
            <v>1221,3</v>
          </cell>
          <cell r="N132" t="str">
            <v>1172,28</v>
          </cell>
          <cell r="O132" t="str">
            <v>1130,81</v>
          </cell>
          <cell r="P132" t="str">
            <v>1098,47</v>
          </cell>
          <cell r="Q132" t="str">
            <v>1062,33</v>
          </cell>
          <cell r="R132" t="str">
            <v>1061,51</v>
          </cell>
          <cell r="S132" t="str">
            <v>1071,68</v>
          </cell>
          <cell r="T132" t="str">
            <v>1069,89</v>
          </cell>
          <cell r="U132" t="str">
            <v>1229,77</v>
          </cell>
          <cell r="V132" t="str">
            <v>1288,08</v>
          </cell>
          <cell r="W132" t="str">
            <v>1262,53</v>
          </cell>
          <cell r="X132" t="str">
            <v>1073,27</v>
          </cell>
          <cell r="Y132" t="str">
            <v>992,27</v>
          </cell>
        </row>
        <row r="133">
          <cell r="B133" t="str">
            <v>862,4</v>
          </cell>
          <cell r="C133" t="str">
            <v>827,69</v>
          </cell>
          <cell r="D133" t="str">
            <v>774,21</v>
          </cell>
          <cell r="E133" t="str">
            <v>672,64</v>
          </cell>
          <cell r="F133" t="str">
            <v>681,51</v>
          </cell>
          <cell r="G133" t="str">
            <v>724,58</v>
          </cell>
          <cell r="H133" t="str">
            <v>757,8</v>
          </cell>
          <cell r="I133" t="str">
            <v>786,57</v>
          </cell>
          <cell r="J133" t="str">
            <v>831,98</v>
          </cell>
          <cell r="K133" t="str">
            <v>929,76</v>
          </cell>
          <cell r="L133" t="str">
            <v>983,94</v>
          </cell>
          <cell r="M133" t="str">
            <v>1011,28</v>
          </cell>
          <cell r="N133" t="str">
            <v>1032,13</v>
          </cell>
          <cell r="O133" t="str">
            <v>1008,74</v>
          </cell>
          <cell r="P133" t="str">
            <v>996,2</v>
          </cell>
          <cell r="Q133" t="str">
            <v>991,38</v>
          </cell>
          <cell r="R133" t="str">
            <v>994,67</v>
          </cell>
          <cell r="S133" t="str">
            <v>1024,6</v>
          </cell>
          <cell r="T133" t="str">
            <v>1088,72</v>
          </cell>
          <cell r="U133" t="str">
            <v>1248,15</v>
          </cell>
          <cell r="V133" t="str">
            <v>1326,97</v>
          </cell>
          <cell r="W133" t="str">
            <v>1325,73</v>
          </cell>
          <cell r="X133" t="str">
            <v>1303,87</v>
          </cell>
          <cell r="Y133" t="str">
            <v>1130,59</v>
          </cell>
        </row>
        <row r="134">
          <cell r="B134" t="str">
            <v>1109,73</v>
          </cell>
          <cell r="C134" t="str">
            <v>1067,67</v>
          </cell>
          <cell r="D134" t="str">
            <v>959,21</v>
          </cell>
          <cell r="E134" t="str">
            <v>867,53</v>
          </cell>
          <cell r="F134" t="str">
            <v>865,92</v>
          </cell>
          <cell r="G134" t="str">
            <v>873,57</v>
          </cell>
          <cell r="H134" t="str">
            <v>1039,93</v>
          </cell>
          <cell r="I134" t="str">
            <v>1127,66</v>
          </cell>
          <cell r="J134" t="str">
            <v>1270,53</v>
          </cell>
          <cell r="K134" t="str">
            <v>1362,83</v>
          </cell>
          <cell r="L134" t="str">
            <v>1372,98</v>
          </cell>
          <cell r="M134" t="str">
            <v>1355,79</v>
          </cell>
          <cell r="N134" t="str">
            <v>1343,35</v>
          </cell>
          <cell r="O134" t="str">
            <v>1345,07</v>
          </cell>
          <cell r="P134" t="str">
            <v>1345,62</v>
          </cell>
          <cell r="Q134" t="str">
            <v>1327,23</v>
          </cell>
          <cell r="R134" t="str">
            <v>1306,48</v>
          </cell>
          <cell r="S134" t="str">
            <v>1224,63</v>
          </cell>
          <cell r="T134" t="str">
            <v>1223,03</v>
          </cell>
          <cell r="U134" t="str">
            <v>1323,56</v>
          </cell>
          <cell r="V134" t="str">
            <v>1330,78</v>
          </cell>
          <cell r="W134" t="str">
            <v>1353,24</v>
          </cell>
          <cell r="X134" t="str">
            <v>1303,86</v>
          </cell>
          <cell r="Y134" t="str">
            <v>1150,51</v>
          </cell>
        </row>
        <row r="135">
          <cell r="B135" t="str">
            <v>1253,64</v>
          </cell>
          <cell r="C135" t="str">
            <v>946</v>
          </cell>
          <cell r="D135" t="str">
            <v>889,62</v>
          </cell>
          <cell r="E135" t="str">
            <v>873,5</v>
          </cell>
          <cell r="F135" t="str">
            <v>881,86</v>
          </cell>
          <cell r="G135" t="str">
            <v>897,09</v>
          </cell>
          <cell r="H135" t="str">
            <v>1008,54</v>
          </cell>
          <cell r="I135" t="str">
            <v>1135,59</v>
          </cell>
          <cell r="J135" t="str">
            <v>1279,92</v>
          </cell>
          <cell r="K135" t="str">
            <v>1358,18</v>
          </cell>
          <cell r="L135" t="str">
            <v>1375,64</v>
          </cell>
          <cell r="M135" t="str">
            <v>1356,88</v>
          </cell>
          <cell r="N135" t="str">
            <v>1346,27</v>
          </cell>
          <cell r="O135" t="str">
            <v>1347,09</v>
          </cell>
          <cell r="P135" t="str">
            <v>1350,06</v>
          </cell>
          <cell r="Q135" t="str">
            <v>1341,74</v>
          </cell>
          <cell r="R135" t="str">
            <v>1319,44</v>
          </cell>
          <cell r="S135" t="str">
            <v>1306,59</v>
          </cell>
          <cell r="T135" t="str">
            <v>1311,95</v>
          </cell>
          <cell r="U135" t="str">
            <v>1338,49</v>
          </cell>
          <cell r="V135" t="str">
            <v>1365,7</v>
          </cell>
          <cell r="W135" t="str">
            <v>1359,42</v>
          </cell>
          <cell r="X135" t="str">
            <v>1341,44</v>
          </cell>
          <cell r="Y135" t="str">
            <v>1292,24</v>
          </cell>
        </row>
        <row r="136">
          <cell r="B136" t="str">
            <v>946,94</v>
          </cell>
          <cell r="C136" t="str">
            <v>906,25</v>
          </cell>
          <cell r="D136" t="str">
            <v>871,13</v>
          </cell>
          <cell r="E136" t="str">
            <v>871,27</v>
          </cell>
          <cell r="F136" t="str">
            <v>871,74</v>
          </cell>
          <cell r="G136" t="str">
            <v>879,95</v>
          </cell>
          <cell r="H136" t="str">
            <v>920,23</v>
          </cell>
          <cell r="I136" t="str">
            <v>1051,2</v>
          </cell>
          <cell r="J136" t="str">
            <v>1194,31</v>
          </cell>
          <cell r="K136" t="str">
            <v>1331,27</v>
          </cell>
          <cell r="L136" t="str">
            <v>1359,24</v>
          </cell>
          <cell r="M136" t="str">
            <v>1341,3</v>
          </cell>
          <cell r="N136" t="str">
            <v>1328,56</v>
          </cell>
          <cell r="O136" t="str">
            <v>1326,63</v>
          </cell>
          <cell r="P136" t="str">
            <v>1331,41</v>
          </cell>
          <cell r="Q136" t="str">
            <v>1315,36</v>
          </cell>
          <cell r="R136" t="str">
            <v>1273,19</v>
          </cell>
          <cell r="S136" t="str">
            <v>1190,95</v>
          </cell>
          <cell r="T136" t="str">
            <v>1147,95</v>
          </cell>
          <cell r="U136" t="str">
            <v>1191,23</v>
          </cell>
          <cell r="V136" t="str">
            <v>1330,54</v>
          </cell>
          <cell r="W136" t="str">
            <v>1333,81</v>
          </cell>
          <cell r="X136" t="str">
            <v>1311,04</v>
          </cell>
          <cell r="Y136" t="str">
            <v>1130,92</v>
          </cell>
        </row>
        <row r="137">
          <cell r="B137" t="str">
            <v>1013,48</v>
          </cell>
          <cell r="C137" t="str">
            <v>905,73</v>
          </cell>
          <cell r="D137" t="str">
            <v>872,17</v>
          </cell>
          <cell r="E137" t="str">
            <v>865,65</v>
          </cell>
          <cell r="F137" t="str">
            <v>870,98</v>
          </cell>
          <cell r="G137" t="str">
            <v>859,59</v>
          </cell>
          <cell r="H137" t="str">
            <v>975,33</v>
          </cell>
          <cell r="I137" t="str">
            <v>1118,67</v>
          </cell>
          <cell r="J137" t="str">
            <v>1169</v>
          </cell>
          <cell r="K137" t="str">
            <v>1323,48</v>
          </cell>
          <cell r="L137" t="str">
            <v>1363,15</v>
          </cell>
          <cell r="M137" t="str">
            <v>1290,34</v>
          </cell>
          <cell r="N137" t="str">
            <v>1289,79</v>
          </cell>
          <cell r="O137" t="str">
            <v>1289,27</v>
          </cell>
          <cell r="P137" t="str">
            <v>1289,04</v>
          </cell>
          <cell r="Q137" t="str">
            <v>1284,74</v>
          </cell>
          <cell r="R137" t="str">
            <v>1234,19</v>
          </cell>
          <cell r="S137" t="str">
            <v>1155,65</v>
          </cell>
          <cell r="T137" t="str">
            <v>1157,28</v>
          </cell>
          <cell r="U137" t="str">
            <v>1174,06</v>
          </cell>
          <cell r="V137" t="str">
            <v>1307,52</v>
          </cell>
          <cell r="W137" t="str">
            <v>1317</v>
          </cell>
          <cell r="X137" t="str">
            <v>1298,79</v>
          </cell>
          <cell r="Y137" t="str">
            <v>1136,76</v>
          </cell>
        </row>
        <row r="138">
          <cell r="B138" t="str">
            <v>992,67</v>
          </cell>
          <cell r="C138" t="str">
            <v>923,16</v>
          </cell>
          <cell r="D138" t="str">
            <v>869,04</v>
          </cell>
          <cell r="E138" t="str">
            <v>869,33</v>
          </cell>
          <cell r="F138" t="str">
            <v>868,4</v>
          </cell>
          <cell r="G138" t="str">
            <v>877,41</v>
          </cell>
          <cell r="H138" t="str">
            <v>972,26</v>
          </cell>
          <cell r="I138" t="str">
            <v>1153,18</v>
          </cell>
          <cell r="J138" t="str">
            <v>1234,46</v>
          </cell>
          <cell r="K138" t="str">
            <v>1333,45</v>
          </cell>
          <cell r="L138" t="str">
            <v>1335,17</v>
          </cell>
          <cell r="M138" t="str">
            <v>1339,2</v>
          </cell>
          <cell r="N138" t="str">
            <v>1332,43</v>
          </cell>
          <cell r="O138" t="str">
            <v>1327,11</v>
          </cell>
          <cell r="P138" t="str">
            <v>1290,35</v>
          </cell>
          <cell r="Q138" t="str">
            <v>1288,79</v>
          </cell>
          <cell r="R138" t="str">
            <v>1286,25</v>
          </cell>
          <cell r="S138" t="str">
            <v>1284,64</v>
          </cell>
          <cell r="T138" t="str">
            <v>1286,1</v>
          </cell>
          <cell r="U138" t="str">
            <v>1288,89</v>
          </cell>
          <cell r="V138" t="str">
            <v>1322,77</v>
          </cell>
          <cell r="W138" t="str">
            <v>1325,28</v>
          </cell>
          <cell r="X138" t="str">
            <v>1292,78</v>
          </cell>
          <cell r="Y138" t="str">
            <v>1269,43</v>
          </cell>
        </row>
        <row r="139">
          <cell r="B139" t="str">
            <v>1153,12</v>
          </cell>
          <cell r="C139" t="str">
            <v>1061,35</v>
          </cell>
          <cell r="D139" t="str">
            <v>958,29</v>
          </cell>
          <cell r="E139" t="str">
            <v>1027,57</v>
          </cell>
          <cell r="F139" t="str">
            <v>1033,71</v>
          </cell>
          <cell r="G139" t="str">
            <v>986,23</v>
          </cell>
          <cell r="H139" t="str">
            <v>1024,85</v>
          </cell>
          <cell r="I139" t="str">
            <v>1175,6</v>
          </cell>
          <cell r="J139" t="str">
            <v>1204,42</v>
          </cell>
          <cell r="K139" t="str">
            <v>1251,88</v>
          </cell>
          <cell r="L139" t="str">
            <v>1284,16</v>
          </cell>
          <cell r="M139" t="str">
            <v>1286,38</v>
          </cell>
          <cell r="N139" t="str">
            <v>1285,53</v>
          </cell>
          <cell r="O139" t="str">
            <v>1315,47</v>
          </cell>
          <cell r="P139" t="str">
            <v>1315,32</v>
          </cell>
          <cell r="Q139" t="str">
            <v>1314,27</v>
          </cell>
          <cell r="R139" t="str">
            <v>1283,45</v>
          </cell>
          <cell r="S139" t="str">
            <v>1284,04</v>
          </cell>
          <cell r="T139" t="str">
            <v>1285,85</v>
          </cell>
          <cell r="U139" t="str">
            <v>1315,69</v>
          </cell>
          <cell r="V139" t="str">
            <v>1317,29</v>
          </cell>
          <cell r="W139" t="str">
            <v>1319,74</v>
          </cell>
          <cell r="X139" t="str">
            <v>1314,96</v>
          </cell>
          <cell r="Y139" t="str">
            <v>1314,04</v>
          </cell>
        </row>
        <row r="140">
          <cell r="B140" t="str">
            <v>1058,4</v>
          </cell>
          <cell r="C140" t="str">
            <v>1000,93</v>
          </cell>
          <cell r="D140" t="str">
            <v>949,92</v>
          </cell>
          <cell r="E140" t="str">
            <v>915,76</v>
          </cell>
          <cell r="F140" t="str">
            <v>909,26</v>
          </cell>
          <cell r="G140" t="str">
            <v>890,02</v>
          </cell>
          <cell r="H140" t="str">
            <v>952,55</v>
          </cell>
          <cell r="I140" t="str">
            <v>987,34</v>
          </cell>
          <cell r="J140" t="str">
            <v>1022,65</v>
          </cell>
          <cell r="K140" t="str">
            <v>1145,31</v>
          </cell>
          <cell r="L140" t="str">
            <v>1173,34</v>
          </cell>
          <cell r="M140" t="str">
            <v>1269,71</v>
          </cell>
          <cell r="N140" t="str">
            <v>1276,61</v>
          </cell>
          <cell r="O140" t="str">
            <v>1277,73</v>
          </cell>
          <cell r="P140" t="str">
            <v>1273,06</v>
          </cell>
          <cell r="Q140" t="str">
            <v>1271,97</v>
          </cell>
          <cell r="R140" t="str">
            <v>1271,68</v>
          </cell>
          <cell r="S140" t="str">
            <v>1273,84</v>
          </cell>
          <cell r="T140" t="str">
            <v>1275,78</v>
          </cell>
          <cell r="U140" t="str">
            <v>1308,88</v>
          </cell>
          <cell r="V140" t="str">
            <v>1313,47</v>
          </cell>
          <cell r="W140" t="str">
            <v>1312,55</v>
          </cell>
          <cell r="X140" t="str">
            <v>1313,06</v>
          </cell>
          <cell r="Y140" t="str">
            <v>1277,68</v>
          </cell>
        </row>
      </sheetData>
      <sheetData sheetId="9">
        <row r="15">
          <cell r="B15">
            <v>0.12529999999999999</v>
          </cell>
          <cell r="C15">
            <v>1.0469999999999999</v>
          </cell>
          <cell r="D15">
            <v>2.5500000000000002E-3</v>
          </cell>
          <cell r="E15">
            <v>1.10772</v>
          </cell>
        </row>
        <row r="16">
          <cell r="B16">
            <v>0.12529999999999999</v>
          </cell>
          <cell r="C16">
            <v>1.0469999999999999</v>
          </cell>
          <cell r="D16">
            <v>2.5500000000000002E-3</v>
          </cell>
          <cell r="E16">
            <v>1.28898</v>
          </cell>
        </row>
        <row r="17">
          <cell r="B17">
            <v>0.12529999999999999</v>
          </cell>
          <cell r="C17">
            <v>1.0469999999999999</v>
          </cell>
          <cell r="D17">
            <v>2.5500000000000002E-3</v>
          </cell>
          <cell r="E17">
            <v>1.99915</v>
          </cell>
        </row>
        <row r="18">
          <cell r="B18">
            <v>0.12529999999999999</v>
          </cell>
          <cell r="C18">
            <v>1.0469999999999999</v>
          </cell>
          <cell r="D18">
            <v>2.5500000000000002E-3</v>
          </cell>
          <cell r="E18">
            <v>2.74322</v>
          </cell>
        </row>
        <row r="58">
          <cell r="B58">
            <v>0.12529999999999999</v>
          </cell>
          <cell r="C58">
            <v>1.0469999999999999</v>
          </cell>
          <cell r="D58">
            <v>2.5500000000000002E-3</v>
          </cell>
          <cell r="E58">
            <v>0.55388999999999999</v>
          </cell>
        </row>
        <row r="59">
          <cell r="B59">
            <v>0.12529999999999999</v>
          </cell>
          <cell r="C59">
            <v>1.0469999999999999</v>
          </cell>
          <cell r="D59">
            <v>2.5500000000000002E-3</v>
          </cell>
          <cell r="E59">
            <v>0.55428999999999995</v>
          </cell>
        </row>
        <row r="60">
          <cell r="B60">
            <v>0.12529999999999999</v>
          </cell>
          <cell r="C60">
            <v>1.0469999999999999</v>
          </cell>
          <cell r="D60">
            <v>2.5500000000000002E-3</v>
          </cell>
          <cell r="E60">
            <v>0.55447999999999997</v>
          </cell>
        </row>
        <row r="61">
          <cell r="B61">
            <v>0.12529999999999999</v>
          </cell>
          <cell r="C61">
            <v>1.0469999999999999</v>
          </cell>
          <cell r="D61">
            <v>2.5500000000000002E-3</v>
          </cell>
          <cell r="E61">
            <v>1.0706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31"/>
  <sheetViews>
    <sheetView tabSelected="1" view="pageBreakPreview" zoomScale="67" zoomScaleNormal="100" zoomScaleSheetLayoutView="67" workbookViewId="0">
      <selection activeCell="O18" sqref="O18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48" t="s">
        <v>8</v>
      </c>
      <c r="G15" s="148"/>
      <c r="H15" s="148"/>
      <c r="I15" s="149"/>
    </row>
    <row r="16" spans="1:19" ht="15.75" x14ac:dyDescent="0.25">
      <c r="A16" s="147"/>
      <c r="B16" s="147"/>
      <c r="C16" s="147"/>
      <c r="D16" s="147"/>
      <c r="E16" s="147"/>
      <c r="F16" s="124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0" t="s">
        <v>13</v>
      </c>
      <c r="B17" s="150"/>
      <c r="C17" s="150"/>
      <c r="D17" s="150"/>
      <c r="E17" s="150"/>
      <c r="F17" s="72">
        <f>'[3]Расчет предельн ур.'!F14*1000</f>
        <v>2780.71</v>
      </c>
      <c r="G17" s="72">
        <f>'[3]Расчет предельн ур.'!F15*1000</f>
        <v>2961.97</v>
      </c>
      <c r="H17" s="72">
        <f>'[3]Расчет предельн ур.'!F16*1000</f>
        <v>3672.14</v>
      </c>
      <c r="I17" s="72">
        <f>'[3]Расчет предельн ур.'!F17*1000</f>
        <v>4416.2099999999991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1">
        <f>'[3]Расчет предельн ур.'!E9*1000</f>
        <v>1476.71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1" t="str">
        <f>[3]АТС!B33</f>
        <v>1142,64</v>
      </c>
    </row>
    <row r="22" spans="1:22" s="57" customFormat="1" ht="19.149999999999999" customHeight="1" x14ac:dyDescent="0.25">
      <c r="A22" s="57" t="s">
        <v>89</v>
      </c>
      <c r="K22" s="145" t="str">
        <f>[3]АТС!B32</f>
        <v>354889,01</v>
      </c>
      <c r="L22" s="145"/>
    </row>
    <row r="23" spans="1:22" s="57" customFormat="1" ht="19.149999999999999" customHeight="1" x14ac:dyDescent="0.25">
      <c r="A23" s="57" t="s">
        <v>105</v>
      </c>
      <c r="O23" s="151">
        <f>'[3]Расчет средневз.'!D29</f>
        <v>9.4134730984215631E-4</v>
      </c>
      <c r="P23" s="151"/>
    </row>
    <row r="24" spans="1:22" s="57" customFormat="1" ht="19.149999999999999" customHeight="1" x14ac:dyDescent="0.25">
      <c r="A24" s="57" t="s">
        <v>87</v>
      </c>
      <c r="K24" s="111">
        <f>'[3]Расчет средневз.'!D10</f>
        <v>930.74599999999998</v>
      </c>
    </row>
    <row r="25" spans="1:22" s="57" customFormat="1" ht="19.149999999999999" customHeight="1" x14ac:dyDescent="0.25">
      <c r="A25" s="57" t="s">
        <v>88</v>
      </c>
      <c r="Q25" s="122">
        <f>'[3]Расчет средневз.'!D11</f>
        <v>0</v>
      </c>
    </row>
    <row r="26" spans="1:22" s="57" customFormat="1" ht="19.149999999999999" customHeight="1" x14ac:dyDescent="0.25">
      <c r="A26" s="57" t="s">
        <v>95</v>
      </c>
      <c r="R26" s="122">
        <f>F28+F29+F30+F31+F32</f>
        <v>25.802591211416519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f>'[3]Расчет средневз.'!D13</f>
        <v>18.051591211416522</v>
      </c>
    </row>
    <row r="29" spans="1:22" s="57" customFormat="1" ht="19.149999999999999" customHeight="1" x14ac:dyDescent="0.25">
      <c r="A29" s="76" t="s">
        <v>91</v>
      </c>
      <c r="F29" s="111">
        <f>'[3]Расчет средневз.'!D14</f>
        <v>0.92700000000000005</v>
      </c>
    </row>
    <row r="30" spans="1:22" s="57" customFormat="1" ht="19.149999999999999" customHeight="1" x14ac:dyDescent="0.25">
      <c r="A30" s="76" t="s">
        <v>92</v>
      </c>
      <c r="F30" s="111">
        <f>'[3]Расчет средневз.'!D15</f>
        <v>6.8239999999999998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f>'[3]Расчет средневз.'!D18</f>
        <v>608.49900000000002</v>
      </c>
    </row>
    <row r="34" spans="1:19" s="57" customFormat="1" ht="19.149999999999999" customHeight="1" x14ac:dyDescent="0.25">
      <c r="A34" s="57" t="s">
        <v>108</v>
      </c>
      <c r="P34" s="152">
        <f>F36+F40</f>
        <v>6340.4879999999994</v>
      </c>
      <c r="Q34" s="15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0">
        <f>'[3]до 150 кВт'!F36</f>
        <v>1786.752</v>
      </c>
    </row>
    <row r="37" spans="1:19" s="57" customFormat="1" ht="19.149999999999999" customHeight="1" x14ac:dyDescent="0.25">
      <c r="A37" s="78" t="s">
        <v>126</v>
      </c>
      <c r="D37" s="112"/>
      <c r="F37" s="120">
        <f>'[3]до 150 кВт'!F37</f>
        <v>524.29499999999996</v>
      </c>
    </row>
    <row r="38" spans="1:19" s="57" customFormat="1" ht="19.149999999999999" customHeight="1" x14ac:dyDescent="0.25">
      <c r="A38" s="78" t="s">
        <v>127</v>
      </c>
      <c r="D38" s="112"/>
      <c r="F38" s="120">
        <f>'[3]до 150 кВт'!F38</f>
        <v>856.11699999999996</v>
      </c>
    </row>
    <row r="39" spans="1:19" s="57" customFormat="1" ht="19.149999999999999" customHeight="1" x14ac:dyDescent="0.25">
      <c r="A39" s="78" t="s">
        <v>128</v>
      </c>
      <c r="D39" s="112"/>
      <c r="F39" s="120">
        <f>'[3]до 150 кВт'!F39</f>
        <v>406.34</v>
      </c>
    </row>
    <row r="40" spans="1:19" s="57" customFormat="1" ht="19.149999999999999" customHeight="1" x14ac:dyDescent="0.25">
      <c r="A40" s="77" t="s">
        <v>106</v>
      </c>
      <c r="D40" s="112"/>
      <c r="F40" s="120">
        <f>'[3]до 150 кВт'!F40</f>
        <v>4553.7359999999999</v>
      </c>
    </row>
    <row r="41" spans="1:19" s="57" customFormat="1" ht="19.149999999999999" customHeight="1" x14ac:dyDescent="0.25">
      <c r="A41" s="78" t="s">
        <v>130</v>
      </c>
      <c r="D41" s="112"/>
      <c r="F41" s="120">
        <f>'[3]до 150 кВт'!F41</f>
        <v>1446.117</v>
      </c>
    </row>
    <row r="42" spans="1:19" s="57" customFormat="1" ht="19.149999999999999" customHeight="1" x14ac:dyDescent="0.25">
      <c r="A42" s="78" t="s">
        <v>131</v>
      </c>
      <c r="D42" s="112"/>
      <c r="F42" s="120">
        <f>'[3]до 150 кВт'!F42</f>
        <v>3107.6190000000001</v>
      </c>
    </row>
    <row r="43" spans="1:19" s="57" customFormat="1" ht="19.149999999999999" customHeight="1" x14ac:dyDescent="0.25">
      <c r="A43" s="57" t="s">
        <v>114</v>
      </c>
      <c r="M43" s="153">
        <f>'[3]Расчет средневз.'!D20</f>
        <v>557150.66500000004</v>
      </c>
      <c r="N43" s="153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8">
        <f>'[3]Расчет средневз.'!D21</f>
        <v>0</v>
      </c>
      <c r="S45" s="118"/>
    </row>
    <row r="46" spans="1:19" s="57" customFormat="1" ht="19.149999999999999" customHeight="1" x14ac:dyDescent="0.25">
      <c r="A46" s="57" t="s">
        <v>102</v>
      </c>
      <c r="Q46" s="154">
        <f>F48+F49+F50+F51+F52</f>
        <v>11877.043</v>
      </c>
      <c r="R46" s="15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f>'[3]Расчет средневз.'!D23</f>
        <v>6340.4880000000003</v>
      </c>
    </row>
    <row r="49" spans="1:15" s="57" customFormat="1" ht="19.149999999999999" customHeight="1" x14ac:dyDescent="0.25">
      <c r="A49" s="78" t="s">
        <v>119</v>
      </c>
      <c r="F49" s="113">
        <f>'[3]Расчет средневз.'!D24</f>
        <v>653.09199999999998</v>
      </c>
    </row>
    <row r="50" spans="1:15" s="57" customFormat="1" ht="19.149999999999999" customHeight="1" x14ac:dyDescent="0.25">
      <c r="A50" s="78" t="s">
        <v>121</v>
      </c>
      <c r="F50" s="113">
        <f>'[3]Расчет средневз.'!D25</f>
        <v>4883.4629999999997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4">
        <f>'[3]Расчет средневз.'!D28</f>
        <v>230358.6</v>
      </c>
      <c r="N53" s="144"/>
      <c r="O53" s="119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5.75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5.75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48"/>
      <c r="E65" s="148"/>
      <c r="F65" s="149"/>
    </row>
    <row r="66" spans="1:6" s="71" customFormat="1" ht="15.75" x14ac:dyDescent="0.25">
      <c r="A66" s="157"/>
      <c r="B66" s="158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customHeight="1" x14ac:dyDescent="0.25">
      <c r="A67" s="146" t="s">
        <v>24</v>
      </c>
      <c r="B67" s="146"/>
      <c r="C67" s="79">
        <f>('[3]Расчет предельн ур.'!F37)*1000</f>
        <v>2143.2400000000002</v>
      </c>
      <c r="D67" s="79">
        <f>('[3]Расчет предельн ур.'!F38)*1000</f>
        <v>2324.5</v>
      </c>
      <c r="E67" s="79">
        <f>('[3]Расчет предельн ур.'!F39)*1000</f>
        <v>3034.67</v>
      </c>
      <c r="F67" s="79">
        <f>('[3]Расчет предельн ур.'!F40)*1000</f>
        <v>3778.74</v>
      </c>
    </row>
    <row r="68" spans="1:6" s="71" customFormat="1" ht="18.75" customHeight="1" x14ac:dyDescent="0.25">
      <c r="A68" s="146" t="s">
        <v>25</v>
      </c>
      <c r="B68" s="146"/>
      <c r="C68" s="79">
        <f>('[3]Расчет предельн ур.'!F58)*1000</f>
        <v>2891.68</v>
      </c>
      <c r="D68" s="79">
        <f>('[3]Расчет предельн ур.'!F59)*1000</f>
        <v>3072.94</v>
      </c>
      <c r="E68" s="79">
        <f>('[3]Расчет предельн ур.'!F60)*1000</f>
        <v>3783.1099999999997</v>
      </c>
      <c r="F68" s="79">
        <f>('[3]Расчет предельн ур.'!F61)*1000</f>
        <v>4527.18</v>
      </c>
    </row>
    <row r="69" spans="1:6" s="71" customFormat="1" ht="15.75" customHeight="1" x14ac:dyDescent="0.25">
      <c r="A69" s="146" t="s">
        <v>26</v>
      </c>
      <c r="B69" s="146"/>
      <c r="C69" s="79">
        <f>('[3]Расчет предельн ур.'!F79)*1000</f>
        <v>7705.3500000000013</v>
      </c>
      <c r="D69" s="79">
        <f>('[3]Расчет предельн ур.'!F80)*1000</f>
        <v>7886.6100000000006</v>
      </c>
      <c r="E69" s="79">
        <f>('[3]Расчет предельн ур.'!F81)*1000</f>
        <v>8596.7800000000007</v>
      </c>
      <c r="F69" s="79">
        <f>('[3]Расчет предельн ур.'!F82)*1000</f>
        <v>9340.85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46" t="s">
        <v>23</v>
      </c>
      <c r="B73" s="146"/>
      <c r="C73" s="159" t="s">
        <v>8</v>
      </c>
      <c r="D73" s="148"/>
      <c r="E73" s="148"/>
      <c r="F73" s="149"/>
    </row>
    <row r="74" spans="1:6" s="71" customFormat="1" ht="15.75" x14ac:dyDescent="0.25">
      <c r="A74" s="146"/>
      <c r="B74" s="146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46" t="s">
        <v>24</v>
      </c>
      <c r="B75" s="146"/>
      <c r="C75" s="79">
        <f>('[3]Расчет предельн ур.'!F101)*1000</f>
        <v>2143.2400000000002</v>
      </c>
      <c r="D75" s="79">
        <f>('[3]Расчет предельн ур.'!F102)*1000</f>
        <v>2324.5</v>
      </c>
      <c r="E75" s="79">
        <f>('[3]Расчет предельн ур.'!F103)*1000</f>
        <v>3034.67</v>
      </c>
      <c r="F75" s="79">
        <f>('[3]Расчет предельн ур.'!F104)*1000</f>
        <v>3778.74</v>
      </c>
    </row>
    <row r="76" spans="1:6" s="71" customFormat="1" ht="17.25" customHeight="1" x14ac:dyDescent="0.25">
      <c r="A76" s="146" t="s">
        <v>28</v>
      </c>
      <c r="B76" s="146"/>
      <c r="C76" s="79">
        <f>('[3]Расчет предельн ур.'!F122)*1000</f>
        <v>4071.8700000000003</v>
      </c>
      <c r="D76" s="79">
        <f>('[3]Расчет предельн ур.'!F123)*1000</f>
        <v>4253.13</v>
      </c>
      <c r="E76" s="79">
        <f>('[3]Расчет предельн ур.'!F124)*1000</f>
        <v>4963.3</v>
      </c>
      <c r="F76" s="79">
        <f>('[3]Расчет предельн ур.'!F125)*1000</f>
        <v>5707.3700000000008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9">
        <f>(([3]ставка!B110/1000*'[3]составляющая '!$B$15*'[3]составляющая '!$C$15)+'[3]составляющая '!$D$15+'[3]составляющая '!$E$15)*1000+[3]ставка!B110</f>
        <v>2152.0951611</v>
      </c>
      <c r="C86" s="109">
        <f>(([3]ставка!C110/1000*'[3]составляющая '!$B$15*'[3]составляющая '!$C$15)+'[3]составляющая '!$D$15+'[3]составляющая '!$E$15)*1000+[3]ставка!C110</f>
        <v>2085.456811219</v>
      </c>
      <c r="D86" s="109">
        <f>(([3]ставка!D110/1000*'[3]составляющая '!$B$15*'[3]составляющая '!$C$15)+'[3]составляющая '!$D$15+'[3]составляющая '!$E$15)*1000+[3]ставка!D110</f>
        <v>2021.2731416850002</v>
      </c>
      <c r="E86" s="109">
        <f>(([3]ставка!E110/1000*'[3]составляющая '!$B$15*'[3]составляющая '!$C$15)+'[3]составляющая '!$D$15+'[3]составляющая '!$E$15)*1000+[3]ставка!E110</f>
        <v>2007.6649368120002</v>
      </c>
      <c r="F86" s="109">
        <f>(([3]ставка!F110/1000*'[3]составляющая '!$B$15*'[3]составляющая '!$C$15)+'[3]составляющая '!$D$15+'[3]составляющая '!$E$15)*1000+[3]ставка!F110</f>
        <v>2080.7171288899999</v>
      </c>
      <c r="G86" s="109">
        <f>(([3]ставка!G110/1000*'[3]составляющая '!$B$15*'[3]составляющая '!$C$15)+'[3]составляющая '!$D$15+'[3]составляющая '!$E$15)*1000+[3]ставка!G110</f>
        <v>2152.0499135360001</v>
      </c>
      <c r="H86" s="109">
        <f>(([3]ставка!H110/1000*'[3]составляющая '!$B$15*'[3]составляющая '!$C$15)+'[3]составляющая '!$D$15+'[3]составляющая '!$E$15)*1000+[3]ставка!H110</f>
        <v>2504.2682636029999</v>
      </c>
      <c r="I86" s="109">
        <f>(([3]ставка!I110/1000*'[3]составляющая '!$B$15*'[3]составляющая '!$C$15)+'[3]составляющая '!$D$15+'[3]составляющая '!$E$15)*1000+[3]ставка!I110</f>
        <v>2583.2026390009996</v>
      </c>
      <c r="J86" s="109">
        <f>(([3]ставка!J110/1000*'[3]составляющая '!$B$15*'[3]составляющая '!$C$15)+'[3]составляющая '!$D$15+'[3]составляющая '!$E$15)*1000+[3]ставка!J110</f>
        <v>2604.4011227350002</v>
      </c>
      <c r="K86" s="109">
        <f>(([3]ставка!K110/1000*'[3]составляющая '!$B$15*'[3]составляющая '!$C$15)+'[3]составляющая '!$D$15+'[3]составляющая '!$E$15)*1000+[3]ставка!K110</f>
        <v>2653.7888388410001</v>
      </c>
      <c r="L86" s="109">
        <f>(([3]ставка!L110/1000*'[3]составляющая '!$B$15*'[3]составляющая '!$C$15)+'[3]составляющая '!$D$15+'[3]составляющая '!$E$15)*1000+[3]ставка!L110</f>
        <v>2675.5755409069998</v>
      </c>
      <c r="M86" s="109">
        <f>(([3]ставка!M110/1000*'[3]составляющая '!$B$15*'[3]составляющая '!$C$15)+'[3]составляющая '!$D$15+'[3]составляющая '!$E$15)*1000+[3]ставка!M110</f>
        <v>2609.9552612159996</v>
      </c>
      <c r="N86" s="109">
        <f>(([3]ставка!N110/1000*'[3]составляющая '!$B$15*'[3]составляющая '!$C$15)+'[3]составляющая '!$D$15+'[3]составляющая '!$E$15)*1000+[3]ставка!N110</f>
        <v>2602.9305769049997</v>
      </c>
      <c r="O86" s="109">
        <f>(([3]ставка!O110/1000*'[3]составляющая '!$B$15*'[3]составляющая '!$C$15)+'[3]составляющая '!$D$15+'[3]составляющая '!$E$15)*1000+[3]ставка!O110</f>
        <v>2599.039286401</v>
      </c>
      <c r="P86" s="109">
        <f>(([3]ставка!P110/1000*'[3]составляющая '!$B$15*'[3]составляющая '!$C$15)+'[3]составляющая '!$D$15+'[3]составляющая '!$E$15)*1000+[3]ставка!P110</f>
        <v>2597.6026762439997</v>
      </c>
      <c r="Q86" s="109">
        <f>(([3]ставка!Q110/1000*'[3]составляющая '!$B$15*'[3]составляющая '!$C$15)+'[3]составляющая '!$D$15+'[3]составляющая '!$E$15)*1000+[3]ставка!Q110</f>
        <v>2593.7000738490001</v>
      </c>
      <c r="R86" s="109">
        <f>(([3]ставка!R110/1000*'[3]составляющая '!$B$15*'[3]составляющая '!$C$15)+'[3]составляющая '!$D$15+'[3]составляющая '!$E$15)*1000+[3]ставка!R110</f>
        <v>2588.5531634439999</v>
      </c>
      <c r="S86" s="109">
        <f>(([3]ставка!S110/1000*'[3]составляющая '!$B$15*'[3]составляющая '!$C$15)+'[3]составляющая '!$D$15+'[3]составляющая '!$E$15)*1000+[3]ставка!S110</f>
        <v>2587.0373700500004</v>
      </c>
      <c r="T86" s="109">
        <f>(([3]ставка!T110/1000*'[3]составляющая '!$B$15*'[3]составляющая '!$C$15)+'[3]составляющая '!$D$15+'[3]составляющая '!$E$15)*1000+[3]ставка!T110</f>
        <v>2592.0032901989998</v>
      </c>
      <c r="U86" s="109">
        <f>(([3]ставка!U110/1000*'[3]составляющая '!$B$15*'[3]составляющая '!$C$15)+'[3]составляющая '!$D$15+'[3]составляющая '!$E$15)*1000+[3]ставка!U110</f>
        <v>2612.183703743</v>
      </c>
      <c r="V86" s="109">
        <f>(([3]ставка!V110/1000*'[3]составляющая '!$B$15*'[3]составляющая '!$C$15)+'[3]составляющая '!$D$15+'[3]составляющая '!$E$15)*1000+[3]ставка!V110</f>
        <v>2623.1562380129999</v>
      </c>
      <c r="W86" s="109">
        <f>(([3]ставка!W110/1000*'[3]составляющая '!$B$15*'[3]составляющая '!$C$15)+'[3]составляющая '!$D$15+'[3]составляющая '!$E$15)*1000+[3]ставка!W110</f>
        <v>2584.3112043189999</v>
      </c>
      <c r="X86" s="109">
        <f>(([3]ставка!X110/1000*'[3]составляющая '!$B$15*'[3]составляющая '!$C$15)+'[3]составляющая '!$D$15+'[3]составляющая '!$E$15)*1000+[3]ставка!X110</f>
        <v>2579.3792198430001</v>
      </c>
      <c r="Y86" s="109">
        <f>(([3]ставка!Y110/1000*'[3]составляющая '!$B$15*'[3]составляющая '!$C$15)+'[3]составляющая '!$D$15+'[3]составляющая '!$E$15)*1000+[3]ставка!Y110</f>
        <v>2566.4044808660001</v>
      </c>
    </row>
    <row r="87" spans="1:25" s="71" customFormat="1" ht="15.75" outlineLevel="1" x14ac:dyDescent="0.25">
      <c r="A87" s="125">
        <v>2</v>
      </c>
      <c r="B87" s="109">
        <f>(([3]ставка!B111/1000*'[3]составляющая '!$B$15*'[3]составляющая '!$C$15)+'[3]составляющая '!$D$15+'[3]составляющая '!$E$15)*1000+[3]ставка!B111</f>
        <v>2185.521799005</v>
      </c>
      <c r="C87" s="109">
        <f>(([3]ставка!C111/1000*'[3]составляющая '!$B$15*'[3]составляющая '!$C$15)+'[3]составляющая '!$D$15+'[3]составляющая '!$E$15)*1000+[3]ставка!C111</f>
        <v>2107.2322013940002</v>
      </c>
      <c r="D87" s="109">
        <f>(([3]ставка!D111/1000*'[3]составляющая '!$B$15*'[3]составляющая '!$C$15)+'[3]составляющая '!$D$15+'[3]составляющая '!$E$15)*1000+[3]ставка!D111</f>
        <v>2053.874011547</v>
      </c>
      <c r="E87" s="109">
        <f>(([3]ставка!E111/1000*'[3]составляющая '!$B$15*'[3]составляющая '!$C$15)+'[3]составляющая '!$D$15+'[3]составляющая '!$E$15)*1000+[3]ставка!E111</f>
        <v>1998.0498294620002</v>
      </c>
      <c r="F87" s="109">
        <f>(([3]ставка!F111/1000*'[3]составляющая '!$B$15*'[3]составляющая '!$C$15)+'[3]составляющая '!$D$15+'[3]составляющая '!$E$15)*1000+[3]ставка!F111</f>
        <v>2021.5898746329999</v>
      </c>
      <c r="G87" s="109">
        <f>(([3]ставка!G111/1000*'[3]составляющая '!$B$15*'[3]составляющая '!$C$15)+'[3]составляющая '!$D$15+'[3]составляющая '!$E$15)*1000+[3]ставка!G111</f>
        <v>2047.2452434210002</v>
      </c>
      <c r="H87" s="109">
        <f>(([3]ставка!H111/1000*'[3]составляющая '!$B$15*'[3]составляющая '!$C$15)+'[3]составляющая '!$D$15+'[3]составляющая '!$E$15)*1000+[3]ставка!H111</f>
        <v>2142.9099056079999</v>
      </c>
      <c r="I87" s="109">
        <f>(([3]ставка!I111/1000*'[3]составляющая '!$B$15*'[3]составляющая '!$C$15)+'[3]составляющая '!$D$15+'[3]составляющая '!$E$15)*1000+[3]ставка!I111</f>
        <v>2179.1079568079999</v>
      </c>
      <c r="J87" s="109">
        <f>(([3]ставка!J111/1000*'[3]составляющая '!$B$15*'[3]составляющая '!$C$15)+'[3]составляющая '!$D$15+'[3]составляющая '!$E$15)*1000+[3]ставка!J111</f>
        <v>2245.6558115610001</v>
      </c>
      <c r="K87" s="109">
        <f>(([3]ставка!K111/1000*'[3]составляющая '!$B$15*'[3]составляющая '!$C$15)+'[3]составляющая '!$D$15+'[3]составляющая '!$E$15)*1000+[3]ставка!K111</f>
        <v>2536.2356675689998</v>
      </c>
      <c r="L87" s="109">
        <f>(([3]ставка!L111/1000*'[3]составляющая '!$B$15*'[3]составляющая '!$C$15)+'[3]составляющая '!$D$15+'[3]составляющая '!$E$15)*1000+[3]ставка!L111</f>
        <v>2567.2302489089998</v>
      </c>
      <c r="M87" s="109">
        <f>(([3]ставка!M111/1000*'[3]составляющая '!$B$15*'[3]составляющая '!$C$15)+'[3]составляющая '!$D$15+'[3]составляющая '!$E$15)*1000+[3]ставка!M111</f>
        <v>2571.3930247970002</v>
      </c>
      <c r="N87" s="109">
        <f>(([3]ставка!N111/1000*'[3]составляющая '!$B$15*'[3]составляющая '!$C$15)+'[3]составляющая '!$D$15+'[3]составляющая '!$E$15)*1000+[3]ставка!N111</f>
        <v>2571.3817129059998</v>
      </c>
      <c r="O87" s="109">
        <f>(([3]ставка!O111/1000*'[3]составляющая '!$B$15*'[3]составляющая '!$C$15)+'[3]составляющая '!$D$15+'[3]составляющая '!$E$15)*1000+[3]ставка!O111</f>
        <v>2567.8637148050002</v>
      </c>
      <c r="P87" s="109">
        <f>(([3]ставка!P111/1000*'[3]составляющая '!$B$15*'[3]составляющая '!$C$15)+'[3]составляющая '!$D$15+'[3]составляющая '!$E$15)*1000+[3]ставка!P111</f>
        <v>2563.3955178599999</v>
      </c>
      <c r="Q87" s="109">
        <f>(([3]ставка!Q111/1000*'[3]составляющая '!$B$15*'[3]составляющая '!$C$15)+'[3]составляющая '!$D$15+'[3]составляющая '!$E$15)*1000+[3]ставка!Q111</f>
        <v>2557.2870967200001</v>
      </c>
      <c r="R87" s="109">
        <f>(([3]ставка!R111/1000*'[3]составляющая '!$B$15*'[3]составляющая '!$C$15)+'[3]составляющая '!$D$15+'[3]составляющая '!$E$15)*1000+[3]ставка!R111</f>
        <v>2556.1445957290002</v>
      </c>
      <c r="S87" s="109">
        <f>(([3]ставка!S111/1000*'[3]составляющая '!$B$15*'[3]составляющая '!$C$15)+'[3]составляющая '!$D$15+'[3]составляющая '!$E$15)*1000+[3]ставка!S111</f>
        <v>2576.2232022540002</v>
      </c>
      <c r="T87" s="109">
        <f>(([3]ставка!T111/1000*'[3]составляющая '!$B$15*'[3]составляющая '!$C$15)+'[3]составляющая '!$D$15+'[3]составляющая '!$E$15)*1000+[3]ставка!T111</f>
        <v>2582.0035785549999</v>
      </c>
      <c r="U87" s="109">
        <f>(([3]ставка!U111/1000*'[3]составляющая '!$B$15*'[3]составляющая '!$C$15)+'[3]составляющая '!$D$15+'[3]составляющая '!$E$15)*1000+[3]ставка!U111</f>
        <v>2570.3523308250001</v>
      </c>
      <c r="V87" s="109">
        <f>(([3]ставка!V111/1000*'[3]составляющая '!$B$15*'[3]составляющая '!$C$15)+'[3]составляющая '!$D$15+'[3]составляющая '!$E$15)*1000+[3]ставка!V111</f>
        <v>2583.1121438729997</v>
      </c>
      <c r="W87" s="109">
        <f>(([3]ставка!W111/1000*'[3]составляющая '!$B$15*'[3]составляющая '!$C$15)+'[3]составляющая '!$D$15+'[3]составляющая '!$E$15)*1000+[3]ставка!W111</f>
        <v>2579.9900619569999</v>
      </c>
      <c r="X87" s="109">
        <f>(([3]ставка!X111/1000*'[3]составляющая '!$B$15*'[3]составляющая '!$C$15)+'[3]составляющая '!$D$15+'[3]составляющая '!$E$15)*1000+[3]ставка!X111</f>
        <v>2572.1735452759999</v>
      </c>
      <c r="Y87" s="109">
        <f>(([3]ставка!Y111/1000*'[3]составляющая '!$B$15*'[3]составляющая '!$C$15)+'[3]составляющая '!$D$15+'[3]составляющая '!$E$15)*1000+[3]ставка!Y111</f>
        <v>2566.3139857380002</v>
      </c>
    </row>
    <row r="88" spans="1:25" s="71" customFormat="1" ht="15.75" outlineLevel="1" x14ac:dyDescent="0.25">
      <c r="A88" s="125">
        <v>3</v>
      </c>
      <c r="B88" s="109">
        <f>(([3]ставка!B112/1000*'[3]составляющая '!$B$15*'[3]составляющая '!$C$15)+'[3]составляющая '!$D$15+'[3]составляющая '!$E$15)*1000+[3]ставка!B112</f>
        <v>2094.0764721609999</v>
      </c>
      <c r="C88" s="109">
        <f>(([3]ставка!C112/1000*'[3]составляющая '!$B$15*'[3]составляющая '!$C$15)+'[3]составляющая '!$D$15+'[3]составляющая '!$E$15)*1000+[3]ставка!C112</f>
        <v>2052.1659160059999</v>
      </c>
      <c r="D88" s="109">
        <f>(([3]ставка!D112/1000*'[3]составляющая '!$B$15*'[3]составляющая '!$C$15)+'[3]составляющая '!$D$15+'[3]составляющая '!$E$15)*1000+[3]ставка!D112</f>
        <v>1982.0774393700001</v>
      </c>
      <c r="E88" s="109">
        <f>(([3]ставка!E112/1000*'[3]составляющая '!$B$15*'[3]составляющая '!$C$15)+'[3]составляющая '!$D$15+'[3]составляющая '!$E$15)*1000+[3]ставка!E112</f>
        <v>1975.030131277</v>
      </c>
      <c r="F88" s="109">
        <f>(([3]ставка!F112/1000*'[3]составляющая '!$B$15*'[3]составляющая '!$C$15)+'[3]составляющая '!$D$15+'[3]составляющая '!$E$15)*1000+[3]ставка!F112</f>
        <v>1983.3443711620002</v>
      </c>
      <c r="G88" s="109">
        <f>(([3]ставка!G112/1000*'[3]составляющая '!$B$15*'[3]составляющая '!$C$15)+'[3]составляющая '!$D$15+'[3]составляющая '!$E$15)*1000+[3]ставка!G112</f>
        <v>1977.5979305339999</v>
      </c>
      <c r="H88" s="109">
        <f>(([3]ставка!H112/1000*'[3]составляющая '!$B$15*'[3]составляющая '!$C$15)+'[3]составляющая '!$D$15+'[3]составляющая '!$E$15)*1000+[3]ставка!H112</f>
        <v>2083.5564135310001</v>
      </c>
      <c r="I88" s="109">
        <f>(([3]ставка!I112/1000*'[3]составляющая '!$B$15*'[3]составляющая '!$C$15)+'[3]составляющая '!$D$15+'[3]составляющая '!$E$15)*1000+[3]ставка!I112</f>
        <v>2096.8478854559999</v>
      </c>
      <c r="J88" s="109">
        <f>(([3]ставка!J112/1000*'[3]составляющая '!$B$15*'[3]составляющая '!$C$15)+'[3]составляющая '!$D$15+'[3]составляющая '!$E$15)*1000+[3]ставка!J112</f>
        <v>2112.6053496190002</v>
      </c>
      <c r="K88" s="109">
        <f>(([3]ставка!K112/1000*'[3]составляющая '!$B$15*'[3]составляющая '!$C$15)+'[3]составляющая '!$D$15+'[3]составляющая '!$E$15)*1000+[3]ставка!K112</f>
        <v>2542.4572076189997</v>
      </c>
      <c r="L88" s="109">
        <f>(([3]ставка!L112/1000*'[3]составляющая '!$B$15*'[3]составляющая '!$C$15)+'[3]составляющая '!$D$15+'[3]составляющая '!$E$15)*1000+[3]ставка!L112</f>
        <v>2569.6396816919996</v>
      </c>
      <c r="M88" s="109">
        <f>(([3]ставка!M112/1000*'[3]составляющая '!$B$15*'[3]составляющая '!$C$15)+'[3]составляющая '!$D$15+'[3]составляющая '!$E$15)*1000+[3]ставка!M112</f>
        <v>2570.363642716</v>
      </c>
      <c r="N88" s="109">
        <f>(([3]ставка!N112/1000*'[3]составляющая '!$B$15*'[3]составляющая '!$C$15)+'[3]составляющая '!$D$15+'[3]составляющая '!$E$15)*1000+[3]ставка!N112</f>
        <v>2569.9903503129999</v>
      </c>
      <c r="O88" s="109">
        <f>(([3]ставка!O112/1000*'[3]составляющая '!$B$15*'[3]составляющая '!$C$15)+'[3]составляющая '!$D$15+'[3]составляющая '!$E$15)*1000+[3]ставка!O112</f>
        <v>2570.4654497350002</v>
      </c>
      <c r="P88" s="109">
        <f>(([3]ставка!P112/1000*'[3]составляющая '!$B$15*'[3]составляющая '!$C$15)+'[3]составляющая '!$D$15+'[3]составляющая '!$E$15)*1000+[3]ставка!P112</f>
        <v>2569.8319838389998</v>
      </c>
      <c r="Q88" s="109">
        <f>(([3]ставка!Q112/1000*'[3]составляющая '!$B$15*'[3]составляющая '!$C$15)+'[3]составляющая '!$D$15+'[3]составляющая '!$E$15)*1000+[3]ставка!Q112</f>
        <v>2568.25963099</v>
      </c>
      <c r="R88" s="109">
        <f>(([3]ставка!R112/1000*'[3]составляющая '!$B$15*'[3]составляющая '!$C$15)+'[3]составляющая '!$D$15+'[3]составляющая '!$E$15)*1000+[3]ставка!R112</f>
        <v>2567.1963132360002</v>
      </c>
      <c r="S88" s="109">
        <f>(([3]ставка!S112/1000*'[3]составляющая '!$B$15*'[3]составляющая '!$C$15)+'[3]составляющая '!$D$15+'[3]составляющая '!$E$15)*1000+[3]ставка!S112</f>
        <v>2563.2937108410001</v>
      </c>
      <c r="T88" s="109">
        <f>(([3]ставка!T112/1000*'[3]составляющая '!$B$15*'[3]составляющая '!$C$15)+'[3]составляющая '!$D$15+'[3]составляющая '!$E$15)*1000+[3]ставка!T112</f>
        <v>2569.436067654</v>
      </c>
      <c r="U88" s="109">
        <f>(([3]ставка!U112/1000*'[3]составляющая '!$B$15*'[3]составляющая '!$C$15)+'[3]составляющая '!$D$15+'[3]составляющая '!$E$15)*1000+[3]ставка!U112</f>
        <v>2583.0555844179999</v>
      </c>
      <c r="V88" s="109">
        <f>(([3]ставка!V112/1000*'[3]составляющая '!$B$15*'[3]составляющая '!$C$15)+'[3]составляющая '!$D$15+'[3]составляющая '!$E$15)*1000+[3]ставка!V112</f>
        <v>2590.5893038240001</v>
      </c>
      <c r="W88" s="109">
        <f>(([3]ставка!W112/1000*'[3]составляющая '!$B$15*'[3]составляющая '!$C$15)+'[3]составляющая '!$D$15+'[3]составляющая '!$E$15)*1000+[3]ставка!W112</f>
        <v>2585.8835571680002</v>
      </c>
      <c r="X88" s="109">
        <f>(([3]ставка!X112/1000*'[3]составляющая '!$B$15*'[3]составляющая '!$C$15)+'[3]составляющая '!$D$15+'[3]составляющая '!$E$15)*1000+[3]ставка!X112</f>
        <v>2576.4607519649999</v>
      </c>
      <c r="Y88" s="109">
        <f>(([3]ставка!Y112/1000*'[3]составляющая '!$B$15*'[3]составляющая '!$C$15)+'[3]составляющая '!$D$15+'[3]составляющая '!$E$15)*1000+[3]ставка!Y112</f>
        <v>2566.1329954819998</v>
      </c>
    </row>
    <row r="89" spans="1:25" s="71" customFormat="1" ht="15.75" outlineLevel="1" x14ac:dyDescent="0.25">
      <c r="A89" s="125">
        <v>4</v>
      </c>
      <c r="B89" s="109">
        <f>(([3]ставка!B113/1000*'[3]составляющая '!$B$15*'[3]составляющая '!$C$15)+'[3]составляющая '!$D$15+'[3]составляющая '!$E$15)*1000+[3]ставка!B113</f>
        <v>2165.3187616790001</v>
      </c>
      <c r="C89" s="109">
        <f>(([3]ставка!C113/1000*'[3]составляющая '!$B$15*'[3]составляющая '!$C$15)+'[3]составляющая '!$D$15+'[3]составляющая '!$E$15)*1000+[3]ставка!C113</f>
        <v>2087.7418132010002</v>
      </c>
      <c r="D89" s="109">
        <f>(([3]ставка!D113/1000*'[3]составляющая '!$B$15*'[3]составляющая '!$C$15)+'[3]составляющая '!$D$15+'[3]составляющая '!$E$15)*1000+[3]ставка!D113</f>
        <v>2006.1152077450001</v>
      </c>
      <c r="E89" s="109">
        <f>(([3]ставка!E113/1000*'[3]составляющая '!$B$15*'[3]составляющая '!$C$15)+'[3]составляющая '!$D$15+'[3]составляющая '!$E$15)*1000+[3]ставка!E113</f>
        <v>1970.0642111279999</v>
      </c>
      <c r="F89" s="109">
        <f>(([3]ставка!F113/1000*'[3]составляющая '!$B$15*'[3]составляющая '!$C$15)+'[3]составляющая '!$D$15+'[3]составляющая '!$E$15)*1000+[3]ставка!F113</f>
        <v>2044.9828652209999</v>
      </c>
      <c r="G89" s="109">
        <f>(([3]ставка!G113/1000*'[3]составляющая '!$B$15*'[3]составляющая '!$C$15)+'[3]составляющая '!$D$15+'[3]составляющая '!$E$15)*1000+[3]ставка!G113</f>
        <v>2091.418177776</v>
      </c>
      <c r="H89" s="109">
        <f>(([3]ставка!H113/1000*'[3]составляющая '!$B$15*'[3]составляющая '!$C$15)+'[3]составляющая '!$D$15+'[3]составляющая '!$E$15)*1000+[3]ставка!H113</f>
        <v>2487.3117389939998</v>
      </c>
      <c r="I89" s="109">
        <f>(([3]ставка!I113/1000*'[3]составляющая '!$B$15*'[3]составляющая '!$C$15)+'[3]составляющая '!$D$15+'[3]составляющая '!$E$15)*1000+[3]ставка!I113</f>
        <v>2363.5257157810001</v>
      </c>
      <c r="J89" s="109">
        <f>(([3]ставка!J113/1000*'[3]составляющая '!$B$15*'[3]составляющая '!$C$15)+'[3]составляющая '!$D$15+'[3]составляющая '!$E$15)*1000+[3]ставка!J113</f>
        <v>2542.6608216569998</v>
      </c>
      <c r="K89" s="109">
        <f>(([3]ставка!K113/1000*'[3]составляющая '!$B$15*'[3]составляющая '!$C$15)+'[3]составляющая '!$D$15+'[3]составляющая '!$E$15)*1000+[3]ставка!K113</f>
        <v>2616.2672963939999</v>
      </c>
      <c r="L89" s="109">
        <f>(([3]ставка!L113/1000*'[3]составляющая '!$B$15*'[3]составляющая '!$C$15)+'[3]составляющая '!$D$15+'[3]составляющая '!$E$15)*1000+[3]ставка!L113</f>
        <v>2622.1155440410002</v>
      </c>
      <c r="M89" s="109">
        <f>(([3]ставка!M113/1000*'[3]составляющая '!$B$15*'[3]составляющая '!$C$15)+'[3]составляющая '!$D$15+'[3]составляющая '!$E$15)*1000+[3]ставка!M113</f>
        <v>2567.8750266960001</v>
      </c>
      <c r="N89" s="109">
        <f>(([3]ставка!N113/1000*'[3]составляющая '!$B$15*'[3]составляющая '!$C$15)+'[3]составляющая '!$D$15+'[3]составляющая '!$E$15)*1000+[3]ставка!N113</f>
        <v>2530.9417025809998</v>
      </c>
      <c r="O89" s="109">
        <f>(([3]ставка!O113/1000*'[3]составляющая '!$B$15*'[3]составляющая '!$C$15)+'[3]составляющая '!$D$15+'[3]составляющая '!$E$15)*1000+[3]ставка!O113</f>
        <v>2520.048351548</v>
      </c>
      <c r="P89" s="109">
        <f>(([3]ставка!P113/1000*'[3]составляющая '!$B$15*'[3]составляющая '!$C$15)+'[3]составляющая '!$D$15+'[3]составляющая '!$E$15)*1000+[3]ставка!P113</f>
        <v>2516.7905269400003</v>
      </c>
      <c r="Q89" s="109">
        <f>(([3]ставка!Q113/1000*'[3]составляющая '!$B$15*'[3]составляющая '!$C$15)+'[3]составляющая '!$D$15+'[3]составляющая '!$E$15)*1000+[3]ставка!Q113</f>
        <v>2513.1820337110003</v>
      </c>
      <c r="R89" s="109">
        <f>(([3]ставка!R113/1000*'[3]составляющая '!$B$15*'[3]составляющая '!$C$15)+'[3]составляющая '!$D$15+'[3]составляющая '!$E$15)*1000+[3]ставка!R113</f>
        <v>2444.2926175209996</v>
      </c>
      <c r="S89" s="109">
        <f>(([3]ставка!S113/1000*'[3]составляющая '!$B$15*'[3]составляющая '!$C$15)+'[3]составляющая '!$D$15+'[3]составляющая '!$E$15)*1000+[3]ставка!S113</f>
        <v>2390.6063828349997</v>
      </c>
      <c r="T89" s="109">
        <f>(([3]ставка!T113/1000*'[3]составляющая '!$B$15*'[3]составляющая '!$C$15)+'[3]составляющая '!$D$15+'[3]составляющая '!$E$15)*1000+[3]ставка!T113</f>
        <v>2440.6954361830003</v>
      </c>
      <c r="U89" s="109">
        <f>(([3]ставка!U113/1000*'[3]составляющая '!$B$15*'[3]составляющая '!$C$15)+'[3]составляющая '!$D$15+'[3]составляющая '!$E$15)*1000+[3]ставка!U113</f>
        <v>2555.1265255389999</v>
      </c>
      <c r="V89" s="109">
        <f>(([3]ставка!V113/1000*'[3]составляющая '!$B$15*'[3]составляющая '!$C$15)+'[3]составляющая '!$D$15+'[3]составляющая '!$E$15)*1000+[3]ставка!V113</f>
        <v>2602.9305769049997</v>
      </c>
      <c r="W89" s="109">
        <f>(([3]ставка!W113/1000*'[3]составляющая '!$B$15*'[3]составляющая '!$C$15)+'[3]составляющая '!$D$15+'[3]составляющая '!$E$15)*1000+[3]ставка!W113</f>
        <v>2543.4074064630004</v>
      </c>
      <c r="X89" s="109">
        <f>(([3]ставка!X113/1000*'[3]составляющая '!$B$15*'[3]составляющая '!$C$15)+'[3]составляющая '!$D$15+'[3]составляющая '!$E$15)*1000+[3]ставка!X113</f>
        <v>2446.7812335409999</v>
      </c>
      <c r="Y89" s="109">
        <f>(([3]ставка!Y113/1000*'[3]составляющая '!$B$15*'[3]составляющая '!$C$15)+'[3]составляющая '!$D$15+'[3]составляющая '!$E$15)*1000+[3]ставка!Y113</f>
        <v>2194.1075242739998</v>
      </c>
    </row>
    <row r="90" spans="1:25" s="71" customFormat="1" ht="15.75" outlineLevel="1" x14ac:dyDescent="0.25">
      <c r="A90" s="125">
        <v>5</v>
      </c>
      <c r="B90" s="109">
        <f>(([3]ставка!B114/1000*'[3]составляющая '!$B$15*'[3]составляющая '!$C$15)+'[3]составляющая '!$D$15+'[3]составляющая '!$E$15)*1000+[3]ставка!B114</f>
        <v>2115.0374061840002</v>
      </c>
      <c r="C90" s="109">
        <f>(([3]ставка!C114/1000*'[3]составляющая '!$B$15*'[3]составляющая '!$C$15)+'[3]составляющая '!$D$15+'[3]составляющая '!$E$15)*1000+[3]ставка!C114</f>
        <v>2053.1839861959998</v>
      </c>
      <c r="D90" s="109">
        <f>(([3]ставка!D114/1000*'[3]составляющая '!$B$15*'[3]составляющая '!$C$15)+'[3]составляющая '!$D$15+'[3]составляющая '!$E$15)*1000+[3]ставка!D114</f>
        <v>1951.0036747930001</v>
      </c>
      <c r="E90" s="109">
        <f>(([3]ставка!E114/1000*'[3]составляющая '!$B$15*'[3]составляющая '!$C$15)+'[3]составляющая '!$D$15+'[3]составляющая '!$E$15)*1000+[3]ставка!E114</f>
        <v>1905.676927556</v>
      </c>
      <c r="F90" s="109">
        <f>(([3]ставка!F114/1000*'[3]составляющая '!$B$15*'[3]составляющая '!$C$15)+'[3]составляющая '!$D$15+'[3]составляющая '!$E$15)*1000+[3]ставка!F114</f>
        <v>1941.0718344950001</v>
      </c>
      <c r="G90" s="109">
        <f>(([3]ставка!G114/1000*'[3]составляющая '!$B$15*'[3]составляющая '!$C$15)+'[3]составляющая '!$D$15+'[3]составляющая '!$E$15)*1000+[3]ставка!G114</f>
        <v>2019.2143775229999</v>
      </c>
      <c r="H90" s="109">
        <f>(([3]ставка!H114/1000*'[3]составляющая '!$B$15*'[3]составляющая '!$C$15)+'[3]составляющая '!$D$15+'[3]составляющая '!$E$15)*1000+[3]ставка!H114</f>
        <v>2103.0128660509999</v>
      </c>
      <c r="I90" s="109">
        <f>(([3]ставка!I114/1000*'[3]составляющая '!$B$15*'[3]составляющая '!$C$15)+'[3]составляющая '!$D$15+'[3]составляющая '!$E$15)*1000+[3]ставка!I114</f>
        <v>2385.0296205720001</v>
      </c>
      <c r="J90" s="109">
        <f>(([3]ставка!J114/1000*'[3]составляющая '!$B$15*'[3]составляющая '!$C$15)+'[3]составляющая '!$D$15+'[3]составляющая '!$E$15)*1000+[3]ставка!J114</f>
        <v>2549.402708693</v>
      </c>
      <c r="K90" s="109">
        <f>(([3]ставка!K114/1000*'[3]составляющая '!$B$15*'[3]составляющая '!$C$15)+'[3]составляющая '!$D$15+'[3]составляющая '!$E$15)*1000+[3]ставка!K114</f>
        <v>2629.7963180299998</v>
      </c>
      <c r="L90" s="109">
        <f>(([3]ставка!L114/1000*'[3]составляющая '!$B$15*'[3]составляющая '!$C$15)+'[3]составляющая '!$D$15+'[3]составляющая '!$E$15)*1000+[3]ставка!L114</f>
        <v>2591.7091810330003</v>
      </c>
      <c r="M90" s="109">
        <f>(([3]ставка!M114/1000*'[3]составляющая '!$B$15*'[3]составляющая '!$C$15)+'[3]составляющая '!$D$15+'[3]составляющая '!$E$15)*1000+[3]ставка!M114</f>
        <v>2579.594145772</v>
      </c>
      <c r="N90" s="109">
        <f>(([3]ставка!N114/1000*'[3]составляющая '!$B$15*'[3]составляющая '!$C$15)+'[3]составляющая '!$D$15+'[3]составляющая '!$E$15)*1000+[3]ставка!N114</f>
        <v>2556.3029622029999</v>
      </c>
      <c r="O90" s="109">
        <f>(([3]ставка!O114/1000*'[3]составляющая '!$B$15*'[3]составляющая '!$C$15)+'[3]составляющая '!$D$15+'[3]составляющая '!$E$15)*1000+[3]ставка!O114</f>
        <v>2552.9659543580001</v>
      </c>
      <c r="P90" s="109">
        <f>(([3]ставка!P114/1000*'[3]составляющая '!$B$15*'[3]составляющая '!$C$15)+'[3]составляющая '!$D$15+'[3]составляющая '!$E$15)*1000+[3]ставка!P114</f>
        <v>2548.0000342089998</v>
      </c>
      <c r="Q90" s="109">
        <f>(([3]ставка!Q114/1000*'[3]составляющая '!$B$15*'[3]составляющая '!$C$15)+'[3]составляющая '!$D$15+'[3]составляющая '!$E$15)*1000+[3]ставка!Q114</f>
        <v>2520.3990201689999</v>
      </c>
      <c r="R90" s="109">
        <f>(([3]ставка!R114/1000*'[3]составляющая '!$B$15*'[3]составляющая '!$C$15)+'[3]составляющая '!$D$15+'[3]составляющая '!$E$15)*1000+[3]ставка!R114</f>
        <v>2454.9710426250003</v>
      </c>
      <c r="S90" s="109">
        <f>(([3]ставка!S114/1000*'[3]составляющая '!$B$15*'[3]составляющая '!$C$15)+'[3]составляющая '!$D$15+'[3]составляющая '!$E$15)*1000+[3]ставка!S114</f>
        <v>2538.8939619539997</v>
      </c>
      <c r="T90" s="109">
        <f>(([3]ставка!T114/1000*'[3]составляющая '!$B$15*'[3]составляющая '!$C$15)+'[3]составляющая '!$D$15+'[3]составляющая '!$E$15)*1000+[3]ставка!T114</f>
        <v>2541.4504493200002</v>
      </c>
      <c r="U90" s="109">
        <f>(([3]ставка!U114/1000*'[3]составляющая '!$B$15*'[3]составляющая '!$C$15)+'[3]составляющая '!$D$15+'[3]составляющая '!$E$15)*1000+[3]ставка!U114</f>
        <v>2560.703287802</v>
      </c>
      <c r="V90" s="109">
        <f>(([3]ставка!V114/1000*'[3]составляющая '!$B$15*'[3]составляющая '!$C$15)+'[3]составляющая '!$D$15+'[3]составляющая '!$E$15)*1000+[3]ставка!V114</f>
        <v>2580.3859781419997</v>
      </c>
      <c r="W90" s="109">
        <f>(([3]ставка!W114/1000*'[3]составляющая '!$B$15*'[3]составляющая '!$C$15)+'[3]составляющая '!$D$15+'[3]составляющая '!$E$15)*1000+[3]ставка!W114</f>
        <v>2577.9426096859997</v>
      </c>
      <c r="X90" s="109">
        <f>(([3]ставка!X114/1000*'[3]составляющая '!$B$15*'[3]составляющая '!$C$15)+'[3]составляющая '!$D$15+'[3]составляющая '!$E$15)*1000+[3]ставка!X114</f>
        <v>2573.3612938309998</v>
      </c>
      <c r="Y90" s="109">
        <f>(([3]ставка!Y114/1000*'[3]составляющая '!$B$15*'[3]составляющая '!$C$15)+'[3]составляющая '!$D$15+'[3]составляющая '!$E$15)*1000+[3]ставка!Y114</f>
        <v>2527.2087785510003</v>
      </c>
    </row>
    <row r="91" spans="1:25" s="71" customFormat="1" ht="15.75" outlineLevel="1" x14ac:dyDescent="0.25">
      <c r="A91" s="125">
        <v>6</v>
      </c>
      <c r="B91" s="109">
        <f>(([3]ставка!B115/1000*'[3]составляющая '!$B$15*'[3]составляющая '!$C$15)+'[3]составляющая '!$D$15+'[3]составляющая '!$E$15)*1000+[3]ставка!B115</f>
        <v>2102.4472715010002</v>
      </c>
      <c r="C91" s="109">
        <f>(([3]ставка!C115/1000*'[3]составляющая '!$B$15*'[3]составляющая '!$C$15)+'[3]составляющая '!$D$15+'[3]составляющая '!$E$15)*1000+[3]ставка!C115</f>
        <v>2027.4041866070002</v>
      </c>
      <c r="D91" s="109">
        <f>(([3]ставка!D115/1000*'[3]составляющая '!$B$15*'[3]составляющая '!$C$15)+'[3]составляющая '!$D$15+'[3]составляющая '!$E$15)*1000+[3]ставка!D115</f>
        <v>1887.136738207</v>
      </c>
      <c r="E91" s="109">
        <f>(([3]ставка!E115/1000*'[3]составляющая '!$B$15*'[3]составляющая '!$C$15)+'[3]составляющая '!$D$15+'[3]составляющая '!$E$15)*1000+[3]ставка!E115</f>
        <v>1892.9284263989998</v>
      </c>
      <c r="F91" s="109">
        <f>(([3]ставка!F115/1000*'[3]составляющая '!$B$15*'[3]составляющая '!$C$15)+'[3]составляющая '!$D$15+'[3]составляющая '!$E$15)*1000+[3]ставка!F115</f>
        <v>1989.034252335</v>
      </c>
      <c r="G91" s="109">
        <f>(([3]ставка!G115/1000*'[3]составляющая '!$B$15*'[3]составляющая '!$C$15)+'[3]составляющая '!$D$15+'[3]составляющая '!$E$15)*1000+[3]ставка!G115</f>
        <v>1994.814628636</v>
      </c>
      <c r="H91" s="109">
        <f>(([3]ставка!H115/1000*'[3]составляющая '!$B$15*'[3]составляющая '!$C$15)+'[3]составляющая '!$D$15+'[3]составляющая '!$E$15)*1000+[3]ставка!H115</f>
        <v>2185.6009822420001</v>
      </c>
      <c r="I91" s="109">
        <f>(([3]ставка!I115/1000*'[3]составляющая '!$B$15*'[3]составляющая '!$C$15)+'[3]составляющая '!$D$15+'[3]составляющая '!$E$15)*1000+[3]ставка!I115</f>
        <v>2350.2568676380001</v>
      </c>
      <c r="J91" s="109">
        <f>(([3]ставка!J115/1000*'[3]составляющая '!$B$15*'[3]составляющая '!$C$15)+'[3]составляющая '!$D$15+'[3]составляющая '!$E$15)*1000+[3]ставка!J115</f>
        <v>2556.8006854069999</v>
      </c>
      <c r="K91" s="109">
        <f>(([3]ставка!K115/1000*'[3]составляющая '!$B$15*'[3]составляющая '!$C$15)+'[3]составляющая '!$D$15+'[3]составляющая '!$E$15)*1000+[3]ставка!K115</f>
        <v>2626.3009437109999</v>
      </c>
      <c r="L91" s="109">
        <f>(([3]ставка!L115/1000*'[3]составляющая '!$B$15*'[3]составляющая '!$C$15)+'[3]составляющая '!$D$15+'[3]составляющая '!$E$15)*1000+[3]ставка!L115</f>
        <v>2631.7306513909998</v>
      </c>
      <c r="M91" s="109">
        <f>(([3]ставка!M115/1000*'[3]составляющая '!$B$15*'[3]составляющая '!$C$15)+'[3]составляющая '!$D$15+'[3]составляющая '!$E$15)*1000+[3]ставка!M115</f>
        <v>2561.3141299159997</v>
      </c>
      <c r="N91" s="109">
        <f>(([3]ставка!N115/1000*'[3]составляющая '!$B$15*'[3]составляющая '!$C$15)+'[3]составляющая '!$D$15+'[3]составляющая '!$E$15)*1000+[3]ставка!N115</f>
        <v>2555.997541146</v>
      </c>
      <c r="O91" s="109">
        <f>(([3]ставка!O115/1000*'[3]составляющая '!$B$15*'[3]составляющая '!$C$15)+'[3]составляющая '!$D$15+'[3]составляющая '!$E$15)*1000+[3]ставка!O115</f>
        <v>2552.2759290069998</v>
      </c>
      <c r="P91" s="109">
        <f>(([3]ставка!P115/1000*'[3]составляющая '!$B$15*'[3]составляющая '!$C$15)+'[3]составляющая '!$D$15+'[3]составляющая '!$E$15)*1000+[3]ставка!P115</f>
        <v>2550.794071286</v>
      </c>
      <c r="Q91" s="109">
        <f>(([3]ставка!Q115/1000*'[3]составляющая '!$B$15*'[3]составляющая '!$C$15)+'[3]составляющая '!$D$15+'[3]составляющая '!$E$15)*1000+[3]ставка!Q115</f>
        <v>2448.1499723520001</v>
      </c>
      <c r="R91" s="109">
        <f>(([3]ставка!R115/1000*'[3]составляющая '!$B$15*'[3]составляющая '!$C$15)+'[3]составляющая '!$D$15+'[3]составляющая '!$E$15)*1000+[3]ставка!R115</f>
        <v>2404.8706773860004</v>
      </c>
      <c r="S91" s="109">
        <f>(([3]ставка!S115/1000*'[3]составляющая '!$B$15*'[3]составляющая '!$C$15)+'[3]составляющая '!$D$15+'[3]составляющая '!$E$15)*1000+[3]ставка!S115</f>
        <v>2310.5747540100001</v>
      </c>
      <c r="T91" s="109">
        <f>(([3]ставка!T115/1000*'[3]составляющая '!$B$15*'[3]составляющая '!$C$15)+'[3]составляющая '!$D$15+'[3]составляющая '!$E$15)*1000+[3]ставка!T115</f>
        <v>2541.67668714</v>
      </c>
      <c r="U91" s="109">
        <f>(([3]ставка!U115/1000*'[3]составляющая '!$B$15*'[3]составляющая '!$C$15)+'[3]составляющая '!$D$15+'[3]составляющая '!$E$15)*1000+[3]ставка!U115</f>
        <v>2585.7138788029997</v>
      </c>
      <c r="V91" s="109">
        <f>(([3]ставка!V115/1000*'[3]составляющая '!$B$15*'[3]составляющая '!$C$15)+'[3]составляющая '!$D$15+'[3]составляющая '!$E$15)*1000+[3]ставка!V115</f>
        <v>2595.4534169540002</v>
      </c>
      <c r="W91" s="109">
        <f>(([3]ставка!W115/1000*'[3]составляющая '!$B$15*'[3]составляющая '!$C$15)+'[3]составляющая '!$D$15+'[3]составляющая '!$E$15)*1000+[3]ставка!W115</f>
        <v>2589.8540309089999</v>
      </c>
      <c r="X91" s="109">
        <f>(([3]ставка!X115/1000*'[3]составляющая '!$B$15*'[3]составляющая '!$C$15)+'[3]составляющая '!$D$15+'[3]составляющая '!$E$15)*1000+[3]ставка!X115</f>
        <v>2580.6122159619999</v>
      </c>
      <c r="Y91" s="109">
        <f>(([3]ставка!Y115/1000*'[3]составляющая '!$B$15*'[3]составляющая '!$C$15)+'[3]составляющая '!$D$15+'[3]составляющая '!$E$15)*1000+[3]ставка!Y115</f>
        <v>2537.0388118299998</v>
      </c>
    </row>
    <row r="92" spans="1:25" s="71" customFormat="1" ht="15.75" outlineLevel="1" x14ac:dyDescent="0.25">
      <c r="A92" s="125">
        <v>7</v>
      </c>
      <c r="B92" s="109">
        <f>(([3]ставка!B116/1000*'[3]составляющая '!$B$15*'[3]составляющая '!$C$15)+'[3]составляющая '!$D$15+'[3]составляющая '!$E$15)*1000+[3]ставка!B116</f>
        <v>2188.847494959</v>
      </c>
      <c r="C92" s="109">
        <f>(([3]ставка!C116/1000*'[3]составляющая '!$B$15*'[3]составляющая '!$C$15)+'[3]составляющая '!$D$15+'[3]составляющая '!$E$15)*1000+[3]ставка!C116</f>
        <v>2099.0310804189999</v>
      </c>
      <c r="D92" s="109">
        <f>(([3]ставка!D116/1000*'[3]составляющая '!$B$15*'[3]составляющая '!$C$15)+'[3]составляющая '!$D$15+'[3]составляющая '!$E$15)*1000+[3]ставка!D116</f>
        <v>2026.5444828910001</v>
      </c>
      <c r="E92" s="109">
        <f>(([3]ставка!E116/1000*'[3]составляющая '!$B$15*'[3]составляющая '!$C$15)+'[3]составляющая '!$D$15+'[3]составляющая '!$E$15)*1000+[3]ставка!E116</f>
        <v>1988.9211334250001</v>
      </c>
      <c r="F92" s="109">
        <f>(([3]ставка!F116/1000*'[3]составляющая '!$B$15*'[3]составляющая '!$C$15)+'[3]составляющая '!$D$15+'[3]составляющая '!$E$15)*1000+[3]ставка!F116</f>
        <v>2029.5873815700002</v>
      </c>
      <c r="G92" s="109">
        <f>(([3]ставка!G116/1000*'[3]составляющая '!$B$15*'[3]составляющая '!$C$15)+'[3]составляющая '!$D$15+'[3]составляющая '!$E$15)*1000+[3]ставка!G116</f>
        <v>2112.6732209649999</v>
      </c>
      <c r="H92" s="109">
        <f>(([3]ставка!H116/1000*'[3]составляющая '!$B$15*'[3]составляющая '!$C$15)+'[3]составляющая '!$D$15+'[3]составляющая '!$E$15)*1000+[3]ставка!H116</f>
        <v>2254.7166362520002</v>
      </c>
      <c r="I92" s="109">
        <f>(([3]ставка!I116/1000*'[3]составляющая '!$B$15*'[3]составляющая '!$C$15)+'[3]составляющая '!$D$15+'[3]составляющая '!$E$15)*1000+[3]ставка!I116</f>
        <v>2468.5792474979999</v>
      </c>
      <c r="J92" s="109">
        <f>(([3]ставка!J116/1000*'[3]составляющая '!$B$15*'[3]составляющая '!$C$15)+'[3]составляющая '!$D$15+'[3]составляющая '!$E$15)*1000+[3]ставка!J116</f>
        <v>2567.5696056389997</v>
      </c>
      <c r="K92" s="109">
        <f>(([3]ставка!K116/1000*'[3]составляющая '!$B$15*'[3]составляющая '!$C$15)+'[3]составляющая '!$D$15+'[3]составляющая '!$E$15)*1000+[3]ставка!K116</f>
        <v>2639.2643707970001</v>
      </c>
      <c r="L92" s="109">
        <f>(([3]ставка!L116/1000*'[3]составляющая '!$B$15*'[3]составляющая '!$C$15)+'[3]составляющая '!$D$15+'[3]составляющая '!$E$15)*1000+[3]ставка!L116</f>
        <v>2621.7083159650001</v>
      </c>
      <c r="M92" s="109">
        <f>(([3]ставка!M116/1000*'[3]составляющая '!$B$15*'[3]составляющая '!$C$15)+'[3]составляющая '!$D$15+'[3]составляющая '!$E$15)*1000+[3]ставка!M116</f>
        <v>2566.370545193</v>
      </c>
      <c r="N92" s="109">
        <f>(([3]ставка!N116/1000*'[3]составляющая '!$B$15*'[3]составляющая '!$C$15)+'[3]составляющая '!$D$15+'[3]составляющая '!$E$15)*1000+[3]ставка!N116</f>
        <v>2497.9901640979997</v>
      </c>
      <c r="O92" s="109">
        <f>(([3]ставка!O116/1000*'[3]составляющая '!$B$15*'[3]составляющая '!$C$15)+'[3]составляющая '!$D$15+'[3]составляющая '!$E$15)*1000+[3]ставка!O116</f>
        <v>2494.1441211580004</v>
      </c>
      <c r="P92" s="109">
        <f>(([3]ставка!P116/1000*'[3]составляющая '!$B$15*'[3]составляющая '!$C$15)+'[3]составляющая '!$D$15+'[3]составляющая '!$E$15)*1000+[3]ставка!P116</f>
        <v>2547.3778802040001</v>
      </c>
      <c r="Q92" s="109">
        <f>(([3]ставка!Q116/1000*'[3]составляющая '!$B$15*'[3]составляющая '!$C$15)+'[3]составляющая '!$D$15+'[3]составляющая '!$E$15)*1000+[3]ставка!Q116</f>
        <v>2544.2557982879998</v>
      </c>
      <c r="R92" s="109">
        <f>(([3]ставка!R116/1000*'[3]составляющая '!$B$15*'[3]составляющая '!$C$15)+'[3]составляющая '!$D$15+'[3]составляющая '!$E$15)*1000+[3]ставка!R116</f>
        <v>2485.6262672349999</v>
      </c>
      <c r="S92" s="109">
        <f>(([3]ставка!S116/1000*'[3]составляющая '!$B$15*'[3]составляющая '!$C$15)+'[3]составляющая '!$D$15+'[3]составляющая '!$E$15)*1000+[3]ставка!S116</f>
        <v>2480.3549260290001</v>
      </c>
      <c r="T92" s="109">
        <f>(([3]ставка!T116/1000*'[3]составляющая '!$B$15*'[3]составляющая '!$C$15)+'[3]составляющая '!$D$15+'[3]составляющая '!$E$15)*1000+[3]ставка!T116</f>
        <v>2600.3967133209999</v>
      </c>
      <c r="U92" s="109">
        <f>(([3]ставка!U116/1000*'[3]составляющая '!$B$15*'[3]составляющая '!$C$15)+'[3]составляющая '!$D$15+'[3]составляющая '!$E$15)*1000+[3]ставка!U116</f>
        <v>2627.929856015</v>
      </c>
      <c r="V92" s="109">
        <f>(([3]ставка!V116/1000*'[3]составляющая '!$B$15*'[3]составляющая '!$C$15)+'[3]составляющая '!$D$15+'[3]составляющая '!$E$15)*1000+[3]ставка!V116</f>
        <v>2639.354865925</v>
      </c>
      <c r="W92" s="109">
        <f>(([3]ставка!W116/1000*'[3]составляющая '!$B$15*'[3]составляющая '!$C$15)+'[3]составляющая '!$D$15+'[3]составляющая '!$E$15)*1000+[3]ставка!W116</f>
        <v>2627.9977273610002</v>
      </c>
      <c r="X92" s="109">
        <f>(([3]ставка!X116/1000*'[3]составляющая '!$B$15*'[3]составляющая '!$C$15)+'[3]составляющая '!$D$15+'[3]составляющая '!$E$15)*1000+[3]ставка!X116</f>
        <v>2609.0729337180001</v>
      </c>
      <c r="Y92" s="109">
        <f>(([3]ставка!Y116/1000*'[3]составляющая '!$B$15*'[3]составляющая '!$C$15)+'[3]составляющая '!$D$15+'[3]составляющая '!$E$15)*1000+[3]ставка!Y116</f>
        <v>2582.8067228159998</v>
      </c>
    </row>
    <row r="93" spans="1:25" s="71" customFormat="1" ht="15.75" outlineLevel="1" x14ac:dyDescent="0.25">
      <c r="A93" s="125">
        <v>8</v>
      </c>
      <c r="B93" s="109">
        <f>(([3]ставка!B117/1000*'[3]составляющая '!$B$15*'[3]составляющая '!$C$15)+'[3]составляющая '!$D$15+'[3]составляющая '!$E$15)*1000+[3]ставка!B117</f>
        <v>2149.7762234450001</v>
      </c>
      <c r="C93" s="109">
        <f>(([3]ставка!C117/1000*'[3]составляющая '!$B$15*'[3]составляющая '!$C$15)+'[3]составляющая '!$D$15+'[3]составляющая '!$E$15)*1000+[3]ставка!C117</f>
        <v>2090.0268151830001</v>
      </c>
      <c r="D93" s="109">
        <f>(([3]ставка!D117/1000*'[3]составляющая '!$B$15*'[3]составляющая '!$C$15)+'[3]составляющая '!$D$15+'[3]составляющая '!$E$15)*1000+[3]ставка!D117</f>
        <v>2033.2637461450001</v>
      </c>
      <c r="E93" s="109">
        <f>(([3]ставка!E117/1000*'[3]составляющая '!$B$15*'[3]составляющая '!$C$15)+'[3]составляющая '!$D$15+'[3]составляющая '!$E$15)*1000+[3]ставка!E117</f>
        <v>1914.6698809009999</v>
      </c>
      <c r="F93" s="109">
        <f>(([3]ставка!F117/1000*'[3]составляющая '!$B$15*'[3]составляющая '!$C$15)+'[3]составляющая '!$D$15+'[3]составляющая '!$E$15)*1000+[3]ставка!F117</f>
        <v>1968.3448036959999</v>
      </c>
      <c r="G93" s="109">
        <f>(([3]ставка!G117/1000*'[3]составляющая '!$B$15*'[3]составляющая '!$C$15)+'[3]составляющая '!$D$15+'[3]составляющая '!$E$15)*1000+[3]ставка!G117</f>
        <v>1928.187590646</v>
      </c>
      <c r="H93" s="109">
        <f>(([3]ставка!H117/1000*'[3]составляющая '!$B$15*'[3]составляющая '!$C$15)+'[3]составляющая '!$D$15+'[3]составляющая '!$E$15)*1000+[3]ставка!H117</f>
        <v>2018.72796621</v>
      </c>
      <c r="I93" s="109">
        <f>(([3]ставка!I117/1000*'[3]составляющая '!$B$15*'[3]составляющая '!$C$15)+'[3]составляющая '!$D$15+'[3]составляющая '!$E$15)*1000+[3]ставка!I117</f>
        <v>2111.5080961919998</v>
      </c>
      <c r="J93" s="109">
        <f>(([3]ставка!J117/1000*'[3]составляющая '!$B$15*'[3]составляющая '!$C$15)+'[3]составляющая '!$D$15+'[3]составляющая '!$E$15)*1000+[3]ставка!J117</f>
        <v>2223.4392576370001</v>
      </c>
      <c r="K93" s="109">
        <f>(([3]ставка!K117/1000*'[3]составляющая '!$B$15*'[3]составляющая '!$C$15)+'[3]составляющая '!$D$15+'[3]составляющая '!$E$15)*1000+[3]ставка!K117</f>
        <v>2277.6345274180003</v>
      </c>
      <c r="L93" s="109">
        <f>(([3]ставка!L117/1000*'[3]составляющая '!$B$15*'[3]составляющая '!$C$15)+'[3]составляющая '!$D$15+'[3]составляющая '!$E$15)*1000+[3]ставка!L117</f>
        <v>2302.181330888</v>
      </c>
      <c r="M93" s="109">
        <f>(([3]ставка!M117/1000*'[3]составляющая '!$B$15*'[3]составляющая '!$C$15)+'[3]составляющая '!$D$15+'[3]составляющая '!$E$15)*1000+[3]ставка!M117</f>
        <v>2484.8231229740004</v>
      </c>
      <c r="N93" s="109">
        <f>(([3]ставка!N117/1000*'[3]составляющая '!$B$15*'[3]составляющая '!$C$15)+'[3]составляющая '!$D$15+'[3]составляющая '!$E$15)*1000+[3]ставка!N117</f>
        <v>2299.918952688</v>
      </c>
      <c r="O93" s="109">
        <f>(([3]ставка!O117/1000*'[3]составляющая '!$B$15*'[3]составляющая '!$C$15)+'[3]составляющая '!$D$15+'[3]составляющая '!$E$15)*1000+[3]ставка!O117</f>
        <v>2292.9168921589999</v>
      </c>
      <c r="P93" s="109">
        <f>(([3]ставка!P117/1000*'[3]составляющая '!$B$15*'[3]составляющая '!$C$15)+'[3]составляющая '!$D$15+'[3]составляющая '!$E$15)*1000+[3]ставка!P117</f>
        <v>2291.2992917459997</v>
      </c>
      <c r="Q93" s="109">
        <f>(([3]ставка!Q117/1000*'[3]составляющая '!$B$15*'[3]составляющая '!$C$15)+'[3]составляющая '!$D$15+'[3]составляющая '!$E$15)*1000+[3]ставка!Q117</f>
        <v>2281.944357889</v>
      </c>
      <c r="R93" s="109">
        <f>(([3]ставка!R117/1000*'[3]составляющая '!$B$15*'[3]составляющая '!$C$15)+'[3]составляющая '!$D$15+'[3]составляющая '!$E$15)*1000+[3]ставка!R117</f>
        <v>2280.1118315470003</v>
      </c>
      <c r="S93" s="109">
        <f>(([3]ставка!S117/1000*'[3]составляющая '!$B$15*'[3]составляющая '!$C$15)+'[3]составляющая '!$D$15+'[3]составляющая '!$E$15)*1000+[3]ставка!S117</f>
        <v>2278.3811122240004</v>
      </c>
      <c r="T93" s="109">
        <f>(([3]ставка!T117/1000*'[3]составляющая '!$B$15*'[3]составляющая '!$C$15)+'[3]составляющая '!$D$15+'[3]составляющая '!$E$15)*1000+[3]ставка!T117</f>
        <v>2553.4976132350002</v>
      </c>
      <c r="U93" s="109">
        <f>(([3]ставка!U117/1000*'[3]составляющая '!$B$15*'[3]составляющая '!$C$15)+'[3]составляющая '!$D$15+'[3]составляющая '!$E$15)*1000+[3]ставка!U117</f>
        <v>2607.9756802909997</v>
      </c>
      <c r="V93" s="109">
        <f>(([3]ставка!V117/1000*'[3]составляющая '!$B$15*'[3]составляющая '!$C$15)+'[3]составляющая '!$D$15+'[3]составляющая '!$E$15)*1000+[3]ставка!V117</f>
        <v>2623.6087136529995</v>
      </c>
      <c r="W93" s="109">
        <f>(([3]ставка!W117/1000*'[3]составляющая '!$B$15*'[3]составляющая '!$C$15)+'[3]составляющая '!$D$15+'[3]составляющая '!$E$15)*1000+[3]ставка!W117</f>
        <v>2615.9731872279999</v>
      </c>
      <c r="X93" s="109">
        <f>(([3]ставка!X117/1000*'[3]составляющая '!$B$15*'[3]составляющая '!$C$15)+'[3]составляющая '!$D$15+'[3]составляющая '!$E$15)*1000+[3]ставка!X117</f>
        <v>2596.2452493240003</v>
      </c>
      <c r="Y93" s="109">
        <f>(([3]ставка!Y117/1000*'[3]составляющая '!$B$15*'[3]составляющая '!$C$15)+'[3]составляющая '!$D$15+'[3]составляющая '!$E$15)*1000+[3]ставка!Y117</f>
        <v>2532.819476487</v>
      </c>
    </row>
    <row r="94" spans="1:25" s="71" customFormat="1" ht="15.75" outlineLevel="1" x14ac:dyDescent="0.25">
      <c r="A94" s="125">
        <v>9</v>
      </c>
      <c r="B94" s="109">
        <f>(([3]ставка!B118/1000*'[3]составляющая '!$B$15*'[3]составляющая '!$C$15)+'[3]составляющая '!$D$15+'[3]составляющая '!$E$15)*1000+[3]ставка!B118</f>
        <v>2240.3392227909999</v>
      </c>
      <c r="C94" s="109">
        <f>(([3]ставка!C118/1000*'[3]составляющая '!$B$15*'[3]составляющая '!$C$15)+'[3]составляющая '!$D$15+'[3]составляющая '!$E$15)*1000+[3]ставка!C118</f>
        <v>2124.7543205530001</v>
      </c>
      <c r="D94" s="109">
        <f>(([3]ставка!D118/1000*'[3]составляющая '!$B$15*'[3]составляющая '!$C$15)+'[3]составляющая '!$D$15+'[3]составляющая '!$E$15)*1000+[3]ставка!D118</f>
        <v>2085.4002517640001</v>
      </c>
      <c r="E94" s="109">
        <f>(([3]ставка!E118/1000*'[3]составляющая '!$B$15*'[3]составляющая '!$C$15)+'[3]составляющая '!$D$15+'[3]составляющая '!$E$15)*1000+[3]ставка!E118</f>
        <v>2043.421824263</v>
      </c>
      <c r="F94" s="109">
        <f>(([3]ставка!F118/1000*'[3]составляющая '!$B$15*'[3]составляющая '!$C$15)+'[3]составляющая '!$D$15+'[3]составляющая '!$E$15)*1000+[3]ставка!F118</f>
        <v>2044.043978268</v>
      </c>
      <c r="G94" s="109">
        <f>(([3]ставка!G118/1000*'[3]составляющая '!$B$15*'[3]составляющая '!$C$15)+'[3]составляющая '!$D$15+'[3]составляющая '!$E$15)*1000+[3]ставка!G118</f>
        <v>2078.352943671</v>
      </c>
      <c r="H94" s="109">
        <f>(([3]ставка!H118/1000*'[3]составляющая '!$B$15*'[3]составляющая '!$C$15)+'[3]составляющая '!$D$15+'[3]составляющая '!$E$15)*1000+[3]ставка!H118</f>
        <v>2098.7482831440002</v>
      </c>
      <c r="I94" s="109">
        <f>(([3]ставка!I118/1000*'[3]составляющая '!$B$15*'[3]составляющая '!$C$15)+'[3]составляющая '!$D$15+'[3]составляющая '!$E$15)*1000+[3]ставка!I118</f>
        <v>2227.6359691979997</v>
      </c>
      <c r="J94" s="109">
        <f>(([3]ставка!J118/1000*'[3]составляющая '!$B$15*'[3]составляющая '!$C$15)+'[3]составляющая '!$D$15+'[3]составляющая '!$E$15)*1000+[3]ставка!J118</f>
        <v>2341.3317856389999</v>
      </c>
      <c r="K94" s="109">
        <f>(([3]ставка!K118/1000*'[3]составляющая '!$B$15*'[3]составляющая '!$C$15)+'[3]составляющая '!$D$15+'[3]составляющая '!$E$15)*1000+[3]ставка!K118</f>
        <v>2486.0674309840001</v>
      </c>
      <c r="L94" s="109">
        <f>(([3]ставка!L118/1000*'[3]составляющая '!$B$15*'[3]составляющая '!$C$15)+'[3]составляющая '!$D$15+'[3]составляющая '!$E$15)*1000+[3]ставка!L118</f>
        <v>2549.9456794610001</v>
      </c>
      <c r="M94" s="109">
        <f>(([3]ставка!M118/1000*'[3]составляющая '!$B$15*'[3]составляющая '!$C$15)+'[3]составляющая '!$D$15+'[3]составляющая '!$E$15)*1000+[3]ставка!M118</f>
        <v>2549.4253324750002</v>
      </c>
      <c r="N94" s="109">
        <f>(([3]ставка!N118/1000*'[3]составляющая '!$B$15*'[3]составляющая '!$C$15)+'[3]составляющая '!$D$15+'[3]составляющая '!$E$15)*1000+[3]ставка!N118</f>
        <v>2548.271519593</v>
      </c>
      <c r="O94" s="109">
        <f>(([3]ставка!O118/1000*'[3]составляющая '!$B$15*'[3]составляющая '!$C$15)+'[3]составляющая '!$D$15+'[3]составляющая '!$E$15)*1000+[3]ставка!O118</f>
        <v>2547.5249347869999</v>
      </c>
      <c r="P94" s="109">
        <f>(([3]ставка!P118/1000*'[3]составляющая '!$B$15*'[3]составляющая '!$C$15)+'[3]составляющая '!$D$15+'[3]составляющая '!$E$15)*1000+[3]ставка!P118</f>
        <v>2545.9412700470002</v>
      </c>
      <c r="Q94" s="109">
        <f>(([3]ставка!Q118/1000*'[3]составляющая '!$B$15*'[3]составляющая '!$C$15)+'[3]составляющая '!$D$15+'[3]составляющая '!$E$15)*1000+[3]ставка!Q118</f>
        <v>2509.596164264</v>
      </c>
      <c r="R94" s="109">
        <f>(([3]ставка!R118/1000*'[3]составляющая '!$B$15*'[3]составляющая '!$C$15)+'[3]составляющая '!$D$15+'[3]составляющая '!$E$15)*1000+[3]ставка!R118</f>
        <v>2507.5939595569998</v>
      </c>
      <c r="S94" s="109">
        <f>(([3]ставка!S118/1000*'[3]составляющая '!$B$15*'[3]составляющая '!$C$15)+'[3]составляющая '!$D$15+'[3]составляющая '!$E$15)*1000+[3]ставка!S118</f>
        <v>2493.6237741720001</v>
      </c>
      <c r="T94" s="109">
        <f>(([3]ставка!T118/1000*'[3]составляющая '!$B$15*'[3]составляющая '!$C$15)+'[3]составляющая '!$D$15+'[3]составляющая '!$E$15)*1000+[3]ставка!T118</f>
        <v>2559.1309349530002</v>
      </c>
      <c r="U94" s="109">
        <f>(([3]ставка!U118/1000*'[3]составляющая '!$B$15*'[3]составляющая '!$C$15)+'[3]составляющая '!$D$15+'[3]составляющая '!$E$15)*1000+[3]ставка!U118</f>
        <v>2612.2855107619998</v>
      </c>
      <c r="V94" s="109">
        <f>(([3]ставка!V118/1000*'[3]составляющая '!$B$15*'[3]составляющая '!$C$15)+'[3]составляющая '!$D$15+'[3]составляющая '!$E$15)*1000+[3]ставка!V118</f>
        <v>2622.0363608039997</v>
      </c>
      <c r="W94" s="109">
        <f>(([3]ставка!W118/1000*'[3]составляющая '!$B$15*'[3]составляющая '!$C$15)+'[3]составляющая '!$D$15+'[3]составляющая '!$E$15)*1000+[3]ставка!W118</f>
        <v>2615.5320234790001</v>
      </c>
      <c r="X94" s="109">
        <f>(([3]ставка!X118/1000*'[3]составляющая '!$B$15*'[3]составляющая '!$C$15)+'[3]составляющая '!$D$15+'[3]составляющая '!$E$15)*1000+[3]ставка!X118</f>
        <v>2590.1142044019998</v>
      </c>
      <c r="Y94" s="109">
        <f>(([3]ставка!Y118/1000*'[3]составляющая '!$B$15*'[3]составляющая '!$C$15)+'[3]составляющая '!$D$15+'[3]составляющая '!$E$15)*1000+[3]ставка!Y118</f>
        <v>2529.7765778080002</v>
      </c>
    </row>
    <row r="95" spans="1:25" s="71" customFormat="1" ht="15.75" outlineLevel="1" x14ac:dyDescent="0.25">
      <c r="A95" s="125">
        <v>10</v>
      </c>
      <c r="B95" s="109">
        <f>(([3]ставка!B119/1000*'[3]составляющая '!$B$15*'[3]составляющая '!$C$15)+'[3]составляющая '!$D$15+'[3]составляющая '!$E$15)*1000+[3]ставка!B119</f>
        <v>2220.7470275790001</v>
      </c>
      <c r="C95" s="109">
        <f>(([3]ставка!C119/1000*'[3]составляющая '!$B$15*'[3]составляющая '!$C$15)+'[3]составляющая '!$D$15+'[3]составляющая '!$E$15)*1000+[3]ставка!C119</f>
        <v>2094.85699264</v>
      </c>
      <c r="D95" s="109">
        <f>(([3]ставка!D119/1000*'[3]составляющая '!$B$15*'[3]составляющая '!$C$15)+'[3]составляющая '!$D$15+'[3]составляющая '!$E$15)*1000+[3]ставка!D119</f>
        <v>2050.6161869389998</v>
      </c>
      <c r="E95" s="109">
        <f>(([3]ставка!E119/1000*'[3]составляющая '!$B$15*'[3]составляющая '!$C$15)+'[3]составляющая '!$D$15+'[3]составляющая '!$E$15)*1000+[3]ставка!E119</f>
        <v>2022.7436875149997</v>
      </c>
      <c r="F95" s="109">
        <f>(([3]ставка!F119/1000*'[3]составляющая '!$B$15*'[3]составляющая '!$C$15)+'[3]составляющая '!$D$15+'[3]составляющая '!$E$15)*1000+[3]ставка!F119</f>
        <v>2036.9627345020001</v>
      </c>
      <c r="G95" s="109">
        <f>(([3]ставка!G119/1000*'[3]составляющая '!$B$15*'[3]составляющая '!$C$15)+'[3]составляющая '!$D$15+'[3]составляющая '!$E$15)*1000+[3]ставка!G119</f>
        <v>2036.1482783500001</v>
      </c>
      <c r="H95" s="109">
        <f>(([3]ставка!H119/1000*'[3]составляющая '!$B$15*'[3]составляющая '!$C$15)+'[3]составляющая '!$D$15+'[3]составляющая '!$E$15)*1000+[3]ставка!H119</f>
        <v>2081.1130450749997</v>
      </c>
      <c r="I95" s="109">
        <f>(([3]ставка!I119/1000*'[3]составляющая '!$B$15*'[3]составляющая '!$C$15)+'[3]составляющая '!$D$15+'[3]составляющая '!$E$15)*1000+[3]ставка!I119</f>
        <v>2138.4869562270001</v>
      </c>
      <c r="J95" s="109">
        <f>(([3]ставка!J119/1000*'[3]составляющая '!$B$15*'[3]составляющая '!$C$15)+'[3]составляющая '!$D$15+'[3]составляющая '!$E$15)*1000+[3]ставка!J119</f>
        <v>2256.8206479780001</v>
      </c>
      <c r="K95" s="109">
        <f>(([3]ставка!K119/1000*'[3]составляющая '!$B$15*'[3]составляющая '!$C$15)+'[3]составляющая '!$D$15+'[3]составляющая '!$E$15)*1000+[3]ставка!K119</f>
        <v>2325.7553117320003</v>
      </c>
      <c r="L95" s="109">
        <f>(([3]ставка!L119/1000*'[3]составляющая '!$B$15*'[3]составляющая '!$C$15)+'[3]составляющая '!$D$15+'[3]составляющая '!$E$15)*1000+[3]ставка!L119</f>
        <v>2506.0329185990004</v>
      </c>
      <c r="M95" s="109">
        <f>(([3]ставка!M119/1000*'[3]составляющая '!$B$15*'[3]составляющая '!$C$15)+'[3]составляющая '!$D$15+'[3]составляющая '!$E$15)*1000+[3]ставка!M119</f>
        <v>2538.4641100959998</v>
      </c>
      <c r="N95" s="109">
        <f>(([3]ставка!N119/1000*'[3]составляющая '!$B$15*'[3]составляющая '!$C$15)+'[3]составляющая '!$D$15+'[3]составляющая '!$E$15)*1000+[3]ставка!N119</f>
        <v>2504.811234371</v>
      </c>
      <c r="O95" s="109">
        <f>(([3]ставка!O119/1000*'[3]составляющая '!$B$15*'[3]составляющая '!$C$15)+'[3]составляющая '!$D$15+'[3]составляющая '!$E$15)*1000+[3]ставка!O119</f>
        <v>2485.1398559220002</v>
      </c>
      <c r="P95" s="109">
        <f>(([3]ставка!P119/1000*'[3]составляющая '!$B$15*'[3]составляющая '!$C$15)+'[3]составляющая '!$D$15+'[3]составляющая '!$E$15)*1000+[3]ставка!P119</f>
        <v>2353.2658306439998</v>
      </c>
      <c r="Q95" s="109">
        <f>(([3]ставка!Q119/1000*'[3]составляющая '!$B$15*'[3]составляющая '!$C$15)+'[3]составляющая '!$D$15+'[3]составляющая '!$E$15)*1000+[3]ставка!Q119</f>
        <v>2345.3475069440001</v>
      </c>
      <c r="R95" s="109">
        <f>(([3]ставка!R119/1000*'[3]составляющая '!$B$15*'[3]составляющая '!$C$15)+'[3]составляющая '!$D$15+'[3]составляющая '!$E$15)*1000+[3]ставка!R119</f>
        <v>2342.2819844830001</v>
      </c>
      <c r="S95" s="109">
        <f>(([3]ставка!S119/1000*'[3]составляющая '!$B$15*'[3]составляющая '!$C$15)+'[3]составляющая '!$D$15+'[3]составляющая '!$E$15)*1000+[3]ставка!S119</f>
        <v>2343.2774308910002</v>
      </c>
      <c r="T95" s="109">
        <f>(([3]ставка!T119/1000*'[3]составляющая '!$B$15*'[3]составляющая '!$C$15)+'[3]составляющая '!$D$15+'[3]составляющая '!$E$15)*1000+[3]ставка!T119</f>
        <v>2491.406643536</v>
      </c>
      <c r="U95" s="109">
        <f>(([3]ставка!U119/1000*'[3]составляющая '!$B$15*'[3]составляющая '!$C$15)+'[3]составляющая '!$D$15+'[3]составляющая '!$E$15)*1000+[3]ставка!U119</f>
        <v>2600.0347328090002</v>
      </c>
      <c r="V95" s="109">
        <f>(([3]ставка!V119/1000*'[3]составляющая '!$B$15*'[3]составляющая '!$C$15)+'[3]составляющая '!$D$15+'[3]составляющая '!$E$15)*1000+[3]ставка!V119</f>
        <v>2626.8212906970002</v>
      </c>
      <c r="W95" s="109">
        <f>(([3]ставка!W119/1000*'[3]составляющая '!$B$15*'[3]составляющая '!$C$15)+'[3]составляющая '!$D$15+'[3]составляющая '!$E$15)*1000+[3]ставка!W119</f>
        <v>2612.6135556009999</v>
      </c>
      <c r="X95" s="109">
        <f>(([3]ставка!X119/1000*'[3]составляющая '!$B$15*'[3]составляющая '!$C$15)+'[3]составляющая '!$D$15+'[3]составляющая '!$E$15)*1000+[3]ставка!X119</f>
        <v>2583.7342978779998</v>
      </c>
      <c r="Y95" s="109">
        <f>(([3]ставка!Y119/1000*'[3]составляющая '!$B$15*'[3]составляющая '!$C$15)+'[3]составляющая '!$D$15+'[3]составляющая '!$E$15)*1000+[3]ставка!Y119</f>
        <v>2525.297068972</v>
      </c>
    </row>
    <row r="96" spans="1:25" s="71" customFormat="1" ht="15.75" outlineLevel="1" x14ac:dyDescent="0.25">
      <c r="A96" s="125">
        <v>11</v>
      </c>
      <c r="B96" s="109">
        <f>(([3]ставка!B120/1000*'[3]составляющая '!$B$15*'[3]составляющая '!$C$15)+'[3]составляющая '!$D$15+'[3]составляющая '!$E$15)*1000+[3]ставка!B120</f>
        <v>2254.4338389770001</v>
      </c>
      <c r="C96" s="109">
        <f>(([3]ставка!C120/1000*'[3]составляющая '!$B$15*'[3]составляющая '!$C$15)+'[3]составляющая '!$D$15+'[3]составляющая '!$E$15)*1000+[3]ставка!C120</f>
        <v>2118.6572113040002</v>
      </c>
      <c r="D96" s="109">
        <f>(([3]ставка!D120/1000*'[3]составляющая '!$B$15*'[3]составляющая '!$C$15)+'[3]составляющая '!$D$15+'[3]составляющая '!$E$15)*1000+[3]ставка!D120</f>
        <v>2066.0569181540004</v>
      </c>
      <c r="E96" s="109">
        <f>(([3]ставка!E120/1000*'[3]составляющая '!$B$15*'[3]составляющая '!$C$15)+'[3]составляющая '!$D$15+'[3]составляющая '!$E$15)*1000+[3]ставка!E120</f>
        <v>2072.1766511850001</v>
      </c>
      <c r="F96" s="109">
        <f>(([3]ставка!F120/1000*'[3]составляющая '!$B$15*'[3]составляющая '!$C$15)+'[3]составляющая '!$D$15+'[3]составляющая '!$E$15)*1000+[3]ставка!F120</f>
        <v>2084.0315129529999</v>
      </c>
      <c r="G96" s="109">
        <f>(([3]ставка!G120/1000*'[3]составляющая '!$B$15*'[3]составляющая '!$C$15)+'[3]составляющая '!$D$15+'[3]составляющая '!$E$15)*1000+[3]ставка!G120</f>
        <v>2081.0112380559999</v>
      </c>
      <c r="H96" s="109">
        <f>(([3]ставка!H120/1000*'[3]составляющая '!$B$15*'[3]составляющая '!$C$15)+'[3]составляющая '!$D$15+'[3]составляющая '!$E$15)*1000+[3]ставка!H120</f>
        <v>2343.9900800240002</v>
      </c>
      <c r="I96" s="109">
        <f>(([3]ставка!I120/1000*'[3]составляющая '!$B$15*'[3]составляющая '!$C$15)+'[3]составляющая '!$D$15+'[3]составляющая '!$E$15)*1000+[3]ставка!I120</f>
        <v>2511.9377257010001</v>
      </c>
      <c r="J96" s="109">
        <f>(([3]ставка!J120/1000*'[3]составляющая '!$B$15*'[3]составляющая '!$C$15)+'[3]составляющая '!$D$15+'[3]составляющая '!$E$15)*1000+[3]ставка!J120</f>
        <v>2585.0917247979996</v>
      </c>
      <c r="K96" s="109">
        <f>(([3]ставка!K120/1000*'[3]составляющая '!$B$15*'[3]составляющая '!$C$15)+'[3]составляющая '!$D$15+'[3]составляющая '!$E$15)*1000+[3]ставка!K120</f>
        <v>2630.158298542</v>
      </c>
      <c r="L96" s="109">
        <f>(([3]ставка!L120/1000*'[3]составляющая '!$B$15*'[3]составляющая '!$C$15)+'[3]составляющая '!$D$15+'[3]составляющая '!$E$15)*1000+[3]ставка!L120</f>
        <v>2661.69585065</v>
      </c>
      <c r="M96" s="109">
        <f>(([3]ставка!M120/1000*'[3]составляющая '!$B$15*'[3]составляющая '!$C$15)+'[3]составляющая '!$D$15+'[3]составляющая '!$E$15)*1000+[3]ставка!M120</f>
        <v>2625.746661052</v>
      </c>
      <c r="N96" s="109">
        <f>(([3]ставка!N120/1000*'[3]составляющая '!$B$15*'[3]составляющая '!$C$15)+'[3]составляющая '!$D$15+'[3]составляющая '!$E$15)*1000+[3]ставка!N120</f>
        <v>2598.1569589029996</v>
      </c>
      <c r="O96" s="109">
        <f>(([3]ставка!O120/1000*'[3]составляющая '!$B$15*'[3]составляющая '!$C$15)+'[3]составляющая '!$D$15+'[3]составляющая '!$E$15)*1000+[3]ставка!O120</f>
        <v>2596.2113136509997</v>
      </c>
      <c r="P96" s="109">
        <f>(([3]ставка!P120/1000*'[3]составляющая '!$B$15*'[3]составляющая '!$C$15)+'[3]составляющая '!$D$15+'[3]составляющая '!$E$15)*1000+[3]ставка!P120</f>
        <v>2592.444453948</v>
      </c>
      <c r="Q96" s="109">
        <f>(([3]ставка!Q120/1000*'[3]составляющая '!$B$15*'[3]составляющая '!$C$15)+'[3]составляющая '!$D$15+'[3]составляющая '!$E$15)*1000+[3]ставка!Q120</f>
        <v>2570.4993854080003</v>
      </c>
      <c r="R96" s="109">
        <f>(([3]ставка!R120/1000*'[3]составляющая '!$B$15*'[3]составляющая '!$C$15)+'[3]составляющая '!$D$15+'[3]составляющая '!$E$15)*1000+[3]ставка!R120</f>
        <v>2543.14723297</v>
      </c>
      <c r="S96" s="109">
        <f>(([3]ставка!S120/1000*'[3]составляющая '!$B$15*'[3]составляющая '!$C$15)+'[3]составляющая '!$D$15+'[3]составляющая '!$E$15)*1000+[3]ставка!S120</f>
        <v>2521.937437345</v>
      </c>
      <c r="T96" s="109">
        <f>(([3]ставка!T120/1000*'[3]составляющая '!$B$15*'[3]составляющая '!$C$15)+'[3]составляющая '!$D$15+'[3]составляющая '!$E$15)*1000+[3]ставка!T120</f>
        <v>2522.8876361889997</v>
      </c>
      <c r="U96" s="109">
        <f>(([3]ставка!U120/1000*'[3]составляющая '!$B$15*'[3]составляющая '!$C$15)+'[3]составляющая '!$D$15+'[3]составляющая '!$E$15)*1000+[3]ставка!U120</f>
        <v>2604.1409492419998</v>
      </c>
      <c r="V96" s="109">
        <f>(([3]ставка!V120/1000*'[3]составляющая '!$B$15*'[3]составляющая '!$C$15)+'[3]составляющая '!$D$15+'[3]составляющая '!$E$15)*1000+[3]ставка!V120</f>
        <v>2642.7371213340002</v>
      </c>
      <c r="W96" s="109">
        <f>(([3]ставка!W120/1000*'[3]составляющая '!$B$15*'[3]составляющая '!$C$15)+'[3]составляющая '!$D$15+'[3]составляющая '!$E$15)*1000+[3]ставка!W120</f>
        <v>2624.02725362</v>
      </c>
      <c r="X96" s="109">
        <f>(([3]ставка!X120/1000*'[3]составляющая '!$B$15*'[3]составляющая '!$C$15)+'[3]составляющая '!$D$15+'[3]составляющая '!$E$15)*1000+[3]ставка!X120</f>
        <v>2587.6482121640001</v>
      </c>
      <c r="Y96" s="109">
        <f>(([3]ставка!Y120/1000*'[3]составляющая '!$B$15*'[3]составляющая '!$C$15)+'[3]составляющая '!$D$15+'[3]составляющая '!$E$15)*1000+[3]ставка!Y120</f>
        <v>2489.3591912649999</v>
      </c>
    </row>
    <row r="97" spans="1:25" s="71" customFormat="1" ht="15.75" outlineLevel="1" x14ac:dyDescent="0.25">
      <c r="A97" s="125">
        <v>12</v>
      </c>
      <c r="B97" s="109">
        <f>(([3]ставка!B121/1000*'[3]составляющая '!$B$15*'[3]составляющая '!$C$15)+'[3]составляющая '!$D$15+'[3]составляющая '!$E$15)*1000+[3]ставка!B121</f>
        <v>2178.7912238599997</v>
      </c>
      <c r="C97" s="109">
        <f>(([3]ставка!C121/1000*'[3]составляющая '!$B$15*'[3]составляющая '!$C$15)+'[3]составляющая '!$D$15+'[3]составляющая '!$E$15)*1000+[3]ставка!C121</f>
        <v>2092.7416690230002</v>
      </c>
      <c r="D97" s="109">
        <f>(([3]ставка!D121/1000*'[3]составляющая '!$B$15*'[3]составляющая '!$C$15)+'[3]составляющая '!$D$15+'[3]составляющая '!$E$15)*1000+[3]ставка!D121</f>
        <v>1932.7915302830002</v>
      </c>
      <c r="E97" s="109">
        <f>(([3]ставка!E121/1000*'[3]составляющая '!$B$15*'[3]составляющая '!$C$15)+'[3]составляющая '!$D$15+'[3]составляющая '!$E$15)*1000+[3]ставка!E121</f>
        <v>1934.00190262</v>
      </c>
      <c r="F97" s="109">
        <f>(([3]ставка!F121/1000*'[3]составляющая '!$B$15*'[3]составляющая '!$C$15)+'[3]составляющая '!$D$15+'[3]составляющая '!$E$15)*1000+[3]ставка!F121</f>
        <v>2021.8613600170002</v>
      </c>
      <c r="G97" s="109">
        <f>(([3]ставка!G121/1000*'[3]составляющая '!$B$15*'[3]составляющая '!$C$15)+'[3]составляющая '!$D$15+'[3]составляющая '!$E$15)*1000+[3]ставка!G121</f>
        <v>2028.637182726</v>
      </c>
      <c r="H97" s="109">
        <f>(([3]ставка!H121/1000*'[3]составляющая '!$B$15*'[3]составляющая '!$C$15)+'[3]составляющая '!$D$15+'[3]составляющая '!$E$15)*1000+[3]ставка!H121</f>
        <v>2219.0163082559998</v>
      </c>
      <c r="I97" s="109">
        <f>(([3]ставка!I121/1000*'[3]составляющая '!$B$15*'[3]составляющая '!$C$15)+'[3]составляющая '!$D$15+'[3]составляющая '!$E$15)*1000+[3]ставка!I121</f>
        <v>2398.1627260229998</v>
      </c>
      <c r="J97" s="109">
        <f>(([3]ставка!J121/1000*'[3]составляющая '!$B$15*'[3]составляющая '!$C$15)+'[3]составляющая '!$D$15+'[3]составляющая '!$E$15)*1000+[3]ставка!J121</f>
        <v>2499.6756358570001</v>
      </c>
      <c r="K97" s="109">
        <f>(([3]ставка!K121/1000*'[3]составляющая '!$B$15*'[3]составляющая '!$C$15)+'[3]составляющая '!$D$15+'[3]составляющая '!$E$15)*1000+[3]ставка!K121</f>
        <v>2596.3357444520002</v>
      </c>
      <c r="L97" s="109">
        <f>(([3]ставка!L121/1000*'[3]составляющая '!$B$15*'[3]составляющая '!$C$15)+'[3]составляющая '!$D$15+'[3]составляющая '!$E$15)*1000+[3]ставка!L121</f>
        <v>2598.2248302490002</v>
      </c>
      <c r="M97" s="109">
        <f>(([3]ставка!M121/1000*'[3]составляющая '!$B$15*'[3]составляющая '!$C$15)+'[3]составляющая '!$D$15+'[3]составляющая '!$E$15)*1000+[3]ставка!M121</f>
        <v>2581.9583309909999</v>
      </c>
      <c r="N97" s="109">
        <f>(([3]ставка!N121/1000*'[3]составляющая '!$B$15*'[3]составляющая '!$C$15)+'[3]составляющая '!$D$15+'[3]составляющая '!$E$15)*1000+[3]ставка!N121</f>
        <v>2542.9209951500002</v>
      </c>
      <c r="O97" s="109">
        <f>(([3]ставка!O121/1000*'[3]составляющая '!$B$15*'[3]составляющая '!$C$15)+'[3]составляющая '!$D$15+'[3]составляющая '!$E$15)*1000+[3]ставка!O121</f>
        <v>2533.4529423829999</v>
      </c>
      <c r="P97" s="109">
        <f>(([3]ставка!P121/1000*'[3]составляющая '!$B$15*'[3]составляющая '!$C$15)+'[3]составляющая '!$D$15+'[3]составляющая '!$E$15)*1000+[3]ставка!P121</f>
        <v>2524.0980085259998</v>
      </c>
      <c r="Q97" s="109">
        <f>(([3]ставка!Q121/1000*'[3]составляющая '!$B$15*'[3]составляющая '!$C$15)+'[3]составляющая '!$D$15+'[3]составляющая '!$E$15)*1000+[3]ставка!Q121</f>
        <v>2476.8595517100002</v>
      </c>
      <c r="R97" s="109">
        <f>(([3]ставка!R121/1000*'[3]составляющая '!$B$15*'[3]составляющая '!$C$15)+'[3]составляющая '!$D$15+'[3]составляющая '!$E$15)*1000+[3]ставка!R121</f>
        <v>2419.6326951410001</v>
      </c>
      <c r="S97" s="109">
        <f>(([3]ставка!S121/1000*'[3]составляющая '!$B$15*'[3]составляющая '!$C$15)+'[3]составляющая '!$D$15+'[3]составляющая '!$E$15)*1000+[3]ставка!S121</f>
        <v>2411.9292973700003</v>
      </c>
      <c r="T97" s="109">
        <f>(([3]ставка!T121/1000*'[3]составляющая '!$B$15*'[3]составляющая '!$C$15)+'[3]составляющая '!$D$15+'[3]составляющая '!$E$15)*1000+[3]ставка!T121</f>
        <v>2417.3703169410001</v>
      </c>
      <c r="U97" s="109">
        <f>(([3]ставка!U121/1000*'[3]составляющая '!$B$15*'[3]составляющая '!$C$15)+'[3]составляющая '!$D$15+'[3]составляющая '!$E$15)*1000+[3]ставка!U121</f>
        <v>2555.8617984540001</v>
      </c>
      <c r="V97" s="109">
        <f>(([3]ставка!V121/1000*'[3]составляющая '!$B$15*'[3]составляющая '!$C$15)+'[3]составляющая '!$D$15+'[3]составляющая '!$E$15)*1000+[3]ставка!V121</f>
        <v>2597.3764384240003</v>
      </c>
      <c r="W97" s="109">
        <f>(([3]ставка!W121/1000*'[3]составляющая '!$B$15*'[3]составляющая '!$C$15)+'[3]составляющая '!$D$15+'[3]составляющая '!$E$15)*1000+[3]ставка!W121</f>
        <v>2591.652621578</v>
      </c>
      <c r="X97" s="109">
        <f>(([3]ставка!X121/1000*'[3]составляющая '!$B$15*'[3]составляющая '!$C$15)+'[3]составляющая '!$D$15+'[3]составляющая '!$E$15)*1000+[3]ставка!X121</f>
        <v>2572.5581495699998</v>
      </c>
      <c r="Y97" s="109">
        <f>(([3]ставка!Y121/1000*'[3]составляющая '!$B$15*'[3]составляющая '!$C$15)+'[3]составляющая '!$D$15+'[3]составляющая '!$E$15)*1000+[3]ставка!Y121</f>
        <v>2329.0696957950004</v>
      </c>
    </row>
    <row r="98" spans="1:25" s="71" customFormat="1" ht="15.75" outlineLevel="1" x14ac:dyDescent="0.25">
      <c r="A98" s="125">
        <v>13</v>
      </c>
      <c r="B98" s="109">
        <f>(([3]ставка!B122/1000*'[3]составляющая '!$B$15*'[3]составляющая '!$C$15)+'[3]составляющая '!$D$15+'[3]составляющая '!$E$15)*1000+[3]ставка!B122</f>
        <v>2177.9541439260001</v>
      </c>
      <c r="C98" s="109">
        <f>(([3]ставка!C122/1000*'[3]составляющая '!$B$15*'[3]составляющая '!$C$15)+'[3]составляющая '!$D$15+'[3]составляющая '!$E$15)*1000+[3]ставка!C122</f>
        <v>2082.4139125399997</v>
      </c>
      <c r="D98" s="109">
        <f>(([3]ставка!D122/1000*'[3]составляющая '!$B$15*'[3]составляющая '!$C$15)+'[3]составляющая '!$D$15+'[3]составляющая '!$E$15)*1000+[3]ставка!D122</f>
        <v>1976.104760922</v>
      </c>
      <c r="E98" s="109">
        <f>(([3]ставка!E122/1000*'[3]составляющая '!$B$15*'[3]составляющая '!$C$15)+'[3]составляющая '!$D$15+'[3]составляющая '!$E$15)*1000+[3]ставка!E122</f>
        <v>2024.3047284730001</v>
      </c>
      <c r="F98" s="109">
        <f>(([3]ставка!F122/1000*'[3]составляющая '!$B$15*'[3]составляющая '!$C$15)+'[3]составляющая '!$D$15+'[3]составляющая '!$E$15)*1000+[3]ставка!F122</f>
        <v>2064.9370409450003</v>
      </c>
      <c r="G98" s="109">
        <f>(([3]ставка!G122/1000*'[3]составляющая '!$B$15*'[3]составляющая '!$C$15)+'[3]составляющая '!$D$15+'[3]составляющая '!$E$15)*1000+[3]ставка!G122</f>
        <v>2090.1851816569997</v>
      </c>
      <c r="H98" s="109">
        <f>(([3]ставка!H122/1000*'[3]составляющая '!$B$15*'[3]составляющая '!$C$15)+'[3]составляющая '!$D$15+'[3]составляющая '!$E$15)*1000+[3]ставка!H122</f>
        <v>2234.4570394709999</v>
      </c>
      <c r="I98" s="109">
        <f>(([3]ставка!I122/1000*'[3]составляющая '!$B$15*'[3]составляющая '!$C$15)+'[3]составляющая '!$D$15+'[3]составляющая '!$E$15)*1000+[3]ставка!I122</f>
        <v>2339.431387951</v>
      </c>
      <c r="J98" s="109">
        <f>(([3]ставка!J122/1000*'[3]составляющая '!$B$15*'[3]составляющая '!$C$15)+'[3]составляющая '!$D$15+'[3]составляющая '!$E$15)*1000+[3]ставка!J122</f>
        <v>2479.1784893650001</v>
      </c>
      <c r="K98" s="109">
        <f>(([3]ставка!K122/1000*'[3]составляющая '!$B$15*'[3]составляющая '!$C$15)+'[3]составляющая '!$D$15+'[3]составляющая '!$E$15)*1000+[3]ставка!K122</f>
        <v>2592.0259139810005</v>
      </c>
      <c r="L98" s="109">
        <f>(([3]ставка!L122/1000*'[3]составляющая '!$B$15*'[3]составляющая '!$C$15)+'[3]составляющая '!$D$15+'[3]составляющая '!$E$15)*1000+[3]ставка!L122</f>
        <v>2594.2882921810001</v>
      </c>
      <c r="M98" s="109">
        <f>(([3]ставка!M122/1000*'[3]составляющая '!$B$15*'[3]составляющая '!$C$15)+'[3]составляющая '!$D$15+'[3]составляющая '!$E$15)*1000+[3]ставка!M122</f>
        <v>2565.1714847470002</v>
      </c>
      <c r="N98" s="109">
        <f>(([3]ставка!N122/1000*'[3]составляющая '!$B$15*'[3]составляющая '!$C$15)+'[3]составляющая '!$D$15+'[3]составляющая '!$E$15)*1000+[3]ставка!N122</f>
        <v>2534.5049482459999</v>
      </c>
      <c r="O98" s="109">
        <f>(([3]ставка!O122/1000*'[3]составляющая '!$B$15*'[3]составляющая '!$C$15)+'[3]составляющая '!$D$15+'[3]составляющая '!$E$15)*1000+[3]ставка!O122</f>
        <v>2524.4939247110001</v>
      </c>
      <c r="P98" s="109">
        <f>(([3]ставка!P122/1000*'[3]составляющая '!$B$15*'[3]составляющая '!$C$15)+'[3]составляющая '!$D$15+'[3]составляющая '!$E$15)*1000+[3]ставка!P122</f>
        <v>2541.9142368510002</v>
      </c>
      <c r="Q98" s="109">
        <f>(([3]ставка!Q122/1000*'[3]составляющая '!$B$15*'[3]составляющая '!$C$15)+'[3]составляющая '!$D$15+'[3]составляющая '!$E$15)*1000+[3]ставка!Q122</f>
        <v>2459.7672844090002</v>
      </c>
      <c r="R98" s="109">
        <f>(([3]ставка!R122/1000*'[3]составляющая '!$B$15*'[3]составляющая '!$C$15)+'[3]составляющая '!$D$15+'[3]составляющая '!$E$15)*1000+[3]ставка!R122</f>
        <v>2395.0632678889997</v>
      </c>
      <c r="S98" s="109">
        <f>(([3]ставка!S122/1000*'[3]составляющая '!$B$15*'[3]составляющая '!$C$15)+'[3]составляющая '!$D$15+'[3]составляющая '!$E$15)*1000+[3]ставка!S122</f>
        <v>2371.1951778789999</v>
      </c>
      <c r="T98" s="109">
        <f>(([3]ставка!T122/1000*'[3]составляющая '!$B$15*'[3]составляющая '!$C$15)+'[3]составляющая '!$D$15+'[3]составляющая '!$E$15)*1000+[3]ставка!T122</f>
        <v>2399.440969706</v>
      </c>
      <c r="U98" s="109">
        <f>(([3]ставка!U122/1000*'[3]составляющая '!$B$15*'[3]составляющая '!$C$15)+'[3]составляющая '!$D$15+'[3]составляющая '!$E$15)*1000+[3]ставка!U122</f>
        <v>2506.7229439500002</v>
      </c>
      <c r="V98" s="109">
        <f>(([3]ставка!V122/1000*'[3]составляющая '!$B$15*'[3]составляющая '!$C$15)+'[3]составляющая '!$D$15+'[3]составляющая '!$E$15)*1000+[3]ставка!V122</f>
        <v>2584.3677637740002</v>
      </c>
      <c r="W98" s="109">
        <f>(([3]ставка!W122/1000*'[3]составляющая '!$B$15*'[3]составляющая '!$C$15)+'[3]составляющая '!$D$15+'[3]составляющая '!$E$15)*1000+[3]ставка!W122</f>
        <v>2588.0441283489999</v>
      </c>
      <c r="X98" s="109">
        <f>(([3]ставка!X122/1000*'[3]составляющая '!$B$15*'[3]составляющая '!$C$15)+'[3]составляющая '!$D$15+'[3]составляющая '!$E$15)*1000+[3]ставка!X122</f>
        <v>2420.9674982790002</v>
      </c>
      <c r="Y98" s="109">
        <f>(([3]ставка!Y122/1000*'[3]составляющая '!$B$15*'[3]составляющая '!$C$15)+'[3]составляющая '!$D$15+'[3]составляющая '!$E$15)*1000+[3]ставка!Y122</f>
        <v>2279.4104943049997</v>
      </c>
    </row>
    <row r="99" spans="1:25" s="71" customFormat="1" ht="15.75" outlineLevel="1" x14ac:dyDescent="0.25">
      <c r="A99" s="125">
        <v>14</v>
      </c>
      <c r="B99" s="109">
        <f>(([3]ставка!B123/1000*'[3]составляющая '!$B$15*'[3]составляющая '!$C$15)+'[3]составляющая '!$D$15+'[3]составляющая '!$E$15)*1000+[3]ставка!B123</f>
        <v>2176.9473856269997</v>
      </c>
      <c r="C99" s="109">
        <f>(([3]ставка!C123/1000*'[3]составляющая '!$B$15*'[3]составляющая '!$C$15)+'[3]составляющая '!$D$15+'[3]составляющая '!$E$15)*1000+[3]ставка!C123</f>
        <v>2113.8270338469997</v>
      </c>
      <c r="D99" s="109">
        <f>(([3]ставка!D123/1000*'[3]составляющая '!$B$15*'[3]составляющая '!$C$15)+'[3]составляющая '!$D$15+'[3]составляющая '!$E$15)*1000+[3]ставка!D123</f>
        <v>2050.5709393750003</v>
      </c>
      <c r="E99" s="109">
        <f>(([3]ставка!E123/1000*'[3]составляющая '!$B$15*'[3]составляющая '!$C$15)+'[3]составляющая '!$D$15+'[3]составляющая '!$E$15)*1000+[3]ставка!E123</f>
        <v>2013.9995957719998</v>
      </c>
      <c r="F99" s="109">
        <f>(([3]ставка!F123/1000*'[3]составляющая '!$B$15*'[3]составляющая '!$C$15)+'[3]составляющая '!$D$15+'[3]составляющая '!$E$15)*1000+[3]ставка!F123</f>
        <v>2101.0559089080002</v>
      </c>
      <c r="G99" s="109">
        <f>(([3]ставка!G123/1000*'[3]составляющая '!$B$15*'[3]составляющая '!$C$15)+'[3]составляющая '!$D$15+'[3]составляющая '!$E$15)*1000+[3]ставка!G123</f>
        <v>2076.7805908220002</v>
      </c>
      <c r="H99" s="109">
        <f>(([3]ставка!H123/1000*'[3]составляющая '!$B$15*'[3]составляющая '!$C$15)+'[3]составляющая '!$D$15+'[3]составляющая '!$E$15)*1000+[3]ставка!H123</f>
        <v>2208.3491950429998</v>
      </c>
      <c r="I99" s="109">
        <f>(([3]ставка!I123/1000*'[3]составляющая '!$B$15*'[3]составляющая '!$C$15)+'[3]составляющая '!$D$15+'[3]составляющая '!$E$15)*1000+[3]ставка!I123</f>
        <v>2373.5593630980002</v>
      </c>
      <c r="J99" s="109">
        <f>(([3]ставка!J123/1000*'[3]составляющая '!$B$15*'[3]составляющая '!$C$15)+'[3]составляющая '!$D$15+'[3]составляющая '!$E$15)*1000+[3]ставка!J123</f>
        <v>2525.3196927540002</v>
      </c>
      <c r="K99" s="109">
        <f>(([3]ставка!K123/1000*'[3]составляющая '!$B$15*'[3]составляющая '!$C$15)+'[3]составляющая '!$D$15+'[3]составляющая '!$E$15)*1000+[3]ставка!K123</f>
        <v>2592.8403701330003</v>
      </c>
      <c r="L99" s="109">
        <f>(([3]ставка!L123/1000*'[3]составляющая '!$B$15*'[3]составляющая '!$C$15)+'[3]составляющая '!$D$15+'[3]составляющая '!$E$15)*1000+[3]ставка!L123</f>
        <v>2601.4487191839999</v>
      </c>
      <c r="M99" s="109">
        <f>(([3]ставка!M123/1000*'[3]составляющая '!$B$15*'[3]составляющая '!$C$15)+'[3]составляющая '!$D$15+'[3]составляющая '!$E$15)*1000+[3]ставка!M123</f>
        <v>2586.9468749220005</v>
      </c>
      <c r="N99" s="109">
        <f>(([3]ставка!N123/1000*'[3]составляющая '!$B$15*'[3]составляющая '!$C$15)+'[3]составляющая '!$D$15+'[3]составляющая '!$E$15)*1000+[3]ставка!N123</f>
        <v>2540.0251510540002</v>
      </c>
      <c r="O99" s="109">
        <f>(([3]ставка!O123/1000*'[3]составляющая '!$B$15*'[3]составляющая '!$C$15)+'[3]составляющая '!$D$15+'[3]составляющая '!$E$15)*1000+[3]ставка!O123</f>
        <v>2543.7128275200002</v>
      </c>
      <c r="P99" s="109">
        <f>(([3]ставка!P123/1000*'[3]составляющая '!$B$15*'[3]составляющая '!$C$15)+'[3]составляющая '!$D$15+'[3]составляющая '!$E$15)*1000+[3]ставка!P123</f>
        <v>2534.6972503930001</v>
      </c>
      <c r="Q99" s="109">
        <f>(([3]ставка!Q123/1000*'[3]составляющая '!$B$15*'[3]составляющая '!$C$15)+'[3]составляющая '!$D$15+'[3]составляющая '!$E$15)*1000+[3]ставка!Q123</f>
        <v>2466.3508049709999</v>
      </c>
      <c r="R99" s="109">
        <f>(([3]ставка!R123/1000*'[3]составляющая '!$B$15*'[3]составляющая '!$C$15)+'[3]составляющая '!$D$15+'[3]составляющая '!$E$15)*1000+[3]ставка!R123</f>
        <v>2426.0012897739998</v>
      </c>
      <c r="S99" s="109">
        <f>(([3]ставка!S123/1000*'[3]составляющая '!$B$15*'[3]составляющая '!$C$15)+'[3]составляющая '!$D$15+'[3]составляющая '!$E$15)*1000+[3]ставка!S123</f>
        <v>2381.8849148740001</v>
      </c>
      <c r="T99" s="109">
        <f>(([3]ставка!T123/1000*'[3]составляющая '!$B$15*'[3]составляющая '!$C$15)+'[3]составляющая '!$D$15+'[3]составляющая '!$E$15)*1000+[3]ставка!T123</f>
        <v>2409.0221413830004</v>
      </c>
      <c r="U99" s="109">
        <f>(([3]ставка!U123/1000*'[3]составляющая '!$B$15*'[3]составляющая '!$C$15)+'[3]составляющая '!$D$15+'[3]составляющая '!$E$15)*1000+[3]ставка!U123</f>
        <v>2575.9743406520001</v>
      </c>
      <c r="V99" s="109">
        <f>(([3]ставка!V123/1000*'[3]составляющая '!$B$15*'[3]составляющая '!$C$15)+'[3]составляющая '!$D$15+'[3]составляющая '!$E$15)*1000+[3]ставка!V123</f>
        <v>2595.476040736</v>
      </c>
      <c r="W99" s="109">
        <f>(([3]ставка!W123/1000*'[3]составляющая '!$B$15*'[3]составляющая '!$C$15)+'[3]составляющая '!$D$15+'[3]составляющая '!$E$15)*1000+[3]ставка!W123</f>
        <v>2589.9219022550001</v>
      </c>
      <c r="X99" s="109">
        <f>(([3]ставка!X123/1000*'[3]составляющая '!$B$15*'[3]составляющая '!$C$15)+'[3]составляющая '!$D$15+'[3]составляющая '!$E$15)*1000+[3]ставка!X123</f>
        <v>2432.9354789569998</v>
      </c>
      <c r="Y99" s="109">
        <f>(([3]ставка!Y123/1000*'[3]составляющая '!$B$15*'[3]составляющая '!$C$15)+'[3]составляющая '!$D$15+'[3]составляющая '!$E$15)*1000+[3]ставка!Y123</f>
        <v>2259.8635466570004</v>
      </c>
    </row>
    <row r="100" spans="1:25" s="71" customFormat="1" ht="15.75" outlineLevel="1" x14ac:dyDescent="0.25">
      <c r="A100" s="125">
        <v>15</v>
      </c>
      <c r="B100" s="109">
        <f>(([3]ставка!B124/1000*'[3]составляющая '!$B$15*'[3]составляющая '!$C$15)+'[3]составляющая '!$D$15+'[3]составляющая '!$E$15)*1000+[3]ставка!B124</f>
        <v>2195.0916587909996</v>
      </c>
      <c r="C100" s="109">
        <f>(([3]ставка!C124/1000*'[3]составляющая '!$B$15*'[3]составляющая '!$C$15)+'[3]составляющая '!$D$15+'[3]составляющая '!$E$15)*1000+[3]ставка!C124</f>
        <v>2147.2423598610003</v>
      </c>
      <c r="D100" s="109">
        <f>(([3]ставка!D124/1000*'[3]составляющая '!$B$15*'[3]составляющая '!$C$15)+'[3]составляющая '!$D$15+'[3]составляющая '!$E$15)*1000+[3]ставка!D124</f>
        <v>2025.1644321889999</v>
      </c>
      <c r="E100" s="109">
        <f>(([3]ставка!E124/1000*'[3]составляющая '!$B$15*'[3]составляющая '!$C$15)+'[3]составляющая '!$D$15+'[3]составляющая '!$E$15)*1000+[3]ставка!E124</f>
        <v>1991.5681159190003</v>
      </c>
      <c r="F100" s="109">
        <f>(([3]ставка!F124/1000*'[3]составляющая '!$B$15*'[3]составляющая '!$C$15)+'[3]составляющая '!$D$15+'[3]составляющая '!$E$15)*1000+[3]ставка!F124</f>
        <v>2039.3947910669999</v>
      </c>
      <c r="G100" s="109">
        <f>(([3]ставка!G124/1000*'[3]составляющая '!$B$15*'[3]составляющая '!$C$15)+'[3]составляющая '!$D$15+'[3]составляющая '!$E$15)*1000+[3]ставка!G124</f>
        <v>2075.7059611770001</v>
      </c>
      <c r="H100" s="109">
        <f>(([3]ставка!H124/1000*'[3]составляющая '!$B$15*'[3]составляющая '!$C$15)+'[3]составляющая '!$D$15+'[3]составляющая '!$E$15)*1000+[3]ставка!H124</f>
        <v>2251.2665094969998</v>
      </c>
      <c r="I100" s="109">
        <f>(([3]ставка!I124/1000*'[3]составляющая '!$B$15*'[3]составляющая '!$C$15)+'[3]составляющая '!$D$15+'[3]составляющая '!$E$15)*1000+[3]ставка!I124</f>
        <v>2326.8186294859997</v>
      </c>
      <c r="J100" s="109">
        <f>(([3]ставка!J124/1000*'[3]составляющая '!$B$15*'[3]составляющая '!$C$15)+'[3]составляющая '!$D$15+'[3]составляющая '!$E$15)*1000+[3]ставка!J124</f>
        <v>2481.3051248729998</v>
      </c>
      <c r="K100" s="109">
        <f>(([3]ставка!K124/1000*'[3]составляющая '!$B$15*'[3]составляющая '!$C$15)+'[3]составляющая '!$D$15+'[3]составляющая '!$E$15)*1000+[3]ставка!K124</f>
        <v>2587.0939295050002</v>
      </c>
      <c r="L100" s="109">
        <f>(([3]ставка!L124/1000*'[3]составляющая '!$B$15*'[3]составляющая '!$C$15)+'[3]составляющая '!$D$15+'[3]составляющая '!$E$15)*1000+[3]ставка!L124</f>
        <v>2588.7115299180005</v>
      </c>
      <c r="M100" s="109">
        <f>(([3]ставка!M124/1000*'[3]составляющая '!$B$15*'[3]составляющая '!$C$15)+'[3]составляющая '!$D$15+'[3]составляющая '!$E$15)*1000+[3]ставка!M124</f>
        <v>2509.9355209939999</v>
      </c>
      <c r="N100" s="109">
        <f>(([3]ставка!N124/1000*'[3]составляющая '!$B$15*'[3]составляющая '!$C$15)+'[3]составляющая '!$D$15+'[3]составляющая '!$E$15)*1000+[3]ставка!N124</f>
        <v>2504.426630077</v>
      </c>
      <c r="O100" s="109">
        <f>(([3]ставка!O124/1000*'[3]составляющая '!$B$15*'[3]составляющая '!$C$15)+'[3]составляющая '!$D$15+'[3]составляющая '!$E$15)*1000+[3]ставка!O124</f>
        <v>2496.282068557</v>
      </c>
      <c r="P100" s="109">
        <f>(([3]ставка!P124/1000*'[3]составляющая '!$B$15*'[3]составляющая '!$C$15)+'[3]составляющая '!$D$15+'[3]составляющая '!$E$15)*1000+[3]ставка!P124</f>
        <v>2500.1394233880001</v>
      </c>
      <c r="Q100" s="109">
        <f>(([3]ставка!Q124/1000*'[3]составляющая '!$B$15*'[3]составляющая '!$C$15)+'[3]составляющая '!$D$15+'[3]составляющая '!$E$15)*1000+[3]ставка!Q124</f>
        <v>2452.5955455150001</v>
      </c>
      <c r="R100" s="109">
        <f>(([3]ставка!R124/1000*'[3]составляющая '!$B$15*'[3]составляющая '!$C$15)+'[3]составляющая '!$D$15+'[3]составляющая '!$E$15)*1000+[3]ставка!R124</f>
        <v>2357.4851659870001</v>
      </c>
      <c r="S100" s="109">
        <f>(([3]ставка!S124/1000*'[3]составляющая '!$B$15*'[3]составляющая '!$C$15)+'[3]составляющая '!$D$15+'[3]составляющая '!$E$15)*1000+[3]ставка!S124</f>
        <v>2337.3952475710003</v>
      </c>
      <c r="T100" s="109">
        <f>(([3]ставка!T124/1000*'[3]составляющая '!$B$15*'[3]составляющая '!$C$15)+'[3]составляющая '!$D$15+'[3]составляющая '!$E$15)*1000+[3]ставка!T124</f>
        <v>2375.6068153689998</v>
      </c>
      <c r="U100" s="109">
        <f>(([3]ставка!U124/1000*'[3]составляющая '!$B$15*'[3]составляющая '!$C$15)+'[3]составляющая '!$D$15+'[3]составляющая '!$E$15)*1000+[3]ставка!U124</f>
        <v>2481.8254718589997</v>
      </c>
      <c r="V100" s="109">
        <f>(([3]ставка!V124/1000*'[3]составляющая '!$B$15*'[3]составляющая '!$C$15)+'[3]составляющая '!$D$15+'[3]составляющая '!$E$15)*1000+[3]ставка!V124</f>
        <v>2555.330139577</v>
      </c>
      <c r="W100" s="109">
        <f>(([3]ставка!W124/1000*'[3]составляющая '!$B$15*'[3]составляющая '!$C$15)+'[3]составляющая '!$D$15+'[3]составляющая '!$E$15)*1000+[3]ставка!W124</f>
        <v>2521.813006544</v>
      </c>
      <c r="X100" s="109">
        <f>(([3]ставка!X124/1000*'[3]составляющая '!$B$15*'[3]составляющая '!$C$15)+'[3]составляющая '!$D$15+'[3]составляющая '!$E$15)*1000+[3]ставка!X124</f>
        <v>2426.4990129779999</v>
      </c>
      <c r="Y100" s="109">
        <f>(([3]ставка!Y124/1000*'[3]составляющая '!$B$15*'[3]составляющая '!$C$15)+'[3]составляющая '!$D$15+'[3]составляющая '!$E$15)*1000+[3]ставка!Y124</f>
        <v>2277.4648490529999</v>
      </c>
    </row>
    <row r="101" spans="1:25" s="71" customFormat="1" ht="15.75" outlineLevel="1" x14ac:dyDescent="0.25">
      <c r="A101" s="125">
        <v>16</v>
      </c>
      <c r="B101" s="109">
        <f>(([3]ставка!B125/1000*'[3]составляющая '!$B$15*'[3]составляющая '!$C$15)+'[3]составляющая '!$D$15+'[3]составляющая '!$E$15)*1000+[3]ставка!B125</f>
        <v>2195.7816841419999</v>
      </c>
      <c r="C101" s="109">
        <f>(([3]ставка!C125/1000*'[3]составляющая '!$B$15*'[3]составляющая '!$C$15)+'[3]составляющая '!$D$15+'[3]составляющая '!$E$15)*1000+[3]ставка!C125</f>
        <v>2188.383707428</v>
      </c>
      <c r="D101" s="109">
        <f>(([3]ставка!D125/1000*'[3]составляющая '!$B$15*'[3]составляющая '!$C$15)+'[3]составляющая '!$D$15+'[3]составляющая '!$E$15)*1000+[3]ставка!D125</f>
        <v>2082.3799768670001</v>
      </c>
      <c r="E101" s="109">
        <f>(([3]ставка!E125/1000*'[3]составляющая '!$B$15*'[3]составляющая '!$C$15)+'[3]составляющая '!$D$15+'[3]составляющая '!$E$15)*1000+[3]ставка!E125</f>
        <v>2059.9484970140002</v>
      </c>
      <c r="F101" s="109">
        <f>(([3]ставка!F125/1000*'[3]составляющая '!$B$15*'[3]составляющая '!$C$15)+'[3]составляющая '!$D$15+'[3]составляющая '!$E$15)*1000+[3]ставка!F125</f>
        <v>2062.0977563040001</v>
      </c>
      <c r="G101" s="109">
        <f>(([3]ставка!G125/1000*'[3]составляющая '!$B$15*'[3]составляющая '!$C$15)+'[3]составляющая '!$D$15+'[3]составляющая '!$E$15)*1000+[3]ставка!G125</f>
        <v>2068.149617989</v>
      </c>
      <c r="H101" s="109">
        <f>(([3]ставка!H125/1000*'[3]составляющая '!$B$15*'[3]составляющая '!$C$15)+'[3]составляющая '!$D$15+'[3]составляющая '!$E$15)*1000+[3]ставка!H125</f>
        <v>2106.3611857870001</v>
      </c>
      <c r="I101" s="109">
        <f>(([3]ставка!I125/1000*'[3]составляющая '!$B$15*'[3]составляющая '!$C$15)+'[3]составляющая '!$D$15+'[3]составляющая '!$E$15)*1000+[3]ставка!I125</f>
        <v>2174.8659976829999</v>
      </c>
      <c r="J101" s="109">
        <f>(([3]ставка!J125/1000*'[3]составляющая '!$B$15*'[3]составляющая '!$C$15)+'[3]составляющая '!$D$15+'[3]составляющая '!$E$15)*1000+[3]ставка!J125</f>
        <v>2193.1912611030002</v>
      </c>
      <c r="K101" s="109">
        <f>(([3]ставка!K125/1000*'[3]составляющая '!$B$15*'[3]составляющая '!$C$15)+'[3]составляющая '!$D$15+'[3]составляющая '!$E$15)*1000+[3]ставка!K125</f>
        <v>2325.913678206</v>
      </c>
      <c r="L101" s="109">
        <f>(([3]ставка!L125/1000*'[3]составляющая '!$B$15*'[3]составляющая '!$C$15)+'[3]составляющая '!$D$15+'[3]составляющая '!$E$15)*1000+[3]ставка!L125</f>
        <v>2416.2956872959999</v>
      </c>
      <c r="M101" s="109">
        <f>(([3]ставка!M125/1000*'[3]составляющая '!$B$15*'[3]составляющая '!$C$15)+'[3]составляющая '!$D$15+'[3]составляющая '!$E$15)*1000+[3]ставка!M125</f>
        <v>2429.4853522020003</v>
      </c>
      <c r="N101" s="109">
        <f>(([3]ставка!N125/1000*'[3]составляющая '!$B$15*'[3]составляющая '!$C$15)+'[3]составляющая '!$D$15+'[3]составляющая '!$E$15)*1000+[3]ставка!N125</f>
        <v>2447.5956896930002</v>
      </c>
      <c r="O101" s="109">
        <f>(([3]ставка!O125/1000*'[3]составляющая '!$B$15*'[3]составляющая '!$C$15)+'[3]составляющая '!$D$15+'[3]составляющая '!$E$15)*1000+[3]ставка!O125</f>
        <v>2398.2192854780001</v>
      </c>
      <c r="P101" s="109">
        <f>(([3]ставка!P125/1000*'[3]составляющая '!$B$15*'[3]составляющая '!$C$15)+'[3]составляющая '!$D$15+'[3]составляющая '!$E$15)*1000+[3]ставка!P125</f>
        <v>2316.5248086759998</v>
      </c>
      <c r="Q101" s="109">
        <f>(([3]ставка!Q125/1000*'[3]составляющая '!$B$15*'[3]составляющая '!$C$15)+'[3]составляющая '!$D$15+'[3]составляющая '!$E$15)*1000+[3]ставка!Q125</f>
        <v>2279.3199991769998</v>
      </c>
      <c r="R101" s="109">
        <f>(([3]ставка!R125/1000*'[3]составляющая '!$B$15*'[3]составляющая '!$C$15)+'[3]составляющая '!$D$15+'[3]составляющая '!$E$15)*1000+[3]ставка!R125</f>
        <v>2324.0924637549997</v>
      </c>
      <c r="S101" s="109">
        <f>(([3]ставка!S125/1000*'[3]составляющая '!$B$15*'[3]составляющая '!$C$15)+'[3]составляющая '!$D$15+'[3]составляющая '!$E$15)*1000+[3]ставка!S125</f>
        <v>2347.4288948880003</v>
      </c>
      <c r="T101" s="109">
        <f>(([3]ставка!T125/1000*'[3]составляющая '!$B$15*'[3]составляющая '!$C$15)+'[3]составляющая '!$D$15+'[3]составляющая '!$E$15)*1000+[3]ставка!T125</f>
        <v>2492.0174856499998</v>
      </c>
      <c r="U101" s="109">
        <f>(([3]ставка!U125/1000*'[3]составляющая '!$B$15*'[3]составляющая '!$C$15)+'[3]составляющая '!$D$15+'[3]составляющая '!$E$15)*1000+[3]ставка!U125</f>
        <v>2543.8033226480002</v>
      </c>
      <c r="V101" s="109">
        <f>(([3]ставка!V125/1000*'[3]составляющая '!$B$15*'[3]составляющая '!$C$15)+'[3]составляющая '!$D$15+'[3]составляющая '!$E$15)*1000+[3]ставка!V125</f>
        <v>2610.588727112</v>
      </c>
      <c r="W101" s="109">
        <f>(([3]ставка!W125/1000*'[3]составляющая '!$B$15*'[3]составляющая '!$C$15)+'[3]составляющая '!$D$15+'[3]составляющая '!$E$15)*1000+[3]ставка!W125</f>
        <v>2540.6473050590002</v>
      </c>
      <c r="X101" s="109">
        <f>(([3]ставка!X125/1000*'[3]составляющая '!$B$15*'[3]составляющая '!$C$15)+'[3]составляющая '!$D$15+'[3]составляющая '!$E$15)*1000+[3]ставка!X125</f>
        <v>2368.5595072759997</v>
      </c>
      <c r="Y101" s="109">
        <f>(([3]ставка!Y125/1000*'[3]составляющая '!$B$15*'[3]составляющая '!$C$15)+'[3]составляющая '!$D$15+'[3]составляющая '!$E$15)*1000+[3]ставка!Y125</f>
        <v>2244.5924938070002</v>
      </c>
    </row>
    <row r="102" spans="1:25" s="71" customFormat="1" ht="15.75" outlineLevel="1" x14ac:dyDescent="0.25">
      <c r="A102" s="125">
        <v>17</v>
      </c>
      <c r="B102" s="109">
        <f>(([3]ставка!B126/1000*'[3]составляющая '!$B$15*'[3]составляющая '!$C$15)+'[3]составляющая '!$D$15+'[3]составляющая '!$E$15)*1000+[3]ставка!B126</f>
        <v>2255.949632371</v>
      </c>
      <c r="C102" s="109">
        <f>(([3]ставка!C126/1000*'[3]составляющая '!$B$15*'[3]составляющая '!$C$15)+'[3]составляющая '!$D$15+'[3]составляющая '!$E$15)*1000+[3]ставка!C126</f>
        <v>2112.8994587850002</v>
      </c>
      <c r="D102" s="109">
        <f>(([3]ставка!D126/1000*'[3]составляющая '!$B$15*'[3]составляющая '!$C$15)+'[3]составляющая '!$D$15+'[3]составляющая '!$E$15)*1000+[3]ставка!D126</f>
        <v>2043.625438301</v>
      </c>
      <c r="E102" s="109">
        <f>(([3]ставка!E126/1000*'[3]составляющая '!$B$15*'[3]составляющая '!$C$15)+'[3]составляющая '!$D$15+'[3]составляющая '!$E$15)*1000+[3]ставка!E126</f>
        <v>2014.7461805779999</v>
      </c>
      <c r="F102" s="109">
        <f>(([3]ставка!F126/1000*'[3]составляющая '!$B$15*'[3]составляющая '!$C$15)+'[3]составляющая '!$D$15+'[3]составляющая '!$E$15)*1000+[3]ставка!F126</f>
        <v>2008.1513481249999</v>
      </c>
      <c r="G102" s="109">
        <f>(([3]ставка!G126/1000*'[3]составляющая '!$B$15*'[3]составляющая '!$C$15)+'[3]составляющая '!$D$15+'[3]составляющая '!$E$15)*1000+[3]ставка!G126</f>
        <v>2012.4838023780003</v>
      </c>
      <c r="H102" s="109">
        <f>(([3]ставка!H126/1000*'[3]составляющая '!$B$15*'[3]составляющая '!$C$15)+'[3]составляющая '!$D$15+'[3]составляющая '!$E$15)*1000+[3]ставка!H126</f>
        <v>2048.9533389620001</v>
      </c>
      <c r="I102" s="109">
        <f>(([3]ставка!I126/1000*'[3]составляющая '!$B$15*'[3]составляющая '!$C$15)+'[3]составляющая '!$D$15+'[3]составляющая '!$E$15)*1000+[3]ставка!I126</f>
        <v>2074.7783861150001</v>
      </c>
      <c r="J102" s="109">
        <f>(([3]ставка!J126/1000*'[3]составляющая '!$B$15*'[3]составляющая '!$C$15)+'[3]составляющая '!$D$15+'[3]составляющая '!$E$15)*1000+[3]ставка!J126</f>
        <v>2170.2168104820003</v>
      </c>
      <c r="K102" s="109">
        <f>(([3]ставка!K126/1000*'[3]составляющая '!$B$15*'[3]составляющая '!$C$15)+'[3]составляющая '!$D$15+'[3]составляющая '!$E$15)*1000+[3]ставка!K126</f>
        <v>2242.4092988439997</v>
      </c>
      <c r="L102" s="109">
        <f>(([3]ставка!L126/1000*'[3]составляющая '!$B$15*'[3]составляющая '!$C$15)+'[3]составляющая '!$D$15+'[3]составляющая '!$E$15)*1000+[3]ставка!L126</f>
        <v>2301.4347460819999</v>
      </c>
      <c r="M102" s="109">
        <f>(([3]ставка!M126/1000*'[3]составляющая '!$B$15*'[3]составляющая '!$C$15)+'[3]составляющая '!$D$15+'[3]составляющая '!$E$15)*1000+[3]ставка!M126</f>
        <v>2325.2123409639998</v>
      </c>
      <c r="N102" s="109">
        <f>(([3]ставка!N126/1000*'[3]составляющая '!$B$15*'[3]составляющая '!$C$15)+'[3]составляющая '!$D$15+'[3]составляющая '!$E$15)*1000+[3]ставка!N126</f>
        <v>2312.0339879490002</v>
      </c>
      <c r="O102" s="109">
        <f>(([3]ставка!O126/1000*'[3]составляющая '!$B$15*'[3]составляющая '!$C$15)+'[3]составляющая '!$D$15+'[3]составляющая '!$E$15)*1000+[3]ставка!O126</f>
        <v>2282.8379972779999</v>
      </c>
      <c r="P102" s="109">
        <f>(([3]ставка!P126/1000*'[3]составляющая '!$B$15*'[3]составляющая '!$C$15)+'[3]составляющая '!$D$15+'[3]составляющая '!$E$15)*1000+[3]ставка!P126</f>
        <v>2277.8155176740001</v>
      </c>
      <c r="Q102" s="109">
        <f>(([3]ставка!Q126/1000*'[3]составляющая '!$B$15*'[3]составляющая '!$C$15)+'[3]составляющая '!$D$15+'[3]составляющая '!$E$15)*1000+[3]ставка!Q126</f>
        <v>2272.2274435200002</v>
      </c>
      <c r="R102" s="109">
        <f>(([3]ставка!R126/1000*'[3]составляющая '!$B$15*'[3]составляющая '!$C$15)+'[3]составляющая '!$D$15+'[3]составляющая '!$E$15)*1000+[3]ставка!R126</f>
        <v>2277.2386112330005</v>
      </c>
      <c r="S102" s="109">
        <f>(([3]ставка!S126/1000*'[3]составляющая '!$B$15*'[3]составляющая '!$C$15)+'[3]составляющая '!$D$15+'[3]составляющая '!$E$15)*1000+[3]ставка!S126</f>
        <v>2280.3946288220004</v>
      </c>
      <c r="T102" s="109">
        <f>(([3]ставка!T126/1000*'[3]составляющая '!$B$15*'[3]составляющая '!$C$15)+'[3]составляющая '!$D$15+'[3]составляющая '!$E$15)*1000+[3]ставка!T126</f>
        <v>2367.7902986879999</v>
      </c>
      <c r="U102" s="109">
        <f>(([3]ставка!U126/1000*'[3]составляющая '!$B$15*'[3]составляющая '!$C$15)+'[3]составляющая '!$D$15+'[3]составляющая '!$E$15)*1000+[3]ставка!U126</f>
        <v>2543.4752778090001</v>
      </c>
      <c r="V102" s="109">
        <f>(([3]ставка!V126/1000*'[3]составляющая '!$B$15*'[3]составляющая '!$C$15)+'[3]составляющая '!$D$15+'[3]составляющая '!$E$15)*1000+[3]ставка!V126</f>
        <v>2612.6248674919998</v>
      </c>
      <c r="W102" s="109">
        <f>(([3]ставка!W126/1000*'[3]составляющая '!$B$15*'[3]составляющая '!$C$15)+'[3]составляющая '!$D$15+'[3]составляющая '!$E$15)*1000+[3]ставка!W126</f>
        <v>2576.1666427990003</v>
      </c>
      <c r="X102" s="109">
        <f>(([3]ставка!X126/1000*'[3]составляющая '!$B$15*'[3]составляющая '!$C$15)+'[3]составляющая '!$D$15+'[3]составляющая '!$E$15)*1000+[3]ставка!X126</f>
        <v>2493.0129320579999</v>
      </c>
      <c r="Y102" s="109">
        <f>(([3]ставка!Y126/1000*'[3]составляющая '!$B$15*'[3]составляющая '!$C$15)+'[3]составляющая '!$D$15+'[3]составляющая '!$E$15)*1000+[3]ставка!Y126</f>
        <v>2299.5343483940001</v>
      </c>
    </row>
    <row r="103" spans="1:25" s="71" customFormat="1" ht="15.75" outlineLevel="1" x14ac:dyDescent="0.25">
      <c r="A103" s="125">
        <v>18</v>
      </c>
      <c r="B103" s="109">
        <f>(([3]ставка!B127/1000*'[3]составляющая '!$B$15*'[3]составляющая '!$C$15)+'[3]составляющая '!$D$15+'[3]составляющая '!$E$15)*1000+[3]ставка!B127</f>
        <v>2263.1553069379997</v>
      </c>
      <c r="C103" s="109">
        <f>(([3]ставка!C127/1000*'[3]составляющая '!$B$15*'[3]составляющая '!$C$15)+'[3]составляющая '!$D$15+'[3]составляющая '!$E$15)*1000+[3]ставка!C127</f>
        <v>2163.5088591190001</v>
      </c>
      <c r="D103" s="109">
        <f>(([3]ставка!D127/1000*'[3]составляющая '!$B$15*'[3]составляющая '!$C$15)+'[3]составляющая '!$D$15+'[3]составляющая '!$E$15)*1000+[3]ставка!D127</f>
        <v>2107.334008413</v>
      </c>
      <c r="E103" s="109">
        <f>(([3]ставка!E127/1000*'[3]составляющая '!$B$15*'[3]составляющая '!$C$15)+'[3]составляющая '!$D$15+'[3]составляющая '!$E$15)*1000+[3]ставка!E127</f>
        <v>2065.796744661</v>
      </c>
      <c r="F103" s="109">
        <f>(([3]ставка!F127/1000*'[3]составляющая '!$B$15*'[3]составляющая '!$C$15)+'[3]составляющая '!$D$15+'[3]составляющая '!$E$15)*1000+[3]ставка!F127</f>
        <v>2104.732273483</v>
      </c>
      <c r="G103" s="109">
        <f>(([3]ставка!G127/1000*'[3]составляющая '!$B$15*'[3]составляющая '!$C$15)+'[3]составляющая '!$D$15+'[3]составляющая '!$E$15)*1000+[3]ставка!G127</f>
        <v>2082.2102985020001</v>
      </c>
      <c r="H103" s="109">
        <f>(([3]ставка!H127/1000*'[3]составляющая '!$B$15*'[3]составляющая '!$C$15)+'[3]составляющая '!$D$15+'[3]составляющая '!$E$15)*1000+[3]ставка!H127</f>
        <v>2241.7418972750002</v>
      </c>
      <c r="I103" s="109">
        <f>(([3]ставка!I127/1000*'[3]составляющая '!$B$15*'[3]составляющая '!$C$15)+'[3]составляющая '!$D$15+'[3]составляющая '!$E$15)*1000+[3]ставка!I127</f>
        <v>2459.0885709490003</v>
      </c>
      <c r="J103" s="109">
        <f>(([3]ставка!J127/1000*'[3]составляющая '!$B$15*'[3]составляющая '!$C$15)+'[3]составляющая '!$D$15+'[3]составляющая '!$E$15)*1000+[3]ставка!J127</f>
        <v>2527.944051466</v>
      </c>
      <c r="K103" s="109">
        <f>(([3]ставка!K127/1000*'[3]составляющая '!$B$15*'[3]составляющая '!$C$15)+'[3]составляющая '!$D$15+'[3]составляющая '!$E$15)*1000+[3]ставка!K127</f>
        <v>2631.8890178649999</v>
      </c>
      <c r="L103" s="109">
        <f>(([3]ставка!L127/1000*'[3]составляющая '!$B$15*'[3]составляющая '!$C$15)+'[3]составляющая '!$D$15+'[3]составляющая '!$E$15)*1000+[3]ставка!L127</f>
        <v>2653.6870318219999</v>
      </c>
      <c r="M103" s="109">
        <f>(([3]ставка!M127/1000*'[3]составляющая '!$B$15*'[3]составляющая '!$C$15)+'[3]составляющая '!$D$15+'[3]составляющая '!$E$15)*1000+[3]ставка!M127</f>
        <v>2620.961731159</v>
      </c>
      <c r="N103" s="109">
        <f>(([3]ставка!N127/1000*'[3]составляющая '!$B$15*'[3]составляющая '!$C$15)+'[3]составляющая '!$D$15+'[3]составляющая '!$E$15)*1000+[3]ставка!N127</f>
        <v>2613.0547193499997</v>
      </c>
      <c r="O103" s="109">
        <f>(([3]ставка!O127/1000*'[3]составляющая '!$B$15*'[3]составляющая '!$C$15)+'[3]составляющая '!$D$15+'[3]составляющая '!$E$15)*1000+[3]ставка!O127</f>
        <v>2609.2539239739999</v>
      </c>
      <c r="P103" s="109">
        <f>(([3]ставка!P127/1000*'[3]составляющая '!$B$15*'[3]составляющая '!$C$15)+'[3]составляющая '!$D$15+'[3]составляющая '!$E$15)*1000+[3]ставка!P127</f>
        <v>2620.7015576660001</v>
      </c>
      <c r="Q103" s="109">
        <f>(([3]ставка!Q127/1000*'[3]составляющая '!$B$15*'[3]составляющая '!$C$15)+'[3]составляющая '!$D$15+'[3]составляющая '!$E$15)*1000+[3]ставка!Q127</f>
        <v>2615.373657005</v>
      </c>
      <c r="R103" s="109">
        <f>(([3]ставка!R127/1000*'[3]составляющая '!$B$15*'[3]составляющая '!$C$15)+'[3]составляющая '!$D$15+'[3]составляющая '!$E$15)*1000+[3]ставка!R127</f>
        <v>2592.4557658389999</v>
      </c>
      <c r="S103" s="109">
        <f>(([3]ставка!S127/1000*'[3]составляющая '!$B$15*'[3]составляющая '!$C$15)+'[3]составляющая '!$D$15+'[3]составляющая '!$E$15)*1000+[3]ставка!S127</f>
        <v>2560.533609437</v>
      </c>
      <c r="T103" s="109">
        <f>(([3]ставка!T127/1000*'[3]составляющая '!$B$15*'[3]составляющая '!$C$15)+'[3]составляющая '!$D$15+'[3]составляющая '!$E$15)*1000+[3]ставка!T127</f>
        <v>2583.9152881339996</v>
      </c>
      <c r="U103" s="109">
        <f>(([3]ставка!U127/1000*'[3]составляющая '!$B$15*'[3]составляющая '!$C$15)+'[3]составляющая '!$D$15+'[3]составляющая '!$E$15)*1000+[3]ставка!U127</f>
        <v>2641.1760803759998</v>
      </c>
      <c r="V103" s="109">
        <f>(([3]ставка!V127/1000*'[3]составляющая '!$B$15*'[3]составляющая '!$C$15)+'[3]составляющая '!$D$15+'[3]составляющая '!$E$15)*1000+[3]ставка!V127</f>
        <v>2750.007783687</v>
      </c>
      <c r="W103" s="109">
        <f>(([3]ставка!W127/1000*'[3]составляющая '!$B$15*'[3]составляющая '!$C$15)+'[3]составляющая '!$D$15+'[3]составляющая '!$E$15)*1000+[3]ставка!W127</f>
        <v>2686.2313422289999</v>
      </c>
      <c r="X103" s="109">
        <f>(([3]ставка!X127/1000*'[3]составляющая '!$B$15*'[3]составляющая '!$C$15)+'[3]составляющая '!$D$15+'[3]составляющая '!$E$15)*1000+[3]ставка!X127</f>
        <v>2615.7921969720001</v>
      </c>
      <c r="Y103" s="109">
        <f>(([3]ставка!Y127/1000*'[3]составляющая '!$B$15*'[3]составляющая '!$C$15)+'[3]составляющая '!$D$15+'[3]составляющая '!$E$15)*1000+[3]ставка!Y127</f>
        <v>2485.3547818509996</v>
      </c>
    </row>
    <row r="104" spans="1:25" s="71" customFormat="1" ht="15.75" outlineLevel="1" x14ac:dyDescent="0.25">
      <c r="A104" s="125">
        <v>19</v>
      </c>
      <c r="B104" s="109">
        <f>(([3]ставка!B128/1000*'[3]составляющая '!$B$15*'[3]составляющая '!$C$15)+'[3]составляющая '!$D$15+'[3]составляющая '!$E$15)*1000+[3]ставка!B128</f>
        <v>2107.8091078350003</v>
      </c>
      <c r="C104" s="109">
        <f>(([3]ставка!C128/1000*'[3]составляющая '!$B$15*'[3]составляющая '!$C$15)+'[3]составляющая '!$D$15+'[3]составляющая '!$E$15)*1000+[3]ставка!C128</f>
        <v>2051.1930933799999</v>
      </c>
      <c r="D104" s="109">
        <f>(([3]ставка!D128/1000*'[3]составляющая '!$B$15*'[3]составляющая '!$C$15)+'[3]составляющая '!$D$15+'[3]составляющая '!$E$15)*1000+[3]ставка!D128</f>
        <v>1906.559255054</v>
      </c>
      <c r="E104" s="109">
        <f>(([3]ставка!E128/1000*'[3]составляющая '!$B$15*'[3]составляющая '!$C$15)+'[3]составляющая '!$D$15+'[3]составляющая '!$E$15)*1000+[3]ставка!E128</f>
        <v>1948.6168657920002</v>
      </c>
      <c r="F104" s="109">
        <f>(([3]ставка!F128/1000*'[3]составляющая '!$B$15*'[3]составляющая '!$C$15)+'[3]составляющая '!$D$15+'[3]составляющая '!$E$15)*1000+[3]ставка!F128</f>
        <v>2005.165008901</v>
      </c>
      <c r="G104" s="109">
        <f>(([3]ставка!G128/1000*'[3]составляющая '!$B$15*'[3]составляющая '!$C$15)+'[3]составляющая '!$D$15+'[3]составляющая '!$E$15)*1000+[3]ставка!G128</f>
        <v>2019.7007888360001</v>
      </c>
      <c r="H104" s="109">
        <f>(([3]ставка!H128/1000*'[3]составляющая '!$B$15*'[3]составляющая '!$C$15)+'[3]составляющая '!$D$15+'[3]составляющая '!$E$15)*1000+[3]ставка!H128</f>
        <v>2076.8823978410001</v>
      </c>
      <c r="I104" s="109">
        <f>(([3]ставка!I128/1000*'[3]составляющая '!$B$15*'[3]составляющая '!$C$15)+'[3]составляющая '!$D$15+'[3]составляющая '!$E$15)*1000+[3]ставка!I128</f>
        <v>2349.5781541779997</v>
      </c>
      <c r="J104" s="109">
        <f>(([3]ставка!J128/1000*'[3]составляющая '!$B$15*'[3]составляющая '!$C$15)+'[3]составляющая '!$D$15+'[3]составляющая '!$E$15)*1000+[3]ставка!J128</f>
        <v>2516.3606750819999</v>
      </c>
      <c r="K104" s="109">
        <f>(([3]ставка!K128/1000*'[3]составляющая '!$B$15*'[3]составляющая '!$C$15)+'[3]составляющая '!$D$15+'[3]составляющая '!$E$15)*1000+[3]ставка!K128</f>
        <v>2630.2940412339999</v>
      </c>
      <c r="L104" s="109">
        <f>(([3]ставка!L128/1000*'[3]составляющая '!$B$15*'[3]составляющая '!$C$15)+'[3]составляющая '!$D$15+'[3]составляющая '!$E$15)*1000+[3]ставка!L128</f>
        <v>2634.1174603919999</v>
      </c>
      <c r="M104" s="109">
        <f>(([3]ставка!M128/1000*'[3]составляющая '!$B$15*'[3]составляющая '!$C$15)+'[3]составляющая '!$D$15+'[3]составляющая '!$E$15)*1000+[3]ставка!M128</f>
        <v>2617.9640800440002</v>
      </c>
      <c r="N104" s="109">
        <f>(([3]ставка!N128/1000*'[3]составляющая '!$B$15*'[3]составляющая '!$C$15)+'[3]составляющая '!$D$15+'[3]составляющая '!$E$15)*1000+[3]ставка!N128</f>
        <v>2608.4960272770004</v>
      </c>
      <c r="O104" s="109">
        <f>(([3]ставка!O128/1000*'[3]составляющая '!$B$15*'[3]составляющая '!$C$15)+'[3]составляющая '!$D$15+'[3]составляющая '!$E$15)*1000+[3]ставка!O128</f>
        <v>2596.946586566</v>
      </c>
      <c r="P104" s="109">
        <f>(([3]ставка!P128/1000*'[3]составляющая '!$B$15*'[3]составляющая '!$C$15)+'[3]составляющая '!$D$15+'[3]составляющая '!$E$15)*1000+[3]ставка!P128</f>
        <v>2592.0032901989998</v>
      </c>
      <c r="Q104" s="109">
        <f>(([3]ставка!Q128/1000*'[3]составляющая '!$B$15*'[3]составляющая '!$C$15)+'[3]составляющая '!$D$15+'[3]составляющая '!$E$15)*1000+[3]ставка!Q128</f>
        <v>2565.239356093</v>
      </c>
      <c r="R104" s="109">
        <f>(([3]ставка!R128/1000*'[3]составляющая '!$B$15*'[3]составляющая '!$C$15)+'[3]составляющая '!$D$15+'[3]составляющая '!$E$15)*1000+[3]ставка!R128</f>
        <v>2509.6527237190003</v>
      </c>
      <c r="S104" s="109">
        <f>(([3]ставка!S128/1000*'[3]составляющая '!$B$15*'[3]составляющая '!$C$15)+'[3]составляющая '!$D$15+'[3]составляющая '!$E$15)*1000+[3]ставка!S128</f>
        <v>2476.2826452689997</v>
      </c>
      <c r="T104" s="109">
        <f>(([3]ставка!T128/1000*'[3]составляющая '!$B$15*'[3]составляющая '!$C$15)+'[3]составляющая '!$D$15+'[3]составляющая '!$E$15)*1000+[3]ставка!T128</f>
        <v>2501.7683356919997</v>
      </c>
      <c r="U104" s="109">
        <f>(([3]ставка!U128/1000*'[3]составляющая '!$B$15*'[3]составляющая '!$C$15)+'[3]составляющая '!$D$15+'[3]составляющая '!$E$15)*1000+[3]ставка!U128</f>
        <v>2597.3425027509998</v>
      </c>
      <c r="V104" s="109">
        <f>(([3]ставка!V128/1000*'[3]составляющая '!$B$15*'[3]составляющая '!$C$15)+'[3]составляющая '!$D$15+'[3]составляющая '!$E$15)*1000+[3]ставка!V128</f>
        <v>2638.0087508959996</v>
      </c>
      <c r="W104" s="109">
        <f>(([3]ставка!W128/1000*'[3]составляющая '!$B$15*'[3]составляющая '!$C$15)+'[3]составляющая '!$D$15+'[3]составляющая '!$E$15)*1000+[3]ставка!W128</f>
        <v>2621.9119300029997</v>
      </c>
      <c r="X104" s="109">
        <f>(([3]ставка!X128/1000*'[3]составляющая '!$B$15*'[3]составляющая '!$C$15)+'[3]составляющая '!$D$15+'[3]составляющая '!$E$15)*1000+[3]ставка!X128</f>
        <v>2582.116697465</v>
      </c>
      <c r="Y104" s="109">
        <f>(([3]ставка!Y128/1000*'[3]составляющая '!$B$15*'[3]составляющая '!$C$15)+'[3]составляющая '!$D$15+'[3]составляющая '!$E$15)*1000+[3]ставка!Y128</f>
        <v>2274.9196735779997</v>
      </c>
    </row>
    <row r="105" spans="1:25" s="71" customFormat="1" ht="15.75" outlineLevel="1" x14ac:dyDescent="0.25">
      <c r="A105" s="125">
        <v>20</v>
      </c>
      <c r="B105" s="109">
        <f>(([3]ставка!B129/1000*'[3]составляющая '!$B$15*'[3]составляющая '!$C$15)+'[3]составляющая '!$D$15+'[3]составляющая '!$E$15)*1000+[3]ставка!B129</f>
        <v>2064.9257290539999</v>
      </c>
      <c r="C105" s="109">
        <f>(([3]ставка!C129/1000*'[3]составляющая '!$B$15*'[3]составляющая '!$C$15)+'[3]составляющая '!$D$15+'[3]составляющая '!$E$15)*1000+[3]ставка!C129</f>
        <v>1959.182171986</v>
      </c>
      <c r="D105" s="109">
        <f>(([3]ставка!D129/1000*'[3]составляющая '!$B$15*'[3]составляющая '!$C$15)+'[3]составляющая '!$D$15+'[3]составляющая '!$E$15)*1000+[3]ставка!D129</f>
        <v>1597.608888062</v>
      </c>
      <c r="E105" s="109">
        <f>(([3]ставка!E129/1000*'[3]составляющая '!$B$15*'[3]составляющая '!$C$15)+'[3]составляющая '!$D$15+'[3]составляющая '!$E$15)*1000+[3]ставка!E129</f>
        <v>1465.4068179450001</v>
      </c>
      <c r="F105" s="109">
        <f>(([3]ставка!F129/1000*'[3]составляющая '!$B$15*'[3]составляющая '!$C$15)+'[3]составляющая '!$D$15+'[3]составляющая '!$E$15)*1000+[3]ставка!F129</f>
        <v>1630.616986</v>
      </c>
      <c r="G105" s="109">
        <f>(([3]ставка!G129/1000*'[3]составляющая '!$B$15*'[3]составляющая '!$C$15)+'[3]составляющая '!$D$15+'[3]составляющая '!$E$15)*1000+[3]ставка!G129</f>
        <v>1893.1546642190001</v>
      </c>
      <c r="H105" s="109">
        <f>(([3]ставка!H129/1000*'[3]составляющая '!$B$15*'[3]составляющая '!$C$15)+'[3]составляющая '!$D$15+'[3]составляющая '!$E$15)*1000+[3]ставка!H129</f>
        <v>2126.609470677</v>
      </c>
      <c r="I105" s="109">
        <f>(([3]ставка!I129/1000*'[3]составляющая '!$B$15*'[3]составляющая '!$C$15)+'[3]составляющая '!$D$15+'[3]составляющая '!$E$15)*1000+[3]ставка!I129</f>
        <v>2350.7885265149998</v>
      </c>
      <c r="J105" s="109">
        <f>(([3]ставка!J129/1000*'[3]составляющая '!$B$15*'[3]составляющая '!$C$15)+'[3]составляющая '!$D$15+'[3]составляющая '!$E$15)*1000+[3]ставка!J129</f>
        <v>2498.7706845769999</v>
      </c>
      <c r="K105" s="109">
        <f>(([3]ставка!K129/1000*'[3]составляющая '!$B$15*'[3]составляющая '!$C$15)+'[3]составляющая '!$D$15+'[3]составляющая '!$E$15)*1000+[3]ставка!K129</f>
        <v>2620.9391073770003</v>
      </c>
      <c r="L105" s="109">
        <f>(([3]ставка!L129/1000*'[3]составляющая '!$B$15*'[3]составляющая '!$C$15)+'[3]составляющая '!$D$15+'[3]составляющая '!$E$15)*1000+[3]ставка!L129</f>
        <v>2634.694366833</v>
      </c>
      <c r="M105" s="109">
        <f>(([3]ставка!M129/1000*'[3]составляющая '!$B$15*'[3]составляющая '!$C$15)+'[3]составляющая '!$D$15+'[3]составляющая '!$E$15)*1000+[3]ставка!M129</f>
        <v>2606.4485750060003</v>
      </c>
      <c r="N105" s="109">
        <f>(([3]ставка!N129/1000*'[3]составляющая '!$B$15*'[3]составляющая '!$C$15)+'[3]составляющая '!$D$15+'[3]составляющая '!$E$15)*1000+[3]ставка!N129</f>
        <v>2590.1594519660002</v>
      </c>
      <c r="O105" s="109">
        <f>(([3]ставка!O129/1000*'[3]составляющая '!$B$15*'[3]составляющая '!$C$15)+'[3]составляющая '!$D$15+'[3]составляющая '!$E$15)*1000+[3]ставка!O129</f>
        <v>2586.3925922630001</v>
      </c>
      <c r="P105" s="109">
        <f>(([3]ставка!P129/1000*'[3]составляющая '!$B$15*'[3]составляющая '!$C$15)+'[3]составляющая '!$D$15+'[3]составляющая '!$E$15)*1000+[3]ставка!P129</f>
        <v>2592.5236371850001</v>
      </c>
      <c r="Q105" s="109">
        <f>(([3]ставка!Q129/1000*'[3]составляющая '!$B$15*'[3]составляющая '!$C$15)+'[3]составляющая '!$D$15+'[3]составляющая '!$E$15)*1000+[3]ставка!Q129</f>
        <v>2570.5446329719998</v>
      </c>
      <c r="R105" s="109">
        <f>(([3]ставка!R129/1000*'[3]составляющая '!$B$15*'[3]составляющая '!$C$15)+'[3]составляющая '!$D$15+'[3]составляющая '!$E$15)*1000+[3]ставка!R129</f>
        <v>2541.4504493200002</v>
      </c>
      <c r="S105" s="109">
        <f>(([3]ставка!S129/1000*'[3]составляющая '!$B$15*'[3]составляющая '!$C$15)+'[3]составляющая '!$D$15+'[3]составляющая '!$E$15)*1000+[3]ставка!S129</f>
        <v>2473.0926920070001</v>
      </c>
      <c r="T105" s="109">
        <f>(([3]ставка!T129/1000*'[3]составляющая '!$B$15*'[3]составляющая '!$C$15)+'[3]составляющая '!$D$15+'[3]составляющая '!$E$15)*1000+[3]ставка!T129</f>
        <v>2512.955795891</v>
      </c>
      <c r="U105" s="109">
        <f>(([3]ставка!U129/1000*'[3]составляющая '!$B$15*'[3]составляющая '!$C$15)+'[3]составляющая '!$D$15+'[3]составляющая '!$E$15)*1000+[3]ставка!U129</f>
        <v>2588.1006878039998</v>
      </c>
      <c r="V105" s="109">
        <f>(([3]ставка!V129/1000*'[3]составляющая '!$B$15*'[3]составляющая '!$C$15)+'[3]составляющая '!$D$15+'[3]составляющая '!$E$15)*1000+[3]ставка!V129</f>
        <v>2628.0316630340003</v>
      </c>
      <c r="W105" s="109">
        <f>(([3]ставка!W129/1000*'[3]составляющая '!$B$15*'[3]составляющая '!$C$15)+'[3]составляющая '!$D$15+'[3]составляющая '!$E$15)*1000+[3]ставка!W129</f>
        <v>2623.1223023399998</v>
      </c>
      <c r="X105" s="109">
        <f>(([3]ставка!X129/1000*'[3]составляющая '!$B$15*'[3]составляющая '!$C$15)+'[3]составляющая '!$D$15+'[3]составляющая '!$E$15)*1000+[3]ставка!X129</f>
        <v>2536.9596285930002</v>
      </c>
      <c r="Y105" s="109">
        <f>(([3]ставка!Y129/1000*'[3]составляющая '!$B$15*'[3]составляющая '!$C$15)+'[3]составляющая '!$D$15+'[3]составляющая '!$E$15)*1000+[3]ставка!Y129</f>
        <v>2310.6878729199998</v>
      </c>
    </row>
    <row r="106" spans="1:25" s="71" customFormat="1" ht="15.75" outlineLevel="1" x14ac:dyDescent="0.25">
      <c r="A106" s="125">
        <v>21</v>
      </c>
      <c r="B106" s="109">
        <f>(([3]ставка!B130/1000*'[3]составляющая '!$B$15*'[3]составляющая '!$C$15)+'[3]составляющая '!$D$15+'[3]составляющая '!$E$15)*1000+[3]ставка!B130</f>
        <v>2059.4281500279999</v>
      </c>
      <c r="C106" s="109">
        <f>(([3]ставка!C130/1000*'[3]составляющая '!$B$15*'[3]составляющая '!$C$15)+'[3]составляющая '!$D$15+'[3]составляющая '!$E$15)*1000+[3]ставка!C130</f>
        <v>1994.5205194700002</v>
      </c>
      <c r="D106" s="109">
        <f>(([3]ставка!D130/1000*'[3]составляющая '!$B$15*'[3]составляющая '!$C$15)+'[3]составляющая '!$D$15+'[3]составляющая '!$E$15)*1000+[3]ставка!D130</f>
        <v>1869.7390498489999</v>
      </c>
      <c r="E106" s="109">
        <f>(([3]ставка!E130/1000*'[3]составляющая '!$B$15*'[3]составляющая '!$C$15)+'[3]составляющая '!$D$15+'[3]составляющая '!$E$15)*1000+[3]ставка!E130</f>
        <v>1777.21909336</v>
      </c>
      <c r="F106" s="109">
        <f>(([3]ставка!F130/1000*'[3]составляющая '!$B$15*'[3]составляющая '!$C$15)+'[3]составляющая '!$D$15+'[3]составляющая '!$E$15)*1000+[3]ставка!F130</f>
        <v>1776.6195631370001</v>
      </c>
      <c r="G106" s="109">
        <f>(([3]ставка!G130/1000*'[3]составляющая '!$B$15*'[3]составляющая '!$C$15)+'[3]составляющая '!$D$15+'[3]составляющая '!$E$15)*1000+[3]ставка!G130</f>
        <v>1868.9132818060002</v>
      </c>
      <c r="H106" s="109">
        <f>(([3]ставка!H130/1000*'[3]составляющая '!$B$15*'[3]составляющая '!$C$15)+'[3]составляющая '!$D$15+'[3]составляющая '!$E$15)*1000+[3]ставка!H130</f>
        <v>2091.9837723260002</v>
      </c>
      <c r="I106" s="109">
        <f>(([3]ставка!I130/1000*'[3]составляющая '!$B$15*'[3]составляющая '!$C$15)+'[3]составляющая '!$D$15+'[3]составляющая '!$E$15)*1000+[3]ставка!I130</f>
        <v>2285.2474300610002</v>
      </c>
      <c r="J106" s="109">
        <f>(([3]ставка!J130/1000*'[3]составляющая '!$B$15*'[3]составляющая '!$C$15)+'[3]составляющая '!$D$15+'[3]составляющая '!$E$15)*1000+[3]ставка!J130</f>
        <v>2435.8765706169997</v>
      </c>
      <c r="K106" s="109">
        <f>(([3]ставка!K130/1000*'[3]составляющая '!$B$15*'[3]составляющая '!$C$15)+'[3]составляющая '!$D$15+'[3]составляющая '!$E$15)*1000+[3]ставка!K130</f>
        <v>2592.1050972180001</v>
      </c>
      <c r="L106" s="109">
        <f>(([3]ставка!L130/1000*'[3]составляющая '!$B$15*'[3]составляющая '!$C$15)+'[3]составляющая '!$D$15+'[3]составляющая '!$E$15)*1000+[3]ставка!L130</f>
        <v>2619.6721755849999</v>
      </c>
      <c r="M106" s="109">
        <f>(([3]ставка!M130/1000*'[3]составляющая '!$B$15*'[3]составляющая '!$C$15)+'[3]составляющая '!$D$15+'[3]составляющая '!$E$15)*1000+[3]ставка!M130</f>
        <v>2572.0717382570001</v>
      </c>
      <c r="N106" s="109">
        <f>(([3]ставка!N130/1000*'[3]составляющая '!$B$15*'[3]составляющая '!$C$15)+'[3]составляющая '!$D$15+'[3]составляющая '!$E$15)*1000+[3]ставка!N130</f>
        <v>2553.5428607990002</v>
      </c>
      <c r="O106" s="109">
        <f>(([3]ставка!O130/1000*'[3]составляющая '!$B$15*'[3]составляющая '!$C$15)+'[3]составляющая '!$D$15+'[3]составляющая '!$E$15)*1000+[3]ставка!O130</f>
        <v>2546.3937456869999</v>
      </c>
      <c r="P106" s="109">
        <f>(([3]ставка!P130/1000*'[3]составляющая '!$B$15*'[3]составляющая '!$C$15)+'[3]составляющая '!$D$15+'[3]составляющая '!$E$15)*1000+[3]ставка!P130</f>
        <v>2570.7029994459999</v>
      </c>
      <c r="Q106" s="109">
        <f>(([3]ставка!Q130/1000*'[3]составляющая '!$B$15*'[3]составляющая '!$C$15)+'[3]составляющая '!$D$15+'[3]составляющая '!$E$15)*1000+[3]ставка!Q130</f>
        <v>2559.3684846639999</v>
      </c>
      <c r="R106" s="109">
        <f>(([3]ставка!R130/1000*'[3]составляющая '!$B$15*'[3]составляющая '!$C$15)+'[3]составляющая '!$D$15+'[3]составляющая '!$E$15)*1000+[3]ставка!R130</f>
        <v>2525.0255835879998</v>
      </c>
      <c r="S106" s="109">
        <f>(([3]ставка!S130/1000*'[3]составляющая '!$B$15*'[3]составляющая '!$C$15)+'[3]составляющая '!$D$15+'[3]составляющая '!$E$15)*1000+[3]ставка!S130</f>
        <v>2459.4279276790003</v>
      </c>
      <c r="T106" s="109">
        <f>(([3]ставка!T130/1000*'[3]составляющая '!$B$15*'[3]составляющая '!$C$15)+'[3]составляющая '!$D$15+'[3]составляющая '!$E$15)*1000+[3]ставка!T130</f>
        <v>2475.3098226430002</v>
      </c>
      <c r="U106" s="109">
        <f>(([3]ставка!U130/1000*'[3]составляющая '!$B$15*'[3]составляющая '!$C$15)+'[3]составляющая '!$D$15+'[3]составляющая '!$E$15)*1000+[3]ставка!U130</f>
        <v>2584.5261302480003</v>
      </c>
      <c r="V106" s="109">
        <f>(([3]ставка!V130/1000*'[3]составляющая '!$B$15*'[3]составляющая '!$C$15)+'[3]составляющая '!$D$15+'[3]составляющая '!$E$15)*1000+[3]ставка!V130</f>
        <v>2621.0522262869999</v>
      </c>
      <c r="W106" s="109">
        <f>(([3]ставка!W130/1000*'[3]составляющая '!$B$15*'[3]составляющая '!$C$15)+'[3]составляющая '!$D$15+'[3]составляющая '!$E$15)*1000+[3]ставка!W130</f>
        <v>2614.785438673</v>
      </c>
      <c r="X106" s="109">
        <f>(([3]ставка!X130/1000*'[3]составляющая '!$B$15*'[3]составляющая '!$C$15)+'[3]составляющая '!$D$15+'[3]составляющая '!$E$15)*1000+[3]ставка!X130</f>
        <v>2527.7291255370001</v>
      </c>
      <c r="Y106" s="109">
        <f>(([3]ставка!Y130/1000*'[3]составляющая '!$B$15*'[3]составляющая '!$C$15)+'[3]составляющая '!$D$15+'[3]составляющая '!$E$15)*1000+[3]ставка!Y130</f>
        <v>2348.1867915849998</v>
      </c>
    </row>
    <row r="107" spans="1:25" s="71" customFormat="1" ht="15.75" outlineLevel="1" x14ac:dyDescent="0.25">
      <c r="A107" s="125">
        <v>22</v>
      </c>
      <c r="B107" s="109">
        <f>(([3]ставка!B131/1000*'[3]составляющая '!$B$15*'[3]составляющая '!$C$15)+'[3]составляющая '!$D$15+'[3]составляющая '!$E$15)*1000+[3]ставка!B131</f>
        <v>2050.4465085739998</v>
      </c>
      <c r="C107" s="109">
        <f>(([3]ставка!C131/1000*'[3]составляющая '!$B$15*'[3]составляющая '!$C$15)+'[3]составляющая '!$D$15+'[3]составляющая '!$E$15)*1000+[3]ставка!C131</f>
        <v>1969.8379733080001</v>
      </c>
      <c r="D107" s="109">
        <f>(([3]ставка!D131/1000*'[3]составляющая '!$B$15*'[3]составляющая '!$C$15)+'[3]составляющая '!$D$15+'[3]составляющая '!$E$15)*1000+[3]ставка!D131</f>
        <v>1930.4612807369999</v>
      </c>
      <c r="E107" s="109">
        <f>(([3]ставка!E131/1000*'[3]составляющая '!$B$15*'[3]составляющая '!$C$15)+'[3]составляющая '!$D$15+'[3]составляющая '!$E$15)*1000+[3]ставка!E131</f>
        <v>1928.7984327600002</v>
      </c>
      <c r="F107" s="109">
        <f>(([3]ставка!F131/1000*'[3]составляющая '!$B$15*'[3]составляющая '!$C$15)+'[3]составляющая '!$D$15+'[3]составляющая '!$E$15)*1000+[3]ставка!F131</f>
        <v>1929.8956861870001</v>
      </c>
      <c r="G107" s="109">
        <f>(([3]ставка!G131/1000*'[3]составляющая '!$B$15*'[3]составляющая '!$C$15)+'[3]составляющая '!$D$15+'[3]составляющая '!$E$15)*1000+[3]ставка!G131</f>
        <v>1921.2873371360001</v>
      </c>
      <c r="H107" s="109">
        <f>(([3]ставка!H131/1000*'[3]составляющая '!$B$15*'[3]составляющая '!$C$15)+'[3]составляющая '!$D$15+'[3]составляющая '!$E$15)*1000+[3]ставка!H131</f>
        <v>2047.4714812410002</v>
      </c>
      <c r="I107" s="109">
        <f>(([3]ставка!I131/1000*'[3]составляющая '!$B$15*'[3]составляющая '!$C$15)+'[3]составляющая '!$D$15+'[3]составляющая '!$E$15)*1000+[3]ставка!I131</f>
        <v>2265.7117943040003</v>
      </c>
      <c r="J107" s="109">
        <f>(([3]ставка!J131/1000*'[3]составляющая '!$B$15*'[3]составляющая '!$C$15)+'[3]составляющая '!$D$15+'[3]составляющая '!$E$15)*1000+[3]ставка!J131</f>
        <v>2449.6883895279998</v>
      </c>
      <c r="K107" s="109">
        <f>(([3]ставка!K131/1000*'[3]составляющая '!$B$15*'[3]составляющая '!$C$15)+'[3]составляющая '!$D$15+'[3]составляющая '!$E$15)*1000+[3]ставка!K131</f>
        <v>2538.9731451910002</v>
      </c>
      <c r="L107" s="109">
        <f>(([3]ставка!L131/1000*'[3]составляющая '!$B$15*'[3]составляющая '!$C$15)+'[3]составляющая '!$D$15+'[3]составляющая '!$E$15)*1000+[3]ставка!L131</f>
        <v>2569.8319838389998</v>
      </c>
      <c r="M107" s="109">
        <f>(([3]ставка!M131/1000*'[3]составляющая '!$B$15*'[3]составляющая '!$C$15)+'[3]составляющая '!$D$15+'[3]составляющая '!$E$15)*1000+[3]ставка!M131</f>
        <v>2534.244774753</v>
      </c>
      <c r="N107" s="109">
        <f>(([3]ставка!N131/1000*'[3]составляющая '!$B$15*'[3]составляющая '!$C$15)+'[3]составляющая '!$D$15+'[3]составляющая '!$E$15)*1000+[3]ставка!N131</f>
        <v>2500.27516608</v>
      </c>
      <c r="O107" s="109">
        <f>(([3]ставка!O131/1000*'[3]составляющая '!$B$15*'[3]составляющая '!$C$15)+'[3]составляющая '!$D$15+'[3]составляющая '!$E$15)*1000+[3]ставка!O131</f>
        <v>2507.616583339</v>
      </c>
      <c r="P107" s="109">
        <f>(([3]ставка!P131/1000*'[3]составляющая '!$B$15*'[3]составляющая '!$C$15)+'[3]составляющая '!$D$15+'[3]составляющая '!$E$15)*1000+[3]ставка!P131</f>
        <v>2544.074808032</v>
      </c>
      <c r="Q107" s="109">
        <f>(([3]ставка!Q131/1000*'[3]составляющая '!$B$15*'[3]составляющая '!$C$15)+'[3]составляющая '!$D$15+'[3]составляющая '!$E$15)*1000+[3]ставка!Q131</f>
        <v>2535.500394654</v>
      </c>
      <c r="R107" s="109">
        <f>(([3]ставка!R131/1000*'[3]составляющая '!$B$15*'[3]составляющая '!$C$15)+'[3]составляющая '!$D$15+'[3]составляющая '!$E$15)*1000+[3]ставка!R131</f>
        <v>2479.2463607110003</v>
      </c>
      <c r="S107" s="109">
        <f>(([3]ставка!S131/1000*'[3]составляющая '!$B$15*'[3]составляющая '!$C$15)+'[3]составляющая '!$D$15+'[3]составляющая '!$E$15)*1000+[3]ставка!S131</f>
        <v>2407.9475117379998</v>
      </c>
      <c r="T107" s="109">
        <f>(([3]ставка!T131/1000*'[3]составляющая '!$B$15*'[3]составляющая '!$C$15)+'[3]составляющая '!$D$15+'[3]составляющая '!$E$15)*1000+[3]ставка!T131</f>
        <v>2453.0027735909998</v>
      </c>
      <c r="U107" s="109">
        <f>(([3]ставка!U131/1000*'[3]составляющая '!$B$15*'[3]составляющая '!$C$15)+'[3]составляющая '!$D$15+'[3]составляющая '!$E$15)*1000+[3]ставка!U131</f>
        <v>2530.7041528700001</v>
      </c>
      <c r="V107" s="109">
        <f>(([3]ставка!V131/1000*'[3]составляющая '!$B$15*'[3]составляющая '!$C$15)+'[3]составляющая '!$D$15+'[3]составляющая '!$E$15)*1000+[3]ставка!V131</f>
        <v>2605.4983761620001</v>
      </c>
      <c r="W107" s="109">
        <f>(([3]ставка!W131/1000*'[3]составляющая '!$B$15*'[3]составляющая '!$C$15)+'[3]составляющая '!$D$15+'[3]составляющая '!$E$15)*1000+[3]ставка!W131</f>
        <v>2600.555079795</v>
      </c>
      <c r="X107" s="109">
        <f>(([3]ставка!X131/1000*'[3]составляющая '!$B$15*'[3]составляющая '!$C$15)+'[3]составляющая '!$D$15+'[3]составляющая '!$E$15)*1000+[3]ставка!X131</f>
        <v>2495.7617215709997</v>
      </c>
      <c r="Y107" s="109">
        <f>(([3]ставка!Y131/1000*'[3]составляющая '!$B$15*'[3]составляющая '!$C$15)+'[3]составляющая '!$D$15+'[3]составляющая '!$E$15)*1000+[3]ставка!Y131</f>
        <v>2333.888561361</v>
      </c>
    </row>
    <row r="108" spans="1:25" s="71" customFormat="1" ht="15.75" outlineLevel="1" x14ac:dyDescent="0.25">
      <c r="A108" s="125">
        <v>23</v>
      </c>
      <c r="B108" s="109">
        <f>(([3]ставка!B132/1000*'[3]составляющая '!$B$15*'[3]составляющая '!$C$15)+'[3]составляющая '!$D$15+'[3]составляющая '!$E$15)*1000+[3]ставка!B132</f>
        <v>2015.6850675310002</v>
      </c>
      <c r="C108" s="109">
        <f>(([3]ставка!C132/1000*'[3]составляющая '!$B$15*'[3]составляющая '!$C$15)+'[3]составляющая '!$D$15+'[3]составляющая '!$E$15)*1000+[3]ставка!C132</f>
        <v>1957.0442245869999</v>
      </c>
      <c r="D108" s="109">
        <f>(([3]ставка!D132/1000*'[3]составляющая '!$B$15*'[3]составляющая '!$C$15)+'[3]составляющая '!$D$15+'[3]составляющая '!$E$15)*1000+[3]ставка!D132</f>
        <v>1936.4339591850003</v>
      </c>
      <c r="E108" s="109">
        <f>(([3]ставка!E132/1000*'[3]составляющая '!$B$15*'[3]составляющая '!$C$15)+'[3]составляющая '!$D$15+'[3]составляющая '!$E$15)*1000+[3]ставка!E132</f>
        <v>1928.017912281</v>
      </c>
      <c r="F108" s="109">
        <f>(([3]ставка!F132/1000*'[3]составляющая '!$B$15*'[3]составляющая '!$C$15)+'[3]составляющая '!$D$15+'[3]составляющая '!$E$15)*1000+[3]ставка!F132</f>
        <v>1933.9905907289999</v>
      </c>
      <c r="G108" s="109">
        <f>(([3]ставка!G132/1000*'[3]составляющая '!$B$15*'[3]составляющая '!$C$15)+'[3]составляющая '!$D$15+'[3]составляющая '!$E$15)*1000+[3]ставка!G132</f>
        <v>1938.3230449820001</v>
      </c>
      <c r="H108" s="109">
        <f>(([3]ставка!H132/1000*'[3]составляющая '!$B$15*'[3]составляющая '!$C$15)+'[3]составляющая '!$D$15+'[3]составляющая '!$E$15)*1000+[3]ставка!H132</f>
        <v>1956.4333824729999</v>
      </c>
      <c r="I108" s="109">
        <f>(([3]ставка!I132/1000*'[3]составляющая '!$B$15*'[3]составляющая '!$C$15)+'[3]составляющая '!$D$15+'[3]составляющая '!$E$15)*1000+[3]ставка!I132</f>
        <v>1976.9531527469999</v>
      </c>
      <c r="J108" s="109">
        <f>(([3]ставка!J132/1000*'[3]составляющая '!$B$15*'[3]составляющая '!$C$15)+'[3]составляющая '!$D$15+'[3]составляющая '!$E$15)*1000+[3]ставка!J132</f>
        <v>2175.612582489</v>
      </c>
      <c r="K108" s="109">
        <f>(([3]ставка!K132/1000*'[3]составляющая '!$B$15*'[3]составляющая '!$C$15)+'[3]составляющая '!$D$15+'[3]составляющая '!$E$15)*1000+[3]ставка!K132</f>
        <v>2350.4491697849999</v>
      </c>
      <c r="L108" s="109">
        <f>(([3]ставка!L132/1000*'[3]составляющая '!$B$15*'[3]составляющая '!$C$15)+'[3]составляющая '!$D$15+'[3]составляющая '!$E$15)*1000+[3]ставка!L132</f>
        <v>2472.0633099259999</v>
      </c>
      <c r="M108" s="109">
        <f>(([3]ставка!M132/1000*'[3]составляющая '!$B$15*'[3]составляющая '!$C$15)+'[3]составляющая '!$D$15+'[3]составляющая '!$E$15)*1000+[3]ставка!M132</f>
        <v>2491.79124783</v>
      </c>
      <c r="N108" s="109">
        <f>(([3]ставка!N132/1000*'[3]составляющая '!$B$15*'[3]составляющая '!$C$15)+'[3]составляющая '!$D$15+'[3]составляющая '!$E$15)*1000+[3]ставка!N132</f>
        <v>2436.3403581480002</v>
      </c>
      <c r="O108" s="109">
        <f>(([3]ставка!O132/1000*'[3]составляющая '!$B$15*'[3]составляющая '!$C$15)+'[3]составляющая '!$D$15+'[3]составляющая '!$E$15)*1000+[3]ставка!O132</f>
        <v>2389.4299461709998</v>
      </c>
      <c r="P108" s="109">
        <f>(([3]ставка!P132/1000*'[3]составляющая '!$B$15*'[3]составляющая '!$C$15)+'[3]составляющая '!$D$15+'[3]составляющая '!$E$15)*1000+[3]ставка!P132</f>
        <v>2352.8472906770003</v>
      </c>
      <c r="Q108" s="109">
        <f>(([3]ставка!Q132/1000*'[3]составляющая '!$B$15*'[3]составляющая '!$C$15)+'[3]составляющая '!$D$15+'[3]составляющая '!$E$15)*1000+[3]ставка!Q132</f>
        <v>2311.966116603</v>
      </c>
      <c r="R108" s="109">
        <f>(([3]ставка!R132/1000*'[3]составляющая '!$B$15*'[3]составляющая '!$C$15)+'[3]составляющая '!$D$15+'[3]составляющая '!$E$15)*1000+[3]ставка!R132</f>
        <v>2311.0385415410001</v>
      </c>
      <c r="S108" s="109">
        <f>(([3]ставка!S132/1000*'[3]составляющая '!$B$15*'[3]составляющая '!$C$15)+'[3]составляющая '!$D$15+'[3]составляющая '!$E$15)*1000+[3]ставка!S132</f>
        <v>2322.5427346879997</v>
      </c>
      <c r="T108" s="109">
        <f>(([3]ставка!T132/1000*'[3]составляющая '!$B$15*'[3]составляющая '!$C$15)+'[3]составляющая '!$D$15+'[3]составляющая '!$E$15)*1000+[3]ставка!T132</f>
        <v>2320.5179061990002</v>
      </c>
      <c r="U108" s="109">
        <f>(([3]ставка!U132/1000*'[3]составляющая '!$B$15*'[3]составляющая '!$C$15)+'[3]составляющая '!$D$15+'[3]составляющая '!$E$15)*1000+[3]ставка!U132</f>
        <v>2501.3724195069999</v>
      </c>
      <c r="V108" s="109">
        <f>(([3]ставка!V132/1000*'[3]составляющая '!$B$15*'[3]составляющая '!$C$15)+'[3]составляющая '!$D$15+'[3]составляющая '!$E$15)*1000+[3]ставка!V132</f>
        <v>2567.332055928</v>
      </c>
      <c r="W108" s="109">
        <f>(([3]ставка!W132/1000*'[3]составляющая '!$B$15*'[3]составляющая '!$C$15)+'[3]составляющая '!$D$15+'[3]составляющая '!$E$15)*1000+[3]ставка!W132</f>
        <v>2538.4301744230002</v>
      </c>
      <c r="X108" s="109">
        <f>(([3]ставка!X132/1000*'[3]составляющая '!$B$15*'[3]составляющая '!$C$15)+'[3]составляющая '!$D$15+'[3]составляющая '!$E$15)*1000+[3]ставка!X132</f>
        <v>2324.3413253569997</v>
      </c>
      <c r="Y108" s="109">
        <f>(([3]ставка!Y132/1000*'[3]составляющая '!$B$15*'[3]составляющая '!$C$15)+'[3]составляющая '!$D$15+'[3]составляющая '!$E$15)*1000+[3]ставка!Y132</f>
        <v>2232.7150082569997</v>
      </c>
    </row>
    <row r="109" spans="1:25" s="71" customFormat="1" ht="15.75" outlineLevel="1" x14ac:dyDescent="0.25">
      <c r="A109" s="125">
        <v>24</v>
      </c>
      <c r="B109" s="109">
        <f>(([3]ставка!B133/1000*'[3]составляющая '!$B$15*'[3]составляющая '!$C$15)+'[3]составляющая '!$D$15+'[3]составляющая '!$E$15)*1000+[3]ставка!B133</f>
        <v>2085.8074798400003</v>
      </c>
      <c r="C109" s="109">
        <f>(([3]ставка!C133/1000*'[3]составляющая '!$B$15*'[3]составляющая '!$C$15)+'[3]составляющая '!$D$15+'[3]составляющая '!$E$15)*1000+[3]ставка!C133</f>
        <v>2046.543906179</v>
      </c>
      <c r="D109" s="109">
        <f>(([3]ставка!D133/1000*'[3]составляющая '!$B$15*'[3]составляющая '!$C$15)+'[3]составляющая '!$D$15+'[3]составляющая '!$E$15)*1000+[3]ставка!D133</f>
        <v>1986.0479131110001</v>
      </c>
      <c r="E109" s="109">
        <f>(([3]ставка!E133/1000*'[3]составляющая '!$B$15*'[3]составляющая '!$C$15)+'[3]составляющая '!$D$15+'[3]составляющая '!$E$15)*1000+[3]ставка!E133</f>
        <v>1871.1530362240001</v>
      </c>
      <c r="F109" s="109">
        <f>(([3]ставка!F133/1000*'[3]составляющая '!$B$15*'[3]составляющая '!$C$15)+'[3]составляющая '!$D$15+'[3]составляющая '!$E$15)*1000+[3]ставка!F133</f>
        <v>1881.1866835409999</v>
      </c>
      <c r="G109" s="109">
        <f>(([3]ставка!G133/1000*'[3]составляющая '!$B$15*'[3]составляющая '!$C$15)+'[3]составляющая '!$D$15+'[3]составляющая '!$E$15)*1000+[3]ставка!G133</f>
        <v>1929.906998078</v>
      </c>
      <c r="H109" s="109">
        <f>(([3]ставка!H133/1000*'[3]составляющая '!$B$15*'[3]составляющая '!$C$15)+'[3]составляющая '!$D$15+'[3]составляющая '!$E$15)*1000+[3]ставка!H133</f>
        <v>1967.4850999799999</v>
      </c>
      <c r="I109" s="109">
        <f>(([3]ставка!I133/1000*'[3]составляющая '!$B$15*'[3]составляющая '!$C$15)+'[3]составляющая '!$D$15+'[3]составляющая '!$E$15)*1000+[3]ставка!I133</f>
        <v>2000.0294103870001</v>
      </c>
      <c r="J109" s="109">
        <f>(([3]ставка!J133/1000*'[3]составляющая '!$B$15*'[3]составляющая '!$C$15)+'[3]составляющая '!$D$15+'[3]составляющая '!$E$15)*1000+[3]ставка!J133</f>
        <v>2051.396707418</v>
      </c>
      <c r="K109" s="109">
        <f>(([3]ставка!K133/1000*'[3]составляющая '!$B$15*'[3]составляющая '!$C$15)+'[3]составляющая '!$D$15+'[3]составляющая '!$E$15)*1000+[3]ставка!K133</f>
        <v>2162.0043776160001</v>
      </c>
      <c r="L109" s="109">
        <f>(([3]ставка!L133/1000*'[3]составляющая '!$B$15*'[3]составляющая '!$C$15)+'[3]составляющая '!$D$15+'[3]составляющая '!$E$15)*1000+[3]ставка!L133</f>
        <v>2223.2922030540003</v>
      </c>
      <c r="M109" s="109">
        <f>(([3]ставка!M133/1000*'[3]составляющая '!$B$15*'[3]составляющая '!$C$15)+'[3]составляющая '!$D$15+'[3]составляющая '!$E$15)*1000+[3]ставка!M133</f>
        <v>2254.2189130480001</v>
      </c>
      <c r="N109" s="109">
        <f>(([3]ставка!N133/1000*'[3]составляющая '!$B$15*'[3]составляющая '!$C$15)+'[3]составляющая '!$D$15+'[3]составляющая '!$E$15)*1000+[3]ставка!N133</f>
        <v>2277.8042057830003</v>
      </c>
      <c r="O109" s="109">
        <f>(([3]ставка!O133/1000*'[3]составляющая '!$B$15*'[3]составляющая '!$C$15)+'[3]составляющая '!$D$15+'[3]составляющая '!$E$15)*1000+[3]ставка!O133</f>
        <v>2251.3456927340003</v>
      </c>
      <c r="P109" s="109">
        <f>(([3]ставка!P133/1000*'[3]составляющая '!$B$15*'[3]составляющая '!$C$15)+'[3]составляющая '!$D$15+'[3]составляющая '!$E$15)*1000+[3]ставка!P133</f>
        <v>2237.1605814200002</v>
      </c>
      <c r="Q109" s="109">
        <f>(([3]ставка!Q133/1000*'[3]составляющая '!$B$15*'[3]составляющая '!$C$15)+'[3]составляющая '!$D$15+'[3]составляющая '!$E$15)*1000+[3]ставка!Q133</f>
        <v>2231.7082499580001</v>
      </c>
      <c r="R109" s="109">
        <f>(([3]ставка!R133/1000*'[3]составляющая '!$B$15*'[3]составляющая '!$C$15)+'[3]составляющая '!$D$15+'[3]составляющая '!$E$15)*1000+[3]ставка!R133</f>
        <v>2235.4298620969998</v>
      </c>
      <c r="S109" s="109">
        <f>(([3]ставка!S133/1000*'[3]составляющая '!$B$15*'[3]составляющая '!$C$15)+'[3]составляющая '!$D$15+'[3]составляющая '!$E$15)*1000+[3]ставка!S133</f>
        <v>2269.2863518599997</v>
      </c>
      <c r="T109" s="109">
        <f>(([3]ставка!T133/1000*'[3]составляющая '!$B$15*'[3]составляющая '!$C$15)+'[3]составляющая '!$D$15+'[3]составляющая '!$E$15)*1000+[3]ставка!T133</f>
        <v>2341.8181969520001</v>
      </c>
      <c r="U109" s="109">
        <f>(([3]ставка!U133/1000*'[3]составляющая '!$B$15*'[3]составляющая '!$C$15)+'[3]составляющая '!$D$15+'[3]составляющая '!$E$15)*1000+[3]ставка!U133</f>
        <v>2522.1636751650003</v>
      </c>
      <c r="V109" s="109">
        <f>(([3]ставка!V133/1000*'[3]составляющая '!$B$15*'[3]составляющая '!$C$15)+'[3]составляющая '!$D$15+'[3]составляющая '!$E$15)*1000+[3]ставка!V133</f>
        <v>2611.3240000269998</v>
      </c>
      <c r="W109" s="109">
        <f>(([3]ставка!W133/1000*'[3]составляющая '!$B$15*'[3]составляющая '!$C$15)+'[3]составляющая '!$D$15+'[3]составляющая '!$E$15)*1000+[3]ставка!W133</f>
        <v>2609.921325543</v>
      </c>
      <c r="X109" s="109">
        <f>(([3]ставка!X133/1000*'[3]составляющая '!$B$15*'[3]составляющая '!$C$15)+'[3]составляющая '!$D$15+'[3]составляющая '!$E$15)*1000+[3]ставка!X133</f>
        <v>2585.1935318169999</v>
      </c>
      <c r="Y109" s="109">
        <f>(([3]ставка!Y133/1000*'[3]составляющая '!$B$15*'[3]составляющая '!$C$15)+'[3]составляющая '!$D$15+'[3]составляющая '!$E$15)*1000+[3]ставка!Y133</f>
        <v>2389.1810845689997</v>
      </c>
    </row>
    <row r="110" spans="1:25" s="71" customFormat="1" ht="15.75" outlineLevel="1" x14ac:dyDescent="0.25">
      <c r="A110" s="125">
        <v>25</v>
      </c>
      <c r="B110" s="109">
        <f>(([3]ставка!B134/1000*'[3]составляющая '!$B$15*'[3]составляющая '!$C$15)+'[3]составляющая '!$D$15+'[3]составляющая '!$E$15)*1000+[3]ставка!B134</f>
        <v>2365.5844799430001</v>
      </c>
      <c r="C110" s="109">
        <f>(([3]ставка!C134/1000*'[3]составляющая '!$B$15*'[3]составляющая '!$C$15)+'[3]составляющая '!$D$15+'[3]составляющая '!$E$15)*1000+[3]ставка!C134</f>
        <v>2318.0066663970001</v>
      </c>
      <c r="D110" s="109">
        <f>(([3]ставка!D134/1000*'[3]составляющая '!$B$15*'[3]составляющая '!$C$15)+'[3]составляющая '!$D$15+'[3]составляющая '!$E$15)*1000+[3]ставка!D134</f>
        <v>2195.3178966109999</v>
      </c>
      <c r="E110" s="109">
        <f>(([3]ставка!E134/1000*'[3]составляющая '!$B$15*'[3]составляющая '!$C$15)+'[3]составляющая '!$D$15+'[3]составляющая '!$E$15)*1000+[3]ставка!E134</f>
        <v>2091.6104799229997</v>
      </c>
      <c r="F110" s="109">
        <f>(([3]ставка!F134/1000*'[3]составляющая '!$B$15*'[3]составляющая '!$C$15)+'[3]составляющая '!$D$15+'[3]составляющая '!$E$15)*1000+[3]ставка!F134</f>
        <v>2089.7892654719999</v>
      </c>
      <c r="G110" s="109">
        <f>(([3]ставка!G134/1000*'[3]составляющая '!$B$15*'[3]составляющая '!$C$15)+'[3]составляющая '!$D$15+'[3]составляющая '!$E$15)*1000+[3]ставка!G134</f>
        <v>2098.4428620869999</v>
      </c>
      <c r="H110" s="109">
        <f>(([3]ставка!H134/1000*'[3]составляющая '!$B$15*'[3]составляющая '!$C$15)+'[3]составляющая '!$D$15+'[3]составляющая '!$E$15)*1000+[3]ставка!H134</f>
        <v>2286.6274807629998</v>
      </c>
      <c r="I110" s="109">
        <f>(([3]ставка!I134/1000*'[3]составляющая '!$B$15*'[3]составляющая '!$C$15)+'[3]составляющая '!$D$15+'[3]составляющая '!$E$15)*1000+[3]ставка!I134</f>
        <v>2385.8667005060001</v>
      </c>
      <c r="J110" s="109">
        <f>(([3]ставка!J134/1000*'[3]составляющая '!$B$15*'[3]составляющая '!$C$15)+'[3]составляющая '!$D$15+'[3]составляющая '!$E$15)*1000+[3]ставка!J134</f>
        <v>2547.4796872229999</v>
      </c>
      <c r="K110" s="109">
        <f>(([3]ставка!K134/1000*'[3]составляющая '!$B$15*'[3]составляющая '!$C$15)+'[3]составляющая '!$D$15+'[3]составляющая '!$E$15)*1000+[3]ставка!K134</f>
        <v>2651.8884411529998</v>
      </c>
      <c r="L110" s="109">
        <f>(([3]ставка!L134/1000*'[3]составляющая '!$B$15*'[3]составляющая '!$C$15)+'[3]составляющая '!$D$15+'[3]составляющая '!$E$15)*1000+[3]ставка!L134</f>
        <v>2663.3700105180001</v>
      </c>
      <c r="M110" s="109">
        <f>(([3]ставка!M134/1000*'[3]составляющая '!$B$15*'[3]составляющая '!$C$15)+'[3]составляющая '!$D$15+'[3]составляющая '!$E$15)*1000+[3]ставка!M134</f>
        <v>2643.9248698890001</v>
      </c>
      <c r="N110" s="109">
        <f>(([3]ставка!N134/1000*'[3]составляющая '!$B$15*'[3]составляющая '!$C$15)+'[3]составляющая '!$D$15+'[3]составляющая '!$E$15)*1000+[3]ставка!N134</f>
        <v>2629.8528774850001</v>
      </c>
      <c r="O110" s="109">
        <f>(([3]ставка!O134/1000*'[3]составляющая '!$B$15*'[3]составляющая '!$C$15)+'[3]составляющая '!$D$15+'[3]составляющая '!$E$15)*1000+[3]ставка!O134</f>
        <v>2631.798522737</v>
      </c>
      <c r="P110" s="109">
        <f>(([3]ставка!P134/1000*'[3]составляющая '!$B$15*'[3]составляющая '!$C$15)+'[3]составляющая '!$D$15+'[3]составляющая '!$E$15)*1000+[3]ставка!P134</f>
        <v>2632.4206767420001</v>
      </c>
      <c r="Q110" s="109">
        <f>(([3]ставка!Q134/1000*'[3]составляющая '!$B$15*'[3]составляющая '!$C$15)+'[3]составляющая '!$D$15+'[3]составляющая '!$E$15)*1000+[3]ставка!Q134</f>
        <v>2611.6181091930002</v>
      </c>
      <c r="R110" s="109">
        <f>(([3]ставка!R134/1000*'[3]составляющая '!$B$15*'[3]составляющая '!$C$15)+'[3]составляющая '!$D$15+'[3]составляющая '!$E$15)*1000+[3]ставка!R134</f>
        <v>2588.1459353680002</v>
      </c>
      <c r="S110" s="109">
        <f>(([3]ставка!S134/1000*'[3]составляющая '!$B$15*'[3]составляющая '!$C$15)+'[3]составляющая '!$D$15+'[3]составляющая '!$E$15)*1000+[3]ставка!S134</f>
        <v>2495.5581075330001</v>
      </c>
      <c r="T110" s="109">
        <f>(([3]ставка!T134/1000*'[3]составляющая '!$B$15*'[3]составляющая '!$C$15)+'[3]составляющая '!$D$15+'[3]составляющая '!$E$15)*1000+[3]ставка!T134</f>
        <v>2493.7482049729997</v>
      </c>
      <c r="U110" s="109">
        <f>(([3]ставка!U134/1000*'[3]составляющая '!$B$15*'[3]составляющая '!$C$15)+'[3]составляющая '!$D$15+'[3]составляющая '!$E$15)*1000+[3]ставка!U134</f>
        <v>2607.4666451960002</v>
      </c>
      <c r="V110" s="109">
        <f>(([3]ставка!V134/1000*'[3]составляющая '!$B$15*'[3]составляющая '!$C$15)+'[3]составляющая '!$D$15+'[3]составляющая '!$E$15)*1000+[3]ставка!V134</f>
        <v>2615.633830498</v>
      </c>
      <c r="W110" s="109">
        <f>(([3]ставка!W134/1000*'[3]составляющая '!$B$15*'[3]составляющая '!$C$15)+'[3]составляющая '!$D$15+'[3]составляющая '!$E$15)*1000+[3]ставка!W134</f>
        <v>2641.0403376840004</v>
      </c>
      <c r="X110" s="109">
        <f>(([3]ставка!X134/1000*'[3]составляющая '!$B$15*'[3]составляющая '!$C$15)+'[3]составляющая '!$D$15+'[3]составляющая '!$E$15)*1000+[3]ставка!X134</f>
        <v>2585.1822199259996</v>
      </c>
      <c r="Y110" s="109">
        <f>(([3]ставка!Y134/1000*'[3]составляющая '!$B$15*'[3]составляющая '!$C$15)+'[3]составляющая '!$D$15+'[3]составляющая '!$E$15)*1000+[3]ставка!Y134</f>
        <v>2411.7143714409999</v>
      </c>
    </row>
    <row r="111" spans="1:25" s="71" customFormat="1" ht="15.75" outlineLevel="1" x14ac:dyDescent="0.25">
      <c r="A111" s="125">
        <v>26</v>
      </c>
      <c r="B111" s="109">
        <f>(([3]ставка!B135/1000*'[3]составляющая '!$B$15*'[3]составляющая '!$C$15)+'[3]составляющая '!$D$15+'[3]составляющая '!$E$15)*1000+[3]ставка!B135</f>
        <v>2528.3739033239999</v>
      </c>
      <c r="C111" s="109">
        <f>(([3]ставка!C135/1000*'[3]составляющая '!$B$15*'[3]составляющая '!$C$15)+'[3]составляющая '!$D$15+'[3]составляющая '!$E$15)*1000+[3]ставка!C135</f>
        <v>2180.3748886000003</v>
      </c>
      <c r="D111" s="109">
        <f>(([3]ставка!D135/1000*'[3]составляющая '!$B$15*'[3]составляющая '!$C$15)+'[3]составляющая '!$D$15+'[3]составляющая '!$E$15)*1000+[3]ставка!D135</f>
        <v>2116.5984471420002</v>
      </c>
      <c r="E111" s="109">
        <f>(([3]ставка!E135/1000*'[3]составляющая '!$B$15*'[3]составляющая '!$C$15)+'[3]составляющая '!$D$15+'[3]составляющая '!$E$15)*1000+[3]ставка!E135</f>
        <v>2098.3636788499998</v>
      </c>
      <c r="F111" s="109">
        <f>(([3]ставка!F135/1000*'[3]составляющая '!$B$15*'[3]составляющая '!$C$15)+'[3]составляющая '!$D$15+'[3]составляющая '!$E$15)*1000+[3]ставка!F135</f>
        <v>2107.8204197260002</v>
      </c>
      <c r="G111" s="109">
        <f>(([3]ставка!G135/1000*'[3]составляющая '!$B$15*'[3]составляющая '!$C$15)+'[3]составляющая '!$D$15+'[3]составляющая '!$E$15)*1000+[3]ставка!G135</f>
        <v>2125.0484297190001</v>
      </c>
      <c r="H111" s="109">
        <f>(([3]ставка!H135/1000*'[3]составляющая '!$B$15*'[3]составляющая '!$C$15)+'[3]составляющая '!$D$15+'[3]составляющая '!$E$15)*1000+[3]ставка!H135</f>
        <v>2251.119454914</v>
      </c>
      <c r="I111" s="109">
        <f>(([3]ставка!I135/1000*'[3]составляющая '!$B$15*'[3]составляющая '!$C$15)+'[3]составляющая '!$D$15+'[3]составляющая '!$E$15)*1000+[3]ставка!I135</f>
        <v>2394.8370300689999</v>
      </c>
      <c r="J111" s="109">
        <f>(([3]ставка!J135/1000*'[3]составляющая '!$B$15*'[3]составляющая '!$C$15)+'[3]составляющая '!$D$15+'[3]составляющая '!$E$15)*1000+[3]ставка!J135</f>
        <v>2558.101552872</v>
      </c>
      <c r="K111" s="109">
        <f>(([3]ставка!K135/1000*'[3]составляющая '!$B$15*'[3]составляющая '!$C$15)+'[3]составляющая '!$D$15+'[3]составляющая '!$E$15)*1000+[3]ставка!K135</f>
        <v>2646.6284118379999</v>
      </c>
      <c r="L111" s="109">
        <f>(([3]ставка!L135/1000*'[3]составляющая '!$B$15*'[3]составляющая '!$C$15)+'[3]составляющая '!$D$15+'[3]составляющая '!$E$15)*1000+[3]ставка!L135</f>
        <v>2666.3789735240002</v>
      </c>
      <c r="M111" s="109">
        <f>(([3]ставка!M135/1000*'[3]составляющая '!$B$15*'[3]составляющая '!$C$15)+'[3]составляющая '!$D$15+'[3]составляющая '!$E$15)*1000+[3]ставка!M135</f>
        <v>2645.1578660080004</v>
      </c>
      <c r="N111" s="109">
        <f>(([3]ставка!N135/1000*'[3]составляющая '!$B$15*'[3]составляющая '!$C$15)+'[3]составляющая '!$D$15+'[3]составляющая '!$E$15)*1000+[3]ставка!N135</f>
        <v>2633.1559496569998</v>
      </c>
      <c r="O111" s="109">
        <f>(([3]ставка!O135/1000*'[3]составляющая '!$B$15*'[3]составляющая '!$C$15)+'[3]составляющая '!$D$15+'[3]составляющая '!$E$15)*1000+[3]ставка!O135</f>
        <v>2634.0835247189998</v>
      </c>
      <c r="P111" s="109">
        <f>(([3]ставка!P135/1000*'[3]составляющая '!$B$15*'[3]составляющая '!$C$15)+'[3]составляющая '!$D$15+'[3]составляющая '!$E$15)*1000+[3]ставка!P135</f>
        <v>2637.4431563460003</v>
      </c>
      <c r="Q111" s="109">
        <f>(([3]ставка!Q135/1000*'[3]составляющая '!$B$15*'[3]составляющая '!$C$15)+'[3]составляющая '!$D$15+'[3]составляющая '!$E$15)*1000+[3]ставка!Q135</f>
        <v>2628.0316630340003</v>
      </c>
      <c r="R111" s="109">
        <f>(([3]ставка!R135/1000*'[3]составляющая '!$B$15*'[3]составляющая '!$C$15)+'[3]составляющая '!$D$15+'[3]составляющая '!$E$15)*1000+[3]ставка!R135</f>
        <v>2602.8061461040002</v>
      </c>
      <c r="S111" s="109">
        <f>(([3]ставка!S135/1000*'[3]составляющая '!$B$15*'[3]составляющая '!$C$15)+'[3]составляющая '!$D$15+'[3]составляющая '!$E$15)*1000+[3]ставка!S135</f>
        <v>2588.2703661689998</v>
      </c>
      <c r="T111" s="109">
        <f>(([3]ставка!T135/1000*'[3]составляющая '!$B$15*'[3]составляющая '!$C$15)+'[3]составляющая '!$D$15+'[3]составляющая '!$E$15)*1000+[3]ставка!T135</f>
        <v>2594.3335397450001</v>
      </c>
      <c r="U111" s="109">
        <f>(([3]ставка!U135/1000*'[3]составляющая '!$B$15*'[3]составляющая '!$C$15)+'[3]составляющая '!$D$15+'[3]составляющая '!$E$15)*1000+[3]ставка!U135</f>
        <v>2624.3552984590001</v>
      </c>
      <c r="V111" s="109">
        <f>(([3]ставка!V135/1000*'[3]составляющая '!$B$15*'[3]составляющая '!$C$15)+'[3]составляющая '!$D$15+'[3]составляющая '!$E$15)*1000+[3]ставка!V135</f>
        <v>2655.1349538700001</v>
      </c>
      <c r="W111" s="109">
        <f>(([3]ставка!W135/1000*'[3]составляющая '!$B$15*'[3]составляющая '!$C$15)+'[3]составляющая '!$D$15+'[3]составляющая '!$E$15)*1000+[3]ставка!W135</f>
        <v>2648.0310863220002</v>
      </c>
      <c r="X111" s="109">
        <f>(([3]ставка!X135/1000*'[3]составляющая '!$B$15*'[3]составляющая '!$C$15)+'[3]составляющая '!$D$15+'[3]составляющая '!$E$15)*1000+[3]ставка!X135</f>
        <v>2627.6923063040003</v>
      </c>
      <c r="Y111" s="109">
        <f>(([3]ставка!Y135/1000*'[3]составляющая '!$B$15*'[3]составляющая '!$C$15)+'[3]составляющая '!$D$15+'[3]составляющая '!$E$15)*1000+[3]ставка!Y135</f>
        <v>2572.037802584</v>
      </c>
    </row>
    <row r="112" spans="1:25" s="71" customFormat="1" ht="15.75" outlineLevel="1" x14ac:dyDescent="0.25">
      <c r="A112" s="125">
        <v>27</v>
      </c>
      <c r="B112" s="109">
        <f>(([3]ставка!B136/1000*'[3]составляющая '!$B$15*'[3]составляющая '!$C$15)+'[3]составляющая '!$D$15+'[3]составляющая '!$E$15)*1000+[3]ставка!B136</f>
        <v>2181.4382063539997</v>
      </c>
      <c r="C112" s="109">
        <f>(([3]ставка!C136/1000*'[3]составляющая '!$B$15*'[3]составляющая '!$C$15)+'[3]составляющая '!$D$15+'[3]составляющая '!$E$15)*1000+[3]ставка!C136</f>
        <v>2135.4101218750002</v>
      </c>
      <c r="D112" s="109">
        <f>(([3]ставка!D136/1000*'[3]составляющая '!$B$15*'[3]составляющая '!$C$15)+'[3]составляющая '!$D$15+'[3]составляющая '!$E$15)*1000+[3]ставка!D136</f>
        <v>2095.6827606830002</v>
      </c>
      <c r="E112" s="109">
        <f>(([3]ставка!E136/1000*'[3]составляющая '!$B$15*'[3]составляющая '!$C$15)+'[3]составляющая '!$D$15+'[3]составляющая '!$E$15)*1000+[3]ставка!E136</f>
        <v>2095.8411271570003</v>
      </c>
      <c r="F112" s="109">
        <f>(([3]ставка!F136/1000*'[3]составляющая '!$B$15*'[3]составляющая '!$C$15)+'[3]составляющая '!$D$15+'[3]составляющая '!$E$15)*1000+[3]ставка!F136</f>
        <v>2096.372786034</v>
      </c>
      <c r="G112" s="109">
        <f>(([3]ставка!G136/1000*'[3]составляющая '!$B$15*'[3]составляющая '!$C$15)+'[3]составляющая '!$D$15+'[3]составляющая '!$E$15)*1000+[3]ставка!G136</f>
        <v>2105.6598485449999</v>
      </c>
      <c r="H112" s="109">
        <f>(([3]ставка!H136/1000*'[3]составляющая '!$B$15*'[3]составляющая '!$C$15)+'[3]составляющая '!$D$15+'[3]составляющая '!$E$15)*1000+[3]ставка!H136</f>
        <v>2151.2241454929999</v>
      </c>
      <c r="I112" s="109">
        <f>(([3]ставка!I136/1000*'[3]составляющая '!$B$15*'[3]составляющая '!$C$15)+'[3]составляющая '!$D$15+'[3]составляющая '!$E$15)*1000+[3]ставка!I136</f>
        <v>2299.37598192</v>
      </c>
      <c r="J112" s="109">
        <f>(([3]ставка!J136/1000*'[3]составляющая '!$B$15*'[3]составляющая '!$C$15)+'[3]составляющая '!$D$15+'[3]составляющая '!$E$15)*1000+[3]ставка!J136</f>
        <v>2461.260454021</v>
      </c>
      <c r="K112" s="109">
        <f>(([3]ставка!K136/1000*'[3]составляющая '!$B$15*'[3]составляющая '!$C$15)+'[3]составляющая '!$D$15+'[3]составляющая '!$E$15)*1000+[3]ставка!K136</f>
        <v>2616.1881131569999</v>
      </c>
      <c r="L112" s="109">
        <f>(([3]ставка!L136/1000*'[3]составляющая '!$B$15*'[3]составляющая '!$C$15)+'[3]составляющая '!$D$15+'[3]составляющая '!$E$15)*1000+[3]ставка!L136</f>
        <v>2647.8274722840001</v>
      </c>
      <c r="M112" s="109">
        <f>(([3]ставка!M136/1000*'[3]составляющая '!$B$15*'[3]составляющая '!$C$15)+'[3]составляющая '!$D$15+'[3]составляющая '!$E$15)*1000+[3]ставка!M136</f>
        <v>2627.5339398300002</v>
      </c>
      <c r="N112" s="109">
        <f>(([3]ставка!N136/1000*'[3]составляющая '!$B$15*'[3]составляющая '!$C$15)+'[3]составляющая '!$D$15+'[3]составляющая '!$E$15)*1000+[3]ставка!N136</f>
        <v>2613.1225906959999</v>
      </c>
      <c r="O112" s="109">
        <f>(([3]ставка!O136/1000*'[3]составляющая '!$B$15*'[3]составляющая '!$C$15)+'[3]составляющая '!$D$15+'[3]составляющая '!$E$15)*1000+[3]ставка!O136</f>
        <v>2610.9393957330003</v>
      </c>
      <c r="P112" s="109">
        <f>(([3]ставка!P136/1000*'[3]составляющая '!$B$15*'[3]составляющая '!$C$15)+'[3]составляющая '!$D$15+'[3]составляющая '!$E$15)*1000+[3]ставка!P136</f>
        <v>2616.346479631</v>
      </c>
      <c r="Q112" s="109">
        <f>(([3]ставка!Q136/1000*'[3]составляющая '!$B$15*'[3]составляющая '!$C$15)+'[3]составляющая '!$D$15+'[3]составляющая '!$E$15)*1000+[3]ставка!Q136</f>
        <v>2598.1908945759997</v>
      </c>
      <c r="R112" s="109">
        <f>(([3]ставка!R136/1000*'[3]составляющая '!$B$15*'[3]составляющая '!$C$15)+'[3]составляющая '!$D$15+'[3]составляющая '!$E$15)*1000+[3]ставка!R136</f>
        <v>2550.4886502290001</v>
      </c>
      <c r="S112" s="109">
        <f>(([3]ставка!S136/1000*'[3]составляющая '!$B$15*'[3]составляющая '!$C$15)+'[3]составляющая '!$D$15+'[3]составляющая '!$E$15)*1000+[3]ставка!S136</f>
        <v>2457.4596586449998</v>
      </c>
      <c r="T112" s="109">
        <f>(([3]ставка!T136/1000*'[3]составляющая '!$B$15*'[3]составляющая '!$C$15)+'[3]составляющая '!$D$15+'[3]составляющая '!$E$15)*1000+[3]ставка!T136</f>
        <v>2408.8185273449999</v>
      </c>
      <c r="U112" s="109">
        <f>(([3]ставка!U136/1000*'[3]составляющая '!$B$15*'[3]составляющая '!$C$15)+'[3]составляющая '!$D$15+'[3]составляющая '!$E$15)*1000+[3]ставка!U136</f>
        <v>2457.776391593</v>
      </c>
      <c r="V112" s="109">
        <f>(([3]ставка!V136/1000*'[3]составляющая '!$B$15*'[3]составляющая '!$C$15)+'[3]составляющая '!$D$15+'[3]составляющая '!$E$15)*1000+[3]ставка!V136</f>
        <v>2615.3623451140002</v>
      </c>
      <c r="W112" s="109">
        <f>(([3]ставка!W136/1000*'[3]составляющая '!$B$15*'[3]составляющая '!$C$15)+'[3]составляющая '!$D$15+'[3]составляющая '!$E$15)*1000+[3]ставка!W136</f>
        <v>2619.0613334710001</v>
      </c>
      <c r="X112" s="109">
        <f>(([3]ставка!X136/1000*'[3]составляющая '!$B$15*'[3]составляющая '!$C$15)+'[3]составляющая '!$D$15+'[3]составляющая '!$E$15)*1000+[3]ставка!X136</f>
        <v>2593.3041576639998</v>
      </c>
      <c r="Y112" s="109">
        <f>(([3]ставка!Y136/1000*'[3]составляющая '!$B$15*'[3]составляющая '!$C$15)+'[3]составляющая '!$D$15+'[3]составляющая '!$E$15)*1000+[3]ставка!Y136</f>
        <v>2389.5543769720002</v>
      </c>
    </row>
    <row r="113" spans="1:25" s="71" customFormat="1" ht="15.75" outlineLevel="1" x14ac:dyDescent="0.25">
      <c r="A113" s="125">
        <v>28</v>
      </c>
      <c r="B113" s="109">
        <f>(([3]ставка!B137/1000*'[3]составляющая '!$B$15*'[3]составляющая '!$C$15)+'[3]составляющая '!$D$15+'[3]составляющая '!$E$15)*1000+[3]ставка!B137</f>
        <v>2256.707529068</v>
      </c>
      <c r="C113" s="109">
        <f>(([3]ставка!C137/1000*'[3]составляющая '!$B$15*'[3]составляющая '!$C$15)+'[3]составляющая '!$D$15+'[3]составляющая '!$E$15)*1000+[3]ставка!C137</f>
        <v>2134.8219035430002</v>
      </c>
      <c r="D113" s="109">
        <f>(([3]ставка!D137/1000*'[3]составляющая '!$B$15*'[3]составляющая '!$C$15)+'[3]составляющая '!$D$15+'[3]составляющая '!$E$15)*1000+[3]ставка!D137</f>
        <v>2096.8591973469997</v>
      </c>
      <c r="E113" s="109">
        <f>(([3]ставка!E137/1000*'[3]составляющая '!$B$15*'[3]составляющая '!$C$15)+'[3]составляющая '!$D$15+'[3]составляющая '!$E$15)*1000+[3]ставка!E137</f>
        <v>2089.483844415</v>
      </c>
      <c r="F113" s="109">
        <f>(([3]ставка!F137/1000*'[3]составляющая '!$B$15*'[3]составляющая '!$C$15)+'[3]составляющая '!$D$15+'[3]составляющая '!$E$15)*1000+[3]ставка!F137</f>
        <v>2095.5130823179998</v>
      </c>
      <c r="G113" s="109">
        <f>(([3]ставка!G137/1000*'[3]составляющая '!$B$15*'[3]составляющая '!$C$15)+'[3]составляющая '!$D$15+'[3]составляющая '!$E$15)*1000+[3]ставка!G137</f>
        <v>2082.6288384690001</v>
      </c>
      <c r="H113" s="109">
        <f>(([3]ставка!H137/1000*'[3]составляющая '!$B$15*'[3]составляющая '!$C$15)+'[3]составляющая '!$D$15+'[3]составляющая '!$E$15)*1000+[3]ставка!H137</f>
        <v>2213.5526649029998</v>
      </c>
      <c r="I113" s="109">
        <f>(([3]ставка!I137/1000*'[3]составляющая '!$B$15*'[3]составляющая '!$C$15)+'[3]составляющая '!$D$15+'[3]составляющая '!$E$15)*1000+[3]ставка!I137</f>
        <v>2375.6973104970002</v>
      </c>
      <c r="J113" s="109">
        <f>(([3]ставка!J137/1000*'[3]составляющая '!$B$15*'[3]составляющая '!$C$15)+'[3]составляющая '!$D$15+'[3]составляющая '!$E$15)*1000+[3]ставка!J137</f>
        <v>2432.6300578999999</v>
      </c>
      <c r="K113" s="109">
        <f>(([3]ставка!K137/1000*'[3]составляющая '!$B$15*'[3]составляющая '!$C$15)+'[3]составляющая '!$D$15+'[3]составляющая '!$E$15)*1000+[3]ставка!K137</f>
        <v>2607.3761500680002</v>
      </c>
      <c r="L113" s="109">
        <f>(([3]ставка!L137/1000*'[3]составляющая '!$B$15*'[3]составляющая '!$C$15)+'[3]составляющая '!$D$15+'[3]составляющая '!$E$15)*1000+[3]ставка!L137</f>
        <v>2652.250421665</v>
      </c>
      <c r="M113" s="109">
        <f>(([3]ставка!M137/1000*'[3]составляющая '!$B$15*'[3]составляющая '!$C$15)+'[3]составляющая '!$D$15+'[3]составляющая '!$E$15)*1000+[3]ставка!M137</f>
        <v>2569.8885432939996</v>
      </c>
      <c r="N113" s="109">
        <f>(([3]ставка!N137/1000*'[3]составляющая '!$B$15*'[3]составляющая '!$C$15)+'[3]составляющая '!$D$15+'[3]составляющая '!$E$15)*1000+[3]ставка!N137</f>
        <v>2569.266389289</v>
      </c>
      <c r="O113" s="109">
        <f>(([3]ставка!O137/1000*'[3]составляющая '!$B$15*'[3]составляющая '!$C$15)+'[3]составляющая '!$D$15+'[3]составляющая '!$E$15)*1000+[3]ставка!O137</f>
        <v>2568.678170957</v>
      </c>
      <c r="P113" s="109">
        <f>(([3]ставка!P137/1000*'[3]составляющая '!$B$15*'[3]составляющая '!$C$15)+'[3]составляющая '!$D$15+'[3]составляющая '!$E$15)*1000+[3]ставка!P137</f>
        <v>2568.4179974640001</v>
      </c>
      <c r="Q113" s="109">
        <f>(([3]ставка!Q137/1000*'[3]составляющая '!$B$15*'[3]составляющая '!$C$15)+'[3]составляющая '!$D$15+'[3]составляющая '!$E$15)*1000+[3]ставка!Q137</f>
        <v>2563.553884334</v>
      </c>
      <c r="R113" s="109">
        <f>(([3]ставка!R137/1000*'[3]составляющая '!$B$15*'[3]составляющая '!$C$15)+'[3]составляющая '!$D$15+'[3]составляющая '!$E$15)*1000+[3]ставка!R137</f>
        <v>2506.3722753290003</v>
      </c>
      <c r="S113" s="109">
        <f>(([3]ставка!S137/1000*'[3]составляющая '!$B$15*'[3]составляющая '!$C$15)+'[3]составляющая '!$D$15+'[3]составляющая '!$E$15)*1000+[3]ставка!S137</f>
        <v>2417.5286834150002</v>
      </c>
      <c r="T113" s="109">
        <f>(([3]ставка!T137/1000*'[3]составляющая '!$B$15*'[3]составляющая '!$C$15)+'[3]составляющая '!$D$15+'[3]составляющая '!$E$15)*1000+[3]ставка!T137</f>
        <v>2419.3725216479997</v>
      </c>
      <c r="U113" s="109">
        <f>(([3]ставка!U137/1000*'[3]составляющая '!$B$15*'[3]составляющая '!$C$15)+'[3]составляющая '!$D$15+'[3]составляющая '!$E$15)*1000+[3]ставка!U137</f>
        <v>2438.3538747459997</v>
      </c>
      <c r="V113" s="109">
        <f>(([3]ставка!V137/1000*'[3]составляющая '!$B$15*'[3]составляющая '!$C$15)+'[3]составляющая '!$D$15+'[3]составляющая '!$E$15)*1000+[3]ставка!V137</f>
        <v>2589.3223720320002</v>
      </c>
      <c r="W113" s="109">
        <f>(([3]ставка!W137/1000*'[3]составляющая '!$B$15*'[3]составляющая '!$C$15)+'[3]составляющая '!$D$15+'[3]составляющая '!$E$15)*1000+[3]ставка!W137</f>
        <v>2600.0460447</v>
      </c>
      <c r="X113" s="109">
        <f>(([3]ставка!X137/1000*'[3]составляющая '!$B$15*'[3]составляющая '!$C$15)+'[3]составляющая '!$D$15+'[3]составляющая '!$E$15)*1000+[3]ставка!X137</f>
        <v>2579.4470911890003</v>
      </c>
      <c r="Y113" s="109">
        <f>(([3]ставка!Y137/1000*'[3]составляющая '!$B$15*'[3]составляющая '!$C$15)+'[3]составляющая '!$D$15+'[3]составляющая '!$E$15)*1000+[3]ставка!Y137</f>
        <v>2396.1605213160001</v>
      </c>
    </row>
    <row r="114" spans="1:25" s="71" customFormat="1" ht="15.75" outlineLevel="1" x14ac:dyDescent="0.25">
      <c r="A114" s="125">
        <v>29</v>
      </c>
      <c r="B114" s="109">
        <f>(([3]ставка!B138/1000*'[3]составляющая '!$B$15*'[3]составляющая '!$C$15)+'[3]составляющая '!$D$15+'[3]составляющая '!$E$15)*1000+[3]ставка!B138</f>
        <v>2233.1674838969998</v>
      </c>
      <c r="C114" s="109">
        <f>(([3]ставка!C138/1000*'[3]составляющая '!$B$15*'[3]составляющая '!$C$15)+'[3]составляющая '!$D$15+'[3]составляющая '!$E$15)*1000+[3]ставка!C138</f>
        <v>2154.538529556</v>
      </c>
      <c r="D114" s="109">
        <f>(([3]ставка!D138/1000*'[3]составляющая '!$B$15*'[3]составляющая '!$C$15)+'[3]составляющая '!$D$15+'[3]составляющая '!$E$15)*1000+[3]ставка!D138</f>
        <v>2093.3185754639999</v>
      </c>
      <c r="E114" s="109">
        <f>(([3]ставка!E138/1000*'[3]составляющая '!$B$15*'[3]составляющая '!$C$15)+'[3]составляющая '!$D$15+'[3]составляющая '!$E$15)*1000+[3]ставка!E138</f>
        <v>2093.646620303</v>
      </c>
      <c r="F114" s="109">
        <f>(([3]ставка!F138/1000*'[3]составляющая '!$B$15*'[3]составляющая '!$C$15)+'[3]составляющая '!$D$15+'[3]составляющая '!$E$15)*1000+[3]ставка!F138</f>
        <v>2092.59461444</v>
      </c>
      <c r="G114" s="109">
        <f>(([3]ставка!G138/1000*'[3]составляющая '!$B$15*'[3]составляющая '!$C$15)+'[3]составляющая '!$D$15+'[3]составляющая '!$E$15)*1000+[3]ставка!G138</f>
        <v>2102.7866282309997</v>
      </c>
      <c r="H114" s="109">
        <f>(([3]ставка!H138/1000*'[3]составляющая '!$B$15*'[3]составляющая '!$C$15)+'[3]составляющая '!$D$15+'[3]составляющая '!$E$15)*1000+[3]ставка!H138</f>
        <v>2210.0799143659997</v>
      </c>
      <c r="I114" s="109">
        <f>(([3]ставка!I138/1000*'[3]составляющая '!$B$15*'[3]составляющая '!$C$15)+'[3]составляющая '!$D$15+'[3]составляющая '!$E$15)*1000+[3]ставка!I138</f>
        <v>2414.7346463379999</v>
      </c>
      <c r="J114" s="109">
        <f>(([3]ставка!J138/1000*'[3]составляющая '!$B$15*'[3]составляющая '!$C$15)+'[3]составляющая '!$D$15+'[3]составляющая '!$E$15)*1000+[3]ставка!J138</f>
        <v>2506.6776963860002</v>
      </c>
      <c r="K114" s="109">
        <f>(([3]ставка!K138/1000*'[3]составляющая '!$B$15*'[3]составляющая '!$C$15)+'[3]составляющая '!$D$15+'[3]составляющая '!$E$15)*1000+[3]ставка!K138</f>
        <v>2618.6541053950004</v>
      </c>
      <c r="L114" s="109">
        <f>(([3]ставка!L138/1000*'[3]составляющая '!$B$15*'[3]составляющая '!$C$15)+'[3]составляющая '!$D$15+'[3]составляющая '!$E$15)*1000+[3]ставка!L138</f>
        <v>2620.5997506470003</v>
      </c>
      <c r="M114" s="109">
        <f>(([3]ставка!M138/1000*'[3]составляющая '!$B$15*'[3]составляющая '!$C$15)+'[3]составляющая '!$D$15+'[3]составляющая '!$E$15)*1000+[3]ставка!M138</f>
        <v>2625.15844272</v>
      </c>
      <c r="N114" s="109">
        <f>(([3]ставка!N138/1000*'[3]составляющая '!$B$15*'[3]составляющая '!$C$15)+'[3]составляющая '!$D$15+'[3]составляющая '!$E$15)*1000+[3]ставка!N138</f>
        <v>2617.5002925130002</v>
      </c>
      <c r="O114" s="109">
        <f>(([3]ставка!O138/1000*'[3]составляющая '!$B$15*'[3]составляющая '!$C$15)+'[3]составляющая '!$D$15+'[3]составляющая '!$E$15)*1000+[3]ставка!O138</f>
        <v>2611.4823665009999</v>
      </c>
      <c r="P114" s="109">
        <f>(([3]ставка!P138/1000*'[3]составляющая '!$B$15*'[3]составляющая '!$C$15)+'[3]составляющая '!$D$15+'[3]составляющая '!$E$15)*1000+[3]ставка!P138</f>
        <v>2569.899855185</v>
      </c>
      <c r="Q114" s="109">
        <f>(([3]ставка!Q138/1000*'[3]составляющая '!$B$15*'[3]составляющая '!$C$15)+'[3]составляющая '!$D$15+'[3]составляющая '!$E$15)*1000+[3]ставка!Q138</f>
        <v>2568.135200189</v>
      </c>
      <c r="R114" s="109">
        <f>(([3]ставка!R138/1000*'[3]составляющая '!$B$15*'[3]составляющая '!$C$15)+'[3]составляющая '!$D$15+'[3]составляющая '!$E$15)*1000+[3]ставка!R138</f>
        <v>2565.2619798750002</v>
      </c>
      <c r="S114" s="109">
        <f>(([3]ставка!S138/1000*'[3]составляющая '!$B$15*'[3]составляющая '!$C$15)+'[3]составляющая '!$D$15+'[3]составляющая '!$E$15)*1000+[3]ставка!S138</f>
        <v>2563.4407654240003</v>
      </c>
      <c r="T114" s="109">
        <f>(([3]ставка!T138/1000*'[3]составляющая '!$B$15*'[3]составляющая '!$C$15)+'[3]составляющая '!$D$15+'[3]составляющая '!$E$15)*1000+[3]ставка!T138</f>
        <v>2565.0923015099997</v>
      </c>
      <c r="U114" s="109">
        <f>(([3]ставка!U138/1000*'[3]составляющая '!$B$15*'[3]составляющая '!$C$15)+'[3]составляющая '!$D$15+'[3]составляющая '!$E$15)*1000+[3]ставка!U138</f>
        <v>2568.2483190990001</v>
      </c>
      <c r="V114" s="109">
        <f>(([3]ставка!V138/1000*'[3]составляющая '!$B$15*'[3]составляющая '!$C$15)+'[3]составляющая '!$D$15+'[3]составляющая '!$E$15)*1000+[3]ставка!V138</f>
        <v>2606.5730058070003</v>
      </c>
      <c r="W114" s="109">
        <f>(([3]ставка!W138/1000*'[3]составляющая '!$B$15*'[3]составляющая '!$C$15)+'[3]составляющая '!$D$15+'[3]составляющая '!$E$15)*1000+[3]ставка!W138</f>
        <v>2609.412290448</v>
      </c>
      <c r="X114" s="109">
        <f>(([3]ставка!X138/1000*'[3]составляющая '!$B$15*'[3]составляющая '!$C$15)+'[3]составляющая '!$D$15+'[3]составляющая '!$E$15)*1000+[3]ставка!X138</f>
        <v>2572.6486446979998</v>
      </c>
      <c r="Y114" s="109">
        <f>(([3]ставка!Y138/1000*'[3]составляющая '!$B$15*'[3]составляющая '!$C$15)+'[3]составляющая '!$D$15+'[3]составляющая '!$E$15)*1000+[3]ставка!Y138</f>
        <v>2546.2353792130002</v>
      </c>
    </row>
    <row r="115" spans="1:25" s="71" customFormat="1" ht="16.149999999999999" customHeight="1" outlineLevel="1" x14ac:dyDescent="0.25">
      <c r="A115" s="125">
        <v>30</v>
      </c>
      <c r="B115" s="109">
        <f>(([3]ставка!B139/1000*'[3]составляющая '!$B$15*'[3]составляющая '!$C$15)+'[3]составляющая '!$D$15+'[3]составляющая '!$E$15)*1000+[3]ставка!B139</f>
        <v>2414.6667749919998</v>
      </c>
      <c r="C115" s="109">
        <f>(([3]ставка!C139/1000*'[3]составляющая '!$B$15*'[3]составляющая '!$C$15)+'[3]составляющая '!$D$15+'[3]составляющая '!$E$15)*1000+[3]ставка!C139</f>
        <v>2310.8575512850002</v>
      </c>
      <c r="D115" s="109">
        <f>(([3]ставка!D139/1000*'[3]составляющая '!$B$15*'[3]составляющая '!$C$15)+'[3]составляющая '!$D$15+'[3]составляющая '!$E$15)*1000+[3]ставка!D139</f>
        <v>2194.2772026389998</v>
      </c>
      <c r="E115" s="109">
        <f>(([3]ставка!E139/1000*'[3]составляющая '!$B$15*'[3]составляющая '!$C$15)+'[3]составляющая '!$D$15+'[3]составляющая '!$E$15)*1000+[3]ставка!E139</f>
        <v>2272.6459834870002</v>
      </c>
      <c r="F115" s="109">
        <f>(([3]ставка!F139/1000*'[3]составляющая '!$B$15*'[3]составляющая '!$C$15)+'[3]составляющая '!$D$15+'[3]составляющая '!$E$15)*1000+[3]ставка!F139</f>
        <v>2279.591484561</v>
      </c>
      <c r="G115" s="109">
        <f>(([3]ставка!G139/1000*'[3]составляющая '!$B$15*'[3]составляющая '!$C$15)+'[3]составляющая '!$D$15+'[3]составляющая '!$E$15)*1000+[3]ставка!G139</f>
        <v>2225.882626093</v>
      </c>
      <c r="H115" s="109">
        <f>(([3]ставка!H139/1000*'[3]составляющая '!$B$15*'[3]составляющая '!$C$15)+'[3]составляющая '!$D$15+'[3]составляющая '!$E$15)*1000+[3]ставка!H139</f>
        <v>2269.5691491349999</v>
      </c>
      <c r="I115" s="109">
        <f>(([3]ставка!I139/1000*'[3]составляющая '!$B$15*'[3]составляющая '!$C$15)+'[3]составляющая '!$D$15+'[3]составляющая '!$E$15)*1000+[3]ставка!I139</f>
        <v>2440.09590596</v>
      </c>
      <c r="J115" s="109">
        <f>(([3]ставка!J139/1000*'[3]составляющая '!$B$15*'[3]составляющая '!$C$15)+'[3]составляющая '!$D$15+'[3]составляющая '!$E$15)*1000+[3]ставка!J139</f>
        <v>2472.6967758219998</v>
      </c>
      <c r="K115" s="109">
        <f>(([3]ставка!K139/1000*'[3]составляющая '!$B$15*'[3]составляющая '!$C$15)+'[3]составляющая '!$D$15+'[3]составляющая '!$E$15)*1000+[3]ставка!K139</f>
        <v>2526.3830105080001</v>
      </c>
      <c r="L115" s="109">
        <f>(([3]ставка!L139/1000*'[3]составляющая '!$B$15*'[3]составляющая '!$C$15)+'[3]составляющая '!$D$15+'[3]составляющая '!$E$15)*1000+[3]ставка!L139</f>
        <v>2562.8977946560003</v>
      </c>
      <c r="M115" s="109">
        <f>(([3]ставка!M139/1000*'[3]составляющая '!$B$15*'[3]составляющая '!$C$15)+'[3]составляющая '!$D$15+'[3]составляющая '!$E$15)*1000+[3]ставка!M139</f>
        <v>2565.409034458</v>
      </c>
      <c r="N115" s="109">
        <f>(([3]ставка!N139/1000*'[3]составляющая '!$B$15*'[3]составляющая '!$C$15)+'[3]составляющая '!$D$15+'[3]составляющая '!$E$15)*1000+[3]ставка!N139</f>
        <v>2564.4475237229999</v>
      </c>
      <c r="O115" s="109">
        <f>(([3]ставка!O139/1000*'[3]составляющая '!$B$15*'[3]составляющая '!$C$15)+'[3]составляющая '!$D$15+'[3]составляющая '!$E$15)*1000+[3]ставка!O139</f>
        <v>2598.3153253770001</v>
      </c>
      <c r="P115" s="109">
        <f>(([3]ставка!P139/1000*'[3]составляющая '!$B$15*'[3]составляющая '!$C$15)+'[3]составляющая '!$D$15+'[3]составляющая '!$E$15)*1000+[3]ставка!P139</f>
        <v>2598.1456470120002</v>
      </c>
      <c r="Q115" s="109">
        <f>(([3]ставка!Q139/1000*'[3]составляющая '!$B$15*'[3]составляющая '!$C$15)+'[3]составляющая '!$D$15+'[3]составляющая '!$E$15)*1000+[3]ставка!Q139</f>
        <v>2596.9578984569998</v>
      </c>
      <c r="R115" s="109">
        <f>(([3]ставка!R139/1000*'[3]составляющая '!$B$15*'[3]составляющая '!$C$15)+'[3]составляющая '!$D$15+'[3]составляющая '!$E$15)*1000+[3]ставка!R139</f>
        <v>2562.0946503949999</v>
      </c>
      <c r="S115" s="109">
        <f>(([3]ставка!S139/1000*'[3]составляющая '!$B$15*'[3]составляющая '!$C$15)+'[3]составляющая '!$D$15+'[3]составляющая '!$E$15)*1000+[3]ставка!S139</f>
        <v>2562.762051964</v>
      </c>
      <c r="T115" s="109">
        <f>(([3]ставка!T139/1000*'[3]составляющая '!$B$15*'[3]составляющая '!$C$15)+'[3]составляющая '!$D$15+'[3]составляющая '!$E$15)*1000+[3]ставка!T139</f>
        <v>2564.8095042349996</v>
      </c>
      <c r="U115" s="109">
        <f>(([3]ставка!U139/1000*'[3]составляющая '!$B$15*'[3]составляющая '!$C$15)+'[3]составляющая '!$D$15+'[3]составляющая '!$E$15)*1000+[3]ставка!U139</f>
        <v>2598.5641869789997</v>
      </c>
      <c r="V115" s="109">
        <f>(([3]ставка!V139/1000*'[3]составляющая '!$B$15*'[3]составляющая '!$C$15)+'[3]составляющая '!$D$15+'[3]составляющая '!$E$15)*1000+[3]ставка!V139</f>
        <v>2600.3740895390001</v>
      </c>
      <c r="W115" s="109">
        <f>(([3]ставка!W139/1000*'[3]составляющая '!$B$15*'[3]составляющая '!$C$15)+'[3]составляющая '!$D$15+'[3]составляющая '!$E$15)*1000+[3]ставка!W139</f>
        <v>2603.1455028339997</v>
      </c>
      <c r="X115" s="109">
        <f>(([3]ставка!X139/1000*'[3]составляющая '!$B$15*'[3]составляющая '!$C$15)+'[3]составляющая '!$D$15+'[3]составляющая '!$E$15)*1000+[3]ставка!X139</f>
        <v>2597.738418936</v>
      </c>
      <c r="Y115" s="109">
        <f>(([3]ставка!Y139/1000*'[3]составляющая '!$B$15*'[3]составляющая '!$C$15)+'[3]составляющая '!$D$15+'[3]составляющая '!$E$15)*1000+[3]ставка!Y139</f>
        <v>2596.6977249640004</v>
      </c>
    </row>
    <row r="116" spans="1:25" s="71" customFormat="1" ht="15.75" x14ac:dyDescent="0.25">
      <c r="A116" s="125">
        <v>31</v>
      </c>
      <c r="B116" s="109">
        <f>(([3]ставка!B140/1000*'[3]составляющая '!$B$15*'[3]составляющая '!$C$15)+'[3]составляющая '!$D$15+'[3]составляющая '!$E$15)*1000+[3]ставка!B140</f>
        <v>2307.5205434400004</v>
      </c>
      <c r="C116" s="109">
        <f>(([3]ставка!C140/1000*'[3]составляющая '!$B$15*'[3]составляющая '!$C$15)+'[3]составляющая '!$D$15+'[3]составляющая '!$E$15)*1000+[3]ставка!C140</f>
        <v>2242.511105863</v>
      </c>
      <c r="D116" s="109">
        <f>(([3]ставка!D140/1000*'[3]составляющая '!$B$15*'[3]составляющая '!$C$15)+'[3]составляющая '!$D$15+'[3]составляющая '!$E$15)*1000+[3]ставка!D140</f>
        <v>2184.809149872</v>
      </c>
      <c r="E116" s="109">
        <f>(([3]ставка!E140/1000*'[3]составляющая '!$B$15*'[3]составляющая '!$C$15)+'[3]составляющая '!$D$15+'[3]составляющая '!$E$15)*1000+[3]ставка!E140</f>
        <v>2146.1677302160001</v>
      </c>
      <c r="F116" s="109">
        <f>(([3]ставка!F140/1000*'[3]составляющая '!$B$15*'[3]составляющая '!$C$15)+'[3]составляющая '!$D$15+'[3]составляющая '!$E$15)*1000+[3]ставка!F140</f>
        <v>2138.8150010660001</v>
      </c>
      <c r="G116" s="109">
        <f>(([3]ставка!G140/1000*'[3]составляющая '!$B$15*'[3]составляющая '!$C$15)+'[3]составляющая '!$D$15+'[3]составляющая '!$E$15)*1000+[3]ставка!G140</f>
        <v>2117.0509227820003</v>
      </c>
      <c r="H116" s="109">
        <f>(([3]ставка!H140/1000*'[3]составляющая '!$B$15*'[3]составляющая '!$C$15)+'[3]составляющая '!$D$15+'[3]составляющая '!$E$15)*1000+[3]ставка!H140</f>
        <v>2187.7841772049997</v>
      </c>
      <c r="I116" s="109">
        <f>(([3]ставка!I140/1000*'[3]составляющая '!$B$15*'[3]составляющая '!$C$15)+'[3]составляющая '!$D$15+'[3]составляющая '!$E$15)*1000+[3]ставка!I140</f>
        <v>2227.138245994</v>
      </c>
      <c r="J116" s="109">
        <f>(([3]ставка!J140/1000*'[3]составляющая '!$B$15*'[3]составляющая '!$C$15)+'[3]составляющая '!$D$15+'[3]составляющая '!$E$15)*1000+[3]ставка!J140</f>
        <v>2267.080533115</v>
      </c>
      <c r="K116" s="109">
        <f>(([3]ставка!K140/1000*'[3]составляющая '!$B$15*'[3]составляющая '!$C$15)+'[3]составляющая '!$D$15+'[3]составляющая '!$E$15)*1000+[3]ставка!K140</f>
        <v>2405.8321881209999</v>
      </c>
      <c r="L116" s="109">
        <f>(([3]ставка!L140/1000*'[3]составляющая '!$B$15*'[3]составляющая '!$C$15)+'[3]составляющая '!$D$15+'[3]составляющая '!$E$15)*1000+[3]ставка!L140</f>
        <v>2437.5394185939999</v>
      </c>
      <c r="M116" s="109">
        <f>(([3]ставка!M140/1000*'[3]составляющая '!$B$15*'[3]составляющая '!$C$15)+'[3]составляющая '!$D$15+'[3]составляющая '!$E$15)*1000+[3]ставка!M140</f>
        <v>2546.552112161</v>
      </c>
      <c r="N116" s="109">
        <f>(([3]ставка!N140/1000*'[3]составляющая '!$B$15*'[3]составляющая '!$C$15)+'[3]составляющая '!$D$15+'[3]составляющая '!$E$15)*1000+[3]ставка!N140</f>
        <v>2554.357316951</v>
      </c>
      <c r="O116" s="109">
        <f>(([3]ставка!O140/1000*'[3]составляющая '!$B$15*'[3]составляющая '!$C$15)+'[3]составляющая '!$D$15+'[3]составляющая '!$E$15)*1000+[3]ставка!O140</f>
        <v>2555.624248743</v>
      </c>
      <c r="P116" s="109">
        <f>(([3]ставка!P140/1000*'[3]составляющая '!$B$15*'[3]составляющая '!$C$15)+'[3]составляющая '!$D$15+'[3]составляющая '!$E$15)*1000+[3]ставка!P140</f>
        <v>2550.3415956459999</v>
      </c>
      <c r="Q116" s="109">
        <f>(([3]ставка!Q140/1000*'[3]составляющая '!$B$15*'[3]составляющая '!$C$15)+'[3]составляющая '!$D$15+'[3]составляющая '!$E$15)*1000+[3]ставка!Q140</f>
        <v>2549.108599527</v>
      </c>
      <c r="R116" s="109">
        <f>(([3]ставка!R140/1000*'[3]составляющая '!$B$15*'[3]составляющая '!$C$15)+'[3]составляющая '!$D$15+'[3]составляющая '!$E$15)*1000+[3]ставка!R140</f>
        <v>2548.7805546879999</v>
      </c>
      <c r="S116" s="109">
        <f>(([3]ставка!S140/1000*'[3]составляющая '!$B$15*'[3]составляющая '!$C$15)+'[3]составляющая '!$D$15+'[3]составляющая '!$E$15)*1000+[3]ставка!S140</f>
        <v>2551.2239231439999</v>
      </c>
      <c r="T116" s="109">
        <f>(([3]ставка!T140/1000*'[3]составляющая '!$B$15*'[3]составляющая '!$C$15)+'[3]составляющая '!$D$15+'[3]составляющая '!$E$15)*1000+[3]ставка!T140</f>
        <v>2553.4184299979997</v>
      </c>
      <c r="U116" s="109">
        <f>(([3]ставка!U140/1000*'[3]составляющая '!$B$15*'[3]составляющая '!$C$15)+'[3]составляющая '!$D$15+'[3]составляющая '!$E$15)*1000+[3]ставка!U140</f>
        <v>2590.8607892079999</v>
      </c>
      <c r="V116" s="109">
        <f>(([3]ставка!V140/1000*'[3]составляющая '!$B$15*'[3]составляющая '!$C$15)+'[3]составляющая '!$D$15+'[3]составляющая '!$E$15)*1000+[3]ставка!V140</f>
        <v>2596.0529471770001</v>
      </c>
      <c r="W116" s="109">
        <f>(([3]ставка!W140/1000*'[3]составляющая '!$B$15*'[3]составляющая '!$C$15)+'[3]составляющая '!$D$15+'[3]составляющая '!$E$15)*1000+[3]ставка!W140</f>
        <v>2595.012253205</v>
      </c>
      <c r="X116" s="109">
        <f>(([3]ставка!X140/1000*'[3]составляющая '!$B$15*'[3]составляющая '!$C$15)+'[3]составляющая '!$D$15+'[3]составляющая '!$E$15)*1000+[3]ставка!X140</f>
        <v>2595.5891596459996</v>
      </c>
      <c r="Y116" s="109">
        <f>(([3]ставка!Y140/1000*'[3]составляющая '!$B$15*'[3]составляющая '!$C$15)+'[3]составляющая '!$D$15+'[3]составляющая '!$E$15)*1000+[3]ставка!Y140</f>
        <v>2555.5676892880001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9">
        <f>(([3]ставка!B110/1000*'[3]составляющая '!$B$16*'[3]составляющая '!$C$16)+'[3]составляющая '!$D$16+'[3]составляющая '!$E$16)*1000+[3]ставка!B110</f>
        <v>2333.3551611000003</v>
      </c>
      <c r="C120" s="109">
        <f>(([3]ставка!C110/1000*'[3]составляющая '!$B$16*'[3]составляющая '!$C$16)+'[3]составляющая '!$D$16+'[3]составляющая '!$E$16)*1000+[3]ставка!C110</f>
        <v>2266.7168112189997</v>
      </c>
      <c r="D120" s="109">
        <f>(([3]ставка!D110/1000*'[3]составляющая '!$B$16*'[3]составляющая '!$C$16)+'[3]составляющая '!$D$16+'[3]составляющая '!$E$16)*1000+[3]ставка!D110</f>
        <v>2202.5331416849999</v>
      </c>
      <c r="E120" s="109">
        <f>(([3]ставка!E110/1000*'[3]составляющая '!$B$16*'[3]составляющая '!$C$16)+'[3]составляющая '!$D$16+'[3]составляющая '!$E$16)*1000+[3]ставка!E110</f>
        <v>2188.9249368119999</v>
      </c>
      <c r="F120" s="109">
        <f>(([3]ставка!F110/1000*'[3]составляющая '!$B$16*'[3]составляющая '!$C$16)+'[3]составляющая '!$D$16+'[3]составляющая '!$E$16)*1000+[3]ставка!F110</f>
        <v>2261.9771288900001</v>
      </c>
      <c r="G120" s="109">
        <f>(([3]ставка!G110/1000*'[3]составляющая '!$B$16*'[3]составляющая '!$C$16)+'[3]составляющая '!$D$16+'[3]составляющая '!$E$16)*1000+[3]ставка!G110</f>
        <v>2333.3099135359998</v>
      </c>
      <c r="H120" s="109">
        <f>(([3]ставка!H110/1000*'[3]составляющая '!$B$16*'[3]составляющая '!$C$16)+'[3]составляющая '!$D$16+'[3]составляющая '!$E$16)*1000+[3]ставка!H110</f>
        <v>2685.5282636029997</v>
      </c>
      <c r="I120" s="109">
        <f>(([3]ставка!I110/1000*'[3]составляющая '!$B$16*'[3]составляющая '!$C$16)+'[3]составляющая '!$D$16+'[3]составляющая '!$E$16)*1000+[3]ставка!I110</f>
        <v>2764.4626390009998</v>
      </c>
      <c r="J120" s="109">
        <f>(([3]ставка!J110/1000*'[3]составляющая '!$B$16*'[3]составляющая '!$C$16)+'[3]составляющая '!$D$16+'[3]составляющая '!$E$16)*1000+[3]ставка!J110</f>
        <v>2785.6611227349999</v>
      </c>
      <c r="K120" s="109">
        <f>(([3]ставка!K110/1000*'[3]составляющая '!$B$16*'[3]составляющая '!$C$16)+'[3]составляющая '!$D$16+'[3]составляющая '!$E$16)*1000+[3]ставка!K110</f>
        <v>2835.0488388409999</v>
      </c>
      <c r="L120" s="109">
        <f>(([3]ставка!L110/1000*'[3]составляющая '!$B$16*'[3]составляющая '!$C$16)+'[3]составляющая '!$D$16+'[3]составляющая '!$E$16)*1000+[3]ставка!L110</f>
        <v>2856.835540907</v>
      </c>
      <c r="M120" s="109">
        <f>(([3]ставка!M110/1000*'[3]составляющая '!$B$16*'[3]составляющая '!$C$16)+'[3]составляющая '!$D$16+'[3]составляющая '!$E$16)*1000+[3]ставка!M110</f>
        <v>2791.2152612159998</v>
      </c>
      <c r="N120" s="109">
        <f>(([3]ставка!N110/1000*'[3]составляющая '!$B$16*'[3]составляющая '!$C$16)+'[3]составляющая '!$D$16+'[3]составляющая '!$E$16)*1000+[3]ставка!N110</f>
        <v>2784.1905769049999</v>
      </c>
      <c r="O120" s="109">
        <f>(([3]ставка!O110/1000*'[3]составляющая '!$B$16*'[3]составляющая '!$C$16)+'[3]составляющая '!$D$16+'[3]составляющая '!$E$16)*1000+[3]ставка!O110</f>
        <v>2780.2992864009998</v>
      </c>
      <c r="P120" s="109">
        <f>(([3]ставка!P110/1000*'[3]составляющая '!$B$16*'[3]составляющая '!$C$16)+'[3]составляющая '!$D$16+'[3]составляющая '!$E$16)*1000+[3]ставка!P110</f>
        <v>2778.8626762439999</v>
      </c>
      <c r="Q120" s="109">
        <f>(([3]ставка!Q110/1000*'[3]составляющая '!$B$16*'[3]составляющая '!$C$16)+'[3]составляющая '!$D$16+'[3]составляющая '!$E$16)*1000+[3]ставка!Q110</f>
        <v>2774.9600738489999</v>
      </c>
      <c r="R120" s="109">
        <f>(([3]ставка!R110/1000*'[3]составляющая '!$B$16*'[3]составляющая '!$C$16)+'[3]составляющая '!$D$16+'[3]составляющая '!$E$16)*1000+[3]ставка!R110</f>
        <v>2769.8131634439997</v>
      </c>
      <c r="S120" s="109">
        <f>(([3]ставка!S110/1000*'[3]составляющая '!$B$16*'[3]составляющая '!$C$16)+'[3]составляющая '!$D$16+'[3]составляющая '!$E$16)*1000+[3]ставка!S110</f>
        <v>2768.2973700500002</v>
      </c>
      <c r="T120" s="109">
        <f>(([3]ставка!T110/1000*'[3]составляющая '!$B$16*'[3]составляющая '!$C$16)+'[3]составляющая '!$D$16+'[3]составляющая '!$E$16)*1000+[3]ставка!T110</f>
        <v>2773.263290199</v>
      </c>
      <c r="U120" s="109">
        <f>(([3]ставка!U110/1000*'[3]составляющая '!$B$16*'[3]составляющая '!$C$16)+'[3]составляющая '!$D$16+'[3]составляющая '!$E$16)*1000+[3]ставка!U110</f>
        <v>2793.4437037429998</v>
      </c>
      <c r="V120" s="109">
        <f>(([3]ставка!V110/1000*'[3]составляющая '!$B$16*'[3]составляющая '!$C$16)+'[3]составляющая '!$D$16+'[3]составляющая '!$E$16)*1000+[3]ставка!V110</f>
        <v>2804.4162380130001</v>
      </c>
      <c r="W120" s="109">
        <f>(([3]ставка!W110/1000*'[3]составляющая '!$B$16*'[3]составляющая '!$C$16)+'[3]составляющая '!$D$16+'[3]составляющая '!$E$16)*1000+[3]ставка!W110</f>
        <v>2765.5712043189997</v>
      </c>
      <c r="X120" s="109">
        <f>(([3]ставка!X110/1000*'[3]составляющая '!$B$16*'[3]составляющая '!$C$16)+'[3]составляющая '!$D$16+'[3]составляющая '!$E$16)*1000+[3]ставка!X110</f>
        <v>2760.6392198429999</v>
      </c>
      <c r="Y120" s="109">
        <f>(([3]ставка!Y110/1000*'[3]составляющая '!$B$16*'[3]составляющая '!$C$16)+'[3]составляющая '!$D$16+'[3]составляющая '!$E$16)*1000+[3]ставка!Y110</f>
        <v>2747.6644808659998</v>
      </c>
    </row>
    <row r="121" spans="1:25" s="71" customFormat="1" ht="15.75" outlineLevel="1" x14ac:dyDescent="0.25">
      <c r="A121" s="125">
        <v>2</v>
      </c>
      <c r="B121" s="109">
        <f>(([3]ставка!B111/1000*'[3]составляющая '!$B$16*'[3]составляющая '!$C$16)+'[3]составляющая '!$D$16+'[3]составляющая '!$E$16)*1000+[3]ставка!B111</f>
        <v>2366.7817990049998</v>
      </c>
      <c r="C121" s="109">
        <f>(([3]ставка!C111/1000*'[3]составляющая '!$B$16*'[3]составляющая '!$C$16)+'[3]составляющая '!$D$16+'[3]составляющая '!$E$16)*1000+[3]ставка!C111</f>
        <v>2288.4922013939999</v>
      </c>
      <c r="D121" s="109">
        <f>(([3]ставка!D111/1000*'[3]составляющая '!$B$16*'[3]составляющая '!$C$16)+'[3]составляющая '!$D$16+'[3]составляющая '!$E$16)*1000+[3]ставка!D111</f>
        <v>2235.1340115469998</v>
      </c>
      <c r="E121" s="109">
        <f>(([3]ставка!E111/1000*'[3]составляющая '!$B$16*'[3]составляющая '!$C$16)+'[3]составляющая '!$D$16+'[3]составляющая '!$E$16)*1000+[3]ставка!E111</f>
        <v>2179.3098294619999</v>
      </c>
      <c r="F121" s="109">
        <f>(([3]ставка!F111/1000*'[3]составляющая '!$B$16*'[3]составляющая '!$C$16)+'[3]составляющая '!$D$16+'[3]составляющая '!$E$16)*1000+[3]ставка!F111</f>
        <v>2202.8498746330001</v>
      </c>
      <c r="G121" s="109">
        <f>(([3]ставка!G111/1000*'[3]составляющая '!$B$16*'[3]составляющая '!$C$16)+'[3]составляющая '!$D$16+'[3]составляющая '!$E$16)*1000+[3]ставка!G111</f>
        <v>2228.5052434210002</v>
      </c>
      <c r="H121" s="109">
        <f>(([3]ставка!H111/1000*'[3]составляющая '!$B$16*'[3]составляющая '!$C$16)+'[3]составляющая '!$D$16+'[3]составляющая '!$E$16)*1000+[3]ставка!H111</f>
        <v>2324.1699056080001</v>
      </c>
      <c r="I121" s="109">
        <f>(([3]ставка!I111/1000*'[3]составляющая '!$B$16*'[3]составляющая '!$C$16)+'[3]составляющая '!$D$16+'[3]составляющая '!$E$16)*1000+[3]ставка!I111</f>
        <v>2360.3679568080001</v>
      </c>
      <c r="J121" s="109">
        <f>(([3]ставка!J111/1000*'[3]составляющая '!$B$16*'[3]составляющая '!$C$16)+'[3]составляющая '!$D$16+'[3]составляющая '!$E$16)*1000+[3]ставка!J111</f>
        <v>2426.9158115609998</v>
      </c>
      <c r="K121" s="109">
        <f>(([3]ставка!K111/1000*'[3]составляющая '!$B$16*'[3]составляющая '!$C$16)+'[3]составляющая '!$D$16+'[3]составляющая '!$E$16)*1000+[3]ставка!K111</f>
        <v>2717.495667569</v>
      </c>
      <c r="L121" s="109">
        <f>(([3]ставка!L111/1000*'[3]составляющая '!$B$16*'[3]составляющая '!$C$16)+'[3]составляющая '!$D$16+'[3]составляющая '!$E$16)*1000+[3]ставка!L111</f>
        <v>2748.490248909</v>
      </c>
      <c r="M121" s="109">
        <f>(([3]ставка!M111/1000*'[3]составляющая '!$B$16*'[3]составляющая '!$C$16)+'[3]составляющая '!$D$16+'[3]составляющая '!$E$16)*1000+[3]ставка!M111</f>
        <v>2752.6530247969999</v>
      </c>
      <c r="N121" s="109">
        <f>(([3]ставка!N111/1000*'[3]составляющая '!$B$16*'[3]составляющая '!$C$16)+'[3]составляющая '!$D$16+'[3]составляющая '!$E$16)*1000+[3]ставка!N111</f>
        <v>2752.6417129060001</v>
      </c>
      <c r="O121" s="109">
        <f>(([3]ставка!O111/1000*'[3]составляющая '!$B$16*'[3]составляющая '!$C$16)+'[3]составляющая '!$D$16+'[3]составляющая '!$E$16)*1000+[3]ставка!O111</f>
        <v>2749.123714805</v>
      </c>
      <c r="P121" s="109">
        <f>(([3]ставка!P111/1000*'[3]составляющая '!$B$16*'[3]составляющая '!$C$16)+'[3]составляющая '!$D$16+'[3]составляющая '!$E$16)*1000+[3]ставка!P111</f>
        <v>2744.6555178599997</v>
      </c>
      <c r="Q121" s="109">
        <f>(([3]ставка!Q111/1000*'[3]составляющая '!$B$16*'[3]составляющая '!$C$16)+'[3]составляющая '!$D$16+'[3]составляющая '!$E$16)*1000+[3]ставка!Q111</f>
        <v>2738.5470967199999</v>
      </c>
      <c r="R121" s="109">
        <f>(([3]ставка!R111/1000*'[3]составляющая '!$B$16*'[3]составляющая '!$C$16)+'[3]составляющая '!$D$16+'[3]составляющая '!$E$16)*1000+[3]ставка!R111</f>
        <v>2737.404595729</v>
      </c>
      <c r="S121" s="109">
        <f>(([3]ставка!S111/1000*'[3]составляющая '!$B$16*'[3]составляющая '!$C$16)+'[3]составляющая '!$D$16+'[3]составляющая '!$E$16)*1000+[3]ставка!S111</f>
        <v>2757.4832022540004</v>
      </c>
      <c r="T121" s="109">
        <f>(([3]ставка!T111/1000*'[3]составляющая '!$B$16*'[3]составляющая '!$C$16)+'[3]составляющая '!$D$16+'[3]составляющая '!$E$16)*1000+[3]ставка!T111</f>
        <v>2763.2635785550001</v>
      </c>
      <c r="U121" s="109">
        <f>(([3]ставка!U111/1000*'[3]составляющая '!$B$16*'[3]составляющая '!$C$16)+'[3]составляющая '!$D$16+'[3]составляющая '!$E$16)*1000+[3]ставка!U111</f>
        <v>2751.6123308249998</v>
      </c>
      <c r="V121" s="109">
        <f>(([3]ставка!V111/1000*'[3]составляющая '!$B$16*'[3]составляющая '!$C$16)+'[3]составляющая '!$D$16+'[3]составляющая '!$E$16)*1000+[3]ставка!V111</f>
        <v>2764.3721438729999</v>
      </c>
      <c r="W121" s="109">
        <f>(([3]ставка!W111/1000*'[3]составляющая '!$B$16*'[3]составляющая '!$C$16)+'[3]составляющая '!$D$16+'[3]составляющая '!$E$16)*1000+[3]ставка!W111</f>
        <v>2761.2500619570001</v>
      </c>
      <c r="X121" s="109">
        <f>(([3]ставка!X111/1000*'[3]составляющая '!$B$16*'[3]составляющая '!$C$16)+'[3]составляющая '!$D$16+'[3]составляющая '!$E$16)*1000+[3]ставка!X111</f>
        <v>2753.4335452759997</v>
      </c>
      <c r="Y121" s="109">
        <f>(([3]ставка!Y111/1000*'[3]составляющая '!$B$16*'[3]составляющая '!$C$16)+'[3]составляющая '!$D$16+'[3]составляющая '!$E$16)*1000+[3]ставка!Y111</f>
        <v>2747.5739857379999</v>
      </c>
    </row>
    <row r="122" spans="1:25" s="71" customFormat="1" ht="15.75" outlineLevel="1" x14ac:dyDescent="0.25">
      <c r="A122" s="125">
        <v>3</v>
      </c>
      <c r="B122" s="109">
        <f>(([3]ставка!B112/1000*'[3]составляющая '!$B$16*'[3]составляющая '!$C$16)+'[3]составляющая '!$D$16+'[3]составляющая '!$E$16)*1000+[3]ставка!B112</f>
        <v>2275.3364721609996</v>
      </c>
      <c r="C122" s="109">
        <f>(([3]ставка!C112/1000*'[3]составляющая '!$B$16*'[3]составляющая '!$C$16)+'[3]составляющая '!$D$16+'[3]составляющая '!$E$16)*1000+[3]ставка!C112</f>
        <v>2233.4259160060001</v>
      </c>
      <c r="D122" s="109">
        <f>(([3]ставка!D112/1000*'[3]составляющая '!$B$16*'[3]составляющая '!$C$16)+'[3]составляющая '!$D$16+'[3]составляющая '!$E$16)*1000+[3]ставка!D112</f>
        <v>2163.3374393700001</v>
      </c>
      <c r="E122" s="109">
        <f>(([3]ставка!E112/1000*'[3]составляющая '!$B$16*'[3]составляющая '!$C$16)+'[3]составляющая '!$D$16+'[3]составляющая '!$E$16)*1000+[3]ставка!E112</f>
        <v>2156.290131277</v>
      </c>
      <c r="F122" s="109">
        <f>(([3]ставка!F112/1000*'[3]составляющая '!$B$16*'[3]составляющая '!$C$16)+'[3]составляющая '!$D$16+'[3]составляющая '!$E$16)*1000+[3]ставка!F112</f>
        <v>2164.604371162</v>
      </c>
      <c r="G122" s="109">
        <f>(([3]ставка!G112/1000*'[3]составляющая '!$B$16*'[3]составляющая '!$C$16)+'[3]составляющая '!$D$16+'[3]составляющая '!$E$16)*1000+[3]ставка!G112</f>
        <v>2158.8579305339999</v>
      </c>
      <c r="H122" s="109">
        <f>(([3]ставка!H112/1000*'[3]составляющая '!$B$16*'[3]составляющая '!$C$16)+'[3]составляющая '!$D$16+'[3]составляющая '!$E$16)*1000+[3]ставка!H112</f>
        <v>2264.8164135309999</v>
      </c>
      <c r="I122" s="109">
        <f>(([3]ставка!I112/1000*'[3]составляющая '!$B$16*'[3]составляющая '!$C$16)+'[3]составляющая '!$D$16+'[3]составляющая '!$E$16)*1000+[3]ставка!I112</f>
        <v>2278.1078854560001</v>
      </c>
      <c r="J122" s="109">
        <f>(([3]ставка!J112/1000*'[3]составляющая '!$B$16*'[3]составляющая '!$C$16)+'[3]составляющая '!$D$16+'[3]составляющая '!$E$16)*1000+[3]ставка!J112</f>
        <v>2293.865349619</v>
      </c>
      <c r="K122" s="109">
        <f>(([3]ставка!K112/1000*'[3]составляющая '!$B$16*'[3]составляющая '!$C$16)+'[3]составляющая '!$D$16+'[3]составляющая '!$E$16)*1000+[3]ставка!K112</f>
        <v>2723.717207619</v>
      </c>
      <c r="L122" s="109">
        <f>(([3]ставка!L112/1000*'[3]составляющая '!$B$16*'[3]составляющая '!$C$16)+'[3]составляющая '!$D$16+'[3]составляющая '!$E$16)*1000+[3]ставка!L112</f>
        <v>2750.8996816919998</v>
      </c>
      <c r="M122" s="109">
        <f>(([3]ставка!M112/1000*'[3]составляющая '!$B$16*'[3]составляющая '!$C$16)+'[3]составляющая '!$D$16+'[3]составляющая '!$E$16)*1000+[3]ставка!M112</f>
        <v>2751.6236427160002</v>
      </c>
      <c r="N122" s="109">
        <f>(([3]ставка!N112/1000*'[3]составляющая '!$B$16*'[3]составляющая '!$C$16)+'[3]составляющая '!$D$16+'[3]составляющая '!$E$16)*1000+[3]ставка!N112</f>
        <v>2751.2503503130001</v>
      </c>
      <c r="O122" s="109">
        <f>(([3]ставка!O112/1000*'[3]составляющая '!$B$16*'[3]составляющая '!$C$16)+'[3]составляющая '!$D$16+'[3]составляющая '!$E$16)*1000+[3]ставка!O112</f>
        <v>2751.725449735</v>
      </c>
      <c r="P122" s="109">
        <f>(([3]ставка!P112/1000*'[3]составляющая '!$B$16*'[3]составляющая '!$C$16)+'[3]составляющая '!$D$16+'[3]составляющая '!$E$16)*1000+[3]ставка!P112</f>
        <v>2751.091983839</v>
      </c>
      <c r="Q122" s="109">
        <f>(([3]ставка!Q112/1000*'[3]составляющая '!$B$16*'[3]составляющая '!$C$16)+'[3]составляющая '!$D$16+'[3]составляющая '!$E$16)*1000+[3]ставка!Q112</f>
        <v>2749.5196309900002</v>
      </c>
      <c r="R122" s="109">
        <f>(([3]ставка!R112/1000*'[3]составляющая '!$B$16*'[3]составляющая '!$C$16)+'[3]составляющая '!$D$16+'[3]составляющая '!$E$16)*1000+[3]ставка!R112</f>
        <v>2748.4563132359999</v>
      </c>
      <c r="S122" s="109">
        <f>(([3]ставка!S112/1000*'[3]составляющая '!$B$16*'[3]составляющая '!$C$16)+'[3]составляющая '!$D$16+'[3]составляющая '!$E$16)*1000+[3]ставка!S112</f>
        <v>2744.5537108409999</v>
      </c>
      <c r="T122" s="109">
        <f>(([3]ставка!T112/1000*'[3]составляющая '!$B$16*'[3]составляющая '!$C$16)+'[3]составляющая '!$D$16+'[3]составляющая '!$E$16)*1000+[3]ставка!T112</f>
        <v>2750.6960676540002</v>
      </c>
      <c r="U122" s="109">
        <f>(([3]ставка!U112/1000*'[3]составляющая '!$B$16*'[3]составляющая '!$C$16)+'[3]составляющая '!$D$16+'[3]составляющая '!$E$16)*1000+[3]ставка!U112</f>
        <v>2764.3155844180001</v>
      </c>
      <c r="V122" s="109">
        <f>(([3]ставка!V112/1000*'[3]составляющая '!$B$16*'[3]составляющая '!$C$16)+'[3]составляющая '!$D$16+'[3]составляющая '!$E$16)*1000+[3]ставка!V112</f>
        <v>2771.8493038240003</v>
      </c>
      <c r="W122" s="109">
        <f>(([3]ставка!W112/1000*'[3]составляющая '!$B$16*'[3]составляющая '!$C$16)+'[3]составляющая '!$D$16+'[3]составляющая '!$E$16)*1000+[3]ставка!W112</f>
        <v>2767.1435571679999</v>
      </c>
      <c r="X122" s="109">
        <f>(([3]ставка!X112/1000*'[3]составляющая '!$B$16*'[3]составляющая '!$C$16)+'[3]составляющая '!$D$16+'[3]составляющая '!$E$16)*1000+[3]ставка!X112</f>
        <v>2757.7207519650001</v>
      </c>
      <c r="Y122" s="109">
        <f>(([3]ставка!Y112/1000*'[3]составляющая '!$B$16*'[3]составляющая '!$C$16)+'[3]составляющая '!$D$16+'[3]составляющая '!$E$16)*1000+[3]ставка!Y112</f>
        <v>2747.3929954819996</v>
      </c>
    </row>
    <row r="123" spans="1:25" s="71" customFormat="1" ht="15.75" outlineLevel="1" x14ac:dyDescent="0.25">
      <c r="A123" s="125">
        <v>4</v>
      </c>
      <c r="B123" s="109">
        <f>(([3]ставка!B113/1000*'[3]составляющая '!$B$16*'[3]составляющая '!$C$16)+'[3]составляющая '!$D$16+'[3]составляющая '!$E$16)*1000+[3]ставка!B113</f>
        <v>2346.5787616789999</v>
      </c>
      <c r="C123" s="109">
        <f>(([3]ставка!C113/1000*'[3]составляющая '!$B$16*'[3]составляющая '!$C$16)+'[3]составляющая '!$D$16+'[3]составляющая '!$E$16)*1000+[3]ставка!C113</f>
        <v>2269.001813201</v>
      </c>
      <c r="D123" s="109">
        <f>(([3]ставка!D113/1000*'[3]составляющая '!$B$16*'[3]составляющая '!$C$16)+'[3]составляющая '!$D$16+'[3]составляющая '!$E$16)*1000+[3]ставка!D113</f>
        <v>2187.3752077449999</v>
      </c>
      <c r="E123" s="109">
        <f>(([3]ставка!E113/1000*'[3]составляющая '!$B$16*'[3]составляющая '!$C$16)+'[3]составляющая '!$D$16+'[3]составляющая '!$E$16)*1000+[3]ставка!E113</f>
        <v>2151.3242111280001</v>
      </c>
      <c r="F123" s="109">
        <f>(([3]ставка!F113/1000*'[3]составляющая '!$B$16*'[3]составляющая '!$C$16)+'[3]составляющая '!$D$16+'[3]составляющая '!$E$16)*1000+[3]ставка!F113</f>
        <v>2226.2428652210001</v>
      </c>
      <c r="G123" s="109">
        <f>(([3]ставка!G113/1000*'[3]составляющая '!$B$16*'[3]составляющая '!$C$16)+'[3]составляющая '!$D$16+'[3]составляющая '!$E$16)*1000+[3]ставка!G113</f>
        <v>2272.6781777760002</v>
      </c>
      <c r="H123" s="109">
        <f>(([3]ставка!H113/1000*'[3]составляющая '!$B$16*'[3]составляющая '!$C$16)+'[3]составляющая '!$D$16+'[3]составляющая '!$E$16)*1000+[3]ставка!H113</f>
        <v>2668.571738994</v>
      </c>
      <c r="I123" s="109">
        <f>(([3]ставка!I113/1000*'[3]составляющая '!$B$16*'[3]составляющая '!$C$16)+'[3]составляющая '!$D$16+'[3]составляющая '!$E$16)*1000+[3]ставка!I113</f>
        <v>2544.7857157809999</v>
      </c>
      <c r="J123" s="109">
        <f>(([3]ставка!J113/1000*'[3]составляющая '!$B$16*'[3]составляющая '!$C$16)+'[3]составляющая '!$D$16+'[3]составляющая '!$E$16)*1000+[3]ставка!J113</f>
        <v>2723.9208216569996</v>
      </c>
      <c r="K123" s="109">
        <f>(([3]ставка!K113/1000*'[3]составляющая '!$B$16*'[3]составляющая '!$C$16)+'[3]составляющая '!$D$16+'[3]составляющая '!$E$16)*1000+[3]ставка!K113</f>
        <v>2797.5272963939997</v>
      </c>
      <c r="L123" s="109">
        <f>(([3]ставка!L113/1000*'[3]составляющая '!$B$16*'[3]составляющая '!$C$16)+'[3]составляющая '!$D$16+'[3]составляющая '!$E$16)*1000+[3]ставка!L113</f>
        <v>2803.375544041</v>
      </c>
      <c r="M123" s="109">
        <f>(([3]ставка!M113/1000*'[3]составляющая '!$B$16*'[3]составляющая '!$C$16)+'[3]составляющая '!$D$16+'[3]составляющая '!$E$16)*1000+[3]ставка!M113</f>
        <v>2749.1350266959998</v>
      </c>
      <c r="N123" s="109">
        <f>(([3]ставка!N113/1000*'[3]составляющая '!$B$16*'[3]составляющая '!$C$16)+'[3]составляющая '!$D$16+'[3]составляющая '!$E$16)*1000+[3]ставка!N113</f>
        <v>2712.2017025810001</v>
      </c>
      <c r="O123" s="109">
        <f>(([3]ставка!O113/1000*'[3]составляющая '!$B$16*'[3]составляющая '!$C$16)+'[3]составляющая '!$D$16+'[3]составляющая '!$E$16)*1000+[3]ставка!O113</f>
        <v>2701.3083515480002</v>
      </c>
      <c r="P123" s="109">
        <f>(([3]ставка!P113/1000*'[3]составляющая '!$B$16*'[3]составляющая '!$C$16)+'[3]составляющая '!$D$16+'[3]составляющая '!$E$16)*1000+[3]ставка!P113</f>
        <v>2698.0505269400001</v>
      </c>
      <c r="Q123" s="109">
        <f>(([3]ставка!Q113/1000*'[3]составляющая '!$B$16*'[3]составляющая '!$C$16)+'[3]составляющая '!$D$16+'[3]составляющая '!$E$16)*1000+[3]ставка!Q113</f>
        <v>2694.442033711</v>
      </c>
      <c r="R123" s="109">
        <f>(([3]ставка!R113/1000*'[3]составляющая '!$B$16*'[3]составляющая '!$C$16)+'[3]составляющая '!$D$16+'[3]составляющая '!$E$16)*1000+[3]ставка!R113</f>
        <v>2625.5526175209998</v>
      </c>
      <c r="S123" s="109">
        <f>(([3]ставка!S113/1000*'[3]составляющая '!$B$16*'[3]составляющая '!$C$16)+'[3]составляющая '!$D$16+'[3]составляющая '!$E$16)*1000+[3]ставка!S113</f>
        <v>2571.866382835</v>
      </c>
      <c r="T123" s="109">
        <f>(([3]ставка!T113/1000*'[3]составляющая '!$B$16*'[3]составляющая '!$C$16)+'[3]составляющая '!$D$16+'[3]составляющая '!$E$16)*1000+[3]ставка!T113</f>
        <v>2621.9554361830001</v>
      </c>
      <c r="U123" s="109">
        <f>(([3]ставка!U113/1000*'[3]составляющая '!$B$16*'[3]составляющая '!$C$16)+'[3]составляющая '!$D$16+'[3]составляющая '!$E$16)*1000+[3]ставка!U113</f>
        <v>2736.3865255390001</v>
      </c>
      <c r="V123" s="109">
        <f>(([3]ставка!V113/1000*'[3]составляющая '!$B$16*'[3]составляющая '!$C$16)+'[3]составляющая '!$D$16+'[3]составляющая '!$E$16)*1000+[3]ставка!V113</f>
        <v>2784.1905769049999</v>
      </c>
      <c r="W123" s="109">
        <f>(([3]ставка!W113/1000*'[3]составляющая '!$B$16*'[3]составляющая '!$C$16)+'[3]составляющая '!$D$16+'[3]составляющая '!$E$16)*1000+[3]ставка!W113</f>
        <v>2724.6674064630001</v>
      </c>
      <c r="X123" s="109">
        <f>(([3]ставка!X113/1000*'[3]составляющая '!$B$16*'[3]составляющая '!$C$16)+'[3]составляющая '!$D$16+'[3]составляющая '!$E$16)*1000+[3]ставка!X113</f>
        <v>2628.0412335410001</v>
      </c>
      <c r="Y123" s="109">
        <f>(([3]ставка!Y113/1000*'[3]составляющая '!$B$16*'[3]составляющая '!$C$16)+'[3]составляющая '!$D$16+'[3]составляющая '!$E$16)*1000+[3]ставка!Y113</f>
        <v>2375.3675242740001</v>
      </c>
    </row>
    <row r="124" spans="1:25" s="71" customFormat="1" ht="15.75" outlineLevel="1" x14ac:dyDescent="0.25">
      <c r="A124" s="125">
        <v>5</v>
      </c>
      <c r="B124" s="109">
        <f>(([3]ставка!B114/1000*'[3]составляющая '!$B$16*'[3]составляющая '!$C$16)+'[3]составляющая '!$D$16+'[3]составляющая '!$E$16)*1000+[3]ставка!B114</f>
        <v>2296.297406184</v>
      </c>
      <c r="C124" s="109">
        <f>(([3]ставка!C114/1000*'[3]составляющая '!$B$16*'[3]составляющая '!$C$16)+'[3]составляющая '!$D$16+'[3]составляющая '!$E$16)*1000+[3]ставка!C114</f>
        <v>2234.443986196</v>
      </c>
      <c r="D124" s="109">
        <f>(([3]ставка!D114/1000*'[3]составляющая '!$B$16*'[3]составляющая '!$C$16)+'[3]составляющая '!$D$16+'[3]составляющая '!$E$16)*1000+[3]ставка!D114</f>
        <v>2132.2636747930001</v>
      </c>
      <c r="E124" s="109">
        <f>(([3]ставка!E114/1000*'[3]составляющая '!$B$16*'[3]составляющая '!$C$16)+'[3]составляющая '!$D$16+'[3]составляющая '!$E$16)*1000+[3]ставка!E114</f>
        <v>2086.9369275560002</v>
      </c>
      <c r="F124" s="109">
        <f>(([3]ставка!F114/1000*'[3]составляющая '!$B$16*'[3]составляющая '!$C$16)+'[3]составляющая '!$D$16+'[3]составляющая '!$E$16)*1000+[3]ставка!F114</f>
        <v>2122.3318344950003</v>
      </c>
      <c r="G124" s="109">
        <f>(([3]ставка!G114/1000*'[3]составляющая '!$B$16*'[3]составляющая '!$C$16)+'[3]составляющая '!$D$16+'[3]составляющая '!$E$16)*1000+[3]ставка!G114</f>
        <v>2200.4743775229999</v>
      </c>
      <c r="H124" s="109">
        <f>(([3]ставка!H114/1000*'[3]составляющая '!$B$16*'[3]составляющая '!$C$16)+'[3]составляющая '!$D$16+'[3]составляющая '!$E$16)*1000+[3]ставка!H114</f>
        <v>2284.2728660510002</v>
      </c>
      <c r="I124" s="109">
        <f>(([3]ставка!I114/1000*'[3]составляющая '!$B$16*'[3]составляющая '!$C$16)+'[3]составляющая '!$D$16+'[3]составляющая '!$E$16)*1000+[3]ставка!I114</f>
        <v>2566.2896205719999</v>
      </c>
      <c r="J124" s="109">
        <f>(([3]ставка!J114/1000*'[3]составляющая '!$B$16*'[3]составляющая '!$C$16)+'[3]составляющая '!$D$16+'[3]составляющая '!$E$16)*1000+[3]ставка!J114</f>
        <v>2730.6627086930002</v>
      </c>
      <c r="K124" s="109">
        <f>(([3]ставка!K114/1000*'[3]составляющая '!$B$16*'[3]составляющая '!$C$16)+'[3]составляющая '!$D$16+'[3]составляющая '!$E$16)*1000+[3]ставка!K114</f>
        <v>2811.0563180299996</v>
      </c>
      <c r="L124" s="109">
        <f>(([3]ставка!L114/1000*'[3]составляющая '!$B$16*'[3]составляющая '!$C$16)+'[3]составляющая '!$D$16+'[3]составляющая '!$E$16)*1000+[3]ставка!L114</f>
        <v>2772.9691810330005</v>
      </c>
      <c r="M124" s="109">
        <f>(([3]ставка!M114/1000*'[3]составляющая '!$B$16*'[3]составляющая '!$C$16)+'[3]составляющая '!$D$16+'[3]составляющая '!$E$16)*1000+[3]ставка!M114</f>
        <v>2760.8541457720003</v>
      </c>
      <c r="N124" s="109">
        <f>(([3]ставка!N114/1000*'[3]составляющая '!$B$16*'[3]составляющая '!$C$16)+'[3]составляющая '!$D$16+'[3]составляющая '!$E$16)*1000+[3]ставка!N114</f>
        <v>2737.5629622030001</v>
      </c>
      <c r="O124" s="109">
        <f>(([3]ставка!O114/1000*'[3]составляющая '!$B$16*'[3]составляющая '!$C$16)+'[3]составляющая '!$D$16+'[3]составляющая '!$E$16)*1000+[3]ставка!O114</f>
        <v>2734.2259543580003</v>
      </c>
      <c r="P124" s="109">
        <f>(([3]ставка!P114/1000*'[3]составляющая '!$B$16*'[3]составляющая '!$C$16)+'[3]составляющая '!$D$16+'[3]составляющая '!$E$16)*1000+[3]ставка!P114</f>
        <v>2729.260034209</v>
      </c>
      <c r="Q124" s="109">
        <f>(([3]ставка!Q114/1000*'[3]составляющая '!$B$16*'[3]составляющая '!$C$16)+'[3]составляющая '!$D$16+'[3]составляющая '!$E$16)*1000+[3]ставка!Q114</f>
        <v>2701.6590201689996</v>
      </c>
      <c r="R124" s="109">
        <f>(([3]ставка!R114/1000*'[3]составляющая '!$B$16*'[3]составляющая '!$C$16)+'[3]составляющая '!$D$16+'[3]составляющая '!$E$16)*1000+[3]ставка!R114</f>
        <v>2636.2310426250001</v>
      </c>
      <c r="S124" s="109">
        <f>(([3]ставка!S114/1000*'[3]составляющая '!$B$16*'[3]составляющая '!$C$16)+'[3]составляющая '!$D$16+'[3]составляющая '!$E$16)*1000+[3]ставка!S114</f>
        <v>2720.1539619539999</v>
      </c>
      <c r="T124" s="109">
        <f>(([3]ставка!T114/1000*'[3]составляющая '!$B$16*'[3]составляющая '!$C$16)+'[3]составляющая '!$D$16+'[3]составляющая '!$E$16)*1000+[3]ставка!T114</f>
        <v>2722.71044932</v>
      </c>
      <c r="U124" s="109">
        <f>(([3]ставка!U114/1000*'[3]составляющая '!$B$16*'[3]составляющая '!$C$16)+'[3]составляющая '!$D$16+'[3]составляющая '!$E$16)*1000+[3]ставка!U114</f>
        <v>2741.9632878020002</v>
      </c>
      <c r="V124" s="109">
        <f>(([3]ставка!V114/1000*'[3]составляющая '!$B$16*'[3]составляющая '!$C$16)+'[3]составляющая '!$D$16+'[3]составляющая '!$E$16)*1000+[3]ставка!V114</f>
        <v>2761.6459781419999</v>
      </c>
      <c r="W124" s="109">
        <f>(([3]ставка!W114/1000*'[3]составляющая '!$B$16*'[3]составляющая '!$C$16)+'[3]составляющая '!$D$16+'[3]составляющая '!$E$16)*1000+[3]ставка!W114</f>
        <v>2759.202609686</v>
      </c>
      <c r="X124" s="109">
        <f>(([3]ставка!X114/1000*'[3]составляющая '!$B$16*'[3]составляющая '!$C$16)+'[3]составляющая '!$D$16+'[3]составляющая '!$E$16)*1000+[3]ставка!X114</f>
        <v>2754.621293831</v>
      </c>
      <c r="Y124" s="109">
        <f>(([3]ставка!Y114/1000*'[3]составляющая '!$B$16*'[3]составляющая '!$C$16)+'[3]составляющая '!$D$16+'[3]составляющая '!$E$16)*1000+[3]ставка!Y114</f>
        <v>2708.4687785509996</v>
      </c>
    </row>
    <row r="125" spans="1:25" s="71" customFormat="1" ht="15.75" outlineLevel="1" x14ac:dyDescent="0.25">
      <c r="A125" s="125">
        <v>6</v>
      </c>
      <c r="B125" s="109">
        <f>(([3]ставка!B115/1000*'[3]составляющая '!$B$16*'[3]составляющая '!$C$16)+'[3]составляющая '!$D$16+'[3]составляющая '!$E$16)*1000+[3]ставка!B115</f>
        <v>2283.7072715009999</v>
      </c>
      <c r="C125" s="109">
        <f>(([3]ставка!C115/1000*'[3]составляющая '!$B$16*'[3]составляющая '!$C$16)+'[3]составляющая '!$D$16+'[3]составляющая '!$E$16)*1000+[3]ставка!C115</f>
        <v>2208.6641866069999</v>
      </c>
      <c r="D125" s="109">
        <f>(([3]ставка!D115/1000*'[3]составляющая '!$B$16*'[3]составляющая '!$C$16)+'[3]составляющая '!$D$16+'[3]составляющая '!$E$16)*1000+[3]ставка!D115</f>
        <v>2068.396738207</v>
      </c>
      <c r="E125" s="109">
        <f>(([3]ставка!E115/1000*'[3]составляющая '!$B$16*'[3]составляющая '!$C$16)+'[3]составляющая '!$D$16+'[3]составляющая '!$E$16)*1000+[3]ставка!E115</f>
        <v>2074.188426399</v>
      </c>
      <c r="F125" s="109">
        <f>(([3]ставка!F115/1000*'[3]составляющая '!$B$16*'[3]составляющая '!$C$16)+'[3]составляющая '!$D$16+'[3]составляющая '!$E$16)*1000+[3]ставка!F115</f>
        <v>2170.2942523349998</v>
      </c>
      <c r="G125" s="109">
        <f>(([3]ставка!G115/1000*'[3]составляющая '!$B$16*'[3]составляющая '!$C$16)+'[3]составляющая '!$D$16+'[3]составляющая '!$E$16)*1000+[3]ставка!G115</f>
        <v>2176.0746286359999</v>
      </c>
      <c r="H125" s="109">
        <f>(([3]ставка!H115/1000*'[3]составляющая '!$B$16*'[3]составляющая '!$C$16)+'[3]составляющая '!$D$16+'[3]составляющая '!$E$16)*1000+[3]ставка!H115</f>
        <v>2366.8609822419999</v>
      </c>
      <c r="I125" s="109">
        <f>(([3]ставка!I115/1000*'[3]составляющая '!$B$16*'[3]составляющая '!$C$16)+'[3]составляющая '!$D$16+'[3]составляющая '!$E$16)*1000+[3]ставка!I115</f>
        <v>2531.5168676379999</v>
      </c>
      <c r="J125" s="109">
        <f>(([3]ставка!J115/1000*'[3]составляющая '!$B$16*'[3]составляющая '!$C$16)+'[3]составляющая '!$D$16+'[3]составляющая '!$E$16)*1000+[3]ставка!J115</f>
        <v>2738.0606854070002</v>
      </c>
      <c r="K125" s="109">
        <f>(([3]ставка!K115/1000*'[3]составляющая '!$B$16*'[3]составляющая '!$C$16)+'[3]составляющая '!$D$16+'[3]составляющая '!$E$16)*1000+[3]ставка!K115</f>
        <v>2807.5609437109997</v>
      </c>
      <c r="L125" s="109">
        <f>(([3]ставка!L115/1000*'[3]составляющая '!$B$16*'[3]составляющая '!$C$16)+'[3]составляющая '!$D$16+'[3]составляющая '!$E$16)*1000+[3]ставка!L115</f>
        <v>2812.990651391</v>
      </c>
      <c r="M125" s="109">
        <f>(([3]ставка!M115/1000*'[3]составляющая '!$B$16*'[3]составляющая '!$C$16)+'[3]составляющая '!$D$16+'[3]составляющая '!$E$16)*1000+[3]ставка!M115</f>
        <v>2742.5741299159999</v>
      </c>
      <c r="N125" s="109">
        <f>(([3]ставка!N115/1000*'[3]составляющая '!$B$16*'[3]составляющая '!$C$16)+'[3]составляющая '!$D$16+'[3]составляющая '!$E$16)*1000+[3]ставка!N115</f>
        <v>2737.2575411460002</v>
      </c>
      <c r="O125" s="109">
        <f>(([3]ставка!O115/1000*'[3]составляющая '!$B$16*'[3]составляющая '!$C$16)+'[3]составляющая '!$D$16+'[3]составляющая '!$E$16)*1000+[3]ставка!O115</f>
        <v>2733.535929007</v>
      </c>
      <c r="P125" s="109">
        <f>(([3]ставка!P115/1000*'[3]составляющая '!$B$16*'[3]составляющая '!$C$16)+'[3]составляющая '!$D$16+'[3]составляющая '!$E$16)*1000+[3]ставка!P115</f>
        <v>2732.0540712860002</v>
      </c>
      <c r="Q125" s="109">
        <f>(([3]ставка!Q115/1000*'[3]составляющая '!$B$16*'[3]составляющая '!$C$16)+'[3]составляющая '!$D$16+'[3]составляющая '!$E$16)*1000+[3]ставка!Q115</f>
        <v>2629.4099723519998</v>
      </c>
      <c r="R125" s="109">
        <f>(([3]ставка!R115/1000*'[3]составляющая '!$B$16*'[3]составляющая '!$C$16)+'[3]составляющая '!$D$16+'[3]составляющая '!$E$16)*1000+[3]ставка!R115</f>
        <v>2586.1306773860001</v>
      </c>
      <c r="S125" s="109">
        <f>(([3]ставка!S115/1000*'[3]составляющая '!$B$16*'[3]составляющая '!$C$16)+'[3]составляющая '!$D$16+'[3]составляющая '!$E$16)*1000+[3]ставка!S115</f>
        <v>2491.8347540099999</v>
      </c>
      <c r="T125" s="109">
        <f>(([3]ставка!T115/1000*'[3]составляющая '!$B$16*'[3]составляющая '!$C$16)+'[3]составляющая '!$D$16+'[3]составляющая '!$E$16)*1000+[3]ставка!T115</f>
        <v>2722.9366871399998</v>
      </c>
      <c r="U125" s="109">
        <f>(([3]ставка!U115/1000*'[3]составляющая '!$B$16*'[3]составляющая '!$C$16)+'[3]составляющая '!$D$16+'[3]составляющая '!$E$16)*1000+[3]ставка!U115</f>
        <v>2766.9738788029999</v>
      </c>
      <c r="V125" s="109">
        <f>(([3]ставка!V115/1000*'[3]составляющая '!$B$16*'[3]составляющая '!$C$16)+'[3]составляющая '!$D$16+'[3]составляющая '!$E$16)*1000+[3]ставка!V115</f>
        <v>2776.713416954</v>
      </c>
      <c r="W125" s="109">
        <f>(([3]ставка!W115/1000*'[3]составляющая '!$B$16*'[3]составляющая '!$C$16)+'[3]составляющая '!$D$16+'[3]составляющая '!$E$16)*1000+[3]ставка!W115</f>
        <v>2771.1140309089997</v>
      </c>
      <c r="X125" s="109">
        <f>(([3]ставка!X115/1000*'[3]составляющая '!$B$16*'[3]составляющая '!$C$16)+'[3]составляющая '!$D$16+'[3]составляющая '!$E$16)*1000+[3]ставка!X115</f>
        <v>2761.8722159620002</v>
      </c>
      <c r="Y125" s="109">
        <f>(([3]ставка!Y115/1000*'[3]составляющая '!$B$16*'[3]составляющая '!$C$16)+'[3]составляющая '!$D$16+'[3]составляющая '!$E$16)*1000+[3]ставка!Y115</f>
        <v>2718.29881183</v>
      </c>
    </row>
    <row r="126" spans="1:25" s="71" customFormat="1" ht="15.75" outlineLevel="1" x14ac:dyDescent="0.25">
      <c r="A126" s="125">
        <v>7</v>
      </c>
      <c r="B126" s="109">
        <f>(([3]ставка!B116/1000*'[3]составляющая '!$B$16*'[3]составляющая '!$C$16)+'[3]составляющая '!$D$16+'[3]составляющая '!$E$16)*1000+[3]ставка!B116</f>
        <v>2370.1074949590002</v>
      </c>
      <c r="C126" s="109">
        <f>(([3]ставка!C116/1000*'[3]составляющая '!$B$16*'[3]составляющая '!$C$16)+'[3]составляющая '!$D$16+'[3]составляющая '!$E$16)*1000+[3]ставка!C116</f>
        <v>2280.2910804190001</v>
      </c>
      <c r="D126" s="109">
        <f>(([3]ставка!D116/1000*'[3]составляющая '!$B$16*'[3]составляющая '!$C$16)+'[3]составляющая '!$D$16+'[3]составляющая '!$E$16)*1000+[3]ставка!D116</f>
        <v>2207.8044828910001</v>
      </c>
      <c r="E126" s="109">
        <f>(([3]ставка!E116/1000*'[3]составляющая '!$B$16*'[3]составляющая '!$C$16)+'[3]составляющая '!$D$16+'[3]составляющая '!$E$16)*1000+[3]ставка!E116</f>
        <v>2170.1811334250001</v>
      </c>
      <c r="F126" s="109">
        <f>(([3]ставка!F116/1000*'[3]составляющая '!$B$16*'[3]составляющая '!$C$16)+'[3]составляющая '!$D$16+'[3]составляющая '!$E$16)*1000+[3]ставка!F116</f>
        <v>2210.8473815699999</v>
      </c>
      <c r="G126" s="109">
        <f>(([3]ставка!G116/1000*'[3]составляющая '!$B$16*'[3]составляющая '!$C$16)+'[3]составляющая '!$D$16+'[3]составляющая '!$E$16)*1000+[3]ставка!G116</f>
        <v>2293.9332209650001</v>
      </c>
      <c r="H126" s="109">
        <f>(([3]ставка!H116/1000*'[3]составляющая '!$B$16*'[3]составляющая '!$C$16)+'[3]составляющая '!$D$16+'[3]составляющая '!$E$16)*1000+[3]ставка!H116</f>
        <v>2435.9766362519999</v>
      </c>
      <c r="I126" s="109">
        <f>(([3]ставка!I116/1000*'[3]составляющая '!$B$16*'[3]составляющая '!$C$16)+'[3]составляющая '!$D$16+'[3]составляющая '!$E$16)*1000+[3]ставка!I116</f>
        <v>2649.8392474980001</v>
      </c>
      <c r="J126" s="109">
        <f>(([3]ставка!J116/1000*'[3]составляющая '!$B$16*'[3]составляющая '!$C$16)+'[3]составляющая '!$D$16+'[3]составляющая '!$E$16)*1000+[3]ставка!J116</f>
        <v>2748.829605639</v>
      </c>
      <c r="K126" s="109">
        <f>(([3]ставка!K116/1000*'[3]составляющая '!$B$16*'[3]составляющая '!$C$16)+'[3]составляющая '!$D$16+'[3]составляющая '!$E$16)*1000+[3]ставка!K116</f>
        <v>2820.5243707970003</v>
      </c>
      <c r="L126" s="109">
        <f>(([3]ставка!L116/1000*'[3]составляющая '!$B$16*'[3]составляющая '!$C$16)+'[3]составляющая '!$D$16+'[3]составляющая '!$E$16)*1000+[3]ставка!L116</f>
        <v>2802.9683159649999</v>
      </c>
      <c r="M126" s="109">
        <f>(([3]ставка!M116/1000*'[3]составляющая '!$B$16*'[3]составляющая '!$C$16)+'[3]составляющая '!$D$16+'[3]составляющая '!$E$16)*1000+[3]ставка!M116</f>
        <v>2747.6305451930002</v>
      </c>
      <c r="N126" s="109">
        <f>(([3]ставка!N116/1000*'[3]составляющая '!$B$16*'[3]составляющая '!$C$16)+'[3]составляющая '!$D$16+'[3]составляющая '!$E$16)*1000+[3]ставка!N116</f>
        <v>2679.2501640979999</v>
      </c>
      <c r="O126" s="109">
        <f>(([3]ставка!O116/1000*'[3]составляющая '!$B$16*'[3]составляющая '!$C$16)+'[3]составляющая '!$D$16+'[3]составляющая '!$E$16)*1000+[3]ставка!O116</f>
        <v>2675.4041211580002</v>
      </c>
      <c r="P126" s="109">
        <f>(([3]ставка!P116/1000*'[3]составляющая '!$B$16*'[3]составляющая '!$C$16)+'[3]составляющая '!$D$16+'[3]составляющая '!$E$16)*1000+[3]ставка!P116</f>
        <v>2728.6378802039999</v>
      </c>
      <c r="Q126" s="109">
        <f>(([3]ставка!Q116/1000*'[3]составляющая '!$B$16*'[3]составляющая '!$C$16)+'[3]составляющая '!$D$16+'[3]составляющая '!$E$16)*1000+[3]ставка!Q116</f>
        <v>2725.515798288</v>
      </c>
      <c r="R126" s="109">
        <f>(([3]ставка!R116/1000*'[3]составляющая '!$B$16*'[3]составляющая '!$C$16)+'[3]составляющая '!$D$16+'[3]составляющая '!$E$16)*1000+[3]ставка!R116</f>
        <v>2666.8862672349997</v>
      </c>
      <c r="S126" s="109">
        <f>(([3]ставка!S116/1000*'[3]составляющая '!$B$16*'[3]составляющая '!$C$16)+'[3]составляющая '!$D$16+'[3]составляющая '!$E$16)*1000+[3]ставка!S116</f>
        <v>2661.6149260290003</v>
      </c>
      <c r="T126" s="109">
        <f>(([3]ставка!T116/1000*'[3]составляющая '!$B$16*'[3]составляющая '!$C$16)+'[3]составляющая '!$D$16+'[3]составляющая '!$E$16)*1000+[3]ставка!T116</f>
        <v>2781.6567133210001</v>
      </c>
      <c r="U126" s="109">
        <f>(([3]ставка!U116/1000*'[3]составляющая '!$B$16*'[3]составляющая '!$C$16)+'[3]составляющая '!$D$16+'[3]составляющая '!$E$16)*1000+[3]ставка!U116</f>
        <v>2809.1898560150003</v>
      </c>
      <c r="V126" s="109">
        <f>(([3]ставка!V116/1000*'[3]составляющая '!$B$16*'[3]составляющая '!$C$16)+'[3]составляющая '!$D$16+'[3]составляющая '!$E$16)*1000+[3]ставка!V116</f>
        <v>2820.6148659250002</v>
      </c>
      <c r="W126" s="109">
        <f>(([3]ставка!W116/1000*'[3]составляющая '!$B$16*'[3]составляющая '!$C$16)+'[3]составляющая '!$D$16+'[3]составляющая '!$E$16)*1000+[3]ставка!W116</f>
        <v>2809.257727361</v>
      </c>
      <c r="X126" s="109">
        <f>(([3]ставка!X116/1000*'[3]составляющая '!$B$16*'[3]составляющая '!$C$16)+'[3]составляющая '!$D$16+'[3]составляющая '!$E$16)*1000+[3]ставка!X116</f>
        <v>2790.3329337180003</v>
      </c>
      <c r="Y126" s="109">
        <f>(([3]ставка!Y116/1000*'[3]составляющая '!$B$16*'[3]составляющая '!$C$16)+'[3]составляющая '!$D$16+'[3]составляющая '!$E$16)*1000+[3]ставка!Y116</f>
        <v>2764.066722816</v>
      </c>
    </row>
    <row r="127" spans="1:25" s="71" customFormat="1" ht="15.75" outlineLevel="1" x14ac:dyDescent="0.25">
      <c r="A127" s="125">
        <v>8</v>
      </c>
      <c r="B127" s="109">
        <f>(([3]ставка!B117/1000*'[3]составляющая '!$B$16*'[3]составляющая '!$C$16)+'[3]составляющая '!$D$16+'[3]составляющая '!$E$16)*1000+[3]ставка!B117</f>
        <v>2331.0362234450004</v>
      </c>
      <c r="C127" s="109">
        <f>(([3]ставка!C117/1000*'[3]составляющая '!$B$16*'[3]составляющая '!$C$16)+'[3]составляющая '!$D$16+'[3]составляющая '!$E$16)*1000+[3]ставка!C117</f>
        <v>2271.2868151830003</v>
      </c>
      <c r="D127" s="109">
        <f>(([3]ставка!D117/1000*'[3]составляющая '!$B$16*'[3]составляющая '!$C$16)+'[3]составляющая '!$D$16+'[3]составляющая '!$E$16)*1000+[3]ставка!D117</f>
        <v>2214.5237461450001</v>
      </c>
      <c r="E127" s="109">
        <f>(([3]ставка!E117/1000*'[3]составляющая '!$B$16*'[3]составляющая '!$C$16)+'[3]составляющая '!$D$16+'[3]составляющая '!$E$16)*1000+[3]ставка!E117</f>
        <v>2095.9298809010002</v>
      </c>
      <c r="F127" s="109">
        <f>(([3]ставка!F117/1000*'[3]составляющая '!$B$16*'[3]составляющая '!$C$16)+'[3]составляющая '!$D$16+'[3]составляющая '!$E$16)*1000+[3]ставка!F117</f>
        <v>2149.6048036960001</v>
      </c>
      <c r="G127" s="109">
        <f>(([3]ставка!G117/1000*'[3]составляющая '!$B$16*'[3]составляющая '!$C$16)+'[3]составляющая '!$D$16+'[3]составляющая '!$E$16)*1000+[3]ставка!G117</f>
        <v>2109.4475906460002</v>
      </c>
      <c r="H127" s="109">
        <f>(([3]ставка!H117/1000*'[3]составляющая '!$B$16*'[3]составляющая '!$C$16)+'[3]составляющая '!$D$16+'[3]составляющая '!$E$16)*1000+[3]ставка!H117</f>
        <v>2199.9879662100002</v>
      </c>
      <c r="I127" s="109">
        <f>(([3]ставка!I117/1000*'[3]составляющая '!$B$16*'[3]составляющая '!$C$16)+'[3]составляющая '!$D$16+'[3]составляющая '!$E$16)*1000+[3]ставка!I117</f>
        <v>2292.768096192</v>
      </c>
      <c r="J127" s="109">
        <f>(([3]ставка!J117/1000*'[3]составляющая '!$B$16*'[3]составляющая '!$C$16)+'[3]составляющая '!$D$16+'[3]составляющая '!$E$16)*1000+[3]ставка!J117</f>
        <v>2404.6992576370003</v>
      </c>
      <c r="K127" s="109">
        <f>(([3]ставка!K117/1000*'[3]составляющая '!$B$16*'[3]составляющая '!$C$16)+'[3]составляющая '!$D$16+'[3]составляющая '!$E$16)*1000+[3]ставка!K117</f>
        <v>2458.8945274180001</v>
      </c>
      <c r="L127" s="109">
        <f>(([3]ставка!L117/1000*'[3]составляющая '!$B$16*'[3]составляющая '!$C$16)+'[3]составляющая '!$D$16+'[3]составляющая '!$E$16)*1000+[3]ставка!L117</f>
        <v>2483.4413308880003</v>
      </c>
      <c r="M127" s="109">
        <f>(([3]ставка!M117/1000*'[3]составляющая '!$B$16*'[3]составляющая '!$C$16)+'[3]составляющая '!$D$16+'[3]составляющая '!$E$16)*1000+[3]ставка!M117</f>
        <v>2666.0831229740002</v>
      </c>
      <c r="N127" s="109">
        <f>(([3]ставка!N117/1000*'[3]составляющая '!$B$16*'[3]составляющая '!$C$16)+'[3]составляющая '!$D$16+'[3]составляющая '!$E$16)*1000+[3]ставка!N117</f>
        <v>2481.1789526880002</v>
      </c>
      <c r="O127" s="109">
        <f>(([3]ставка!O117/1000*'[3]составляющая '!$B$16*'[3]составляющая '!$C$16)+'[3]составляющая '!$D$16+'[3]составляющая '!$E$16)*1000+[3]ставка!O117</f>
        <v>2474.1768921590001</v>
      </c>
      <c r="P127" s="109">
        <f>(([3]ставка!P117/1000*'[3]составляющая '!$B$16*'[3]составляющая '!$C$16)+'[3]составляющая '!$D$16+'[3]составляющая '!$E$16)*1000+[3]ставка!P117</f>
        <v>2472.5592917459999</v>
      </c>
      <c r="Q127" s="109">
        <f>(([3]ставка!Q117/1000*'[3]составляющая '!$B$16*'[3]составляющая '!$C$16)+'[3]составляющая '!$D$16+'[3]составляющая '!$E$16)*1000+[3]ставка!Q117</f>
        <v>2463.2043578889998</v>
      </c>
      <c r="R127" s="109">
        <f>(([3]ставка!R117/1000*'[3]составляющая '!$B$16*'[3]составляющая '!$C$16)+'[3]составляющая '!$D$16+'[3]составляющая '!$E$16)*1000+[3]ставка!R117</f>
        <v>2461.3718315469996</v>
      </c>
      <c r="S127" s="109">
        <f>(([3]ставка!S117/1000*'[3]составляющая '!$B$16*'[3]составляющая '!$C$16)+'[3]составляющая '!$D$16+'[3]составляющая '!$E$16)*1000+[3]ставка!S117</f>
        <v>2459.6411122240002</v>
      </c>
      <c r="T127" s="109">
        <f>(([3]ставка!T117/1000*'[3]составляющая '!$B$16*'[3]составляющая '!$C$16)+'[3]составляющая '!$D$16+'[3]составляющая '!$E$16)*1000+[3]ставка!T117</f>
        <v>2734.757613235</v>
      </c>
      <c r="U127" s="109">
        <f>(([3]ставка!U117/1000*'[3]составляющая '!$B$16*'[3]составляющая '!$C$16)+'[3]составляющая '!$D$16+'[3]составляющая '!$E$16)*1000+[3]ставка!U117</f>
        <v>2789.2356802909999</v>
      </c>
      <c r="V127" s="109">
        <f>(([3]ставка!V117/1000*'[3]составляющая '!$B$16*'[3]составляющая '!$C$16)+'[3]составляющая '!$D$16+'[3]составляющая '!$E$16)*1000+[3]ставка!V117</f>
        <v>2804.8687136529998</v>
      </c>
      <c r="W127" s="109">
        <f>(([3]ставка!W117/1000*'[3]составляющая '!$B$16*'[3]составляющая '!$C$16)+'[3]составляющая '!$D$16+'[3]составляющая '!$E$16)*1000+[3]ставка!W117</f>
        <v>2797.2331872280001</v>
      </c>
      <c r="X127" s="109">
        <f>(([3]ставка!X117/1000*'[3]составляющая '!$B$16*'[3]составляющая '!$C$16)+'[3]составляющая '!$D$16+'[3]составляющая '!$E$16)*1000+[3]ставка!X117</f>
        <v>2777.505249324</v>
      </c>
      <c r="Y127" s="109">
        <f>(([3]ставка!Y117/1000*'[3]составляющая '!$B$16*'[3]составляющая '!$C$16)+'[3]составляющая '!$D$16+'[3]составляющая '!$E$16)*1000+[3]ставка!Y117</f>
        <v>2714.0794764869997</v>
      </c>
    </row>
    <row r="128" spans="1:25" s="71" customFormat="1" ht="15.75" outlineLevel="1" x14ac:dyDescent="0.25">
      <c r="A128" s="125">
        <v>9</v>
      </c>
      <c r="B128" s="109">
        <f>(([3]ставка!B118/1000*'[3]составляющая '!$B$16*'[3]составляющая '!$C$16)+'[3]составляющая '!$D$16+'[3]составляющая '!$E$16)*1000+[3]ставка!B118</f>
        <v>2421.5992227910001</v>
      </c>
      <c r="C128" s="109">
        <f>(([3]ставка!C118/1000*'[3]составляющая '!$B$16*'[3]составляющая '!$C$16)+'[3]составляющая '!$D$16+'[3]составляющая '!$E$16)*1000+[3]ставка!C118</f>
        <v>2306.0143205529998</v>
      </c>
      <c r="D128" s="109">
        <f>(([3]ставка!D118/1000*'[3]составляющая '!$B$16*'[3]составляющая '!$C$16)+'[3]составляющая '!$D$16+'[3]составляющая '!$E$16)*1000+[3]ставка!D118</f>
        <v>2266.6602517640003</v>
      </c>
      <c r="E128" s="109">
        <f>(([3]ставка!E118/1000*'[3]составляющая '!$B$16*'[3]составляющая '!$C$16)+'[3]составляющая '!$D$16+'[3]составляющая '!$E$16)*1000+[3]ставка!E118</f>
        <v>2224.6818242630002</v>
      </c>
      <c r="F128" s="109">
        <f>(([3]ставка!F118/1000*'[3]составляющая '!$B$16*'[3]составляющая '!$C$16)+'[3]составляющая '!$D$16+'[3]составляющая '!$E$16)*1000+[3]ставка!F118</f>
        <v>2225.3039782679998</v>
      </c>
      <c r="G128" s="109">
        <f>(([3]ставка!G118/1000*'[3]составляющая '!$B$16*'[3]составляющая '!$C$16)+'[3]составляющая '!$D$16+'[3]составляющая '!$E$16)*1000+[3]ставка!G118</f>
        <v>2259.6129436709998</v>
      </c>
      <c r="H128" s="109">
        <f>(([3]ставка!H118/1000*'[3]составляющая '!$B$16*'[3]составляющая '!$C$16)+'[3]составляющая '!$D$16+'[3]составляющая '!$E$16)*1000+[3]ставка!H118</f>
        <v>2280.008283144</v>
      </c>
      <c r="I128" s="109">
        <f>(([3]ставка!I118/1000*'[3]составляющая '!$B$16*'[3]составляющая '!$C$16)+'[3]составляющая '!$D$16+'[3]составляющая '!$E$16)*1000+[3]ставка!I118</f>
        <v>2408.8959691979999</v>
      </c>
      <c r="J128" s="109">
        <f>(([3]ставка!J118/1000*'[3]составляющая '!$B$16*'[3]составляющая '!$C$16)+'[3]составляющая '!$D$16+'[3]составляющая '!$E$16)*1000+[3]ставка!J118</f>
        <v>2522.5917856389997</v>
      </c>
      <c r="K128" s="109">
        <f>(([3]ставка!K118/1000*'[3]составляющая '!$B$16*'[3]составляющая '!$C$16)+'[3]составляющая '!$D$16+'[3]составляющая '!$E$16)*1000+[3]ставка!K118</f>
        <v>2667.3274309839999</v>
      </c>
      <c r="L128" s="109">
        <f>(([3]ставка!L118/1000*'[3]составляющая '!$B$16*'[3]составляющая '!$C$16)+'[3]составляющая '!$D$16+'[3]составляющая '!$E$16)*1000+[3]ставка!L118</f>
        <v>2731.2056794609998</v>
      </c>
      <c r="M128" s="109">
        <f>(([3]ставка!M118/1000*'[3]составляющая '!$B$16*'[3]составляющая '!$C$16)+'[3]составляющая '!$D$16+'[3]составляющая '!$E$16)*1000+[3]ставка!M118</f>
        <v>2730.685332475</v>
      </c>
      <c r="N128" s="109">
        <f>(([3]ставка!N118/1000*'[3]составляющая '!$B$16*'[3]составляющая '!$C$16)+'[3]составляющая '!$D$16+'[3]составляющая '!$E$16)*1000+[3]ставка!N118</f>
        <v>2729.5315195929998</v>
      </c>
      <c r="O128" s="109">
        <f>(([3]ставка!O118/1000*'[3]составляющая '!$B$16*'[3]составляющая '!$C$16)+'[3]составляющая '!$D$16+'[3]составляющая '!$E$16)*1000+[3]ставка!O118</f>
        <v>2728.7849347869997</v>
      </c>
      <c r="P128" s="109">
        <f>(([3]ставка!P118/1000*'[3]составляющая '!$B$16*'[3]составляющая '!$C$16)+'[3]составляющая '!$D$16+'[3]составляющая '!$E$16)*1000+[3]ставка!P118</f>
        <v>2727.201270047</v>
      </c>
      <c r="Q128" s="109">
        <f>(([3]ставка!Q118/1000*'[3]составляющая '!$B$16*'[3]составляющая '!$C$16)+'[3]составляющая '!$D$16+'[3]составляющая '!$E$16)*1000+[3]ставка!Q118</f>
        <v>2690.8561642639997</v>
      </c>
      <c r="R128" s="109">
        <f>(([3]ставка!R118/1000*'[3]составляющая '!$B$16*'[3]составляющая '!$C$16)+'[3]составляющая '!$D$16+'[3]составляющая '!$E$16)*1000+[3]ставка!R118</f>
        <v>2688.8539595570001</v>
      </c>
      <c r="S128" s="109">
        <f>(([3]ставка!S118/1000*'[3]составляющая '!$B$16*'[3]составляющая '!$C$16)+'[3]составляющая '!$D$16+'[3]составляющая '!$E$16)*1000+[3]ставка!S118</f>
        <v>2674.8837741719999</v>
      </c>
      <c r="T128" s="109">
        <f>(([3]ставка!T118/1000*'[3]составляющая '!$B$16*'[3]составляющая '!$C$16)+'[3]составляющая '!$D$16+'[3]составляющая '!$E$16)*1000+[3]ставка!T118</f>
        <v>2740.3909349529999</v>
      </c>
      <c r="U128" s="109">
        <f>(([3]ставка!U118/1000*'[3]составляющая '!$B$16*'[3]составляющая '!$C$16)+'[3]составляющая '!$D$16+'[3]составляющая '!$E$16)*1000+[3]ставка!U118</f>
        <v>2793.545510762</v>
      </c>
      <c r="V128" s="109">
        <f>(([3]ставка!V118/1000*'[3]составляющая '!$B$16*'[3]составляющая '!$C$16)+'[3]составляющая '!$D$16+'[3]составляющая '!$E$16)*1000+[3]ставка!V118</f>
        <v>2803.296360804</v>
      </c>
      <c r="W128" s="109">
        <f>(([3]ставка!W118/1000*'[3]составляющая '!$B$16*'[3]составляющая '!$C$16)+'[3]составляющая '!$D$16+'[3]составляющая '!$E$16)*1000+[3]ставка!W118</f>
        <v>2796.7920234789999</v>
      </c>
      <c r="X128" s="109">
        <f>(([3]ставка!X118/1000*'[3]составляющая '!$B$16*'[3]составляющая '!$C$16)+'[3]составляющая '!$D$16+'[3]составляющая '!$E$16)*1000+[3]ставка!X118</f>
        <v>2771.374204402</v>
      </c>
      <c r="Y128" s="109">
        <f>(([3]ставка!Y118/1000*'[3]составляющая '!$B$16*'[3]составляющая '!$C$16)+'[3]составляющая '!$D$16+'[3]составляющая '!$E$16)*1000+[3]ставка!Y118</f>
        <v>2711.0365778080004</v>
      </c>
    </row>
    <row r="129" spans="1:25" s="71" customFormat="1" ht="15.75" outlineLevel="1" x14ac:dyDescent="0.25">
      <c r="A129" s="125">
        <v>10</v>
      </c>
      <c r="B129" s="109">
        <f>(([3]ставка!B119/1000*'[3]составляющая '!$B$16*'[3]составляющая '!$C$16)+'[3]составляющая '!$D$16+'[3]составляющая '!$E$16)*1000+[3]ставка!B119</f>
        <v>2402.0070275790004</v>
      </c>
      <c r="C129" s="109">
        <f>(([3]ставка!C119/1000*'[3]составляющая '!$B$16*'[3]составляющая '!$C$16)+'[3]составляющая '!$D$16+'[3]составляющая '!$E$16)*1000+[3]ставка!C119</f>
        <v>2276.1169926399998</v>
      </c>
      <c r="D129" s="109">
        <f>(([3]ставка!D119/1000*'[3]составляющая '!$B$16*'[3]составляющая '!$C$16)+'[3]составляющая '!$D$16+'[3]составляющая '!$E$16)*1000+[3]ставка!D119</f>
        <v>2231.876186939</v>
      </c>
      <c r="E129" s="109">
        <f>(([3]ставка!E119/1000*'[3]составляющая '!$B$16*'[3]составляющая '!$C$16)+'[3]составляющая '!$D$16+'[3]составляющая '!$E$16)*1000+[3]ставка!E119</f>
        <v>2204.0036875149999</v>
      </c>
      <c r="F129" s="109">
        <f>(([3]ставка!F119/1000*'[3]составляющая '!$B$16*'[3]составляющая '!$C$16)+'[3]составляющая '!$D$16+'[3]составляющая '!$E$16)*1000+[3]ставка!F119</f>
        <v>2218.2227345020001</v>
      </c>
      <c r="G129" s="109">
        <f>(([3]ставка!G119/1000*'[3]составляющая '!$B$16*'[3]составляющая '!$C$16)+'[3]составляющая '!$D$16+'[3]составляющая '!$E$16)*1000+[3]ставка!G119</f>
        <v>2217.4082783499998</v>
      </c>
      <c r="H129" s="109">
        <f>(([3]ставка!H119/1000*'[3]составляющая '!$B$16*'[3]составляющая '!$C$16)+'[3]составляющая '!$D$16+'[3]составляющая '!$E$16)*1000+[3]ставка!H119</f>
        <v>2262.3730450749999</v>
      </c>
      <c r="I129" s="109">
        <f>(([3]ставка!I119/1000*'[3]составляющая '!$B$16*'[3]составляющая '!$C$16)+'[3]составляющая '!$D$16+'[3]составляющая '!$E$16)*1000+[3]ставка!I119</f>
        <v>2319.7469562269998</v>
      </c>
      <c r="J129" s="109">
        <f>(([3]ставка!J119/1000*'[3]составляющая '!$B$16*'[3]составляющая '!$C$16)+'[3]составляющая '!$D$16+'[3]составляющая '!$E$16)*1000+[3]ставка!J119</f>
        <v>2438.0806479779999</v>
      </c>
      <c r="K129" s="109">
        <f>(([3]ставка!K119/1000*'[3]составляющая '!$B$16*'[3]составляющая '!$C$16)+'[3]составляющая '!$D$16+'[3]составляющая '!$E$16)*1000+[3]ставка!K119</f>
        <v>2507.0153117320001</v>
      </c>
      <c r="L129" s="109">
        <f>(([3]ставка!L119/1000*'[3]составляющая '!$B$16*'[3]составляющая '!$C$16)+'[3]составляющая '!$D$16+'[3]составляющая '!$E$16)*1000+[3]ставка!L119</f>
        <v>2687.2929185990001</v>
      </c>
      <c r="M129" s="109">
        <f>(([3]ставка!M119/1000*'[3]составляющая '!$B$16*'[3]составляющая '!$C$16)+'[3]составляющая '!$D$16+'[3]составляющая '!$E$16)*1000+[3]ставка!M119</f>
        <v>2719.724110096</v>
      </c>
      <c r="N129" s="109">
        <f>(([3]ставка!N119/1000*'[3]составляющая '!$B$16*'[3]составляющая '!$C$16)+'[3]составляющая '!$D$16+'[3]составляющая '!$E$16)*1000+[3]ставка!N119</f>
        <v>2686.0712343709997</v>
      </c>
      <c r="O129" s="109">
        <f>(([3]ставка!O119/1000*'[3]составляющая '!$B$16*'[3]составляющая '!$C$16)+'[3]составляющая '!$D$16+'[3]составляющая '!$E$16)*1000+[3]ставка!O119</f>
        <v>2666.3998559219999</v>
      </c>
      <c r="P129" s="109">
        <f>(([3]ставка!P119/1000*'[3]составляющая '!$B$16*'[3]составляющая '!$C$16)+'[3]составляющая '!$D$16+'[3]составляющая '!$E$16)*1000+[3]ставка!P119</f>
        <v>2534.5258306440001</v>
      </c>
      <c r="Q129" s="109">
        <f>(([3]ставка!Q119/1000*'[3]составляющая '!$B$16*'[3]составляющая '!$C$16)+'[3]составляющая '!$D$16+'[3]составляющая '!$E$16)*1000+[3]ставка!Q119</f>
        <v>2526.6075069439999</v>
      </c>
      <c r="R129" s="109">
        <f>(([3]ставка!R119/1000*'[3]составляющая '!$B$16*'[3]составляющая '!$C$16)+'[3]составляющая '!$D$16+'[3]составляющая '!$E$16)*1000+[3]ставка!R119</f>
        <v>2523.5419844830003</v>
      </c>
      <c r="S129" s="109">
        <f>(([3]ставка!S119/1000*'[3]составляющая '!$B$16*'[3]составляющая '!$C$16)+'[3]составляющая '!$D$16+'[3]составляющая '!$E$16)*1000+[3]ставка!S119</f>
        <v>2524.5374308909995</v>
      </c>
      <c r="T129" s="109">
        <f>(([3]ставка!T119/1000*'[3]составляющая '!$B$16*'[3]составляющая '!$C$16)+'[3]составляющая '!$D$16+'[3]составляющая '!$E$16)*1000+[3]ставка!T119</f>
        <v>2672.6666435360003</v>
      </c>
      <c r="U129" s="109">
        <f>(([3]ставка!U119/1000*'[3]составляющая '!$B$16*'[3]составляющая '!$C$16)+'[3]составляющая '!$D$16+'[3]составляющая '!$E$16)*1000+[3]ставка!U119</f>
        <v>2781.2947328089999</v>
      </c>
      <c r="V129" s="109">
        <f>(([3]ставка!V119/1000*'[3]составляющая '!$B$16*'[3]составляющая '!$C$16)+'[3]составляющая '!$D$16+'[3]составляющая '!$E$16)*1000+[3]ставка!V119</f>
        <v>2808.0812906970004</v>
      </c>
      <c r="W129" s="109">
        <f>(([3]ставка!W119/1000*'[3]составляющая '!$B$16*'[3]составляющая '!$C$16)+'[3]составляющая '!$D$16+'[3]составляющая '!$E$16)*1000+[3]ставка!W119</f>
        <v>2793.8735556009997</v>
      </c>
      <c r="X129" s="109">
        <f>(([3]ставка!X119/1000*'[3]составляющая '!$B$16*'[3]составляющая '!$C$16)+'[3]составляющая '!$D$16+'[3]составляющая '!$E$16)*1000+[3]ставка!X119</f>
        <v>2764.994297878</v>
      </c>
      <c r="Y129" s="109">
        <f>(([3]ставка!Y119/1000*'[3]составляющая '!$B$16*'[3]составляющая '!$C$16)+'[3]составляющая '!$D$16+'[3]составляющая '!$E$16)*1000+[3]ставка!Y119</f>
        <v>2706.5570689719998</v>
      </c>
    </row>
    <row r="130" spans="1:25" s="71" customFormat="1" ht="15.75" outlineLevel="1" x14ac:dyDescent="0.25">
      <c r="A130" s="125">
        <v>11</v>
      </c>
      <c r="B130" s="109">
        <f>(([3]ставка!B120/1000*'[3]составляющая '!$B$16*'[3]составляющая '!$C$16)+'[3]составляющая '!$D$16+'[3]составляющая '!$E$16)*1000+[3]ставка!B120</f>
        <v>2435.6938389769998</v>
      </c>
      <c r="C130" s="109">
        <f>(([3]ставка!C120/1000*'[3]составляющая '!$B$16*'[3]составляющая '!$C$16)+'[3]составляющая '!$D$16+'[3]составляющая '!$E$16)*1000+[3]ставка!C120</f>
        <v>2299.9172113040004</v>
      </c>
      <c r="D130" s="109">
        <f>(([3]ставка!D120/1000*'[3]составляющая '!$B$16*'[3]составляющая '!$C$16)+'[3]составляющая '!$D$16+'[3]составляющая '!$E$16)*1000+[3]ставка!D120</f>
        <v>2247.3169181539997</v>
      </c>
      <c r="E130" s="109">
        <f>(([3]ставка!E120/1000*'[3]составляющая '!$B$16*'[3]составляющая '!$C$16)+'[3]составляющая '!$D$16+'[3]составляющая '!$E$16)*1000+[3]ставка!E120</f>
        <v>2253.4366511849998</v>
      </c>
      <c r="F130" s="109">
        <f>(([3]ставка!F120/1000*'[3]составляющая '!$B$16*'[3]составляющая '!$C$16)+'[3]составляющая '!$D$16+'[3]составляющая '!$E$16)*1000+[3]ставка!F120</f>
        <v>2265.2915129530002</v>
      </c>
      <c r="G130" s="109">
        <f>(([3]ставка!G120/1000*'[3]составляющая '!$B$16*'[3]составляющая '!$C$16)+'[3]составляющая '!$D$16+'[3]составляющая '!$E$16)*1000+[3]ставка!G120</f>
        <v>2262.2712380559997</v>
      </c>
      <c r="H130" s="109">
        <f>(([3]ставка!H120/1000*'[3]составляющая '!$B$16*'[3]составляющая '!$C$16)+'[3]составляющая '!$D$16+'[3]составляющая '!$E$16)*1000+[3]ставка!H120</f>
        <v>2525.2500800240005</v>
      </c>
      <c r="I130" s="109">
        <f>(([3]ставка!I120/1000*'[3]составляющая '!$B$16*'[3]составляющая '!$C$16)+'[3]составляющая '!$D$16+'[3]составляющая '!$E$16)*1000+[3]ставка!I120</f>
        <v>2693.1977257010003</v>
      </c>
      <c r="J130" s="109">
        <f>(([3]ставка!J120/1000*'[3]составляющая '!$B$16*'[3]составляющая '!$C$16)+'[3]составляющая '!$D$16+'[3]составляющая '!$E$16)*1000+[3]ставка!J120</f>
        <v>2766.3517247979999</v>
      </c>
      <c r="K130" s="109">
        <f>(([3]ставка!K120/1000*'[3]составляющая '!$B$16*'[3]составляющая '!$C$16)+'[3]составляющая '!$D$16+'[3]составляющая '!$E$16)*1000+[3]ставка!K120</f>
        <v>2811.4182985419998</v>
      </c>
      <c r="L130" s="109">
        <f>(([3]ставка!L120/1000*'[3]составляющая '!$B$16*'[3]составляющая '!$C$16)+'[3]составляющая '!$D$16+'[3]составляющая '!$E$16)*1000+[3]ставка!L120</f>
        <v>2842.9558506499998</v>
      </c>
      <c r="M130" s="109">
        <f>(([3]ставка!M120/1000*'[3]составляющая '!$B$16*'[3]составляющая '!$C$16)+'[3]составляющая '!$D$16+'[3]составляющая '!$E$16)*1000+[3]ставка!M120</f>
        <v>2807.0066610519998</v>
      </c>
      <c r="N130" s="109">
        <f>(([3]ставка!N120/1000*'[3]составляющая '!$B$16*'[3]составляющая '!$C$16)+'[3]составляющая '!$D$16+'[3]составляющая '!$E$16)*1000+[3]ставка!N120</f>
        <v>2779.4169589029998</v>
      </c>
      <c r="O130" s="109">
        <f>(([3]ставка!O120/1000*'[3]составляющая '!$B$16*'[3]составляющая '!$C$16)+'[3]составляющая '!$D$16+'[3]составляющая '!$E$16)*1000+[3]ставка!O120</f>
        <v>2777.4713136509999</v>
      </c>
      <c r="P130" s="109">
        <f>(([3]ставка!P120/1000*'[3]составляющая '!$B$16*'[3]составляющая '!$C$16)+'[3]составляющая '!$D$16+'[3]составляющая '!$E$16)*1000+[3]ставка!P120</f>
        <v>2773.7044539479998</v>
      </c>
      <c r="Q130" s="109">
        <f>(([3]ставка!Q120/1000*'[3]составляющая '!$B$16*'[3]составляющая '!$C$16)+'[3]составляющая '!$D$16+'[3]составляющая '!$E$16)*1000+[3]ставка!Q120</f>
        <v>2751.7593854080001</v>
      </c>
      <c r="R130" s="109">
        <f>(([3]ставка!R120/1000*'[3]составляющая '!$B$16*'[3]составляющая '!$C$16)+'[3]составляющая '!$D$16+'[3]составляющая '!$E$16)*1000+[3]ставка!R120</f>
        <v>2724.4072329700002</v>
      </c>
      <c r="S130" s="109">
        <f>(([3]ставка!S120/1000*'[3]составляющая '!$B$16*'[3]составляющая '!$C$16)+'[3]составляющая '!$D$16+'[3]составляющая '!$E$16)*1000+[3]ставка!S120</f>
        <v>2703.1974373450003</v>
      </c>
      <c r="T130" s="109">
        <f>(([3]ставка!T120/1000*'[3]составляющая '!$B$16*'[3]составляющая '!$C$16)+'[3]составляющая '!$D$16+'[3]составляющая '!$E$16)*1000+[3]ставка!T120</f>
        <v>2704.147636189</v>
      </c>
      <c r="U130" s="109">
        <f>(([3]ставка!U120/1000*'[3]составляющая '!$B$16*'[3]составляющая '!$C$16)+'[3]составляющая '!$D$16+'[3]составляющая '!$E$16)*1000+[3]ставка!U120</f>
        <v>2785.400949242</v>
      </c>
      <c r="V130" s="109">
        <f>(([3]ставка!V120/1000*'[3]составляющая '!$B$16*'[3]составляющая '!$C$16)+'[3]составляющая '!$D$16+'[3]составляющая '!$E$16)*1000+[3]ставка!V120</f>
        <v>2823.997121334</v>
      </c>
      <c r="W130" s="109">
        <f>(([3]ставка!W120/1000*'[3]составляющая '!$B$16*'[3]составляющая '!$C$16)+'[3]составляющая '!$D$16+'[3]составляющая '!$E$16)*1000+[3]ставка!W120</f>
        <v>2805.2872536200002</v>
      </c>
      <c r="X130" s="109">
        <f>(([3]ставка!X120/1000*'[3]составляющая '!$B$16*'[3]составляющая '!$C$16)+'[3]составляющая '!$D$16+'[3]составляющая '!$E$16)*1000+[3]ставка!X120</f>
        <v>2768.9082121639999</v>
      </c>
      <c r="Y130" s="109">
        <f>(([3]ставка!Y120/1000*'[3]составляющая '!$B$16*'[3]составляющая '!$C$16)+'[3]составляющая '!$D$16+'[3]составляющая '!$E$16)*1000+[3]ставка!Y120</f>
        <v>2670.6191912650002</v>
      </c>
    </row>
    <row r="131" spans="1:25" s="71" customFormat="1" ht="15.75" outlineLevel="1" x14ac:dyDescent="0.25">
      <c r="A131" s="125">
        <v>12</v>
      </c>
      <c r="B131" s="109">
        <f>(([3]ставка!B121/1000*'[3]составляющая '!$B$16*'[3]составляющая '!$C$16)+'[3]составляющая '!$D$16+'[3]составляющая '!$E$16)*1000+[3]ставка!B121</f>
        <v>2360.0512238599999</v>
      </c>
      <c r="C131" s="109">
        <f>(([3]ставка!C121/1000*'[3]составляющая '!$B$16*'[3]составляющая '!$C$16)+'[3]составляющая '!$D$16+'[3]составляющая '!$E$16)*1000+[3]ставка!C121</f>
        <v>2274.001669023</v>
      </c>
      <c r="D131" s="109">
        <f>(([3]ставка!D121/1000*'[3]составляющая '!$B$16*'[3]составляющая '!$C$16)+'[3]составляющая '!$D$16+'[3]составляющая '!$E$16)*1000+[3]ставка!D121</f>
        <v>2114.0515302829999</v>
      </c>
      <c r="E131" s="109">
        <f>(([3]ставка!E121/1000*'[3]составляющая '!$B$16*'[3]составляющая '!$C$16)+'[3]составляющая '!$D$16+'[3]составляющая '!$E$16)*1000+[3]ставка!E121</f>
        <v>2115.26190262</v>
      </c>
      <c r="F131" s="109">
        <f>(([3]ставка!F121/1000*'[3]составляющая '!$B$16*'[3]составляющая '!$C$16)+'[3]составляющая '!$D$16+'[3]составляющая '!$E$16)*1000+[3]ставка!F121</f>
        <v>2203.1213600169999</v>
      </c>
      <c r="G131" s="109">
        <f>(([3]ставка!G121/1000*'[3]составляющая '!$B$16*'[3]составляющая '!$C$16)+'[3]составляющая '!$D$16+'[3]составляющая '!$E$16)*1000+[3]ставка!G121</f>
        <v>2209.8971827260002</v>
      </c>
      <c r="H131" s="109">
        <f>(([3]ставка!H121/1000*'[3]составляющая '!$B$16*'[3]составляющая '!$C$16)+'[3]составляющая '!$D$16+'[3]составляющая '!$E$16)*1000+[3]ставка!H121</f>
        <v>2400.276308256</v>
      </c>
      <c r="I131" s="109">
        <f>(([3]ставка!I121/1000*'[3]составляющая '!$B$16*'[3]составляющая '!$C$16)+'[3]составляющая '!$D$16+'[3]составляющая '!$E$16)*1000+[3]ставка!I121</f>
        <v>2579.422726023</v>
      </c>
      <c r="J131" s="109">
        <f>(([3]ставка!J121/1000*'[3]составляющая '!$B$16*'[3]составляющая '!$C$16)+'[3]составляющая '!$D$16+'[3]составляющая '!$E$16)*1000+[3]ставка!J121</f>
        <v>2680.9356358570003</v>
      </c>
      <c r="K131" s="109">
        <f>(([3]ставка!K121/1000*'[3]составляющая '!$B$16*'[3]составляющая '!$C$16)+'[3]составляющая '!$D$16+'[3]составляющая '!$E$16)*1000+[3]ставка!K121</f>
        <v>2777.595744452</v>
      </c>
      <c r="L131" s="109">
        <f>(([3]ставка!L121/1000*'[3]составляющая '!$B$16*'[3]составляющая '!$C$16)+'[3]составляющая '!$D$16+'[3]составляющая '!$E$16)*1000+[3]ставка!L121</f>
        <v>2779.484830249</v>
      </c>
      <c r="M131" s="109">
        <f>(([3]ставка!M121/1000*'[3]составляющая '!$B$16*'[3]составляющая '!$C$16)+'[3]составляющая '!$D$16+'[3]составляющая '!$E$16)*1000+[3]ставка!M121</f>
        <v>2763.2183309909997</v>
      </c>
      <c r="N131" s="109">
        <f>(([3]ставка!N121/1000*'[3]составляющая '!$B$16*'[3]составляющая '!$C$16)+'[3]составляющая '!$D$16+'[3]составляющая '!$E$16)*1000+[3]ставка!N121</f>
        <v>2724.1809951499999</v>
      </c>
      <c r="O131" s="109">
        <f>(([3]ставка!O121/1000*'[3]составляющая '!$B$16*'[3]составляющая '!$C$16)+'[3]составляющая '!$D$16+'[3]составляющая '!$E$16)*1000+[3]ставка!O121</f>
        <v>2714.7129423830002</v>
      </c>
      <c r="P131" s="109">
        <f>(([3]ставка!P121/1000*'[3]составляющая '!$B$16*'[3]составляющая '!$C$16)+'[3]составляющая '!$D$16+'[3]составляющая '!$E$16)*1000+[3]ставка!P121</f>
        <v>2705.358008526</v>
      </c>
      <c r="Q131" s="109">
        <f>(([3]ставка!Q121/1000*'[3]составляющая '!$B$16*'[3]составляющая '!$C$16)+'[3]составляющая '!$D$16+'[3]составляющая '!$E$16)*1000+[3]ставка!Q121</f>
        <v>2658.11955171</v>
      </c>
      <c r="R131" s="109">
        <f>(([3]ставка!R121/1000*'[3]составляющая '!$B$16*'[3]составляющая '!$C$16)+'[3]составляющая '!$D$16+'[3]составляющая '!$E$16)*1000+[3]ставка!R121</f>
        <v>2600.8926951410003</v>
      </c>
      <c r="S131" s="109">
        <f>(([3]ставка!S121/1000*'[3]составляющая '!$B$16*'[3]составляющая '!$C$16)+'[3]составляющая '!$D$16+'[3]составляющая '!$E$16)*1000+[3]ставка!S121</f>
        <v>2593.1892973700001</v>
      </c>
      <c r="T131" s="109">
        <f>(([3]ставка!T121/1000*'[3]составляющая '!$B$16*'[3]составляющая '!$C$16)+'[3]составляющая '!$D$16+'[3]составляющая '!$E$16)*1000+[3]ставка!T121</f>
        <v>2598.6303169410003</v>
      </c>
      <c r="U131" s="109">
        <f>(([3]ставка!U121/1000*'[3]составляющая '!$B$16*'[3]составляющая '!$C$16)+'[3]составляющая '!$D$16+'[3]составляющая '!$E$16)*1000+[3]ставка!U121</f>
        <v>2737.1217984539999</v>
      </c>
      <c r="V131" s="109">
        <f>(([3]ставка!V121/1000*'[3]составляющая '!$B$16*'[3]составляющая '!$C$16)+'[3]составляющая '!$D$16+'[3]составляющая '!$E$16)*1000+[3]ставка!V121</f>
        <v>2778.6364384240001</v>
      </c>
      <c r="W131" s="109">
        <f>(([3]ставка!W121/1000*'[3]составляющая '!$B$16*'[3]составляющая '!$C$16)+'[3]составляющая '!$D$16+'[3]составляющая '!$E$16)*1000+[3]ставка!W121</f>
        <v>2772.9126215779997</v>
      </c>
      <c r="X131" s="109">
        <f>(([3]ставка!X121/1000*'[3]составляющая '!$B$16*'[3]составляющая '!$C$16)+'[3]составляющая '!$D$16+'[3]составляющая '!$E$16)*1000+[3]ставка!X121</f>
        <v>2753.8181495700001</v>
      </c>
      <c r="Y131" s="109">
        <f>(([3]ставка!Y121/1000*'[3]составляющая '!$B$16*'[3]составляющая '!$C$16)+'[3]составляющая '!$D$16+'[3]составляющая '!$E$16)*1000+[3]ставка!Y121</f>
        <v>2510.3296957950001</v>
      </c>
    </row>
    <row r="132" spans="1:25" s="71" customFormat="1" ht="15.75" outlineLevel="1" x14ac:dyDescent="0.25">
      <c r="A132" s="125">
        <v>13</v>
      </c>
      <c r="B132" s="109">
        <f>(([3]ставка!B122/1000*'[3]составляющая '!$B$16*'[3]составляющая '!$C$16)+'[3]составляющая '!$D$16+'[3]составляющая '!$E$16)*1000+[3]ставка!B122</f>
        <v>2359.2141439259999</v>
      </c>
      <c r="C132" s="109">
        <f>(([3]ставка!C122/1000*'[3]составляющая '!$B$16*'[3]составляющая '!$C$16)+'[3]составляющая '!$D$16+'[3]составляющая '!$E$16)*1000+[3]ставка!C122</f>
        <v>2263.6739125399999</v>
      </c>
      <c r="D132" s="109">
        <f>(([3]ставка!D122/1000*'[3]составляющая '!$B$16*'[3]составляющая '!$C$16)+'[3]составляющая '!$D$16+'[3]составляющая '!$E$16)*1000+[3]ставка!D122</f>
        <v>2157.3647609219997</v>
      </c>
      <c r="E132" s="109">
        <f>(([3]ставка!E122/1000*'[3]составляющая '!$B$16*'[3]составляющая '!$C$16)+'[3]составляющая '!$D$16+'[3]составляющая '!$E$16)*1000+[3]ставка!E122</f>
        <v>2205.5647284730003</v>
      </c>
      <c r="F132" s="109">
        <f>(([3]ставка!F122/1000*'[3]составляющая '!$B$16*'[3]составляющая '!$C$16)+'[3]составляющая '!$D$16+'[3]составляющая '!$E$16)*1000+[3]ставка!F122</f>
        <v>2246.197040945</v>
      </c>
      <c r="G132" s="109">
        <f>(([3]ставка!G122/1000*'[3]составляющая '!$B$16*'[3]составляющая '!$C$16)+'[3]составляющая '!$D$16+'[3]составляющая '!$E$16)*1000+[3]ставка!G122</f>
        <v>2271.4451816569999</v>
      </c>
      <c r="H132" s="109">
        <f>(([3]ставка!H122/1000*'[3]составляющая '!$B$16*'[3]составляющая '!$C$16)+'[3]составляющая '!$D$16+'[3]составляющая '!$E$16)*1000+[3]ставка!H122</f>
        <v>2415.7170394710001</v>
      </c>
      <c r="I132" s="109">
        <f>(([3]ставка!I122/1000*'[3]составляющая '!$B$16*'[3]составляющая '!$C$16)+'[3]составляющая '!$D$16+'[3]составляющая '!$E$16)*1000+[3]ставка!I122</f>
        <v>2520.6913879509998</v>
      </c>
      <c r="J132" s="109">
        <f>(([3]ставка!J122/1000*'[3]составляющая '!$B$16*'[3]составляющая '!$C$16)+'[3]составляющая '!$D$16+'[3]составляющая '!$E$16)*1000+[3]ставка!J122</f>
        <v>2660.4384893650004</v>
      </c>
      <c r="K132" s="109">
        <f>(([3]ставка!K122/1000*'[3]составляющая '!$B$16*'[3]составляющая '!$C$16)+'[3]составляющая '!$D$16+'[3]составляющая '!$E$16)*1000+[3]ставка!K122</f>
        <v>2773.2859139810002</v>
      </c>
      <c r="L132" s="109">
        <f>(([3]ставка!L122/1000*'[3]составляющая '!$B$16*'[3]составляющая '!$C$16)+'[3]составляющая '!$D$16+'[3]составляющая '!$E$16)*1000+[3]ставка!L122</f>
        <v>2775.5482921809999</v>
      </c>
      <c r="M132" s="109">
        <f>(([3]ставка!M122/1000*'[3]составляющая '!$B$16*'[3]составляющая '!$C$16)+'[3]составляющая '!$D$16+'[3]составляющая '!$E$16)*1000+[3]ставка!M122</f>
        <v>2746.431484747</v>
      </c>
      <c r="N132" s="109">
        <f>(([3]ставка!N122/1000*'[3]составляющая '!$B$16*'[3]составляющая '!$C$16)+'[3]составляющая '!$D$16+'[3]составляющая '!$E$16)*1000+[3]ставка!N122</f>
        <v>2715.7649482460001</v>
      </c>
      <c r="O132" s="109">
        <f>(([3]ставка!O122/1000*'[3]составляющая '!$B$16*'[3]составляющая '!$C$16)+'[3]составляющая '!$D$16+'[3]составляющая '!$E$16)*1000+[3]ставка!O122</f>
        <v>2705.7539247109999</v>
      </c>
      <c r="P132" s="109">
        <f>(([3]ставка!P122/1000*'[3]составляющая '!$B$16*'[3]составляющая '!$C$16)+'[3]составляющая '!$D$16+'[3]составляющая '!$E$16)*1000+[3]ставка!P122</f>
        <v>2723.1742368509999</v>
      </c>
      <c r="Q132" s="109">
        <f>(([3]ставка!Q122/1000*'[3]составляющая '!$B$16*'[3]составляющая '!$C$16)+'[3]составляющая '!$D$16+'[3]составляющая '!$E$16)*1000+[3]ставка!Q122</f>
        <v>2641.027284409</v>
      </c>
      <c r="R132" s="109">
        <f>(([3]ставка!R122/1000*'[3]составляющая '!$B$16*'[3]составляющая '!$C$16)+'[3]составляющая '!$D$16+'[3]составляющая '!$E$16)*1000+[3]ставка!R122</f>
        <v>2576.3232678889999</v>
      </c>
      <c r="S132" s="109">
        <f>(([3]ставка!S122/1000*'[3]составляющая '!$B$16*'[3]составляющая '!$C$16)+'[3]составляющая '!$D$16+'[3]составляющая '!$E$16)*1000+[3]ставка!S122</f>
        <v>2552.4551778790001</v>
      </c>
      <c r="T132" s="109">
        <f>(([3]ставка!T122/1000*'[3]составляющая '!$B$16*'[3]составляющая '!$C$16)+'[3]составляющая '!$D$16+'[3]составляющая '!$E$16)*1000+[3]ставка!T122</f>
        <v>2580.7009697060003</v>
      </c>
      <c r="U132" s="109">
        <f>(([3]ставка!U122/1000*'[3]составляющая '!$B$16*'[3]составляющая '!$C$16)+'[3]составляющая '!$D$16+'[3]составляющая '!$E$16)*1000+[3]ставка!U122</f>
        <v>2687.9829439499999</v>
      </c>
      <c r="V132" s="109">
        <f>(([3]ставка!V122/1000*'[3]составляющая '!$B$16*'[3]составляющая '!$C$16)+'[3]составляющая '!$D$16+'[3]составляющая '!$E$16)*1000+[3]ставка!V122</f>
        <v>2765.627763774</v>
      </c>
      <c r="W132" s="109">
        <f>(([3]ставка!W122/1000*'[3]составляющая '!$B$16*'[3]составляющая '!$C$16)+'[3]составляющая '!$D$16+'[3]составляющая '!$E$16)*1000+[3]ставка!W122</f>
        <v>2769.3041283490002</v>
      </c>
      <c r="X132" s="109">
        <f>(([3]ставка!X122/1000*'[3]составляющая '!$B$16*'[3]составляющая '!$C$16)+'[3]составляющая '!$D$16+'[3]составляющая '!$E$16)*1000+[3]ставка!X122</f>
        <v>2602.227498279</v>
      </c>
      <c r="Y132" s="109">
        <f>(([3]ставка!Y122/1000*'[3]составляющая '!$B$16*'[3]составляющая '!$C$16)+'[3]составляющая '!$D$16+'[3]составляющая '!$E$16)*1000+[3]ставка!Y122</f>
        <v>2460.6704943049999</v>
      </c>
    </row>
    <row r="133" spans="1:25" s="71" customFormat="1" ht="15.75" outlineLevel="1" x14ac:dyDescent="0.25">
      <c r="A133" s="125">
        <v>14</v>
      </c>
      <c r="B133" s="109">
        <f>(([3]ставка!B123/1000*'[3]составляющая '!$B$16*'[3]составляющая '!$C$16)+'[3]составляющая '!$D$16+'[3]составляющая '!$E$16)*1000+[3]ставка!B123</f>
        <v>2358.2073856269999</v>
      </c>
      <c r="C133" s="109">
        <f>(([3]ставка!C123/1000*'[3]составляющая '!$B$16*'[3]составляющая '!$C$16)+'[3]составляющая '!$D$16+'[3]составляющая '!$E$16)*1000+[3]ставка!C123</f>
        <v>2295.0870338469999</v>
      </c>
      <c r="D133" s="109">
        <f>(([3]ставка!D123/1000*'[3]составляющая '!$B$16*'[3]составляющая '!$C$16)+'[3]составляющая '!$D$16+'[3]составляющая '!$E$16)*1000+[3]ставка!D123</f>
        <v>2231.8309393749996</v>
      </c>
      <c r="E133" s="109">
        <f>(([3]ставка!E123/1000*'[3]составляющая '!$B$16*'[3]составляющая '!$C$16)+'[3]составляющая '!$D$16+'[3]составляющая '!$E$16)*1000+[3]ставка!E123</f>
        <v>2195.259595772</v>
      </c>
      <c r="F133" s="109">
        <f>(([3]ставка!F123/1000*'[3]составляющая '!$B$16*'[3]составляющая '!$C$16)+'[3]составляющая '!$D$16+'[3]составляющая '!$E$16)*1000+[3]ставка!F123</f>
        <v>2282.315908908</v>
      </c>
      <c r="G133" s="109">
        <f>(([3]ставка!G123/1000*'[3]составляющая '!$B$16*'[3]составляющая '!$C$16)+'[3]составляющая '!$D$16+'[3]составляющая '!$E$16)*1000+[3]ставка!G123</f>
        <v>2258.040590822</v>
      </c>
      <c r="H133" s="109">
        <f>(([3]ставка!H123/1000*'[3]составляющая '!$B$16*'[3]составляющая '!$C$16)+'[3]составляющая '!$D$16+'[3]составляющая '!$E$16)*1000+[3]ставка!H123</f>
        <v>2389.609195043</v>
      </c>
      <c r="I133" s="109">
        <f>(([3]ставка!I123/1000*'[3]составляющая '!$B$16*'[3]составляющая '!$C$16)+'[3]составляющая '!$D$16+'[3]составляющая '!$E$16)*1000+[3]ставка!I123</f>
        <v>2554.8193630979999</v>
      </c>
      <c r="J133" s="109">
        <f>(([3]ставка!J123/1000*'[3]составляющая '!$B$16*'[3]составляющая '!$C$16)+'[3]составляющая '!$D$16+'[3]составляющая '!$E$16)*1000+[3]ставка!J123</f>
        <v>2706.5796927540005</v>
      </c>
      <c r="K133" s="109">
        <f>(([3]ставка!K123/1000*'[3]составляющая '!$B$16*'[3]составляющая '!$C$16)+'[3]составляющая '!$D$16+'[3]составляющая '!$E$16)*1000+[3]ставка!K123</f>
        <v>2774.1003701330001</v>
      </c>
      <c r="L133" s="109">
        <f>(([3]ставка!L123/1000*'[3]составляющая '!$B$16*'[3]составляющая '!$C$16)+'[3]составляющая '!$D$16+'[3]составляющая '!$E$16)*1000+[3]ставка!L123</f>
        <v>2782.7087191840001</v>
      </c>
      <c r="M133" s="109">
        <f>(([3]ставка!M123/1000*'[3]составляющая '!$B$16*'[3]составляющая '!$C$16)+'[3]составляющая '!$D$16+'[3]составляющая '!$E$16)*1000+[3]ставка!M123</f>
        <v>2768.2068749220002</v>
      </c>
      <c r="N133" s="109">
        <f>(([3]ставка!N123/1000*'[3]составляющая '!$B$16*'[3]составляющая '!$C$16)+'[3]составляющая '!$D$16+'[3]составляющая '!$E$16)*1000+[3]ставка!N123</f>
        <v>2721.2851510540004</v>
      </c>
      <c r="O133" s="109">
        <f>(([3]ставка!O123/1000*'[3]составляющая '!$B$16*'[3]составляющая '!$C$16)+'[3]составляющая '!$D$16+'[3]составляющая '!$E$16)*1000+[3]ставка!O123</f>
        <v>2724.97282752</v>
      </c>
      <c r="P133" s="109">
        <f>(([3]ставка!P123/1000*'[3]составляющая '!$B$16*'[3]составляющая '!$C$16)+'[3]составляющая '!$D$16+'[3]составляющая '!$E$16)*1000+[3]ставка!P123</f>
        <v>2715.9572503930003</v>
      </c>
      <c r="Q133" s="109">
        <f>(([3]ставка!Q123/1000*'[3]составляющая '!$B$16*'[3]составляющая '!$C$16)+'[3]составляющая '!$D$16+'[3]составляющая '!$E$16)*1000+[3]ставка!Q123</f>
        <v>2647.6108049710001</v>
      </c>
      <c r="R133" s="109">
        <f>(([3]ставка!R123/1000*'[3]составляющая '!$B$16*'[3]составляющая '!$C$16)+'[3]составляющая '!$D$16+'[3]составляющая '!$E$16)*1000+[3]ставка!R123</f>
        <v>2607.261289774</v>
      </c>
      <c r="S133" s="109">
        <f>(([3]ставка!S123/1000*'[3]составляющая '!$B$16*'[3]составляющая '!$C$16)+'[3]составляющая '!$D$16+'[3]составляющая '!$E$16)*1000+[3]ставка!S123</f>
        <v>2563.1449148740003</v>
      </c>
      <c r="T133" s="109">
        <f>(([3]ставка!T123/1000*'[3]составляющая '!$B$16*'[3]составляющая '!$C$16)+'[3]составляющая '!$D$16+'[3]составляющая '!$E$16)*1000+[3]ставка!T123</f>
        <v>2590.2821413830002</v>
      </c>
      <c r="U133" s="109">
        <f>(([3]ставка!U123/1000*'[3]составляющая '!$B$16*'[3]составляющая '!$C$16)+'[3]составляющая '!$D$16+'[3]составляющая '!$E$16)*1000+[3]ставка!U123</f>
        <v>2757.2343406519999</v>
      </c>
      <c r="V133" s="109">
        <f>(([3]ставка!V123/1000*'[3]составляющая '!$B$16*'[3]составляющая '!$C$16)+'[3]составляющая '!$D$16+'[3]составляющая '!$E$16)*1000+[3]ставка!V123</f>
        <v>2776.7360407360002</v>
      </c>
      <c r="W133" s="109">
        <f>(([3]ставка!W123/1000*'[3]составляющая '!$B$16*'[3]составляющая '!$C$16)+'[3]составляющая '!$D$16+'[3]составляющая '!$E$16)*1000+[3]ставка!W123</f>
        <v>2771.1819022549998</v>
      </c>
      <c r="X133" s="109">
        <f>(([3]ставка!X123/1000*'[3]составляющая '!$B$16*'[3]составляющая '!$C$16)+'[3]составляющая '!$D$16+'[3]составляющая '!$E$16)*1000+[3]ставка!X123</f>
        <v>2614.195478957</v>
      </c>
      <c r="Y133" s="109">
        <f>(([3]ставка!Y123/1000*'[3]составляющая '!$B$16*'[3]составляющая '!$C$16)+'[3]составляющая '!$D$16+'[3]составляющая '!$E$16)*1000+[3]ставка!Y123</f>
        <v>2441.1235466569997</v>
      </c>
    </row>
    <row r="134" spans="1:25" s="71" customFormat="1" ht="15.75" outlineLevel="1" x14ac:dyDescent="0.25">
      <c r="A134" s="125">
        <v>15</v>
      </c>
      <c r="B134" s="109">
        <f>(([3]ставка!B124/1000*'[3]составляющая '!$B$16*'[3]составляющая '!$C$16)+'[3]составляющая '!$D$16+'[3]составляющая '!$E$16)*1000+[3]ставка!B124</f>
        <v>2376.3516587909999</v>
      </c>
      <c r="C134" s="109">
        <f>(([3]ставка!C124/1000*'[3]составляющая '!$B$16*'[3]составляющая '!$C$16)+'[3]составляющая '!$D$16+'[3]составляющая '!$E$16)*1000+[3]ставка!C124</f>
        <v>2328.5023598610001</v>
      </c>
      <c r="D134" s="109">
        <f>(([3]ставка!D124/1000*'[3]составляющая '!$B$16*'[3]составляющая '!$C$16)+'[3]составляющая '!$D$16+'[3]составляющая '!$E$16)*1000+[3]ставка!D124</f>
        <v>2206.4244321890001</v>
      </c>
      <c r="E134" s="109">
        <f>(([3]ставка!E124/1000*'[3]составляющая '!$B$16*'[3]составляющая '!$C$16)+'[3]составляющая '!$D$16+'[3]составляющая '!$E$16)*1000+[3]ставка!E124</f>
        <v>2172.8281159190001</v>
      </c>
      <c r="F134" s="109">
        <f>(([3]ставка!F124/1000*'[3]составляющая '!$B$16*'[3]составляющая '!$C$16)+'[3]составляющая '!$D$16+'[3]составляющая '!$E$16)*1000+[3]ставка!F124</f>
        <v>2220.6547910670001</v>
      </c>
      <c r="G134" s="109">
        <f>(([3]ставка!G124/1000*'[3]составляющая '!$B$16*'[3]составляющая '!$C$16)+'[3]составляющая '!$D$16+'[3]составляющая '!$E$16)*1000+[3]ставка!G124</f>
        <v>2256.9659611770003</v>
      </c>
      <c r="H134" s="109">
        <f>(([3]ставка!H124/1000*'[3]составляющая '!$B$16*'[3]составляющая '!$C$16)+'[3]составляющая '!$D$16+'[3]составляющая '!$E$16)*1000+[3]ставка!H124</f>
        <v>2432.526509497</v>
      </c>
      <c r="I134" s="109">
        <f>(([3]ставка!I124/1000*'[3]составляющая '!$B$16*'[3]составляющая '!$C$16)+'[3]составляющая '!$D$16+'[3]составляющая '!$E$16)*1000+[3]ставка!I124</f>
        <v>2508.078629486</v>
      </c>
      <c r="J134" s="109">
        <f>(([3]ставка!J124/1000*'[3]составляющая '!$B$16*'[3]составляющая '!$C$16)+'[3]составляющая '!$D$16+'[3]составляющая '!$E$16)*1000+[3]ставка!J124</f>
        <v>2662.5651248730001</v>
      </c>
      <c r="K134" s="109">
        <f>(([3]ставка!K124/1000*'[3]составляющая '!$B$16*'[3]составляющая '!$C$16)+'[3]составляющая '!$D$16+'[3]составляющая '!$E$16)*1000+[3]ставка!K124</f>
        <v>2768.353929505</v>
      </c>
      <c r="L134" s="109">
        <f>(([3]ставка!L124/1000*'[3]составляющая '!$B$16*'[3]составляющая '!$C$16)+'[3]составляющая '!$D$16+'[3]составляющая '!$E$16)*1000+[3]ставка!L124</f>
        <v>2769.9715299179998</v>
      </c>
      <c r="M134" s="109">
        <f>(([3]ставка!M124/1000*'[3]составляющая '!$B$16*'[3]составляющая '!$C$16)+'[3]составляющая '!$D$16+'[3]составляющая '!$E$16)*1000+[3]ставка!M124</f>
        <v>2691.1955209939997</v>
      </c>
      <c r="N134" s="109">
        <f>(([3]ставка!N124/1000*'[3]составляющая '!$B$16*'[3]составляющая '!$C$16)+'[3]составляющая '!$D$16+'[3]составляющая '!$E$16)*1000+[3]ставка!N124</f>
        <v>2685.6866300769998</v>
      </c>
      <c r="O134" s="109">
        <f>(([3]ставка!O124/1000*'[3]составляющая '!$B$16*'[3]составляющая '!$C$16)+'[3]составляющая '!$D$16+'[3]составляющая '!$E$16)*1000+[3]ставка!O124</f>
        <v>2677.5420685569998</v>
      </c>
      <c r="P134" s="109">
        <f>(([3]ставка!P124/1000*'[3]составляющая '!$B$16*'[3]составляющая '!$C$16)+'[3]составляющая '!$D$16+'[3]составляющая '!$E$16)*1000+[3]ставка!P124</f>
        <v>2681.3994233880003</v>
      </c>
      <c r="Q134" s="109">
        <f>(([3]ставка!Q124/1000*'[3]составляющая '!$B$16*'[3]составляющая '!$C$16)+'[3]составляющая '!$D$16+'[3]составляющая '!$E$16)*1000+[3]ставка!Q124</f>
        <v>2633.8555455149999</v>
      </c>
      <c r="R134" s="109">
        <f>(([3]ставка!R124/1000*'[3]составляющая '!$B$16*'[3]составляющая '!$C$16)+'[3]составляющая '!$D$16+'[3]составляющая '!$E$16)*1000+[3]ставка!R124</f>
        <v>2538.7451659869998</v>
      </c>
      <c r="S134" s="109">
        <f>(([3]ставка!S124/1000*'[3]составляющая '!$B$16*'[3]составляющая '!$C$16)+'[3]составляющая '!$D$16+'[3]составляющая '!$E$16)*1000+[3]ставка!S124</f>
        <v>2518.655247571</v>
      </c>
      <c r="T134" s="109">
        <f>(([3]ставка!T124/1000*'[3]составляющая '!$B$16*'[3]составляющая '!$C$16)+'[3]составляющая '!$D$16+'[3]составляющая '!$E$16)*1000+[3]ставка!T124</f>
        <v>2556.8668153689996</v>
      </c>
      <c r="U134" s="109">
        <f>(([3]ставка!U124/1000*'[3]составляющая '!$B$16*'[3]составляющая '!$C$16)+'[3]составляющая '!$D$16+'[3]составляющая '!$E$16)*1000+[3]ставка!U124</f>
        <v>2663.0854718589999</v>
      </c>
      <c r="V134" s="109">
        <f>(([3]ставка!V124/1000*'[3]составляющая '!$B$16*'[3]составляющая '!$C$16)+'[3]составляющая '!$D$16+'[3]составляющая '!$E$16)*1000+[3]ставка!V124</f>
        <v>2736.5901395769997</v>
      </c>
      <c r="W134" s="109">
        <f>(([3]ставка!W124/1000*'[3]составляющая '!$B$16*'[3]составляющая '!$C$16)+'[3]составляющая '!$D$16+'[3]составляющая '!$E$16)*1000+[3]ставка!W124</f>
        <v>2703.0730065440002</v>
      </c>
      <c r="X134" s="109">
        <f>(([3]ставка!X124/1000*'[3]составляющая '!$B$16*'[3]составляющая '!$C$16)+'[3]составляющая '!$D$16+'[3]составляющая '!$E$16)*1000+[3]ставка!X124</f>
        <v>2607.7590129780001</v>
      </c>
      <c r="Y134" s="109">
        <f>(([3]ставка!Y124/1000*'[3]составляющая '!$B$16*'[3]составляющая '!$C$16)+'[3]составляющая '!$D$16+'[3]составляющая '!$E$16)*1000+[3]ставка!Y124</f>
        <v>2458.7248490530001</v>
      </c>
    </row>
    <row r="135" spans="1:25" s="71" customFormat="1" ht="15.75" outlineLevel="1" x14ac:dyDescent="0.25">
      <c r="A135" s="125">
        <v>16</v>
      </c>
      <c r="B135" s="109">
        <f>(([3]ставка!B125/1000*'[3]составляющая '!$B$16*'[3]составляющая '!$C$16)+'[3]составляющая '!$D$16+'[3]составляющая '!$E$16)*1000+[3]ставка!B125</f>
        <v>2377.0416841420001</v>
      </c>
      <c r="C135" s="109">
        <f>(([3]ставка!C125/1000*'[3]составляющая '!$B$16*'[3]составляющая '!$C$16)+'[3]составляющая '!$D$16+'[3]составляющая '!$E$16)*1000+[3]ставка!C125</f>
        <v>2369.6437074280002</v>
      </c>
      <c r="D135" s="109">
        <f>(([3]ставка!D125/1000*'[3]составляющая '!$B$16*'[3]составляющая '!$C$16)+'[3]составляющая '!$D$16+'[3]составляющая '!$E$16)*1000+[3]ставка!D125</f>
        <v>2263.6399768669999</v>
      </c>
      <c r="E135" s="109">
        <f>(([3]ставка!E125/1000*'[3]составляющая '!$B$16*'[3]составляющая '!$C$16)+'[3]составляющая '!$D$16+'[3]составляющая '!$E$16)*1000+[3]ставка!E125</f>
        <v>2241.2084970140004</v>
      </c>
      <c r="F135" s="109">
        <f>(([3]ставка!F125/1000*'[3]составляющая '!$B$16*'[3]составляющая '!$C$16)+'[3]составляющая '!$D$16+'[3]составляющая '!$E$16)*1000+[3]ставка!F125</f>
        <v>2243.3577563039998</v>
      </c>
      <c r="G135" s="109">
        <f>(([3]ставка!G125/1000*'[3]составляющая '!$B$16*'[3]составляющая '!$C$16)+'[3]составляющая '!$D$16+'[3]составляющая '!$E$16)*1000+[3]ставка!G125</f>
        <v>2249.4096179890003</v>
      </c>
      <c r="H135" s="109">
        <f>(([3]ставка!H125/1000*'[3]составляющая '!$B$16*'[3]составляющая '!$C$16)+'[3]составляющая '!$D$16+'[3]составляющая '!$E$16)*1000+[3]ставка!H125</f>
        <v>2287.6211857870003</v>
      </c>
      <c r="I135" s="109">
        <f>(([3]ставка!I125/1000*'[3]составляющая '!$B$16*'[3]составляющая '!$C$16)+'[3]составляющая '!$D$16+'[3]составляющая '!$E$16)*1000+[3]ставка!I125</f>
        <v>2356.1259976830002</v>
      </c>
      <c r="J135" s="109">
        <f>(([3]ставка!J125/1000*'[3]составляющая '!$B$16*'[3]составляющая '!$C$16)+'[3]составляющая '!$D$16+'[3]составляющая '!$E$16)*1000+[3]ставка!J125</f>
        <v>2374.451261103</v>
      </c>
      <c r="K135" s="109">
        <f>(([3]ставка!K125/1000*'[3]составляющая '!$B$16*'[3]составляющая '!$C$16)+'[3]составляющая '!$D$16+'[3]составляющая '!$E$16)*1000+[3]ставка!K125</f>
        <v>2507.1736782059997</v>
      </c>
      <c r="L135" s="109">
        <f>(([3]ставка!L125/1000*'[3]составляющая '!$B$16*'[3]составляющая '!$C$16)+'[3]составляющая '!$D$16+'[3]составляющая '!$E$16)*1000+[3]ставка!L125</f>
        <v>2597.5556872959996</v>
      </c>
      <c r="M135" s="109">
        <f>(([3]ставка!M125/1000*'[3]составляющая '!$B$16*'[3]составляющая '!$C$16)+'[3]составляющая '!$D$16+'[3]составляющая '!$E$16)*1000+[3]ставка!M125</f>
        <v>2610.745352202</v>
      </c>
      <c r="N135" s="109">
        <f>(([3]ставка!N125/1000*'[3]составляющая '!$B$16*'[3]составляющая '!$C$16)+'[3]составляющая '!$D$16+'[3]составляющая '!$E$16)*1000+[3]ставка!N125</f>
        <v>2628.8556896930004</v>
      </c>
      <c r="O135" s="109">
        <f>(([3]ставка!O125/1000*'[3]составляющая '!$B$16*'[3]составляющая '!$C$16)+'[3]составляющая '!$D$16+'[3]составляющая '!$E$16)*1000+[3]ставка!O125</f>
        <v>2579.4792854779998</v>
      </c>
      <c r="P135" s="109">
        <f>(([3]ставка!P125/1000*'[3]составляющая '!$B$16*'[3]составляющая '!$C$16)+'[3]составляющая '!$D$16+'[3]составляющая '!$E$16)*1000+[3]ставка!P125</f>
        <v>2497.7848086759996</v>
      </c>
      <c r="Q135" s="109">
        <f>(([3]ставка!Q125/1000*'[3]составляющая '!$B$16*'[3]составляющая '!$C$16)+'[3]составляющая '!$D$16+'[3]составляющая '!$E$16)*1000+[3]ставка!Q125</f>
        <v>2460.579999177</v>
      </c>
      <c r="R135" s="109">
        <f>(([3]ставка!R125/1000*'[3]составляющая '!$B$16*'[3]составляющая '!$C$16)+'[3]составляющая '!$D$16+'[3]составляющая '!$E$16)*1000+[3]ставка!R125</f>
        <v>2505.3524637549999</v>
      </c>
      <c r="S135" s="109">
        <f>(([3]ставка!S125/1000*'[3]составляющая '!$B$16*'[3]составляющая '!$C$16)+'[3]составляющая '!$D$16+'[3]составляющая '!$E$16)*1000+[3]ставка!S125</f>
        <v>2528.688894888</v>
      </c>
      <c r="T135" s="109">
        <f>(([3]ставка!T125/1000*'[3]составляющая '!$B$16*'[3]составляющая '!$C$16)+'[3]составляющая '!$D$16+'[3]составляющая '!$E$16)*1000+[3]ставка!T125</f>
        <v>2673.27748565</v>
      </c>
      <c r="U135" s="109">
        <f>(([3]ставка!U125/1000*'[3]составляющая '!$B$16*'[3]составляющая '!$C$16)+'[3]составляющая '!$D$16+'[3]составляющая '!$E$16)*1000+[3]ставка!U125</f>
        <v>2725.0633226479999</v>
      </c>
      <c r="V135" s="109">
        <f>(([3]ставка!V125/1000*'[3]составляющая '!$B$16*'[3]составляющая '!$C$16)+'[3]составляющая '!$D$16+'[3]составляющая '!$E$16)*1000+[3]ставка!V125</f>
        <v>2791.8487271119998</v>
      </c>
      <c r="W135" s="109">
        <f>(([3]ставка!W125/1000*'[3]составляющая '!$B$16*'[3]составляющая '!$C$16)+'[3]составляющая '!$D$16+'[3]составляющая '!$E$16)*1000+[3]ставка!W125</f>
        <v>2721.907305059</v>
      </c>
      <c r="X135" s="109">
        <f>(([3]ставка!X125/1000*'[3]составляющая '!$B$16*'[3]составляющая '!$C$16)+'[3]составляющая '!$D$16+'[3]составляющая '!$E$16)*1000+[3]ставка!X125</f>
        <v>2549.819507276</v>
      </c>
      <c r="Y135" s="109">
        <f>(([3]ставка!Y125/1000*'[3]составляющая '!$B$16*'[3]составляющая '!$C$16)+'[3]составляющая '!$D$16+'[3]составляющая '!$E$16)*1000+[3]ставка!Y125</f>
        <v>2425.852493807</v>
      </c>
    </row>
    <row r="136" spans="1:25" s="71" customFormat="1" ht="15.75" outlineLevel="1" x14ac:dyDescent="0.25">
      <c r="A136" s="125">
        <v>17</v>
      </c>
      <c r="B136" s="109">
        <f>(([3]ставка!B126/1000*'[3]составляющая '!$B$16*'[3]составляющая '!$C$16)+'[3]составляющая '!$D$16+'[3]составляющая '!$E$16)*1000+[3]ставка!B126</f>
        <v>2437.2096323710002</v>
      </c>
      <c r="C136" s="109">
        <f>(([3]ставка!C126/1000*'[3]составляющая '!$B$16*'[3]составляющая '!$C$16)+'[3]составляющая '!$D$16+'[3]составляющая '!$E$16)*1000+[3]ставка!C126</f>
        <v>2294.159458785</v>
      </c>
      <c r="D136" s="109">
        <f>(([3]ставка!D126/1000*'[3]составляющая '!$B$16*'[3]составляющая '!$C$16)+'[3]составляющая '!$D$16+'[3]составляющая '!$E$16)*1000+[3]ставка!D126</f>
        <v>2224.8854383009998</v>
      </c>
      <c r="E136" s="109">
        <f>(([3]ставка!E126/1000*'[3]составляющая '!$B$16*'[3]составляющая '!$C$16)+'[3]составляющая '!$D$16+'[3]составляющая '!$E$16)*1000+[3]ставка!E126</f>
        <v>2196.0061805780001</v>
      </c>
      <c r="F136" s="109">
        <f>(([3]ставка!F126/1000*'[3]составляющая '!$B$16*'[3]составляющая '!$C$16)+'[3]составляющая '!$D$16+'[3]составляющая '!$E$16)*1000+[3]ставка!F126</f>
        <v>2189.4113481249997</v>
      </c>
      <c r="G136" s="109">
        <f>(([3]ставка!G126/1000*'[3]составляющая '!$B$16*'[3]составляющая '!$C$16)+'[3]составляющая '!$D$16+'[3]составляющая '!$E$16)*1000+[3]ставка!G126</f>
        <v>2193.7438023780001</v>
      </c>
      <c r="H136" s="109">
        <f>(([3]ставка!H126/1000*'[3]составляющая '!$B$16*'[3]составляющая '!$C$16)+'[3]составляющая '!$D$16+'[3]составляющая '!$E$16)*1000+[3]ставка!H126</f>
        <v>2230.2133389619999</v>
      </c>
      <c r="I136" s="109">
        <f>(([3]ставка!I126/1000*'[3]составляющая '!$B$16*'[3]составляющая '!$C$16)+'[3]составляющая '!$D$16+'[3]составляющая '!$E$16)*1000+[3]ставка!I126</f>
        <v>2256.0383861149999</v>
      </c>
      <c r="J136" s="109">
        <f>(([3]ставка!J126/1000*'[3]составляющая '!$B$16*'[3]составляющая '!$C$16)+'[3]составляющая '!$D$16+'[3]составляющая '!$E$16)*1000+[3]ставка!J126</f>
        <v>2351.476810482</v>
      </c>
      <c r="K136" s="109">
        <f>(([3]ставка!K126/1000*'[3]составляющая '!$B$16*'[3]составляющая '!$C$16)+'[3]составляющая '!$D$16+'[3]составляющая '!$E$16)*1000+[3]ставка!K126</f>
        <v>2423.669298844</v>
      </c>
      <c r="L136" s="109">
        <f>(([3]ставка!L126/1000*'[3]составляющая '!$B$16*'[3]составляющая '!$C$16)+'[3]составляющая '!$D$16+'[3]составляющая '!$E$16)*1000+[3]ставка!L126</f>
        <v>2482.6947460820002</v>
      </c>
      <c r="M136" s="109">
        <f>(([3]ставка!M126/1000*'[3]составляющая '!$B$16*'[3]составляющая '!$C$16)+'[3]составляющая '!$D$16+'[3]составляющая '!$E$16)*1000+[3]ставка!M126</f>
        <v>2506.4723409640001</v>
      </c>
      <c r="N136" s="109">
        <f>(([3]ставка!N126/1000*'[3]составляющая '!$B$16*'[3]составляющая '!$C$16)+'[3]составляющая '!$D$16+'[3]составляющая '!$E$16)*1000+[3]ставка!N126</f>
        <v>2493.293987949</v>
      </c>
      <c r="O136" s="109">
        <f>(([3]ставка!O126/1000*'[3]составляющая '!$B$16*'[3]составляющая '!$C$16)+'[3]составляющая '!$D$16+'[3]составляющая '!$E$16)*1000+[3]ставка!O126</f>
        <v>2464.0979972779996</v>
      </c>
      <c r="P136" s="109">
        <f>(([3]ставка!P126/1000*'[3]составляющая '!$B$16*'[3]составляющая '!$C$16)+'[3]составляющая '!$D$16+'[3]составляющая '!$E$16)*1000+[3]ставка!P126</f>
        <v>2459.0755176740004</v>
      </c>
      <c r="Q136" s="109">
        <f>(([3]ставка!Q126/1000*'[3]составляющая '!$B$16*'[3]составляющая '!$C$16)+'[3]составляющая '!$D$16+'[3]составляющая '!$E$16)*1000+[3]ставка!Q126</f>
        <v>2453.4874435199999</v>
      </c>
      <c r="R136" s="109">
        <f>(([3]ставка!R126/1000*'[3]составляющая '!$B$16*'[3]составляющая '!$C$16)+'[3]составляющая '!$D$16+'[3]составляющая '!$E$16)*1000+[3]ставка!R126</f>
        <v>2458.4986112329998</v>
      </c>
      <c r="S136" s="109">
        <f>(([3]ставка!S126/1000*'[3]составляющая '!$B$16*'[3]составляющая '!$C$16)+'[3]составляющая '!$D$16+'[3]составляющая '!$E$16)*1000+[3]ставка!S126</f>
        <v>2461.6546288220002</v>
      </c>
      <c r="T136" s="109">
        <f>(([3]ставка!T126/1000*'[3]составляющая '!$B$16*'[3]составляющая '!$C$16)+'[3]составляющая '!$D$16+'[3]составляющая '!$E$16)*1000+[3]ставка!T126</f>
        <v>2549.0502986880001</v>
      </c>
      <c r="U136" s="109">
        <f>(([3]ставка!U126/1000*'[3]составляющая '!$B$16*'[3]составляющая '!$C$16)+'[3]составляющая '!$D$16+'[3]составляющая '!$E$16)*1000+[3]ставка!U126</f>
        <v>2724.7352778089999</v>
      </c>
      <c r="V136" s="109">
        <f>(([3]ставка!V126/1000*'[3]составляющая '!$B$16*'[3]составляющая '!$C$16)+'[3]составляющая '!$D$16+'[3]составляющая '!$E$16)*1000+[3]ставка!V126</f>
        <v>2793.884867492</v>
      </c>
      <c r="W136" s="109">
        <f>(([3]ставка!W126/1000*'[3]составляющая '!$B$16*'[3]составляющая '!$C$16)+'[3]составляющая '!$D$16+'[3]составляющая '!$E$16)*1000+[3]ставка!W126</f>
        <v>2757.4266427990001</v>
      </c>
      <c r="X136" s="109">
        <f>(([3]ставка!X126/1000*'[3]составляющая '!$B$16*'[3]составляющая '!$C$16)+'[3]составляющая '!$D$16+'[3]составляющая '!$E$16)*1000+[3]ставка!X126</f>
        <v>2674.2729320580002</v>
      </c>
      <c r="Y136" s="109">
        <f>(([3]ставка!Y126/1000*'[3]составляющая '!$B$16*'[3]составляющая '!$C$16)+'[3]составляющая '!$D$16+'[3]составляющая '!$E$16)*1000+[3]ставка!Y126</f>
        <v>2480.7943483939998</v>
      </c>
    </row>
    <row r="137" spans="1:25" s="71" customFormat="1" ht="15.75" outlineLevel="1" x14ac:dyDescent="0.25">
      <c r="A137" s="125">
        <v>18</v>
      </c>
      <c r="B137" s="109">
        <f>(([3]ставка!B127/1000*'[3]составляющая '!$B$16*'[3]составляющая '!$C$16)+'[3]составляющая '!$D$16+'[3]составляющая '!$E$16)*1000+[3]ставка!B127</f>
        <v>2444.415306938</v>
      </c>
      <c r="C137" s="109">
        <f>(([3]ставка!C127/1000*'[3]составляющая '!$B$16*'[3]составляющая '!$C$16)+'[3]составляющая '!$D$16+'[3]составляющая '!$E$16)*1000+[3]ставка!C127</f>
        <v>2344.7688591189999</v>
      </c>
      <c r="D137" s="109">
        <f>(([3]ставка!D127/1000*'[3]составляющая '!$B$16*'[3]составляющая '!$C$16)+'[3]составляющая '!$D$16+'[3]составляющая '!$E$16)*1000+[3]ставка!D127</f>
        <v>2288.5940084129998</v>
      </c>
      <c r="E137" s="109">
        <f>(([3]ставка!E127/1000*'[3]составляющая '!$B$16*'[3]составляющая '!$C$16)+'[3]составляющая '!$D$16+'[3]составляющая '!$E$16)*1000+[3]ставка!E127</f>
        <v>2247.0567446610003</v>
      </c>
      <c r="F137" s="109">
        <f>(([3]ставка!F127/1000*'[3]составляющая '!$B$16*'[3]составляющая '!$C$16)+'[3]составляющая '!$D$16+'[3]составляющая '!$E$16)*1000+[3]ставка!F127</f>
        <v>2285.9922734830002</v>
      </c>
      <c r="G137" s="109">
        <f>(([3]ставка!G127/1000*'[3]составляющая '!$B$16*'[3]составляющая '!$C$16)+'[3]составляющая '!$D$16+'[3]составляющая '!$E$16)*1000+[3]ставка!G127</f>
        <v>2263.4702985020003</v>
      </c>
      <c r="H137" s="109">
        <f>(([3]ставка!H127/1000*'[3]составляющая '!$B$16*'[3]составляющая '!$C$16)+'[3]составляющая '!$D$16+'[3]составляющая '!$E$16)*1000+[3]ставка!H127</f>
        <v>2423.0018972749999</v>
      </c>
      <c r="I137" s="109">
        <f>(([3]ставка!I127/1000*'[3]составляющая '!$B$16*'[3]составляющая '!$C$16)+'[3]составляющая '!$D$16+'[3]составляющая '!$E$16)*1000+[3]ставка!I127</f>
        <v>2640.3485709490001</v>
      </c>
      <c r="J137" s="109">
        <f>(([3]ставка!J127/1000*'[3]составляющая '!$B$16*'[3]составляющая '!$C$16)+'[3]составляющая '!$D$16+'[3]составляющая '!$E$16)*1000+[3]ставка!J127</f>
        <v>2709.2040514660002</v>
      </c>
      <c r="K137" s="109">
        <f>(([3]ставка!K127/1000*'[3]составляющая '!$B$16*'[3]составляющая '!$C$16)+'[3]составляющая '!$D$16+'[3]составляющая '!$E$16)*1000+[3]ставка!K127</f>
        <v>2813.1490178650001</v>
      </c>
      <c r="L137" s="109">
        <f>(([3]ставка!L127/1000*'[3]составляющая '!$B$16*'[3]составляющая '!$C$16)+'[3]составляющая '!$D$16+'[3]составляющая '!$E$16)*1000+[3]ставка!L127</f>
        <v>2834.9470318220001</v>
      </c>
      <c r="M137" s="109">
        <f>(([3]ставка!M127/1000*'[3]составляющая '!$B$16*'[3]составляющая '!$C$16)+'[3]составляющая '!$D$16+'[3]составляющая '!$E$16)*1000+[3]ставка!M127</f>
        <v>2802.2217311590002</v>
      </c>
      <c r="N137" s="109">
        <f>(([3]ставка!N127/1000*'[3]составляющая '!$B$16*'[3]составляющая '!$C$16)+'[3]составляющая '!$D$16+'[3]составляющая '!$E$16)*1000+[3]ставка!N127</f>
        <v>2794.3147193499999</v>
      </c>
      <c r="O137" s="109">
        <f>(([3]ставка!O127/1000*'[3]составляющая '!$B$16*'[3]составляющая '!$C$16)+'[3]составляющая '!$D$16+'[3]составляющая '!$E$16)*1000+[3]ставка!O127</f>
        <v>2790.5139239740001</v>
      </c>
      <c r="P137" s="109">
        <f>(([3]ставка!P127/1000*'[3]составляющая '!$B$16*'[3]составляющая '!$C$16)+'[3]составляющая '!$D$16+'[3]составляющая '!$E$16)*1000+[3]ставка!P127</f>
        <v>2801.9615576659999</v>
      </c>
      <c r="Q137" s="109">
        <f>(([3]ставка!Q127/1000*'[3]составляющая '!$B$16*'[3]составляющая '!$C$16)+'[3]составляющая '!$D$16+'[3]составляющая '!$E$16)*1000+[3]ставка!Q127</f>
        <v>2796.6336570049998</v>
      </c>
      <c r="R137" s="109">
        <f>(([3]ставка!R127/1000*'[3]составляющая '!$B$16*'[3]составляющая '!$C$16)+'[3]составляющая '!$D$16+'[3]составляющая '!$E$16)*1000+[3]ставка!R127</f>
        <v>2773.7157658389997</v>
      </c>
      <c r="S137" s="109">
        <f>(([3]ставка!S127/1000*'[3]составляющая '!$B$16*'[3]составляющая '!$C$16)+'[3]составляющая '!$D$16+'[3]составляющая '!$E$16)*1000+[3]ставка!S127</f>
        <v>2741.7936094369998</v>
      </c>
      <c r="T137" s="109">
        <f>(([3]ставка!T127/1000*'[3]составляющая '!$B$16*'[3]составляющая '!$C$16)+'[3]составляющая '!$D$16+'[3]составляющая '!$E$16)*1000+[3]ставка!T127</f>
        <v>2765.1752881339999</v>
      </c>
      <c r="U137" s="109">
        <f>(([3]ставка!U127/1000*'[3]составляющая '!$B$16*'[3]составляющая '!$C$16)+'[3]составляющая '!$D$16+'[3]составляющая '!$E$16)*1000+[3]ставка!U127</f>
        <v>2822.4360803760001</v>
      </c>
      <c r="V137" s="109">
        <f>(([3]ставка!V127/1000*'[3]составляющая '!$B$16*'[3]составляющая '!$C$16)+'[3]составляющая '!$D$16+'[3]составляющая '!$E$16)*1000+[3]ставка!V127</f>
        <v>2931.2677836869998</v>
      </c>
      <c r="W137" s="109">
        <f>(([3]ставка!W127/1000*'[3]составляющая '!$B$16*'[3]составляющая '!$C$16)+'[3]составляющая '!$D$16+'[3]составляющая '!$E$16)*1000+[3]ставка!W127</f>
        <v>2867.4913422290001</v>
      </c>
      <c r="X137" s="109">
        <f>(([3]ставка!X127/1000*'[3]составляющая '!$B$16*'[3]составляющая '!$C$16)+'[3]составляющая '!$D$16+'[3]составляющая '!$E$16)*1000+[3]ставка!X127</f>
        <v>2797.0521969720003</v>
      </c>
      <c r="Y137" s="109">
        <f>(([3]ставка!Y127/1000*'[3]составляющая '!$B$16*'[3]составляющая '!$C$16)+'[3]составляющая '!$D$16+'[3]составляющая '!$E$16)*1000+[3]ставка!Y127</f>
        <v>2666.6147818509999</v>
      </c>
    </row>
    <row r="138" spans="1:25" s="71" customFormat="1" ht="15.75" outlineLevel="1" x14ac:dyDescent="0.25">
      <c r="A138" s="125">
        <v>19</v>
      </c>
      <c r="B138" s="109">
        <f>(([3]ставка!B128/1000*'[3]составляющая '!$B$16*'[3]составляющая '!$C$16)+'[3]составляющая '!$D$16+'[3]составляющая '!$E$16)*1000+[3]ставка!B128</f>
        <v>2289.0691078350001</v>
      </c>
      <c r="C138" s="109">
        <f>(([3]ставка!C128/1000*'[3]составляющая '!$B$16*'[3]составляющая '!$C$16)+'[3]составляющая '!$D$16+'[3]составляющая '!$E$16)*1000+[3]ставка!C128</f>
        <v>2232.4530933799997</v>
      </c>
      <c r="D138" s="109">
        <f>(([3]ставка!D128/1000*'[3]составляющая '!$B$16*'[3]составляющая '!$C$16)+'[3]составляющая '!$D$16+'[3]составляющая '!$E$16)*1000+[3]ставка!D128</f>
        <v>2087.8192550539998</v>
      </c>
      <c r="E138" s="109">
        <f>(([3]ставка!E128/1000*'[3]составляющая '!$B$16*'[3]составляющая '!$C$16)+'[3]составляющая '!$D$16+'[3]составляющая '!$E$16)*1000+[3]ставка!E128</f>
        <v>2129.876865792</v>
      </c>
      <c r="F138" s="109">
        <f>(([3]ставка!F128/1000*'[3]составляющая '!$B$16*'[3]составляющая '!$C$16)+'[3]составляющая '!$D$16+'[3]составляющая '!$E$16)*1000+[3]ставка!F128</f>
        <v>2186.4250089010002</v>
      </c>
      <c r="G138" s="109">
        <f>(([3]ставка!G128/1000*'[3]составляющая '!$B$16*'[3]составляющая '!$C$16)+'[3]составляющая '!$D$16+'[3]составляющая '!$E$16)*1000+[3]ставка!G128</f>
        <v>2200.9607888360001</v>
      </c>
      <c r="H138" s="109">
        <f>(([3]ставка!H128/1000*'[3]составляющая '!$B$16*'[3]составляющая '!$C$16)+'[3]составляющая '!$D$16+'[3]составляющая '!$E$16)*1000+[3]ставка!H128</f>
        <v>2258.1423978409998</v>
      </c>
      <c r="I138" s="109">
        <f>(([3]ставка!I128/1000*'[3]составляющая '!$B$16*'[3]составляющая '!$C$16)+'[3]составляющая '!$D$16+'[3]составляющая '!$E$16)*1000+[3]ставка!I128</f>
        <v>2530.838154178</v>
      </c>
      <c r="J138" s="109">
        <f>(([3]ставка!J128/1000*'[3]составляющая '!$B$16*'[3]составляющая '!$C$16)+'[3]составляющая '!$D$16+'[3]составляющая '!$E$16)*1000+[3]ставка!J128</f>
        <v>2697.6206750820002</v>
      </c>
      <c r="K138" s="109">
        <f>(([3]ставка!K128/1000*'[3]составляющая '!$B$16*'[3]составляющая '!$C$16)+'[3]составляющая '!$D$16+'[3]составляющая '!$E$16)*1000+[3]ставка!K128</f>
        <v>2811.5540412339997</v>
      </c>
      <c r="L138" s="109">
        <f>(([3]ставка!L128/1000*'[3]составляющая '!$B$16*'[3]составляющая '!$C$16)+'[3]составляющая '!$D$16+'[3]составляющая '!$E$16)*1000+[3]ставка!L128</f>
        <v>2815.3774603920001</v>
      </c>
      <c r="M138" s="109">
        <f>(([3]ставка!M128/1000*'[3]составляющая '!$B$16*'[3]составляющая '!$C$16)+'[3]составляющая '!$D$16+'[3]составляющая '!$E$16)*1000+[3]ставка!M128</f>
        <v>2799.2240800439999</v>
      </c>
      <c r="N138" s="109">
        <f>(([3]ставка!N128/1000*'[3]составляющая '!$B$16*'[3]составляющая '!$C$16)+'[3]составляющая '!$D$16+'[3]составляющая '!$E$16)*1000+[3]ставка!N128</f>
        <v>2789.7560272770002</v>
      </c>
      <c r="O138" s="109">
        <f>(([3]ставка!O128/1000*'[3]составляющая '!$B$16*'[3]составляющая '!$C$16)+'[3]составляющая '!$D$16+'[3]составляющая '!$E$16)*1000+[3]ставка!O128</f>
        <v>2778.2065865659997</v>
      </c>
      <c r="P138" s="109">
        <f>(([3]ставка!P128/1000*'[3]составляющая '!$B$16*'[3]составляющая '!$C$16)+'[3]составляющая '!$D$16+'[3]составляющая '!$E$16)*1000+[3]ставка!P128</f>
        <v>2773.263290199</v>
      </c>
      <c r="Q138" s="109">
        <f>(([3]ставка!Q128/1000*'[3]составляющая '!$B$16*'[3]составляющая '!$C$16)+'[3]составляющая '!$D$16+'[3]составляющая '!$E$16)*1000+[3]ставка!Q128</f>
        <v>2746.4993560929997</v>
      </c>
      <c r="R138" s="109">
        <f>(([3]ставка!R128/1000*'[3]составляющая '!$B$16*'[3]составляющая '!$C$16)+'[3]составляющая '!$D$16+'[3]составляющая '!$E$16)*1000+[3]ставка!R128</f>
        <v>2690.9127237189996</v>
      </c>
      <c r="S138" s="109">
        <f>(([3]ставка!S128/1000*'[3]составляющая '!$B$16*'[3]составляющая '!$C$16)+'[3]составляющая '!$D$16+'[3]составляющая '!$E$16)*1000+[3]ставка!S128</f>
        <v>2657.5426452689999</v>
      </c>
      <c r="T138" s="109">
        <f>(([3]ставка!T128/1000*'[3]составляющая '!$B$16*'[3]составляющая '!$C$16)+'[3]составляющая '!$D$16+'[3]составляющая '!$E$16)*1000+[3]ставка!T128</f>
        <v>2683.0283356919999</v>
      </c>
      <c r="U138" s="109">
        <f>(([3]ставка!U128/1000*'[3]составляющая '!$B$16*'[3]составляющая '!$C$16)+'[3]составляющая '!$D$16+'[3]составляющая '!$E$16)*1000+[3]ставка!U128</f>
        <v>2778.6025027509995</v>
      </c>
      <c r="V138" s="109">
        <f>(([3]ставка!V128/1000*'[3]составляющая '!$B$16*'[3]составляющая '!$C$16)+'[3]составляющая '!$D$16+'[3]составляющая '!$E$16)*1000+[3]ставка!V128</f>
        <v>2819.2687508959998</v>
      </c>
      <c r="W138" s="109">
        <f>(([3]ставка!W128/1000*'[3]составляющая '!$B$16*'[3]составляющая '!$C$16)+'[3]составляющая '!$D$16+'[3]составляющая '!$E$16)*1000+[3]ставка!W128</f>
        <v>2803.1719300029999</v>
      </c>
      <c r="X138" s="109">
        <f>(([3]ставка!X128/1000*'[3]составляющая '!$B$16*'[3]составляющая '!$C$16)+'[3]составляющая '!$D$16+'[3]составляющая '!$E$16)*1000+[3]ставка!X128</f>
        <v>2763.3766974649998</v>
      </c>
      <c r="Y138" s="109">
        <f>(([3]ставка!Y128/1000*'[3]составляющая '!$B$16*'[3]составляющая '!$C$16)+'[3]составляющая '!$D$16+'[3]составляющая '!$E$16)*1000+[3]ставка!Y128</f>
        <v>2456.1796735779999</v>
      </c>
    </row>
    <row r="139" spans="1:25" s="71" customFormat="1" ht="15.75" outlineLevel="1" x14ac:dyDescent="0.25">
      <c r="A139" s="125">
        <v>20</v>
      </c>
      <c r="B139" s="109">
        <f>(([3]ставка!B129/1000*'[3]составляющая '!$B$16*'[3]составляющая '!$C$16)+'[3]составляющая '!$D$16+'[3]составляющая '!$E$16)*1000+[3]ставка!B129</f>
        <v>2246.1857290540001</v>
      </c>
      <c r="C139" s="109">
        <f>(([3]ставка!C129/1000*'[3]составляющая '!$B$16*'[3]составляющая '!$C$16)+'[3]составляющая '!$D$16+'[3]составляющая '!$E$16)*1000+[3]ставка!C129</f>
        <v>2140.4421719860002</v>
      </c>
      <c r="D139" s="109">
        <f>(([3]ставка!D129/1000*'[3]составляющая '!$B$16*'[3]составляющая '!$C$16)+'[3]составляющая '!$D$16+'[3]составляющая '!$E$16)*1000+[3]ставка!D129</f>
        <v>1778.868888062</v>
      </c>
      <c r="E139" s="109">
        <f>(([3]ставка!E129/1000*'[3]составляющая '!$B$16*'[3]составляющая '!$C$16)+'[3]составляющая '!$D$16+'[3]составляющая '!$E$16)*1000+[3]ставка!E129</f>
        <v>1646.666817945</v>
      </c>
      <c r="F139" s="109">
        <f>(([3]ставка!F129/1000*'[3]составляющая '!$B$16*'[3]составляющая '!$C$16)+'[3]составляющая '!$D$16+'[3]составляющая '!$E$16)*1000+[3]ставка!F129</f>
        <v>1811.876986</v>
      </c>
      <c r="G139" s="109">
        <f>(([3]ставка!G129/1000*'[3]составляющая '!$B$16*'[3]составляющая '!$C$16)+'[3]составляющая '!$D$16+'[3]составляющая '!$E$16)*1000+[3]ставка!G129</f>
        <v>2074.4146642189999</v>
      </c>
      <c r="H139" s="109">
        <f>(([3]ставка!H129/1000*'[3]составляющая '!$B$16*'[3]составляющая '!$C$16)+'[3]составляющая '!$D$16+'[3]составляющая '!$E$16)*1000+[3]ставка!H129</f>
        <v>2307.8694706770002</v>
      </c>
      <c r="I139" s="109">
        <f>(([3]ставка!I129/1000*'[3]составляющая '!$B$16*'[3]составляющая '!$C$16)+'[3]составляющая '!$D$16+'[3]составляющая '!$E$16)*1000+[3]ставка!I129</f>
        <v>2532.048526515</v>
      </c>
      <c r="J139" s="109">
        <f>(([3]ставка!J129/1000*'[3]составляющая '!$B$16*'[3]составляющая '!$C$16)+'[3]составляющая '!$D$16+'[3]составляющая '!$E$16)*1000+[3]ставка!J129</f>
        <v>2680.0306845770001</v>
      </c>
      <c r="K139" s="109">
        <f>(([3]ставка!K129/1000*'[3]составляющая '!$B$16*'[3]составляющая '!$C$16)+'[3]составляющая '!$D$16+'[3]составляющая '!$E$16)*1000+[3]ставка!K129</f>
        <v>2802.199107377</v>
      </c>
      <c r="L139" s="109">
        <f>(([3]ставка!L129/1000*'[3]составляющая '!$B$16*'[3]составляющая '!$C$16)+'[3]составляющая '!$D$16+'[3]составляющая '!$E$16)*1000+[3]ставка!L129</f>
        <v>2815.9543668329998</v>
      </c>
      <c r="M139" s="109">
        <f>(([3]ставка!M129/1000*'[3]составляющая '!$B$16*'[3]составляющая '!$C$16)+'[3]составляющая '!$D$16+'[3]составляющая '!$E$16)*1000+[3]ставка!M129</f>
        <v>2787.708575006</v>
      </c>
      <c r="N139" s="109">
        <f>(([3]ставка!N129/1000*'[3]составляющая '!$B$16*'[3]составляющая '!$C$16)+'[3]составляющая '!$D$16+'[3]составляющая '!$E$16)*1000+[3]ставка!N129</f>
        <v>2771.419451966</v>
      </c>
      <c r="O139" s="109">
        <f>(([3]ставка!O129/1000*'[3]составляющая '!$B$16*'[3]составляющая '!$C$16)+'[3]составляющая '!$D$16+'[3]составляющая '!$E$16)*1000+[3]ставка!O129</f>
        <v>2767.6525922629999</v>
      </c>
      <c r="P139" s="109">
        <f>(([3]ставка!P129/1000*'[3]составляющая '!$B$16*'[3]составляющая '!$C$16)+'[3]составляющая '!$D$16+'[3]составляющая '!$E$16)*1000+[3]ставка!P129</f>
        <v>2773.7836371849999</v>
      </c>
      <c r="Q139" s="109">
        <f>(([3]ставка!Q129/1000*'[3]составляющая '!$B$16*'[3]составляющая '!$C$16)+'[3]составляющая '!$D$16+'[3]составляющая '!$E$16)*1000+[3]ставка!Q129</f>
        <v>2751.804632972</v>
      </c>
      <c r="R139" s="109">
        <f>(([3]ставка!R129/1000*'[3]составляющая '!$B$16*'[3]составляющая '!$C$16)+'[3]составляющая '!$D$16+'[3]составляющая '!$E$16)*1000+[3]ставка!R129</f>
        <v>2722.71044932</v>
      </c>
      <c r="S139" s="109">
        <f>(([3]ставка!S129/1000*'[3]составляющая '!$B$16*'[3]составляющая '!$C$16)+'[3]составляющая '!$D$16+'[3]составляющая '!$E$16)*1000+[3]ставка!S129</f>
        <v>2654.3526920069999</v>
      </c>
      <c r="T139" s="109">
        <f>(([3]ставка!T129/1000*'[3]составляющая '!$B$16*'[3]составляющая '!$C$16)+'[3]составляющая '!$D$16+'[3]составляющая '!$E$16)*1000+[3]ставка!T129</f>
        <v>2694.2157958910002</v>
      </c>
      <c r="U139" s="109">
        <f>(([3]ставка!U129/1000*'[3]составляющая '!$B$16*'[3]составляющая '!$C$16)+'[3]составляющая '!$D$16+'[3]составляющая '!$E$16)*1000+[3]ставка!U129</f>
        <v>2769.360687804</v>
      </c>
      <c r="V139" s="109">
        <f>(([3]ставка!V129/1000*'[3]составляющая '!$B$16*'[3]составляющая '!$C$16)+'[3]составляющая '!$D$16+'[3]составляющая '!$E$16)*1000+[3]ставка!V129</f>
        <v>2809.2916630340001</v>
      </c>
      <c r="W139" s="109">
        <f>(([3]ставка!W129/1000*'[3]составляющая '!$B$16*'[3]составляющая '!$C$16)+'[3]составляющая '!$D$16+'[3]составляющая '!$E$16)*1000+[3]ставка!W129</f>
        <v>2804.38230234</v>
      </c>
      <c r="X139" s="109">
        <f>(([3]ставка!X129/1000*'[3]составляющая '!$B$16*'[3]составляющая '!$C$16)+'[3]составляющая '!$D$16+'[3]составляющая '!$E$16)*1000+[3]ставка!X129</f>
        <v>2718.2196285929999</v>
      </c>
      <c r="Y139" s="109">
        <f>(([3]ставка!Y129/1000*'[3]составляющая '!$B$16*'[3]составляющая '!$C$16)+'[3]составляющая '!$D$16+'[3]составляющая '!$E$16)*1000+[3]ставка!Y129</f>
        <v>2491.94787292</v>
      </c>
    </row>
    <row r="140" spans="1:25" s="71" customFormat="1" ht="15.75" outlineLevel="1" x14ac:dyDescent="0.25">
      <c r="A140" s="125">
        <v>21</v>
      </c>
      <c r="B140" s="109">
        <f>(([3]ставка!B130/1000*'[3]составляющая '!$B$16*'[3]составляющая '!$C$16)+'[3]составляющая '!$D$16+'[3]составляющая '!$E$16)*1000+[3]ставка!B130</f>
        <v>2240.6881500280001</v>
      </c>
      <c r="C140" s="109">
        <f>(([3]ставка!C130/1000*'[3]составляющая '!$B$16*'[3]составляющая '!$C$16)+'[3]составляющая '!$D$16+'[3]составляющая '!$E$16)*1000+[3]ставка!C130</f>
        <v>2175.7805194700004</v>
      </c>
      <c r="D140" s="109">
        <f>(([3]ставка!D130/1000*'[3]составляющая '!$B$16*'[3]составляющая '!$C$16)+'[3]составляющая '!$D$16+'[3]составляющая '!$E$16)*1000+[3]ставка!D130</f>
        <v>2050.9990498489997</v>
      </c>
      <c r="E140" s="109">
        <f>(([3]ставка!E130/1000*'[3]составляющая '!$B$16*'[3]составляющая '!$C$16)+'[3]составляющая '!$D$16+'[3]составляющая '!$E$16)*1000+[3]ставка!E130</f>
        <v>1958.4790933599998</v>
      </c>
      <c r="F140" s="109">
        <f>(([3]ставка!F130/1000*'[3]составляющая '!$B$16*'[3]составляющая '!$C$16)+'[3]составляющая '!$D$16+'[3]составляющая '!$E$16)*1000+[3]ставка!F130</f>
        <v>1957.8795631370003</v>
      </c>
      <c r="G140" s="109">
        <f>(([3]ставка!G130/1000*'[3]составляющая '!$B$16*'[3]составляющая '!$C$16)+'[3]составляющая '!$D$16+'[3]составляющая '!$E$16)*1000+[3]ставка!G130</f>
        <v>2050.173281806</v>
      </c>
      <c r="H140" s="109">
        <f>(([3]ставка!H130/1000*'[3]составляющая '!$B$16*'[3]составляющая '!$C$16)+'[3]составляющая '!$D$16+'[3]составляющая '!$E$16)*1000+[3]ставка!H130</f>
        <v>2273.243772326</v>
      </c>
      <c r="I140" s="109">
        <f>(([3]ставка!I130/1000*'[3]составляющая '!$B$16*'[3]составляющая '!$C$16)+'[3]составляющая '!$D$16+'[3]составляющая '!$E$16)*1000+[3]ставка!I130</f>
        <v>2466.5074300609999</v>
      </c>
      <c r="J140" s="109">
        <f>(([3]ставка!J130/1000*'[3]составляющая '!$B$16*'[3]составляющая '!$C$16)+'[3]составляющая '!$D$16+'[3]составляющая '!$E$16)*1000+[3]ставка!J130</f>
        <v>2617.136570617</v>
      </c>
      <c r="K140" s="109">
        <f>(([3]ставка!K130/1000*'[3]составляющая '!$B$16*'[3]составляющая '!$C$16)+'[3]составляющая '!$D$16+'[3]составляющая '!$E$16)*1000+[3]ставка!K130</f>
        <v>2773.3650972180003</v>
      </c>
      <c r="L140" s="109">
        <f>(([3]ставка!L130/1000*'[3]составляющая '!$B$16*'[3]составляющая '!$C$16)+'[3]составляющая '!$D$16+'[3]составляющая '!$E$16)*1000+[3]ставка!L130</f>
        <v>2800.9321755849996</v>
      </c>
      <c r="M140" s="109">
        <f>(([3]ставка!M130/1000*'[3]составляющая '!$B$16*'[3]составляющая '!$C$16)+'[3]составляющая '!$D$16+'[3]составляющая '!$E$16)*1000+[3]ставка!M130</f>
        <v>2753.3317382569999</v>
      </c>
      <c r="N140" s="109">
        <f>(([3]ставка!N130/1000*'[3]составляющая '!$B$16*'[3]составляющая '!$C$16)+'[3]составляющая '!$D$16+'[3]составляющая '!$E$16)*1000+[3]ставка!N130</f>
        <v>2734.802860799</v>
      </c>
      <c r="O140" s="109">
        <f>(([3]ставка!O130/1000*'[3]составляющая '!$B$16*'[3]составляющая '!$C$16)+'[3]составляющая '!$D$16+'[3]составляющая '!$E$16)*1000+[3]ставка!O130</f>
        <v>2727.6537456870001</v>
      </c>
      <c r="P140" s="109">
        <f>(([3]ставка!P130/1000*'[3]составляющая '!$B$16*'[3]составляющая '!$C$16)+'[3]составляющая '!$D$16+'[3]составляющая '!$E$16)*1000+[3]ставка!P130</f>
        <v>2751.9629994460001</v>
      </c>
      <c r="Q140" s="109">
        <f>(([3]ставка!Q130/1000*'[3]составляющая '!$B$16*'[3]составляющая '!$C$16)+'[3]составляющая '!$D$16+'[3]составляющая '!$E$16)*1000+[3]ставка!Q130</f>
        <v>2740.6284846640001</v>
      </c>
      <c r="R140" s="109">
        <f>(([3]ставка!R130/1000*'[3]составляющая '!$B$16*'[3]составляющая '!$C$16)+'[3]составляющая '!$D$16+'[3]составляющая '!$E$16)*1000+[3]ставка!R130</f>
        <v>2706.285583588</v>
      </c>
      <c r="S140" s="109">
        <f>(([3]ставка!S130/1000*'[3]составляющая '!$B$16*'[3]составляющая '!$C$16)+'[3]составляющая '!$D$16+'[3]составляющая '!$E$16)*1000+[3]ставка!S130</f>
        <v>2640.687927679</v>
      </c>
      <c r="T140" s="109">
        <f>(([3]ставка!T130/1000*'[3]составляющая '!$B$16*'[3]составляющая '!$C$16)+'[3]составляющая '!$D$16+'[3]составляющая '!$E$16)*1000+[3]ставка!T130</f>
        <v>2656.569822643</v>
      </c>
      <c r="U140" s="109">
        <f>(([3]ставка!U130/1000*'[3]составляющая '!$B$16*'[3]составляющая '!$C$16)+'[3]составляющая '!$D$16+'[3]составляющая '!$E$16)*1000+[3]ставка!U130</f>
        <v>2765.7861302480001</v>
      </c>
      <c r="V140" s="109">
        <f>(([3]ставка!V130/1000*'[3]составляющая '!$B$16*'[3]составляющая '!$C$16)+'[3]составляющая '!$D$16+'[3]составляющая '!$E$16)*1000+[3]ставка!V130</f>
        <v>2802.3122262870002</v>
      </c>
      <c r="W140" s="109">
        <f>(([3]ставка!W130/1000*'[3]составляющая '!$B$16*'[3]составляющая '!$C$16)+'[3]составляющая '!$D$16+'[3]составляющая '!$E$16)*1000+[3]ставка!W130</f>
        <v>2796.0454386729998</v>
      </c>
      <c r="X140" s="109">
        <f>(([3]ставка!X130/1000*'[3]составляющая '!$B$16*'[3]составляющая '!$C$16)+'[3]составляющая '!$D$16+'[3]составляющая '!$E$16)*1000+[3]ставка!X130</f>
        <v>2708.9891255370003</v>
      </c>
      <c r="Y140" s="109">
        <f>(([3]ставка!Y130/1000*'[3]составляющая '!$B$16*'[3]составляющая '!$C$16)+'[3]составляющая '!$D$16+'[3]составляющая '!$E$16)*1000+[3]ставка!Y130</f>
        <v>2529.446791585</v>
      </c>
    </row>
    <row r="141" spans="1:25" s="71" customFormat="1" ht="15.75" outlineLevel="1" x14ac:dyDescent="0.25">
      <c r="A141" s="125">
        <v>22</v>
      </c>
      <c r="B141" s="109">
        <f>(([3]ставка!B131/1000*'[3]составляющая '!$B$16*'[3]составляющая '!$C$16)+'[3]составляющая '!$D$16+'[3]составляющая '!$E$16)*1000+[3]ставка!B131</f>
        <v>2231.7065085740001</v>
      </c>
      <c r="C141" s="109">
        <f>(([3]ставка!C131/1000*'[3]составляющая '!$B$16*'[3]составляющая '!$C$16)+'[3]составляющая '!$D$16+'[3]составляющая '!$E$16)*1000+[3]ставка!C131</f>
        <v>2151.0979733079998</v>
      </c>
      <c r="D141" s="109">
        <f>(([3]ставка!D131/1000*'[3]составляющая '!$B$16*'[3]составляющая '!$C$16)+'[3]составляющая '!$D$16+'[3]составляющая '!$E$16)*1000+[3]ставка!D131</f>
        <v>2111.7212807370001</v>
      </c>
      <c r="E141" s="109">
        <f>(([3]ставка!E131/1000*'[3]составляющая '!$B$16*'[3]составляющая '!$C$16)+'[3]составляющая '!$D$16+'[3]составляющая '!$E$16)*1000+[3]ставка!E131</f>
        <v>2110.05843276</v>
      </c>
      <c r="F141" s="109">
        <f>(([3]ставка!F131/1000*'[3]составляющая '!$B$16*'[3]составляющая '!$C$16)+'[3]составляющая '!$D$16+'[3]составляющая '!$E$16)*1000+[3]ставка!F131</f>
        <v>2111.1556861869999</v>
      </c>
      <c r="G141" s="109">
        <f>(([3]ставка!G131/1000*'[3]составляющая '!$B$16*'[3]составляющая '!$C$16)+'[3]составляющая '!$D$16+'[3]составляющая '!$E$16)*1000+[3]ставка!G131</f>
        <v>2102.5473371360004</v>
      </c>
      <c r="H141" s="109">
        <f>(([3]ставка!H131/1000*'[3]составляющая '!$B$16*'[3]составляющая '!$C$16)+'[3]составляющая '!$D$16+'[3]составляющая '!$E$16)*1000+[3]ставка!H131</f>
        <v>2228.731481241</v>
      </c>
      <c r="I141" s="109">
        <f>(([3]ставка!I131/1000*'[3]составляющая '!$B$16*'[3]составляющая '!$C$16)+'[3]составляющая '!$D$16+'[3]составляющая '!$E$16)*1000+[3]ставка!I131</f>
        <v>2446.971794304</v>
      </c>
      <c r="J141" s="109">
        <f>(([3]ставка!J131/1000*'[3]составляющая '!$B$16*'[3]составляющая '!$C$16)+'[3]составляющая '!$D$16+'[3]составляющая '!$E$16)*1000+[3]ставка!J131</f>
        <v>2630.948389528</v>
      </c>
      <c r="K141" s="109">
        <f>(([3]ставка!K131/1000*'[3]составляющая '!$B$16*'[3]составляющая '!$C$16)+'[3]составляющая '!$D$16+'[3]составляющая '!$E$16)*1000+[3]ставка!K131</f>
        <v>2720.2331451909999</v>
      </c>
      <c r="L141" s="109">
        <f>(([3]ставка!L131/1000*'[3]составляющая '!$B$16*'[3]составляющая '!$C$16)+'[3]составляющая '!$D$16+'[3]составляющая '!$E$16)*1000+[3]ставка!L131</f>
        <v>2751.091983839</v>
      </c>
      <c r="M141" s="109">
        <f>(([3]ставка!M131/1000*'[3]составляющая '!$B$16*'[3]составляющая '!$C$16)+'[3]составляющая '!$D$16+'[3]составляющая '!$E$16)*1000+[3]ставка!M131</f>
        <v>2715.5047747529998</v>
      </c>
      <c r="N141" s="109">
        <f>(([3]ставка!N131/1000*'[3]составляющая '!$B$16*'[3]составляющая '!$C$16)+'[3]составляющая '!$D$16+'[3]составляющая '!$E$16)*1000+[3]ставка!N131</f>
        <v>2681.5351660799997</v>
      </c>
      <c r="O141" s="109">
        <f>(([3]ставка!O131/1000*'[3]составляющая '!$B$16*'[3]составляющая '!$C$16)+'[3]составляющая '!$D$16+'[3]составляющая '!$E$16)*1000+[3]ставка!O131</f>
        <v>2688.8765833389998</v>
      </c>
      <c r="P141" s="109">
        <f>(([3]ставка!P131/1000*'[3]составляющая '!$B$16*'[3]составляющая '!$C$16)+'[3]составляющая '!$D$16+'[3]составляющая '!$E$16)*1000+[3]ставка!P131</f>
        <v>2725.3348080320002</v>
      </c>
      <c r="Q141" s="109">
        <f>(([3]ставка!Q131/1000*'[3]составляющая '!$B$16*'[3]составляющая '!$C$16)+'[3]составляющая '!$D$16+'[3]составляющая '!$E$16)*1000+[3]ставка!Q131</f>
        <v>2716.7603946540003</v>
      </c>
      <c r="R141" s="109">
        <f>(([3]ставка!R131/1000*'[3]составляющая '!$B$16*'[3]составляющая '!$C$16)+'[3]составляющая '!$D$16+'[3]составляющая '!$E$16)*1000+[3]ставка!R131</f>
        <v>2660.5063607110001</v>
      </c>
      <c r="S141" s="109">
        <f>(([3]ставка!S131/1000*'[3]составляющая '!$B$16*'[3]составляющая '!$C$16)+'[3]составляющая '!$D$16+'[3]составляющая '!$E$16)*1000+[3]ставка!S131</f>
        <v>2589.207511738</v>
      </c>
      <c r="T141" s="109">
        <f>(([3]ставка!T131/1000*'[3]составляющая '!$B$16*'[3]составляющая '!$C$16)+'[3]составляющая '!$D$16+'[3]составляющая '!$E$16)*1000+[3]ставка!T131</f>
        <v>2634.262773591</v>
      </c>
      <c r="U141" s="109">
        <f>(([3]ставка!U131/1000*'[3]составляющая '!$B$16*'[3]составляющая '!$C$16)+'[3]составляющая '!$D$16+'[3]составляющая '!$E$16)*1000+[3]ставка!U131</f>
        <v>2711.9641528700004</v>
      </c>
      <c r="V141" s="109">
        <f>(([3]ставка!V131/1000*'[3]составляющая '!$B$16*'[3]составляющая '!$C$16)+'[3]составляющая '!$D$16+'[3]составляющая '!$E$16)*1000+[3]ставка!V131</f>
        <v>2786.7583761619999</v>
      </c>
      <c r="W141" s="109">
        <f>(([3]ставка!W131/1000*'[3]составляющая '!$B$16*'[3]составляющая '!$C$16)+'[3]составляющая '!$D$16+'[3]составляющая '!$E$16)*1000+[3]ставка!W131</f>
        <v>2781.8150797950002</v>
      </c>
      <c r="X141" s="109">
        <f>(([3]ставка!X131/1000*'[3]составляющая '!$B$16*'[3]составляющая '!$C$16)+'[3]составляющая '!$D$16+'[3]составляющая '!$E$16)*1000+[3]ставка!X131</f>
        <v>2677.0217215709999</v>
      </c>
      <c r="Y141" s="109">
        <f>(([3]ставка!Y131/1000*'[3]составляющая '!$B$16*'[3]составляющая '!$C$16)+'[3]составляющая '!$D$16+'[3]составляющая '!$E$16)*1000+[3]ставка!Y131</f>
        <v>2515.1485613610002</v>
      </c>
    </row>
    <row r="142" spans="1:25" s="71" customFormat="1" ht="15.75" outlineLevel="1" x14ac:dyDescent="0.25">
      <c r="A142" s="125">
        <v>23</v>
      </c>
      <c r="B142" s="109">
        <f>(([3]ставка!B132/1000*'[3]составляющая '!$B$16*'[3]составляющая '!$C$16)+'[3]составляющая '!$D$16+'[3]составляющая '!$E$16)*1000+[3]ставка!B132</f>
        <v>2196.9450675309999</v>
      </c>
      <c r="C142" s="109">
        <f>(([3]ставка!C132/1000*'[3]составляющая '!$B$16*'[3]составляющая '!$C$16)+'[3]составляющая '!$D$16+'[3]составляющая '!$E$16)*1000+[3]ставка!C132</f>
        <v>2138.3042245870001</v>
      </c>
      <c r="D142" s="109">
        <f>(([3]ставка!D132/1000*'[3]составляющая '!$B$16*'[3]составляющая '!$C$16)+'[3]составляющая '!$D$16+'[3]составляющая '!$E$16)*1000+[3]ставка!D132</f>
        <v>2117.693959185</v>
      </c>
      <c r="E142" s="109">
        <f>(([3]ставка!E132/1000*'[3]составляющая '!$B$16*'[3]составляющая '!$C$16)+'[3]составляющая '!$D$16+'[3]составляющая '!$E$16)*1000+[3]ставка!E132</f>
        <v>2109.2779122809998</v>
      </c>
      <c r="F142" s="109">
        <f>(([3]ставка!F132/1000*'[3]составляющая '!$B$16*'[3]составляющая '!$C$16)+'[3]составляющая '!$D$16+'[3]составляющая '!$E$16)*1000+[3]ставка!F132</f>
        <v>2115.2505907289997</v>
      </c>
      <c r="G142" s="109">
        <f>(([3]ставка!G132/1000*'[3]составляющая '!$B$16*'[3]составляющая '!$C$16)+'[3]составляющая '!$D$16+'[3]составляющая '!$E$16)*1000+[3]ставка!G132</f>
        <v>2119.583044982</v>
      </c>
      <c r="H142" s="109">
        <f>(([3]ставка!H132/1000*'[3]составляющая '!$B$16*'[3]составляющая '!$C$16)+'[3]составляющая '!$D$16+'[3]составляющая '!$E$16)*1000+[3]ставка!H132</f>
        <v>2137.6933824729999</v>
      </c>
      <c r="I142" s="109">
        <f>(([3]ставка!I132/1000*'[3]составляющая '!$B$16*'[3]составляющая '!$C$16)+'[3]составляющая '!$D$16+'[3]составляющая '!$E$16)*1000+[3]ставка!I132</f>
        <v>2158.2131527470001</v>
      </c>
      <c r="J142" s="109">
        <f>(([3]ставка!J132/1000*'[3]составляющая '!$B$16*'[3]составляющая '!$C$16)+'[3]составляющая '!$D$16+'[3]составляющая '!$E$16)*1000+[3]ставка!J132</f>
        <v>2356.8725824889998</v>
      </c>
      <c r="K142" s="109">
        <f>(([3]ставка!K132/1000*'[3]составляющая '!$B$16*'[3]составляющая '!$C$16)+'[3]составляющая '!$D$16+'[3]составляющая '!$E$16)*1000+[3]ставка!K132</f>
        <v>2531.7091697850001</v>
      </c>
      <c r="L142" s="109">
        <f>(([3]ставка!L132/1000*'[3]составляющая '!$B$16*'[3]составляющая '!$C$16)+'[3]составляющая '!$D$16+'[3]составляющая '!$E$16)*1000+[3]ставка!L132</f>
        <v>2653.3233099259996</v>
      </c>
      <c r="M142" s="109">
        <f>(([3]ставка!M132/1000*'[3]составляющая '!$B$16*'[3]составляющая '!$C$16)+'[3]составляющая '!$D$16+'[3]составляющая '!$E$16)*1000+[3]ставка!M132</f>
        <v>2673.0512478299997</v>
      </c>
      <c r="N142" s="109">
        <f>(([3]ставка!N132/1000*'[3]составляющая '!$B$16*'[3]составляющая '!$C$16)+'[3]составляющая '!$D$16+'[3]составляющая '!$E$16)*1000+[3]ставка!N132</f>
        <v>2617.6003581479999</v>
      </c>
      <c r="O142" s="109">
        <f>(([3]ставка!O132/1000*'[3]составляющая '!$B$16*'[3]составляющая '!$C$16)+'[3]составляющая '!$D$16+'[3]составляющая '!$E$16)*1000+[3]ставка!O132</f>
        <v>2570.689946171</v>
      </c>
      <c r="P142" s="109">
        <f>(([3]ставка!P132/1000*'[3]составляющая '!$B$16*'[3]составляющая '!$C$16)+'[3]составляющая '!$D$16+'[3]составляющая '!$E$16)*1000+[3]ставка!P132</f>
        <v>2534.107290677</v>
      </c>
      <c r="Q142" s="109">
        <f>(([3]ставка!Q132/1000*'[3]составляющая '!$B$16*'[3]составляющая '!$C$16)+'[3]составляющая '!$D$16+'[3]составляющая '!$E$16)*1000+[3]ставка!Q132</f>
        <v>2493.2261166030003</v>
      </c>
      <c r="R142" s="109">
        <f>(([3]ставка!R132/1000*'[3]составляющая '!$B$16*'[3]составляющая '!$C$16)+'[3]составляющая '!$D$16+'[3]составляющая '!$E$16)*1000+[3]ставка!R132</f>
        <v>2492.2985415410003</v>
      </c>
      <c r="S142" s="109">
        <f>(([3]ставка!S132/1000*'[3]составляющая '!$B$16*'[3]составляющая '!$C$16)+'[3]составляющая '!$D$16+'[3]составляющая '!$E$16)*1000+[3]ставка!S132</f>
        <v>2503.8027346879999</v>
      </c>
      <c r="T142" s="109">
        <f>(([3]ставка!T132/1000*'[3]составляющая '!$B$16*'[3]составляющая '!$C$16)+'[3]составляющая '!$D$16+'[3]составляющая '!$E$16)*1000+[3]ставка!T132</f>
        <v>2501.777906199</v>
      </c>
      <c r="U142" s="109">
        <f>(([3]ставка!U132/1000*'[3]составляющая '!$B$16*'[3]составляющая '!$C$16)+'[3]составляющая '!$D$16+'[3]составляющая '!$E$16)*1000+[3]ставка!U132</f>
        <v>2682.6324195070001</v>
      </c>
      <c r="V142" s="109">
        <f>(([3]ставка!V132/1000*'[3]составляющая '!$B$16*'[3]составляющая '!$C$16)+'[3]составляющая '!$D$16+'[3]составляющая '!$E$16)*1000+[3]ставка!V132</f>
        <v>2748.5920559280003</v>
      </c>
      <c r="W142" s="109">
        <f>(([3]ставка!W132/1000*'[3]составляющая '!$B$16*'[3]составляющая '!$C$16)+'[3]составляющая '!$D$16+'[3]составляющая '!$E$16)*1000+[3]ставка!W132</f>
        <v>2719.6901744229999</v>
      </c>
      <c r="X142" s="109">
        <f>(([3]ставка!X132/1000*'[3]составляющая '!$B$16*'[3]составляющая '!$C$16)+'[3]составляющая '!$D$16+'[3]составляющая '!$E$16)*1000+[3]ставка!X132</f>
        <v>2505.601325357</v>
      </c>
      <c r="Y142" s="109">
        <f>(([3]ставка!Y132/1000*'[3]составляющая '!$B$16*'[3]составляющая '!$C$16)+'[3]составляющая '!$D$16+'[3]составляющая '!$E$16)*1000+[3]ставка!Y132</f>
        <v>2413.9750082569999</v>
      </c>
    </row>
    <row r="143" spans="1:25" s="71" customFormat="1" ht="15.75" outlineLevel="1" x14ac:dyDescent="0.25">
      <c r="A143" s="125">
        <v>24</v>
      </c>
      <c r="B143" s="109">
        <f>(([3]ставка!B133/1000*'[3]составляющая '!$B$16*'[3]составляющая '!$C$16)+'[3]составляющая '!$D$16+'[3]составляющая '!$E$16)*1000+[3]ставка!B133</f>
        <v>2267.06747984</v>
      </c>
      <c r="C143" s="109">
        <f>(([3]ставка!C133/1000*'[3]составляющая '!$B$16*'[3]составляющая '!$C$16)+'[3]составляющая '!$D$16+'[3]составляющая '!$E$16)*1000+[3]ставка!C133</f>
        <v>2227.803906179</v>
      </c>
      <c r="D143" s="109">
        <f>(([3]ставка!D133/1000*'[3]составляющая '!$B$16*'[3]составляющая '!$C$16)+'[3]составляющая '!$D$16+'[3]составляющая '!$E$16)*1000+[3]ставка!D133</f>
        <v>2167.3079131109998</v>
      </c>
      <c r="E143" s="109">
        <f>(([3]ставка!E133/1000*'[3]составляющая '!$B$16*'[3]составляющая '!$C$16)+'[3]составляющая '!$D$16+'[3]составляющая '!$E$16)*1000+[3]ставка!E133</f>
        <v>2052.4130362239998</v>
      </c>
      <c r="F143" s="109">
        <f>(([3]ставка!F133/1000*'[3]составляющая '!$B$16*'[3]составляющая '!$C$16)+'[3]составляющая '!$D$16+'[3]составляющая '!$E$16)*1000+[3]ставка!F133</f>
        <v>2062.4466835409999</v>
      </c>
      <c r="G143" s="109">
        <f>(([3]ставка!G133/1000*'[3]составляющая '!$B$16*'[3]составляющая '!$C$16)+'[3]составляющая '!$D$16+'[3]составляющая '!$E$16)*1000+[3]ставка!G133</f>
        <v>2111.1669980779998</v>
      </c>
      <c r="H143" s="109">
        <f>(([3]ставка!H133/1000*'[3]составляющая '!$B$16*'[3]составляющая '!$C$16)+'[3]составляющая '!$D$16+'[3]составляющая '!$E$16)*1000+[3]ставка!H133</f>
        <v>2148.7450999799998</v>
      </c>
      <c r="I143" s="109">
        <f>(([3]ставка!I133/1000*'[3]составляющая '!$B$16*'[3]составляющая '!$C$16)+'[3]составляющая '!$D$16+'[3]составляющая '!$E$16)*1000+[3]ставка!I133</f>
        <v>2181.2894103869999</v>
      </c>
      <c r="J143" s="109">
        <f>(([3]ставка!J133/1000*'[3]составляющая '!$B$16*'[3]составляющая '!$C$16)+'[3]составляющая '!$D$16+'[3]составляющая '!$E$16)*1000+[3]ставка!J133</f>
        <v>2232.6567074180002</v>
      </c>
      <c r="K143" s="109">
        <f>(([3]ставка!K133/1000*'[3]составляющая '!$B$16*'[3]составляющая '!$C$16)+'[3]составляющая '!$D$16+'[3]составляющая '!$E$16)*1000+[3]ставка!K133</f>
        <v>2343.2643776159998</v>
      </c>
      <c r="L143" s="109">
        <f>(([3]ставка!L133/1000*'[3]составляющая '!$B$16*'[3]составляющая '!$C$16)+'[3]составляющая '!$D$16+'[3]составляющая '!$E$16)*1000+[3]ставка!L133</f>
        <v>2404.5522030540001</v>
      </c>
      <c r="M143" s="109">
        <f>(([3]ставка!M133/1000*'[3]составляющая '!$B$16*'[3]составляющая '!$C$16)+'[3]составляющая '!$D$16+'[3]составляющая '!$E$16)*1000+[3]ставка!M133</f>
        <v>2435.4789130479999</v>
      </c>
      <c r="N143" s="109">
        <f>(([3]ставка!N133/1000*'[3]составляющая '!$B$16*'[3]составляющая '!$C$16)+'[3]составляющая '!$D$16+'[3]составляющая '!$E$16)*1000+[3]ставка!N133</f>
        <v>2459.064205783</v>
      </c>
      <c r="O143" s="109">
        <f>(([3]ставка!O133/1000*'[3]составляющая '!$B$16*'[3]составляющая '!$C$16)+'[3]составляющая '!$D$16+'[3]составляющая '!$E$16)*1000+[3]ставка!O133</f>
        <v>2432.6056927340001</v>
      </c>
      <c r="P143" s="109">
        <f>(([3]ставка!P133/1000*'[3]составляющая '!$B$16*'[3]составляющая '!$C$16)+'[3]составляющая '!$D$16+'[3]составляющая '!$E$16)*1000+[3]ставка!P133</f>
        <v>2418.42058142</v>
      </c>
      <c r="Q143" s="109">
        <f>(([3]ставка!Q133/1000*'[3]составляющая '!$B$16*'[3]составляющая '!$C$16)+'[3]составляющая '!$D$16+'[3]составляющая '!$E$16)*1000+[3]ставка!Q133</f>
        <v>2412.9682499579999</v>
      </c>
      <c r="R143" s="109">
        <f>(([3]ставка!R133/1000*'[3]составляющая '!$B$16*'[3]составляющая '!$C$16)+'[3]составляющая '!$D$16+'[3]составляющая '!$E$16)*1000+[3]ставка!R133</f>
        <v>2416.6898620970001</v>
      </c>
      <c r="S143" s="109">
        <f>(([3]ставка!S133/1000*'[3]составляющая '!$B$16*'[3]составляющая '!$C$16)+'[3]составляющая '!$D$16+'[3]составляющая '!$E$16)*1000+[3]ставка!S133</f>
        <v>2450.54635186</v>
      </c>
      <c r="T143" s="109">
        <f>(([3]ставка!T133/1000*'[3]составляющая '!$B$16*'[3]составляющая '!$C$16)+'[3]составляющая '!$D$16+'[3]составляющая '!$E$16)*1000+[3]ставка!T133</f>
        <v>2523.0781969520003</v>
      </c>
      <c r="U143" s="109">
        <f>(([3]ставка!U133/1000*'[3]составляющая '!$B$16*'[3]составляющая '!$C$16)+'[3]составляющая '!$D$16+'[3]составляющая '!$E$16)*1000+[3]ставка!U133</f>
        <v>2703.4236751650001</v>
      </c>
      <c r="V143" s="109">
        <f>(([3]ставка!V133/1000*'[3]составляющая '!$B$16*'[3]составляющая '!$C$16)+'[3]составляющая '!$D$16+'[3]составляющая '!$E$16)*1000+[3]ставка!V133</f>
        <v>2792.584000027</v>
      </c>
      <c r="W143" s="109">
        <f>(([3]ставка!W133/1000*'[3]составляющая '!$B$16*'[3]составляющая '!$C$16)+'[3]составляющая '!$D$16+'[3]составляющая '!$E$16)*1000+[3]ставка!W133</f>
        <v>2791.1813255429997</v>
      </c>
      <c r="X143" s="109">
        <f>(([3]ставка!X133/1000*'[3]составляющая '!$B$16*'[3]составляющая '!$C$16)+'[3]составляющая '!$D$16+'[3]составляющая '!$E$16)*1000+[3]ставка!X133</f>
        <v>2766.4535318170001</v>
      </c>
      <c r="Y143" s="109">
        <f>(([3]ставка!Y133/1000*'[3]составляющая '!$B$16*'[3]составляющая '!$C$16)+'[3]составляющая '!$D$16+'[3]составляющая '!$E$16)*1000+[3]ставка!Y133</f>
        <v>2570.4410845689999</v>
      </c>
    </row>
    <row r="144" spans="1:25" s="71" customFormat="1" ht="15.75" outlineLevel="1" x14ac:dyDescent="0.25">
      <c r="A144" s="125">
        <v>25</v>
      </c>
      <c r="B144" s="109">
        <f>(([3]ставка!B134/1000*'[3]составляющая '!$B$16*'[3]составляющая '!$C$16)+'[3]составляющая '!$D$16+'[3]составляющая '!$E$16)*1000+[3]ставка!B134</f>
        <v>2546.8444799429999</v>
      </c>
      <c r="C144" s="109">
        <f>(([3]ставка!C134/1000*'[3]составляющая '!$B$16*'[3]составляющая '!$C$16)+'[3]составляющая '!$D$16+'[3]составляющая '!$E$16)*1000+[3]ставка!C134</f>
        <v>2499.2666663970003</v>
      </c>
      <c r="D144" s="109">
        <f>(([3]ставка!D134/1000*'[3]составляющая '!$B$16*'[3]составляющая '!$C$16)+'[3]составляющая '!$D$16+'[3]составляющая '!$E$16)*1000+[3]ставка!D134</f>
        <v>2376.5778966110001</v>
      </c>
      <c r="E144" s="109">
        <f>(([3]ставка!E134/1000*'[3]составляющая '!$B$16*'[3]составляющая '!$C$16)+'[3]составляющая '!$D$16+'[3]составляющая '!$E$16)*1000+[3]ставка!E134</f>
        <v>2272.8704799229999</v>
      </c>
      <c r="F144" s="109">
        <f>(([3]ставка!F134/1000*'[3]составляющая '!$B$16*'[3]составляющая '!$C$16)+'[3]составляющая '!$D$16+'[3]составляющая '!$E$16)*1000+[3]ставка!F134</f>
        <v>2271.0492654720001</v>
      </c>
      <c r="G144" s="109">
        <f>(([3]ставка!G134/1000*'[3]составляющая '!$B$16*'[3]составляющая '!$C$16)+'[3]составляющая '!$D$16+'[3]составляющая '!$E$16)*1000+[3]ставка!G134</f>
        <v>2279.7028620870001</v>
      </c>
      <c r="H144" s="109">
        <f>(([3]ставка!H134/1000*'[3]составляющая '!$B$16*'[3]составляющая '!$C$16)+'[3]составляющая '!$D$16+'[3]составляющая '!$E$16)*1000+[3]ставка!H134</f>
        <v>2467.887480763</v>
      </c>
      <c r="I144" s="109">
        <f>(([3]ставка!I134/1000*'[3]составляющая '!$B$16*'[3]составляющая '!$C$16)+'[3]составляющая '!$D$16+'[3]составляющая '!$E$16)*1000+[3]ставка!I134</f>
        <v>2567.1267005059999</v>
      </c>
      <c r="J144" s="109">
        <f>(([3]ставка!J134/1000*'[3]составляющая '!$B$16*'[3]составляющая '!$C$16)+'[3]составляющая '!$D$16+'[3]составляющая '!$E$16)*1000+[3]ставка!J134</f>
        <v>2728.7396872230001</v>
      </c>
      <c r="K144" s="109">
        <f>(([3]ставка!K134/1000*'[3]составляющая '!$B$16*'[3]составляющая '!$C$16)+'[3]составляющая '!$D$16+'[3]составляющая '!$E$16)*1000+[3]ставка!K134</f>
        <v>2833.148441153</v>
      </c>
      <c r="L144" s="109">
        <f>(([3]ставка!L134/1000*'[3]составляющая '!$B$16*'[3]составляющая '!$C$16)+'[3]составляющая '!$D$16+'[3]составляющая '!$E$16)*1000+[3]ставка!L134</f>
        <v>2844.6300105179998</v>
      </c>
      <c r="M144" s="109">
        <f>(([3]ставка!M134/1000*'[3]составляющая '!$B$16*'[3]составляющая '!$C$16)+'[3]составляющая '!$D$16+'[3]составляющая '!$E$16)*1000+[3]ставка!M134</f>
        <v>2825.1848698889999</v>
      </c>
      <c r="N144" s="109">
        <f>(([3]ставка!N134/1000*'[3]составляющая '!$B$16*'[3]составляющая '!$C$16)+'[3]составляющая '!$D$16+'[3]составляющая '!$E$16)*1000+[3]ставка!N134</f>
        <v>2811.1128774849999</v>
      </c>
      <c r="O144" s="109">
        <f>(([3]ставка!O134/1000*'[3]составляющая '!$B$16*'[3]составляющая '!$C$16)+'[3]составляющая '!$D$16+'[3]составляющая '!$E$16)*1000+[3]ставка!O134</f>
        <v>2813.0585227370002</v>
      </c>
      <c r="P144" s="109">
        <f>(([3]ставка!P134/1000*'[3]составляющая '!$B$16*'[3]составляющая '!$C$16)+'[3]составляющая '!$D$16+'[3]составляющая '!$E$16)*1000+[3]ставка!P134</f>
        <v>2813.6806767419998</v>
      </c>
      <c r="Q144" s="109">
        <f>(([3]ставка!Q134/1000*'[3]составляющая '!$B$16*'[3]составляющая '!$C$16)+'[3]составляющая '!$D$16+'[3]составляющая '!$E$16)*1000+[3]ставка!Q134</f>
        <v>2792.878109193</v>
      </c>
      <c r="R144" s="109">
        <f>(([3]ставка!R134/1000*'[3]составляющая '!$B$16*'[3]составляющая '!$C$16)+'[3]составляющая '!$D$16+'[3]составляющая '!$E$16)*1000+[3]ставка!R134</f>
        <v>2769.405935368</v>
      </c>
      <c r="S144" s="109">
        <f>(([3]ставка!S134/1000*'[3]составляющая '!$B$16*'[3]составляющая '!$C$16)+'[3]составляющая '!$D$16+'[3]составляющая '!$E$16)*1000+[3]ставка!S134</f>
        <v>2676.8181075330003</v>
      </c>
      <c r="T144" s="109">
        <f>(([3]ставка!T134/1000*'[3]составляющая '!$B$16*'[3]составляющая '!$C$16)+'[3]составляющая '!$D$16+'[3]составляющая '!$E$16)*1000+[3]ставка!T134</f>
        <v>2675.0082049729999</v>
      </c>
      <c r="U144" s="109">
        <f>(([3]ставка!U134/1000*'[3]составляющая '!$B$16*'[3]составляющая '!$C$16)+'[3]составляющая '!$D$16+'[3]составляющая '!$E$16)*1000+[3]ставка!U134</f>
        <v>2788.7266451959999</v>
      </c>
      <c r="V144" s="109">
        <f>(([3]ставка!V134/1000*'[3]составляющая '!$B$16*'[3]составляющая '!$C$16)+'[3]составляющая '!$D$16+'[3]составляющая '!$E$16)*1000+[3]ставка!V134</f>
        <v>2796.8938304980002</v>
      </c>
      <c r="W144" s="109">
        <f>(([3]ставка!W134/1000*'[3]составляющая '!$B$16*'[3]составляющая '!$C$16)+'[3]составляющая '!$D$16+'[3]составляющая '!$E$16)*1000+[3]ставка!W134</f>
        <v>2822.3003376840002</v>
      </c>
      <c r="X144" s="109">
        <f>(([3]ставка!X134/1000*'[3]составляющая '!$B$16*'[3]составляющая '!$C$16)+'[3]составляющая '!$D$16+'[3]составляющая '!$E$16)*1000+[3]ставка!X134</f>
        <v>2766.4422199259998</v>
      </c>
      <c r="Y144" s="109">
        <f>(([3]ставка!Y134/1000*'[3]составляющая '!$B$16*'[3]составляющая '!$C$16)+'[3]составляющая '!$D$16+'[3]составляющая '!$E$16)*1000+[3]ставка!Y134</f>
        <v>2592.9743714409997</v>
      </c>
    </row>
    <row r="145" spans="1:25" s="71" customFormat="1" ht="15.75" outlineLevel="1" x14ac:dyDescent="0.25">
      <c r="A145" s="125">
        <v>26</v>
      </c>
      <c r="B145" s="109">
        <f>(([3]ставка!B135/1000*'[3]составляющая '!$B$16*'[3]составляющая '!$C$16)+'[3]составляющая '!$D$16+'[3]составляющая '!$E$16)*1000+[3]ставка!B135</f>
        <v>2709.6339033240001</v>
      </c>
      <c r="C145" s="109">
        <f>(([3]ставка!C135/1000*'[3]составляющая '!$B$16*'[3]составляющая '!$C$16)+'[3]составляющая '!$D$16+'[3]составляющая '!$E$16)*1000+[3]ставка!C135</f>
        <v>2361.6348886000001</v>
      </c>
      <c r="D145" s="109">
        <f>(([3]ставка!D135/1000*'[3]составляющая '!$B$16*'[3]составляющая '!$C$16)+'[3]составляющая '!$D$16+'[3]составляющая '!$E$16)*1000+[3]ставка!D135</f>
        <v>2297.8584471419999</v>
      </c>
      <c r="E145" s="109">
        <f>(([3]ставка!E135/1000*'[3]составляющая '!$B$16*'[3]составляющая '!$C$16)+'[3]составляющая '!$D$16+'[3]составляющая '!$E$16)*1000+[3]ставка!E135</f>
        <v>2279.62367885</v>
      </c>
      <c r="F145" s="109">
        <f>(([3]ставка!F135/1000*'[3]составляющая '!$B$16*'[3]составляющая '!$C$16)+'[3]составляющая '!$D$16+'[3]составляющая '!$E$16)*1000+[3]ставка!F135</f>
        <v>2289.0804197259999</v>
      </c>
      <c r="G145" s="109">
        <f>(([3]ставка!G135/1000*'[3]составляющая '!$B$16*'[3]составляющая '!$C$16)+'[3]составляющая '!$D$16+'[3]составляющая '!$E$16)*1000+[3]ставка!G135</f>
        <v>2306.3084297189998</v>
      </c>
      <c r="H145" s="109">
        <f>(([3]ставка!H135/1000*'[3]составляющая '!$B$16*'[3]составляющая '!$C$16)+'[3]составляющая '!$D$16+'[3]составляющая '!$E$16)*1000+[3]ставка!H135</f>
        <v>2432.3794549140002</v>
      </c>
      <c r="I145" s="109">
        <f>(([3]ставка!I135/1000*'[3]составляющая '!$B$16*'[3]составляющая '!$C$16)+'[3]составляющая '!$D$16+'[3]составляющая '!$E$16)*1000+[3]ставка!I135</f>
        <v>2576.0970300689996</v>
      </c>
      <c r="J145" s="109">
        <f>(([3]ставка!J135/1000*'[3]составляющая '!$B$16*'[3]составляющая '!$C$16)+'[3]составляющая '!$D$16+'[3]составляющая '!$E$16)*1000+[3]ставка!J135</f>
        <v>2739.3615528720002</v>
      </c>
      <c r="K145" s="109">
        <f>(([3]ставка!K135/1000*'[3]составляющая '!$B$16*'[3]составляющая '!$C$16)+'[3]составляющая '!$D$16+'[3]составляющая '!$E$16)*1000+[3]ставка!K135</f>
        <v>2827.8884118380001</v>
      </c>
      <c r="L145" s="109">
        <f>(([3]ставка!L135/1000*'[3]составляющая '!$B$16*'[3]составляющая '!$C$16)+'[3]составляющая '!$D$16+'[3]составляющая '!$E$16)*1000+[3]ставка!L135</f>
        <v>2847.638973524</v>
      </c>
      <c r="M145" s="109">
        <f>(([3]ставка!M135/1000*'[3]составляющая '!$B$16*'[3]составляющая '!$C$16)+'[3]составляющая '!$D$16+'[3]составляющая '!$E$16)*1000+[3]ставка!M135</f>
        <v>2826.4178660080001</v>
      </c>
      <c r="N145" s="109">
        <f>(([3]ставка!N135/1000*'[3]составляющая '!$B$16*'[3]составляющая '!$C$16)+'[3]составляющая '!$D$16+'[3]составляющая '!$E$16)*1000+[3]ставка!N135</f>
        <v>2814.4159496570001</v>
      </c>
      <c r="O145" s="109">
        <f>(([3]ставка!O135/1000*'[3]составляющая '!$B$16*'[3]составляющая '!$C$16)+'[3]составляющая '!$D$16+'[3]составляющая '!$E$16)*1000+[3]ставка!O135</f>
        <v>2815.343524719</v>
      </c>
      <c r="P145" s="109">
        <f>(([3]ставка!P135/1000*'[3]составляющая '!$B$16*'[3]составляющая '!$C$16)+'[3]составляющая '!$D$16+'[3]составляющая '!$E$16)*1000+[3]ставка!P135</f>
        <v>2818.703156346</v>
      </c>
      <c r="Q145" s="109">
        <f>(([3]ставка!Q135/1000*'[3]составляющая '!$B$16*'[3]составляющая '!$C$16)+'[3]составляющая '!$D$16+'[3]составляющая '!$E$16)*1000+[3]ставка!Q135</f>
        <v>2809.2916630340001</v>
      </c>
      <c r="R145" s="109">
        <f>(([3]ставка!R135/1000*'[3]составляющая '!$B$16*'[3]составляющая '!$C$16)+'[3]составляющая '!$D$16+'[3]составляющая '!$E$16)*1000+[3]ставка!R135</f>
        <v>2784.0661461039999</v>
      </c>
      <c r="S145" s="109">
        <f>(([3]ставка!S135/1000*'[3]составляющая '!$B$16*'[3]составляющая '!$C$16)+'[3]составляющая '!$D$16+'[3]составляющая '!$E$16)*1000+[3]ставка!S135</f>
        <v>2769.5303661689995</v>
      </c>
      <c r="T145" s="109">
        <f>(([3]ставка!T135/1000*'[3]составляющая '!$B$16*'[3]составляющая '!$C$16)+'[3]составляющая '!$D$16+'[3]составляющая '!$E$16)*1000+[3]ставка!T135</f>
        <v>2775.5935397450003</v>
      </c>
      <c r="U145" s="109">
        <f>(([3]ставка!U135/1000*'[3]составляющая '!$B$16*'[3]составляющая '!$C$16)+'[3]составляющая '!$D$16+'[3]составляющая '!$E$16)*1000+[3]ставка!U135</f>
        <v>2805.6152984589999</v>
      </c>
      <c r="V145" s="109">
        <f>(([3]ставка!V135/1000*'[3]составляющая '!$B$16*'[3]составляющая '!$C$16)+'[3]составляющая '!$D$16+'[3]составляющая '!$E$16)*1000+[3]ставка!V135</f>
        <v>2836.3949538699999</v>
      </c>
      <c r="W145" s="109">
        <f>(([3]ставка!W135/1000*'[3]составляющая '!$B$16*'[3]составляющая '!$C$16)+'[3]составляющая '!$D$16+'[3]составляющая '!$E$16)*1000+[3]ставка!W135</f>
        <v>2829.291086322</v>
      </c>
      <c r="X145" s="109">
        <f>(([3]ставка!X135/1000*'[3]составляющая '!$B$16*'[3]составляющая '!$C$16)+'[3]составляющая '!$D$16+'[3]составляющая '!$E$16)*1000+[3]ставка!X135</f>
        <v>2808.9523063040001</v>
      </c>
      <c r="Y145" s="109">
        <f>(([3]ставка!Y135/1000*'[3]составляющая '!$B$16*'[3]составляющая '!$C$16)+'[3]составляющая '!$D$16+'[3]составляющая '!$E$16)*1000+[3]ставка!Y135</f>
        <v>2753.2978025840002</v>
      </c>
    </row>
    <row r="146" spans="1:25" s="71" customFormat="1" ht="15.75" outlineLevel="1" x14ac:dyDescent="0.25">
      <c r="A146" s="125">
        <v>27</v>
      </c>
      <c r="B146" s="109">
        <f>(([3]ставка!B136/1000*'[3]составляющая '!$B$16*'[3]составляющая '!$C$16)+'[3]составляющая '!$D$16+'[3]составляющая '!$E$16)*1000+[3]ставка!B136</f>
        <v>2362.6982063539999</v>
      </c>
      <c r="C146" s="109">
        <f>(([3]ставка!C136/1000*'[3]составляющая '!$B$16*'[3]составляющая '!$C$16)+'[3]составляющая '!$D$16+'[3]составляющая '!$E$16)*1000+[3]ставка!C136</f>
        <v>2316.6701218750004</v>
      </c>
      <c r="D146" s="109">
        <f>(([3]ставка!D136/1000*'[3]составляющая '!$B$16*'[3]составляющая '!$C$16)+'[3]составляющая '!$D$16+'[3]составляющая '!$E$16)*1000+[3]ставка!D136</f>
        <v>2276.942760683</v>
      </c>
      <c r="E146" s="109">
        <f>(([3]ставка!E136/1000*'[3]составляющая '!$B$16*'[3]составляющая '!$C$16)+'[3]составляющая '!$D$16+'[3]составляющая '!$E$16)*1000+[3]ставка!E136</f>
        <v>2277.1011271570001</v>
      </c>
      <c r="F146" s="109">
        <f>(([3]ставка!F136/1000*'[3]составляющая '!$B$16*'[3]составляющая '!$C$16)+'[3]составляющая '!$D$16+'[3]составляющая '!$E$16)*1000+[3]ставка!F136</f>
        <v>2277.6327860339998</v>
      </c>
      <c r="G146" s="109">
        <f>(([3]ставка!G136/1000*'[3]составляющая '!$B$16*'[3]составляющая '!$C$16)+'[3]составляющая '!$D$16+'[3]составляющая '!$E$16)*1000+[3]ставка!G136</f>
        <v>2286.9198485449997</v>
      </c>
      <c r="H146" s="109">
        <f>(([3]ставка!H136/1000*'[3]составляющая '!$B$16*'[3]составляющая '!$C$16)+'[3]составляющая '!$D$16+'[3]составляющая '!$E$16)*1000+[3]ставка!H136</f>
        <v>2332.4841454930001</v>
      </c>
      <c r="I146" s="109">
        <f>(([3]ставка!I136/1000*'[3]составляющая '!$B$16*'[3]составляющая '!$C$16)+'[3]составляющая '!$D$16+'[3]составляющая '!$E$16)*1000+[3]ставка!I136</f>
        <v>2480.6359819199997</v>
      </c>
      <c r="J146" s="109">
        <f>(([3]ставка!J136/1000*'[3]составляющая '!$B$16*'[3]составляющая '!$C$16)+'[3]составляющая '!$D$16+'[3]составляющая '!$E$16)*1000+[3]ставка!J136</f>
        <v>2642.5204540209998</v>
      </c>
      <c r="K146" s="109">
        <f>(([3]ставка!K136/1000*'[3]составляющая '!$B$16*'[3]составляющая '!$C$16)+'[3]составляющая '!$D$16+'[3]составляющая '!$E$16)*1000+[3]ставка!K136</f>
        <v>2797.4481131570001</v>
      </c>
      <c r="L146" s="109">
        <f>(([3]ставка!L136/1000*'[3]составляющая '!$B$16*'[3]составляющая '!$C$16)+'[3]составляющая '!$D$16+'[3]составляющая '!$E$16)*1000+[3]ставка!L136</f>
        <v>2829.0874722839999</v>
      </c>
      <c r="M146" s="109">
        <f>(([3]ставка!M136/1000*'[3]составляющая '!$B$16*'[3]составляющая '!$C$16)+'[3]составляющая '!$D$16+'[3]составляющая '!$E$16)*1000+[3]ставка!M136</f>
        <v>2808.79393983</v>
      </c>
      <c r="N146" s="109">
        <f>(([3]ставка!N136/1000*'[3]составляющая '!$B$16*'[3]составляющая '!$C$16)+'[3]составляющая '!$D$16+'[3]составляющая '!$E$16)*1000+[3]ставка!N136</f>
        <v>2794.3825906960001</v>
      </c>
      <c r="O146" s="109">
        <f>(([3]ставка!O136/1000*'[3]составляющая '!$B$16*'[3]составляющая '!$C$16)+'[3]составляющая '!$D$16+'[3]составляющая '!$E$16)*1000+[3]ставка!O136</f>
        <v>2792.1993957330001</v>
      </c>
      <c r="P146" s="109">
        <f>(([3]ставка!P136/1000*'[3]составляющая '!$B$16*'[3]составляющая '!$C$16)+'[3]составляющая '!$D$16+'[3]составляющая '!$E$16)*1000+[3]ставка!P136</f>
        <v>2797.6064796310002</v>
      </c>
      <c r="Q146" s="109">
        <f>(([3]ставка!Q136/1000*'[3]составляющая '!$B$16*'[3]составляющая '!$C$16)+'[3]составляющая '!$D$16+'[3]составляющая '!$E$16)*1000+[3]ставка!Q136</f>
        <v>2779.4508945759999</v>
      </c>
      <c r="R146" s="109">
        <f>(([3]ставка!R136/1000*'[3]составляющая '!$B$16*'[3]составляющая '!$C$16)+'[3]составляющая '!$D$16+'[3]составляющая '!$E$16)*1000+[3]ставка!R136</f>
        <v>2731.7486502290003</v>
      </c>
      <c r="S146" s="109">
        <f>(([3]ставка!S136/1000*'[3]составляющая '!$B$16*'[3]составляющая '!$C$16)+'[3]составляющая '!$D$16+'[3]составляющая '!$E$16)*1000+[3]ставка!S136</f>
        <v>2638.719658645</v>
      </c>
      <c r="T146" s="109">
        <f>(([3]ставка!T136/1000*'[3]составляющая '!$B$16*'[3]составляющая '!$C$16)+'[3]составляющая '!$D$16+'[3]составляющая '!$E$16)*1000+[3]ставка!T136</f>
        <v>2590.0785273450001</v>
      </c>
      <c r="U146" s="109">
        <f>(([3]ставка!U136/1000*'[3]составляющая '!$B$16*'[3]составляющая '!$C$16)+'[3]составляющая '!$D$16+'[3]составляющая '!$E$16)*1000+[3]ставка!U136</f>
        <v>2639.0363915930002</v>
      </c>
      <c r="V146" s="109">
        <f>(([3]ставка!V136/1000*'[3]составляющая '!$B$16*'[3]составляющая '!$C$16)+'[3]составляющая '!$D$16+'[3]составляющая '!$E$16)*1000+[3]ставка!V136</f>
        <v>2796.6223451139999</v>
      </c>
      <c r="W146" s="109">
        <f>(([3]ставка!W136/1000*'[3]составляющая '!$B$16*'[3]составляющая '!$C$16)+'[3]составляющая '!$D$16+'[3]составляющая '!$E$16)*1000+[3]ставка!W136</f>
        <v>2800.3213334709999</v>
      </c>
      <c r="X146" s="109">
        <f>(([3]ставка!X136/1000*'[3]составляющая '!$B$16*'[3]составляющая '!$C$16)+'[3]составляющая '!$D$16+'[3]составляющая '!$E$16)*1000+[3]ставка!X136</f>
        <v>2774.564157664</v>
      </c>
      <c r="Y146" s="109">
        <f>(([3]ставка!Y136/1000*'[3]составляющая '!$B$16*'[3]составляющая '!$C$16)+'[3]составляющая '!$D$16+'[3]составляющая '!$E$16)*1000+[3]ставка!Y136</f>
        <v>2570.814376972</v>
      </c>
    </row>
    <row r="147" spans="1:25" s="71" customFormat="1" ht="15.75" outlineLevel="1" x14ac:dyDescent="0.25">
      <c r="A147" s="125">
        <v>28</v>
      </c>
      <c r="B147" s="109">
        <f>(([3]ставка!B137/1000*'[3]составляющая '!$B$16*'[3]составляющая '!$C$16)+'[3]составляющая '!$D$16+'[3]составляющая '!$E$16)*1000+[3]ставка!B137</f>
        <v>2437.9675290679997</v>
      </c>
      <c r="C147" s="109">
        <f>(([3]ставка!C137/1000*'[3]составляющая '!$B$16*'[3]составляющая '!$C$16)+'[3]составляющая '!$D$16+'[3]составляющая '!$E$16)*1000+[3]ставка!C137</f>
        <v>2316.081903543</v>
      </c>
      <c r="D147" s="109">
        <f>(([3]ставка!D137/1000*'[3]составляющая '!$B$16*'[3]составляющая '!$C$16)+'[3]составляющая '!$D$16+'[3]составляющая '!$E$16)*1000+[3]ставка!D137</f>
        <v>2278.119197347</v>
      </c>
      <c r="E147" s="109">
        <f>(([3]ставка!E137/1000*'[3]составляющая '!$B$16*'[3]составляющая '!$C$16)+'[3]составляющая '!$D$16+'[3]составляющая '!$E$16)*1000+[3]ставка!E137</f>
        <v>2270.7438444150002</v>
      </c>
      <c r="F147" s="109">
        <f>(([3]ставка!F137/1000*'[3]составляющая '!$B$16*'[3]составляющая '!$C$16)+'[3]составляющая '!$D$16+'[3]составляющая '!$E$16)*1000+[3]ставка!F137</f>
        <v>2276.773082318</v>
      </c>
      <c r="G147" s="109">
        <f>(([3]ставка!G137/1000*'[3]составляющая '!$B$16*'[3]составляющая '!$C$16)+'[3]составляющая '!$D$16+'[3]составляющая '!$E$16)*1000+[3]ставка!G137</f>
        <v>2263.8888384689999</v>
      </c>
      <c r="H147" s="109">
        <f>(([3]ставка!H137/1000*'[3]составляющая '!$B$16*'[3]составляющая '!$C$16)+'[3]составляющая '!$D$16+'[3]составляющая '!$E$16)*1000+[3]ставка!H137</f>
        <v>2394.812664903</v>
      </c>
      <c r="I147" s="109">
        <f>(([3]ставка!I137/1000*'[3]составляющая '!$B$16*'[3]составляющая '!$C$16)+'[3]составляющая '!$D$16+'[3]составляющая '!$E$16)*1000+[3]ставка!I137</f>
        <v>2556.957310497</v>
      </c>
      <c r="J147" s="109">
        <f>(([3]ставка!J137/1000*'[3]составляющая '!$B$16*'[3]составляющая '!$C$16)+'[3]составляющая '!$D$16+'[3]составляющая '!$E$16)*1000+[3]ставка!J137</f>
        <v>2613.8900579000001</v>
      </c>
      <c r="K147" s="109">
        <f>(([3]ставка!K137/1000*'[3]составляющая '!$B$16*'[3]составляющая '!$C$16)+'[3]составляющая '!$D$16+'[3]составляющая '!$E$16)*1000+[3]ставка!K137</f>
        <v>2788.636150068</v>
      </c>
      <c r="L147" s="109">
        <f>(([3]ставка!L137/1000*'[3]составляющая '!$B$16*'[3]составляющая '!$C$16)+'[3]составляющая '!$D$16+'[3]составляющая '!$E$16)*1000+[3]ставка!L137</f>
        <v>2833.5104216649997</v>
      </c>
      <c r="M147" s="109">
        <f>(([3]ставка!M137/1000*'[3]составляющая '!$B$16*'[3]составляющая '!$C$16)+'[3]составляющая '!$D$16+'[3]составляющая '!$E$16)*1000+[3]ставка!M137</f>
        <v>2751.1485432939999</v>
      </c>
      <c r="N147" s="109">
        <f>(([3]ставка!N137/1000*'[3]составляющая '!$B$16*'[3]составляющая '!$C$16)+'[3]составляющая '!$D$16+'[3]составляющая '!$E$16)*1000+[3]ставка!N137</f>
        <v>2750.5263892889998</v>
      </c>
      <c r="O147" s="109">
        <f>(([3]ставка!O137/1000*'[3]составляющая '!$B$16*'[3]составляющая '!$C$16)+'[3]составляющая '!$D$16+'[3]составляющая '!$E$16)*1000+[3]ставка!O137</f>
        <v>2749.9381709569998</v>
      </c>
      <c r="P147" s="109">
        <f>(([3]ставка!P137/1000*'[3]составляющая '!$B$16*'[3]составляющая '!$C$16)+'[3]составляющая '!$D$16+'[3]составляющая '!$E$16)*1000+[3]ставка!P137</f>
        <v>2749.6779974640003</v>
      </c>
      <c r="Q147" s="109">
        <f>(([3]ставка!Q137/1000*'[3]составляющая '!$B$16*'[3]составляющая '!$C$16)+'[3]составляющая '!$D$16+'[3]составляющая '!$E$16)*1000+[3]ставка!Q137</f>
        <v>2744.8138843340002</v>
      </c>
      <c r="R147" s="109">
        <f>(([3]ставка!R137/1000*'[3]составляющая '!$B$16*'[3]составляющая '!$C$16)+'[3]составляющая '!$D$16+'[3]составляющая '!$E$16)*1000+[3]ставка!R137</f>
        <v>2687.6322753290001</v>
      </c>
      <c r="S147" s="109">
        <f>(([3]ставка!S137/1000*'[3]составляющая '!$B$16*'[3]составляющая '!$C$16)+'[3]составляющая '!$D$16+'[3]составляющая '!$E$16)*1000+[3]ставка!S137</f>
        <v>2598.7886834150004</v>
      </c>
      <c r="T147" s="109">
        <f>(([3]ставка!T137/1000*'[3]составляющая '!$B$16*'[3]составляющая '!$C$16)+'[3]составляющая '!$D$16+'[3]составляющая '!$E$16)*1000+[3]ставка!T137</f>
        <v>2600.632521648</v>
      </c>
      <c r="U147" s="109">
        <f>(([3]ставка!U137/1000*'[3]составляющая '!$B$16*'[3]составляющая '!$C$16)+'[3]составляющая '!$D$16+'[3]составляющая '!$E$16)*1000+[3]ставка!U137</f>
        <v>2619.613874746</v>
      </c>
      <c r="V147" s="109">
        <f>(([3]ставка!V137/1000*'[3]составляющая '!$B$16*'[3]составляющая '!$C$16)+'[3]составляющая '!$D$16+'[3]составляющая '!$E$16)*1000+[3]ставка!V137</f>
        <v>2770.582372032</v>
      </c>
      <c r="W147" s="109">
        <f>(([3]ставка!W137/1000*'[3]составляющая '!$B$16*'[3]составляющая '!$C$16)+'[3]составляющая '!$D$16+'[3]составляющая '!$E$16)*1000+[3]ставка!W137</f>
        <v>2781.3060446999998</v>
      </c>
      <c r="X147" s="109">
        <f>(([3]ставка!X137/1000*'[3]составляющая '!$B$16*'[3]составляющая '!$C$16)+'[3]составляющая '!$D$16+'[3]составляющая '!$E$16)*1000+[3]ставка!X137</f>
        <v>2760.707091189</v>
      </c>
      <c r="Y147" s="109">
        <f>(([3]ставка!Y137/1000*'[3]составляющая '!$B$16*'[3]составляющая '!$C$16)+'[3]составляющая '!$D$16+'[3]составляющая '!$E$16)*1000+[3]ставка!Y137</f>
        <v>2577.4205213160003</v>
      </c>
    </row>
    <row r="148" spans="1:25" s="71" customFormat="1" ht="15.75" outlineLevel="1" x14ac:dyDescent="0.25">
      <c r="A148" s="125">
        <v>29</v>
      </c>
      <c r="B148" s="109">
        <f>(([3]ставка!B138/1000*'[3]составляющая '!$B$16*'[3]составляющая '!$C$16)+'[3]составляющая '!$D$16+'[3]составляющая '!$E$16)*1000+[3]ставка!B138</f>
        <v>2414.427483897</v>
      </c>
      <c r="C148" s="109">
        <f>(([3]ставка!C138/1000*'[3]составляющая '!$B$16*'[3]составляющая '!$C$16)+'[3]составляющая '!$D$16+'[3]составляющая '!$E$16)*1000+[3]ставка!C138</f>
        <v>2335.7985295560002</v>
      </c>
      <c r="D148" s="109">
        <f>(([3]ставка!D138/1000*'[3]составляющая '!$B$16*'[3]составляющая '!$C$16)+'[3]составляющая '!$D$16+'[3]составляющая '!$E$16)*1000+[3]ставка!D138</f>
        <v>2274.5785754640001</v>
      </c>
      <c r="E148" s="109">
        <f>(([3]ставка!E138/1000*'[3]составляющая '!$B$16*'[3]составляющая '!$C$16)+'[3]составляющая '!$D$16+'[3]составляющая '!$E$16)*1000+[3]ставка!E138</f>
        <v>2274.9066203030002</v>
      </c>
      <c r="F148" s="109">
        <f>(([3]ставка!F138/1000*'[3]составляющая '!$B$16*'[3]составляющая '!$C$16)+'[3]составляющая '!$D$16+'[3]составляющая '!$E$16)*1000+[3]ставка!F138</f>
        <v>2273.8546144399998</v>
      </c>
      <c r="G148" s="109">
        <f>(([3]ставка!G138/1000*'[3]составляющая '!$B$16*'[3]составляющая '!$C$16)+'[3]составляющая '!$D$16+'[3]составляющая '!$E$16)*1000+[3]ставка!G138</f>
        <v>2284.0466282309999</v>
      </c>
      <c r="H148" s="109">
        <f>(([3]ставка!H138/1000*'[3]составляющая '!$B$16*'[3]составляющая '!$C$16)+'[3]составляющая '!$D$16+'[3]составляющая '!$E$16)*1000+[3]ставка!H138</f>
        <v>2391.3399143659999</v>
      </c>
      <c r="I148" s="109">
        <f>(([3]ставка!I138/1000*'[3]составляющая '!$B$16*'[3]составляющая '!$C$16)+'[3]составляющая '!$D$16+'[3]составляющая '!$E$16)*1000+[3]ставка!I138</f>
        <v>2595.9946463380002</v>
      </c>
      <c r="J148" s="109">
        <f>(([3]ставка!J138/1000*'[3]составляющая '!$B$16*'[3]составляющая '!$C$16)+'[3]составляющая '!$D$16+'[3]составляющая '!$E$16)*1000+[3]ставка!J138</f>
        <v>2687.9376963860004</v>
      </c>
      <c r="K148" s="109">
        <f>(([3]ставка!K138/1000*'[3]составляющая '!$B$16*'[3]составляющая '!$C$16)+'[3]составляющая '!$D$16+'[3]составляющая '!$E$16)*1000+[3]ставка!K138</f>
        <v>2799.9141053950002</v>
      </c>
      <c r="L148" s="109">
        <f>(([3]ставка!L138/1000*'[3]составляющая '!$B$16*'[3]составляющая '!$C$16)+'[3]составляющая '!$D$16+'[3]составляющая '!$E$16)*1000+[3]ставка!L138</f>
        <v>2801.8597506470001</v>
      </c>
      <c r="M148" s="109">
        <f>(([3]ставка!M138/1000*'[3]составляющая '!$B$16*'[3]составляющая '!$C$16)+'[3]составляющая '!$D$16+'[3]составляющая '!$E$16)*1000+[3]ставка!M138</f>
        <v>2806.4184427199998</v>
      </c>
      <c r="N148" s="109">
        <f>(([3]ставка!N138/1000*'[3]составляющая '!$B$16*'[3]составляющая '!$C$16)+'[3]составляющая '!$D$16+'[3]составляющая '!$E$16)*1000+[3]ставка!N138</f>
        <v>2798.760292513</v>
      </c>
      <c r="O148" s="109">
        <f>(([3]ставка!O138/1000*'[3]составляющая '!$B$16*'[3]составляющая '!$C$16)+'[3]составляющая '!$D$16+'[3]составляющая '!$E$16)*1000+[3]ставка!O138</f>
        <v>2792.7423665010001</v>
      </c>
      <c r="P148" s="109">
        <f>(([3]ставка!P138/1000*'[3]составляющая '!$B$16*'[3]составляющая '!$C$16)+'[3]составляющая '!$D$16+'[3]составляющая '!$E$16)*1000+[3]ставка!P138</f>
        <v>2751.1598551850002</v>
      </c>
      <c r="Q148" s="109">
        <f>(([3]ставка!Q138/1000*'[3]составляющая '!$B$16*'[3]составляющая '!$C$16)+'[3]составляющая '!$D$16+'[3]составляющая '!$E$16)*1000+[3]ставка!Q138</f>
        <v>2749.3952001890002</v>
      </c>
      <c r="R148" s="109">
        <f>(([3]ставка!R138/1000*'[3]составляющая '!$B$16*'[3]составляющая '!$C$16)+'[3]составляющая '!$D$16+'[3]составляющая '!$E$16)*1000+[3]ставка!R138</f>
        <v>2746.5219798749999</v>
      </c>
      <c r="S148" s="109">
        <f>(([3]ставка!S138/1000*'[3]составляющая '!$B$16*'[3]составляющая '!$C$16)+'[3]составляющая '!$D$16+'[3]составляющая '!$E$16)*1000+[3]ставка!S138</f>
        <v>2744.7007654240001</v>
      </c>
      <c r="T148" s="109">
        <f>(([3]ставка!T138/1000*'[3]составляющая '!$B$16*'[3]составляющая '!$C$16)+'[3]составляющая '!$D$16+'[3]составляющая '!$E$16)*1000+[3]ставка!T138</f>
        <v>2746.35230151</v>
      </c>
      <c r="U148" s="109">
        <f>(([3]ставка!U138/1000*'[3]составляющая '!$B$16*'[3]составляющая '!$C$16)+'[3]составляющая '!$D$16+'[3]составляющая '!$E$16)*1000+[3]ставка!U138</f>
        <v>2749.5083190989999</v>
      </c>
      <c r="V148" s="109">
        <f>(([3]ставка!V138/1000*'[3]составляющая '!$B$16*'[3]составляющая '!$C$16)+'[3]составляющая '!$D$16+'[3]составляющая '!$E$16)*1000+[3]ставка!V138</f>
        <v>2787.8330058070001</v>
      </c>
      <c r="W148" s="109">
        <f>(([3]ставка!W138/1000*'[3]составляющая '!$B$16*'[3]составляющая '!$C$16)+'[3]составляющая '!$D$16+'[3]составляющая '!$E$16)*1000+[3]ставка!W138</f>
        <v>2790.6722904479998</v>
      </c>
      <c r="X148" s="109">
        <f>(([3]ставка!X138/1000*'[3]составляющая '!$B$16*'[3]составляющая '!$C$16)+'[3]составляющая '!$D$16+'[3]составляющая '!$E$16)*1000+[3]ставка!X138</f>
        <v>2753.908644698</v>
      </c>
      <c r="Y148" s="109">
        <f>(([3]ставка!Y138/1000*'[3]составляющая '!$B$16*'[3]составляющая '!$C$16)+'[3]составляющая '!$D$16+'[3]составляющая '!$E$16)*1000+[3]ставка!Y138</f>
        <v>2727.495379213</v>
      </c>
    </row>
    <row r="149" spans="1:25" s="71" customFormat="1" ht="15.75" outlineLevel="1" x14ac:dyDescent="0.25">
      <c r="A149" s="125">
        <v>30</v>
      </c>
      <c r="B149" s="109">
        <f>(([3]ставка!B139/1000*'[3]составляющая '!$B$16*'[3]составляющая '!$C$16)+'[3]составляющая '!$D$16+'[3]составляющая '!$E$16)*1000+[3]ставка!B139</f>
        <v>2595.926774992</v>
      </c>
      <c r="C149" s="109">
        <f>(([3]ставка!C139/1000*'[3]составляющая '!$B$16*'[3]составляющая '!$C$16)+'[3]составляющая '!$D$16+'[3]составляющая '!$E$16)*1000+[3]ставка!C139</f>
        <v>2492.117551285</v>
      </c>
      <c r="D149" s="109">
        <f>(([3]ставка!D139/1000*'[3]составляющая '!$B$16*'[3]составляющая '!$C$16)+'[3]составляющая '!$D$16+'[3]составляющая '!$E$16)*1000+[3]ставка!D139</f>
        <v>2375.5372026389996</v>
      </c>
      <c r="E149" s="109">
        <f>(([3]ставка!E139/1000*'[3]составляющая '!$B$16*'[3]составляющая '!$C$16)+'[3]составляющая '!$D$16+'[3]составляющая '!$E$16)*1000+[3]ставка!E139</f>
        <v>2453.905983487</v>
      </c>
      <c r="F149" s="109">
        <f>(([3]ставка!F139/1000*'[3]составляющая '!$B$16*'[3]составляющая '!$C$16)+'[3]составляющая '!$D$16+'[3]составляющая '!$E$16)*1000+[3]ставка!F139</f>
        <v>2460.8514845609998</v>
      </c>
      <c r="G149" s="109">
        <f>(([3]ставка!G139/1000*'[3]составляющая '!$B$16*'[3]составляющая '!$C$16)+'[3]составляющая '!$D$16+'[3]составляющая '!$E$16)*1000+[3]ставка!G139</f>
        <v>2407.1426260930002</v>
      </c>
      <c r="H149" s="109">
        <f>(([3]ставка!H139/1000*'[3]составляющая '!$B$16*'[3]составляющая '!$C$16)+'[3]составляющая '!$D$16+'[3]составляющая '!$E$16)*1000+[3]ставка!H139</f>
        <v>2450.8291491350001</v>
      </c>
      <c r="I149" s="109">
        <f>(([3]ставка!I139/1000*'[3]составляющая '!$B$16*'[3]составляющая '!$C$16)+'[3]составляющая '!$D$16+'[3]составляющая '!$E$16)*1000+[3]ставка!I139</f>
        <v>2621.3559059600002</v>
      </c>
      <c r="J149" s="109">
        <f>(([3]ставка!J139/1000*'[3]составляющая '!$B$16*'[3]составляющая '!$C$16)+'[3]составляющая '!$D$16+'[3]составляющая '!$E$16)*1000+[3]ставка!J139</f>
        <v>2653.9567758220001</v>
      </c>
      <c r="K149" s="109">
        <f>(([3]ставка!K139/1000*'[3]составляющая '!$B$16*'[3]составляющая '!$C$16)+'[3]составляющая '!$D$16+'[3]составляющая '!$E$16)*1000+[3]ставка!K139</f>
        <v>2707.6430105079999</v>
      </c>
      <c r="L149" s="109">
        <f>(([3]ставка!L139/1000*'[3]составляющая '!$B$16*'[3]составляющая '!$C$16)+'[3]составляющая '!$D$16+'[3]составляющая '!$E$16)*1000+[3]ставка!L139</f>
        <v>2744.1577946560001</v>
      </c>
      <c r="M149" s="109">
        <f>(([3]ставка!M139/1000*'[3]составляющая '!$B$16*'[3]составляющая '!$C$16)+'[3]составляющая '!$D$16+'[3]составляющая '!$E$16)*1000+[3]ставка!M139</f>
        <v>2746.6690344580002</v>
      </c>
      <c r="N149" s="109">
        <f>(([3]ставка!N139/1000*'[3]составляющая '!$B$16*'[3]составляющая '!$C$16)+'[3]составляющая '!$D$16+'[3]составляющая '!$E$16)*1000+[3]ставка!N139</f>
        <v>2745.7075237230001</v>
      </c>
      <c r="O149" s="109">
        <f>(([3]ставка!O139/1000*'[3]составляющая '!$B$16*'[3]составляющая '!$C$16)+'[3]составляющая '!$D$16+'[3]составляющая '!$E$16)*1000+[3]ставка!O139</f>
        <v>2779.5753253769999</v>
      </c>
      <c r="P149" s="109">
        <f>(([3]ставка!P139/1000*'[3]составляющая '!$B$16*'[3]составляющая '!$C$16)+'[3]составляющая '!$D$16+'[3]составляющая '!$E$16)*1000+[3]ставка!P139</f>
        <v>2779.4056470119999</v>
      </c>
      <c r="Q149" s="109">
        <f>(([3]ставка!Q139/1000*'[3]составляющая '!$B$16*'[3]составляющая '!$C$16)+'[3]составляющая '!$D$16+'[3]составляющая '!$E$16)*1000+[3]ставка!Q139</f>
        <v>2778.217898457</v>
      </c>
      <c r="R149" s="109">
        <f>(([3]ставка!R139/1000*'[3]составляющая '!$B$16*'[3]составляющая '!$C$16)+'[3]составляющая '!$D$16+'[3]составляющая '!$E$16)*1000+[3]ставка!R139</f>
        <v>2743.3546503950001</v>
      </c>
      <c r="S149" s="109">
        <f>(([3]ставка!S139/1000*'[3]составляющая '!$B$16*'[3]составляющая '!$C$16)+'[3]составляющая '!$D$16+'[3]составляющая '!$E$16)*1000+[3]ставка!S139</f>
        <v>2744.0220519639997</v>
      </c>
      <c r="T149" s="109">
        <f>(([3]ставка!T139/1000*'[3]составляющая '!$B$16*'[3]составляющая '!$C$16)+'[3]составляющая '!$D$16+'[3]составляющая '!$E$16)*1000+[3]ставка!T139</f>
        <v>2746.0695042349998</v>
      </c>
      <c r="U149" s="109">
        <f>(([3]ставка!U139/1000*'[3]составляющая '!$B$16*'[3]составляющая '!$C$16)+'[3]составляющая '!$D$16+'[3]составляющая '!$E$16)*1000+[3]ставка!U139</f>
        <v>2779.8241869789999</v>
      </c>
      <c r="V149" s="109">
        <f>(([3]ставка!V139/1000*'[3]составляющая '!$B$16*'[3]составляющая '!$C$16)+'[3]составляющая '!$D$16+'[3]составляющая '!$E$16)*1000+[3]ставка!V139</f>
        <v>2781.6340895390003</v>
      </c>
      <c r="W149" s="109">
        <f>(([3]ставка!W139/1000*'[3]составляющая '!$B$16*'[3]составляющая '!$C$16)+'[3]составляющая '!$D$16+'[3]составляющая '!$E$16)*1000+[3]ставка!W139</f>
        <v>2784.4055028339999</v>
      </c>
      <c r="X149" s="109">
        <f>(([3]ставка!X139/1000*'[3]составляющая '!$B$16*'[3]составляющая '!$C$16)+'[3]составляющая '!$D$16+'[3]составляющая '!$E$16)*1000+[3]ставка!X139</f>
        <v>2778.9984189360002</v>
      </c>
      <c r="Y149" s="109">
        <f>(([3]ставка!Y139/1000*'[3]составляющая '!$B$16*'[3]составляющая '!$C$16)+'[3]составляющая '!$D$16+'[3]составляющая '!$E$16)*1000+[3]ставка!Y139</f>
        <v>2777.9577249640001</v>
      </c>
    </row>
    <row r="150" spans="1:25" s="71" customFormat="1" ht="15.75" x14ac:dyDescent="0.25">
      <c r="A150" s="125">
        <v>31</v>
      </c>
      <c r="B150" s="109">
        <f>(([3]ставка!B140/1000*'[3]составляющая '!$B$16*'[3]составляющая '!$C$16)+'[3]составляющая '!$D$16+'[3]составляющая '!$E$16)*1000+[3]ставка!B140</f>
        <v>2488.7805434400002</v>
      </c>
      <c r="C150" s="109">
        <f>(([3]ставка!C140/1000*'[3]составляющая '!$B$16*'[3]составляющая '!$C$16)+'[3]составляющая '!$D$16+'[3]составляющая '!$E$16)*1000+[3]ставка!C140</f>
        <v>2423.7711058629998</v>
      </c>
      <c r="D150" s="109">
        <f>(([3]ставка!D140/1000*'[3]составляющая '!$B$16*'[3]составляющая '!$C$16)+'[3]составляющая '!$D$16+'[3]составляющая '!$E$16)*1000+[3]ставка!D140</f>
        <v>2366.0691498719998</v>
      </c>
      <c r="E150" s="109">
        <f>(([3]ставка!E140/1000*'[3]составляющая '!$B$16*'[3]составляющая '!$C$16)+'[3]составляющая '!$D$16+'[3]составляющая '!$E$16)*1000+[3]ставка!E140</f>
        <v>2327.4277302159999</v>
      </c>
      <c r="F150" s="109">
        <f>(([3]ставка!F140/1000*'[3]составляющая '!$B$16*'[3]составляющая '!$C$16)+'[3]составляющая '!$D$16+'[3]составляющая '!$E$16)*1000+[3]ставка!F140</f>
        <v>2320.0750010660004</v>
      </c>
      <c r="G150" s="109">
        <f>(([3]ставка!G140/1000*'[3]составляющая '!$B$16*'[3]составляющая '!$C$16)+'[3]составляющая '!$D$16+'[3]составляющая '!$E$16)*1000+[3]ставка!G140</f>
        <v>2298.310922782</v>
      </c>
      <c r="H150" s="109">
        <f>(([3]ставка!H140/1000*'[3]составляющая '!$B$16*'[3]составляющая '!$C$16)+'[3]составляющая '!$D$16+'[3]составляющая '!$E$16)*1000+[3]ставка!H140</f>
        <v>2369.0441772049999</v>
      </c>
      <c r="I150" s="109">
        <f>(([3]ставка!I140/1000*'[3]составляющая '!$B$16*'[3]составляющая '!$C$16)+'[3]составляющая '!$D$16+'[3]составляющая '!$E$16)*1000+[3]ставка!I140</f>
        <v>2408.3982459939998</v>
      </c>
      <c r="J150" s="109">
        <f>(([3]ставка!J140/1000*'[3]составляющая '!$B$16*'[3]составляющая '!$C$16)+'[3]составляющая '!$D$16+'[3]составляющая '!$E$16)*1000+[3]ставка!J140</f>
        <v>2448.3405331150002</v>
      </c>
      <c r="K150" s="109">
        <f>(([3]ставка!K140/1000*'[3]составляющая '!$B$16*'[3]составляющая '!$C$16)+'[3]составляющая '!$D$16+'[3]составляющая '!$E$16)*1000+[3]ставка!K140</f>
        <v>2587.0921881209997</v>
      </c>
      <c r="L150" s="109">
        <f>(([3]ставка!L140/1000*'[3]составляющая '!$B$16*'[3]составляющая '!$C$16)+'[3]составляющая '!$D$16+'[3]составляющая '!$E$16)*1000+[3]ставка!L140</f>
        <v>2618.7994185939997</v>
      </c>
      <c r="M150" s="109">
        <f>(([3]ставка!M140/1000*'[3]составляющая '!$B$16*'[3]составляющая '!$C$16)+'[3]составляющая '!$D$16+'[3]составляющая '!$E$16)*1000+[3]ставка!M140</f>
        <v>2727.8121121610002</v>
      </c>
      <c r="N150" s="109">
        <f>(([3]ставка!N140/1000*'[3]составляющая '!$B$16*'[3]составляющая '!$C$16)+'[3]составляющая '!$D$16+'[3]составляющая '!$E$16)*1000+[3]ставка!N140</f>
        <v>2735.6173169510002</v>
      </c>
      <c r="O150" s="109">
        <f>(([3]ставка!O140/1000*'[3]составляющая '!$B$16*'[3]составляющая '!$C$16)+'[3]составляющая '!$D$16+'[3]составляющая '!$E$16)*1000+[3]ставка!O140</f>
        <v>2736.8842487430002</v>
      </c>
      <c r="P150" s="109">
        <f>(([3]ставка!P140/1000*'[3]составляющая '!$B$16*'[3]составляющая '!$C$16)+'[3]составляющая '!$D$16+'[3]составляющая '!$E$16)*1000+[3]ставка!P140</f>
        <v>2731.6015956459996</v>
      </c>
      <c r="Q150" s="109">
        <f>(([3]ставка!Q140/1000*'[3]составляющая '!$B$16*'[3]составляющая '!$C$16)+'[3]составляющая '!$D$16+'[3]составляющая '!$E$16)*1000+[3]ставка!Q140</f>
        <v>2730.3685995269998</v>
      </c>
      <c r="R150" s="109">
        <f>(([3]ставка!R140/1000*'[3]составляющая '!$B$16*'[3]составляющая '!$C$16)+'[3]составляющая '!$D$16+'[3]составляющая '!$E$16)*1000+[3]ставка!R140</f>
        <v>2730.0405546880002</v>
      </c>
      <c r="S150" s="109">
        <f>(([3]ставка!S140/1000*'[3]составляющая '!$B$16*'[3]составляющая '!$C$16)+'[3]составляющая '!$D$16+'[3]составляющая '!$E$16)*1000+[3]ставка!S140</f>
        <v>2732.4839231440001</v>
      </c>
      <c r="T150" s="109">
        <f>(([3]ставка!T140/1000*'[3]составляющая '!$B$16*'[3]составляющая '!$C$16)+'[3]составляющая '!$D$16+'[3]составляющая '!$E$16)*1000+[3]ставка!T140</f>
        <v>2734.678429998</v>
      </c>
      <c r="U150" s="109">
        <f>(([3]ставка!U140/1000*'[3]составляющая '!$B$16*'[3]составляющая '!$C$16)+'[3]составляющая '!$D$16+'[3]составляющая '!$E$16)*1000+[3]ставка!U140</f>
        <v>2772.1207892080001</v>
      </c>
      <c r="V150" s="109">
        <f>(([3]ставка!V140/1000*'[3]составляющая '!$B$16*'[3]составляющая '!$C$16)+'[3]составляющая '!$D$16+'[3]составляющая '!$E$16)*1000+[3]ставка!V140</f>
        <v>2777.3129471769998</v>
      </c>
      <c r="W150" s="109">
        <f>(([3]ставка!W140/1000*'[3]составляющая '!$B$16*'[3]составляющая '!$C$16)+'[3]составляющая '!$D$16+'[3]составляющая '!$E$16)*1000+[3]ставка!W140</f>
        <v>2776.2722532050002</v>
      </c>
      <c r="X150" s="109">
        <f>(([3]ставка!X140/1000*'[3]составляющая '!$B$16*'[3]составляющая '!$C$16)+'[3]составляющая '!$D$16+'[3]составляющая '!$E$16)*1000+[3]ставка!X140</f>
        <v>2776.8491596459999</v>
      </c>
      <c r="Y150" s="109">
        <f>(([3]ставка!Y140/1000*'[3]составляющая '!$B$16*'[3]составляющая '!$C$16)+'[3]составляющая '!$D$16+'[3]составляющая '!$E$16)*1000+[3]ставка!Y140</f>
        <v>2736.8276892880003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9">
        <f>(([3]ставка!B110/1000*'[3]составляющая '!$B$17*'[3]составляющая '!$C$17)+'[3]составляющая '!$D$17+'[3]составляющая '!$E$17)*1000+[3]ставка!B110</f>
        <v>3043.5251610999999</v>
      </c>
      <c r="C154" s="109">
        <f>(([3]ставка!C110/1000*'[3]составляющая '!$B$17*'[3]составляющая '!$C$17)+'[3]составляющая '!$D$17+'[3]составляющая '!$E$17)*1000+[3]ставка!C110</f>
        <v>2976.8868112190003</v>
      </c>
      <c r="D154" s="109">
        <f>(([3]ставка!D110/1000*'[3]составляющая '!$B$17*'[3]составляющая '!$C$17)+'[3]составляющая '!$D$17+'[3]составляющая '!$E$17)*1000+[3]ставка!D110</f>
        <v>2912.703141685</v>
      </c>
      <c r="E154" s="109">
        <f>(([3]ставка!E110/1000*'[3]составляющая '!$B$17*'[3]составляющая '!$C$17)+'[3]составляющая '!$D$17+'[3]составляющая '!$E$17)*1000+[3]ставка!E110</f>
        <v>2899.094936812</v>
      </c>
      <c r="F154" s="109">
        <f>(([3]ставка!F110/1000*'[3]составляющая '!$B$17*'[3]составляющая '!$C$17)+'[3]составляющая '!$D$17+'[3]составляющая '!$E$17)*1000+[3]ставка!F110</f>
        <v>2972.1471288899997</v>
      </c>
      <c r="G154" s="109">
        <f>(([3]ставка!G110/1000*'[3]составляющая '!$B$17*'[3]составляющая '!$C$17)+'[3]составляющая '!$D$17+'[3]составляющая '!$E$17)*1000+[3]ставка!G110</f>
        <v>3043.4799135359999</v>
      </c>
      <c r="H154" s="109">
        <f>(([3]ставка!H110/1000*'[3]составляющая '!$B$17*'[3]составляющая '!$C$17)+'[3]составляющая '!$D$17+'[3]составляющая '!$E$17)*1000+[3]ставка!H110</f>
        <v>3395.6982636029998</v>
      </c>
      <c r="I154" s="109">
        <f>(([3]ставка!I110/1000*'[3]составляющая '!$B$17*'[3]составляющая '!$C$17)+'[3]составляющая '!$D$17+'[3]составляющая '!$E$17)*1000+[3]ставка!I110</f>
        <v>3474.6326390009999</v>
      </c>
      <c r="J154" s="109">
        <f>(([3]ставка!J110/1000*'[3]составляющая '!$B$17*'[3]составляющая '!$C$17)+'[3]составляющая '!$D$17+'[3]составляющая '!$E$17)*1000+[3]ставка!J110</f>
        <v>3495.8311227349996</v>
      </c>
      <c r="K154" s="109">
        <f>(([3]ставка!K110/1000*'[3]составляющая '!$B$17*'[3]составляющая '!$C$17)+'[3]составляющая '!$D$17+'[3]составляющая '!$E$17)*1000+[3]ставка!K110</f>
        <v>3545.2188388409995</v>
      </c>
      <c r="L154" s="109">
        <f>(([3]ставка!L110/1000*'[3]составляющая '!$B$17*'[3]составляющая '!$C$17)+'[3]составляющая '!$D$17+'[3]составляющая '!$E$17)*1000+[3]ставка!L110</f>
        <v>3567.0055409070001</v>
      </c>
      <c r="M154" s="109">
        <f>(([3]ставка!M110/1000*'[3]составляющая '!$B$17*'[3]составляющая '!$C$17)+'[3]составляющая '!$D$17+'[3]составляющая '!$E$17)*1000+[3]ставка!M110</f>
        <v>3501.3852612159999</v>
      </c>
      <c r="N154" s="109">
        <f>(([3]ставка!N110/1000*'[3]составляющая '!$B$17*'[3]составляющая '!$C$17)+'[3]составляющая '!$D$17+'[3]составляющая '!$E$17)*1000+[3]ставка!N110</f>
        <v>3494.360576905</v>
      </c>
      <c r="O154" s="109">
        <f>(([3]ставка!O110/1000*'[3]составляющая '!$B$17*'[3]составляющая '!$C$17)+'[3]составляющая '!$D$17+'[3]составляющая '!$E$17)*1000+[3]ставка!O110</f>
        <v>3490.4692864009994</v>
      </c>
      <c r="P154" s="109">
        <f>(([3]ставка!P110/1000*'[3]составляющая '!$B$17*'[3]составляющая '!$C$17)+'[3]составляющая '!$D$17+'[3]составляющая '!$E$17)*1000+[3]ставка!P110</f>
        <v>3489.032676244</v>
      </c>
      <c r="Q154" s="109">
        <f>(([3]ставка!Q110/1000*'[3]составляющая '!$B$17*'[3]составляющая '!$C$17)+'[3]составляющая '!$D$17+'[3]составляющая '!$E$17)*1000+[3]ставка!Q110</f>
        <v>3485.1300738489999</v>
      </c>
      <c r="R154" s="109">
        <f>(([3]ставка!R110/1000*'[3]составляющая '!$B$17*'[3]составляющая '!$C$17)+'[3]составляющая '!$D$17+'[3]составляющая '!$E$17)*1000+[3]ставка!R110</f>
        <v>3479.9831634439997</v>
      </c>
      <c r="S154" s="109">
        <f>(([3]ставка!S110/1000*'[3]составляющая '!$B$17*'[3]составляющая '!$C$17)+'[3]составляющая '!$D$17+'[3]составляющая '!$E$17)*1000+[3]ставка!S110</f>
        <v>3478.4673700499998</v>
      </c>
      <c r="T154" s="109">
        <f>(([3]ставка!T110/1000*'[3]составляющая '!$B$17*'[3]составляющая '!$C$17)+'[3]составляющая '!$D$17+'[3]составляющая '!$E$17)*1000+[3]ставка!T110</f>
        <v>3483.4332901990001</v>
      </c>
      <c r="U154" s="109">
        <f>(([3]ставка!U110/1000*'[3]составляющая '!$B$17*'[3]составляющая '!$C$17)+'[3]составляющая '!$D$17+'[3]составляющая '!$E$17)*1000+[3]ставка!U110</f>
        <v>3503.6137037430003</v>
      </c>
      <c r="V154" s="109">
        <f>(([3]ставка!V110/1000*'[3]составляющая '!$B$17*'[3]составляющая '!$C$17)+'[3]составляющая '!$D$17+'[3]составляющая '!$E$17)*1000+[3]ставка!V110</f>
        <v>3514.5862380130002</v>
      </c>
      <c r="W154" s="109">
        <f>(([3]ставка!W110/1000*'[3]составляющая '!$B$17*'[3]составляющая '!$C$17)+'[3]составляющая '!$D$17+'[3]составляющая '!$E$17)*1000+[3]ставка!W110</f>
        <v>3475.7412043189997</v>
      </c>
      <c r="X154" s="109">
        <f>(([3]ставка!X110/1000*'[3]составляющая '!$B$17*'[3]составляющая '!$C$17)+'[3]составляющая '!$D$17+'[3]составляющая '!$E$17)*1000+[3]ставка!X110</f>
        <v>3470.8092198429999</v>
      </c>
      <c r="Y154" s="109">
        <f>(([3]ставка!Y110/1000*'[3]составляющая '!$B$17*'[3]составляющая '!$C$17)+'[3]составляющая '!$D$17+'[3]составляющая '!$E$17)*1000+[3]ставка!Y110</f>
        <v>3457.8344808660004</v>
      </c>
    </row>
    <row r="155" spans="1:25" s="71" customFormat="1" ht="15.75" outlineLevel="1" x14ac:dyDescent="0.25">
      <c r="A155" s="125">
        <v>2</v>
      </c>
      <c r="B155" s="109">
        <f>(([3]ставка!B111/1000*'[3]составляющая '!$B$17*'[3]составляющая '!$C$17)+'[3]составляющая '!$D$17+'[3]составляющая '!$E$17)*1000+[3]ставка!B111</f>
        <v>3076.9517990049999</v>
      </c>
      <c r="C155" s="109">
        <f>(([3]ставка!C111/1000*'[3]составляющая '!$B$17*'[3]составляющая '!$C$17)+'[3]составляющая '!$D$17+'[3]составляющая '!$E$17)*1000+[3]ставка!C111</f>
        <v>2998.662201394</v>
      </c>
      <c r="D155" s="109">
        <f>(([3]ставка!D111/1000*'[3]составляющая '!$B$17*'[3]составляющая '!$C$17)+'[3]составляющая '!$D$17+'[3]составляющая '!$E$17)*1000+[3]ставка!D111</f>
        <v>2945.3040115470003</v>
      </c>
      <c r="E155" s="109">
        <f>(([3]ставка!E111/1000*'[3]составляющая '!$B$17*'[3]составляющая '!$C$17)+'[3]составляющая '!$D$17+'[3]составляющая '!$E$17)*1000+[3]ставка!E111</f>
        <v>2889.479829462</v>
      </c>
      <c r="F155" s="109">
        <f>(([3]ставка!F111/1000*'[3]составляющая '!$B$17*'[3]составляющая '!$C$17)+'[3]составляющая '!$D$17+'[3]составляющая '!$E$17)*1000+[3]ставка!F111</f>
        <v>2913.0198746329997</v>
      </c>
      <c r="G155" s="109">
        <f>(([3]ставка!G111/1000*'[3]составляющая '!$B$17*'[3]составляющая '!$C$17)+'[3]составляющая '!$D$17+'[3]составляющая '!$E$17)*1000+[3]ставка!G111</f>
        <v>2938.6752434210002</v>
      </c>
      <c r="H155" s="109">
        <f>(([3]ставка!H111/1000*'[3]составляющая '!$B$17*'[3]составляющая '!$C$17)+'[3]составляющая '!$D$17+'[3]составляющая '!$E$17)*1000+[3]ставка!H111</f>
        <v>3034.3399056080002</v>
      </c>
      <c r="I155" s="109">
        <f>(([3]ставка!I111/1000*'[3]составляющая '!$B$17*'[3]составляющая '!$C$17)+'[3]составляющая '!$D$17+'[3]составляющая '!$E$17)*1000+[3]ставка!I111</f>
        <v>3070.5379568079998</v>
      </c>
      <c r="J155" s="109">
        <f>(([3]ставка!J111/1000*'[3]составляющая '!$B$17*'[3]составляющая '!$C$17)+'[3]составляющая '!$D$17+'[3]составляющая '!$E$17)*1000+[3]ставка!J111</f>
        <v>3137.0858115609999</v>
      </c>
      <c r="K155" s="109">
        <f>(([3]ставка!K111/1000*'[3]составляющая '!$B$17*'[3]составляющая '!$C$17)+'[3]составляющая '!$D$17+'[3]составляющая '!$E$17)*1000+[3]ставка!K111</f>
        <v>3427.6656675689992</v>
      </c>
      <c r="L155" s="109">
        <f>(([3]ставка!L111/1000*'[3]составляющая '!$B$17*'[3]составляющая '!$C$17)+'[3]составляющая '!$D$17+'[3]составляющая '!$E$17)*1000+[3]ставка!L111</f>
        <v>3458.6602489090001</v>
      </c>
      <c r="M155" s="109">
        <f>(([3]ставка!M111/1000*'[3]составляющая '!$B$17*'[3]составляющая '!$C$17)+'[3]составляющая '!$D$17+'[3]составляющая '!$E$17)*1000+[3]ставка!M111</f>
        <v>3462.823024797</v>
      </c>
      <c r="N155" s="109">
        <f>(([3]ставка!N111/1000*'[3]составляющая '!$B$17*'[3]составляющая '!$C$17)+'[3]составляющая '!$D$17+'[3]составляющая '!$E$17)*1000+[3]ставка!N111</f>
        <v>3462.8117129060001</v>
      </c>
      <c r="O155" s="109">
        <f>(([3]ставка!O111/1000*'[3]составляющая '!$B$17*'[3]составляющая '!$C$17)+'[3]составляющая '!$D$17+'[3]составляющая '!$E$17)*1000+[3]ставка!O111</f>
        <v>3459.2937148049996</v>
      </c>
      <c r="P155" s="109">
        <f>(([3]ставка!P111/1000*'[3]составляющая '!$B$17*'[3]составляющая '!$C$17)+'[3]составляющая '!$D$17+'[3]составляющая '!$E$17)*1000+[3]ставка!P111</f>
        <v>3454.8255178599998</v>
      </c>
      <c r="Q155" s="109">
        <f>(([3]ставка!Q111/1000*'[3]составляющая '!$B$17*'[3]составляющая '!$C$17)+'[3]составляющая '!$D$17+'[3]составляющая '!$E$17)*1000+[3]ставка!Q111</f>
        <v>3448.71709672</v>
      </c>
      <c r="R155" s="109">
        <f>(([3]ставка!R111/1000*'[3]составляющая '!$B$17*'[3]составляющая '!$C$17)+'[3]составляющая '!$D$17+'[3]составляющая '!$E$17)*1000+[3]ставка!R111</f>
        <v>3447.5745957290001</v>
      </c>
      <c r="S155" s="109">
        <f>(([3]ставка!S111/1000*'[3]составляющая '!$B$17*'[3]составляющая '!$C$17)+'[3]составляющая '!$D$17+'[3]составляющая '!$E$17)*1000+[3]ставка!S111</f>
        <v>3467.653202254</v>
      </c>
      <c r="T155" s="109">
        <f>(([3]ставка!T111/1000*'[3]составляющая '!$B$17*'[3]составляющая '!$C$17)+'[3]составляющая '!$D$17+'[3]составляющая '!$E$17)*1000+[3]ставка!T111</f>
        <v>3473.4335785550002</v>
      </c>
      <c r="U155" s="109">
        <f>(([3]ставка!U111/1000*'[3]составляющая '!$B$17*'[3]составляющая '!$C$17)+'[3]составляющая '!$D$17+'[3]составляющая '!$E$17)*1000+[3]ставка!U111</f>
        <v>3461.7823308249999</v>
      </c>
      <c r="V155" s="109">
        <f>(([3]ставка!V111/1000*'[3]составляющая '!$B$17*'[3]составляющая '!$C$17)+'[3]составляющая '!$D$17+'[3]составляющая '!$E$17)*1000+[3]ставка!V111</f>
        <v>3474.542143873</v>
      </c>
      <c r="W155" s="109">
        <f>(([3]ставка!W111/1000*'[3]составляющая '!$B$17*'[3]составляющая '!$C$17)+'[3]составляющая '!$D$17+'[3]составляющая '!$E$17)*1000+[3]ставка!W111</f>
        <v>3471.4200619569997</v>
      </c>
      <c r="X155" s="109">
        <f>(([3]ставка!X111/1000*'[3]составляющая '!$B$17*'[3]составляющая '!$C$17)+'[3]составляющая '!$D$17+'[3]составляющая '!$E$17)*1000+[3]ставка!X111</f>
        <v>3463.6035452759997</v>
      </c>
      <c r="Y155" s="109">
        <f>(([3]ставка!Y111/1000*'[3]составляющая '!$B$17*'[3]составляющая '!$C$17)+'[3]составляющая '!$D$17+'[3]составляющая '!$E$17)*1000+[3]ставка!Y111</f>
        <v>3457.7439857380004</v>
      </c>
    </row>
    <row r="156" spans="1:25" s="71" customFormat="1" ht="15.75" outlineLevel="1" x14ac:dyDescent="0.25">
      <c r="A156" s="125">
        <v>3</v>
      </c>
      <c r="B156" s="109">
        <f>(([3]ставка!B112/1000*'[3]составляющая '!$B$17*'[3]составляющая '!$C$17)+'[3]составляющая '!$D$17+'[3]составляющая '!$E$17)*1000+[3]ставка!B112</f>
        <v>2985.5064721610001</v>
      </c>
      <c r="C156" s="109">
        <f>(([3]ставка!C112/1000*'[3]составляющая '!$B$17*'[3]составляющая '!$C$17)+'[3]составляющая '!$D$17+'[3]составляющая '!$E$17)*1000+[3]ставка!C112</f>
        <v>2943.5959160059997</v>
      </c>
      <c r="D156" s="109">
        <f>(([3]ставка!D112/1000*'[3]составляющая '!$B$17*'[3]составляющая '!$C$17)+'[3]составляющая '!$D$17+'[3]составляющая '!$E$17)*1000+[3]ставка!D112</f>
        <v>2873.5074393699997</v>
      </c>
      <c r="E156" s="109">
        <f>(([3]ставка!E112/1000*'[3]составляющая '!$B$17*'[3]составляющая '!$C$17)+'[3]составляющая '!$D$17+'[3]составляющая '!$E$17)*1000+[3]ставка!E112</f>
        <v>2866.4601312770001</v>
      </c>
      <c r="F156" s="109">
        <f>(([3]ставка!F112/1000*'[3]составляющая '!$B$17*'[3]составляющая '!$C$17)+'[3]составляющая '!$D$17+'[3]составляющая '!$E$17)*1000+[3]ставка!F112</f>
        <v>2874.7743711620001</v>
      </c>
      <c r="G156" s="109">
        <f>(([3]ставка!G112/1000*'[3]составляющая '!$B$17*'[3]составляющая '!$C$17)+'[3]составляющая '!$D$17+'[3]составляющая '!$E$17)*1000+[3]ставка!G112</f>
        <v>2869.027930534</v>
      </c>
      <c r="H156" s="109">
        <f>(([3]ставка!H112/1000*'[3]составляющая '!$B$17*'[3]составляющая '!$C$17)+'[3]составляющая '!$D$17+'[3]составляющая '!$E$17)*1000+[3]ставка!H112</f>
        <v>2974.9864135309999</v>
      </c>
      <c r="I156" s="109">
        <f>(([3]ставка!I112/1000*'[3]составляющая '!$B$17*'[3]составляющая '!$C$17)+'[3]составляющая '!$D$17+'[3]составляющая '!$E$17)*1000+[3]ставка!I112</f>
        <v>2988.2778854560001</v>
      </c>
      <c r="J156" s="109">
        <f>(([3]ставка!J112/1000*'[3]составляющая '!$B$17*'[3]составляющая '!$C$17)+'[3]составляющая '!$D$17+'[3]составляющая '!$E$17)*1000+[3]ставка!J112</f>
        <v>3004.0353496190005</v>
      </c>
      <c r="K156" s="109">
        <f>(([3]ставка!K112/1000*'[3]составляющая '!$B$17*'[3]составляющая '!$C$17)+'[3]составляющая '!$D$17+'[3]составляющая '!$E$17)*1000+[3]ставка!K112</f>
        <v>3433.887207619</v>
      </c>
      <c r="L156" s="109">
        <f>(([3]ставка!L112/1000*'[3]составляющая '!$B$17*'[3]составляющая '!$C$17)+'[3]составляющая '!$D$17+'[3]составляющая '!$E$17)*1000+[3]ставка!L112</f>
        <v>3461.0696816919999</v>
      </c>
      <c r="M156" s="109">
        <f>(([3]ставка!M112/1000*'[3]составляющая '!$B$17*'[3]составляющая '!$C$17)+'[3]составляющая '!$D$17+'[3]составляющая '!$E$17)*1000+[3]ставка!M112</f>
        <v>3461.7936427160002</v>
      </c>
      <c r="N156" s="109">
        <f>(([3]ставка!N112/1000*'[3]составляющая '!$B$17*'[3]составляющая '!$C$17)+'[3]составляющая '!$D$17+'[3]составляющая '!$E$17)*1000+[3]ставка!N112</f>
        <v>3461.4203503130002</v>
      </c>
      <c r="O156" s="109">
        <f>(([3]ставка!O112/1000*'[3]составляющая '!$B$17*'[3]составляющая '!$C$17)+'[3]составляющая '!$D$17+'[3]составляющая '!$E$17)*1000+[3]ставка!O112</f>
        <v>3461.8954497349996</v>
      </c>
      <c r="P156" s="109">
        <f>(([3]ставка!P112/1000*'[3]составляющая '!$B$17*'[3]составляющая '!$C$17)+'[3]составляющая '!$D$17+'[3]составляющая '!$E$17)*1000+[3]ставка!P112</f>
        <v>3461.2619838389996</v>
      </c>
      <c r="Q156" s="109">
        <f>(([3]ставка!Q112/1000*'[3]составляющая '!$B$17*'[3]составляющая '!$C$17)+'[3]составляющая '!$D$17+'[3]составляющая '!$E$17)*1000+[3]ставка!Q112</f>
        <v>3459.6896309899998</v>
      </c>
      <c r="R156" s="109">
        <f>(([3]ставка!R112/1000*'[3]составляющая '!$B$17*'[3]составляющая '!$C$17)+'[3]составляющая '!$D$17+'[3]составляющая '!$E$17)*1000+[3]ставка!R112</f>
        <v>3458.626313236</v>
      </c>
      <c r="S156" s="109">
        <f>(([3]ставка!S112/1000*'[3]составляющая '!$B$17*'[3]составляющая '!$C$17)+'[3]составляющая '!$D$17+'[3]составляющая '!$E$17)*1000+[3]ставка!S112</f>
        <v>3454.723710841</v>
      </c>
      <c r="T156" s="109">
        <f>(([3]ставка!T112/1000*'[3]составляющая '!$B$17*'[3]составляющая '!$C$17)+'[3]составляющая '!$D$17+'[3]составляющая '!$E$17)*1000+[3]ставка!T112</f>
        <v>3460.8660676539998</v>
      </c>
      <c r="U156" s="109">
        <f>(([3]ставка!U112/1000*'[3]составляющая '!$B$17*'[3]составляющая '!$C$17)+'[3]составляющая '!$D$17+'[3]составляющая '!$E$17)*1000+[3]ставка!U112</f>
        <v>3474.4855844180001</v>
      </c>
      <c r="V156" s="109">
        <f>(([3]ставка!V112/1000*'[3]составляющая '!$B$17*'[3]составляющая '!$C$17)+'[3]составляющая '!$D$17+'[3]составляющая '!$E$17)*1000+[3]ставка!V112</f>
        <v>3482.0193038240004</v>
      </c>
      <c r="W156" s="109">
        <f>(([3]ставка!W112/1000*'[3]составляющая '!$B$17*'[3]составляющая '!$C$17)+'[3]составляющая '!$D$17+'[3]составляющая '!$E$17)*1000+[3]ставка!W112</f>
        <v>3477.313557168</v>
      </c>
      <c r="X156" s="109">
        <f>(([3]ставка!X112/1000*'[3]составляющая '!$B$17*'[3]составляющая '!$C$17)+'[3]составляющая '!$D$17+'[3]составляющая '!$E$17)*1000+[3]ставка!X112</f>
        <v>3467.8907519649997</v>
      </c>
      <c r="Y156" s="109">
        <f>(([3]ставка!Y112/1000*'[3]составляющая '!$B$17*'[3]составляющая '!$C$17)+'[3]составляющая '!$D$17+'[3]составляющая '!$E$17)*1000+[3]ставка!Y112</f>
        <v>3457.5629954820001</v>
      </c>
    </row>
    <row r="157" spans="1:25" s="71" customFormat="1" ht="15.75" outlineLevel="1" x14ac:dyDescent="0.25">
      <c r="A157" s="125">
        <v>4</v>
      </c>
      <c r="B157" s="109">
        <f>(([3]ставка!B113/1000*'[3]составляющая '!$B$17*'[3]составляющая '!$C$17)+'[3]составляющая '!$D$17+'[3]составляющая '!$E$17)*1000+[3]ставка!B113</f>
        <v>3056.7487616789999</v>
      </c>
      <c r="C157" s="109">
        <f>(([3]ставка!C113/1000*'[3]составляющая '!$B$17*'[3]составляющая '!$C$17)+'[3]составляющая '!$D$17+'[3]составляющая '!$E$17)*1000+[3]ставка!C113</f>
        <v>2979.1718132010001</v>
      </c>
      <c r="D157" s="109">
        <f>(([3]ставка!D113/1000*'[3]составляющая '!$B$17*'[3]составляющая '!$C$17)+'[3]составляющая '!$D$17+'[3]составляющая '!$E$17)*1000+[3]ставка!D113</f>
        <v>2897.545207745</v>
      </c>
      <c r="E157" s="109">
        <f>(([3]ставка!E113/1000*'[3]составляющая '!$B$17*'[3]составляющая '!$C$17)+'[3]составляющая '!$D$17+'[3]составляющая '!$E$17)*1000+[3]ставка!E113</f>
        <v>2861.4942111280002</v>
      </c>
      <c r="F157" s="109">
        <f>(([3]ставка!F113/1000*'[3]составляющая '!$B$17*'[3]составляющая '!$C$17)+'[3]составляющая '!$D$17+'[3]составляющая '!$E$17)*1000+[3]ставка!F113</f>
        <v>2936.4128652210002</v>
      </c>
      <c r="G157" s="109">
        <f>(([3]ставка!G113/1000*'[3]составляющая '!$B$17*'[3]составляющая '!$C$17)+'[3]составляющая '!$D$17+'[3]составляющая '!$E$17)*1000+[3]ставка!G113</f>
        <v>2982.8481777760003</v>
      </c>
      <c r="H157" s="109">
        <f>(([3]ставка!H113/1000*'[3]составляющая '!$B$17*'[3]составляющая '!$C$17)+'[3]составляющая '!$D$17+'[3]составляющая '!$E$17)*1000+[3]ставка!H113</f>
        <v>3378.7417389940001</v>
      </c>
      <c r="I157" s="109">
        <f>(([3]ставка!I113/1000*'[3]составляющая '!$B$17*'[3]составляющая '!$C$17)+'[3]составляющая '!$D$17+'[3]составляющая '!$E$17)*1000+[3]ставка!I113</f>
        <v>3254.9557157810004</v>
      </c>
      <c r="J157" s="109">
        <f>(([3]ставка!J113/1000*'[3]составляющая '!$B$17*'[3]составляющая '!$C$17)+'[3]составляющая '!$D$17+'[3]составляющая '!$E$17)*1000+[3]ставка!J113</f>
        <v>3434.0908216570001</v>
      </c>
      <c r="K157" s="109">
        <f>(([3]ставка!K113/1000*'[3]составляющая '!$B$17*'[3]составляющая '!$C$17)+'[3]составляющая '!$D$17+'[3]составляющая '!$E$17)*1000+[3]ставка!K113</f>
        <v>3507.6972963939997</v>
      </c>
      <c r="L157" s="109">
        <f>(([3]ставка!L113/1000*'[3]составляющая '!$B$17*'[3]составляющая '!$C$17)+'[3]составляющая '!$D$17+'[3]составляющая '!$E$17)*1000+[3]ставка!L113</f>
        <v>3513.5455440409996</v>
      </c>
      <c r="M157" s="109">
        <f>(([3]ставка!M113/1000*'[3]составляющая '!$B$17*'[3]составляющая '!$C$17)+'[3]составляющая '!$D$17+'[3]составляющая '!$E$17)*1000+[3]ставка!M113</f>
        <v>3459.3050266959999</v>
      </c>
      <c r="N157" s="109">
        <f>(([3]ставка!N113/1000*'[3]составляющая '!$B$17*'[3]составляющая '!$C$17)+'[3]составляющая '!$D$17+'[3]составляющая '!$E$17)*1000+[3]ставка!N113</f>
        <v>3422.3717025810001</v>
      </c>
      <c r="O157" s="109">
        <f>(([3]ставка!O113/1000*'[3]составляющая '!$B$17*'[3]составляющая '!$C$17)+'[3]составляющая '!$D$17+'[3]составляющая '!$E$17)*1000+[3]ставка!O113</f>
        <v>3411.4783515479994</v>
      </c>
      <c r="P157" s="109">
        <f>(([3]ставка!P113/1000*'[3]составляющая '!$B$17*'[3]составляющая '!$C$17)+'[3]составляющая '!$D$17+'[3]составляющая '!$E$17)*1000+[3]ставка!P113</f>
        <v>3408.2205269400001</v>
      </c>
      <c r="Q157" s="109">
        <f>(([3]ставка!Q113/1000*'[3]составляющая '!$B$17*'[3]составляющая '!$C$17)+'[3]составляющая '!$D$17+'[3]составляющая '!$E$17)*1000+[3]ставка!Q113</f>
        <v>3404.6120337110001</v>
      </c>
      <c r="R157" s="109">
        <f>(([3]ставка!R113/1000*'[3]составляющая '!$B$17*'[3]составляющая '!$C$17)+'[3]составляющая '!$D$17+'[3]составляющая '!$E$17)*1000+[3]ставка!R113</f>
        <v>3335.7226175209998</v>
      </c>
      <c r="S157" s="109">
        <f>(([3]ставка!S113/1000*'[3]составляющая '!$B$17*'[3]составляющая '!$C$17)+'[3]составляющая '!$D$17+'[3]составляющая '!$E$17)*1000+[3]ставка!S113</f>
        <v>3282.0363828349996</v>
      </c>
      <c r="T157" s="109">
        <f>(([3]ставка!T113/1000*'[3]составляющая '!$B$17*'[3]составляющая '!$C$17)+'[3]составляющая '!$D$17+'[3]составляющая '!$E$17)*1000+[3]ставка!T113</f>
        <v>3332.1254361830001</v>
      </c>
      <c r="U157" s="109">
        <f>(([3]ставка!U113/1000*'[3]составляющая '!$B$17*'[3]составляющая '!$C$17)+'[3]составляющая '!$D$17+'[3]составляющая '!$E$17)*1000+[3]ставка!U113</f>
        <v>3446.5565255389997</v>
      </c>
      <c r="V157" s="109">
        <f>(([3]ставка!V113/1000*'[3]составляющая '!$B$17*'[3]составляющая '!$C$17)+'[3]составляющая '!$D$17+'[3]составляющая '!$E$17)*1000+[3]ставка!V113</f>
        <v>3494.360576905</v>
      </c>
      <c r="W157" s="109">
        <f>(([3]ставка!W113/1000*'[3]составляющая '!$B$17*'[3]составляющая '!$C$17)+'[3]составляющая '!$D$17+'[3]составляющая '!$E$17)*1000+[3]ставка!W113</f>
        <v>3434.8374064630007</v>
      </c>
      <c r="X157" s="109">
        <f>(([3]ставка!X113/1000*'[3]составляющая '!$B$17*'[3]составляющая '!$C$17)+'[3]составляющая '!$D$17+'[3]составляющая '!$E$17)*1000+[3]ставка!X113</f>
        <v>3338.2112335410002</v>
      </c>
      <c r="Y157" s="109">
        <f>(([3]ставка!Y113/1000*'[3]составляющая '!$B$17*'[3]составляющая '!$C$17)+'[3]составляющая '!$D$17+'[3]составляющая '!$E$17)*1000+[3]ставка!Y113</f>
        <v>3085.5375242739997</v>
      </c>
    </row>
    <row r="158" spans="1:25" s="71" customFormat="1" ht="15.75" outlineLevel="1" x14ac:dyDescent="0.25">
      <c r="A158" s="125">
        <v>5</v>
      </c>
      <c r="B158" s="109">
        <f>(([3]ставка!B114/1000*'[3]составляющая '!$B$17*'[3]составляющая '!$C$17)+'[3]составляющая '!$D$17+'[3]составляющая '!$E$17)*1000+[3]ставка!B114</f>
        <v>3006.4674061839996</v>
      </c>
      <c r="C158" s="109">
        <f>(([3]ставка!C114/1000*'[3]составляющая '!$B$17*'[3]составляющая '!$C$17)+'[3]составляющая '!$D$17+'[3]составляющая '!$E$17)*1000+[3]ставка!C114</f>
        <v>2944.613986196</v>
      </c>
      <c r="D158" s="109">
        <f>(([3]ставка!D114/1000*'[3]составляющая '!$B$17*'[3]составляющая '!$C$17)+'[3]составляющая '!$D$17+'[3]составляющая '!$E$17)*1000+[3]ставка!D114</f>
        <v>2842.4336747929997</v>
      </c>
      <c r="E158" s="109">
        <f>(([3]ставка!E114/1000*'[3]составляющая '!$B$17*'[3]составляющая '!$C$17)+'[3]составляющая '!$D$17+'[3]составляющая '!$E$17)*1000+[3]ставка!E114</f>
        <v>2797.1069275559998</v>
      </c>
      <c r="F158" s="109">
        <f>(([3]ставка!F114/1000*'[3]составляющая '!$B$17*'[3]составляющая '!$C$17)+'[3]составляющая '!$D$17+'[3]составляющая '!$E$17)*1000+[3]ставка!F114</f>
        <v>2832.5018344950004</v>
      </c>
      <c r="G158" s="109">
        <f>(([3]ставка!G114/1000*'[3]составляющая '!$B$17*'[3]составляющая '!$C$17)+'[3]составляющая '!$D$17+'[3]составляющая '!$E$17)*1000+[3]ставка!G114</f>
        <v>2910.644377523</v>
      </c>
      <c r="H158" s="109">
        <f>(([3]ставка!H114/1000*'[3]составляющая '!$B$17*'[3]составляющая '!$C$17)+'[3]составляющая '!$D$17+'[3]составляющая '!$E$17)*1000+[3]ставка!H114</f>
        <v>2994.4428660509998</v>
      </c>
      <c r="I158" s="109">
        <f>(([3]ставка!I114/1000*'[3]составляющая '!$B$17*'[3]составляющая '!$C$17)+'[3]составляющая '!$D$17+'[3]составляющая '!$E$17)*1000+[3]ставка!I114</f>
        <v>3276.4596205719999</v>
      </c>
      <c r="J158" s="109">
        <f>(([3]ставка!J114/1000*'[3]составляющая '!$B$17*'[3]составляющая '!$C$17)+'[3]составляющая '!$D$17+'[3]составляющая '!$E$17)*1000+[3]ставка!J114</f>
        <v>3440.8327086929999</v>
      </c>
      <c r="K158" s="109">
        <f>(([3]ставка!K114/1000*'[3]составляющая '!$B$17*'[3]составляющая '!$C$17)+'[3]составляющая '!$D$17+'[3]составляющая '!$E$17)*1000+[3]ставка!K114</f>
        <v>3521.2263180299997</v>
      </c>
      <c r="L158" s="109">
        <f>(([3]ставка!L114/1000*'[3]составляющая '!$B$17*'[3]составляющая '!$C$17)+'[3]составляющая '!$D$17+'[3]составляющая '!$E$17)*1000+[3]ставка!L114</f>
        <v>3483.1391810330001</v>
      </c>
      <c r="M158" s="109">
        <f>(([3]ставка!M114/1000*'[3]составляющая '!$B$17*'[3]составляющая '!$C$17)+'[3]составляющая '!$D$17+'[3]составляющая '!$E$17)*1000+[3]ставка!M114</f>
        <v>3471.0241457719999</v>
      </c>
      <c r="N158" s="109">
        <f>(([3]ставка!N114/1000*'[3]составляющая '!$B$17*'[3]составляющая '!$C$17)+'[3]составляющая '!$D$17+'[3]составляющая '!$E$17)*1000+[3]ставка!N114</f>
        <v>3447.7329622029997</v>
      </c>
      <c r="O158" s="109">
        <f>(([3]ставка!O114/1000*'[3]составляющая '!$B$17*'[3]составляющая '!$C$17)+'[3]составляющая '!$D$17+'[3]составляющая '!$E$17)*1000+[3]ставка!O114</f>
        <v>3444.3959543580004</v>
      </c>
      <c r="P158" s="109">
        <f>(([3]ставка!P114/1000*'[3]составляющая '!$B$17*'[3]составляющая '!$C$17)+'[3]составляющая '!$D$17+'[3]составляющая '!$E$17)*1000+[3]ставка!P114</f>
        <v>3439.430034209</v>
      </c>
      <c r="Q158" s="109">
        <f>(([3]ставка!Q114/1000*'[3]составляющая '!$B$17*'[3]составляющая '!$C$17)+'[3]составляющая '!$D$17+'[3]составляющая '!$E$17)*1000+[3]ставка!Q114</f>
        <v>3411.8290201689997</v>
      </c>
      <c r="R158" s="109">
        <f>(([3]ставка!R114/1000*'[3]составляющая '!$B$17*'[3]составляющая '!$C$17)+'[3]составляющая '!$D$17+'[3]составляющая '!$E$17)*1000+[3]ставка!R114</f>
        <v>3346.4010426250002</v>
      </c>
      <c r="S158" s="109">
        <f>(([3]ставка!S114/1000*'[3]составляющая '!$B$17*'[3]составляющая '!$C$17)+'[3]составляющая '!$D$17+'[3]составляющая '!$E$17)*1000+[3]ставка!S114</f>
        <v>3430.323961954</v>
      </c>
      <c r="T158" s="109">
        <f>(([3]ставка!T114/1000*'[3]составляющая '!$B$17*'[3]составляющая '!$C$17)+'[3]составляющая '!$D$17+'[3]составляющая '!$E$17)*1000+[3]ставка!T114</f>
        <v>3432.8804493200005</v>
      </c>
      <c r="U158" s="109">
        <f>(([3]ставка!U114/1000*'[3]составляющая '!$B$17*'[3]составляющая '!$C$17)+'[3]составляющая '!$D$17+'[3]составляющая '!$E$17)*1000+[3]ставка!U114</f>
        <v>3452.1332878020003</v>
      </c>
      <c r="V158" s="109">
        <f>(([3]ставка!V114/1000*'[3]составляющая '!$B$17*'[3]составляющая '!$C$17)+'[3]составляющая '!$D$17+'[3]составляющая '!$E$17)*1000+[3]ставка!V114</f>
        <v>3471.8159781419999</v>
      </c>
      <c r="W158" s="109">
        <f>(([3]ставка!W114/1000*'[3]составляющая '!$B$17*'[3]составляющая '!$C$17)+'[3]составляющая '!$D$17+'[3]составляющая '!$E$17)*1000+[3]ставка!W114</f>
        <v>3469.372609686</v>
      </c>
      <c r="X158" s="109">
        <f>(([3]ставка!X114/1000*'[3]составляющая '!$B$17*'[3]составляющая '!$C$17)+'[3]составляющая '!$D$17+'[3]составляющая '!$E$17)*1000+[3]ставка!X114</f>
        <v>3464.7912938310001</v>
      </c>
      <c r="Y158" s="109">
        <f>(([3]ставка!Y114/1000*'[3]составляющая '!$B$17*'[3]составляющая '!$C$17)+'[3]составляющая '!$D$17+'[3]составляющая '!$E$17)*1000+[3]ставка!Y114</f>
        <v>3418.6387785509996</v>
      </c>
    </row>
    <row r="159" spans="1:25" s="71" customFormat="1" ht="15.75" outlineLevel="1" x14ac:dyDescent="0.25">
      <c r="A159" s="125">
        <v>6</v>
      </c>
      <c r="B159" s="109">
        <f>(([3]ставка!B115/1000*'[3]составляющая '!$B$17*'[3]составляющая '!$C$17)+'[3]составляющая '!$D$17+'[3]составляющая '!$E$17)*1000+[3]ставка!B115</f>
        <v>2993.8772715010005</v>
      </c>
      <c r="C159" s="109">
        <f>(([3]ставка!C115/1000*'[3]составляющая '!$B$17*'[3]составляющая '!$C$17)+'[3]составляющая '!$D$17+'[3]составляющая '!$E$17)*1000+[3]ставка!C115</f>
        <v>2918.834186607</v>
      </c>
      <c r="D159" s="109">
        <f>(([3]ставка!D115/1000*'[3]составляющая '!$B$17*'[3]составляющая '!$C$17)+'[3]составляющая '!$D$17+'[3]составляющая '!$E$17)*1000+[3]ставка!D115</f>
        <v>2778.5667382070001</v>
      </c>
      <c r="E159" s="109">
        <f>(([3]ставка!E115/1000*'[3]составляющая '!$B$17*'[3]составляющая '!$C$17)+'[3]составляющая '!$D$17+'[3]составляющая '!$E$17)*1000+[3]ставка!E115</f>
        <v>2784.3584263989997</v>
      </c>
      <c r="F159" s="109">
        <f>(([3]ставка!F115/1000*'[3]составляющая '!$B$17*'[3]составляющая '!$C$17)+'[3]составляющая '!$D$17+'[3]составляющая '!$E$17)*1000+[3]ставка!F115</f>
        <v>2880.4642523349999</v>
      </c>
      <c r="G159" s="109">
        <f>(([3]ставка!G115/1000*'[3]составляющая '!$B$17*'[3]составляющая '!$C$17)+'[3]составляющая '!$D$17+'[3]составляющая '!$E$17)*1000+[3]ставка!G115</f>
        <v>2886.244628636</v>
      </c>
      <c r="H159" s="109">
        <f>(([3]ставка!H115/1000*'[3]составляющая '!$B$17*'[3]составляющая '!$C$17)+'[3]составляющая '!$D$17+'[3]составляющая '!$E$17)*1000+[3]ставка!H115</f>
        <v>3077.0309822419999</v>
      </c>
      <c r="I159" s="109">
        <f>(([3]ставка!I115/1000*'[3]составляющая '!$B$17*'[3]составляющая '!$C$17)+'[3]составляющая '!$D$17+'[3]составляющая '!$E$17)*1000+[3]ставка!I115</f>
        <v>3241.686867638</v>
      </c>
      <c r="J159" s="109">
        <f>(([3]ставка!J115/1000*'[3]составляющая '!$B$17*'[3]составляющая '!$C$17)+'[3]составляющая '!$D$17+'[3]составляющая '!$E$17)*1000+[3]ставка!J115</f>
        <v>3448.2306854069998</v>
      </c>
      <c r="K159" s="109">
        <f>(([3]ставка!K115/1000*'[3]составляющая '!$B$17*'[3]составляющая '!$C$17)+'[3]составляющая '!$D$17+'[3]составляющая '!$E$17)*1000+[3]ставка!K115</f>
        <v>3517.7309437109998</v>
      </c>
      <c r="L159" s="109">
        <f>(([3]ставка!L115/1000*'[3]составляющая '!$B$17*'[3]составляющая '!$C$17)+'[3]составляющая '!$D$17+'[3]составляющая '!$E$17)*1000+[3]ставка!L115</f>
        <v>3523.1606513910001</v>
      </c>
      <c r="M159" s="109">
        <f>(([3]ставка!M115/1000*'[3]составляющая '!$B$17*'[3]составляющая '!$C$17)+'[3]составляющая '!$D$17+'[3]составляющая '!$E$17)*1000+[3]ставка!M115</f>
        <v>3452.744129916</v>
      </c>
      <c r="N159" s="109">
        <f>(([3]ставка!N115/1000*'[3]составляющая '!$B$17*'[3]составляющая '!$C$17)+'[3]составляющая '!$D$17+'[3]составляющая '!$E$17)*1000+[3]ставка!N115</f>
        <v>3447.4275411459998</v>
      </c>
      <c r="O159" s="109">
        <f>(([3]ставка!O115/1000*'[3]составляющая '!$B$17*'[3]составляющая '!$C$17)+'[3]составляющая '!$D$17+'[3]составляющая '!$E$17)*1000+[3]ставка!O115</f>
        <v>3443.7059290070001</v>
      </c>
      <c r="P159" s="109">
        <f>(([3]ставка!P115/1000*'[3]составляющая '!$B$17*'[3]составляющая '!$C$17)+'[3]составляющая '!$D$17+'[3]составляющая '!$E$17)*1000+[3]ставка!P115</f>
        <v>3442.2240712860003</v>
      </c>
      <c r="Q159" s="109">
        <f>(([3]ставка!Q115/1000*'[3]составляющая '!$B$17*'[3]составляющая '!$C$17)+'[3]составляющая '!$D$17+'[3]составляющая '!$E$17)*1000+[3]ставка!Q115</f>
        <v>3339.5799723520004</v>
      </c>
      <c r="R159" s="109">
        <f>(([3]ставка!R115/1000*'[3]составляющая '!$B$17*'[3]составляющая '!$C$17)+'[3]составляющая '!$D$17+'[3]составляющая '!$E$17)*1000+[3]ставка!R115</f>
        <v>3296.3006773860002</v>
      </c>
      <c r="S159" s="109">
        <f>(([3]ставка!S115/1000*'[3]составляющая '!$B$17*'[3]составляющая '!$C$17)+'[3]составляющая '!$D$17+'[3]составляющая '!$E$17)*1000+[3]ставка!S115</f>
        <v>3202.0047540099999</v>
      </c>
      <c r="T159" s="109">
        <f>(([3]ставка!T115/1000*'[3]составляющая '!$B$17*'[3]составляющая '!$C$17)+'[3]составляющая '!$D$17+'[3]составляющая '!$E$17)*1000+[3]ставка!T115</f>
        <v>3433.1066871399998</v>
      </c>
      <c r="U159" s="109">
        <f>(([3]ставка!U115/1000*'[3]составляющая '!$B$17*'[3]составляющая '!$C$17)+'[3]составляющая '!$D$17+'[3]составляющая '!$E$17)*1000+[3]ставка!U115</f>
        <v>3477.1438788029996</v>
      </c>
      <c r="V159" s="109">
        <f>(([3]ставка!V115/1000*'[3]составляющая '!$B$17*'[3]составляющая '!$C$17)+'[3]составляющая '!$D$17+'[3]составляющая '!$E$17)*1000+[3]ставка!V115</f>
        <v>3486.8834169539996</v>
      </c>
      <c r="W159" s="109">
        <f>(([3]ставка!W115/1000*'[3]составляющая '!$B$17*'[3]составляющая '!$C$17)+'[3]составляющая '!$D$17+'[3]составляющая '!$E$17)*1000+[3]ставка!W115</f>
        <v>3481.2840309089997</v>
      </c>
      <c r="X159" s="109">
        <f>(([3]ставка!X115/1000*'[3]составляющая '!$B$17*'[3]составляющая '!$C$17)+'[3]составляющая '!$D$17+'[3]составляющая '!$E$17)*1000+[3]ставка!X115</f>
        <v>3472.0422159620002</v>
      </c>
      <c r="Y159" s="109">
        <f>(([3]ставка!Y115/1000*'[3]составляющая '!$B$17*'[3]составляющая '!$C$17)+'[3]составляющая '!$D$17+'[3]составляющая '!$E$17)*1000+[3]ставка!Y115</f>
        <v>3428.46881183</v>
      </c>
    </row>
    <row r="160" spans="1:25" s="71" customFormat="1" ht="15.75" outlineLevel="1" x14ac:dyDescent="0.25">
      <c r="A160" s="125">
        <v>7</v>
      </c>
      <c r="B160" s="109">
        <f>(([3]ставка!B116/1000*'[3]составляющая '!$B$17*'[3]составляющая '!$C$17)+'[3]составляющая '!$D$17+'[3]составляющая '!$E$17)*1000+[3]ставка!B116</f>
        <v>3080.2774949589993</v>
      </c>
      <c r="C160" s="109">
        <f>(([3]ставка!C116/1000*'[3]составляющая '!$B$17*'[3]составляющая '!$C$17)+'[3]составляющая '!$D$17+'[3]составляющая '!$E$17)*1000+[3]ставка!C116</f>
        <v>2990.4610804190002</v>
      </c>
      <c r="D160" s="109">
        <f>(([3]ставка!D116/1000*'[3]составляющая '!$B$17*'[3]составляющая '!$C$17)+'[3]составляющая '!$D$17+'[3]составляющая '!$E$17)*1000+[3]ставка!D116</f>
        <v>2917.9744828909998</v>
      </c>
      <c r="E160" s="109">
        <f>(([3]ставка!E116/1000*'[3]составляющая '!$B$17*'[3]составляющая '!$C$17)+'[3]составляющая '!$D$17+'[3]составляющая '!$E$17)*1000+[3]ставка!E116</f>
        <v>2880.3511334249997</v>
      </c>
      <c r="F160" s="109">
        <f>(([3]ставка!F116/1000*'[3]составляющая '!$B$17*'[3]составляющая '!$C$17)+'[3]составляющая '!$D$17+'[3]составляющая '!$E$17)*1000+[3]ставка!F116</f>
        <v>2921.01738157</v>
      </c>
      <c r="G160" s="109">
        <f>(([3]ставка!G116/1000*'[3]составляющая '!$B$17*'[3]составляющая '!$C$17)+'[3]составляющая '!$D$17+'[3]составляющая '!$E$17)*1000+[3]ставка!G116</f>
        <v>3004.1032209650002</v>
      </c>
      <c r="H160" s="109">
        <f>(([3]ставка!H116/1000*'[3]составляющая '!$B$17*'[3]составляющая '!$C$17)+'[3]составляющая '!$D$17+'[3]составляющая '!$E$17)*1000+[3]ставка!H116</f>
        <v>3146.1466362519996</v>
      </c>
      <c r="I160" s="109">
        <f>(([3]ставка!I116/1000*'[3]составляющая '!$B$17*'[3]составляющая '!$C$17)+'[3]составляющая '!$D$17+'[3]составляющая '!$E$17)*1000+[3]ставка!I116</f>
        <v>3360.0092474979992</v>
      </c>
      <c r="J160" s="109">
        <f>(([3]ставка!J116/1000*'[3]составляющая '!$B$17*'[3]составляющая '!$C$17)+'[3]составляющая '!$D$17+'[3]составляющая '!$E$17)*1000+[3]ставка!J116</f>
        <v>3458.9996056389996</v>
      </c>
      <c r="K160" s="109">
        <f>(([3]ставка!K116/1000*'[3]составляющая '!$B$17*'[3]составляющая '!$C$17)+'[3]составляющая '!$D$17+'[3]составляющая '!$E$17)*1000+[3]ставка!K116</f>
        <v>3530.6943707969999</v>
      </c>
      <c r="L160" s="109">
        <f>(([3]ставка!L116/1000*'[3]составляющая '!$B$17*'[3]составляющая '!$C$17)+'[3]составляющая '!$D$17+'[3]составляющая '!$E$17)*1000+[3]ставка!L116</f>
        <v>3513.1383159650004</v>
      </c>
      <c r="M160" s="109">
        <f>(([3]ставка!M116/1000*'[3]составляющая '!$B$17*'[3]составляющая '!$C$17)+'[3]составляющая '!$D$17+'[3]составляющая '!$E$17)*1000+[3]ставка!M116</f>
        <v>3457.8005451929998</v>
      </c>
      <c r="N160" s="109">
        <f>(([3]ставка!N116/1000*'[3]составляющая '!$B$17*'[3]составляющая '!$C$17)+'[3]составляющая '!$D$17+'[3]составляющая '!$E$17)*1000+[3]ставка!N116</f>
        <v>3389.420164098</v>
      </c>
      <c r="O160" s="109">
        <f>(([3]ставка!O116/1000*'[3]составляющая '!$B$17*'[3]составляющая '!$C$17)+'[3]составляющая '!$D$17+'[3]составляющая '!$E$17)*1000+[3]ставка!O116</f>
        <v>3385.5741211580003</v>
      </c>
      <c r="P160" s="109">
        <f>(([3]ставка!P116/1000*'[3]составляющая '!$B$17*'[3]составляющая '!$C$17)+'[3]составляющая '!$D$17+'[3]составляющая '!$E$17)*1000+[3]ставка!P116</f>
        <v>3438.807880204</v>
      </c>
      <c r="Q160" s="109">
        <f>(([3]ставка!Q116/1000*'[3]составляющая '!$B$17*'[3]составляющая '!$C$17)+'[3]составляющая '!$D$17+'[3]составляющая '!$E$17)*1000+[3]ставка!Q116</f>
        <v>3435.6857982880001</v>
      </c>
      <c r="R160" s="109">
        <f>(([3]ставка!R116/1000*'[3]составляющая '!$B$17*'[3]составляющая '!$C$17)+'[3]составляющая '!$D$17+'[3]составляющая '!$E$17)*1000+[3]ставка!R116</f>
        <v>3377.0562672349997</v>
      </c>
      <c r="S160" s="109">
        <f>(([3]ставка!S116/1000*'[3]составляющая '!$B$17*'[3]составляющая '!$C$17)+'[3]составляющая '!$D$17+'[3]составляющая '!$E$17)*1000+[3]ставка!S116</f>
        <v>3371.784926029</v>
      </c>
      <c r="T160" s="109">
        <f>(([3]ставка!T116/1000*'[3]составляющая '!$B$17*'[3]составляющая '!$C$17)+'[3]составляющая '!$D$17+'[3]составляющая '!$E$17)*1000+[3]ставка!T116</f>
        <v>3491.8267133210002</v>
      </c>
      <c r="U160" s="109">
        <f>(([3]ставка!U116/1000*'[3]составляющая '!$B$17*'[3]составляющая '!$C$17)+'[3]составляющая '!$D$17+'[3]составляющая '!$E$17)*1000+[3]ставка!U116</f>
        <v>3519.3598560149999</v>
      </c>
      <c r="V160" s="109">
        <f>(([3]ставка!V116/1000*'[3]составляющая '!$B$17*'[3]составляющая '!$C$17)+'[3]составляющая '!$D$17+'[3]составляющая '!$E$17)*1000+[3]ставка!V116</f>
        <v>3530.7848659249998</v>
      </c>
      <c r="W160" s="109">
        <f>(([3]ставка!W116/1000*'[3]составляющая '!$B$17*'[3]составляющая '!$C$17)+'[3]составляющая '!$D$17+'[3]составляющая '!$E$17)*1000+[3]ставка!W116</f>
        <v>3519.4277273609996</v>
      </c>
      <c r="X160" s="109">
        <f>(([3]ставка!X116/1000*'[3]составляющая '!$B$17*'[3]составляющая '!$C$17)+'[3]составляющая '!$D$17+'[3]составляющая '!$E$17)*1000+[3]ставка!X116</f>
        <v>3500.5029337179999</v>
      </c>
      <c r="Y160" s="109">
        <f>(([3]ставка!Y116/1000*'[3]составляющая '!$B$17*'[3]составляющая '!$C$17)+'[3]составляющая '!$D$17+'[3]составляющая '!$E$17)*1000+[3]ставка!Y116</f>
        <v>3474.2367228160001</v>
      </c>
    </row>
    <row r="161" spans="1:25" s="71" customFormat="1" ht="15.75" outlineLevel="1" x14ac:dyDescent="0.25">
      <c r="A161" s="125">
        <v>8</v>
      </c>
      <c r="B161" s="109">
        <f>(([3]ставка!B117/1000*'[3]составляющая '!$B$17*'[3]составляющая '!$C$17)+'[3]составляющая '!$D$17+'[3]составляющая '!$E$17)*1000+[3]ставка!B117</f>
        <v>3041.2062234450004</v>
      </c>
      <c r="C161" s="109">
        <f>(([3]ставка!C117/1000*'[3]составляющая '!$B$17*'[3]составляющая '!$C$17)+'[3]составляющая '!$D$17+'[3]составляющая '!$E$17)*1000+[3]ставка!C117</f>
        <v>2981.4568151829999</v>
      </c>
      <c r="D161" s="109">
        <f>(([3]ставка!D117/1000*'[3]составляющая '!$B$17*'[3]составляющая '!$C$17)+'[3]составляющая '!$D$17+'[3]составляющая '!$E$17)*1000+[3]ставка!D117</f>
        <v>2924.6937461449997</v>
      </c>
      <c r="E161" s="109">
        <f>(([3]ставка!E117/1000*'[3]составляющая '!$B$17*'[3]составляющая '!$C$17)+'[3]составляющая '!$D$17+'[3]составляющая '!$E$17)*1000+[3]ставка!E117</f>
        <v>2806.0998809010002</v>
      </c>
      <c r="F161" s="109">
        <f>(([3]ставка!F117/1000*'[3]составляющая '!$B$17*'[3]составляющая '!$C$17)+'[3]составляющая '!$D$17+'[3]составляющая '!$E$17)*1000+[3]ставка!F117</f>
        <v>2859.7748036960002</v>
      </c>
      <c r="G161" s="109">
        <f>(([3]ставка!G117/1000*'[3]составляющая '!$B$17*'[3]составляющая '!$C$17)+'[3]составляющая '!$D$17+'[3]составляющая '!$E$17)*1000+[3]ставка!G117</f>
        <v>2819.6175906459998</v>
      </c>
      <c r="H161" s="109">
        <f>(([3]ставка!H117/1000*'[3]составляющая '!$B$17*'[3]составляющая '!$C$17)+'[3]составляющая '!$D$17+'[3]составляющая '!$E$17)*1000+[3]ставка!H117</f>
        <v>2910.1579662100003</v>
      </c>
      <c r="I161" s="109">
        <f>(([3]ставка!I117/1000*'[3]составляющая '!$B$17*'[3]составляющая '!$C$17)+'[3]составляющая '!$D$17+'[3]составляющая '!$E$17)*1000+[3]ставка!I117</f>
        <v>3002.9380961919996</v>
      </c>
      <c r="J161" s="109">
        <f>(([3]ставка!J117/1000*'[3]составляющая '!$B$17*'[3]составляющая '!$C$17)+'[3]составляющая '!$D$17+'[3]составляющая '!$E$17)*1000+[3]ставка!J117</f>
        <v>3114.8692576369999</v>
      </c>
      <c r="K161" s="109">
        <f>(([3]ставка!K117/1000*'[3]составляющая '!$B$17*'[3]составляющая '!$C$17)+'[3]составляющая '!$D$17+'[3]составляющая '!$E$17)*1000+[3]ставка!K117</f>
        <v>3169.0645274180001</v>
      </c>
      <c r="L161" s="109">
        <f>(([3]ставка!L117/1000*'[3]составляющая '!$B$17*'[3]составляющая '!$C$17)+'[3]составляющая '!$D$17+'[3]составляющая '!$E$17)*1000+[3]ставка!L117</f>
        <v>3193.6113308880003</v>
      </c>
      <c r="M161" s="109">
        <f>(([3]ставка!M117/1000*'[3]составляющая '!$B$17*'[3]составляющая '!$C$17)+'[3]составляющая '!$D$17+'[3]составляющая '!$E$17)*1000+[3]ставка!M117</f>
        <v>3376.2531229740007</v>
      </c>
      <c r="N161" s="109">
        <f>(([3]ставка!N117/1000*'[3]составляющая '!$B$17*'[3]составляющая '!$C$17)+'[3]составляющая '!$D$17+'[3]составляющая '!$E$17)*1000+[3]ставка!N117</f>
        <v>3191.3489526880003</v>
      </c>
      <c r="O161" s="109">
        <f>(([3]ставка!O117/1000*'[3]составляющая '!$B$17*'[3]составляющая '!$C$17)+'[3]составляющая '!$D$17+'[3]составляющая '!$E$17)*1000+[3]ставка!O117</f>
        <v>3184.3468921590002</v>
      </c>
      <c r="P161" s="109">
        <f>(([3]ставка!P117/1000*'[3]составляющая '!$B$17*'[3]составляющая '!$C$17)+'[3]составляющая '!$D$17+'[3]составляющая '!$E$17)*1000+[3]ставка!P117</f>
        <v>3182.7292917459999</v>
      </c>
      <c r="Q161" s="109">
        <f>(([3]ставка!Q117/1000*'[3]составляющая '!$B$17*'[3]составляющая '!$C$17)+'[3]составляющая '!$D$17+'[3]составляющая '!$E$17)*1000+[3]ставка!Q117</f>
        <v>3173.3743578890003</v>
      </c>
      <c r="R161" s="109">
        <f>(([3]ставка!R117/1000*'[3]составляющая '!$B$17*'[3]составляющая '!$C$17)+'[3]составляющая '!$D$17+'[3]составляющая '!$E$17)*1000+[3]ставка!R117</f>
        <v>3171.5418315470001</v>
      </c>
      <c r="S161" s="109">
        <f>(([3]ставка!S117/1000*'[3]составляющая '!$B$17*'[3]составляющая '!$C$17)+'[3]составляющая '!$D$17+'[3]составляющая '!$E$17)*1000+[3]ставка!S117</f>
        <v>3169.8111122239998</v>
      </c>
      <c r="T161" s="109">
        <f>(([3]ставка!T117/1000*'[3]составляющая '!$B$17*'[3]составляющая '!$C$17)+'[3]составляющая '!$D$17+'[3]составляющая '!$E$17)*1000+[3]ставка!T117</f>
        <v>3444.9276132349996</v>
      </c>
      <c r="U161" s="109">
        <f>(([3]ставка!U117/1000*'[3]составляющая '!$B$17*'[3]составляющая '!$C$17)+'[3]составляющая '!$D$17+'[3]составляющая '!$E$17)*1000+[3]ставка!U117</f>
        <v>3499.405680291</v>
      </c>
      <c r="V161" s="109">
        <f>(([3]ставка!V117/1000*'[3]составляющая '!$B$17*'[3]составляющая '!$C$17)+'[3]составляющая '!$D$17+'[3]составляющая '!$E$17)*1000+[3]ставка!V117</f>
        <v>3515.0387136529998</v>
      </c>
      <c r="W161" s="109">
        <f>(([3]ставка!W117/1000*'[3]составляющая '!$B$17*'[3]составляющая '!$C$17)+'[3]составляющая '!$D$17+'[3]составляющая '!$E$17)*1000+[3]ставка!W117</f>
        <v>3507.4031872279998</v>
      </c>
      <c r="X161" s="109">
        <f>(([3]ставка!X117/1000*'[3]составляющая '!$B$17*'[3]составляющая '!$C$17)+'[3]составляющая '!$D$17+'[3]составляющая '!$E$17)*1000+[3]ставка!X117</f>
        <v>3487.6752493240001</v>
      </c>
      <c r="Y161" s="109">
        <f>(([3]ставка!Y117/1000*'[3]составляющая '!$B$17*'[3]составляющая '!$C$17)+'[3]составляющая '!$D$17+'[3]составляющая '!$E$17)*1000+[3]ставка!Y117</f>
        <v>3424.2494764869998</v>
      </c>
    </row>
    <row r="162" spans="1:25" s="71" customFormat="1" ht="15.75" outlineLevel="1" x14ac:dyDescent="0.25">
      <c r="A162" s="125">
        <v>9</v>
      </c>
      <c r="B162" s="109">
        <f>(([3]ставка!B118/1000*'[3]составляющая '!$B$17*'[3]составляющая '!$C$17)+'[3]составляющая '!$D$17+'[3]составляющая '!$E$17)*1000+[3]ставка!B118</f>
        <v>3131.7692227910002</v>
      </c>
      <c r="C162" s="109">
        <f>(([3]ставка!C118/1000*'[3]составляющая '!$B$17*'[3]составляющая '!$C$17)+'[3]составляющая '!$D$17+'[3]составляющая '!$E$17)*1000+[3]ставка!C118</f>
        <v>3016.1843205529999</v>
      </c>
      <c r="D162" s="109">
        <f>(([3]ставка!D118/1000*'[3]составляющая '!$B$17*'[3]составляющая '!$C$17)+'[3]составляющая '!$D$17+'[3]составляющая '!$E$17)*1000+[3]ставка!D118</f>
        <v>2976.830251764</v>
      </c>
      <c r="E162" s="109">
        <f>(([3]ставка!E118/1000*'[3]составляющая '!$B$17*'[3]составляющая '!$C$17)+'[3]составляющая '!$D$17+'[3]составляющая '!$E$17)*1000+[3]ставка!E118</f>
        <v>2934.8518242629998</v>
      </c>
      <c r="F162" s="109">
        <f>(([3]ставка!F118/1000*'[3]составляющая '!$B$17*'[3]составляющая '!$C$17)+'[3]составляющая '!$D$17+'[3]составляющая '!$E$17)*1000+[3]ставка!F118</f>
        <v>2935.4739782680003</v>
      </c>
      <c r="G162" s="109">
        <f>(([3]ставка!G118/1000*'[3]составляющая '!$B$17*'[3]составляющая '!$C$17)+'[3]составляющая '!$D$17+'[3]составляющая '!$E$17)*1000+[3]ставка!G118</f>
        <v>2969.7829436709999</v>
      </c>
      <c r="H162" s="109">
        <f>(([3]ставка!H118/1000*'[3]составляющая '!$B$17*'[3]составляющая '!$C$17)+'[3]составляющая '!$D$17+'[3]составляющая '!$E$17)*1000+[3]ставка!H118</f>
        <v>2990.178283144</v>
      </c>
      <c r="I162" s="109">
        <f>(([3]ставка!I118/1000*'[3]составляющая '!$B$17*'[3]составляющая '!$C$17)+'[3]составляющая '!$D$17+'[3]составляющая '!$E$17)*1000+[3]ставка!I118</f>
        <v>3119.0659691979999</v>
      </c>
      <c r="J162" s="109">
        <f>(([3]ставка!J118/1000*'[3]составляющая '!$B$17*'[3]составляющая '!$C$17)+'[3]составляющая '!$D$17+'[3]составляющая '!$E$17)*1000+[3]ставка!J118</f>
        <v>3232.7617856389998</v>
      </c>
      <c r="K162" s="109">
        <f>(([3]ставка!K118/1000*'[3]составляющая '!$B$17*'[3]составляющая '!$C$17)+'[3]составляющая '!$D$17+'[3]составляющая '!$E$17)*1000+[3]ставка!K118</f>
        <v>3377.4974309839999</v>
      </c>
      <c r="L162" s="109">
        <f>(([3]ставка!L118/1000*'[3]составляющая '!$B$17*'[3]составляющая '!$C$17)+'[3]составляющая '!$D$17+'[3]составляющая '!$E$17)*1000+[3]ставка!L118</f>
        <v>3441.3756794609999</v>
      </c>
      <c r="M162" s="109">
        <f>(([3]ставка!M118/1000*'[3]составляющая '!$B$17*'[3]составляющая '!$C$17)+'[3]составляющая '!$D$17+'[3]составляющая '!$E$17)*1000+[3]ставка!M118</f>
        <v>3440.8553324750001</v>
      </c>
      <c r="N162" s="109">
        <f>(([3]ставка!N118/1000*'[3]составляющая '!$B$17*'[3]составляющая '!$C$17)+'[3]составляющая '!$D$17+'[3]составляющая '!$E$17)*1000+[3]ставка!N118</f>
        <v>3439.7015195929998</v>
      </c>
      <c r="O162" s="109">
        <f>(([3]ставка!O118/1000*'[3]составляющая '!$B$17*'[3]составляющая '!$C$17)+'[3]составляющая '!$D$17+'[3]составляющая '!$E$17)*1000+[3]ставка!O118</f>
        <v>3438.9549347869997</v>
      </c>
      <c r="P162" s="109">
        <f>(([3]ставка!P118/1000*'[3]составляющая '!$B$17*'[3]составляющая '!$C$17)+'[3]составляющая '!$D$17+'[3]составляющая '!$E$17)*1000+[3]ставка!P118</f>
        <v>3437.3712700470001</v>
      </c>
      <c r="Q162" s="109">
        <f>(([3]ставка!Q118/1000*'[3]составляющая '!$B$17*'[3]составляющая '!$C$17)+'[3]составляющая '!$D$17+'[3]составляющая '!$E$17)*1000+[3]ставка!Q118</f>
        <v>3401.0261642640003</v>
      </c>
      <c r="R162" s="109">
        <f>(([3]ставка!R118/1000*'[3]составляющая '!$B$17*'[3]составляющая '!$C$17)+'[3]составляющая '!$D$17+'[3]составляющая '!$E$17)*1000+[3]ставка!R118</f>
        <v>3399.0239595569997</v>
      </c>
      <c r="S162" s="109">
        <f>(([3]ставка!S118/1000*'[3]составляющая '!$B$17*'[3]составляющая '!$C$17)+'[3]составляющая '!$D$17+'[3]составляющая '!$E$17)*1000+[3]ставка!S118</f>
        <v>3385.0537741720004</v>
      </c>
      <c r="T162" s="109">
        <f>(([3]ставка!T118/1000*'[3]составляющая '!$B$17*'[3]составляющая '!$C$17)+'[3]составляющая '!$D$17+'[3]составляющая '!$E$17)*1000+[3]ставка!T118</f>
        <v>3450.5609349529996</v>
      </c>
      <c r="U162" s="109">
        <f>(([3]ставка!U118/1000*'[3]составляющая '!$B$17*'[3]составляющая '!$C$17)+'[3]составляющая '!$D$17+'[3]составляющая '!$E$17)*1000+[3]ставка!U118</f>
        <v>3503.7155107620001</v>
      </c>
      <c r="V162" s="109">
        <f>(([3]ставка!V118/1000*'[3]составляющая '!$B$17*'[3]составляющая '!$C$17)+'[3]составляющая '!$D$17+'[3]составляющая '!$E$17)*1000+[3]ставка!V118</f>
        <v>3513.466360804</v>
      </c>
      <c r="W162" s="109">
        <f>(([3]ставка!W118/1000*'[3]составляющая '!$B$17*'[3]составляющая '!$C$17)+'[3]составляющая '!$D$17+'[3]составляющая '!$E$17)*1000+[3]ставка!W118</f>
        <v>3506.962023479</v>
      </c>
      <c r="X162" s="109">
        <f>(([3]ставка!X118/1000*'[3]составляющая '!$B$17*'[3]составляющая '!$C$17)+'[3]составляющая '!$D$17+'[3]составляющая '!$E$17)*1000+[3]ставка!X118</f>
        <v>3481.5442044020001</v>
      </c>
      <c r="Y162" s="109">
        <f>(([3]ставка!Y118/1000*'[3]составляющая '!$B$17*'[3]составляющая '!$C$17)+'[3]составляющая '!$D$17+'[3]составляющая '!$E$17)*1000+[3]ставка!Y118</f>
        <v>3421.206577808</v>
      </c>
    </row>
    <row r="163" spans="1:25" s="71" customFormat="1" ht="15.75" outlineLevel="1" x14ac:dyDescent="0.25">
      <c r="A163" s="125">
        <v>10</v>
      </c>
      <c r="B163" s="109">
        <f>(([3]ставка!B119/1000*'[3]составляющая '!$B$17*'[3]составляющая '!$C$17)+'[3]составляющая '!$D$17+'[3]составляющая '!$E$17)*1000+[3]ставка!B119</f>
        <v>3112.177027579</v>
      </c>
      <c r="C163" s="109">
        <f>(([3]ставка!C119/1000*'[3]составляющая '!$B$17*'[3]составляющая '!$C$17)+'[3]составляющая '!$D$17+'[3]составляющая '!$E$17)*1000+[3]ставка!C119</f>
        <v>2986.2869926400003</v>
      </c>
      <c r="D163" s="109">
        <f>(([3]ставка!D119/1000*'[3]составляющая '!$B$17*'[3]составляющая '!$C$17)+'[3]составляющая '!$D$17+'[3]составляющая '!$E$17)*1000+[3]ставка!D119</f>
        <v>2942.0461869390001</v>
      </c>
      <c r="E163" s="109">
        <f>(([3]ставка!E119/1000*'[3]составляющая '!$B$17*'[3]составляющая '!$C$17)+'[3]составляющая '!$D$17+'[3]составляющая '!$E$17)*1000+[3]ставка!E119</f>
        <v>2914.173687515</v>
      </c>
      <c r="F163" s="109">
        <f>(([3]ставка!F119/1000*'[3]составляющая '!$B$17*'[3]составляющая '!$C$17)+'[3]составляющая '!$D$17+'[3]составляющая '!$E$17)*1000+[3]ставка!F119</f>
        <v>2928.3927345020002</v>
      </c>
      <c r="G163" s="109">
        <f>(([3]ставка!G119/1000*'[3]составляющая '!$B$17*'[3]составляющая '!$C$17)+'[3]составляющая '!$D$17+'[3]составляющая '!$E$17)*1000+[3]ставка!G119</f>
        <v>2927.5782783500003</v>
      </c>
      <c r="H163" s="109">
        <f>(([3]ставка!H119/1000*'[3]составляющая '!$B$17*'[3]составляющая '!$C$17)+'[3]составляющая '!$D$17+'[3]составляющая '!$E$17)*1000+[3]ставка!H119</f>
        <v>2972.543045075</v>
      </c>
      <c r="I163" s="109">
        <f>(([3]ставка!I119/1000*'[3]составляющая '!$B$17*'[3]составляющая '!$C$17)+'[3]составляющая '!$D$17+'[3]составляющая '!$E$17)*1000+[3]ставка!I119</f>
        <v>3029.9169562269999</v>
      </c>
      <c r="J163" s="109">
        <f>(([3]ставка!J119/1000*'[3]составляющая '!$B$17*'[3]составляющая '!$C$17)+'[3]составляющая '!$D$17+'[3]составляющая '!$E$17)*1000+[3]ставка!J119</f>
        <v>3148.250647978</v>
      </c>
      <c r="K163" s="109">
        <f>(([3]ставка!K119/1000*'[3]составляющая '!$B$17*'[3]составляющая '!$C$17)+'[3]составляющая '!$D$17+'[3]составляющая '!$E$17)*1000+[3]ставка!K119</f>
        <v>3217.1853117319997</v>
      </c>
      <c r="L163" s="109">
        <f>(([3]ставка!L119/1000*'[3]составляющая '!$B$17*'[3]составляющая '!$C$17)+'[3]составляющая '!$D$17+'[3]составляющая '!$E$17)*1000+[3]ставка!L119</f>
        <v>3397.4629185989997</v>
      </c>
      <c r="M163" s="109">
        <f>(([3]ставка!M119/1000*'[3]составляющая '!$B$17*'[3]составляющая '!$C$17)+'[3]составляющая '!$D$17+'[3]составляющая '!$E$17)*1000+[3]ставка!M119</f>
        <v>3429.8941100960001</v>
      </c>
      <c r="N163" s="109">
        <f>(([3]ставка!N119/1000*'[3]составляющая '!$B$17*'[3]составляющая '!$C$17)+'[3]составляющая '!$D$17+'[3]составляющая '!$E$17)*1000+[3]ставка!N119</f>
        <v>3396.2412343709998</v>
      </c>
      <c r="O163" s="109">
        <f>(([3]ставка!O119/1000*'[3]составляющая '!$B$17*'[3]составляющая '!$C$17)+'[3]составляющая '!$D$17+'[3]составляющая '!$E$17)*1000+[3]ставка!O119</f>
        <v>3376.569855922</v>
      </c>
      <c r="P163" s="109">
        <f>(([3]ставка!P119/1000*'[3]составляющая '!$B$17*'[3]составляющая '!$C$17)+'[3]составляющая '!$D$17+'[3]составляющая '!$E$17)*1000+[3]ставка!P119</f>
        <v>3244.6958306440001</v>
      </c>
      <c r="Q163" s="109">
        <f>(([3]ставка!Q119/1000*'[3]составляющая '!$B$17*'[3]составляющая '!$C$17)+'[3]составляющая '!$D$17+'[3]составляющая '!$E$17)*1000+[3]ставка!Q119</f>
        <v>3236.7775069439995</v>
      </c>
      <c r="R163" s="109">
        <f>(([3]ставка!R119/1000*'[3]составляющая '!$B$17*'[3]составляющая '!$C$17)+'[3]составляющая '!$D$17+'[3]составляющая '!$E$17)*1000+[3]ставка!R119</f>
        <v>3233.7119844830004</v>
      </c>
      <c r="S163" s="109">
        <f>(([3]ставка!S119/1000*'[3]составляющая '!$B$17*'[3]составляющая '!$C$17)+'[3]составляющая '!$D$17+'[3]составляющая '!$E$17)*1000+[3]ставка!S119</f>
        <v>3234.7074308910005</v>
      </c>
      <c r="T163" s="109">
        <f>(([3]ставка!T119/1000*'[3]составляющая '!$B$17*'[3]составляющая '!$C$17)+'[3]составляющая '!$D$17+'[3]составляющая '!$E$17)*1000+[3]ставка!T119</f>
        <v>3382.8366435359999</v>
      </c>
      <c r="U163" s="109">
        <f>(([3]ставка!U119/1000*'[3]составляющая '!$B$17*'[3]составляющая '!$C$17)+'[3]составляющая '!$D$17+'[3]составляющая '!$E$17)*1000+[3]ставка!U119</f>
        <v>3491.4647328090005</v>
      </c>
      <c r="V163" s="109">
        <f>(([3]ставка!V119/1000*'[3]составляющая '!$B$17*'[3]составляющая '!$C$17)+'[3]составляющая '!$D$17+'[3]составляющая '!$E$17)*1000+[3]ставка!V119</f>
        <v>3518.2512906970001</v>
      </c>
      <c r="W163" s="109">
        <f>(([3]ставка!W119/1000*'[3]составляющая '!$B$17*'[3]составляющая '!$C$17)+'[3]составляющая '!$D$17+'[3]составляющая '!$E$17)*1000+[3]ставка!W119</f>
        <v>3504.0435556009998</v>
      </c>
      <c r="X163" s="109">
        <f>(([3]ставка!X119/1000*'[3]составляющая '!$B$17*'[3]составляющая '!$C$17)+'[3]составляющая '!$D$17+'[3]составляющая '!$E$17)*1000+[3]ставка!X119</f>
        <v>3475.1642978780001</v>
      </c>
      <c r="Y163" s="109">
        <f>(([3]ставка!Y119/1000*'[3]составляющая '!$B$17*'[3]составляющая '!$C$17)+'[3]составляющая '!$D$17+'[3]составляющая '!$E$17)*1000+[3]ставка!Y119</f>
        <v>3416.7270689720003</v>
      </c>
    </row>
    <row r="164" spans="1:25" s="71" customFormat="1" ht="15.75" outlineLevel="1" x14ac:dyDescent="0.25">
      <c r="A164" s="125">
        <v>11</v>
      </c>
      <c r="B164" s="109">
        <f>(([3]ставка!B120/1000*'[3]составляющая '!$B$17*'[3]составляющая '!$C$17)+'[3]составляющая '!$D$17+'[3]составляющая '!$E$17)*1000+[3]ставка!B120</f>
        <v>3145.8638389770003</v>
      </c>
      <c r="C164" s="109">
        <f>(([3]ставка!C120/1000*'[3]составляющая '!$B$17*'[3]составляющая '!$C$17)+'[3]составляющая '!$D$17+'[3]составляющая '!$E$17)*1000+[3]ставка!C120</f>
        <v>3010.087211304</v>
      </c>
      <c r="D164" s="109">
        <f>(([3]ставка!D120/1000*'[3]составляющая '!$B$17*'[3]составляющая '!$C$17)+'[3]составляющая '!$D$17+'[3]составляющая '!$E$17)*1000+[3]ставка!D120</f>
        <v>2957.4869181540003</v>
      </c>
      <c r="E164" s="109">
        <f>(([3]ставка!E120/1000*'[3]составляющая '!$B$17*'[3]составляющая '!$C$17)+'[3]составляющая '!$D$17+'[3]составляющая '!$E$17)*1000+[3]ставка!E120</f>
        <v>2963.6066511849999</v>
      </c>
      <c r="F164" s="109">
        <f>(([3]ставка!F120/1000*'[3]составляющая '!$B$17*'[3]составляющая '!$C$17)+'[3]составляющая '!$D$17+'[3]составляющая '!$E$17)*1000+[3]ставка!F120</f>
        <v>2975.4615129529998</v>
      </c>
      <c r="G164" s="109">
        <f>(([3]ставка!G120/1000*'[3]составляющая '!$B$17*'[3]составляющая '!$C$17)+'[3]составляющая '!$D$17+'[3]составляющая '!$E$17)*1000+[3]ставка!G120</f>
        <v>2972.4412380559997</v>
      </c>
      <c r="H164" s="109">
        <f>(([3]ставка!H120/1000*'[3]составляющая '!$B$17*'[3]составляющая '!$C$17)+'[3]составляющая '!$D$17+'[3]составляющая '!$E$17)*1000+[3]ставка!H120</f>
        <v>3235.4200800239996</v>
      </c>
      <c r="I164" s="109">
        <f>(([3]ставка!I120/1000*'[3]составляющая '!$B$17*'[3]составляющая '!$C$17)+'[3]составляющая '!$D$17+'[3]составляющая '!$E$17)*1000+[3]ставка!I120</f>
        <v>3403.3677257009995</v>
      </c>
      <c r="J164" s="109">
        <f>(([3]ставка!J120/1000*'[3]составляющая '!$B$17*'[3]составляющая '!$C$17)+'[3]составляющая '!$D$17+'[3]составляющая '!$E$17)*1000+[3]ставка!J120</f>
        <v>3476.5217247979999</v>
      </c>
      <c r="K164" s="109">
        <f>(([3]ставка!K120/1000*'[3]составляющая '!$B$17*'[3]составляющая '!$C$17)+'[3]составляющая '!$D$17+'[3]составляющая '!$E$17)*1000+[3]ставка!K120</f>
        <v>3521.5882985419998</v>
      </c>
      <c r="L164" s="109">
        <f>(([3]ставка!L120/1000*'[3]составляющая '!$B$17*'[3]составляющая '!$C$17)+'[3]составляющая '!$D$17+'[3]составляющая '!$E$17)*1000+[3]ставка!L120</f>
        <v>3553.1258506500003</v>
      </c>
      <c r="M164" s="109">
        <f>(([3]ставка!M120/1000*'[3]составляющая '!$B$17*'[3]составляющая '!$C$17)+'[3]составляющая '!$D$17+'[3]составляющая '!$E$17)*1000+[3]ставка!M120</f>
        <v>3517.1766610519999</v>
      </c>
      <c r="N164" s="109">
        <f>(([3]ставка!N120/1000*'[3]составляющая '!$B$17*'[3]составляющая '!$C$17)+'[3]составляющая '!$D$17+'[3]составляющая '!$E$17)*1000+[3]ставка!N120</f>
        <v>3489.5869589029999</v>
      </c>
      <c r="O164" s="109">
        <f>(([3]ставка!O120/1000*'[3]составляющая '!$B$17*'[3]составляющая '!$C$17)+'[3]составляющая '!$D$17+'[3]составляющая '!$E$17)*1000+[3]ставка!O120</f>
        <v>3487.641313651</v>
      </c>
      <c r="P164" s="109">
        <f>(([3]ставка!P120/1000*'[3]составляющая '!$B$17*'[3]составляющая '!$C$17)+'[3]составляющая '!$D$17+'[3]составляющая '!$E$17)*1000+[3]ставка!P120</f>
        <v>3483.8744539480003</v>
      </c>
      <c r="Q164" s="109">
        <f>(([3]ставка!Q120/1000*'[3]составляющая '!$B$17*'[3]составляющая '!$C$17)+'[3]составляющая '!$D$17+'[3]составляющая '!$E$17)*1000+[3]ставка!Q120</f>
        <v>3461.9293854079997</v>
      </c>
      <c r="R164" s="109">
        <f>(([3]ставка!R120/1000*'[3]составляющая '!$B$17*'[3]составляющая '!$C$17)+'[3]составляющая '!$D$17+'[3]составляющая '!$E$17)*1000+[3]ставка!R120</f>
        <v>3434.5772329700003</v>
      </c>
      <c r="S164" s="109">
        <f>(([3]ставка!S120/1000*'[3]составляющая '!$B$17*'[3]составляющая '!$C$17)+'[3]составляющая '!$D$17+'[3]составляющая '!$E$17)*1000+[3]ставка!S120</f>
        <v>3413.3674373450003</v>
      </c>
      <c r="T164" s="109">
        <f>(([3]ставка!T120/1000*'[3]составляющая '!$B$17*'[3]составляющая '!$C$17)+'[3]составляющая '!$D$17+'[3]составляющая '!$E$17)*1000+[3]ставка!T120</f>
        <v>3414.317636189</v>
      </c>
      <c r="U164" s="109">
        <f>(([3]ставка!U120/1000*'[3]составляющая '!$B$17*'[3]составляющая '!$C$17)+'[3]составляющая '!$D$17+'[3]составляющая '!$E$17)*1000+[3]ставка!U120</f>
        <v>3495.5709492420001</v>
      </c>
      <c r="V164" s="109">
        <f>(([3]ставка!V120/1000*'[3]составляющая '!$B$17*'[3]составляющая '!$C$17)+'[3]составляющая '!$D$17+'[3]составляющая '!$E$17)*1000+[3]ставка!V120</f>
        <v>3534.1671213340005</v>
      </c>
      <c r="W164" s="109">
        <f>(([3]ставка!W120/1000*'[3]составляющая '!$B$17*'[3]составляющая '!$C$17)+'[3]составляющая '!$D$17+'[3]составляющая '!$E$17)*1000+[3]ставка!W120</f>
        <v>3515.4572536200003</v>
      </c>
      <c r="X164" s="109">
        <f>(([3]ставка!X120/1000*'[3]составляющая '!$B$17*'[3]составляющая '!$C$17)+'[3]составляющая '!$D$17+'[3]составляющая '!$E$17)*1000+[3]ставка!X120</f>
        <v>3479.078212164</v>
      </c>
      <c r="Y164" s="109">
        <f>(([3]ставка!Y120/1000*'[3]составляющая '!$B$17*'[3]составляющая '!$C$17)+'[3]составляющая '!$D$17+'[3]составляющая '!$E$17)*1000+[3]ставка!Y120</f>
        <v>3380.7891912650002</v>
      </c>
    </row>
    <row r="165" spans="1:25" s="71" customFormat="1" ht="15.75" outlineLevel="1" x14ac:dyDescent="0.25">
      <c r="A165" s="125">
        <v>12</v>
      </c>
      <c r="B165" s="109">
        <f>(([3]ставка!B121/1000*'[3]составляющая '!$B$17*'[3]составляющая '!$C$17)+'[3]составляющая '!$D$17+'[3]составляющая '!$E$17)*1000+[3]ставка!B121</f>
        <v>3070.22122386</v>
      </c>
      <c r="C165" s="109">
        <f>(([3]ставка!C121/1000*'[3]составляющая '!$B$17*'[3]составляющая '!$C$17)+'[3]составляющая '!$D$17+'[3]составляющая '!$E$17)*1000+[3]ставка!C121</f>
        <v>2984.1716690229996</v>
      </c>
      <c r="D165" s="109">
        <f>(([3]ставка!D121/1000*'[3]составляющая '!$B$17*'[3]составляющая '!$C$17)+'[3]составляющая '!$D$17+'[3]составляющая '!$E$17)*1000+[3]ставка!D121</f>
        <v>2824.221530283</v>
      </c>
      <c r="E165" s="109">
        <f>(([3]ставка!E121/1000*'[3]составляющая '!$B$17*'[3]составляющая '!$C$17)+'[3]составляющая '!$D$17+'[3]составляющая '!$E$17)*1000+[3]ставка!E121</f>
        <v>2825.4319026200001</v>
      </c>
      <c r="F165" s="109">
        <f>(([3]ставка!F121/1000*'[3]составляющая '!$B$17*'[3]составляющая '!$C$17)+'[3]составляющая '!$D$17+'[3]составляющая '!$E$17)*1000+[3]ставка!F121</f>
        <v>2913.2913600169995</v>
      </c>
      <c r="G165" s="109">
        <f>(([3]ставка!G121/1000*'[3]составляющая '!$B$17*'[3]составляющая '!$C$17)+'[3]составляющая '!$D$17+'[3]составляющая '!$E$17)*1000+[3]ставка!G121</f>
        <v>2920.0671827259998</v>
      </c>
      <c r="H165" s="109">
        <f>(([3]ставка!H121/1000*'[3]составляющая '!$B$17*'[3]составляющая '!$C$17)+'[3]составляющая '!$D$17+'[3]составляющая '!$E$17)*1000+[3]ставка!H121</f>
        <v>3110.4463082560001</v>
      </c>
      <c r="I165" s="109">
        <f>(([3]ставка!I121/1000*'[3]составляющая '!$B$17*'[3]составляющая '!$C$17)+'[3]составляющая '!$D$17+'[3]составляющая '!$E$17)*1000+[3]ставка!I121</f>
        <v>3289.5927260230001</v>
      </c>
      <c r="J165" s="109">
        <f>(([3]ставка!J121/1000*'[3]составляющая '!$B$17*'[3]составляющая '!$C$17)+'[3]составляющая '!$D$17+'[3]составляющая '!$E$17)*1000+[3]ставка!J121</f>
        <v>3391.1056358569999</v>
      </c>
      <c r="K165" s="109">
        <f>(([3]ставка!K121/1000*'[3]составляющая '!$B$17*'[3]составляющая '!$C$17)+'[3]составляющая '!$D$17+'[3]составляющая '!$E$17)*1000+[3]ставка!K121</f>
        <v>3487.765744452</v>
      </c>
      <c r="L165" s="109">
        <f>(([3]ставка!L121/1000*'[3]составляющая '!$B$17*'[3]составляющая '!$C$17)+'[3]составляющая '!$D$17+'[3]составляющая '!$E$17)*1000+[3]ставка!L121</f>
        <v>3489.654830249</v>
      </c>
      <c r="M165" s="109">
        <f>(([3]ставка!M121/1000*'[3]составляющая '!$B$17*'[3]составляющая '!$C$17)+'[3]составляющая '!$D$17+'[3]составляющая '!$E$17)*1000+[3]ставка!M121</f>
        <v>3473.3883309909997</v>
      </c>
      <c r="N165" s="109">
        <f>(([3]ставка!N121/1000*'[3]составляющая '!$B$17*'[3]составляющая '!$C$17)+'[3]составляющая '!$D$17+'[3]составляющая '!$E$17)*1000+[3]ставка!N121</f>
        <v>3434.35099515</v>
      </c>
      <c r="O165" s="109">
        <f>(([3]ставка!O121/1000*'[3]составляющая '!$B$17*'[3]составляющая '!$C$17)+'[3]составляющая '!$D$17+'[3]составляющая '!$E$17)*1000+[3]ставка!O121</f>
        <v>3424.8829423829998</v>
      </c>
      <c r="P165" s="109">
        <f>(([3]ставка!P121/1000*'[3]составляющая '!$B$17*'[3]составляющая '!$C$17)+'[3]составляющая '!$D$17+'[3]составляющая '!$E$17)*1000+[3]ставка!P121</f>
        <v>3415.5280085260001</v>
      </c>
      <c r="Q165" s="109">
        <f>(([3]ставка!Q121/1000*'[3]составляющая '!$B$17*'[3]составляющая '!$C$17)+'[3]составляющая '!$D$17+'[3]составляющая '!$E$17)*1000+[3]ставка!Q121</f>
        <v>3368.2895517099996</v>
      </c>
      <c r="R165" s="109">
        <f>(([3]ставка!R121/1000*'[3]составляющая '!$B$17*'[3]составляющая '!$C$17)+'[3]составляющая '!$D$17+'[3]составляющая '!$E$17)*1000+[3]ставка!R121</f>
        <v>3311.0626951409995</v>
      </c>
      <c r="S165" s="109">
        <f>(([3]ставка!S121/1000*'[3]составляющая '!$B$17*'[3]составляющая '!$C$17)+'[3]составляющая '!$D$17+'[3]составляющая '!$E$17)*1000+[3]ставка!S121</f>
        <v>3303.3592973699997</v>
      </c>
      <c r="T165" s="109">
        <f>(([3]ставка!T121/1000*'[3]составляющая '!$B$17*'[3]составляющая '!$C$17)+'[3]составляющая '!$D$17+'[3]составляющая '!$E$17)*1000+[3]ставка!T121</f>
        <v>3308.8003169409994</v>
      </c>
      <c r="U165" s="109">
        <f>(([3]ставка!U121/1000*'[3]составляющая '!$B$17*'[3]составляющая '!$C$17)+'[3]составляющая '!$D$17+'[3]составляющая '!$E$17)*1000+[3]ставка!U121</f>
        <v>3447.2917984539999</v>
      </c>
      <c r="V165" s="109">
        <f>(([3]ставка!V121/1000*'[3]составляющая '!$B$17*'[3]составляющая '!$C$17)+'[3]составляющая '!$D$17+'[3]составляющая '!$E$17)*1000+[3]ставка!V121</f>
        <v>3488.8064384239997</v>
      </c>
      <c r="W165" s="109">
        <f>(([3]ставка!W121/1000*'[3]составляющая '!$B$17*'[3]составляющая '!$C$17)+'[3]составляющая '!$D$17+'[3]составляющая '!$E$17)*1000+[3]ставка!W121</f>
        <v>3483.0826215779998</v>
      </c>
      <c r="X165" s="109">
        <f>(([3]ставка!X121/1000*'[3]составляющая '!$B$17*'[3]составляющая '!$C$17)+'[3]составляющая '!$D$17+'[3]составляющая '!$E$17)*1000+[3]ставка!X121</f>
        <v>3463.9881495700001</v>
      </c>
      <c r="Y165" s="109">
        <f>(([3]ставка!Y121/1000*'[3]составляющая '!$B$17*'[3]составляющая '!$C$17)+'[3]составляющая '!$D$17+'[3]составляющая '!$E$17)*1000+[3]ставка!Y121</f>
        <v>3220.4996957949998</v>
      </c>
    </row>
    <row r="166" spans="1:25" s="71" customFormat="1" ht="15.75" outlineLevel="1" x14ac:dyDescent="0.25">
      <c r="A166" s="125">
        <v>13</v>
      </c>
      <c r="B166" s="109">
        <f>(([3]ставка!B122/1000*'[3]составляющая '!$B$17*'[3]составляющая '!$C$17)+'[3]составляющая '!$D$17+'[3]составляющая '!$E$17)*1000+[3]ставка!B122</f>
        <v>3069.384143926</v>
      </c>
      <c r="C166" s="109">
        <f>(([3]ставка!C122/1000*'[3]составляющая '!$B$17*'[3]составляющая '!$C$17)+'[3]составляющая '!$D$17+'[3]составляющая '!$E$17)*1000+[3]ставка!C122</f>
        <v>2973.84391254</v>
      </c>
      <c r="D166" s="109">
        <f>(([3]ставка!D122/1000*'[3]составляющая '!$B$17*'[3]составляющая '!$C$17)+'[3]составляющая '!$D$17+'[3]составляющая '!$E$17)*1000+[3]ставка!D122</f>
        <v>2867.5347609219998</v>
      </c>
      <c r="E166" s="109">
        <f>(([3]ставка!E122/1000*'[3]составляющая '!$B$17*'[3]составляющая '!$C$17)+'[3]составляющая '!$D$17+'[3]составляющая '!$E$17)*1000+[3]ставка!E122</f>
        <v>2915.7347284730004</v>
      </c>
      <c r="F166" s="109">
        <f>(([3]ставка!F122/1000*'[3]составляющая '!$B$17*'[3]составляющая '!$C$17)+'[3]составляющая '!$D$17+'[3]составляющая '!$E$17)*1000+[3]ставка!F122</f>
        <v>2956.3670409449996</v>
      </c>
      <c r="G166" s="109">
        <f>(([3]ставка!G122/1000*'[3]составляющая '!$B$17*'[3]составляющая '!$C$17)+'[3]составляющая '!$D$17+'[3]составляющая '!$E$17)*1000+[3]ставка!G122</f>
        <v>2981.615181657</v>
      </c>
      <c r="H166" s="109">
        <f>(([3]ставка!H122/1000*'[3]составляющая '!$B$17*'[3]составляющая '!$C$17)+'[3]составляющая '!$D$17+'[3]составляющая '!$E$17)*1000+[3]ставка!H122</f>
        <v>3125.8870394709998</v>
      </c>
      <c r="I166" s="109">
        <f>(([3]ставка!I122/1000*'[3]составляющая '!$B$17*'[3]составляющая '!$C$17)+'[3]составляющая '!$D$17+'[3]составляющая '!$E$17)*1000+[3]ставка!I122</f>
        <v>3230.8613879509994</v>
      </c>
      <c r="J166" s="109">
        <f>(([3]ставка!J122/1000*'[3]составляющая '!$B$17*'[3]составляющая '!$C$17)+'[3]составляющая '!$D$17+'[3]составляющая '!$E$17)*1000+[3]ставка!J122</f>
        <v>3370.608489365</v>
      </c>
      <c r="K166" s="109">
        <f>(([3]ставка!K122/1000*'[3]составляющая '!$B$17*'[3]составляющая '!$C$17)+'[3]составляющая '!$D$17+'[3]составляющая '!$E$17)*1000+[3]ставка!K122</f>
        <v>3483.4559139809999</v>
      </c>
      <c r="L166" s="109">
        <f>(([3]ставка!L122/1000*'[3]составляющая '!$B$17*'[3]составляющая '!$C$17)+'[3]составляющая '!$D$17+'[3]составляющая '!$E$17)*1000+[3]ставка!L122</f>
        <v>3485.7182921809999</v>
      </c>
      <c r="M166" s="109">
        <f>(([3]ставка!M122/1000*'[3]составляющая '!$B$17*'[3]составляющая '!$C$17)+'[3]составляющая '!$D$17+'[3]составляющая '!$E$17)*1000+[3]ставка!M122</f>
        <v>3456.6014847470001</v>
      </c>
      <c r="N166" s="109">
        <f>(([3]ставка!N122/1000*'[3]составляющая '!$B$17*'[3]составляющая '!$C$17)+'[3]составляющая '!$D$17+'[3]составляющая '!$E$17)*1000+[3]ставка!N122</f>
        <v>3425.9349482459997</v>
      </c>
      <c r="O166" s="109">
        <f>(([3]ставка!O122/1000*'[3]составляющая '!$B$17*'[3]составляющая '!$C$17)+'[3]составляющая '!$D$17+'[3]составляющая '!$E$17)*1000+[3]ставка!O122</f>
        <v>3415.9239247109999</v>
      </c>
      <c r="P166" s="109">
        <f>(([3]ставка!P122/1000*'[3]составляющая '!$B$17*'[3]составляющая '!$C$17)+'[3]составляющая '!$D$17+'[3]составляющая '!$E$17)*1000+[3]ставка!P122</f>
        <v>3433.3442368509996</v>
      </c>
      <c r="Q166" s="109">
        <f>(([3]ставка!Q122/1000*'[3]составляющая '!$B$17*'[3]составляющая '!$C$17)+'[3]составляющая '!$D$17+'[3]составляющая '!$E$17)*1000+[3]ставка!Q122</f>
        <v>3351.1972844089996</v>
      </c>
      <c r="R166" s="109">
        <f>(([3]ставка!R122/1000*'[3]составляющая '!$B$17*'[3]составляющая '!$C$17)+'[3]составляющая '!$D$17+'[3]составляющая '!$E$17)*1000+[3]ставка!R122</f>
        <v>3286.493267889</v>
      </c>
      <c r="S166" s="109">
        <f>(([3]ставка!S122/1000*'[3]составляющая '!$B$17*'[3]составляющая '!$C$17)+'[3]составляющая '!$D$17+'[3]составляющая '!$E$17)*1000+[3]ставка!S122</f>
        <v>3262.6251778790001</v>
      </c>
      <c r="T166" s="109">
        <f>(([3]ставка!T122/1000*'[3]составляющая '!$B$17*'[3]составляющая '!$C$17)+'[3]составляющая '!$D$17+'[3]составляющая '!$E$17)*1000+[3]ставка!T122</f>
        <v>3290.8709697059994</v>
      </c>
      <c r="U166" s="109">
        <f>(([3]ставка!U122/1000*'[3]составляющая '!$B$17*'[3]составляющая '!$C$17)+'[3]составляющая '!$D$17+'[3]составляющая '!$E$17)*1000+[3]ставка!U122</f>
        <v>3398.15294395</v>
      </c>
      <c r="V166" s="109">
        <f>(([3]ставка!V122/1000*'[3]составляющая '!$B$17*'[3]составляющая '!$C$17)+'[3]составляющая '!$D$17+'[3]составляющая '!$E$17)*1000+[3]ставка!V122</f>
        <v>3475.7977637740005</v>
      </c>
      <c r="W166" s="109">
        <f>(([3]ставка!W122/1000*'[3]составляющая '!$B$17*'[3]составляющая '!$C$17)+'[3]составляющая '!$D$17+'[3]составляющая '!$E$17)*1000+[3]ставка!W122</f>
        <v>3479.4741283490002</v>
      </c>
      <c r="X166" s="109">
        <f>(([3]ставка!X122/1000*'[3]составляющая '!$B$17*'[3]составляющая '!$C$17)+'[3]составляющая '!$D$17+'[3]составляющая '!$E$17)*1000+[3]ставка!X122</f>
        <v>3312.397498279</v>
      </c>
      <c r="Y166" s="109">
        <f>(([3]ставка!Y122/1000*'[3]составляющая '!$B$17*'[3]составляющая '!$C$17)+'[3]составляющая '!$D$17+'[3]составляющая '!$E$17)*1000+[3]ставка!Y122</f>
        <v>3170.840494305</v>
      </c>
    </row>
    <row r="167" spans="1:25" s="71" customFormat="1" ht="15.75" outlineLevel="1" x14ac:dyDescent="0.25">
      <c r="A167" s="125">
        <v>14</v>
      </c>
      <c r="B167" s="109">
        <f>(([3]ставка!B123/1000*'[3]составляющая '!$B$17*'[3]составляющая '!$C$17)+'[3]составляющая '!$D$17+'[3]составляющая '!$E$17)*1000+[3]ставка!B123</f>
        <v>3068.377385627</v>
      </c>
      <c r="C167" s="109">
        <f>(([3]ставка!C123/1000*'[3]составляющая '!$B$17*'[3]составляющая '!$C$17)+'[3]составляющая '!$D$17+'[3]составляющая '!$E$17)*1000+[3]ставка!C123</f>
        <v>3005.257033847</v>
      </c>
      <c r="D167" s="109">
        <f>(([3]ставка!D123/1000*'[3]составляющая '!$B$17*'[3]составляющая '!$C$17)+'[3]составляющая '!$D$17+'[3]составляющая '!$E$17)*1000+[3]ставка!D123</f>
        <v>2942.0009393749997</v>
      </c>
      <c r="E167" s="109">
        <f>(([3]ставка!E123/1000*'[3]составляющая '!$B$17*'[3]составляющая '!$C$17)+'[3]составляющая '!$D$17+'[3]составляющая '!$E$17)*1000+[3]ставка!E123</f>
        <v>2905.4295957720001</v>
      </c>
      <c r="F167" s="109">
        <f>(([3]ставка!F123/1000*'[3]составляющая '!$B$17*'[3]составляющая '!$C$17)+'[3]составляющая '!$D$17+'[3]составляющая '!$E$17)*1000+[3]ставка!F123</f>
        <v>2992.4859089080001</v>
      </c>
      <c r="G167" s="109">
        <f>(([3]ставка!G123/1000*'[3]составляющая '!$B$17*'[3]составляющая '!$C$17)+'[3]составляющая '!$D$17+'[3]составляющая '!$E$17)*1000+[3]ставка!G123</f>
        <v>2968.2105908220001</v>
      </c>
      <c r="H167" s="109">
        <f>(([3]ставка!H123/1000*'[3]составляющая '!$B$17*'[3]составляющая '!$C$17)+'[3]составляющая '!$D$17+'[3]составляющая '!$E$17)*1000+[3]ставка!H123</f>
        <v>3099.7791950430001</v>
      </c>
      <c r="I167" s="109">
        <f>(([3]ставка!I123/1000*'[3]составляющая '!$B$17*'[3]составляющая '!$C$17)+'[3]составляющая '!$D$17+'[3]составляющая '!$E$17)*1000+[3]ставка!I123</f>
        <v>3264.9893630980005</v>
      </c>
      <c r="J167" s="109">
        <f>(([3]ставка!J123/1000*'[3]составляющая '!$B$17*'[3]составляющая '!$C$17)+'[3]составляющая '!$D$17+'[3]составляющая '!$E$17)*1000+[3]ставка!J123</f>
        <v>3416.7496927540001</v>
      </c>
      <c r="K167" s="109">
        <f>(([3]ставка!K123/1000*'[3]составляющая '!$B$17*'[3]составляющая '!$C$17)+'[3]составляющая '!$D$17+'[3]составляющая '!$E$17)*1000+[3]ставка!K123</f>
        <v>3484.2703701330001</v>
      </c>
      <c r="L167" s="109">
        <f>(([3]ставка!L123/1000*'[3]составляющая '!$B$17*'[3]составляющая '!$C$17)+'[3]составляющая '!$D$17+'[3]составляющая '!$E$17)*1000+[3]ставка!L123</f>
        <v>3492.8787191840001</v>
      </c>
      <c r="M167" s="109">
        <f>(([3]ставка!M123/1000*'[3]составляющая '!$B$17*'[3]составляющая '!$C$17)+'[3]составляющая '!$D$17+'[3]составляющая '!$E$17)*1000+[3]ставка!M123</f>
        <v>3478.3768749219998</v>
      </c>
      <c r="N167" s="109">
        <f>(([3]ставка!N123/1000*'[3]составляющая '!$B$17*'[3]составляющая '!$C$17)+'[3]составляющая '!$D$17+'[3]составляющая '!$E$17)*1000+[3]ставка!N123</f>
        <v>3431.455151054</v>
      </c>
      <c r="O167" s="109">
        <f>(([3]ставка!O123/1000*'[3]составляющая '!$B$17*'[3]составляющая '!$C$17)+'[3]составляющая '!$D$17+'[3]составляющая '!$E$17)*1000+[3]ставка!O123</f>
        <v>3435.1428275200005</v>
      </c>
      <c r="P167" s="109">
        <f>(([3]ставка!P123/1000*'[3]составляющая '!$B$17*'[3]составляющая '!$C$17)+'[3]составляющая '!$D$17+'[3]составляющая '!$E$17)*1000+[3]ставка!P123</f>
        <v>3426.1272503930004</v>
      </c>
      <c r="Q167" s="109">
        <f>(([3]ставка!Q123/1000*'[3]составляющая '!$B$17*'[3]составляющая '!$C$17)+'[3]составляющая '!$D$17+'[3]составляющая '!$E$17)*1000+[3]ставка!Q123</f>
        <v>3357.7808049710002</v>
      </c>
      <c r="R167" s="109">
        <f>(([3]ставка!R123/1000*'[3]составляющая '!$B$17*'[3]составляющая '!$C$17)+'[3]составляющая '!$D$17+'[3]составляющая '!$E$17)*1000+[3]ставка!R123</f>
        <v>3317.4312897740001</v>
      </c>
      <c r="S167" s="109">
        <f>(([3]ставка!S123/1000*'[3]составляющая '!$B$17*'[3]составляющая '!$C$17)+'[3]составляющая '!$D$17+'[3]составляющая '!$E$17)*1000+[3]ставка!S123</f>
        <v>3273.3149148740004</v>
      </c>
      <c r="T167" s="109">
        <f>(([3]ставка!T123/1000*'[3]составляющая '!$B$17*'[3]составляющая '!$C$17)+'[3]составляющая '!$D$17+'[3]составляющая '!$E$17)*1000+[3]ставка!T123</f>
        <v>3300.4521413829998</v>
      </c>
      <c r="U167" s="109">
        <f>(([3]ставка!U123/1000*'[3]составляющая '!$B$17*'[3]составляющая '!$C$17)+'[3]составляющая '!$D$17+'[3]составляющая '!$E$17)*1000+[3]ставка!U123</f>
        <v>3467.4043406519995</v>
      </c>
      <c r="V167" s="109">
        <f>(([3]ставка!V123/1000*'[3]составляющая '!$B$17*'[3]составляющая '!$C$17)+'[3]составляющая '!$D$17+'[3]составляющая '!$E$17)*1000+[3]ставка!V123</f>
        <v>3486.9060407359998</v>
      </c>
      <c r="W167" s="109">
        <f>(([3]ставка!W123/1000*'[3]составляющая '!$B$17*'[3]составляющая '!$C$17)+'[3]составляющая '!$D$17+'[3]составляющая '!$E$17)*1000+[3]ставка!W123</f>
        <v>3481.3519022549999</v>
      </c>
      <c r="X167" s="109">
        <f>(([3]ставка!X123/1000*'[3]составляющая '!$B$17*'[3]составляющая '!$C$17)+'[3]составляющая '!$D$17+'[3]составляющая '!$E$17)*1000+[3]ставка!X123</f>
        <v>3324.3654789570001</v>
      </c>
      <c r="Y167" s="109">
        <f>(([3]ставка!Y123/1000*'[3]составляющая '!$B$17*'[3]составляющая '!$C$17)+'[3]составляющая '!$D$17+'[3]составляющая '!$E$17)*1000+[3]ставка!Y123</f>
        <v>3151.2935466570002</v>
      </c>
    </row>
    <row r="168" spans="1:25" s="71" customFormat="1" ht="15.75" outlineLevel="1" x14ac:dyDescent="0.25">
      <c r="A168" s="125">
        <v>15</v>
      </c>
      <c r="B168" s="109">
        <f>(([3]ставка!B124/1000*'[3]составляющая '!$B$17*'[3]составляющая '!$C$17)+'[3]составляющая '!$D$17+'[3]составляющая '!$E$17)*1000+[3]ставка!B124</f>
        <v>3086.5216587909999</v>
      </c>
      <c r="C168" s="109">
        <f>(([3]ставка!C124/1000*'[3]составляющая '!$B$17*'[3]составляющая '!$C$17)+'[3]составляющая '!$D$17+'[3]составляющая '!$E$17)*1000+[3]ставка!C124</f>
        <v>3038.6723598610001</v>
      </c>
      <c r="D168" s="109">
        <f>(([3]ставка!D124/1000*'[3]составляющая '!$B$17*'[3]составляющая '!$C$17)+'[3]составляющая '!$D$17+'[3]составляющая '!$E$17)*1000+[3]ставка!D124</f>
        <v>2916.5944321889997</v>
      </c>
      <c r="E168" s="109">
        <f>(([3]ставка!E124/1000*'[3]составляющая '!$B$17*'[3]составляющая '!$C$17)+'[3]составляющая '!$D$17+'[3]составляющая '!$E$17)*1000+[3]ставка!E124</f>
        <v>2882.9981159190002</v>
      </c>
      <c r="F168" s="109">
        <f>(([3]ставка!F124/1000*'[3]составляющая '!$B$17*'[3]составляющая '!$C$17)+'[3]составляющая '!$D$17+'[3]составляющая '!$E$17)*1000+[3]ставка!F124</f>
        <v>2930.8247910669998</v>
      </c>
      <c r="G168" s="109">
        <f>(([3]ставка!G124/1000*'[3]составляющая '!$B$17*'[3]составляющая '!$C$17)+'[3]составляющая '!$D$17+'[3]составляющая '!$E$17)*1000+[3]ставка!G124</f>
        <v>2967.1359611770004</v>
      </c>
      <c r="H168" s="109">
        <f>(([3]ставка!H124/1000*'[3]составляющая '!$B$17*'[3]составляющая '!$C$17)+'[3]составляющая '!$D$17+'[3]составляющая '!$E$17)*1000+[3]ставка!H124</f>
        <v>3142.6965094970001</v>
      </c>
      <c r="I168" s="109">
        <f>(([3]ставка!I124/1000*'[3]составляющая '!$B$17*'[3]составляющая '!$C$17)+'[3]составляющая '!$D$17+'[3]составляющая '!$E$17)*1000+[3]ставка!I124</f>
        <v>3218.248629486</v>
      </c>
      <c r="J168" s="109">
        <f>(([3]ставка!J124/1000*'[3]составляющая '!$B$17*'[3]составляющая '!$C$17)+'[3]составляющая '!$D$17+'[3]составляющая '!$E$17)*1000+[3]ставка!J124</f>
        <v>3372.7351248730001</v>
      </c>
      <c r="K168" s="109">
        <f>(([3]ставка!K124/1000*'[3]составляющая '!$B$17*'[3]составляющая '!$C$17)+'[3]составляющая '!$D$17+'[3]составляющая '!$E$17)*1000+[3]ставка!K124</f>
        <v>3478.5239295049996</v>
      </c>
      <c r="L168" s="109">
        <f>(([3]ставка!L124/1000*'[3]составляющая '!$B$17*'[3]составляющая '!$C$17)+'[3]составляющая '!$D$17+'[3]составляющая '!$E$17)*1000+[3]ставка!L124</f>
        <v>3480.1415299180003</v>
      </c>
      <c r="M168" s="109">
        <f>(([3]ставка!M124/1000*'[3]составляющая '!$B$17*'[3]составляющая '!$C$17)+'[3]составляющая '!$D$17+'[3]составляющая '!$E$17)*1000+[3]ставка!M124</f>
        <v>3401.3655209939998</v>
      </c>
      <c r="N168" s="109">
        <f>(([3]ставка!N124/1000*'[3]составляющая '!$B$17*'[3]составляющая '!$C$17)+'[3]составляющая '!$D$17+'[3]составляющая '!$E$17)*1000+[3]ставка!N124</f>
        <v>3395.8566300769999</v>
      </c>
      <c r="O168" s="109">
        <f>(([3]ставка!O124/1000*'[3]составляющая '!$B$17*'[3]составляющая '!$C$17)+'[3]составляющая '!$D$17+'[3]составляющая '!$E$17)*1000+[3]ставка!O124</f>
        <v>3387.7120685569998</v>
      </c>
      <c r="P168" s="109">
        <f>(([3]ставка!P124/1000*'[3]составляющая '!$B$17*'[3]составляющая '!$C$17)+'[3]составляющая '!$D$17+'[3]составляющая '!$E$17)*1000+[3]ставка!P124</f>
        <v>3391.5694233880004</v>
      </c>
      <c r="Q168" s="109">
        <f>(([3]ставка!Q124/1000*'[3]составляющая '!$B$17*'[3]составляющая '!$C$17)+'[3]составляющая '!$D$17+'[3]составляющая '!$E$17)*1000+[3]ставка!Q124</f>
        <v>3344.025545515</v>
      </c>
      <c r="R168" s="109">
        <f>(([3]ставка!R124/1000*'[3]составляющая '!$B$17*'[3]составляющая '!$C$17)+'[3]составляющая '!$D$17+'[3]составляющая '!$E$17)*1000+[3]ставка!R124</f>
        <v>3248.9151659869995</v>
      </c>
      <c r="S168" s="109">
        <f>(([3]ставка!S124/1000*'[3]составляющая '!$B$17*'[3]составляющая '!$C$17)+'[3]составляющая '!$D$17+'[3]составляющая '!$E$17)*1000+[3]ставка!S124</f>
        <v>3228.8252475710001</v>
      </c>
      <c r="T168" s="109">
        <f>(([3]ставка!T124/1000*'[3]составляющая '!$B$17*'[3]составляющая '!$C$17)+'[3]составляющая '!$D$17+'[3]составляющая '!$E$17)*1000+[3]ставка!T124</f>
        <v>3267.0368153689997</v>
      </c>
      <c r="U168" s="109">
        <f>(([3]ставка!U124/1000*'[3]составляющая '!$B$17*'[3]составляющая '!$C$17)+'[3]составляющая '!$D$17+'[3]составляющая '!$E$17)*1000+[3]ставка!U124</f>
        <v>3373.255471859</v>
      </c>
      <c r="V168" s="109">
        <f>(([3]ставка!V124/1000*'[3]составляющая '!$B$17*'[3]составляющая '!$C$17)+'[3]составляющая '!$D$17+'[3]составляющая '!$E$17)*1000+[3]ставка!V124</f>
        <v>3446.7601395769998</v>
      </c>
      <c r="W168" s="109">
        <f>(([3]ставка!W124/1000*'[3]составляющая '!$B$17*'[3]составляющая '!$C$17)+'[3]составляющая '!$D$17+'[3]составляющая '!$E$17)*1000+[3]ставка!W124</f>
        <v>3413.2430065440003</v>
      </c>
      <c r="X168" s="109">
        <f>(([3]ставка!X124/1000*'[3]составляющая '!$B$17*'[3]составляющая '!$C$17)+'[3]составляющая '!$D$17+'[3]составляющая '!$E$17)*1000+[3]ставка!X124</f>
        <v>3317.9290129779997</v>
      </c>
      <c r="Y168" s="109">
        <f>(([3]ставка!Y124/1000*'[3]составляющая '!$B$17*'[3]составляющая '!$C$17)+'[3]составляющая '!$D$17+'[3]составляющая '!$E$17)*1000+[3]ставка!Y124</f>
        <v>3168.8948490529997</v>
      </c>
    </row>
    <row r="169" spans="1:25" s="71" customFormat="1" ht="15.75" outlineLevel="1" x14ac:dyDescent="0.25">
      <c r="A169" s="125">
        <v>16</v>
      </c>
      <c r="B169" s="109">
        <f>(([3]ставка!B125/1000*'[3]составляющая '!$B$17*'[3]составляющая '!$C$17)+'[3]составляющая '!$D$17+'[3]составляющая '!$E$17)*1000+[3]ставка!B125</f>
        <v>3087.2116841420002</v>
      </c>
      <c r="C169" s="109">
        <f>(([3]ставка!C125/1000*'[3]составляющая '!$B$17*'[3]составляющая '!$C$17)+'[3]составляющая '!$D$17+'[3]составляющая '!$E$17)*1000+[3]ставка!C125</f>
        <v>3079.8137074279998</v>
      </c>
      <c r="D169" s="109">
        <f>(([3]ставка!D125/1000*'[3]составляющая '!$B$17*'[3]составляющая '!$C$17)+'[3]составляющая '!$D$17+'[3]составляющая '!$E$17)*1000+[3]ставка!D125</f>
        <v>2973.8099768669999</v>
      </c>
      <c r="E169" s="109">
        <f>(([3]ставка!E125/1000*'[3]составляющая '!$B$17*'[3]составляющая '!$C$17)+'[3]составляющая '!$D$17+'[3]составляющая '!$E$17)*1000+[3]ставка!E125</f>
        <v>2951.378497014</v>
      </c>
      <c r="F169" s="109">
        <f>(([3]ставка!F125/1000*'[3]составляющая '!$B$17*'[3]составляющая '!$C$17)+'[3]составляющая '!$D$17+'[3]составляющая '!$E$17)*1000+[3]ставка!F125</f>
        <v>2953.5277563040004</v>
      </c>
      <c r="G169" s="109">
        <f>(([3]ставка!G125/1000*'[3]составляющая '!$B$17*'[3]составляющая '!$C$17)+'[3]составляющая '!$D$17+'[3]составляющая '!$E$17)*1000+[3]ставка!G125</f>
        <v>2959.5796179889999</v>
      </c>
      <c r="H169" s="109">
        <f>(([3]ставка!H125/1000*'[3]составляющая '!$B$17*'[3]составляющая '!$C$17)+'[3]составляющая '!$D$17+'[3]составляющая '!$E$17)*1000+[3]ставка!H125</f>
        <v>2997.7911857869999</v>
      </c>
      <c r="I169" s="109">
        <f>(([3]ставка!I125/1000*'[3]составляющая '!$B$17*'[3]составляющая '!$C$17)+'[3]составляющая '!$D$17+'[3]составляющая '!$E$17)*1000+[3]ставка!I125</f>
        <v>3066.2959976830002</v>
      </c>
      <c r="J169" s="109">
        <f>(([3]ставка!J125/1000*'[3]составляющая '!$B$17*'[3]составляющая '!$C$17)+'[3]составляющая '!$D$17+'[3]составляющая '!$E$17)*1000+[3]ставка!J125</f>
        <v>3084.6212611030001</v>
      </c>
      <c r="K169" s="109">
        <f>(([3]ставка!K125/1000*'[3]составляющая '!$B$17*'[3]составляющая '!$C$17)+'[3]составляющая '!$D$17+'[3]составляющая '!$E$17)*1000+[3]ставка!K125</f>
        <v>3217.3436782059998</v>
      </c>
      <c r="L169" s="109">
        <f>(([3]ставка!L125/1000*'[3]составляющая '!$B$17*'[3]составляющая '!$C$17)+'[3]составляющая '!$D$17+'[3]составляющая '!$E$17)*1000+[3]ставка!L125</f>
        <v>3307.7256872960002</v>
      </c>
      <c r="M169" s="109">
        <f>(([3]ставка!M125/1000*'[3]составляющая '!$B$17*'[3]составляющая '!$C$17)+'[3]составляющая '!$D$17+'[3]составляющая '!$E$17)*1000+[3]ставка!M125</f>
        <v>3320.9153522019997</v>
      </c>
      <c r="N169" s="109">
        <f>(([3]ставка!N125/1000*'[3]составляющая '!$B$17*'[3]составляющая '!$C$17)+'[3]составляющая '!$D$17+'[3]составляющая '!$E$17)*1000+[3]ставка!N125</f>
        <v>3339.025689693</v>
      </c>
      <c r="O169" s="109">
        <f>(([3]ставка!O125/1000*'[3]составляющая '!$B$17*'[3]составляющая '!$C$17)+'[3]составляющая '!$D$17+'[3]составляющая '!$E$17)*1000+[3]ставка!O125</f>
        <v>3289.6492854779999</v>
      </c>
      <c r="P169" s="109">
        <f>(([3]ставка!P125/1000*'[3]составляющая '!$B$17*'[3]составляющая '!$C$17)+'[3]составляющая '!$D$17+'[3]составляющая '!$E$17)*1000+[3]ставка!P125</f>
        <v>3207.9548086759996</v>
      </c>
      <c r="Q169" s="109">
        <f>(([3]ставка!Q125/1000*'[3]составляющая '!$B$17*'[3]составляющая '!$C$17)+'[3]составляющая '!$D$17+'[3]составляющая '!$E$17)*1000+[3]ставка!Q125</f>
        <v>3170.7499991770001</v>
      </c>
      <c r="R169" s="109">
        <f>(([3]ставка!R125/1000*'[3]составляющая '!$B$17*'[3]составляющая '!$C$17)+'[3]составляющая '!$D$17+'[3]составляющая '!$E$17)*1000+[3]ставка!R125</f>
        <v>3215.522463755</v>
      </c>
      <c r="S169" s="109">
        <f>(([3]ставка!S125/1000*'[3]составляющая '!$B$17*'[3]составляющая '!$C$17)+'[3]составляющая '!$D$17+'[3]составляющая '!$E$17)*1000+[3]ставка!S125</f>
        <v>3238.8588948879997</v>
      </c>
      <c r="T169" s="109">
        <f>(([3]ставка!T125/1000*'[3]составляющая '!$B$17*'[3]составляющая '!$C$17)+'[3]составляющая '!$D$17+'[3]составляющая '!$E$17)*1000+[3]ставка!T125</f>
        <v>3383.4474856499996</v>
      </c>
      <c r="U169" s="109">
        <f>(([3]ставка!U125/1000*'[3]составляющая '!$B$17*'[3]составляющая '!$C$17)+'[3]составляющая '!$D$17+'[3]составляющая '!$E$17)*1000+[3]ставка!U125</f>
        <v>3435.2333226480005</v>
      </c>
      <c r="V169" s="109">
        <f>(([3]ставка!V125/1000*'[3]составляющая '!$B$17*'[3]составляющая '!$C$17)+'[3]составляющая '!$D$17+'[3]составляющая '!$E$17)*1000+[3]ставка!V125</f>
        <v>3502.0187271120003</v>
      </c>
      <c r="W169" s="109">
        <f>(([3]ставка!W125/1000*'[3]составляющая '!$B$17*'[3]составляющая '!$C$17)+'[3]составляющая '!$D$17+'[3]составляющая '!$E$17)*1000+[3]ставка!W125</f>
        <v>3432.0773050589996</v>
      </c>
      <c r="X169" s="109">
        <f>(([3]ставка!X125/1000*'[3]составляющая '!$B$17*'[3]составляющая '!$C$17)+'[3]составляющая '!$D$17+'[3]составляющая '!$E$17)*1000+[3]ставка!X125</f>
        <v>3259.989507276</v>
      </c>
      <c r="Y169" s="109">
        <f>(([3]ставка!Y125/1000*'[3]составляющая '!$B$17*'[3]составляющая '!$C$17)+'[3]составляющая '!$D$17+'[3]составляющая '!$E$17)*1000+[3]ставка!Y125</f>
        <v>3136.022493807</v>
      </c>
    </row>
    <row r="170" spans="1:25" s="71" customFormat="1" ht="15.75" outlineLevel="1" x14ac:dyDescent="0.25">
      <c r="A170" s="125">
        <v>17</v>
      </c>
      <c r="B170" s="109">
        <f>(([3]ставка!B126/1000*'[3]составляющая '!$B$17*'[3]составляющая '!$C$17)+'[3]составляющая '!$D$17+'[3]составляющая '!$E$17)*1000+[3]ставка!B126</f>
        <v>3147.3796323709998</v>
      </c>
      <c r="C170" s="109">
        <f>(([3]ставка!C126/1000*'[3]составляющая '!$B$17*'[3]составляющая '!$C$17)+'[3]составляющая '!$D$17+'[3]составляющая '!$E$17)*1000+[3]ставка!C126</f>
        <v>3004.3294587849996</v>
      </c>
      <c r="D170" s="109">
        <f>(([3]ставка!D126/1000*'[3]составляющая '!$B$17*'[3]составляющая '!$C$17)+'[3]составляющая '!$D$17+'[3]составляющая '!$E$17)*1000+[3]ставка!D126</f>
        <v>2935.0554383010003</v>
      </c>
      <c r="E170" s="109">
        <f>(([3]ставка!E126/1000*'[3]составляющая '!$B$17*'[3]составляющая '!$C$17)+'[3]составляющая '!$D$17+'[3]составляющая '!$E$17)*1000+[3]ставка!E126</f>
        <v>2906.1761805779997</v>
      </c>
      <c r="F170" s="109">
        <f>(([3]ставка!F126/1000*'[3]составляющая '!$B$17*'[3]составляющая '!$C$17)+'[3]составляющая '!$D$17+'[3]составляющая '!$E$17)*1000+[3]ставка!F126</f>
        <v>2899.5813481250002</v>
      </c>
      <c r="G170" s="109">
        <f>(([3]ставка!G126/1000*'[3]составляющая '!$B$17*'[3]составляющая '!$C$17)+'[3]составляющая '!$D$17+'[3]составляющая '!$E$17)*1000+[3]ставка!G126</f>
        <v>2903.9138023779997</v>
      </c>
      <c r="H170" s="109">
        <f>(([3]ставка!H126/1000*'[3]составляющая '!$B$17*'[3]составляющая '!$C$17)+'[3]составляющая '!$D$17+'[3]составляющая '!$E$17)*1000+[3]ставка!H126</f>
        <v>2940.3833389619999</v>
      </c>
      <c r="I170" s="109">
        <f>(([3]ставка!I126/1000*'[3]составляющая '!$B$17*'[3]составляющая '!$C$17)+'[3]составляющая '!$D$17+'[3]составляющая '!$E$17)*1000+[3]ставка!I126</f>
        <v>2966.2083861149999</v>
      </c>
      <c r="J170" s="109">
        <f>(([3]ставка!J126/1000*'[3]составляющая '!$B$17*'[3]составляющая '!$C$17)+'[3]составляющая '!$D$17+'[3]составляющая '!$E$17)*1000+[3]ставка!J126</f>
        <v>3061.6468104819996</v>
      </c>
      <c r="K170" s="109">
        <f>(([3]ставка!K126/1000*'[3]составляющая '!$B$17*'[3]составляющая '!$C$17)+'[3]составляющая '!$D$17+'[3]составляющая '!$E$17)*1000+[3]ставка!K126</f>
        <v>3133.839298844</v>
      </c>
      <c r="L170" s="109">
        <f>(([3]ставка!L126/1000*'[3]составляющая '!$B$17*'[3]составляющая '!$C$17)+'[3]составляющая '!$D$17+'[3]составляющая '!$E$17)*1000+[3]ставка!L126</f>
        <v>3192.8647460819998</v>
      </c>
      <c r="M170" s="109">
        <f>(([3]ставка!M126/1000*'[3]составляющая '!$B$17*'[3]составляющая '!$C$17)+'[3]составляющая '!$D$17+'[3]составляющая '!$E$17)*1000+[3]ставка!M126</f>
        <v>3216.6423409639997</v>
      </c>
      <c r="N170" s="109">
        <f>(([3]ставка!N126/1000*'[3]составляющая '!$B$17*'[3]составляющая '!$C$17)+'[3]составляющая '!$D$17+'[3]составляющая '!$E$17)*1000+[3]ставка!N126</f>
        <v>3203.4639879489996</v>
      </c>
      <c r="O170" s="109">
        <f>(([3]ставка!O126/1000*'[3]составляющая '!$B$17*'[3]составляющая '!$C$17)+'[3]составляющая '!$D$17+'[3]составляющая '!$E$17)*1000+[3]ставка!O126</f>
        <v>3174.2679972779997</v>
      </c>
      <c r="P170" s="109">
        <f>(([3]ставка!P126/1000*'[3]составляющая '!$B$17*'[3]составляющая '!$C$17)+'[3]составляющая '!$D$17+'[3]составляющая '!$E$17)*1000+[3]ставка!P126</f>
        <v>3169.2455176740004</v>
      </c>
      <c r="Q170" s="109">
        <f>(([3]ставка!Q126/1000*'[3]составляющая '!$B$17*'[3]составляющая '!$C$17)+'[3]составляющая '!$D$17+'[3]составляющая '!$E$17)*1000+[3]ставка!Q126</f>
        <v>3163.65744352</v>
      </c>
      <c r="R170" s="109">
        <f>(([3]ставка!R126/1000*'[3]составляющая '!$B$17*'[3]составляющая '!$C$17)+'[3]составляющая '!$D$17+'[3]составляющая '!$E$17)*1000+[3]ставка!R126</f>
        <v>3168.6686112329999</v>
      </c>
      <c r="S170" s="109">
        <f>(([3]ставка!S126/1000*'[3]составляющая '!$B$17*'[3]составляющая '!$C$17)+'[3]составляющая '!$D$17+'[3]составляющая '!$E$17)*1000+[3]ставка!S126</f>
        <v>3171.8246288219998</v>
      </c>
      <c r="T170" s="109">
        <f>(([3]ставка!T126/1000*'[3]составляющая '!$B$17*'[3]составляющая '!$C$17)+'[3]составляющая '!$D$17+'[3]составляющая '!$E$17)*1000+[3]ставка!T126</f>
        <v>3259.2202986880002</v>
      </c>
      <c r="U170" s="109">
        <f>(([3]ставка!U126/1000*'[3]составляющая '!$B$17*'[3]составляющая '!$C$17)+'[3]составляющая '!$D$17+'[3]составляющая '!$E$17)*1000+[3]ставка!U126</f>
        <v>3434.9052778089999</v>
      </c>
      <c r="V170" s="109">
        <f>(([3]ставка!V126/1000*'[3]составляющая '!$B$17*'[3]составляющая '!$C$17)+'[3]составляющая '!$D$17+'[3]составляющая '!$E$17)*1000+[3]ставка!V126</f>
        <v>3504.0548674919996</v>
      </c>
      <c r="W170" s="109">
        <f>(([3]ставка!W126/1000*'[3]составляющая '!$B$17*'[3]составляющая '!$C$17)+'[3]составляющая '!$D$17+'[3]составляющая '!$E$17)*1000+[3]ставка!W126</f>
        <v>3467.5966427990006</v>
      </c>
      <c r="X170" s="109">
        <f>(([3]ставка!X126/1000*'[3]составляющая '!$B$17*'[3]составляющая '!$C$17)+'[3]составляющая '!$D$17+'[3]составляющая '!$E$17)*1000+[3]ставка!X126</f>
        <v>3384.4429320579998</v>
      </c>
      <c r="Y170" s="109">
        <f>(([3]ставка!Y126/1000*'[3]составляющая '!$B$17*'[3]составляющая '!$C$17)+'[3]составляющая '!$D$17+'[3]составляющая '!$E$17)*1000+[3]ставка!Y126</f>
        <v>3190.9643483939999</v>
      </c>
    </row>
    <row r="171" spans="1:25" s="71" customFormat="1" ht="15.75" outlineLevel="1" x14ac:dyDescent="0.25">
      <c r="A171" s="125">
        <v>18</v>
      </c>
      <c r="B171" s="109">
        <f>(([3]ставка!B127/1000*'[3]составляющая '!$B$17*'[3]составляющая '!$C$17)+'[3]составляющая '!$D$17+'[3]составляющая '!$E$17)*1000+[3]ставка!B127</f>
        <v>3154.5853069379996</v>
      </c>
      <c r="C171" s="109">
        <f>(([3]ставка!C127/1000*'[3]составляющая '!$B$17*'[3]составляющая '!$C$17)+'[3]составляющая '!$D$17+'[3]составляющая '!$E$17)*1000+[3]ставка!C127</f>
        <v>3054.9388591190004</v>
      </c>
      <c r="D171" s="109">
        <f>(([3]ставка!D127/1000*'[3]составляющая '!$B$17*'[3]составляющая '!$C$17)+'[3]составляющая '!$D$17+'[3]составляющая '!$E$17)*1000+[3]ставка!D127</f>
        <v>2998.7640084129998</v>
      </c>
      <c r="E171" s="109">
        <f>(([3]ставка!E127/1000*'[3]составляющая '!$B$17*'[3]составляющая '!$C$17)+'[3]составляющая '!$D$17+'[3]составляющая '!$E$17)*1000+[3]ставка!E127</f>
        <v>2957.2267446609999</v>
      </c>
      <c r="F171" s="109">
        <f>(([3]ставка!F127/1000*'[3]составляющая '!$B$17*'[3]составляющая '!$C$17)+'[3]составляющая '!$D$17+'[3]составляющая '!$E$17)*1000+[3]ставка!F127</f>
        <v>2996.1622734829998</v>
      </c>
      <c r="G171" s="109">
        <f>(([3]ставка!G127/1000*'[3]составляющая '!$B$17*'[3]составляющая '!$C$17)+'[3]составляющая '!$D$17+'[3]составляющая '!$E$17)*1000+[3]ставка!G127</f>
        <v>2973.6402985020004</v>
      </c>
      <c r="H171" s="109">
        <f>(([3]ставка!H127/1000*'[3]составляющая '!$B$17*'[3]составляющая '!$C$17)+'[3]составляющая '!$D$17+'[3]составляющая '!$E$17)*1000+[3]ставка!H127</f>
        <v>3133.171897275</v>
      </c>
      <c r="I171" s="109">
        <f>(([3]ставка!I127/1000*'[3]составляющая '!$B$17*'[3]составляющая '!$C$17)+'[3]составляющая '!$D$17+'[3]составляющая '!$E$17)*1000+[3]ставка!I127</f>
        <v>3350.5185709490006</v>
      </c>
      <c r="J171" s="109">
        <f>(([3]ставка!J127/1000*'[3]составляющая '!$B$17*'[3]составляющая '!$C$17)+'[3]составляющая '!$D$17+'[3]составляющая '!$E$17)*1000+[3]ставка!J127</f>
        <v>3419.3740514659994</v>
      </c>
      <c r="K171" s="109">
        <f>(([3]ставка!K127/1000*'[3]составляющая '!$B$17*'[3]составляющая '!$C$17)+'[3]составляющая '!$D$17+'[3]составляющая '!$E$17)*1000+[3]ставка!K127</f>
        <v>3523.3190178650002</v>
      </c>
      <c r="L171" s="109">
        <f>(([3]ставка!L127/1000*'[3]составляющая '!$B$17*'[3]составляющая '!$C$17)+'[3]составляющая '!$D$17+'[3]составляющая '!$E$17)*1000+[3]ставка!L127</f>
        <v>3545.1170318220002</v>
      </c>
      <c r="M171" s="109">
        <f>(([3]ставка!M127/1000*'[3]составляющая '!$B$17*'[3]составляющая '!$C$17)+'[3]составляющая '!$D$17+'[3]составляющая '!$E$17)*1000+[3]ставка!M127</f>
        <v>3512.3917311590003</v>
      </c>
      <c r="N171" s="109">
        <f>(([3]ставка!N127/1000*'[3]составляющая '!$B$17*'[3]составляющая '!$C$17)+'[3]составляющая '!$D$17+'[3]составляющая '!$E$17)*1000+[3]ставка!N127</f>
        <v>3504.48471935</v>
      </c>
      <c r="O171" s="109">
        <f>(([3]ставка!O127/1000*'[3]составляющая '!$B$17*'[3]составляющая '!$C$17)+'[3]составляющая '!$D$17+'[3]составляющая '!$E$17)*1000+[3]ставка!O127</f>
        <v>3500.6839239740002</v>
      </c>
      <c r="P171" s="109">
        <f>(([3]ставка!P127/1000*'[3]составляющая '!$B$17*'[3]составляющая '!$C$17)+'[3]составляющая '!$D$17+'[3]составляющая '!$E$17)*1000+[3]ставка!P127</f>
        <v>3512.1315576659999</v>
      </c>
      <c r="Q171" s="109">
        <f>(([3]ставка!Q127/1000*'[3]составляющая '!$B$17*'[3]составляющая '!$C$17)+'[3]составляющая '!$D$17+'[3]составляющая '!$E$17)*1000+[3]ставка!Q127</f>
        <v>3506.8036570049999</v>
      </c>
      <c r="R171" s="109">
        <f>(([3]ставка!R127/1000*'[3]составляющая '!$B$17*'[3]составляющая '!$C$17)+'[3]составляющая '!$D$17+'[3]составляющая '!$E$17)*1000+[3]ставка!R127</f>
        <v>3483.8857658389998</v>
      </c>
      <c r="S171" s="109">
        <f>(([3]ставка!S127/1000*'[3]составляющая '!$B$17*'[3]составляющая '!$C$17)+'[3]составляющая '!$D$17+'[3]составляющая '!$E$17)*1000+[3]ставка!S127</f>
        <v>3451.9636094369998</v>
      </c>
      <c r="T171" s="109">
        <f>(([3]ставка!T127/1000*'[3]составляющая '!$B$17*'[3]составляющая '!$C$17)+'[3]составляющая '!$D$17+'[3]составляющая '!$E$17)*1000+[3]ставка!T127</f>
        <v>3475.3452881339999</v>
      </c>
      <c r="U171" s="109">
        <f>(([3]ставка!U127/1000*'[3]составляющая '!$B$17*'[3]составляющая '!$C$17)+'[3]составляющая '!$D$17+'[3]составляющая '!$E$17)*1000+[3]ставка!U127</f>
        <v>3532.6060803760001</v>
      </c>
      <c r="V171" s="109">
        <f>(([3]ставка!V127/1000*'[3]составляющая '!$B$17*'[3]составляющая '!$C$17)+'[3]составляющая '!$D$17+'[3]составляющая '!$E$17)*1000+[3]ставка!V127</f>
        <v>3641.4377836869999</v>
      </c>
      <c r="W171" s="109">
        <f>(([3]ставка!W127/1000*'[3]составляющая '!$B$17*'[3]составляющая '!$C$17)+'[3]составляющая '!$D$17+'[3]составляющая '!$E$17)*1000+[3]ставка!W127</f>
        <v>3577.6613422290002</v>
      </c>
      <c r="X171" s="109">
        <f>(([3]ставка!X127/1000*'[3]составляющая '!$B$17*'[3]составляющая '!$C$17)+'[3]составляющая '!$D$17+'[3]составляющая '!$E$17)*1000+[3]ставка!X127</f>
        <v>3507.2221969719999</v>
      </c>
      <c r="Y171" s="109">
        <f>(([3]ставка!Y127/1000*'[3]составляющая '!$B$17*'[3]составляющая '!$C$17)+'[3]составляющая '!$D$17+'[3]составляющая '!$E$17)*1000+[3]ставка!Y127</f>
        <v>3376.7847818509999</v>
      </c>
    </row>
    <row r="172" spans="1:25" s="71" customFormat="1" ht="15.75" outlineLevel="1" x14ac:dyDescent="0.25">
      <c r="A172" s="125">
        <v>19</v>
      </c>
      <c r="B172" s="109">
        <f>(([3]ставка!B128/1000*'[3]составляющая '!$B$17*'[3]составляющая '!$C$17)+'[3]составляющая '!$D$17+'[3]составляющая '!$E$17)*1000+[3]ставка!B128</f>
        <v>2999.2391078349997</v>
      </c>
      <c r="C172" s="109">
        <f>(([3]ставка!C128/1000*'[3]составляющая '!$B$17*'[3]составляющая '!$C$17)+'[3]составляющая '!$D$17+'[3]составляющая '!$E$17)*1000+[3]ставка!C128</f>
        <v>2942.6230933799998</v>
      </c>
      <c r="D172" s="109">
        <f>(([3]ставка!D128/1000*'[3]составляющая '!$B$17*'[3]составляющая '!$C$17)+'[3]составляющая '!$D$17+'[3]составляющая '!$E$17)*1000+[3]ставка!D128</f>
        <v>2797.9892550540003</v>
      </c>
      <c r="E172" s="109">
        <f>(([3]ставка!E128/1000*'[3]составляющая '!$B$17*'[3]составляющая '!$C$17)+'[3]составляющая '!$D$17+'[3]составляющая '!$E$17)*1000+[3]ставка!E128</f>
        <v>2840.0468657919996</v>
      </c>
      <c r="F172" s="109">
        <f>(([3]ставка!F128/1000*'[3]составляющая '!$B$17*'[3]составляющая '!$C$17)+'[3]составляющая '!$D$17+'[3]составляющая '!$E$17)*1000+[3]ставка!F128</f>
        <v>2896.5950089009998</v>
      </c>
      <c r="G172" s="109">
        <f>(([3]ставка!G128/1000*'[3]составляющая '!$B$17*'[3]составляющая '!$C$17)+'[3]составляющая '!$D$17+'[3]составляющая '!$E$17)*1000+[3]ставка!G128</f>
        <v>2911.1307888360002</v>
      </c>
      <c r="H172" s="109">
        <f>(([3]ставка!H128/1000*'[3]составляющая '!$B$17*'[3]составляющая '!$C$17)+'[3]составляющая '!$D$17+'[3]составляющая '!$E$17)*1000+[3]ставка!H128</f>
        <v>2968.3123978409994</v>
      </c>
      <c r="I172" s="109">
        <f>(([3]ставка!I128/1000*'[3]составляющая '!$B$17*'[3]составляющая '!$C$17)+'[3]составляющая '!$D$17+'[3]составляющая '!$E$17)*1000+[3]ставка!I128</f>
        <v>3241.008154178</v>
      </c>
      <c r="J172" s="109">
        <f>(([3]ставка!J128/1000*'[3]составляющая '!$B$17*'[3]составляющая '!$C$17)+'[3]составляющая '!$D$17+'[3]составляющая '!$E$17)*1000+[3]ставка!J128</f>
        <v>3407.7906750819998</v>
      </c>
      <c r="K172" s="109">
        <f>(([3]ставка!K128/1000*'[3]составляющая '!$B$17*'[3]составляющая '!$C$17)+'[3]составляющая '!$D$17+'[3]составляющая '!$E$17)*1000+[3]ставка!K128</f>
        <v>3521.7240412339997</v>
      </c>
      <c r="L172" s="109">
        <f>(([3]ставка!L128/1000*'[3]составляющая '!$B$17*'[3]составляющая '!$C$17)+'[3]составляющая '!$D$17+'[3]составляющая '!$E$17)*1000+[3]ставка!L128</f>
        <v>3525.5474603919997</v>
      </c>
      <c r="M172" s="109">
        <f>(([3]ставка!M128/1000*'[3]составляющая '!$B$17*'[3]составляющая '!$C$17)+'[3]составляющая '!$D$17+'[3]составляющая '!$E$17)*1000+[3]ставка!M128</f>
        <v>3509.3940800440005</v>
      </c>
      <c r="N172" s="109">
        <f>(([3]ставка!N128/1000*'[3]составляющая '!$B$17*'[3]составляющая '!$C$17)+'[3]составляющая '!$D$17+'[3]составляющая '!$E$17)*1000+[3]ставка!N128</f>
        <v>3499.9260272769998</v>
      </c>
      <c r="O172" s="109">
        <f>(([3]ставка!O128/1000*'[3]составляющая '!$B$17*'[3]составляющая '!$C$17)+'[3]составляющая '!$D$17+'[3]составляющая '!$E$17)*1000+[3]ставка!O128</f>
        <v>3488.3765865659998</v>
      </c>
      <c r="P172" s="109">
        <f>(([3]ставка!P128/1000*'[3]составляющая '!$B$17*'[3]составляющая '!$C$17)+'[3]составляющая '!$D$17+'[3]составляющая '!$E$17)*1000+[3]ставка!P128</f>
        <v>3483.4332901990001</v>
      </c>
      <c r="Q172" s="109">
        <f>(([3]ставка!Q128/1000*'[3]составляющая '!$B$17*'[3]составляющая '!$C$17)+'[3]составляющая '!$D$17+'[3]составляющая '!$E$17)*1000+[3]ставка!Q128</f>
        <v>3456.6693560929998</v>
      </c>
      <c r="R172" s="109">
        <f>(([3]ставка!R128/1000*'[3]составляющая '!$B$17*'[3]составляющая '!$C$17)+'[3]составляющая '!$D$17+'[3]составляющая '!$E$17)*1000+[3]ставка!R128</f>
        <v>3401.0827237189997</v>
      </c>
      <c r="S172" s="109">
        <f>(([3]ставка!S128/1000*'[3]составляющая '!$B$17*'[3]составляющая '!$C$17)+'[3]составляющая '!$D$17+'[3]составляющая '!$E$17)*1000+[3]ставка!S128</f>
        <v>3367.7126452689999</v>
      </c>
      <c r="T172" s="109">
        <f>(([3]ставка!T128/1000*'[3]составляющая '!$B$17*'[3]составляющая '!$C$17)+'[3]составляющая '!$D$17+'[3]составляющая '!$E$17)*1000+[3]ставка!T128</f>
        <v>3393.198335692</v>
      </c>
      <c r="U172" s="109">
        <f>(([3]ставка!U128/1000*'[3]составляющая '!$B$17*'[3]составляющая '!$C$17)+'[3]составляющая '!$D$17+'[3]составляющая '!$E$17)*1000+[3]ставка!U128</f>
        <v>3488.7725027509996</v>
      </c>
      <c r="V172" s="109">
        <f>(([3]ставка!V128/1000*'[3]составляющая '!$B$17*'[3]составляющая '!$C$17)+'[3]составляющая '!$D$17+'[3]составляющая '!$E$17)*1000+[3]ставка!V128</f>
        <v>3529.4387508959999</v>
      </c>
      <c r="W172" s="109">
        <f>(([3]ставка!W128/1000*'[3]составляющая '!$B$17*'[3]составляющая '!$C$17)+'[3]составляющая '!$D$17+'[3]составляющая '!$E$17)*1000+[3]ставка!W128</f>
        <v>3513.3419300029996</v>
      </c>
      <c r="X172" s="109">
        <f>(([3]ставка!X128/1000*'[3]составляющая '!$B$17*'[3]составляющая '!$C$17)+'[3]составляющая '!$D$17+'[3]составляющая '!$E$17)*1000+[3]ставка!X128</f>
        <v>3473.5466974649999</v>
      </c>
      <c r="Y172" s="109">
        <f>(([3]ставка!Y128/1000*'[3]составляющая '!$B$17*'[3]составляющая '!$C$17)+'[3]составляющая '!$D$17+'[3]составляющая '!$E$17)*1000+[3]ставка!Y128</f>
        <v>3166.3496735779995</v>
      </c>
    </row>
    <row r="173" spans="1:25" s="71" customFormat="1" ht="15.75" outlineLevel="1" x14ac:dyDescent="0.25">
      <c r="A173" s="125">
        <v>20</v>
      </c>
      <c r="B173" s="109">
        <f>(([3]ставка!B129/1000*'[3]составляющая '!$B$17*'[3]составляющая '!$C$17)+'[3]составляющая '!$D$17+'[3]составляющая '!$E$17)*1000+[3]ставка!B129</f>
        <v>2956.3557290539998</v>
      </c>
      <c r="C173" s="109">
        <f>(([3]ставка!C129/1000*'[3]составляющая '!$B$17*'[3]составляющая '!$C$17)+'[3]составляющая '!$D$17+'[3]составляющая '!$E$17)*1000+[3]ставка!C129</f>
        <v>2850.6121719860002</v>
      </c>
      <c r="D173" s="109">
        <f>(([3]ставка!D129/1000*'[3]составляющая '!$B$17*'[3]составляющая '!$C$17)+'[3]составляющая '!$D$17+'[3]составляющая '!$E$17)*1000+[3]ставка!D129</f>
        <v>2489.0388880620003</v>
      </c>
      <c r="E173" s="109">
        <f>(([3]ставка!E129/1000*'[3]составляющая '!$B$17*'[3]составляющая '!$C$17)+'[3]составляющая '!$D$17+'[3]составляющая '!$E$17)*1000+[3]ставка!E129</f>
        <v>2356.8368179449999</v>
      </c>
      <c r="F173" s="109">
        <f>(([3]ставка!F129/1000*'[3]составляющая '!$B$17*'[3]составляющая '!$C$17)+'[3]составляющая '!$D$17+'[3]составляющая '!$E$17)*1000+[3]ставка!F129</f>
        <v>2522.0469859999998</v>
      </c>
      <c r="G173" s="109">
        <f>(([3]ставка!G129/1000*'[3]составляющая '!$B$17*'[3]составляющая '!$C$17)+'[3]составляющая '!$D$17+'[3]составляющая '!$E$17)*1000+[3]ставка!G129</f>
        <v>2784.5846642190004</v>
      </c>
      <c r="H173" s="109">
        <f>(([3]ставка!H129/1000*'[3]составляющая '!$B$17*'[3]составляющая '!$C$17)+'[3]составляющая '!$D$17+'[3]составляющая '!$E$17)*1000+[3]ставка!H129</f>
        <v>3018.0394706770003</v>
      </c>
      <c r="I173" s="109">
        <f>(([3]ставка!I129/1000*'[3]составляющая '!$B$17*'[3]составляющая '!$C$17)+'[3]составляющая '!$D$17+'[3]составляющая '!$E$17)*1000+[3]ставка!I129</f>
        <v>3242.2185265150001</v>
      </c>
      <c r="J173" s="109">
        <f>(([3]ставка!J129/1000*'[3]составляющая '!$B$17*'[3]составляющая '!$C$17)+'[3]составляющая '!$D$17+'[3]составляющая '!$E$17)*1000+[3]ставка!J129</f>
        <v>3390.2006845770002</v>
      </c>
      <c r="K173" s="109">
        <f>(([3]ставка!K129/1000*'[3]составляющая '!$B$17*'[3]составляющая '!$C$17)+'[3]составляющая '!$D$17+'[3]составляющая '!$E$17)*1000+[3]ставка!K129</f>
        <v>3512.3691073769996</v>
      </c>
      <c r="L173" s="109">
        <f>(([3]ставка!L129/1000*'[3]составляющая '!$B$17*'[3]составляющая '!$C$17)+'[3]составляющая '!$D$17+'[3]составляющая '!$E$17)*1000+[3]ставка!L129</f>
        <v>3526.1243668330003</v>
      </c>
      <c r="M173" s="109">
        <f>(([3]ставка!M129/1000*'[3]составляющая '!$B$17*'[3]составляющая '!$C$17)+'[3]составляющая '!$D$17+'[3]составляющая '!$E$17)*1000+[3]ставка!M129</f>
        <v>3497.8785750059997</v>
      </c>
      <c r="N173" s="109">
        <f>(([3]ставка!N129/1000*'[3]составляющая '!$B$17*'[3]составляющая '!$C$17)+'[3]составляющая '!$D$17+'[3]составляющая '!$E$17)*1000+[3]ставка!N129</f>
        <v>3481.5894519659996</v>
      </c>
      <c r="O173" s="109">
        <f>(([3]ставка!O129/1000*'[3]составляющая '!$B$17*'[3]составляющая '!$C$17)+'[3]составляющая '!$D$17+'[3]составляющая '!$E$17)*1000+[3]ставка!O129</f>
        <v>3477.8225922629999</v>
      </c>
      <c r="P173" s="109">
        <f>(([3]ставка!P129/1000*'[3]составляющая '!$B$17*'[3]составляющая '!$C$17)+'[3]составляющая '!$D$17+'[3]составляющая '!$E$17)*1000+[3]ставка!P129</f>
        <v>3483.9536371849999</v>
      </c>
      <c r="Q173" s="109">
        <f>(([3]ставка!Q129/1000*'[3]составляющая '!$B$17*'[3]составляющая '!$C$17)+'[3]составляющая '!$D$17+'[3]составляющая '!$E$17)*1000+[3]ставка!Q129</f>
        <v>3461.9746329720001</v>
      </c>
      <c r="R173" s="109">
        <f>(([3]ставка!R129/1000*'[3]составляющая '!$B$17*'[3]составляющая '!$C$17)+'[3]составляющая '!$D$17+'[3]составляющая '!$E$17)*1000+[3]ставка!R129</f>
        <v>3432.8804493200005</v>
      </c>
      <c r="S173" s="109">
        <f>(([3]ставка!S129/1000*'[3]составляющая '!$B$17*'[3]составляющая '!$C$17)+'[3]составляющая '!$D$17+'[3]составляющая '!$E$17)*1000+[3]ставка!S129</f>
        <v>3364.5226920069999</v>
      </c>
      <c r="T173" s="109">
        <f>(([3]ставка!T129/1000*'[3]составляющая '!$B$17*'[3]составляющая '!$C$17)+'[3]составляющая '!$D$17+'[3]составляющая '!$E$17)*1000+[3]ставка!T129</f>
        <v>3404.3857958910003</v>
      </c>
      <c r="U173" s="109">
        <f>(([3]ставка!U129/1000*'[3]составляющая '!$B$17*'[3]составляющая '!$C$17)+'[3]составляющая '!$D$17+'[3]составляющая '!$E$17)*1000+[3]ставка!U129</f>
        <v>3479.5306878040001</v>
      </c>
      <c r="V173" s="109">
        <f>(([3]ставка!V129/1000*'[3]составляющая '!$B$17*'[3]составляющая '!$C$17)+'[3]составляющая '!$D$17+'[3]составляющая '!$E$17)*1000+[3]ставка!V129</f>
        <v>3519.4616630340006</v>
      </c>
      <c r="W173" s="109">
        <f>(([3]ставка!W129/1000*'[3]составляющая '!$B$17*'[3]составляющая '!$C$17)+'[3]составляющая '!$D$17+'[3]составляющая '!$E$17)*1000+[3]ставка!W129</f>
        <v>3514.5523023400001</v>
      </c>
      <c r="X173" s="109">
        <f>(([3]ставка!X129/1000*'[3]составляющая '!$B$17*'[3]составляющая '!$C$17)+'[3]составляющая '!$D$17+'[3]составляющая '!$E$17)*1000+[3]ставка!X129</f>
        <v>3428.389628593</v>
      </c>
      <c r="Y173" s="109">
        <f>(([3]ставка!Y129/1000*'[3]составляющая '!$B$17*'[3]составляющая '!$C$17)+'[3]составляющая '!$D$17+'[3]составляющая '!$E$17)*1000+[3]ставка!Y129</f>
        <v>3202.1178729200001</v>
      </c>
    </row>
    <row r="174" spans="1:25" s="71" customFormat="1" ht="15.75" outlineLevel="1" x14ac:dyDescent="0.25">
      <c r="A174" s="125">
        <v>21</v>
      </c>
      <c r="B174" s="109">
        <f>(([3]ставка!B130/1000*'[3]составляющая '!$B$17*'[3]составляющая '!$C$17)+'[3]составляющая '!$D$17+'[3]составляющая '!$E$17)*1000+[3]ставка!B130</f>
        <v>2950.8581500279997</v>
      </c>
      <c r="C174" s="109">
        <f>(([3]ставка!C130/1000*'[3]составляющая '!$B$17*'[3]составляющая '!$C$17)+'[3]составляющая '!$D$17+'[3]составляющая '!$E$17)*1000+[3]ставка!C130</f>
        <v>2885.9505194699996</v>
      </c>
      <c r="D174" s="109">
        <f>(([3]ставка!D130/1000*'[3]составляющая '!$B$17*'[3]составляющая '!$C$17)+'[3]составляющая '!$D$17+'[3]составляющая '!$E$17)*1000+[3]ставка!D130</f>
        <v>2761.1690498489997</v>
      </c>
      <c r="E174" s="109">
        <f>(([3]ставка!E130/1000*'[3]составляющая '!$B$17*'[3]составляющая '!$C$17)+'[3]составляющая '!$D$17+'[3]составляющая '!$E$17)*1000+[3]ставка!E130</f>
        <v>2668.6490933599998</v>
      </c>
      <c r="F174" s="109">
        <f>(([3]ставка!F130/1000*'[3]составляющая '!$B$17*'[3]составляющая '!$C$17)+'[3]составляющая '!$D$17+'[3]составляющая '!$E$17)*1000+[3]ставка!F130</f>
        <v>2668.0495631370004</v>
      </c>
      <c r="G174" s="109">
        <f>(([3]ставка!G130/1000*'[3]составляющая '!$B$17*'[3]составляющая '!$C$17)+'[3]составляющая '!$D$17+'[3]составляющая '!$E$17)*1000+[3]ставка!G130</f>
        <v>2760.3432818059996</v>
      </c>
      <c r="H174" s="109">
        <f>(([3]ставка!H130/1000*'[3]составляющая '!$B$17*'[3]составляющая '!$C$17)+'[3]составляющая '!$D$17+'[3]составляющая '!$E$17)*1000+[3]ставка!H130</f>
        <v>2983.4137723260001</v>
      </c>
      <c r="I174" s="109">
        <f>(([3]ставка!I130/1000*'[3]составляющая '!$B$17*'[3]составляющая '!$C$17)+'[3]составляющая '!$D$17+'[3]составляющая '!$E$17)*1000+[3]ставка!I130</f>
        <v>3176.677430061</v>
      </c>
      <c r="J174" s="109">
        <f>(([3]ставка!J130/1000*'[3]составляющая '!$B$17*'[3]составляющая '!$C$17)+'[3]составляющая '!$D$17+'[3]составляющая '!$E$17)*1000+[3]ставка!J130</f>
        <v>3327.3065706169996</v>
      </c>
      <c r="K174" s="109">
        <f>(([3]ставка!K130/1000*'[3]составляющая '!$B$17*'[3]составляющая '!$C$17)+'[3]составляющая '!$D$17+'[3]составляющая '!$E$17)*1000+[3]ставка!K130</f>
        <v>3483.5350972179999</v>
      </c>
      <c r="L174" s="109">
        <f>(([3]ставка!L130/1000*'[3]составляющая '!$B$17*'[3]составляющая '!$C$17)+'[3]составляющая '!$D$17+'[3]составляющая '!$E$17)*1000+[3]ставка!L130</f>
        <v>3511.1021755849997</v>
      </c>
      <c r="M174" s="109">
        <f>(([3]ставка!M130/1000*'[3]составляющая '!$B$17*'[3]составляющая '!$C$17)+'[3]составляющая '!$D$17+'[3]составляющая '!$E$17)*1000+[3]ставка!M130</f>
        <v>3463.5017382569999</v>
      </c>
      <c r="N174" s="109">
        <f>(([3]ставка!N130/1000*'[3]составляющая '!$B$17*'[3]составляющая '!$C$17)+'[3]составляющая '!$D$17+'[3]составляющая '!$E$17)*1000+[3]ставка!N130</f>
        <v>3444.972860799</v>
      </c>
      <c r="O174" s="109">
        <f>(([3]ставка!O130/1000*'[3]составляющая '!$B$17*'[3]составляющая '!$C$17)+'[3]составляющая '!$D$17+'[3]составляющая '!$E$17)*1000+[3]ставка!O130</f>
        <v>3437.8237456870002</v>
      </c>
      <c r="P174" s="109">
        <f>(([3]ставка!P130/1000*'[3]составляющая '!$B$17*'[3]составляющая '!$C$17)+'[3]составляющая '!$D$17+'[3]составляющая '!$E$17)*1000+[3]ставка!P130</f>
        <v>3462.1329994459998</v>
      </c>
      <c r="Q174" s="109">
        <f>(([3]ставка!Q130/1000*'[3]составляющая '!$B$17*'[3]составляющая '!$C$17)+'[3]составляющая '!$D$17+'[3]составляющая '!$E$17)*1000+[3]ставка!Q130</f>
        <v>3450.7984846639997</v>
      </c>
      <c r="R174" s="109">
        <f>(([3]ставка!R130/1000*'[3]составляющая '!$B$17*'[3]составляющая '!$C$17)+'[3]составляющая '!$D$17+'[3]составляющая '!$E$17)*1000+[3]ставка!R130</f>
        <v>3416.4555835880001</v>
      </c>
      <c r="S174" s="109">
        <f>(([3]ставка!S130/1000*'[3]составляющая '!$B$17*'[3]составляющая '!$C$17)+'[3]составляющая '!$D$17+'[3]составляющая '!$E$17)*1000+[3]ставка!S130</f>
        <v>3350.8579276790001</v>
      </c>
      <c r="T174" s="109">
        <f>(([3]ставка!T130/1000*'[3]составляющая '!$B$17*'[3]составляющая '!$C$17)+'[3]составляющая '!$D$17+'[3]составляющая '!$E$17)*1000+[3]ставка!T130</f>
        <v>3366.739822643</v>
      </c>
      <c r="U174" s="109">
        <f>(([3]ставка!U130/1000*'[3]составляющая '!$B$17*'[3]составляющая '!$C$17)+'[3]составляющая '!$D$17+'[3]составляющая '!$E$17)*1000+[3]ставка!U130</f>
        <v>3475.9561302479997</v>
      </c>
      <c r="V174" s="109">
        <f>(([3]ставка!V130/1000*'[3]составляющая '!$B$17*'[3]составляющая '!$C$17)+'[3]составляющая '!$D$17+'[3]составляющая '!$E$17)*1000+[3]ставка!V130</f>
        <v>3512.4822262870002</v>
      </c>
      <c r="W174" s="109">
        <f>(([3]ставка!W130/1000*'[3]составляющая '!$B$17*'[3]составляющая '!$C$17)+'[3]составляющая '!$D$17+'[3]составляющая '!$E$17)*1000+[3]ставка!W130</f>
        <v>3506.2154386729999</v>
      </c>
      <c r="X174" s="109">
        <f>(([3]ставка!X130/1000*'[3]составляющая '!$B$17*'[3]составляющая '!$C$17)+'[3]составляющая '!$D$17+'[3]составляющая '!$E$17)*1000+[3]ставка!X130</f>
        <v>3419.1591255369995</v>
      </c>
      <c r="Y174" s="109">
        <f>(([3]ставка!Y130/1000*'[3]составляющая '!$B$17*'[3]составляющая '!$C$17)+'[3]составляющая '!$D$17+'[3]составляющая '!$E$17)*1000+[3]ставка!Y130</f>
        <v>3239.6167915850001</v>
      </c>
    </row>
    <row r="175" spans="1:25" s="71" customFormat="1" ht="15.75" outlineLevel="1" x14ac:dyDescent="0.25">
      <c r="A175" s="125">
        <v>22</v>
      </c>
      <c r="B175" s="109">
        <f>(([3]ставка!B131/1000*'[3]составляющая '!$B$17*'[3]составляющая '!$C$17)+'[3]составляющая '!$D$17+'[3]составляющая '!$E$17)*1000+[3]ставка!B131</f>
        <v>2941.8765085739997</v>
      </c>
      <c r="C175" s="109">
        <f>(([3]ставка!C131/1000*'[3]составляющая '!$B$17*'[3]составляющая '!$C$17)+'[3]составляющая '!$D$17+'[3]составляющая '!$E$17)*1000+[3]ставка!C131</f>
        <v>2861.2679733079999</v>
      </c>
      <c r="D175" s="109">
        <f>(([3]ставка!D131/1000*'[3]составляющая '!$B$17*'[3]составляющая '!$C$17)+'[3]составляющая '!$D$17+'[3]составляющая '!$E$17)*1000+[3]ставка!D131</f>
        <v>2821.8912807370002</v>
      </c>
      <c r="E175" s="109">
        <f>(([3]ставка!E131/1000*'[3]составляющая '!$B$17*'[3]составляющая '!$C$17)+'[3]составляющая '!$D$17+'[3]составляющая '!$E$17)*1000+[3]ставка!E131</f>
        <v>2820.2284327599996</v>
      </c>
      <c r="F175" s="109">
        <f>(([3]ставка!F131/1000*'[3]составляющая '!$B$17*'[3]составляющая '!$C$17)+'[3]составляющая '!$D$17+'[3]составляющая '!$E$17)*1000+[3]ставка!F131</f>
        <v>2821.325686187</v>
      </c>
      <c r="G175" s="109">
        <f>(([3]ставка!G131/1000*'[3]составляющая '!$B$17*'[3]составляющая '!$C$17)+'[3]составляющая '!$D$17+'[3]составляющая '!$E$17)*1000+[3]ставка!G131</f>
        <v>2812.717337136</v>
      </c>
      <c r="H175" s="109">
        <f>(([3]ставка!H131/1000*'[3]составляющая '!$B$17*'[3]составляющая '!$C$17)+'[3]составляющая '!$D$17+'[3]составляющая '!$E$17)*1000+[3]ставка!H131</f>
        <v>2938.9014812409996</v>
      </c>
      <c r="I175" s="109">
        <f>(([3]ставка!I131/1000*'[3]составляющая '!$B$17*'[3]составляющая '!$C$17)+'[3]составляющая '!$D$17+'[3]составляющая '!$E$17)*1000+[3]ставка!I131</f>
        <v>3157.1417943040001</v>
      </c>
      <c r="J175" s="109">
        <f>(([3]ставка!J131/1000*'[3]составляющая '!$B$17*'[3]составляющая '!$C$17)+'[3]составляющая '!$D$17+'[3]составляющая '!$E$17)*1000+[3]ставка!J131</f>
        <v>3341.1183895280001</v>
      </c>
      <c r="K175" s="109">
        <f>(([3]ставка!K131/1000*'[3]составляющая '!$B$17*'[3]составляющая '!$C$17)+'[3]составляющая '!$D$17+'[3]составляющая '!$E$17)*1000+[3]ставка!K131</f>
        <v>3430.4031451909996</v>
      </c>
      <c r="L175" s="109">
        <f>(([3]ставка!L131/1000*'[3]составляющая '!$B$17*'[3]составляющая '!$C$17)+'[3]составляющая '!$D$17+'[3]составляющая '!$E$17)*1000+[3]ставка!L131</f>
        <v>3461.2619838389996</v>
      </c>
      <c r="M175" s="109">
        <f>(([3]ставка!M131/1000*'[3]составляющая '!$B$17*'[3]составляющая '!$C$17)+'[3]составляющая '!$D$17+'[3]составляющая '!$E$17)*1000+[3]ставка!M131</f>
        <v>3425.6747747529998</v>
      </c>
      <c r="N175" s="109">
        <f>(([3]ставка!N131/1000*'[3]составляющая '!$B$17*'[3]составляющая '!$C$17)+'[3]составляющая '!$D$17+'[3]составляющая '!$E$17)*1000+[3]ставка!N131</f>
        <v>3391.7051660799998</v>
      </c>
      <c r="O175" s="109">
        <f>(([3]ставка!O131/1000*'[3]составляющая '!$B$17*'[3]составляющая '!$C$17)+'[3]составляющая '!$D$17+'[3]составляющая '!$E$17)*1000+[3]ставка!O131</f>
        <v>3399.0465833389999</v>
      </c>
      <c r="P175" s="109">
        <f>(([3]ставка!P131/1000*'[3]составляющая '!$B$17*'[3]составляющая '!$C$17)+'[3]составляющая '!$D$17+'[3]составляющая '!$E$17)*1000+[3]ставка!P131</f>
        <v>3435.5048080320003</v>
      </c>
      <c r="Q175" s="109">
        <f>(([3]ставка!Q131/1000*'[3]составляющая '!$B$17*'[3]составляющая '!$C$17)+'[3]составляющая '!$D$17+'[3]составляющая '!$E$17)*1000+[3]ставка!Q131</f>
        <v>3426.9303946539999</v>
      </c>
      <c r="R175" s="109">
        <f>(([3]ставка!R131/1000*'[3]составляющая '!$B$17*'[3]составляющая '!$C$17)+'[3]составляющая '!$D$17+'[3]составляющая '!$E$17)*1000+[3]ставка!R131</f>
        <v>3370.6763607110001</v>
      </c>
      <c r="S175" s="109">
        <f>(([3]ставка!S131/1000*'[3]составляющая '!$B$17*'[3]составляющая '!$C$17)+'[3]составляющая '!$D$17+'[3]составляющая '!$E$17)*1000+[3]ставка!S131</f>
        <v>3299.3775117380001</v>
      </c>
      <c r="T175" s="109">
        <f>(([3]ставка!T131/1000*'[3]составляющая '!$B$17*'[3]составляющая '!$C$17)+'[3]составляющая '!$D$17+'[3]составляющая '!$E$17)*1000+[3]ставка!T131</f>
        <v>3344.4327735910001</v>
      </c>
      <c r="U175" s="109">
        <f>(([3]ставка!U131/1000*'[3]составляющая '!$B$17*'[3]составляющая '!$C$17)+'[3]составляющая '!$D$17+'[3]составляющая '!$E$17)*1000+[3]ставка!U131</f>
        <v>3422.1341528700004</v>
      </c>
      <c r="V175" s="109">
        <f>(([3]ставка!V131/1000*'[3]составляющая '!$B$17*'[3]составляющая '!$C$17)+'[3]составляющая '!$D$17+'[3]составляющая '!$E$17)*1000+[3]ставка!V131</f>
        <v>3496.9283761619999</v>
      </c>
      <c r="W175" s="109">
        <f>(([3]ставка!W131/1000*'[3]составляющая '!$B$17*'[3]составляющая '!$C$17)+'[3]составляющая '!$D$17+'[3]составляющая '!$E$17)*1000+[3]ставка!W131</f>
        <v>3491.9850797950003</v>
      </c>
      <c r="X175" s="109">
        <f>(([3]ставка!X131/1000*'[3]составляющая '!$B$17*'[3]составляющая '!$C$17)+'[3]составляющая '!$D$17+'[3]составляющая '!$E$17)*1000+[3]ставка!X131</f>
        <v>3387.191721571</v>
      </c>
      <c r="Y175" s="109">
        <f>(([3]ставка!Y131/1000*'[3]составляющая '!$B$17*'[3]составляющая '!$C$17)+'[3]составляющая '!$D$17+'[3]составляющая '!$E$17)*1000+[3]ставка!Y131</f>
        <v>3225.3185613609999</v>
      </c>
    </row>
    <row r="176" spans="1:25" s="71" customFormat="1" ht="15.75" outlineLevel="1" x14ac:dyDescent="0.25">
      <c r="A176" s="125">
        <v>23</v>
      </c>
      <c r="B176" s="109">
        <f>(([3]ставка!B132/1000*'[3]составляющая '!$B$17*'[3]составляющая '!$C$17)+'[3]составляющая '!$D$17+'[3]составляющая '!$E$17)*1000+[3]ставка!B132</f>
        <v>2907.115067531</v>
      </c>
      <c r="C176" s="109">
        <f>(([3]ставка!C132/1000*'[3]составляющая '!$B$17*'[3]составляющая '!$C$17)+'[3]составляющая '!$D$17+'[3]составляющая '!$E$17)*1000+[3]ставка!C132</f>
        <v>2848.4742245870002</v>
      </c>
      <c r="D176" s="109">
        <f>(([3]ставка!D132/1000*'[3]составляющая '!$B$17*'[3]составляющая '!$C$17)+'[3]составляющая '!$D$17+'[3]составляющая '!$E$17)*1000+[3]ставка!D132</f>
        <v>2827.8639591850001</v>
      </c>
      <c r="E176" s="109">
        <f>(([3]ставка!E132/1000*'[3]составляющая '!$B$17*'[3]составляющая '!$C$17)+'[3]составляющая '!$D$17+'[3]составляющая '!$E$17)*1000+[3]ставка!E132</f>
        <v>2819.4479122809998</v>
      </c>
      <c r="F176" s="109">
        <f>(([3]ставка!F132/1000*'[3]составляющая '!$B$17*'[3]составляющая '!$C$17)+'[3]составляющая '!$D$17+'[3]составляющая '!$E$17)*1000+[3]ставка!F132</f>
        <v>2825.4205907290002</v>
      </c>
      <c r="G176" s="109">
        <f>(([3]ставка!G132/1000*'[3]составляющая '!$B$17*'[3]составляющая '!$C$17)+'[3]составляющая '!$D$17+'[3]составляющая '!$E$17)*1000+[3]ставка!G132</f>
        <v>2829.7530449820001</v>
      </c>
      <c r="H176" s="109">
        <f>(([3]ставка!H132/1000*'[3]составляющая '!$B$17*'[3]составляющая '!$C$17)+'[3]составляющая '!$D$17+'[3]составляющая '!$E$17)*1000+[3]ставка!H132</f>
        <v>2847.8633824729995</v>
      </c>
      <c r="I176" s="109">
        <f>(([3]ставка!I132/1000*'[3]составляющая '!$B$17*'[3]составляющая '!$C$17)+'[3]составляющая '!$D$17+'[3]составляющая '!$E$17)*1000+[3]ставка!I132</f>
        <v>2868.3831527469997</v>
      </c>
      <c r="J176" s="109">
        <f>(([3]ставка!J132/1000*'[3]составляющая '!$B$17*'[3]составляющая '!$C$17)+'[3]составляющая '!$D$17+'[3]составляющая '!$E$17)*1000+[3]ставка!J132</f>
        <v>3067.0425824889999</v>
      </c>
      <c r="K176" s="109">
        <f>(([3]ставка!K132/1000*'[3]составляющая '!$B$17*'[3]составляющая '!$C$17)+'[3]составляющая '!$D$17+'[3]составляющая '!$E$17)*1000+[3]ставка!K132</f>
        <v>3241.8791697850002</v>
      </c>
      <c r="L176" s="109">
        <f>(([3]ставка!L132/1000*'[3]составляющая '!$B$17*'[3]составляющая '!$C$17)+'[3]составляющая '!$D$17+'[3]составляющая '!$E$17)*1000+[3]ставка!L132</f>
        <v>3363.4933099259997</v>
      </c>
      <c r="M176" s="109">
        <f>(([3]ставка!M132/1000*'[3]составляющая '!$B$17*'[3]составляющая '!$C$17)+'[3]составляющая '!$D$17+'[3]составляющая '!$E$17)*1000+[3]ставка!M132</f>
        <v>3383.2212478299998</v>
      </c>
      <c r="N176" s="109">
        <f>(([3]ставка!N132/1000*'[3]составляющая '!$B$17*'[3]составляющая '!$C$17)+'[3]составляющая '!$D$17+'[3]составляющая '!$E$17)*1000+[3]ставка!N132</f>
        <v>3327.770358148</v>
      </c>
      <c r="O176" s="109">
        <f>(([3]ставка!O132/1000*'[3]составляющая '!$B$17*'[3]составляющая '!$C$17)+'[3]составляющая '!$D$17+'[3]составляющая '!$E$17)*1000+[3]ставка!O132</f>
        <v>3280.8599461709996</v>
      </c>
      <c r="P176" s="109">
        <f>(([3]ставка!P132/1000*'[3]составляющая '!$B$17*'[3]составляющая '!$C$17)+'[3]составляющая '!$D$17+'[3]составляющая '!$E$17)*1000+[3]ставка!P132</f>
        <v>3244.2772906769997</v>
      </c>
      <c r="Q176" s="109">
        <f>(([3]ставка!Q132/1000*'[3]составляющая '!$B$17*'[3]составляющая '!$C$17)+'[3]составляющая '!$D$17+'[3]составляющая '!$E$17)*1000+[3]ставка!Q132</f>
        <v>3203.3961166029999</v>
      </c>
      <c r="R176" s="109">
        <f>(([3]ставка!R132/1000*'[3]составляющая '!$B$17*'[3]составляющая '!$C$17)+'[3]составляющая '!$D$17+'[3]составляющая '!$E$17)*1000+[3]ставка!R132</f>
        <v>3202.4685415410004</v>
      </c>
      <c r="S176" s="109">
        <f>(([3]ставка!S132/1000*'[3]составляющая '!$B$17*'[3]составляющая '!$C$17)+'[3]составляющая '!$D$17+'[3]составляющая '!$E$17)*1000+[3]ставка!S132</f>
        <v>3213.9727346879999</v>
      </c>
      <c r="T176" s="109">
        <f>(([3]ставка!T132/1000*'[3]составляющая '!$B$17*'[3]составляющая '!$C$17)+'[3]составляющая '!$D$17+'[3]составляющая '!$E$17)*1000+[3]ставка!T132</f>
        <v>3211.9479061990005</v>
      </c>
      <c r="U176" s="109">
        <f>(([3]ставка!U132/1000*'[3]составляющая '!$B$17*'[3]составляющая '!$C$17)+'[3]составляющая '!$D$17+'[3]составляющая '!$E$17)*1000+[3]ставка!U132</f>
        <v>3392.8024195070002</v>
      </c>
      <c r="V176" s="109">
        <f>(([3]ставка!V132/1000*'[3]составляющая '!$B$17*'[3]составляющая '!$C$17)+'[3]составляющая '!$D$17+'[3]составляющая '!$E$17)*1000+[3]ставка!V132</f>
        <v>3458.7620559279999</v>
      </c>
      <c r="W176" s="109">
        <f>(([3]ставка!W132/1000*'[3]составляющая '!$B$17*'[3]составляющая '!$C$17)+'[3]составляющая '!$D$17+'[3]составляющая '!$E$17)*1000+[3]ставка!W132</f>
        <v>3429.860174423</v>
      </c>
      <c r="X176" s="109">
        <f>(([3]ставка!X132/1000*'[3]составляющая '!$B$17*'[3]составляющая '!$C$17)+'[3]составляющая '!$D$17+'[3]составляющая '!$E$17)*1000+[3]ставка!X132</f>
        <v>3215.7713253569996</v>
      </c>
      <c r="Y176" s="109">
        <f>(([3]ставка!Y132/1000*'[3]составляющая '!$B$17*'[3]составляющая '!$C$17)+'[3]составляющая '!$D$17+'[3]составляющая '!$E$17)*1000+[3]ставка!Y132</f>
        <v>3124.145008257</v>
      </c>
    </row>
    <row r="177" spans="1:25" s="71" customFormat="1" ht="15.75" outlineLevel="1" x14ac:dyDescent="0.25">
      <c r="A177" s="125">
        <v>24</v>
      </c>
      <c r="B177" s="109">
        <f>(([3]ставка!B133/1000*'[3]составляющая '!$B$17*'[3]составляющая '!$C$17)+'[3]составляющая '!$D$17+'[3]составляющая '!$E$17)*1000+[3]ставка!B133</f>
        <v>2977.2374798400001</v>
      </c>
      <c r="C177" s="109">
        <f>(([3]ставка!C133/1000*'[3]составляющая '!$B$17*'[3]составляющая '!$C$17)+'[3]составляющая '!$D$17+'[3]составляющая '!$E$17)*1000+[3]ставка!C133</f>
        <v>2937.9739061790001</v>
      </c>
      <c r="D177" s="109">
        <f>(([3]ставка!D133/1000*'[3]составляющая '!$B$17*'[3]составляющая '!$C$17)+'[3]составляющая '!$D$17+'[3]составляющая '!$E$17)*1000+[3]ставка!D133</f>
        <v>2877.4779131109999</v>
      </c>
      <c r="E177" s="109">
        <f>(([3]ставка!E133/1000*'[3]составляющая '!$B$17*'[3]составляющая '!$C$17)+'[3]составляющая '!$D$17+'[3]составляющая '!$E$17)*1000+[3]ставка!E133</f>
        <v>2762.5830362239999</v>
      </c>
      <c r="F177" s="109">
        <f>(([3]ставка!F133/1000*'[3]составляющая '!$B$17*'[3]составляющая '!$C$17)+'[3]составляющая '!$D$17+'[3]составляющая '!$E$17)*1000+[3]ставка!F133</f>
        <v>2772.6166835410004</v>
      </c>
      <c r="G177" s="109">
        <f>(([3]ставка!G133/1000*'[3]составляющая '!$B$17*'[3]составляющая '!$C$17)+'[3]составляющая '!$D$17+'[3]составляющая '!$E$17)*1000+[3]ставка!G133</f>
        <v>2821.3369980779999</v>
      </c>
      <c r="H177" s="109">
        <f>(([3]ставка!H133/1000*'[3]составляющая '!$B$17*'[3]составляющая '!$C$17)+'[3]составляющая '!$D$17+'[3]составляющая '!$E$17)*1000+[3]ставка!H133</f>
        <v>2858.9150999799995</v>
      </c>
      <c r="I177" s="109">
        <f>(([3]ставка!I133/1000*'[3]составляющая '!$B$17*'[3]составляющая '!$C$17)+'[3]составляющая '!$D$17+'[3]составляющая '!$E$17)*1000+[3]ставка!I133</f>
        <v>2891.4594103869999</v>
      </c>
      <c r="J177" s="109">
        <f>(([3]ставка!J133/1000*'[3]составляющая '!$B$17*'[3]составляющая '!$C$17)+'[3]составляющая '!$D$17+'[3]составляющая '!$E$17)*1000+[3]ставка!J133</f>
        <v>2942.8267074180003</v>
      </c>
      <c r="K177" s="109">
        <f>(([3]ставка!K133/1000*'[3]составляющая '!$B$17*'[3]составляющая '!$C$17)+'[3]составляющая '!$D$17+'[3]составляющая '!$E$17)*1000+[3]ставка!K133</f>
        <v>3053.4343776160003</v>
      </c>
      <c r="L177" s="109">
        <f>(([3]ставка!L133/1000*'[3]составляющая '!$B$17*'[3]составляющая '!$C$17)+'[3]составляющая '!$D$17+'[3]составляющая '!$E$17)*1000+[3]ставка!L133</f>
        <v>3114.7222030539997</v>
      </c>
      <c r="M177" s="109">
        <f>(([3]ставка!M133/1000*'[3]составляющая '!$B$17*'[3]составляющая '!$C$17)+'[3]составляющая '!$D$17+'[3]составляющая '!$E$17)*1000+[3]ставка!M133</f>
        <v>3145.6489130480004</v>
      </c>
      <c r="N177" s="109">
        <f>(([3]ставка!N133/1000*'[3]составляющая '!$B$17*'[3]составляющая '!$C$17)+'[3]составляющая '!$D$17+'[3]составляющая '!$E$17)*1000+[3]ставка!N133</f>
        <v>3169.2342057830001</v>
      </c>
      <c r="O177" s="109">
        <f>(([3]ставка!O133/1000*'[3]составляющая '!$B$17*'[3]составляющая '!$C$17)+'[3]составляющая '!$D$17+'[3]составляющая '!$E$17)*1000+[3]ставка!O133</f>
        <v>3142.7756927339997</v>
      </c>
      <c r="P177" s="109">
        <f>(([3]ставка!P133/1000*'[3]составляющая '!$B$17*'[3]составляющая '!$C$17)+'[3]составляющая '!$D$17+'[3]составляющая '!$E$17)*1000+[3]ставка!P133</f>
        <v>3128.5905814200005</v>
      </c>
      <c r="Q177" s="109">
        <f>(([3]ставка!Q133/1000*'[3]составляющая '!$B$17*'[3]составляющая '!$C$17)+'[3]составляющая '!$D$17+'[3]составляющая '!$E$17)*1000+[3]ставка!Q133</f>
        <v>3123.1382499580004</v>
      </c>
      <c r="R177" s="109">
        <f>(([3]ставка!R133/1000*'[3]составляющая '!$B$17*'[3]составляющая '!$C$17)+'[3]составляющая '!$D$17+'[3]составляющая '!$E$17)*1000+[3]ставка!R133</f>
        <v>3126.8598620970001</v>
      </c>
      <c r="S177" s="109">
        <f>(([3]ставка!S133/1000*'[3]составляющая '!$B$17*'[3]составляющая '!$C$17)+'[3]составляющая '!$D$17+'[3]составляющая '!$E$17)*1000+[3]ставка!S133</f>
        <v>3160.71635186</v>
      </c>
      <c r="T177" s="109">
        <f>(([3]ставка!T133/1000*'[3]составляющая '!$B$17*'[3]составляющая '!$C$17)+'[3]составляющая '!$D$17+'[3]составляющая '!$E$17)*1000+[3]ставка!T133</f>
        <v>3233.2481969519995</v>
      </c>
      <c r="U177" s="109">
        <f>(([3]ставка!U133/1000*'[3]составляющая '!$B$17*'[3]составляющая '!$C$17)+'[3]составляющая '!$D$17+'[3]составляющая '!$E$17)*1000+[3]ставка!U133</f>
        <v>3413.5936751650001</v>
      </c>
      <c r="V177" s="109">
        <f>(([3]ставка!V133/1000*'[3]составляющая '!$B$17*'[3]составляющая '!$C$17)+'[3]составляющая '!$D$17+'[3]составляющая '!$E$17)*1000+[3]ставка!V133</f>
        <v>3502.7540000270001</v>
      </c>
      <c r="W177" s="109">
        <f>(([3]ставка!W133/1000*'[3]составляющая '!$B$17*'[3]составляющая '!$C$17)+'[3]составляющая '!$D$17+'[3]составляющая '!$E$17)*1000+[3]ставка!W133</f>
        <v>3501.3513255430003</v>
      </c>
      <c r="X177" s="109">
        <f>(([3]ставка!X133/1000*'[3]составляющая '!$B$17*'[3]составляющая '!$C$17)+'[3]составляющая '!$D$17+'[3]составляющая '!$E$17)*1000+[3]ставка!X133</f>
        <v>3476.6235318169997</v>
      </c>
      <c r="Y177" s="109">
        <f>(([3]ставка!Y133/1000*'[3]составляющая '!$B$17*'[3]составляющая '!$C$17)+'[3]составляющая '!$D$17+'[3]составляющая '!$E$17)*1000+[3]ставка!Y133</f>
        <v>3280.611084569</v>
      </c>
    </row>
    <row r="178" spans="1:25" s="71" customFormat="1" ht="15.75" outlineLevel="1" x14ac:dyDescent="0.25">
      <c r="A178" s="125">
        <v>25</v>
      </c>
      <c r="B178" s="109">
        <f>(([3]ставка!B134/1000*'[3]составляющая '!$B$17*'[3]составляющая '!$C$17)+'[3]составляющая '!$D$17+'[3]составляющая '!$E$17)*1000+[3]ставка!B134</f>
        <v>3257.014479943</v>
      </c>
      <c r="C178" s="109">
        <f>(([3]ставка!C134/1000*'[3]составляющая '!$B$17*'[3]составляющая '!$C$17)+'[3]составляющая '!$D$17+'[3]составляющая '!$E$17)*1000+[3]ставка!C134</f>
        <v>3209.436666397</v>
      </c>
      <c r="D178" s="109">
        <f>(([3]ставка!D134/1000*'[3]составляющая '!$B$17*'[3]составляющая '!$C$17)+'[3]составляющая '!$D$17+'[3]составляющая '!$E$17)*1000+[3]ставка!D134</f>
        <v>3086.7478966109998</v>
      </c>
      <c r="E178" s="109">
        <f>(([3]ставка!E134/1000*'[3]составляющая '!$B$17*'[3]составляющая '!$C$17)+'[3]составляющая '!$D$17+'[3]составляющая '!$E$17)*1000+[3]ставка!E134</f>
        <v>2983.040479923</v>
      </c>
      <c r="F178" s="109">
        <f>(([3]ставка!F134/1000*'[3]составляющая '!$B$17*'[3]составляющая '!$C$17)+'[3]составляющая '!$D$17+'[3]составляющая '!$E$17)*1000+[3]ставка!F134</f>
        <v>2981.2192654719997</v>
      </c>
      <c r="G178" s="109">
        <f>(([3]ставка!G134/1000*'[3]составляющая '!$B$17*'[3]составляющая '!$C$17)+'[3]составляющая '!$D$17+'[3]составляющая '!$E$17)*1000+[3]ставка!G134</f>
        <v>2989.8728620870002</v>
      </c>
      <c r="H178" s="109">
        <f>(([3]ставка!H134/1000*'[3]составляющая '!$B$17*'[3]составляющая '!$C$17)+'[3]составляющая '!$D$17+'[3]составляющая '!$E$17)*1000+[3]ставка!H134</f>
        <v>3178.0574807630001</v>
      </c>
      <c r="I178" s="109">
        <f>(([3]ставка!I134/1000*'[3]составляющая '!$B$17*'[3]составляющая '!$C$17)+'[3]составляющая '!$D$17+'[3]составляющая '!$E$17)*1000+[3]ставка!I134</f>
        <v>3277.296700506</v>
      </c>
      <c r="J178" s="109">
        <f>(([3]ставка!J134/1000*'[3]составляющая '!$B$17*'[3]составляющая '!$C$17)+'[3]составляющая '!$D$17+'[3]составляющая '!$E$17)*1000+[3]ставка!J134</f>
        <v>3438.9096872230002</v>
      </c>
      <c r="K178" s="109">
        <f>(([3]ставка!K134/1000*'[3]составляющая '!$B$17*'[3]составляющая '!$C$17)+'[3]составляющая '!$D$17+'[3]составляющая '!$E$17)*1000+[3]ставка!K134</f>
        <v>3543.3184411529996</v>
      </c>
      <c r="L178" s="109">
        <f>(([3]ставка!L134/1000*'[3]составляющая '!$B$17*'[3]составляющая '!$C$17)+'[3]составляющая '!$D$17+'[3]составляющая '!$E$17)*1000+[3]ставка!L134</f>
        <v>3554.8000105179999</v>
      </c>
      <c r="M178" s="109">
        <f>(([3]ставка!M134/1000*'[3]составляющая '!$B$17*'[3]составляющая '!$C$17)+'[3]составляющая '!$D$17+'[3]составляющая '!$E$17)*1000+[3]ставка!M134</f>
        <v>3535.3548698889999</v>
      </c>
      <c r="N178" s="109">
        <f>(([3]ставка!N134/1000*'[3]составляющая '!$B$17*'[3]составляющая '!$C$17)+'[3]составляющая '!$D$17+'[3]составляющая '!$E$17)*1000+[3]ставка!N134</f>
        <v>3521.282877485</v>
      </c>
      <c r="O178" s="109">
        <f>(([3]ставка!O134/1000*'[3]составляющая '!$B$17*'[3]составляющая '!$C$17)+'[3]составляющая '!$D$17+'[3]составляющая '!$E$17)*1000+[3]ставка!O134</f>
        <v>3523.2285227370003</v>
      </c>
      <c r="P178" s="109">
        <f>(([3]ставка!P134/1000*'[3]составляющая '!$B$17*'[3]составляющая '!$C$17)+'[3]составляющая '!$D$17+'[3]составляющая '!$E$17)*1000+[3]ставка!P134</f>
        <v>3523.8506767419999</v>
      </c>
      <c r="Q178" s="109">
        <f>(([3]ставка!Q134/1000*'[3]составляющая '!$B$17*'[3]составляющая '!$C$17)+'[3]составляющая '!$D$17+'[3]составляющая '!$E$17)*1000+[3]ставка!Q134</f>
        <v>3503.0481091930001</v>
      </c>
      <c r="R178" s="109">
        <f>(([3]ставка!R134/1000*'[3]составляющая '!$B$17*'[3]составляющая '!$C$17)+'[3]составляющая '!$D$17+'[3]составляющая '!$E$17)*1000+[3]ставка!R134</f>
        <v>3479.575935368</v>
      </c>
      <c r="S178" s="109">
        <f>(([3]ставка!S134/1000*'[3]составляющая '!$B$17*'[3]составляющая '!$C$17)+'[3]составляющая '!$D$17+'[3]составляющая '!$E$17)*1000+[3]ставка!S134</f>
        <v>3386.9881075329999</v>
      </c>
      <c r="T178" s="109">
        <f>(([3]ставка!T134/1000*'[3]составляющая '!$B$17*'[3]составляющая '!$C$17)+'[3]составляющая '!$D$17+'[3]составляющая '!$E$17)*1000+[3]ставка!T134</f>
        <v>3385.178204973</v>
      </c>
      <c r="U178" s="109">
        <f>(([3]ставка!U134/1000*'[3]составляющая '!$B$17*'[3]составляющая '!$C$17)+'[3]составляющая '!$D$17+'[3]составляющая '!$E$17)*1000+[3]ставка!U134</f>
        <v>3498.896645196</v>
      </c>
      <c r="V178" s="109">
        <f>(([3]ставка!V134/1000*'[3]составляющая '!$B$17*'[3]составляющая '!$C$17)+'[3]составляющая '!$D$17+'[3]составляющая '!$E$17)*1000+[3]ставка!V134</f>
        <v>3507.0638304980002</v>
      </c>
      <c r="W178" s="109">
        <f>(([3]ставка!W134/1000*'[3]составляющая '!$B$17*'[3]составляющая '!$C$17)+'[3]составляющая '!$D$17+'[3]составляющая '!$E$17)*1000+[3]ставка!W134</f>
        <v>3532.4703376839998</v>
      </c>
      <c r="X178" s="109">
        <f>(([3]ставка!X134/1000*'[3]составляющая '!$B$17*'[3]составляющая '!$C$17)+'[3]составляющая '!$D$17+'[3]составляющая '!$E$17)*1000+[3]ставка!X134</f>
        <v>3476.6122199259999</v>
      </c>
      <c r="Y178" s="109">
        <f>(([3]ставка!Y134/1000*'[3]составляющая '!$B$17*'[3]составляющая '!$C$17)+'[3]составляющая '!$D$17+'[3]составляющая '!$E$17)*1000+[3]ставка!Y134</f>
        <v>3303.1443714409997</v>
      </c>
    </row>
    <row r="179" spans="1:25" s="71" customFormat="1" ht="15.75" outlineLevel="1" x14ac:dyDescent="0.25">
      <c r="A179" s="125">
        <v>26</v>
      </c>
      <c r="B179" s="109">
        <f>(([3]ставка!B135/1000*'[3]составляющая '!$B$17*'[3]составляющая '!$C$17)+'[3]составляющая '!$D$17+'[3]составляющая '!$E$17)*1000+[3]ставка!B135</f>
        <v>3419.8039033240002</v>
      </c>
      <c r="C179" s="109">
        <f>(([3]ставка!C135/1000*'[3]составляющая '!$B$17*'[3]составляющая '!$C$17)+'[3]составляющая '!$D$17+'[3]составляющая '!$E$17)*1000+[3]ставка!C135</f>
        <v>3071.8048885999997</v>
      </c>
      <c r="D179" s="109">
        <f>(([3]ставка!D135/1000*'[3]составляющая '!$B$17*'[3]составляющая '!$C$17)+'[3]составляющая '!$D$17+'[3]составляющая '!$E$17)*1000+[3]ставка!D135</f>
        <v>3008.028447142</v>
      </c>
      <c r="E179" s="109">
        <f>(([3]ставка!E135/1000*'[3]составляющая '!$B$17*'[3]составляющая '!$C$17)+'[3]составляющая '!$D$17+'[3]составляющая '!$E$17)*1000+[3]ставка!E135</f>
        <v>2989.7936788500001</v>
      </c>
      <c r="F179" s="109">
        <f>(([3]ставка!F135/1000*'[3]составляющая '!$B$17*'[3]составляющая '!$C$17)+'[3]составляющая '!$D$17+'[3]составляющая '!$E$17)*1000+[3]ставка!F135</f>
        <v>2999.250419726</v>
      </c>
      <c r="G179" s="109">
        <f>(([3]ставка!G135/1000*'[3]составляющая '!$B$17*'[3]составляющая '!$C$17)+'[3]составляющая '!$D$17+'[3]составляющая '!$E$17)*1000+[3]ставка!G135</f>
        <v>3016.4784297189999</v>
      </c>
      <c r="H179" s="109">
        <f>(([3]ставка!H135/1000*'[3]составляющая '!$B$17*'[3]составляющая '!$C$17)+'[3]составляющая '!$D$17+'[3]составляющая '!$E$17)*1000+[3]ставка!H135</f>
        <v>3142.5494549139999</v>
      </c>
      <c r="I179" s="109">
        <f>(([3]ставка!I135/1000*'[3]составляющая '!$B$17*'[3]составляющая '!$C$17)+'[3]составляющая '!$D$17+'[3]составляющая '!$E$17)*1000+[3]ставка!I135</f>
        <v>3286.2670300689997</v>
      </c>
      <c r="J179" s="109">
        <f>(([3]ставка!J135/1000*'[3]составляющая '!$B$17*'[3]составляющая '!$C$17)+'[3]составляющая '!$D$17+'[3]составляющая '!$E$17)*1000+[3]ставка!J135</f>
        <v>3449.5315528719998</v>
      </c>
      <c r="K179" s="109">
        <f>(([3]ставка!K135/1000*'[3]составляющая '!$B$17*'[3]составляющая '!$C$17)+'[3]составляющая '!$D$17+'[3]составляющая '!$E$17)*1000+[3]ставка!K135</f>
        <v>3538.0584118380002</v>
      </c>
      <c r="L179" s="109">
        <f>(([3]ставка!L135/1000*'[3]составляющая '!$B$17*'[3]составляющая '!$C$17)+'[3]составляющая '!$D$17+'[3]составляющая '!$E$17)*1000+[3]ставка!L135</f>
        <v>3557.8089735240001</v>
      </c>
      <c r="M179" s="109">
        <f>(([3]ставка!M135/1000*'[3]составляющая '!$B$17*'[3]составляющая '!$C$17)+'[3]составляющая '!$D$17+'[3]составляющая '!$E$17)*1000+[3]ставка!M135</f>
        <v>3536.5878660080002</v>
      </c>
      <c r="N179" s="109">
        <f>(([3]ставка!N135/1000*'[3]составляющая '!$B$17*'[3]составляющая '!$C$17)+'[3]составляющая '!$D$17+'[3]составляющая '!$E$17)*1000+[3]ставка!N135</f>
        <v>3524.5859496570001</v>
      </c>
      <c r="O179" s="109">
        <f>(([3]ставка!O135/1000*'[3]составляющая '!$B$17*'[3]составляющая '!$C$17)+'[3]составляющая '!$D$17+'[3]составляющая '!$E$17)*1000+[3]ставка!O135</f>
        <v>3525.5135247190001</v>
      </c>
      <c r="P179" s="109">
        <f>(([3]ставка!P135/1000*'[3]составляющая '!$B$17*'[3]составляющая '!$C$17)+'[3]составляющая '!$D$17+'[3]составляющая '!$E$17)*1000+[3]ставка!P135</f>
        <v>3528.8731563460001</v>
      </c>
      <c r="Q179" s="109">
        <f>(([3]ставка!Q135/1000*'[3]составляющая '!$B$17*'[3]составляющая '!$C$17)+'[3]составляющая '!$D$17+'[3]составляющая '!$E$17)*1000+[3]ставка!Q135</f>
        <v>3519.4616630340006</v>
      </c>
      <c r="R179" s="109">
        <f>(([3]ставка!R135/1000*'[3]составляющая '!$B$17*'[3]составляющая '!$C$17)+'[3]составляющая '!$D$17+'[3]составляющая '!$E$17)*1000+[3]ставка!R135</f>
        <v>3494.236146104</v>
      </c>
      <c r="S179" s="109">
        <f>(([3]ставка!S135/1000*'[3]составляющая '!$B$17*'[3]составляющая '!$C$17)+'[3]составляющая '!$D$17+'[3]составляющая '!$E$17)*1000+[3]ставка!S135</f>
        <v>3479.7003661689996</v>
      </c>
      <c r="T179" s="109">
        <f>(([3]ставка!T135/1000*'[3]составляющая '!$B$17*'[3]составляющая '!$C$17)+'[3]составляющая '!$D$17+'[3]составляющая '!$E$17)*1000+[3]ставка!T135</f>
        <v>3485.7635397449994</v>
      </c>
      <c r="U179" s="109">
        <f>(([3]ставка!U135/1000*'[3]составляющая '!$B$17*'[3]составляющая '!$C$17)+'[3]составляющая '!$D$17+'[3]составляющая '!$E$17)*1000+[3]ставка!U135</f>
        <v>3515.7852984589999</v>
      </c>
      <c r="V179" s="109">
        <f>(([3]ставка!V135/1000*'[3]составляющая '!$B$17*'[3]составляющая '!$C$17)+'[3]составляющая '!$D$17+'[3]составляющая '!$E$17)*1000+[3]ставка!V135</f>
        <v>3546.56495387</v>
      </c>
      <c r="W179" s="109">
        <f>(([3]ставка!W135/1000*'[3]составляющая '!$B$17*'[3]составляющая '!$C$17)+'[3]составляющая '!$D$17+'[3]составляющая '!$E$17)*1000+[3]ставка!W135</f>
        <v>3539.461086322</v>
      </c>
      <c r="X179" s="109">
        <f>(([3]ставка!X135/1000*'[3]составляющая '!$B$17*'[3]составляющая '!$C$17)+'[3]составляющая '!$D$17+'[3]составляющая '!$E$17)*1000+[3]ставка!X135</f>
        <v>3519.1223063039997</v>
      </c>
      <c r="Y179" s="109">
        <f>(([3]ставка!Y135/1000*'[3]составляющая '!$B$17*'[3]составляющая '!$C$17)+'[3]составляющая '!$D$17+'[3]составляющая '!$E$17)*1000+[3]ставка!Y135</f>
        <v>3463.4678025840003</v>
      </c>
    </row>
    <row r="180" spans="1:25" s="71" customFormat="1" ht="15.75" outlineLevel="1" x14ac:dyDescent="0.25">
      <c r="A180" s="125">
        <v>27</v>
      </c>
      <c r="B180" s="109">
        <f>(([3]ставка!B136/1000*'[3]составляющая '!$B$17*'[3]составляющая '!$C$17)+'[3]составляющая '!$D$17+'[3]составляющая '!$E$17)*1000+[3]ставка!B136</f>
        <v>3072.868206354</v>
      </c>
      <c r="C180" s="109">
        <f>(([3]ставка!C136/1000*'[3]составляющая '!$B$17*'[3]составляющая '!$C$17)+'[3]составляющая '!$D$17+'[3]составляющая '!$E$17)*1000+[3]ставка!C136</f>
        <v>3026.840121875</v>
      </c>
      <c r="D180" s="109">
        <f>(([3]ставка!D136/1000*'[3]составляющая '!$B$17*'[3]составляющая '!$C$17)+'[3]составляющая '!$D$17+'[3]составляющая '!$E$17)*1000+[3]ставка!D136</f>
        <v>2987.112760683</v>
      </c>
      <c r="E180" s="109">
        <f>(([3]ставка!E136/1000*'[3]составляющая '!$B$17*'[3]составляющая '!$C$17)+'[3]составляющая '!$D$17+'[3]составляющая '!$E$17)*1000+[3]ставка!E136</f>
        <v>2987.2711271569997</v>
      </c>
      <c r="F180" s="109">
        <f>(([3]ставка!F136/1000*'[3]составляющая '!$B$17*'[3]составляющая '!$C$17)+'[3]составляющая '!$D$17+'[3]составляющая '!$E$17)*1000+[3]ставка!F136</f>
        <v>2987.8027860339998</v>
      </c>
      <c r="G180" s="109">
        <f>(([3]ставка!G136/1000*'[3]составляющая '!$B$17*'[3]составляющая '!$C$17)+'[3]составляющая '!$D$17+'[3]составляющая '!$E$17)*1000+[3]ставка!G136</f>
        <v>2997.0898485449998</v>
      </c>
      <c r="H180" s="109">
        <f>(([3]ставка!H136/1000*'[3]составляющая '!$B$17*'[3]составляющая '!$C$17)+'[3]составляющая '!$D$17+'[3]составляющая '!$E$17)*1000+[3]ставка!H136</f>
        <v>3042.6541454929998</v>
      </c>
      <c r="I180" s="109">
        <f>(([3]ставка!I136/1000*'[3]составляющая '!$B$17*'[3]составляющая '!$C$17)+'[3]составляющая '!$D$17+'[3]составляющая '!$E$17)*1000+[3]ставка!I136</f>
        <v>3190.8059819199998</v>
      </c>
      <c r="J180" s="109">
        <f>(([3]ставка!J136/1000*'[3]составляющая '!$B$17*'[3]составляющая '!$C$17)+'[3]составляющая '!$D$17+'[3]составляющая '!$E$17)*1000+[3]ставка!J136</f>
        <v>3352.6904540209998</v>
      </c>
      <c r="K180" s="109">
        <f>(([3]ставка!K136/1000*'[3]составляющая '!$B$17*'[3]составляющая '!$C$17)+'[3]составляющая '!$D$17+'[3]составляющая '!$E$17)*1000+[3]ставка!K136</f>
        <v>3507.6181131570002</v>
      </c>
      <c r="L180" s="109">
        <f>(([3]ставка!L136/1000*'[3]составляющая '!$B$17*'[3]составляющая '!$C$17)+'[3]составляющая '!$D$17+'[3]составляющая '!$E$17)*1000+[3]ставка!L136</f>
        <v>3539.257472284</v>
      </c>
      <c r="M180" s="109">
        <f>(([3]ставка!M136/1000*'[3]составляющая '!$B$17*'[3]составляющая '!$C$17)+'[3]составляющая '!$D$17+'[3]составляющая '!$E$17)*1000+[3]ставка!M136</f>
        <v>3518.9639398299996</v>
      </c>
      <c r="N180" s="109">
        <f>(([3]ставка!N136/1000*'[3]составляющая '!$B$17*'[3]составляющая '!$C$17)+'[3]составляющая '!$D$17+'[3]составляющая '!$E$17)*1000+[3]ставка!N136</f>
        <v>3504.5525906960002</v>
      </c>
      <c r="O180" s="109">
        <f>(([3]ставка!O136/1000*'[3]составляющая '!$B$17*'[3]составляющая '!$C$17)+'[3]составляющая '!$D$17+'[3]составляющая '!$E$17)*1000+[3]ставка!O136</f>
        <v>3502.3693957329997</v>
      </c>
      <c r="P180" s="109">
        <f>(([3]ставка!P136/1000*'[3]составляющая '!$B$17*'[3]составляющая '!$C$17)+'[3]составляющая '!$D$17+'[3]составляющая '!$E$17)*1000+[3]ставка!P136</f>
        <v>3507.7764796310003</v>
      </c>
      <c r="Q180" s="109">
        <f>(([3]ставка!Q136/1000*'[3]составляющая '!$B$17*'[3]составляющая '!$C$17)+'[3]составляющая '!$D$17+'[3]составляющая '!$E$17)*1000+[3]ставка!Q136</f>
        <v>3489.620894576</v>
      </c>
      <c r="R180" s="109">
        <f>(([3]ставка!R136/1000*'[3]составляющая '!$B$17*'[3]составляющая '!$C$17)+'[3]составляющая '!$D$17+'[3]составляющая '!$E$17)*1000+[3]ставка!R136</f>
        <v>3441.9186502290004</v>
      </c>
      <c r="S180" s="109">
        <f>(([3]ставка!S136/1000*'[3]составляющая '!$B$17*'[3]составляющая '!$C$17)+'[3]составляющая '!$D$17+'[3]составляющая '!$E$17)*1000+[3]ставка!S136</f>
        <v>3348.8896586450001</v>
      </c>
      <c r="T180" s="109">
        <f>(([3]ставка!T136/1000*'[3]составляющая '!$B$17*'[3]составляющая '!$C$17)+'[3]составляющая '!$D$17+'[3]составляющая '!$E$17)*1000+[3]ставка!T136</f>
        <v>3300.2485273450002</v>
      </c>
      <c r="U180" s="109">
        <f>(([3]ставка!U136/1000*'[3]составляющая '!$B$17*'[3]составляющая '!$C$17)+'[3]составляющая '!$D$17+'[3]составляющая '!$E$17)*1000+[3]ставка!U136</f>
        <v>3349.2063915929998</v>
      </c>
      <c r="V180" s="109">
        <f>(([3]ставка!V136/1000*'[3]составляющая '!$B$17*'[3]составляющая '!$C$17)+'[3]составляющая '!$D$17+'[3]составляющая '!$E$17)*1000+[3]ставка!V136</f>
        <v>3506.792345114</v>
      </c>
      <c r="W180" s="109">
        <f>(([3]ставка!W136/1000*'[3]составляющая '!$B$17*'[3]составляющая '!$C$17)+'[3]составляющая '!$D$17+'[3]составляющая '!$E$17)*1000+[3]ставка!W136</f>
        <v>3510.491333471</v>
      </c>
      <c r="X180" s="109">
        <f>(([3]ставка!X136/1000*'[3]составляющая '!$B$17*'[3]составляющая '!$C$17)+'[3]составляющая '!$D$17+'[3]составляющая '!$E$17)*1000+[3]ставка!X136</f>
        <v>3484.7341576639997</v>
      </c>
      <c r="Y180" s="109">
        <f>(([3]ставка!Y136/1000*'[3]составляющая '!$B$17*'[3]составляющая '!$C$17)+'[3]составляющая '!$D$17+'[3]составляющая '!$E$17)*1000+[3]ставка!Y136</f>
        <v>3280.9843769720001</v>
      </c>
    </row>
    <row r="181" spans="1:25" s="71" customFormat="1" ht="15.75" outlineLevel="1" x14ac:dyDescent="0.25">
      <c r="A181" s="125">
        <v>28</v>
      </c>
      <c r="B181" s="109">
        <f>(([3]ставка!B137/1000*'[3]составляющая '!$B$17*'[3]составляющая '!$C$17)+'[3]составляющая '!$D$17+'[3]составляющая '!$E$17)*1000+[3]ставка!B137</f>
        <v>3148.1375290679998</v>
      </c>
      <c r="C181" s="109">
        <f>(([3]ставка!C137/1000*'[3]составляющая '!$B$17*'[3]составляющая '!$C$17)+'[3]составляющая '!$D$17+'[3]составляющая '!$E$17)*1000+[3]ставка!C137</f>
        <v>3026.251903543</v>
      </c>
      <c r="D181" s="109">
        <f>(([3]ставка!D137/1000*'[3]составляющая '!$B$17*'[3]составляющая '!$C$17)+'[3]составляющая '!$D$17+'[3]составляющая '!$E$17)*1000+[3]ставка!D137</f>
        <v>2988.289197347</v>
      </c>
      <c r="E181" s="109">
        <f>(([3]ставка!E137/1000*'[3]составляющая '!$B$17*'[3]составляющая '!$C$17)+'[3]составляющая '!$D$17+'[3]составляющая '!$E$17)*1000+[3]ставка!E137</f>
        <v>2980.9138444149999</v>
      </c>
      <c r="F181" s="109">
        <f>(([3]ставка!F137/1000*'[3]составляющая '!$B$17*'[3]составляющая '!$C$17)+'[3]составляющая '!$D$17+'[3]составляющая '!$E$17)*1000+[3]ставка!F137</f>
        <v>2986.9430823179996</v>
      </c>
      <c r="G181" s="109">
        <f>(([3]ставка!G137/1000*'[3]составляющая '!$B$17*'[3]составляющая '!$C$17)+'[3]составляющая '!$D$17+'[3]составляющая '!$E$17)*1000+[3]ставка!G137</f>
        <v>2974.058838469</v>
      </c>
      <c r="H181" s="109">
        <f>(([3]ставка!H137/1000*'[3]составляющая '!$B$17*'[3]составляющая '!$C$17)+'[3]составляющая '!$D$17+'[3]составляющая '!$E$17)*1000+[3]ставка!H137</f>
        <v>3104.9826649029997</v>
      </c>
      <c r="I181" s="109">
        <f>(([3]ставка!I137/1000*'[3]составляющая '!$B$17*'[3]составляющая '!$C$17)+'[3]составляющая '!$D$17+'[3]составляющая '!$E$17)*1000+[3]ставка!I137</f>
        <v>3267.1273104970001</v>
      </c>
      <c r="J181" s="109">
        <f>(([3]ставка!J137/1000*'[3]составляющая '!$B$17*'[3]составляющая '!$C$17)+'[3]составляющая '!$D$17+'[3]составляющая '!$E$17)*1000+[3]ставка!J137</f>
        <v>3324.0600579000002</v>
      </c>
      <c r="K181" s="109">
        <f>(([3]ставка!K137/1000*'[3]составляющая '!$B$17*'[3]составляющая '!$C$17)+'[3]составляющая '!$D$17+'[3]составляющая '!$E$17)*1000+[3]ставка!K137</f>
        <v>3498.8061500680001</v>
      </c>
      <c r="L181" s="109">
        <f>(([3]ставка!L137/1000*'[3]составляющая '!$B$17*'[3]составляющая '!$C$17)+'[3]составляющая '!$D$17+'[3]составляющая '!$E$17)*1000+[3]ставка!L137</f>
        <v>3543.6804216649998</v>
      </c>
      <c r="M181" s="109">
        <f>(([3]ставка!M137/1000*'[3]составляющая '!$B$17*'[3]составляющая '!$C$17)+'[3]составляющая '!$D$17+'[3]составляющая '!$E$17)*1000+[3]ставка!M137</f>
        <v>3461.3185432939999</v>
      </c>
      <c r="N181" s="109">
        <f>(([3]ставка!N137/1000*'[3]составляющая '!$B$17*'[3]составляющая '!$C$17)+'[3]составляющая '!$D$17+'[3]составляющая '!$E$17)*1000+[3]ставка!N137</f>
        <v>3460.6963892890003</v>
      </c>
      <c r="O181" s="109">
        <f>(([3]ставка!O137/1000*'[3]составляющая '!$B$17*'[3]составляющая '!$C$17)+'[3]составляющая '!$D$17+'[3]составляющая '!$E$17)*1000+[3]ставка!O137</f>
        <v>3460.1081709569999</v>
      </c>
      <c r="P181" s="109">
        <f>(([3]ставка!P137/1000*'[3]составляющая '!$B$17*'[3]составляющая '!$C$17)+'[3]составляющая '!$D$17+'[3]составляющая '!$E$17)*1000+[3]ставка!P137</f>
        <v>3459.8479974639999</v>
      </c>
      <c r="Q181" s="109">
        <f>(([3]ставка!Q137/1000*'[3]составляющая '!$B$17*'[3]составляющая '!$C$17)+'[3]составляющая '!$D$17+'[3]составляющая '!$E$17)*1000+[3]ставка!Q137</f>
        <v>3454.9838843340003</v>
      </c>
      <c r="R181" s="109">
        <f>(([3]ставка!R137/1000*'[3]составляющая '!$B$17*'[3]составляющая '!$C$17)+'[3]составляющая '!$D$17+'[3]составляющая '!$E$17)*1000+[3]ставка!R137</f>
        <v>3397.8022753290002</v>
      </c>
      <c r="S181" s="109">
        <f>(([3]ставка!S137/1000*'[3]составляющая '!$B$17*'[3]составляющая '!$C$17)+'[3]составляющая '!$D$17+'[3]составляющая '!$E$17)*1000+[3]ставка!S137</f>
        <v>3308.9586834150005</v>
      </c>
      <c r="T181" s="109">
        <f>(([3]ставка!T137/1000*'[3]составляющая '!$B$17*'[3]составляющая '!$C$17)+'[3]составляющая '!$D$17+'[3]составляющая '!$E$17)*1000+[3]ставка!T137</f>
        <v>3310.802521648</v>
      </c>
      <c r="U181" s="109">
        <f>(([3]ставка!U137/1000*'[3]составляющая '!$B$17*'[3]составляющая '!$C$17)+'[3]составляющая '!$D$17+'[3]составляющая '!$E$17)*1000+[3]ставка!U137</f>
        <v>3329.783874746</v>
      </c>
      <c r="V181" s="109">
        <f>(([3]ставка!V137/1000*'[3]составляющая '!$B$17*'[3]составляющая '!$C$17)+'[3]составляющая '!$D$17+'[3]составляющая '!$E$17)*1000+[3]ставка!V137</f>
        <v>3480.752372032</v>
      </c>
      <c r="W181" s="109">
        <f>(([3]ставка!W137/1000*'[3]составляющая '!$B$17*'[3]составляющая '!$C$17)+'[3]составляющая '!$D$17+'[3]составляющая '!$E$17)*1000+[3]ставка!W137</f>
        <v>3491.4760446999999</v>
      </c>
      <c r="X181" s="109">
        <f>(([3]ставка!X137/1000*'[3]составляющая '!$B$17*'[3]составляющая '!$C$17)+'[3]составляющая '!$D$17+'[3]составляющая '!$E$17)*1000+[3]ставка!X137</f>
        <v>3470.8770911889997</v>
      </c>
      <c r="Y181" s="109">
        <f>(([3]ставка!Y137/1000*'[3]составляющая '!$B$17*'[3]составляющая '!$C$17)+'[3]составляющая '!$D$17+'[3]составляющая '!$E$17)*1000+[3]ставка!Y137</f>
        <v>3287.5905213160004</v>
      </c>
    </row>
    <row r="182" spans="1:25" s="71" customFormat="1" ht="15.75" outlineLevel="1" x14ac:dyDescent="0.25">
      <c r="A182" s="125">
        <v>29</v>
      </c>
      <c r="B182" s="109">
        <f>(([3]ставка!B138/1000*'[3]составляющая '!$B$17*'[3]составляющая '!$C$17)+'[3]составляющая '!$D$17+'[3]составляющая '!$E$17)*1000+[3]ставка!B138</f>
        <v>3124.5974838970001</v>
      </c>
      <c r="C182" s="109">
        <f>(([3]ставка!C138/1000*'[3]составляющая '!$B$17*'[3]составляющая '!$C$17)+'[3]составляющая '!$D$17+'[3]составляющая '!$E$17)*1000+[3]ставка!C138</f>
        <v>3045.9685295559998</v>
      </c>
      <c r="D182" s="109">
        <f>(([3]ставка!D138/1000*'[3]составляющая '!$B$17*'[3]составляющая '!$C$17)+'[3]составляющая '!$D$17+'[3]составляющая '!$E$17)*1000+[3]ставка!D138</f>
        <v>2984.7485754640002</v>
      </c>
      <c r="E182" s="109">
        <f>(([3]ставка!E138/1000*'[3]составляющая '!$B$17*'[3]составляющая '!$C$17)+'[3]составляющая '!$D$17+'[3]составляющая '!$E$17)*1000+[3]ставка!E138</f>
        <v>2985.0766203029998</v>
      </c>
      <c r="F182" s="109">
        <f>(([3]ставка!F138/1000*'[3]составляющая '!$B$17*'[3]составляющая '!$C$17)+'[3]составляющая '!$D$17+'[3]составляющая '!$E$17)*1000+[3]ставка!F138</f>
        <v>2984.0246144400003</v>
      </c>
      <c r="G182" s="109">
        <f>(([3]ставка!G138/1000*'[3]составляющая '!$B$17*'[3]составляющая '!$C$17)+'[3]составляющая '!$D$17+'[3]составляющая '!$E$17)*1000+[3]ставка!G138</f>
        <v>2994.216628231</v>
      </c>
      <c r="H182" s="109">
        <f>(([3]ставка!H138/1000*'[3]составляющая '!$B$17*'[3]составляющая '!$C$17)+'[3]составляющая '!$D$17+'[3]составляющая '!$E$17)*1000+[3]ставка!H138</f>
        <v>3101.509914366</v>
      </c>
      <c r="I182" s="109">
        <f>(([3]ставка!I138/1000*'[3]составляющая '!$B$17*'[3]составляющая '!$C$17)+'[3]составляющая '!$D$17+'[3]составляющая '!$E$17)*1000+[3]ставка!I138</f>
        <v>3306.1646463380002</v>
      </c>
      <c r="J182" s="109">
        <f>(([3]ставка!J138/1000*'[3]составляющая '!$B$17*'[3]составляющая '!$C$17)+'[3]составляющая '!$D$17+'[3]составляющая '!$E$17)*1000+[3]ставка!J138</f>
        <v>3398.107696386</v>
      </c>
      <c r="K182" s="109">
        <f>(([3]ставка!K138/1000*'[3]составляющая '!$B$17*'[3]составляющая '!$C$17)+'[3]составляющая '!$D$17+'[3]составляющая '!$E$17)*1000+[3]ставка!K138</f>
        <v>3510.0841053949998</v>
      </c>
      <c r="L182" s="109">
        <f>(([3]ставка!L138/1000*'[3]составляющая '!$B$17*'[3]составляющая '!$C$17)+'[3]составляющая '!$D$17+'[3]составляющая '!$E$17)*1000+[3]ставка!L138</f>
        <v>3512.0297506470001</v>
      </c>
      <c r="M182" s="109">
        <f>(([3]ставка!M138/1000*'[3]составляющая '!$B$17*'[3]составляющая '!$C$17)+'[3]составляющая '!$D$17+'[3]составляющая '!$E$17)*1000+[3]ставка!M138</f>
        <v>3516.5884427199999</v>
      </c>
      <c r="N182" s="109">
        <f>(([3]ставка!N138/1000*'[3]составляющая '!$B$17*'[3]составляющая '!$C$17)+'[3]составляющая '!$D$17+'[3]составляющая '!$E$17)*1000+[3]ставка!N138</f>
        <v>3508.9302925129996</v>
      </c>
      <c r="O182" s="109">
        <f>(([3]ставка!O138/1000*'[3]составляющая '!$B$17*'[3]составляющая '!$C$17)+'[3]составляющая '!$D$17+'[3]составляющая '!$E$17)*1000+[3]ставка!O138</f>
        <v>3502.9123665009993</v>
      </c>
      <c r="P182" s="109">
        <f>(([3]ставка!P138/1000*'[3]составляющая '!$B$17*'[3]составляющая '!$C$17)+'[3]составляющая '!$D$17+'[3]составляющая '!$E$17)*1000+[3]ставка!P138</f>
        <v>3461.3298551850003</v>
      </c>
      <c r="Q182" s="109">
        <f>(([3]ставка!Q138/1000*'[3]составляющая '!$B$17*'[3]составляющая '!$C$17)+'[3]составляющая '!$D$17+'[3]составляющая '!$E$17)*1000+[3]ставка!Q138</f>
        <v>3459.5652001889998</v>
      </c>
      <c r="R182" s="109">
        <f>(([3]ставка!R138/1000*'[3]составляющая '!$B$17*'[3]составляющая '!$C$17)+'[3]составляющая '!$D$17+'[3]составляющая '!$E$17)*1000+[3]ставка!R138</f>
        <v>3456.691979875</v>
      </c>
      <c r="S182" s="109">
        <f>(([3]ставка!S138/1000*'[3]составляющая '!$B$17*'[3]составляющая '!$C$17)+'[3]составляющая '!$D$17+'[3]составляющая '!$E$17)*1000+[3]ставка!S138</f>
        <v>3454.8707654239997</v>
      </c>
      <c r="T182" s="109">
        <f>(([3]ставка!T138/1000*'[3]составляющая '!$B$17*'[3]составляющая '!$C$17)+'[3]составляющая '!$D$17+'[3]составляющая '!$E$17)*1000+[3]ставка!T138</f>
        <v>3456.52230151</v>
      </c>
      <c r="U182" s="109">
        <f>(([3]ставка!U138/1000*'[3]составляющая '!$B$17*'[3]составляющая '!$C$17)+'[3]составляющая '!$D$17+'[3]составляющая '!$E$17)*1000+[3]ставка!U138</f>
        <v>3459.678319099</v>
      </c>
      <c r="V182" s="109">
        <f>(([3]ставка!V138/1000*'[3]составляющая '!$B$17*'[3]составляющая '!$C$17)+'[3]составляющая '!$D$17+'[3]составляющая '!$E$17)*1000+[3]ставка!V138</f>
        <v>3498.0030058069997</v>
      </c>
      <c r="W182" s="109">
        <f>(([3]ставка!W138/1000*'[3]составляющая '!$B$17*'[3]составляющая '!$C$17)+'[3]составляющая '!$D$17+'[3]составляющая '!$E$17)*1000+[3]ставка!W138</f>
        <v>3500.8422904480003</v>
      </c>
      <c r="X182" s="109">
        <f>(([3]ставка!X138/1000*'[3]составляющая '!$B$17*'[3]составляющая '!$C$17)+'[3]составляющая '!$D$17+'[3]составляющая '!$E$17)*1000+[3]ставка!X138</f>
        <v>3464.0786446980001</v>
      </c>
      <c r="Y182" s="109">
        <f>(([3]ставка!Y138/1000*'[3]составляющая '!$B$17*'[3]составляющая '!$C$17)+'[3]составляющая '!$D$17+'[3]составляющая '!$E$17)*1000+[3]ставка!Y138</f>
        <v>3437.6653792130001</v>
      </c>
    </row>
    <row r="183" spans="1:25" s="71" customFormat="1" ht="15.75" outlineLevel="1" x14ac:dyDescent="0.25">
      <c r="A183" s="125">
        <v>30</v>
      </c>
      <c r="B183" s="109">
        <f>(([3]ставка!B139/1000*'[3]составляющая '!$B$17*'[3]составляющая '!$C$17)+'[3]составляющая '!$D$17+'[3]составляющая '!$E$17)*1000+[3]ставка!B139</f>
        <v>3306.0967749920001</v>
      </c>
      <c r="C183" s="109">
        <f>(([3]ставка!C139/1000*'[3]составляющая '!$B$17*'[3]составляющая '!$C$17)+'[3]составляющая '!$D$17+'[3]составляющая '!$E$17)*1000+[3]ставка!C139</f>
        <v>3202.2875512850001</v>
      </c>
      <c r="D183" s="109">
        <f>(([3]ставка!D139/1000*'[3]составляющая '!$B$17*'[3]составляющая '!$C$17)+'[3]составляющая '!$D$17+'[3]составляющая '!$E$17)*1000+[3]ставка!D139</f>
        <v>3085.7072026390001</v>
      </c>
      <c r="E183" s="109">
        <f>(([3]ставка!E139/1000*'[3]составляющая '!$B$17*'[3]составляющая '!$C$17)+'[3]составляющая '!$D$17+'[3]составляющая '!$E$17)*1000+[3]ставка!E139</f>
        <v>3164.0759834869996</v>
      </c>
      <c r="F183" s="109">
        <f>(([3]ставка!F139/1000*'[3]составляющая '!$B$17*'[3]составляющая '!$C$17)+'[3]составляющая '!$D$17+'[3]составляющая '!$E$17)*1000+[3]ставка!F139</f>
        <v>3171.0214845610003</v>
      </c>
      <c r="G183" s="109">
        <f>(([3]ставка!G139/1000*'[3]составляющая '!$B$17*'[3]составляющая '!$C$17)+'[3]составляющая '!$D$17+'[3]составляющая '!$E$17)*1000+[3]ставка!G139</f>
        <v>3117.3126260929998</v>
      </c>
      <c r="H183" s="109">
        <f>(([3]ставка!H139/1000*'[3]составляющая '!$B$17*'[3]составляющая '!$C$17)+'[3]составляющая '!$D$17+'[3]составляющая '!$E$17)*1000+[3]ставка!H139</f>
        <v>3160.9991491349997</v>
      </c>
      <c r="I183" s="109">
        <f>(([3]ставка!I139/1000*'[3]составляющая '!$B$17*'[3]составляющая '!$C$17)+'[3]составляющая '!$D$17+'[3]составляющая '!$E$17)*1000+[3]ставка!I139</f>
        <v>3331.5259059599998</v>
      </c>
      <c r="J183" s="109">
        <f>(([3]ставка!J139/1000*'[3]составляющая '!$B$17*'[3]составляющая '!$C$17)+'[3]составляющая '!$D$17+'[3]составляющая '!$E$17)*1000+[3]ставка!J139</f>
        <v>3364.1267758220001</v>
      </c>
      <c r="K183" s="109">
        <f>(([3]ставка!K139/1000*'[3]составляющая '!$B$17*'[3]составляющая '!$C$17)+'[3]составляющая '!$D$17+'[3]составляющая '!$E$17)*1000+[3]ставка!K139</f>
        <v>3417.8130105080004</v>
      </c>
      <c r="L183" s="109">
        <f>(([3]ставка!L139/1000*'[3]составляющая '!$B$17*'[3]составляющая '!$C$17)+'[3]составляющая '!$D$17+'[3]составляющая '!$E$17)*1000+[3]ставка!L139</f>
        <v>3454.3277946560002</v>
      </c>
      <c r="M183" s="109">
        <f>(([3]ставка!M139/1000*'[3]составляющая '!$B$17*'[3]составляющая '!$C$17)+'[3]составляющая '!$D$17+'[3]составляющая '!$E$17)*1000+[3]ставка!M139</f>
        <v>3456.8390344580002</v>
      </c>
      <c r="N183" s="109">
        <f>(([3]ставка!N139/1000*'[3]составляющая '!$B$17*'[3]составляющая '!$C$17)+'[3]составляющая '!$D$17+'[3]составляющая '!$E$17)*1000+[3]ставка!N139</f>
        <v>3455.8775237230002</v>
      </c>
      <c r="O183" s="109">
        <f>(([3]ставка!O139/1000*'[3]составляющая '!$B$17*'[3]составляющая '!$C$17)+'[3]составляющая '!$D$17+'[3]составляющая '!$E$17)*1000+[3]ставка!O139</f>
        <v>3489.745325377</v>
      </c>
      <c r="P183" s="109">
        <f>(([3]ставка!P139/1000*'[3]составляющая '!$B$17*'[3]составляющая '!$C$17)+'[3]составляющая '!$D$17+'[3]составляющая '!$E$17)*1000+[3]ставка!P139</f>
        <v>3489.5756470119995</v>
      </c>
      <c r="Q183" s="109">
        <f>(([3]ставка!Q139/1000*'[3]составляющая '!$B$17*'[3]составляющая '!$C$17)+'[3]составляющая '!$D$17+'[3]составляющая '!$E$17)*1000+[3]ставка!Q139</f>
        <v>3488.3878984569997</v>
      </c>
      <c r="R183" s="109">
        <f>(([3]ставка!R139/1000*'[3]составляющая '!$B$17*'[3]составляющая '!$C$17)+'[3]составляющая '!$D$17+'[3]составляющая '!$E$17)*1000+[3]ставка!R139</f>
        <v>3453.5246503950002</v>
      </c>
      <c r="S183" s="109">
        <f>(([3]ставка!S139/1000*'[3]составляющая '!$B$17*'[3]составляющая '!$C$17)+'[3]составляющая '!$D$17+'[3]составляющая '!$E$17)*1000+[3]ставка!S139</f>
        <v>3454.1920519640003</v>
      </c>
      <c r="T183" s="109">
        <f>(([3]ставка!T139/1000*'[3]составляющая '!$B$17*'[3]составляющая '!$C$17)+'[3]составляющая '!$D$17+'[3]составляющая '!$E$17)*1000+[3]ставка!T139</f>
        <v>3456.2395042349999</v>
      </c>
      <c r="U183" s="109">
        <f>(([3]ставка!U139/1000*'[3]составляющая '!$B$17*'[3]составляющая '!$C$17)+'[3]составляющая '!$D$17+'[3]составляющая '!$E$17)*1000+[3]ставка!U139</f>
        <v>3489.994186979</v>
      </c>
      <c r="V183" s="109">
        <f>(([3]ставка!V139/1000*'[3]составляющая '!$B$17*'[3]составляющая '!$C$17)+'[3]составляющая '!$D$17+'[3]составляющая '!$E$17)*1000+[3]ставка!V139</f>
        <v>3491.804089539</v>
      </c>
      <c r="W183" s="109">
        <f>(([3]ставка!W139/1000*'[3]составляющая '!$B$17*'[3]составляющая '!$C$17)+'[3]составляющая '!$D$17+'[3]составляющая '!$E$17)*1000+[3]ставка!W139</f>
        <v>3494.575502834</v>
      </c>
      <c r="X183" s="109">
        <f>(([3]ставка!X139/1000*'[3]составляющая '!$B$17*'[3]составляющая '!$C$17)+'[3]составляющая '!$D$17+'[3]составляющая '!$E$17)*1000+[3]ставка!X139</f>
        <v>3489.1684189359999</v>
      </c>
      <c r="Y183" s="109">
        <f>(([3]ставка!Y139/1000*'[3]составляющая '!$B$17*'[3]составляющая '!$C$17)+'[3]составляющая '!$D$17+'[3]составляющая '!$E$17)*1000+[3]ставка!Y139</f>
        <v>3488.1277249640002</v>
      </c>
    </row>
    <row r="184" spans="1:25" s="71" customFormat="1" ht="15.75" x14ac:dyDescent="0.25">
      <c r="A184" s="125">
        <v>31</v>
      </c>
      <c r="B184" s="109">
        <f>(([3]ставка!B140/1000*'[3]составляющая '!$B$17*'[3]составляющая '!$C$17)+'[3]составляющая '!$D$17+'[3]составляющая '!$E$17)*1000+[3]ставка!B140</f>
        <v>3198.9505434399998</v>
      </c>
      <c r="C184" s="109">
        <f>(([3]ставка!C140/1000*'[3]составляющая '!$B$17*'[3]составляющая '!$C$17)+'[3]составляющая '!$D$17+'[3]составляющая '!$E$17)*1000+[3]ставка!C140</f>
        <v>3133.9411058629998</v>
      </c>
      <c r="D184" s="109">
        <f>(([3]ставка!D140/1000*'[3]составляющая '!$B$17*'[3]составляющая '!$C$17)+'[3]составляющая '!$D$17+'[3]составляющая '!$E$17)*1000+[3]ставка!D140</f>
        <v>3076.2391498719999</v>
      </c>
      <c r="E184" s="109">
        <f>(([3]ставка!E140/1000*'[3]составляющая '!$B$17*'[3]составляющая '!$C$17)+'[3]составляющая '!$D$17+'[3]составляющая '!$E$17)*1000+[3]ставка!E140</f>
        <v>3037.5977302159999</v>
      </c>
      <c r="F184" s="109">
        <f>(([3]ставка!F140/1000*'[3]составляющая '!$B$17*'[3]составляющая '!$C$17)+'[3]составляющая '!$D$17+'[3]составляющая '!$E$17)*1000+[3]ставка!F140</f>
        <v>3030.2450010659995</v>
      </c>
      <c r="G184" s="109">
        <f>(([3]ставка!G140/1000*'[3]составляющая '!$B$17*'[3]составляющая '!$C$17)+'[3]составляющая '!$D$17+'[3]составляющая '!$E$17)*1000+[3]ставка!G140</f>
        <v>3008.4809227820001</v>
      </c>
      <c r="H184" s="109">
        <f>(([3]ставка!H140/1000*'[3]составляющая '!$B$17*'[3]составляющая '!$C$17)+'[3]составляющая '!$D$17+'[3]составляющая '!$E$17)*1000+[3]ставка!H140</f>
        <v>3079.2141772049999</v>
      </c>
      <c r="I184" s="109">
        <f>(([3]ставка!I140/1000*'[3]составляющая '!$B$17*'[3]составляющая '!$C$17)+'[3]составляющая '!$D$17+'[3]составляющая '!$E$17)*1000+[3]ставка!I140</f>
        <v>3118.5682459939999</v>
      </c>
      <c r="J184" s="109">
        <f>(([3]ставка!J140/1000*'[3]составляющая '!$B$17*'[3]составляющая '!$C$17)+'[3]составляющая '!$D$17+'[3]составляющая '!$E$17)*1000+[3]ставка!J140</f>
        <v>3158.5105331149998</v>
      </c>
      <c r="K184" s="109">
        <f>(([3]ставка!K140/1000*'[3]составляющая '!$B$17*'[3]составляющая '!$C$17)+'[3]составляющая '!$D$17+'[3]составляющая '!$E$17)*1000+[3]ставка!K140</f>
        <v>3297.2621881210002</v>
      </c>
      <c r="L184" s="109">
        <f>(([3]ставка!L140/1000*'[3]составляющая '!$B$17*'[3]составляющая '!$C$17)+'[3]составляющая '!$D$17+'[3]составляющая '!$E$17)*1000+[3]ставка!L140</f>
        <v>3328.9694185939998</v>
      </c>
      <c r="M184" s="109">
        <f>(([3]ставка!M140/1000*'[3]составляющая '!$B$17*'[3]составляющая '!$C$17)+'[3]составляющая '!$D$17+'[3]составляющая '!$E$17)*1000+[3]ставка!M140</f>
        <v>3437.9821121610003</v>
      </c>
      <c r="N184" s="109">
        <f>(([3]ставка!N140/1000*'[3]составляющая '!$B$17*'[3]составляющая '!$C$17)+'[3]составляющая '!$D$17+'[3]составляющая '!$E$17)*1000+[3]ставка!N140</f>
        <v>3445.7873169510003</v>
      </c>
      <c r="O184" s="109">
        <f>(([3]ставка!O140/1000*'[3]составляющая '!$B$17*'[3]составляющая '!$C$17)+'[3]составляющая '!$D$17+'[3]составляющая '!$E$17)*1000+[3]ставка!O140</f>
        <v>3447.0542487430002</v>
      </c>
      <c r="P184" s="109">
        <f>(([3]ставка!P140/1000*'[3]составляющая '!$B$17*'[3]составляющая '!$C$17)+'[3]составляющая '!$D$17+'[3]составляющая '!$E$17)*1000+[3]ставка!P140</f>
        <v>3441.7715956460002</v>
      </c>
      <c r="Q184" s="109">
        <f>(([3]ставка!Q140/1000*'[3]составляющая '!$B$17*'[3]составляющая '!$C$17)+'[3]составляющая '!$D$17+'[3]составляющая '!$E$17)*1000+[3]ставка!Q140</f>
        <v>3440.5385995269999</v>
      </c>
      <c r="R184" s="109">
        <f>(([3]ставка!R140/1000*'[3]составляющая '!$B$17*'[3]составляющая '!$C$17)+'[3]составляющая '!$D$17+'[3]составляющая '!$E$17)*1000+[3]ставка!R140</f>
        <v>3440.2105546880002</v>
      </c>
      <c r="S184" s="109">
        <f>(([3]ставка!S140/1000*'[3]составляющая '!$B$17*'[3]составляющая '!$C$17)+'[3]составляющая '!$D$17+'[3]составляющая '!$E$17)*1000+[3]ставка!S140</f>
        <v>3442.6539231440001</v>
      </c>
      <c r="T184" s="109">
        <f>(([3]ставка!T140/1000*'[3]составляющая '!$B$17*'[3]составляющая '!$C$17)+'[3]составляющая '!$D$17+'[3]составляющая '!$E$17)*1000+[3]ставка!T140</f>
        <v>3444.848429998</v>
      </c>
      <c r="U184" s="109">
        <f>(([3]ставка!U140/1000*'[3]составляющая '!$B$17*'[3]составляющая '!$C$17)+'[3]составляющая '!$D$17+'[3]составляющая '!$E$17)*1000+[3]ставка!U140</f>
        <v>3482.2907892080002</v>
      </c>
      <c r="V184" s="109">
        <f>(([3]ставка!V140/1000*'[3]составляющая '!$B$17*'[3]составляющая '!$C$17)+'[3]составляющая '!$D$17+'[3]составляющая '!$E$17)*1000+[3]ставка!V140</f>
        <v>3487.4829471769999</v>
      </c>
      <c r="W184" s="109">
        <f>(([3]ставка!W140/1000*'[3]составляющая '!$B$17*'[3]составляющая '!$C$17)+'[3]составляющая '!$D$17+'[3]составляющая '!$E$17)*1000+[3]ставка!W140</f>
        <v>3486.4422532050003</v>
      </c>
      <c r="X184" s="109">
        <f>(([3]ставка!X140/1000*'[3]составляющая '!$B$17*'[3]составляющая '!$C$17)+'[3]составляющая '!$D$17+'[3]составляющая '!$E$17)*1000+[3]ставка!X140</f>
        <v>3487.0191596459999</v>
      </c>
      <c r="Y184" s="109">
        <f>(([3]ставка!Y140/1000*'[3]составляющая '!$B$17*'[3]составляющая '!$C$17)+'[3]составляющая '!$D$17+'[3]составляющая '!$E$17)*1000+[3]ставка!Y140</f>
        <v>3446.9976892880004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9">
        <f>(([3]ставка!B110/1000*'[3]составляющая '!$B$18*'[3]составляющая '!$C$18)+'[3]составляющая '!$D$18+'[3]составляющая '!$E$18)*1000+[3]ставка!B110</f>
        <v>3787.5951610999996</v>
      </c>
      <c r="C188" s="109">
        <f>(([3]ставка!C110/1000*'[3]составляющая '!$B$18*'[3]составляющая '!$C$18)+'[3]составляющая '!$D$18+'[3]составляющая '!$E$18)*1000+[3]ставка!C110</f>
        <v>3720.956811219</v>
      </c>
      <c r="D188" s="109">
        <f>(([3]ставка!D110/1000*'[3]составляющая '!$B$18*'[3]составляющая '!$C$18)+'[3]составляющая '!$D$18+'[3]составляющая '!$E$18)*1000+[3]ставка!D110</f>
        <v>3656.7731416849997</v>
      </c>
      <c r="E188" s="109">
        <f>(([3]ставка!E110/1000*'[3]составляющая '!$B$18*'[3]составляющая '!$C$18)+'[3]составляющая '!$D$18+'[3]составляющая '!$E$18)*1000+[3]ставка!E110</f>
        <v>3643.1649368120002</v>
      </c>
      <c r="F188" s="109">
        <f>(([3]ставка!F110/1000*'[3]составляющая '!$B$18*'[3]составляющая '!$C$18)+'[3]составляющая '!$D$18+'[3]составляющая '!$E$18)*1000+[3]ставка!F110</f>
        <v>3716.2171288899999</v>
      </c>
      <c r="G188" s="109">
        <f>(([3]ставка!G110/1000*'[3]составляющая '!$B$18*'[3]составляющая '!$C$18)+'[3]составляющая '!$D$18+'[3]составляющая '!$E$18)*1000+[3]ставка!G110</f>
        <v>3787.5499135360001</v>
      </c>
      <c r="H188" s="109">
        <f>(([3]ставка!H110/1000*'[3]составляющая '!$B$18*'[3]составляющая '!$C$18)+'[3]составляющая '!$D$18+'[3]составляющая '!$E$18)*1000+[3]ставка!H110</f>
        <v>4139.7682636030004</v>
      </c>
      <c r="I188" s="109">
        <f>(([3]ставка!I110/1000*'[3]составляющая '!$B$18*'[3]составляющая '!$C$18)+'[3]составляющая '!$D$18+'[3]составляющая '!$E$18)*1000+[3]ставка!I110</f>
        <v>4218.7026390010005</v>
      </c>
      <c r="J188" s="109">
        <f>(([3]ставка!J110/1000*'[3]составляющая '!$B$18*'[3]составляющая '!$C$18)+'[3]составляющая '!$D$18+'[3]составляющая '!$E$18)*1000+[3]ставка!J110</f>
        <v>4239.9011227350002</v>
      </c>
      <c r="K188" s="109">
        <f>(([3]ставка!K110/1000*'[3]составляющая '!$B$18*'[3]составляющая '!$C$18)+'[3]составляющая '!$D$18+'[3]составляющая '!$E$18)*1000+[3]ставка!K110</f>
        <v>4289.2888388410001</v>
      </c>
      <c r="L188" s="109">
        <f>(([3]ставка!L110/1000*'[3]составляющая '!$B$18*'[3]составляющая '!$C$18)+'[3]составляющая '!$D$18+'[3]составляющая '!$E$18)*1000+[3]ставка!L110</f>
        <v>4311.0755409070007</v>
      </c>
      <c r="M188" s="109">
        <f>(([3]ставка!M110/1000*'[3]составляющая '!$B$18*'[3]составляющая '!$C$18)+'[3]составляющая '!$D$18+'[3]составляющая '!$E$18)*1000+[3]ставка!M110</f>
        <v>4245.4552612159996</v>
      </c>
      <c r="N188" s="109">
        <f>(([3]ставка!N110/1000*'[3]составляющая '!$B$18*'[3]составляющая '!$C$18)+'[3]составляющая '!$D$18+'[3]составляющая '!$E$18)*1000+[3]ставка!N110</f>
        <v>4238.4305769049997</v>
      </c>
      <c r="O188" s="109">
        <f>(([3]ставка!O110/1000*'[3]составляющая '!$B$18*'[3]составляющая '!$C$18)+'[3]составляющая '!$D$18+'[3]составляющая '!$E$18)*1000+[3]ставка!O110</f>
        <v>4234.539286401</v>
      </c>
      <c r="P188" s="109">
        <f>(([3]ставка!P110/1000*'[3]составляющая '!$B$18*'[3]составляющая '!$C$18)+'[3]составляющая '!$D$18+'[3]составляющая '!$E$18)*1000+[3]ставка!P110</f>
        <v>4233.1026762439997</v>
      </c>
      <c r="Q188" s="109">
        <f>(([3]ставка!Q110/1000*'[3]составляющая '!$B$18*'[3]составляющая '!$C$18)+'[3]составляющая '!$D$18+'[3]составляющая '!$E$18)*1000+[3]ставка!Q110</f>
        <v>4229.2000738490005</v>
      </c>
      <c r="R188" s="109">
        <f>(([3]ставка!R110/1000*'[3]составляющая '!$B$18*'[3]составляющая '!$C$18)+'[3]составляющая '!$D$18+'[3]составляющая '!$E$18)*1000+[3]ставка!R110</f>
        <v>4224.0531634439994</v>
      </c>
      <c r="S188" s="109">
        <f>(([3]ставка!S110/1000*'[3]составляющая '!$B$18*'[3]составляющая '!$C$18)+'[3]составляющая '!$D$18+'[3]составляющая '!$E$18)*1000+[3]ставка!S110</f>
        <v>4222.5373700500004</v>
      </c>
      <c r="T188" s="109">
        <f>(([3]ставка!T110/1000*'[3]составляющая '!$B$18*'[3]составляющая '!$C$18)+'[3]составляющая '!$D$18+'[3]составляющая '!$E$18)*1000+[3]ставка!T110</f>
        <v>4227.5032901990007</v>
      </c>
      <c r="U188" s="109">
        <f>(([3]ставка!U110/1000*'[3]составляющая '!$B$18*'[3]составляющая '!$C$18)+'[3]составляющая '!$D$18+'[3]составляющая '!$E$18)*1000+[3]ставка!U110</f>
        <v>4247.6837037429996</v>
      </c>
      <c r="V188" s="109">
        <f>(([3]ставка!V110/1000*'[3]составляющая '!$B$18*'[3]составляющая '!$C$18)+'[3]составляющая '!$D$18+'[3]составляющая '!$E$18)*1000+[3]ставка!V110</f>
        <v>4258.6562380129999</v>
      </c>
      <c r="W188" s="109">
        <f>(([3]ставка!W110/1000*'[3]составляющая '!$B$18*'[3]составляющая '!$C$18)+'[3]составляющая '!$D$18+'[3]составляющая '!$E$18)*1000+[3]ставка!W110</f>
        <v>4219.8112043189994</v>
      </c>
      <c r="X188" s="109">
        <f>(([3]ставка!X110/1000*'[3]составляющая '!$B$18*'[3]составляющая '!$C$18)+'[3]составляющая '!$D$18+'[3]составляющая '!$E$18)*1000+[3]ставка!X110</f>
        <v>4214.8792198430001</v>
      </c>
      <c r="Y188" s="109">
        <f>(([3]ставка!Y110/1000*'[3]составляющая '!$B$18*'[3]составляющая '!$C$18)+'[3]составляющая '!$D$18+'[3]составляющая '!$E$18)*1000+[3]ставка!Y110</f>
        <v>4201.9044808660001</v>
      </c>
    </row>
    <row r="189" spans="1:25" s="71" customFormat="1" ht="15.75" outlineLevel="1" x14ac:dyDescent="0.25">
      <c r="A189" s="125">
        <v>2</v>
      </c>
      <c r="B189" s="109">
        <f>(([3]ставка!B111/1000*'[3]составляющая '!$B$18*'[3]составляющая '!$C$18)+'[3]составляющая '!$D$18+'[3]составляющая '!$E$18)*1000+[3]ставка!B111</f>
        <v>3821.0217990050005</v>
      </c>
      <c r="C189" s="109">
        <f>(([3]ставка!C111/1000*'[3]составляющая '!$B$18*'[3]составляющая '!$C$18)+'[3]составляющая '!$D$18+'[3]составляющая '!$E$18)*1000+[3]ставка!C111</f>
        <v>3742.7322013940002</v>
      </c>
      <c r="D189" s="109">
        <f>(([3]ставка!D111/1000*'[3]составляющая '!$B$18*'[3]составляющая '!$C$18)+'[3]составляющая '!$D$18+'[3]составляющая '!$E$18)*1000+[3]ставка!D111</f>
        <v>3689.374011547</v>
      </c>
      <c r="E189" s="109">
        <f>(([3]ставка!E111/1000*'[3]составляющая '!$B$18*'[3]составляющая '!$C$18)+'[3]составляющая '!$D$18+'[3]составляющая '!$E$18)*1000+[3]ставка!E111</f>
        <v>3633.5498294620002</v>
      </c>
      <c r="F189" s="109">
        <f>(([3]ставка!F111/1000*'[3]составляющая '!$B$18*'[3]составляющая '!$C$18)+'[3]составляющая '!$D$18+'[3]составляющая '!$E$18)*1000+[3]ставка!F111</f>
        <v>3657.0898746329999</v>
      </c>
      <c r="G189" s="109">
        <f>(([3]ставка!G111/1000*'[3]составляющая '!$B$18*'[3]составляющая '!$C$18)+'[3]составляющая '!$D$18+'[3]составляющая '!$E$18)*1000+[3]ставка!G111</f>
        <v>3682.7452434209999</v>
      </c>
      <c r="H189" s="109">
        <f>(([3]ставка!H111/1000*'[3]составляющая '!$B$18*'[3]составляющая '!$C$18)+'[3]составляющая '!$D$18+'[3]составляющая '!$E$18)*1000+[3]ставка!H111</f>
        <v>3778.4099056080004</v>
      </c>
      <c r="I189" s="109">
        <f>(([3]ставка!I111/1000*'[3]составляющая '!$B$18*'[3]составляющая '!$C$18)+'[3]составляющая '!$D$18+'[3]составляющая '!$E$18)*1000+[3]ставка!I111</f>
        <v>3814.6079568080004</v>
      </c>
      <c r="J189" s="109">
        <f>(([3]ставка!J111/1000*'[3]составляющая '!$B$18*'[3]составляющая '!$C$18)+'[3]составляющая '!$D$18+'[3]составляющая '!$E$18)*1000+[3]ставка!J111</f>
        <v>3881.1558115610001</v>
      </c>
      <c r="K189" s="109">
        <f>(([3]ставка!K111/1000*'[3]составляющая '!$B$18*'[3]составляющая '!$C$18)+'[3]составляющая '!$D$18+'[3]составляющая '!$E$18)*1000+[3]ставка!K111</f>
        <v>4171.7356675689998</v>
      </c>
      <c r="L189" s="109">
        <f>(([3]ставка!L111/1000*'[3]составляющая '!$B$18*'[3]составляющая '!$C$18)+'[3]составляющая '!$D$18+'[3]составляющая '!$E$18)*1000+[3]ставка!L111</f>
        <v>4202.7302489089998</v>
      </c>
      <c r="M189" s="109">
        <f>(([3]ставка!M111/1000*'[3]составляющая '!$B$18*'[3]составляющая '!$C$18)+'[3]составляющая '!$D$18+'[3]составляющая '!$E$18)*1000+[3]ставка!M111</f>
        <v>4206.8930247970002</v>
      </c>
      <c r="N189" s="109">
        <f>(([3]ставка!N111/1000*'[3]составляющая '!$B$18*'[3]составляющая '!$C$18)+'[3]составляющая '!$D$18+'[3]составляющая '!$E$18)*1000+[3]ставка!N111</f>
        <v>4206.8817129059998</v>
      </c>
      <c r="O189" s="109">
        <f>(([3]ставка!O111/1000*'[3]составляющая '!$B$18*'[3]составляющая '!$C$18)+'[3]составляющая '!$D$18+'[3]составляющая '!$E$18)*1000+[3]ставка!O111</f>
        <v>4203.3637148049993</v>
      </c>
      <c r="P189" s="109">
        <f>(([3]ставка!P111/1000*'[3]составляющая '!$B$18*'[3]составляющая '!$C$18)+'[3]составляющая '!$D$18+'[3]составляющая '!$E$18)*1000+[3]ставка!P111</f>
        <v>4198.8955178599999</v>
      </c>
      <c r="Q189" s="109">
        <f>(([3]ставка!Q111/1000*'[3]составляющая '!$B$18*'[3]составляющая '!$C$18)+'[3]составляющая '!$D$18+'[3]составляющая '!$E$18)*1000+[3]ставка!Q111</f>
        <v>4192.7870967200006</v>
      </c>
      <c r="R189" s="109">
        <f>(([3]ставка!R111/1000*'[3]составляющая '!$B$18*'[3]составляющая '!$C$18)+'[3]составляющая '!$D$18+'[3]составляющая '!$E$18)*1000+[3]ставка!R111</f>
        <v>4191.6445957289998</v>
      </c>
      <c r="S189" s="109">
        <f>(([3]ставка!S111/1000*'[3]составляющая '!$B$18*'[3]составляющая '!$C$18)+'[3]составляющая '!$D$18+'[3]составляющая '!$E$18)*1000+[3]ставка!S111</f>
        <v>4211.7232022540002</v>
      </c>
      <c r="T189" s="109">
        <f>(([3]ставка!T111/1000*'[3]составляющая '!$B$18*'[3]составляющая '!$C$18)+'[3]составляющая '!$D$18+'[3]составляющая '!$E$18)*1000+[3]ставка!T111</f>
        <v>4217.5035785549999</v>
      </c>
      <c r="U189" s="109">
        <f>(([3]ставка!U111/1000*'[3]составляющая '!$B$18*'[3]составляющая '!$C$18)+'[3]составляющая '!$D$18+'[3]составляющая '!$E$18)*1000+[3]ставка!U111</f>
        <v>4205.8523308250005</v>
      </c>
      <c r="V189" s="109">
        <f>(([3]ставка!V111/1000*'[3]составляющая '!$B$18*'[3]составляющая '!$C$18)+'[3]составляющая '!$D$18+'[3]составляющая '!$E$18)*1000+[3]ставка!V111</f>
        <v>4218.6121438729997</v>
      </c>
      <c r="W189" s="109">
        <f>(([3]ставка!W111/1000*'[3]составляющая '!$B$18*'[3]составляющая '!$C$18)+'[3]составляющая '!$D$18+'[3]составляющая '!$E$18)*1000+[3]ставка!W111</f>
        <v>4215.4900619569999</v>
      </c>
      <c r="X189" s="109">
        <f>(([3]ставка!X111/1000*'[3]составляющая '!$B$18*'[3]составляющая '!$C$18)+'[3]составляющая '!$D$18+'[3]составляющая '!$E$18)*1000+[3]ставка!X111</f>
        <v>4207.6735452759995</v>
      </c>
      <c r="Y189" s="109">
        <f>(([3]ставка!Y111/1000*'[3]составляющая '!$B$18*'[3]составляющая '!$C$18)+'[3]составляющая '!$D$18+'[3]составляющая '!$E$18)*1000+[3]ставка!Y111</f>
        <v>4201.8139857380002</v>
      </c>
    </row>
    <row r="190" spans="1:25" s="71" customFormat="1" ht="15.75" outlineLevel="1" x14ac:dyDescent="0.25">
      <c r="A190" s="125">
        <v>3</v>
      </c>
      <c r="B190" s="109">
        <f>(([3]ставка!B112/1000*'[3]составляющая '!$B$18*'[3]составляющая '!$C$18)+'[3]составляющая '!$D$18+'[3]составляющая '!$E$18)*1000+[3]ставка!B112</f>
        <v>3729.5764721609999</v>
      </c>
      <c r="C190" s="109">
        <f>(([3]ставка!C112/1000*'[3]составляющая '!$B$18*'[3]составляющая '!$C$18)+'[3]составляющая '!$D$18+'[3]составляющая '!$E$18)*1000+[3]ставка!C112</f>
        <v>3687.6659160059999</v>
      </c>
      <c r="D190" s="109">
        <f>(([3]ставка!D112/1000*'[3]составляющая '!$B$18*'[3]составляющая '!$C$18)+'[3]составляющая '!$D$18+'[3]составляющая '!$E$18)*1000+[3]ставка!D112</f>
        <v>3617.5774393700003</v>
      </c>
      <c r="E190" s="109">
        <f>(([3]ставка!E112/1000*'[3]составляющая '!$B$18*'[3]составляющая '!$C$18)+'[3]составляющая '!$D$18+'[3]составляющая '!$E$18)*1000+[3]ставка!E112</f>
        <v>3610.5301312769998</v>
      </c>
      <c r="F190" s="109">
        <f>(([3]ставка!F112/1000*'[3]составляющая '!$B$18*'[3]составляющая '!$C$18)+'[3]составляющая '!$D$18+'[3]составляющая '!$E$18)*1000+[3]ставка!F112</f>
        <v>3618.8443711620002</v>
      </c>
      <c r="G190" s="109">
        <f>(([3]ставка!G112/1000*'[3]составляющая '!$B$18*'[3]составляющая '!$C$18)+'[3]составляющая '!$D$18+'[3]составляющая '!$E$18)*1000+[3]ставка!G112</f>
        <v>3613.0979305339997</v>
      </c>
      <c r="H190" s="109">
        <f>(([3]ставка!H112/1000*'[3]составляющая '!$B$18*'[3]составляющая '!$C$18)+'[3]составляющая '!$D$18+'[3]составляющая '!$E$18)*1000+[3]ставка!H112</f>
        <v>3719.0564135309996</v>
      </c>
      <c r="I190" s="109">
        <f>(([3]ставка!I112/1000*'[3]составляющая '!$B$18*'[3]составляющая '!$C$18)+'[3]составляющая '!$D$18+'[3]составляющая '!$E$18)*1000+[3]ставка!I112</f>
        <v>3732.3478854559999</v>
      </c>
      <c r="J190" s="109">
        <f>(([3]ставка!J112/1000*'[3]составляющая '!$B$18*'[3]составляющая '!$C$18)+'[3]составляющая '!$D$18+'[3]составляющая '!$E$18)*1000+[3]ставка!J112</f>
        <v>3748.1053496190002</v>
      </c>
      <c r="K190" s="109">
        <f>(([3]ставка!K112/1000*'[3]составляющая '!$B$18*'[3]составляющая '!$C$18)+'[3]составляющая '!$D$18+'[3]составляющая '!$E$18)*1000+[3]ставка!K112</f>
        <v>4177.9572076189997</v>
      </c>
      <c r="L190" s="109">
        <f>(([3]ставка!L112/1000*'[3]составляющая '!$B$18*'[3]составляющая '!$C$18)+'[3]составляющая '!$D$18+'[3]составляющая '!$E$18)*1000+[3]ставка!L112</f>
        <v>4205.1396816919996</v>
      </c>
      <c r="M190" s="109">
        <f>(([3]ставка!M112/1000*'[3]составляющая '!$B$18*'[3]составляющая '!$C$18)+'[3]составляющая '!$D$18+'[3]составляющая '!$E$18)*1000+[3]ставка!M112</f>
        <v>4205.863642716</v>
      </c>
      <c r="N190" s="109">
        <f>(([3]ставка!N112/1000*'[3]составляющая '!$B$18*'[3]составляющая '!$C$18)+'[3]составляющая '!$D$18+'[3]составляющая '!$E$18)*1000+[3]ставка!N112</f>
        <v>4205.4903503129999</v>
      </c>
      <c r="O190" s="109">
        <f>(([3]ставка!O112/1000*'[3]составляющая '!$B$18*'[3]составляющая '!$C$18)+'[3]составляющая '!$D$18+'[3]составляющая '!$E$18)*1000+[3]ставка!O112</f>
        <v>4205.9654497350002</v>
      </c>
      <c r="P190" s="109">
        <f>(([3]ставка!P112/1000*'[3]составляющая '!$B$18*'[3]составляющая '!$C$18)+'[3]составляющая '!$D$18+'[3]составляющая '!$E$18)*1000+[3]ставка!P112</f>
        <v>4205.3319838389998</v>
      </c>
      <c r="Q190" s="109">
        <f>(([3]ставка!Q112/1000*'[3]составляющая '!$B$18*'[3]составляющая '!$C$18)+'[3]составляющая '!$D$18+'[3]составляющая '!$E$18)*1000+[3]ставка!Q112</f>
        <v>4203.75963099</v>
      </c>
      <c r="R190" s="109">
        <f>(([3]ставка!R112/1000*'[3]составляющая '!$B$18*'[3]составляющая '!$C$18)+'[3]составляющая '!$D$18+'[3]составляющая '!$E$18)*1000+[3]ставка!R112</f>
        <v>4202.6963132359997</v>
      </c>
      <c r="S190" s="109">
        <f>(([3]ставка!S112/1000*'[3]составляющая '!$B$18*'[3]составляющая '!$C$18)+'[3]составляющая '!$D$18+'[3]составляющая '!$E$18)*1000+[3]ставка!S112</f>
        <v>4198.7937108409997</v>
      </c>
      <c r="T190" s="109">
        <f>(([3]ставка!T112/1000*'[3]составляющая '!$B$18*'[3]составляющая '!$C$18)+'[3]составляющая '!$D$18+'[3]составляющая '!$E$18)*1000+[3]ставка!T112</f>
        <v>4204.936067654</v>
      </c>
      <c r="U190" s="109">
        <f>(([3]ставка!U112/1000*'[3]составляющая '!$B$18*'[3]составляющая '!$C$18)+'[3]составляющая '!$D$18+'[3]составляющая '!$E$18)*1000+[3]ставка!U112</f>
        <v>4218.5555844179999</v>
      </c>
      <c r="V190" s="109">
        <f>(([3]ставка!V112/1000*'[3]составляющая '!$B$18*'[3]составляющая '!$C$18)+'[3]составляющая '!$D$18+'[3]составляющая '!$E$18)*1000+[3]ставка!V112</f>
        <v>4226.0893038240001</v>
      </c>
      <c r="W190" s="109">
        <f>(([3]ставка!W112/1000*'[3]составляющая '!$B$18*'[3]составляющая '!$C$18)+'[3]составляющая '!$D$18+'[3]составляющая '!$E$18)*1000+[3]ставка!W112</f>
        <v>4221.3835571680002</v>
      </c>
      <c r="X190" s="109">
        <f>(([3]ставка!X112/1000*'[3]составляющая '!$B$18*'[3]составляющая '!$C$18)+'[3]составляющая '!$D$18+'[3]составляющая '!$E$18)*1000+[3]ставка!X112</f>
        <v>4211.9607519649999</v>
      </c>
      <c r="Y190" s="109">
        <f>(([3]ставка!Y112/1000*'[3]составляющая '!$B$18*'[3]составляющая '!$C$18)+'[3]составляющая '!$D$18+'[3]составляющая '!$E$18)*1000+[3]ставка!Y112</f>
        <v>4201.6329954819994</v>
      </c>
    </row>
    <row r="191" spans="1:25" s="71" customFormat="1" ht="15.75" outlineLevel="1" x14ac:dyDescent="0.25">
      <c r="A191" s="125">
        <v>4</v>
      </c>
      <c r="B191" s="109">
        <f>(([3]ставка!B113/1000*'[3]составляющая '!$B$18*'[3]составляющая '!$C$18)+'[3]составляющая '!$D$18+'[3]составляющая '!$E$18)*1000+[3]ставка!B113</f>
        <v>3800.8187616790001</v>
      </c>
      <c r="C191" s="109">
        <f>(([3]ставка!C113/1000*'[3]составляющая '!$B$18*'[3]составляющая '!$C$18)+'[3]составляющая '!$D$18+'[3]составляющая '!$E$18)*1000+[3]ставка!C113</f>
        <v>3723.2418132010002</v>
      </c>
      <c r="D191" s="109">
        <f>(([3]ставка!D113/1000*'[3]составляющая '!$B$18*'[3]составляющая '!$C$18)+'[3]составляющая '!$D$18+'[3]составляющая '!$E$18)*1000+[3]ставка!D113</f>
        <v>3641.6152077449997</v>
      </c>
      <c r="E191" s="109">
        <f>(([3]ставка!E113/1000*'[3]составляющая '!$B$18*'[3]составляющая '!$C$18)+'[3]составляющая '!$D$18+'[3]составляющая '!$E$18)*1000+[3]ставка!E113</f>
        <v>3605.5642111279999</v>
      </c>
      <c r="F191" s="109">
        <f>(([3]ставка!F113/1000*'[3]составляющая '!$B$18*'[3]составляющая '!$C$18)+'[3]составляющая '!$D$18+'[3]составляющая '!$E$18)*1000+[3]ставка!F113</f>
        <v>3680.4828652209999</v>
      </c>
      <c r="G191" s="109">
        <f>(([3]ставка!G113/1000*'[3]составляющая '!$B$18*'[3]составляющая '!$C$18)+'[3]составляющая '!$D$18+'[3]составляющая '!$E$18)*1000+[3]ставка!G113</f>
        <v>3726.918177776</v>
      </c>
      <c r="H191" s="109">
        <f>(([3]ставка!H113/1000*'[3]составляющая '!$B$18*'[3]составляющая '!$C$18)+'[3]составляющая '!$D$18+'[3]составляющая '!$E$18)*1000+[3]ставка!H113</f>
        <v>4122.8117389939998</v>
      </c>
      <c r="I191" s="109">
        <f>(([3]ставка!I113/1000*'[3]составляющая '!$B$18*'[3]составляющая '!$C$18)+'[3]составляющая '!$D$18+'[3]составляющая '!$E$18)*1000+[3]ставка!I113</f>
        <v>3999.0257157810001</v>
      </c>
      <c r="J191" s="109">
        <f>(([3]ставка!J113/1000*'[3]составляющая '!$B$18*'[3]составляющая '!$C$18)+'[3]составляющая '!$D$18+'[3]составляющая '!$E$18)*1000+[3]ставка!J113</f>
        <v>4178.1608216570003</v>
      </c>
      <c r="K191" s="109">
        <f>(([3]ставка!K113/1000*'[3]составляющая '!$B$18*'[3]составляющая '!$C$18)+'[3]составляющая '!$D$18+'[3]составляющая '!$E$18)*1000+[3]ставка!K113</f>
        <v>4251.7672963940004</v>
      </c>
      <c r="L191" s="109">
        <f>(([3]ставка!L113/1000*'[3]составляющая '!$B$18*'[3]составляющая '!$C$18)+'[3]составляющая '!$D$18+'[3]составляющая '!$E$18)*1000+[3]ставка!L113</f>
        <v>4257.6155440410002</v>
      </c>
      <c r="M191" s="109">
        <f>(([3]ставка!M113/1000*'[3]составляющая '!$B$18*'[3]составляющая '!$C$18)+'[3]составляющая '!$D$18+'[3]составляющая '!$E$18)*1000+[3]ставка!M113</f>
        <v>4203.3750266959996</v>
      </c>
      <c r="N191" s="109">
        <f>(([3]ставка!N113/1000*'[3]составляющая '!$B$18*'[3]составляющая '!$C$18)+'[3]составляющая '!$D$18+'[3]составляющая '!$E$18)*1000+[3]ставка!N113</f>
        <v>4166.4417025809998</v>
      </c>
      <c r="O191" s="109">
        <f>(([3]ставка!O113/1000*'[3]составляющая '!$B$18*'[3]составляющая '!$C$18)+'[3]составляющая '!$D$18+'[3]составляющая '!$E$18)*1000+[3]ставка!O113</f>
        <v>4155.548351548</v>
      </c>
      <c r="P191" s="109">
        <f>(([3]ставка!P113/1000*'[3]составляющая '!$B$18*'[3]составляющая '!$C$18)+'[3]составляющая '!$D$18+'[3]составляющая '!$E$18)*1000+[3]ставка!P113</f>
        <v>4152.2905269399998</v>
      </c>
      <c r="Q191" s="109">
        <f>(([3]ставка!Q113/1000*'[3]составляющая '!$B$18*'[3]составляющая '!$C$18)+'[3]составляющая '!$D$18+'[3]составляющая '!$E$18)*1000+[3]ставка!Q113</f>
        <v>4148.6820337110003</v>
      </c>
      <c r="R191" s="109">
        <f>(([3]ставка!R113/1000*'[3]составляющая '!$B$18*'[3]составляющая '!$C$18)+'[3]составляющая '!$D$18+'[3]составляющая '!$E$18)*1000+[3]ставка!R113</f>
        <v>4079.792617521</v>
      </c>
      <c r="S191" s="109">
        <f>(([3]ставка!S113/1000*'[3]составляющая '!$B$18*'[3]составляющая '!$C$18)+'[3]составляющая '!$D$18+'[3]составляющая '!$E$18)*1000+[3]ставка!S113</f>
        <v>4026.1063828350002</v>
      </c>
      <c r="T191" s="109">
        <f>(([3]ставка!T113/1000*'[3]составляющая '!$B$18*'[3]составляющая '!$C$18)+'[3]составляющая '!$D$18+'[3]составляющая '!$E$18)*1000+[3]ставка!T113</f>
        <v>4076.1954361830003</v>
      </c>
      <c r="U191" s="109">
        <f>(([3]ставка!U113/1000*'[3]составляющая '!$B$18*'[3]составляющая '!$C$18)+'[3]составляющая '!$D$18+'[3]составляющая '!$E$18)*1000+[3]ставка!U113</f>
        <v>4190.6265255389999</v>
      </c>
      <c r="V191" s="109">
        <f>(([3]ставка!V113/1000*'[3]составляющая '!$B$18*'[3]составляющая '!$C$18)+'[3]составляющая '!$D$18+'[3]составляющая '!$E$18)*1000+[3]ставка!V113</f>
        <v>4238.4305769049997</v>
      </c>
      <c r="W191" s="109">
        <f>(([3]ставка!W113/1000*'[3]составляющая '!$B$18*'[3]составляющая '!$C$18)+'[3]составляющая '!$D$18+'[3]составляющая '!$E$18)*1000+[3]ставка!W113</f>
        <v>4178.9074064630004</v>
      </c>
      <c r="X191" s="109">
        <f>(([3]ставка!X113/1000*'[3]составляющая '!$B$18*'[3]составляющая '!$C$18)+'[3]составляющая '!$D$18+'[3]составляющая '!$E$18)*1000+[3]ставка!X113</f>
        <v>4082.2812335409999</v>
      </c>
      <c r="Y191" s="109">
        <f>(([3]ставка!Y113/1000*'[3]составляющая '!$B$18*'[3]составляющая '!$C$18)+'[3]составляющая '!$D$18+'[3]составляющая '!$E$18)*1000+[3]ставка!Y113</f>
        <v>3829.6075242740003</v>
      </c>
    </row>
    <row r="192" spans="1:25" s="71" customFormat="1" ht="15.75" outlineLevel="1" x14ac:dyDescent="0.25">
      <c r="A192" s="125">
        <v>5</v>
      </c>
      <c r="B192" s="109">
        <f>(([3]ставка!B114/1000*'[3]составляющая '!$B$18*'[3]составляющая '!$C$18)+'[3]составляющая '!$D$18+'[3]составляющая '!$E$18)*1000+[3]ставка!B114</f>
        <v>3750.5374061840002</v>
      </c>
      <c r="C192" s="109">
        <f>(([3]ставка!C114/1000*'[3]составляющая '!$B$18*'[3]составляющая '!$C$18)+'[3]составляющая '!$D$18+'[3]составляющая '!$E$18)*1000+[3]ставка!C114</f>
        <v>3688.6839861959998</v>
      </c>
      <c r="D192" s="109">
        <f>(([3]ставка!D114/1000*'[3]составляющая '!$B$18*'[3]составляющая '!$C$18)+'[3]составляющая '!$D$18+'[3]составляющая '!$E$18)*1000+[3]ставка!D114</f>
        <v>3586.5036747930003</v>
      </c>
      <c r="E192" s="109">
        <f>(([3]ставка!E114/1000*'[3]составляющая '!$B$18*'[3]составляющая '!$C$18)+'[3]составляющая '!$D$18+'[3]составляющая '!$E$18)*1000+[3]ставка!E114</f>
        <v>3541.176927556</v>
      </c>
      <c r="F192" s="109">
        <f>(([3]ставка!F114/1000*'[3]составляющая '!$B$18*'[3]составляющая '!$C$18)+'[3]составляющая '!$D$18+'[3]составляющая '!$E$18)*1000+[3]ставка!F114</f>
        <v>3576.5718344950001</v>
      </c>
      <c r="G192" s="109">
        <f>(([3]ставка!G114/1000*'[3]составляющая '!$B$18*'[3]составляющая '!$C$18)+'[3]составляющая '!$D$18+'[3]составляющая '!$E$18)*1000+[3]ставка!G114</f>
        <v>3654.7143775229997</v>
      </c>
      <c r="H192" s="109">
        <f>(([3]ставка!H114/1000*'[3]составляющая '!$B$18*'[3]составляющая '!$C$18)+'[3]составляющая '!$D$18+'[3]составляющая '!$E$18)*1000+[3]ставка!H114</f>
        <v>3738.5128660510004</v>
      </c>
      <c r="I192" s="109">
        <f>(([3]ставка!I114/1000*'[3]составляющая '!$B$18*'[3]составляющая '!$C$18)+'[3]составляющая '!$D$18+'[3]составляющая '!$E$18)*1000+[3]ставка!I114</f>
        <v>4020.5296205720001</v>
      </c>
      <c r="J192" s="109">
        <f>(([3]ставка!J114/1000*'[3]составляющая '!$B$18*'[3]составляющая '!$C$18)+'[3]составляющая '!$D$18+'[3]составляющая '!$E$18)*1000+[3]ставка!J114</f>
        <v>4184.902708693</v>
      </c>
      <c r="K192" s="109">
        <f>(([3]ставка!K114/1000*'[3]составляющая '!$B$18*'[3]составляющая '!$C$18)+'[3]составляющая '!$D$18+'[3]составляющая '!$E$18)*1000+[3]ставка!K114</f>
        <v>4265.2963180300003</v>
      </c>
      <c r="L192" s="109">
        <f>(([3]ставка!L114/1000*'[3]составляющая '!$B$18*'[3]составляющая '!$C$18)+'[3]составляющая '!$D$18+'[3]составляющая '!$E$18)*1000+[3]ставка!L114</f>
        <v>4227.2091810330003</v>
      </c>
      <c r="M192" s="109">
        <f>(([3]ставка!M114/1000*'[3]составляющая '!$B$18*'[3]составляющая '!$C$18)+'[3]составляющая '!$D$18+'[3]составляющая '!$E$18)*1000+[3]ставка!M114</f>
        <v>4215.094145772</v>
      </c>
      <c r="N192" s="109">
        <f>(([3]ставка!N114/1000*'[3]составляющая '!$B$18*'[3]составляющая '!$C$18)+'[3]составляющая '!$D$18+'[3]составляющая '!$E$18)*1000+[3]ставка!N114</f>
        <v>4191.8029622029999</v>
      </c>
      <c r="O192" s="109">
        <f>(([3]ставка!O114/1000*'[3]составляющая '!$B$18*'[3]составляющая '!$C$18)+'[3]составляющая '!$D$18+'[3]составляющая '!$E$18)*1000+[3]ставка!O114</f>
        <v>4188.4659543580001</v>
      </c>
      <c r="P192" s="109">
        <f>(([3]ставка!P114/1000*'[3]составляющая '!$B$18*'[3]составляющая '!$C$18)+'[3]составляющая '!$D$18+'[3]составляющая '!$E$18)*1000+[3]ставка!P114</f>
        <v>4183.5000342089998</v>
      </c>
      <c r="Q192" s="109">
        <f>(([3]ставка!Q114/1000*'[3]составляющая '!$B$18*'[3]составляющая '!$C$18)+'[3]составляющая '!$D$18+'[3]составляющая '!$E$18)*1000+[3]ставка!Q114</f>
        <v>4155.8990201690003</v>
      </c>
      <c r="R192" s="109">
        <f>(([3]ставка!R114/1000*'[3]составляющая '!$B$18*'[3]составляющая '!$C$18)+'[3]составляющая '!$D$18+'[3]составляющая '!$E$18)*1000+[3]ставка!R114</f>
        <v>4090.4710426249999</v>
      </c>
      <c r="S192" s="109">
        <f>(([3]ставка!S114/1000*'[3]составляющая '!$B$18*'[3]составляющая '!$C$18)+'[3]составляющая '!$D$18+'[3]составляющая '!$E$18)*1000+[3]ставка!S114</f>
        <v>4174.3939619539997</v>
      </c>
      <c r="T192" s="109">
        <f>(([3]ставка!T114/1000*'[3]составляющая '!$B$18*'[3]составляющая '!$C$18)+'[3]составляющая '!$D$18+'[3]составляющая '!$E$18)*1000+[3]ставка!T114</f>
        <v>4176.9504493200002</v>
      </c>
      <c r="U192" s="109">
        <f>(([3]ставка!U114/1000*'[3]составляющая '!$B$18*'[3]составляющая '!$C$18)+'[3]составляющая '!$D$18+'[3]составляющая '!$E$18)*1000+[3]ставка!U114</f>
        <v>4196.203287802</v>
      </c>
      <c r="V192" s="109">
        <f>(([3]ставка!V114/1000*'[3]составляющая '!$B$18*'[3]составляющая '!$C$18)+'[3]составляющая '!$D$18+'[3]составляющая '!$E$18)*1000+[3]ставка!V114</f>
        <v>4215.8859781419997</v>
      </c>
      <c r="W192" s="109">
        <f>(([3]ставка!W114/1000*'[3]составляющая '!$B$18*'[3]составляющая '!$C$18)+'[3]составляющая '!$D$18+'[3]составляющая '!$E$18)*1000+[3]ставка!W114</f>
        <v>4213.4426096860007</v>
      </c>
      <c r="X192" s="109">
        <f>(([3]ставка!X114/1000*'[3]составляющая '!$B$18*'[3]составляющая '!$C$18)+'[3]составляющая '!$D$18+'[3]составляющая '!$E$18)*1000+[3]ставка!X114</f>
        <v>4208.8612938309998</v>
      </c>
      <c r="Y192" s="109">
        <f>(([3]ставка!Y114/1000*'[3]составляющая '!$B$18*'[3]составляющая '!$C$18)+'[3]составляющая '!$D$18+'[3]составляющая '!$E$18)*1000+[3]ставка!Y114</f>
        <v>4162.7087785510003</v>
      </c>
    </row>
    <row r="193" spans="1:25" s="71" customFormat="1" ht="15.75" outlineLevel="1" x14ac:dyDescent="0.25">
      <c r="A193" s="125">
        <v>6</v>
      </c>
      <c r="B193" s="109">
        <f>(([3]ставка!B115/1000*'[3]составляющая '!$B$18*'[3]составляющая '!$C$18)+'[3]составляющая '!$D$18+'[3]составляющая '!$E$18)*1000+[3]ставка!B115</f>
        <v>3737.9472715010002</v>
      </c>
      <c r="C193" s="109">
        <f>(([3]ставка!C115/1000*'[3]составляющая '!$B$18*'[3]составляющая '!$C$18)+'[3]составляющая '!$D$18+'[3]составляющая '!$E$18)*1000+[3]ставка!C115</f>
        <v>3662.9041866070002</v>
      </c>
      <c r="D193" s="109">
        <f>(([3]ставка!D115/1000*'[3]составляющая '!$B$18*'[3]составляющая '!$C$18)+'[3]составляющая '!$D$18+'[3]составляющая '!$E$18)*1000+[3]ставка!D115</f>
        <v>3522.6367382069998</v>
      </c>
      <c r="E193" s="109">
        <f>(([3]ставка!E115/1000*'[3]составляющая '!$B$18*'[3]составляющая '!$C$18)+'[3]составляющая '!$D$18+'[3]составляющая '!$E$18)*1000+[3]ставка!E115</f>
        <v>3528.4284263989998</v>
      </c>
      <c r="F193" s="109">
        <f>(([3]ставка!F115/1000*'[3]составляющая '!$B$18*'[3]составляющая '!$C$18)+'[3]составляющая '!$D$18+'[3]составляющая '!$E$18)*1000+[3]ставка!F115</f>
        <v>3624.534252335</v>
      </c>
      <c r="G193" s="109">
        <f>(([3]ставка!G115/1000*'[3]составляющая '!$B$18*'[3]составляющая '!$C$18)+'[3]составляющая '!$D$18+'[3]составляющая '!$E$18)*1000+[3]ставка!G115</f>
        <v>3630.3146286359997</v>
      </c>
      <c r="H193" s="109">
        <f>(([3]ставка!H115/1000*'[3]составляющая '!$B$18*'[3]составляющая '!$C$18)+'[3]составляющая '!$D$18+'[3]составляющая '!$E$18)*1000+[3]ставка!H115</f>
        <v>3821.1009822419996</v>
      </c>
      <c r="I193" s="109">
        <f>(([3]ставка!I115/1000*'[3]составляющая '!$B$18*'[3]составляющая '!$C$18)+'[3]составляющая '!$D$18+'[3]составляющая '!$E$18)*1000+[3]ставка!I115</f>
        <v>3985.7568676379997</v>
      </c>
      <c r="J193" s="109">
        <f>(([3]ставка!J115/1000*'[3]составляющая '!$B$18*'[3]составляющая '!$C$18)+'[3]составляющая '!$D$18+'[3]составляющая '!$E$18)*1000+[3]ставка!J115</f>
        <v>4192.3006854069999</v>
      </c>
      <c r="K193" s="109">
        <f>(([3]ставка!K115/1000*'[3]составляющая '!$B$18*'[3]составляющая '!$C$18)+'[3]составляющая '!$D$18+'[3]составляющая '!$E$18)*1000+[3]ставка!K115</f>
        <v>4261.8009437110004</v>
      </c>
      <c r="L193" s="109">
        <f>(([3]ставка!L115/1000*'[3]составляющая '!$B$18*'[3]составляющая '!$C$18)+'[3]составляющая '!$D$18+'[3]составляющая '!$E$18)*1000+[3]ставка!L115</f>
        <v>4267.2306513909998</v>
      </c>
      <c r="M193" s="109">
        <f>(([3]ставка!M115/1000*'[3]составляющая '!$B$18*'[3]составляющая '!$C$18)+'[3]составляющая '!$D$18+'[3]составляющая '!$E$18)*1000+[3]ставка!M115</f>
        <v>4196.8141299159997</v>
      </c>
      <c r="N193" s="109">
        <f>(([3]ставка!N115/1000*'[3]составляющая '!$B$18*'[3]составляющая '!$C$18)+'[3]составляющая '!$D$18+'[3]составляющая '!$E$18)*1000+[3]ставка!N115</f>
        <v>4191.497541146</v>
      </c>
      <c r="O193" s="109">
        <f>(([3]ставка!O115/1000*'[3]составляющая '!$B$18*'[3]составляющая '!$C$18)+'[3]составляющая '!$D$18+'[3]составляющая '!$E$18)*1000+[3]ставка!O115</f>
        <v>4187.7759290069998</v>
      </c>
      <c r="P193" s="109">
        <f>(([3]ставка!P115/1000*'[3]составляющая '!$B$18*'[3]составляющая '!$C$18)+'[3]составляющая '!$D$18+'[3]составляющая '!$E$18)*1000+[3]ставка!P115</f>
        <v>4186.294071286</v>
      </c>
      <c r="Q193" s="109">
        <f>(([3]ставка!Q115/1000*'[3]составляющая '!$B$18*'[3]составляющая '!$C$18)+'[3]составляющая '!$D$18+'[3]составляющая '!$E$18)*1000+[3]ставка!Q115</f>
        <v>4083.6499723520001</v>
      </c>
      <c r="R193" s="109">
        <f>(([3]ставка!R115/1000*'[3]составляющая '!$B$18*'[3]составляющая '!$C$18)+'[3]составляющая '!$D$18+'[3]составляющая '!$E$18)*1000+[3]ставка!R115</f>
        <v>4040.3706773859999</v>
      </c>
      <c r="S193" s="109">
        <f>(([3]ставка!S115/1000*'[3]составляющая '!$B$18*'[3]составляющая '!$C$18)+'[3]составляющая '!$D$18+'[3]составляющая '!$E$18)*1000+[3]ставка!S115</f>
        <v>3946.0747540099997</v>
      </c>
      <c r="T193" s="109">
        <f>(([3]ставка!T115/1000*'[3]составляющая '!$B$18*'[3]составляющая '!$C$18)+'[3]составляющая '!$D$18+'[3]составляющая '!$E$18)*1000+[3]ставка!T115</f>
        <v>4177.1766871400005</v>
      </c>
      <c r="U193" s="109">
        <f>(([3]ставка!U115/1000*'[3]составляющая '!$B$18*'[3]составляющая '!$C$18)+'[3]составляющая '!$D$18+'[3]составляющая '!$E$18)*1000+[3]ставка!U115</f>
        <v>4221.2138788030006</v>
      </c>
      <c r="V193" s="109">
        <f>(([3]ставка!V115/1000*'[3]составляющая '!$B$18*'[3]составляющая '!$C$18)+'[3]составляющая '!$D$18+'[3]составляющая '!$E$18)*1000+[3]ставка!V115</f>
        <v>4230.9534169540002</v>
      </c>
      <c r="W193" s="109">
        <f>(([3]ставка!W115/1000*'[3]составляющая '!$B$18*'[3]составляющая '!$C$18)+'[3]составляющая '!$D$18+'[3]составляющая '!$E$18)*1000+[3]ставка!W115</f>
        <v>4225.3540309089994</v>
      </c>
      <c r="X193" s="109">
        <f>(([3]ставка!X115/1000*'[3]составляющая '!$B$18*'[3]составляющая '!$C$18)+'[3]составляющая '!$D$18+'[3]составляющая '!$E$18)*1000+[3]ставка!X115</f>
        <v>4216.1122159619999</v>
      </c>
      <c r="Y193" s="109">
        <f>(([3]ставка!Y115/1000*'[3]составляющая '!$B$18*'[3]составляющая '!$C$18)+'[3]составляющая '!$D$18+'[3]составляющая '!$E$18)*1000+[3]ставка!Y115</f>
        <v>4172.5388118299998</v>
      </c>
    </row>
    <row r="194" spans="1:25" s="71" customFormat="1" ht="15.75" outlineLevel="1" x14ac:dyDescent="0.25">
      <c r="A194" s="125">
        <v>7</v>
      </c>
      <c r="B194" s="109">
        <f>(([3]ставка!B116/1000*'[3]составляющая '!$B$18*'[3]составляющая '!$C$18)+'[3]составляющая '!$D$18+'[3]составляющая '!$E$18)*1000+[3]ставка!B116</f>
        <v>3824.347494959</v>
      </c>
      <c r="C194" s="109">
        <f>(([3]ставка!C116/1000*'[3]составляющая '!$B$18*'[3]составляющая '!$C$18)+'[3]составляющая '!$D$18+'[3]составляющая '!$E$18)*1000+[3]ставка!C116</f>
        <v>3734.5310804190003</v>
      </c>
      <c r="D194" s="109">
        <f>(([3]ставка!D116/1000*'[3]составляющая '!$B$18*'[3]составляющая '!$C$18)+'[3]составляющая '!$D$18+'[3]составляющая '!$E$18)*1000+[3]ставка!D116</f>
        <v>3662.0444828909995</v>
      </c>
      <c r="E194" s="109">
        <f>(([3]ставка!E116/1000*'[3]составляющая '!$B$18*'[3]составляющая '!$C$18)+'[3]составляющая '!$D$18+'[3]составляющая '!$E$18)*1000+[3]ставка!E116</f>
        <v>3624.4211334249999</v>
      </c>
      <c r="F194" s="109">
        <f>(([3]ставка!F116/1000*'[3]составляющая '!$B$18*'[3]составляющая '!$C$18)+'[3]составляющая '!$D$18+'[3]составляющая '!$E$18)*1000+[3]ставка!F116</f>
        <v>3665.0873815699997</v>
      </c>
      <c r="G194" s="109">
        <f>(([3]ставка!G116/1000*'[3]составляющая '!$B$18*'[3]составляющая '!$C$18)+'[3]составляющая '!$D$18+'[3]составляющая '!$E$18)*1000+[3]ставка!G116</f>
        <v>3748.1732209649999</v>
      </c>
      <c r="H194" s="109">
        <f>(([3]ставка!H116/1000*'[3]составляющая '!$B$18*'[3]составляющая '!$C$18)+'[3]составляющая '!$D$18+'[3]составляющая '!$E$18)*1000+[3]ставка!H116</f>
        <v>3890.2166362520002</v>
      </c>
      <c r="I194" s="109">
        <f>(([3]ставка!I116/1000*'[3]составляющая '!$B$18*'[3]составляющая '!$C$18)+'[3]составляющая '!$D$18+'[3]составляющая '!$E$18)*1000+[3]ставка!I116</f>
        <v>4104.0792474979999</v>
      </c>
      <c r="J194" s="109">
        <f>(([3]ставка!J116/1000*'[3]составляющая '!$B$18*'[3]составляющая '!$C$18)+'[3]составляющая '!$D$18+'[3]составляющая '!$E$18)*1000+[3]ставка!J116</f>
        <v>4203.0696056390007</v>
      </c>
      <c r="K194" s="109">
        <f>(([3]ставка!K116/1000*'[3]составляющая '!$B$18*'[3]составляющая '!$C$18)+'[3]составляющая '!$D$18+'[3]составляющая '!$E$18)*1000+[3]ставка!K116</f>
        <v>4274.7643707970001</v>
      </c>
      <c r="L194" s="109">
        <f>(([3]ставка!L116/1000*'[3]составляющая '!$B$18*'[3]составляющая '!$C$18)+'[3]составляющая '!$D$18+'[3]составляющая '!$E$18)*1000+[3]ставка!L116</f>
        <v>4257.2083159650001</v>
      </c>
      <c r="M194" s="109">
        <f>(([3]ставка!M116/1000*'[3]составляющая '!$B$18*'[3]составляющая '!$C$18)+'[3]составляющая '!$D$18+'[3]составляющая '!$E$18)*1000+[3]ставка!M116</f>
        <v>4201.870545193</v>
      </c>
      <c r="N194" s="109">
        <f>(([3]ставка!N116/1000*'[3]составляющая '!$B$18*'[3]составляющая '!$C$18)+'[3]составляющая '!$D$18+'[3]составляющая '!$E$18)*1000+[3]ставка!N116</f>
        <v>4133.4901640979997</v>
      </c>
      <c r="O194" s="109">
        <f>(([3]ставка!O116/1000*'[3]составляющая '!$B$18*'[3]составляющая '!$C$18)+'[3]составляющая '!$D$18+'[3]составляющая '!$E$18)*1000+[3]ставка!O116</f>
        <v>4129.6441211580004</v>
      </c>
      <c r="P194" s="109">
        <f>(([3]ставка!P116/1000*'[3]составляющая '!$B$18*'[3]составляющая '!$C$18)+'[3]составляющая '!$D$18+'[3]составляющая '!$E$18)*1000+[3]ставка!P116</f>
        <v>4182.8778802039997</v>
      </c>
      <c r="Q194" s="109">
        <f>(([3]ставка!Q116/1000*'[3]составляющая '!$B$18*'[3]составляющая '!$C$18)+'[3]составляющая '!$D$18+'[3]составляющая '!$E$18)*1000+[3]ставка!Q116</f>
        <v>4179.7557982879998</v>
      </c>
      <c r="R194" s="109">
        <f>(([3]ставка!R116/1000*'[3]составляющая '!$B$18*'[3]составляющая '!$C$18)+'[3]составляющая '!$D$18+'[3]составляющая '!$E$18)*1000+[3]ставка!R116</f>
        <v>4121.1262672350003</v>
      </c>
      <c r="S194" s="109">
        <f>(([3]ставка!S116/1000*'[3]составляющая '!$B$18*'[3]составляющая '!$C$18)+'[3]составляющая '!$D$18+'[3]составляющая '!$E$18)*1000+[3]ставка!S116</f>
        <v>4115.8549260290001</v>
      </c>
      <c r="T194" s="109">
        <f>(([3]ставка!T116/1000*'[3]составляющая '!$B$18*'[3]составляющая '!$C$18)+'[3]составляющая '!$D$18+'[3]составляющая '!$E$18)*1000+[3]ставка!T116</f>
        <v>4235.8967133209999</v>
      </c>
      <c r="U194" s="109">
        <f>(([3]ставка!U116/1000*'[3]составляющая '!$B$18*'[3]составляющая '!$C$18)+'[3]составляющая '!$D$18+'[3]составляющая '!$E$18)*1000+[3]ставка!U116</f>
        <v>4263.429856015</v>
      </c>
      <c r="V194" s="109">
        <f>(([3]ставка!V116/1000*'[3]составляющая '!$B$18*'[3]составляющая '!$C$18)+'[3]составляющая '!$D$18+'[3]составляющая '!$E$18)*1000+[3]ставка!V116</f>
        <v>4274.854865925</v>
      </c>
      <c r="W194" s="109">
        <f>(([3]ставка!W116/1000*'[3]составляющая '!$B$18*'[3]составляющая '!$C$18)+'[3]составляющая '!$D$18+'[3]составляющая '!$E$18)*1000+[3]ставка!W116</f>
        <v>4263.4977273610002</v>
      </c>
      <c r="X194" s="109">
        <f>(([3]ставка!X116/1000*'[3]составляющая '!$B$18*'[3]составляющая '!$C$18)+'[3]составляющая '!$D$18+'[3]составляющая '!$E$18)*1000+[3]ставка!X116</f>
        <v>4244.5729337180001</v>
      </c>
      <c r="Y194" s="109">
        <f>(([3]ставка!Y116/1000*'[3]составляющая '!$B$18*'[3]составляющая '!$C$18)+'[3]составляющая '!$D$18+'[3]составляющая '!$E$18)*1000+[3]ставка!Y116</f>
        <v>4218.3067228159998</v>
      </c>
    </row>
    <row r="195" spans="1:25" s="71" customFormat="1" ht="15.75" outlineLevel="1" x14ac:dyDescent="0.25">
      <c r="A195" s="125">
        <v>8</v>
      </c>
      <c r="B195" s="109">
        <f>(([3]ставка!B117/1000*'[3]составляющая '!$B$18*'[3]составляющая '!$C$18)+'[3]составляющая '!$D$18+'[3]составляющая '!$E$18)*1000+[3]ставка!B117</f>
        <v>3785.2762234450001</v>
      </c>
      <c r="C195" s="109">
        <f>(([3]ставка!C117/1000*'[3]составляющая '!$B$18*'[3]составляющая '!$C$18)+'[3]составляющая '!$D$18+'[3]составляющая '!$E$18)*1000+[3]ставка!C117</f>
        <v>3725.5268151830001</v>
      </c>
      <c r="D195" s="109">
        <f>(([3]ставка!D117/1000*'[3]составляющая '!$B$18*'[3]составляющая '!$C$18)+'[3]составляющая '!$D$18+'[3]составляющая '!$E$18)*1000+[3]ставка!D117</f>
        <v>3668.7637461449995</v>
      </c>
      <c r="E195" s="109">
        <f>(([3]ставка!E117/1000*'[3]составляющая '!$B$18*'[3]составляющая '!$C$18)+'[3]составляющая '!$D$18+'[3]составляющая '!$E$18)*1000+[3]ставка!E117</f>
        <v>3550.1698809009999</v>
      </c>
      <c r="F195" s="109">
        <f>(([3]ставка!F117/1000*'[3]составляющая '!$B$18*'[3]составляющая '!$C$18)+'[3]составляющая '!$D$18+'[3]составляющая '!$E$18)*1000+[3]ставка!F117</f>
        <v>3603.8448036959999</v>
      </c>
      <c r="G195" s="109">
        <f>(([3]ставка!G117/1000*'[3]составляющая '!$B$18*'[3]составляющая '!$C$18)+'[3]составляющая '!$D$18+'[3]составляющая '!$E$18)*1000+[3]ставка!G117</f>
        <v>3563.687590646</v>
      </c>
      <c r="H195" s="109">
        <f>(([3]ставка!H117/1000*'[3]составляющая '!$B$18*'[3]составляющая '!$C$18)+'[3]составляющая '!$D$18+'[3]составляющая '!$E$18)*1000+[3]ставка!H117</f>
        <v>3654.22796621</v>
      </c>
      <c r="I195" s="109">
        <f>(([3]ставка!I117/1000*'[3]составляющая '!$B$18*'[3]составляющая '!$C$18)+'[3]составляющая '!$D$18+'[3]составляющая '!$E$18)*1000+[3]ставка!I117</f>
        <v>3747.0080961919998</v>
      </c>
      <c r="J195" s="109">
        <f>(([3]ставка!J117/1000*'[3]составляющая '!$B$18*'[3]составляющая '!$C$18)+'[3]составляющая '!$D$18+'[3]составляющая '!$E$18)*1000+[3]ставка!J117</f>
        <v>3858.9392576370001</v>
      </c>
      <c r="K195" s="109">
        <f>(([3]ставка!K117/1000*'[3]составляющая '!$B$18*'[3]составляющая '!$C$18)+'[3]составляющая '!$D$18+'[3]составляющая '!$E$18)*1000+[3]ставка!K117</f>
        <v>3913.1345274179998</v>
      </c>
      <c r="L195" s="109">
        <f>(([3]ставка!L117/1000*'[3]составляющая '!$B$18*'[3]составляющая '!$C$18)+'[3]составляющая '!$D$18+'[3]составляющая '!$E$18)*1000+[3]ставка!L117</f>
        <v>3937.681330888</v>
      </c>
      <c r="M195" s="109">
        <f>(([3]ставка!M117/1000*'[3]составляющая '!$B$18*'[3]составляющая '!$C$18)+'[3]составляющая '!$D$18+'[3]составляющая '!$E$18)*1000+[3]ставка!M117</f>
        <v>4120.3231229740004</v>
      </c>
      <c r="N195" s="109">
        <f>(([3]ставка!N117/1000*'[3]составляющая '!$B$18*'[3]составляющая '!$C$18)+'[3]составляющая '!$D$18+'[3]составляющая '!$E$18)*1000+[3]ставка!N117</f>
        <v>3935.418952688</v>
      </c>
      <c r="O195" s="109">
        <f>(([3]ставка!O117/1000*'[3]составляющая '!$B$18*'[3]составляющая '!$C$18)+'[3]составляющая '!$D$18+'[3]составляющая '!$E$18)*1000+[3]ставка!O117</f>
        <v>3928.4168921589999</v>
      </c>
      <c r="P195" s="109">
        <f>(([3]ставка!P117/1000*'[3]составляющая '!$B$18*'[3]составляющая '!$C$18)+'[3]составляющая '!$D$18+'[3]составляющая '!$E$18)*1000+[3]ставка!P117</f>
        <v>3926.7992917460001</v>
      </c>
      <c r="Q195" s="109">
        <f>(([3]ставка!Q117/1000*'[3]составляющая '!$B$18*'[3]составляющая '!$C$18)+'[3]составляющая '!$D$18+'[3]составляющая '!$E$18)*1000+[3]ставка!Q117</f>
        <v>3917.444357889</v>
      </c>
      <c r="R195" s="109">
        <f>(([3]ставка!R117/1000*'[3]составляющая '!$B$18*'[3]составляющая '!$C$18)+'[3]составляющая '!$D$18+'[3]составляющая '!$E$18)*1000+[3]ставка!R117</f>
        <v>3915.6118315469998</v>
      </c>
      <c r="S195" s="109">
        <f>(([3]ставка!S117/1000*'[3]составляющая '!$B$18*'[3]составляющая '!$C$18)+'[3]составляющая '!$D$18+'[3]составляющая '!$E$18)*1000+[3]ставка!S117</f>
        <v>3913.8811122240004</v>
      </c>
      <c r="T195" s="109">
        <f>(([3]ставка!T117/1000*'[3]составляющая '!$B$18*'[3]составляющая '!$C$18)+'[3]составляющая '!$D$18+'[3]составляющая '!$E$18)*1000+[3]ставка!T117</f>
        <v>4188.9976132350002</v>
      </c>
      <c r="U195" s="109">
        <f>(([3]ставка!U117/1000*'[3]составляющая '!$B$18*'[3]составляющая '!$C$18)+'[3]составляющая '!$D$18+'[3]составляющая '!$E$18)*1000+[3]ставка!U117</f>
        <v>4243.4756802910006</v>
      </c>
      <c r="V195" s="109">
        <f>(([3]ставка!V117/1000*'[3]составляющая '!$B$18*'[3]составляющая '!$C$18)+'[3]составляющая '!$D$18+'[3]составляющая '!$E$18)*1000+[3]ставка!V117</f>
        <v>4259.1087136530004</v>
      </c>
      <c r="W195" s="109">
        <f>(([3]ставка!W117/1000*'[3]составляющая '!$B$18*'[3]составляющая '!$C$18)+'[3]составляющая '!$D$18+'[3]составляющая '!$E$18)*1000+[3]ставка!W117</f>
        <v>4251.4731872279999</v>
      </c>
      <c r="X195" s="109">
        <f>(([3]ставка!X117/1000*'[3]составляющая '!$B$18*'[3]составляющая '!$C$18)+'[3]составляющая '!$D$18+'[3]составляющая '!$E$18)*1000+[3]ставка!X117</f>
        <v>4231.7452493239998</v>
      </c>
      <c r="Y195" s="109">
        <f>(([3]ставка!Y117/1000*'[3]составляющая '!$B$18*'[3]составляющая '!$C$18)+'[3]составляющая '!$D$18+'[3]составляющая '!$E$18)*1000+[3]ставка!Y117</f>
        <v>4168.3194764870004</v>
      </c>
    </row>
    <row r="196" spans="1:25" s="71" customFormat="1" ht="15.75" outlineLevel="1" x14ac:dyDescent="0.25">
      <c r="A196" s="125">
        <v>9</v>
      </c>
      <c r="B196" s="109">
        <f>(([3]ставка!B118/1000*'[3]составляющая '!$B$18*'[3]составляющая '!$C$18)+'[3]составляющая '!$D$18+'[3]составляющая '!$E$18)*1000+[3]ставка!B118</f>
        <v>3875.8392227909999</v>
      </c>
      <c r="C196" s="109">
        <f>(([3]ставка!C118/1000*'[3]составляющая '!$B$18*'[3]составляющая '!$C$18)+'[3]составляющая '!$D$18+'[3]составляющая '!$E$18)*1000+[3]ставка!C118</f>
        <v>3760.2543205529996</v>
      </c>
      <c r="D196" s="109">
        <f>(([3]ставка!D118/1000*'[3]составляющая '!$B$18*'[3]составляющая '!$C$18)+'[3]составляющая '!$D$18+'[3]составляющая '!$E$18)*1000+[3]ставка!D118</f>
        <v>3720.9002517639997</v>
      </c>
      <c r="E196" s="109">
        <f>(([3]ставка!E118/1000*'[3]составляющая '!$B$18*'[3]составляющая '!$C$18)+'[3]составляющая '!$D$18+'[3]составляющая '!$E$18)*1000+[3]ставка!E118</f>
        <v>3678.9218242629995</v>
      </c>
      <c r="F196" s="109">
        <f>(([3]ставка!F118/1000*'[3]составляющая '!$B$18*'[3]составляющая '!$C$18)+'[3]составляющая '!$D$18+'[3]составляющая '!$E$18)*1000+[3]ставка!F118</f>
        <v>3679.543978268</v>
      </c>
      <c r="G196" s="109">
        <f>(([3]ставка!G118/1000*'[3]составляющая '!$B$18*'[3]составляющая '!$C$18)+'[3]составляющая '!$D$18+'[3]составляющая '!$E$18)*1000+[3]ставка!G118</f>
        <v>3713.8529436709996</v>
      </c>
      <c r="H196" s="109">
        <f>(([3]ставка!H118/1000*'[3]составляющая '!$B$18*'[3]составляющая '!$C$18)+'[3]составляющая '!$D$18+'[3]составляющая '!$E$18)*1000+[3]ставка!H118</f>
        <v>3734.2482831440002</v>
      </c>
      <c r="I196" s="109">
        <f>(([3]ставка!I118/1000*'[3]составляющая '!$B$18*'[3]составляющая '!$C$18)+'[3]составляющая '!$D$18+'[3]составляющая '!$E$18)*1000+[3]ставка!I118</f>
        <v>3863.1359691979997</v>
      </c>
      <c r="J196" s="109">
        <f>(([3]ставка!J118/1000*'[3]составляющая '!$B$18*'[3]составляющая '!$C$18)+'[3]составляющая '!$D$18+'[3]составляющая '!$E$18)*1000+[3]ставка!J118</f>
        <v>3976.8317856389999</v>
      </c>
      <c r="K196" s="109">
        <f>(([3]ставка!K118/1000*'[3]составляющая '!$B$18*'[3]составляющая '!$C$18)+'[3]составляющая '!$D$18+'[3]составляющая '!$E$18)*1000+[3]ставка!K118</f>
        <v>4121.5674309839997</v>
      </c>
      <c r="L196" s="109">
        <f>(([3]ставка!L118/1000*'[3]составляющая '!$B$18*'[3]составляющая '!$C$18)+'[3]составляющая '!$D$18+'[3]составляющая '!$E$18)*1000+[3]ставка!L118</f>
        <v>4185.4456794609996</v>
      </c>
      <c r="M196" s="109">
        <f>(([3]ставка!M118/1000*'[3]составляющая '!$B$18*'[3]составляющая '!$C$18)+'[3]составляющая '!$D$18+'[3]составляющая '!$E$18)*1000+[3]ставка!M118</f>
        <v>4184.9253324750007</v>
      </c>
      <c r="N196" s="109">
        <f>(([3]ставка!N118/1000*'[3]составляющая '!$B$18*'[3]составляющая '!$C$18)+'[3]составляющая '!$D$18+'[3]составляющая '!$E$18)*1000+[3]ставка!N118</f>
        <v>4183.7715195929995</v>
      </c>
      <c r="O196" s="109">
        <f>(([3]ставка!O118/1000*'[3]составляющая '!$B$18*'[3]составляющая '!$C$18)+'[3]составляющая '!$D$18+'[3]составляющая '!$E$18)*1000+[3]ставка!O118</f>
        <v>4183.0249347870003</v>
      </c>
      <c r="P196" s="109">
        <f>(([3]ставка!P118/1000*'[3]составляющая '!$B$18*'[3]составляющая '!$C$18)+'[3]составляющая '!$D$18+'[3]составляющая '!$E$18)*1000+[3]ставка!P118</f>
        <v>4181.4412700470002</v>
      </c>
      <c r="Q196" s="109">
        <f>(([3]ставка!Q118/1000*'[3]составляющая '!$B$18*'[3]составляющая '!$C$18)+'[3]составляющая '!$D$18+'[3]составляющая '!$E$18)*1000+[3]ставка!Q118</f>
        <v>4145.0961642639995</v>
      </c>
      <c r="R196" s="109">
        <f>(([3]ставка!R118/1000*'[3]составляющая '!$B$18*'[3]составляющая '!$C$18)+'[3]составляющая '!$D$18+'[3]составляющая '!$E$18)*1000+[3]ставка!R118</f>
        <v>4143.0939595569998</v>
      </c>
      <c r="S196" s="109">
        <f>(([3]ставка!S118/1000*'[3]составляющая '!$B$18*'[3]составляющая '!$C$18)+'[3]составляющая '!$D$18+'[3]составляющая '!$E$18)*1000+[3]ставка!S118</f>
        <v>4129.1237741719997</v>
      </c>
      <c r="T196" s="109">
        <f>(([3]ставка!T118/1000*'[3]составляющая '!$B$18*'[3]составляющая '!$C$18)+'[3]составляющая '!$D$18+'[3]составляющая '!$E$18)*1000+[3]ставка!T118</f>
        <v>4194.6309349530002</v>
      </c>
      <c r="U196" s="109">
        <f>(([3]ставка!U118/1000*'[3]составляющая '!$B$18*'[3]составляющая '!$C$18)+'[3]составляющая '!$D$18+'[3]составляющая '!$E$18)*1000+[3]ставка!U118</f>
        <v>4247.7855107619998</v>
      </c>
      <c r="V196" s="109">
        <f>(([3]ставка!V118/1000*'[3]составляющая '!$B$18*'[3]составляющая '!$C$18)+'[3]составляющая '!$D$18+'[3]составляющая '!$E$18)*1000+[3]ставка!V118</f>
        <v>4257.5363608040007</v>
      </c>
      <c r="W196" s="109">
        <f>(([3]ставка!W118/1000*'[3]составляющая '!$B$18*'[3]составляющая '!$C$18)+'[3]составляющая '!$D$18+'[3]составляющая '!$E$18)*1000+[3]ставка!W118</f>
        <v>4251.0320234789997</v>
      </c>
      <c r="X196" s="109">
        <f>(([3]ставка!X118/1000*'[3]составляющая '!$B$18*'[3]составляющая '!$C$18)+'[3]составляющая '!$D$18+'[3]составляющая '!$E$18)*1000+[3]ставка!X118</f>
        <v>4225.6142044019998</v>
      </c>
      <c r="Y196" s="109">
        <f>(([3]ставка!Y118/1000*'[3]составляющая '!$B$18*'[3]составляющая '!$C$18)+'[3]составляющая '!$D$18+'[3]составляющая '!$E$18)*1000+[3]ставка!Y118</f>
        <v>4165.2765778080002</v>
      </c>
    </row>
    <row r="197" spans="1:25" s="71" customFormat="1" ht="15.75" outlineLevel="1" x14ac:dyDescent="0.25">
      <c r="A197" s="125">
        <v>10</v>
      </c>
      <c r="B197" s="109">
        <f>(([3]ставка!B119/1000*'[3]составляющая '!$B$18*'[3]составляющая '!$C$18)+'[3]составляющая '!$D$18+'[3]составляющая '!$E$18)*1000+[3]ставка!B119</f>
        <v>3856.2470275789997</v>
      </c>
      <c r="C197" s="109">
        <f>(([3]ставка!C119/1000*'[3]составляющая '!$B$18*'[3]составляющая '!$C$18)+'[3]составляющая '!$D$18+'[3]составляющая '!$E$18)*1000+[3]ставка!C119</f>
        <v>3730.35699264</v>
      </c>
      <c r="D197" s="109">
        <f>(([3]ставка!D119/1000*'[3]составляющая '!$B$18*'[3]составляющая '!$C$18)+'[3]составляющая '!$D$18+'[3]составляющая '!$E$18)*1000+[3]ставка!D119</f>
        <v>3686.1161869389998</v>
      </c>
      <c r="E197" s="109">
        <f>(([3]ставка!E119/1000*'[3]составляющая '!$B$18*'[3]составляющая '!$C$18)+'[3]составляющая '!$D$18+'[3]составляющая '!$E$18)*1000+[3]ставка!E119</f>
        <v>3658.2436875150001</v>
      </c>
      <c r="F197" s="109">
        <f>(([3]ставка!F119/1000*'[3]составляющая '!$B$18*'[3]составляющая '!$C$18)+'[3]составляющая '!$D$18+'[3]составляющая '!$E$18)*1000+[3]ставка!F119</f>
        <v>3672.4627345019999</v>
      </c>
      <c r="G197" s="109">
        <f>(([3]ставка!G119/1000*'[3]составляющая '!$B$18*'[3]составляющая '!$C$18)+'[3]составляющая '!$D$18+'[3]составляющая '!$E$18)*1000+[3]ставка!G119</f>
        <v>3671.6482783500001</v>
      </c>
      <c r="H197" s="109">
        <f>(([3]ставка!H119/1000*'[3]составляющая '!$B$18*'[3]составляющая '!$C$18)+'[3]составляющая '!$D$18+'[3]составляющая '!$E$18)*1000+[3]ставка!H119</f>
        <v>3716.6130450749997</v>
      </c>
      <c r="I197" s="109">
        <f>(([3]ставка!I119/1000*'[3]составляющая '!$B$18*'[3]составляющая '!$C$18)+'[3]составляющая '!$D$18+'[3]составляющая '!$E$18)*1000+[3]ставка!I119</f>
        <v>3773.9869562269996</v>
      </c>
      <c r="J197" s="109">
        <f>(([3]ставка!J119/1000*'[3]составляющая '!$B$18*'[3]составляющая '!$C$18)+'[3]составляющая '!$D$18+'[3]составляющая '!$E$18)*1000+[3]ставка!J119</f>
        <v>3892.3206479779997</v>
      </c>
      <c r="K197" s="109">
        <f>(([3]ставка!K119/1000*'[3]составляющая '!$B$18*'[3]составляющая '!$C$18)+'[3]составляющая '!$D$18+'[3]составляющая '!$E$18)*1000+[3]ставка!K119</f>
        <v>3961.2553117319999</v>
      </c>
      <c r="L197" s="109">
        <f>(([3]ставка!L119/1000*'[3]составляющая '!$B$18*'[3]составляющая '!$C$18)+'[3]составляющая '!$D$18+'[3]составляющая '!$E$18)*1000+[3]ставка!L119</f>
        <v>4141.5329185990004</v>
      </c>
      <c r="M197" s="109">
        <f>(([3]ставка!M119/1000*'[3]составляющая '!$B$18*'[3]составляющая '!$C$18)+'[3]составляющая '!$D$18+'[3]составляющая '!$E$18)*1000+[3]ставка!M119</f>
        <v>4173.9641100959998</v>
      </c>
      <c r="N197" s="109">
        <f>(([3]ставка!N119/1000*'[3]составляющая '!$B$18*'[3]составляющая '!$C$18)+'[3]составляющая '!$D$18+'[3]составляющая '!$E$18)*1000+[3]ставка!N119</f>
        <v>4140.311234371</v>
      </c>
      <c r="O197" s="109">
        <f>(([3]ставка!O119/1000*'[3]составляющая '!$B$18*'[3]составляющая '!$C$18)+'[3]составляющая '!$D$18+'[3]составляющая '!$E$18)*1000+[3]ставка!O119</f>
        <v>4120.6398559219997</v>
      </c>
      <c r="P197" s="109">
        <f>(([3]ставка!P119/1000*'[3]составляющая '!$B$18*'[3]составляющая '!$C$18)+'[3]составляющая '!$D$18+'[3]составляющая '!$E$18)*1000+[3]ставка!P119</f>
        <v>3988.7658306439998</v>
      </c>
      <c r="Q197" s="109">
        <f>(([3]ставка!Q119/1000*'[3]составляющая '!$B$18*'[3]составляющая '!$C$18)+'[3]составляющая '!$D$18+'[3]составляющая '!$E$18)*1000+[3]ставка!Q119</f>
        <v>3980.8475069440001</v>
      </c>
      <c r="R197" s="109">
        <f>(([3]ставка!R119/1000*'[3]составляющая '!$B$18*'[3]составляющая '!$C$18)+'[3]составляющая '!$D$18+'[3]составляющая '!$E$18)*1000+[3]ставка!R119</f>
        <v>3977.7819844830001</v>
      </c>
      <c r="S197" s="109">
        <f>(([3]ставка!S119/1000*'[3]составляющая '!$B$18*'[3]составляющая '!$C$18)+'[3]составляющая '!$D$18+'[3]составляющая '!$E$18)*1000+[3]ставка!S119</f>
        <v>3978.7774308910002</v>
      </c>
      <c r="T197" s="109">
        <f>(([3]ставка!T119/1000*'[3]составляющая '!$B$18*'[3]составляющая '!$C$18)+'[3]составляющая '!$D$18+'[3]составляющая '!$E$18)*1000+[3]ставка!T119</f>
        <v>4126.906643536</v>
      </c>
      <c r="U197" s="109">
        <f>(([3]ставка!U119/1000*'[3]составляющая '!$B$18*'[3]составляющая '!$C$18)+'[3]составляющая '!$D$18+'[3]составляющая '!$E$18)*1000+[3]ставка!U119</f>
        <v>4235.5347328090002</v>
      </c>
      <c r="V197" s="109">
        <f>(([3]ставка!V119/1000*'[3]составляющая '!$B$18*'[3]составляющая '!$C$18)+'[3]составляющая '!$D$18+'[3]составляющая '!$E$18)*1000+[3]ставка!V119</f>
        <v>4262.3212906970002</v>
      </c>
      <c r="W197" s="109">
        <f>(([3]ставка!W119/1000*'[3]составляющая '!$B$18*'[3]составляющая '!$C$18)+'[3]составляющая '!$D$18+'[3]составляющая '!$E$18)*1000+[3]ставка!W119</f>
        <v>4248.1135556009995</v>
      </c>
      <c r="X197" s="109">
        <f>(([3]ставка!X119/1000*'[3]составляющая '!$B$18*'[3]составляющая '!$C$18)+'[3]составляющая '!$D$18+'[3]составляющая '!$E$18)*1000+[3]ставка!X119</f>
        <v>4219.2342978779998</v>
      </c>
      <c r="Y197" s="109">
        <f>(([3]ставка!Y119/1000*'[3]составляющая '!$B$18*'[3]составляющая '!$C$18)+'[3]составляющая '!$D$18+'[3]составляющая '!$E$18)*1000+[3]ставка!Y119</f>
        <v>4160.7970689720005</v>
      </c>
    </row>
    <row r="198" spans="1:25" s="71" customFormat="1" ht="15.75" outlineLevel="1" x14ac:dyDescent="0.25">
      <c r="A198" s="125">
        <v>11</v>
      </c>
      <c r="B198" s="109">
        <f>(([3]ставка!B120/1000*'[3]составляющая '!$B$18*'[3]составляющая '!$C$18)+'[3]составляющая '!$D$18+'[3]составляющая '!$E$18)*1000+[3]ставка!B120</f>
        <v>3889.9338389770001</v>
      </c>
      <c r="C198" s="109">
        <f>(([3]ставка!C120/1000*'[3]составляющая '!$B$18*'[3]составляющая '!$C$18)+'[3]составляющая '!$D$18+'[3]составляющая '!$E$18)*1000+[3]ставка!C120</f>
        <v>3754.1572113040002</v>
      </c>
      <c r="D198" s="109">
        <f>(([3]ставка!D120/1000*'[3]составляющая '!$B$18*'[3]составляющая '!$C$18)+'[3]составляющая '!$D$18+'[3]составляющая '!$E$18)*1000+[3]ставка!D120</f>
        <v>3701.556918154</v>
      </c>
      <c r="E198" s="109">
        <f>(([3]ставка!E120/1000*'[3]составляющая '!$B$18*'[3]составляющая '!$C$18)+'[3]составляющая '!$D$18+'[3]составляющая '!$E$18)*1000+[3]ставка!E120</f>
        <v>3707.6766511850001</v>
      </c>
      <c r="F198" s="109">
        <f>(([3]ставка!F120/1000*'[3]составляющая '!$B$18*'[3]составляющая '!$C$18)+'[3]составляющая '!$D$18+'[3]составляющая '!$E$18)*1000+[3]ставка!F120</f>
        <v>3719.5315129529999</v>
      </c>
      <c r="G198" s="109">
        <f>(([3]ставка!G120/1000*'[3]составляющая '!$B$18*'[3]составляющая '!$C$18)+'[3]составляющая '!$D$18+'[3]составляющая '!$E$18)*1000+[3]ставка!G120</f>
        <v>3716.5112380559999</v>
      </c>
      <c r="H198" s="109">
        <f>(([3]ставка!H120/1000*'[3]составляющая '!$B$18*'[3]составляющая '!$C$18)+'[3]составляющая '!$D$18+'[3]составляющая '!$E$18)*1000+[3]ставка!H120</f>
        <v>3979.4900800240002</v>
      </c>
      <c r="I198" s="109">
        <f>(([3]ставка!I120/1000*'[3]составляющая '!$B$18*'[3]составляющая '!$C$18)+'[3]составляющая '!$D$18+'[3]составляющая '!$E$18)*1000+[3]ставка!I120</f>
        <v>4147.4377257010001</v>
      </c>
      <c r="J198" s="109">
        <f>(([3]ставка!J120/1000*'[3]составляющая '!$B$18*'[3]составляющая '!$C$18)+'[3]составляющая '!$D$18+'[3]составляющая '!$E$18)*1000+[3]ставка!J120</f>
        <v>4220.5917247979996</v>
      </c>
      <c r="K198" s="109">
        <f>(([3]ставка!K120/1000*'[3]составляющая '!$B$18*'[3]составляющая '!$C$18)+'[3]составляющая '!$D$18+'[3]составляющая '!$E$18)*1000+[3]ставка!K120</f>
        <v>4265.658298542</v>
      </c>
      <c r="L198" s="109">
        <f>(([3]ставка!L120/1000*'[3]составляющая '!$B$18*'[3]составляющая '!$C$18)+'[3]составляющая '!$D$18+'[3]составляющая '!$E$18)*1000+[3]ставка!L120</f>
        <v>4297.1958506499996</v>
      </c>
      <c r="M198" s="109">
        <f>(([3]ставка!M120/1000*'[3]составляющая '!$B$18*'[3]составляющая '!$C$18)+'[3]составляющая '!$D$18+'[3]составляющая '!$E$18)*1000+[3]ставка!M120</f>
        <v>4261.2466610519996</v>
      </c>
      <c r="N198" s="109">
        <f>(([3]ставка!N120/1000*'[3]составляющая '!$B$18*'[3]составляющая '!$C$18)+'[3]составляющая '!$D$18+'[3]составляющая '!$E$18)*1000+[3]ставка!N120</f>
        <v>4233.6569589030005</v>
      </c>
      <c r="O198" s="109">
        <f>(([3]ставка!O120/1000*'[3]составляющая '!$B$18*'[3]составляющая '!$C$18)+'[3]составляющая '!$D$18+'[3]составляющая '!$E$18)*1000+[3]ставка!O120</f>
        <v>4231.7113136509997</v>
      </c>
      <c r="P198" s="109">
        <f>(([3]ставка!P120/1000*'[3]составляющая '!$B$18*'[3]составляющая '!$C$18)+'[3]составляющая '!$D$18+'[3]составляющая '!$E$18)*1000+[3]ставка!P120</f>
        <v>4227.944453948</v>
      </c>
      <c r="Q198" s="109">
        <f>(([3]ставка!Q120/1000*'[3]составляющая '!$B$18*'[3]составляющая '!$C$18)+'[3]составляющая '!$D$18+'[3]составляющая '!$E$18)*1000+[3]ставка!Q120</f>
        <v>4205.9993854080003</v>
      </c>
      <c r="R198" s="109">
        <f>(([3]ставка!R120/1000*'[3]составляющая '!$B$18*'[3]составляющая '!$C$18)+'[3]составляющая '!$D$18+'[3]составляющая '!$E$18)*1000+[3]ставка!R120</f>
        <v>4178.64723297</v>
      </c>
      <c r="S198" s="109">
        <f>(([3]ставка!S120/1000*'[3]составляющая '!$B$18*'[3]составляющая '!$C$18)+'[3]составляющая '!$D$18+'[3]составляющая '!$E$18)*1000+[3]ставка!S120</f>
        <v>4157.437437345</v>
      </c>
      <c r="T198" s="109">
        <f>(([3]ставка!T120/1000*'[3]составляющая '!$B$18*'[3]составляющая '!$C$18)+'[3]составляющая '!$D$18+'[3]составляющая '!$E$18)*1000+[3]ставка!T120</f>
        <v>4158.3876361889997</v>
      </c>
      <c r="U198" s="109">
        <f>(([3]ставка!U120/1000*'[3]составляющая '!$B$18*'[3]составляющая '!$C$18)+'[3]составляющая '!$D$18+'[3]составляющая '!$E$18)*1000+[3]ставка!U120</f>
        <v>4239.6409492419998</v>
      </c>
      <c r="V198" s="109">
        <f>(([3]ставка!V120/1000*'[3]составляющая '!$B$18*'[3]составляющая '!$C$18)+'[3]составляющая '!$D$18+'[3]составляющая '!$E$18)*1000+[3]ставка!V120</f>
        <v>4278.2371213340002</v>
      </c>
      <c r="W198" s="109">
        <f>(([3]ставка!W120/1000*'[3]составляющая '!$B$18*'[3]составляющая '!$C$18)+'[3]составляющая '!$D$18+'[3]составляющая '!$E$18)*1000+[3]ставка!W120</f>
        <v>4259.52725362</v>
      </c>
      <c r="X198" s="109">
        <f>(([3]ставка!X120/1000*'[3]составляющая '!$B$18*'[3]составляющая '!$C$18)+'[3]составляющая '!$D$18+'[3]составляющая '!$E$18)*1000+[3]ставка!X120</f>
        <v>4223.1482121640001</v>
      </c>
      <c r="Y198" s="109">
        <f>(([3]ставка!Y120/1000*'[3]составляющая '!$B$18*'[3]составляющая '!$C$18)+'[3]составляющая '!$D$18+'[3]составляющая '!$E$18)*1000+[3]ставка!Y120</f>
        <v>4124.8591912650008</v>
      </c>
    </row>
    <row r="199" spans="1:25" s="71" customFormat="1" ht="15.75" outlineLevel="1" x14ac:dyDescent="0.25">
      <c r="A199" s="125">
        <v>12</v>
      </c>
      <c r="B199" s="109">
        <f>(([3]ставка!B121/1000*'[3]составляющая '!$B$18*'[3]составляющая '!$C$18)+'[3]составляющая '!$D$18+'[3]составляющая '!$E$18)*1000+[3]ставка!B121</f>
        <v>3814.2912238599997</v>
      </c>
      <c r="C199" s="109">
        <f>(([3]ставка!C121/1000*'[3]составляющая '!$B$18*'[3]составляющая '!$C$18)+'[3]составляющая '!$D$18+'[3]составляющая '!$E$18)*1000+[3]ставка!C121</f>
        <v>3728.2416690230002</v>
      </c>
      <c r="D199" s="109">
        <f>(([3]ставка!D121/1000*'[3]составляющая '!$B$18*'[3]составляющая '!$C$18)+'[3]составляющая '!$D$18+'[3]составляющая '!$E$18)*1000+[3]ставка!D121</f>
        <v>3568.2915302829997</v>
      </c>
      <c r="E199" s="109">
        <f>(([3]ставка!E121/1000*'[3]составляющая '!$B$18*'[3]составляющая '!$C$18)+'[3]составляющая '!$D$18+'[3]составляющая '!$E$18)*1000+[3]ставка!E121</f>
        <v>3569.5019026199998</v>
      </c>
      <c r="F199" s="109">
        <f>(([3]ставка!F121/1000*'[3]составляющая '!$B$18*'[3]составляющая '!$C$18)+'[3]составляющая '!$D$18+'[3]составляющая '!$E$18)*1000+[3]ставка!F121</f>
        <v>3657.3613600169997</v>
      </c>
      <c r="G199" s="109">
        <f>(([3]ставка!G121/1000*'[3]составляющая '!$B$18*'[3]составляющая '!$C$18)+'[3]составляющая '!$D$18+'[3]составляющая '!$E$18)*1000+[3]ставка!G121</f>
        <v>3664.137182726</v>
      </c>
      <c r="H199" s="109">
        <f>(([3]ставка!H121/1000*'[3]составляющая '!$B$18*'[3]составляющая '!$C$18)+'[3]составляющая '!$D$18+'[3]составляющая '!$E$18)*1000+[3]ставка!H121</f>
        <v>3854.5163082559998</v>
      </c>
      <c r="I199" s="109">
        <f>(([3]ставка!I121/1000*'[3]составляющая '!$B$18*'[3]составляющая '!$C$18)+'[3]составляющая '!$D$18+'[3]составляющая '!$E$18)*1000+[3]ставка!I121</f>
        <v>4033.6627260229998</v>
      </c>
      <c r="J199" s="109">
        <f>(([3]ставка!J121/1000*'[3]составляющая '!$B$18*'[3]составляющая '!$C$18)+'[3]составляющая '!$D$18+'[3]составляющая '!$E$18)*1000+[3]ставка!J121</f>
        <v>4135.1756358570001</v>
      </c>
      <c r="K199" s="109">
        <f>(([3]ставка!K121/1000*'[3]составляющая '!$B$18*'[3]составляющая '!$C$18)+'[3]составляющая '!$D$18+'[3]составляющая '!$E$18)*1000+[3]ставка!K121</f>
        <v>4231.8357444519997</v>
      </c>
      <c r="L199" s="109">
        <f>(([3]ставка!L121/1000*'[3]составляющая '!$B$18*'[3]составляющая '!$C$18)+'[3]составляющая '!$D$18+'[3]составляющая '!$E$18)*1000+[3]ставка!L121</f>
        <v>4233.7248302489998</v>
      </c>
      <c r="M199" s="109">
        <f>(([3]ставка!M121/1000*'[3]составляющая '!$B$18*'[3]составляющая '!$C$18)+'[3]составляющая '!$D$18+'[3]составляющая '!$E$18)*1000+[3]ставка!M121</f>
        <v>4217.4583309909995</v>
      </c>
      <c r="N199" s="109">
        <f>(([3]ставка!N121/1000*'[3]составляющая '!$B$18*'[3]составляющая '!$C$18)+'[3]составляющая '!$D$18+'[3]составляющая '!$E$18)*1000+[3]ставка!N121</f>
        <v>4178.4209951499997</v>
      </c>
      <c r="O199" s="109">
        <f>(([3]ставка!O121/1000*'[3]составляющая '!$B$18*'[3]составляющая '!$C$18)+'[3]составляющая '!$D$18+'[3]составляющая '!$E$18)*1000+[3]ставка!O121</f>
        <v>4168.9529423830008</v>
      </c>
      <c r="P199" s="109">
        <f>(([3]ставка!P121/1000*'[3]составляющая '!$B$18*'[3]составляющая '!$C$18)+'[3]составляющая '!$D$18+'[3]составляющая '!$E$18)*1000+[3]ставка!P121</f>
        <v>4159.5980085259998</v>
      </c>
      <c r="Q199" s="109">
        <f>(([3]ставка!Q121/1000*'[3]составляющая '!$B$18*'[3]составляющая '!$C$18)+'[3]составляющая '!$D$18+'[3]составляющая '!$E$18)*1000+[3]ставка!Q121</f>
        <v>4112.3595517100002</v>
      </c>
      <c r="R199" s="109">
        <f>(([3]ставка!R121/1000*'[3]составляющая '!$B$18*'[3]составляющая '!$C$18)+'[3]составляющая '!$D$18+'[3]составляющая '!$E$18)*1000+[3]ставка!R121</f>
        <v>4055.1326951410001</v>
      </c>
      <c r="S199" s="109">
        <f>(([3]ставка!S121/1000*'[3]составляющая '!$B$18*'[3]составляющая '!$C$18)+'[3]составляющая '!$D$18+'[3]составляющая '!$E$18)*1000+[3]ставка!S121</f>
        <v>4047.4292973700003</v>
      </c>
      <c r="T199" s="109">
        <f>(([3]ставка!T121/1000*'[3]составляющая '!$B$18*'[3]составляющая '!$C$18)+'[3]составляющая '!$D$18+'[3]составляющая '!$E$18)*1000+[3]ставка!T121</f>
        <v>4052.8703169410001</v>
      </c>
      <c r="U199" s="109">
        <f>(([3]ставка!U121/1000*'[3]составляющая '!$B$18*'[3]составляющая '!$C$18)+'[3]составляющая '!$D$18+'[3]составляющая '!$E$18)*1000+[3]ставка!U121</f>
        <v>4191.3617984539997</v>
      </c>
      <c r="V199" s="109">
        <f>(([3]ставка!V121/1000*'[3]составляющая '!$B$18*'[3]составляющая '!$C$18)+'[3]составляющая '!$D$18+'[3]составляющая '!$E$18)*1000+[3]ставка!V121</f>
        <v>4232.8764384240003</v>
      </c>
      <c r="W199" s="109">
        <f>(([3]ставка!W121/1000*'[3]составляющая '!$B$18*'[3]составляющая '!$C$18)+'[3]составляющая '!$D$18+'[3]составляющая '!$E$18)*1000+[3]ставка!W121</f>
        <v>4227.1526215779995</v>
      </c>
      <c r="X199" s="109">
        <f>(([3]ставка!X121/1000*'[3]составляющая '!$B$18*'[3]составляющая '!$C$18)+'[3]составляющая '!$D$18+'[3]составляющая '!$E$18)*1000+[3]ставка!X121</f>
        <v>4208.0581495699998</v>
      </c>
      <c r="Y199" s="109">
        <f>(([3]ставка!Y121/1000*'[3]составляющая '!$B$18*'[3]составляющая '!$C$18)+'[3]составляющая '!$D$18+'[3]составляющая '!$E$18)*1000+[3]ставка!Y121</f>
        <v>3964.5696957950004</v>
      </c>
    </row>
    <row r="200" spans="1:25" s="71" customFormat="1" ht="15.75" outlineLevel="1" x14ac:dyDescent="0.25">
      <c r="A200" s="125">
        <v>13</v>
      </c>
      <c r="B200" s="109">
        <f>(([3]ставка!B122/1000*'[3]составляющая '!$B$18*'[3]составляющая '!$C$18)+'[3]составляющая '!$D$18+'[3]составляющая '!$E$18)*1000+[3]ставка!B122</f>
        <v>3813.4541439260001</v>
      </c>
      <c r="C200" s="109">
        <f>(([3]ставка!C122/1000*'[3]составляющая '!$B$18*'[3]составляющая '!$C$18)+'[3]составляющая '!$D$18+'[3]составляющая '!$E$18)*1000+[3]ставка!C122</f>
        <v>3717.9139125400002</v>
      </c>
      <c r="D200" s="109">
        <f>(([3]ставка!D122/1000*'[3]составляющая '!$B$18*'[3]составляющая '!$C$18)+'[3]составляющая '!$D$18+'[3]составляющая '!$E$18)*1000+[3]ставка!D122</f>
        <v>3611.6047609220004</v>
      </c>
      <c r="E200" s="109">
        <f>(([3]ставка!E122/1000*'[3]составляющая '!$B$18*'[3]составляющая '!$C$18)+'[3]составляющая '!$D$18+'[3]составляющая '!$E$18)*1000+[3]ставка!E122</f>
        <v>3659.8047284730001</v>
      </c>
      <c r="F200" s="109">
        <f>(([3]ставка!F122/1000*'[3]составляющая '!$B$18*'[3]составляющая '!$C$18)+'[3]составляющая '!$D$18+'[3]составляющая '!$E$18)*1000+[3]ставка!F122</f>
        <v>3700.4370409450003</v>
      </c>
      <c r="G200" s="109">
        <f>(([3]ставка!G122/1000*'[3]составляющая '!$B$18*'[3]составляющая '!$C$18)+'[3]составляющая '!$D$18+'[3]составляющая '!$E$18)*1000+[3]ставка!G122</f>
        <v>3725.6851816569997</v>
      </c>
      <c r="H200" s="109">
        <f>(([3]ставка!H122/1000*'[3]составляющая '!$B$18*'[3]составляющая '!$C$18)+'[3]составляющая '!$D$18+'[3]составляющая '!$E$18)*1000+[3]ставка!H122</f>
        <v>3869.9570394709999</v>
      </c>
      <c r="I200" s="109">
        <f>(([3]ставка!I122/1000*'[3]составляющая '!$B$18*'[3]составляющая '!$C$18)+'[3]составляющая '!$D$18+'[3]составляющая '!$E$18)*1000+[3]ставка!I122</f>
        <v>3974.931387951</v>
      </c>
      <c r="J200" s="109">
        <f>(([3]ставка!J122/1000*'[3]составляющая '!$B$18*'[3]составляющая '!$C$18)+'[3]составляющая '!$D$18+'[3]составляющая '!$E$18)*1000+[3]ставка!J122</f>
        <v>4114.6784893650001</v>
      </c>
      <c r="K200" s="109">
        <f>(([3]ставка!K122/1000*'[3]составляющая '!$B$18*'[3]составляющая '!$C$18)+'[3]составляющая '!$D$18+'[3]составляющая '!$E$18)*1000+[3]ставка!K122</f>
        <v>4227.5259139809996</v>
      </c>
      <c r="L200" s="109">
        <f>(([3]ставка!L122/1000*'[3]составляющая '!$B$18*'[3]составляющая '!$C$18)+'[3]составляющая '!$D$18+'[3]составляющая '!$E$18)*1000+[3]ставка!L122</f>
        <v>4229.7882921809996</v>
      </c>
      <c r="M200" s="109">
        <f>(([3]ставка!M122/1000*'[3]составляющая '!$B$18*'[3]составляющая '!$C$18)+'[3]составляющая '!$D$18+'[3]составляющая '!$E$18)*1000+[3]ставка!M122</f>
        <v>4200.6714847469993</v>
      </c>
      <c r="N200" s="109">
        <f>(([3]ставка!N122/1000*'[3]составляющая '!$B$18*'[3]составляющая '!$C$18)+'[3]составляющая '!$D$18+'[3]составляющая '!$E$18)*1000+[3]ставка!N122</f>
        <v>4170.0049482459999</v>
      </c>
      <c r="O200" s="109">
        <f>(([3]ставка!O122/1000*'[3]составляющая '!$B$18*'[3]составляющая '!$C$18)+'[3]составляющая '!$D$18+'[3]составляющая '!$E$18)*1000+[3]ставка!O122</f>
        <v>4159.9939247109996</v>
      </c>
      <c r="P200" s="109">
        <f>(([3]ставка!P122/1000*'[3]составляющая '!$B$18*'[3]составляющая '!$C$18)+'[3]составляющая '!$D$18+'[3]составляющая '!$E$18)*1000+[3]ставка!P122</f>
        <v>4177.4142368509993</v>
      </c>
      <c r="Q200" s="109">
        <f>(([3]ставка!Q122/1000*'[3]составляющая '!$B$18*'[3]составляющая '!$C$18)+'[3]составляющая '!$D$18+'[3]составляющая '!$E$18)*1000+[3]ставка!Q122</f>
        <v>4095.2672844090002</v>
      </c>
      <c r="R200" s="109">
        <f>(([3]ставка!R122/1000*'[3]составляющая '!$B$18*'[3]составляющая '!$C$18)+'[3]составляющая '!$D$18+'[3]составляющая '!$E$18)*1000+[3]ставка!R122</f>
        <v>4030.5632678890001</v>
      </c>
      <c r="S200" s="109">
        <f>(([3]ставка!S122/1000*'[3]составляющая '!$B$18*'[3]составляющая '!$C$18)+'[3]составляющая '!$D$18+'[3]составляющая '!$E$18)*1000+[3]ставка!S122</f>
        <v>4006.6951778790003</v>
      </c>
      <c r="T200" s="109">
        <f>(([3]ставка!T122/1000*'[3]составляющая '!$B$18*'[3]составляющая '!$C$18)+'[3]составляющая '!$D$18+'[3]составляющая '!$E$18)*1000+[3]ставка!T122</f>
        <v>4034.940969706</v>
      </c>
      <c r="U200" s="109">
        <f>(([3]ставка!U122/1000*'[3]составляющая '!$B$18*'[3]составляющая '!$C$18)+'[3]составляющая '!$D$18+'[3]составляющая '!$E$18)*1000+[3]ставка!U122</f>
        <v>4142.2229439500006</v>
      </c>
      <c r="V200" s="109">
        <f>(([3]ставка!V122/1000*'[3]составляющая '!$B$18*'[3]составляющая '!$C$18)+'[3]составляющая '!$D$18+'[3]составляющая '!$E$18)*1000+[3]ставка!V122</f>
        <v>4219.8677637740002</v>
      </c>
      <c r="W200" s="109">
        <f>(([3]ставка!W122/1000*'[3]составляющая '!$B$18*'[3]составляющая '!$C$18)+'[3]составляющая '!$D$18+'[3]составляющая '!$E$18)*1000+[3]ставка!W122</f>
        <v>4223.5441283489999</v>
      </c>
      <c r="X200" s="109">
        <f>(([3]ставка!X122/1000*'[3]составляющая '!$B$18*'[3]составляющая '!$C$18)+'[3]составляющая '!$D$18+'[3]составляющая '!$E$18)*1000+[3]ставка!X122</f>
        <v>4056.4674982789998</v>
      </c>
      <c r="Y200" s="109">
        <f>(([3]ставка!Y122/1000*'[3]составляющая '!$B$18*'[3]составляющая '!$C$18)+'[3]составляющая '!$D$18+'[3]составляющая '!$E$18)*1000+[3]ставка!Y122</f>
        <v>3914.9104943049997</v>
      </c>
    </row>
    <row r="201" spans="1:25" s="71" customFormat="1" ht="15.75" outlineLevel="1" x14ac:dyDescent="0.25">
      <c r="A201" s="125">
        <v>14</v>
      </c>
      <c r="B201" s="109">
        <f>(([3]ставка!B123/1000*'[3]составляющая '!$B$18*'[3]составляющая '!$C$18)+'[3]составляющая '!$D$18+'[3]составляющая '!$E$18)*1000+[3]ставка!B123</f>
        <v>3812.4473856269997</v>
      </c>
      <c r="C201" s="109">
        <f>(([3]ставка!C123/1000*'[3]составляющая '!$B$18*'[3]составляющая '!$C$18)+'[3]составляющая '!$D$18+'[3]составляющая '!$E$18)*1000+[3]ставка!C123</f>
        <v>3749.3270338470002</v>
      </c>
      <c r="D201" s="109">
        <f>(([3]ставка!D123/1000*'[3]составляющая '!$B$18*'[3]составляющая '!$C$18)+'[3]составляющая '!$D$18+'[3]составляющая '!$E$18)*1000+[3]ставка!D123</f>
        <v>3686.0709393750003</v>
      </c>
      <c r="E201" s="109">
        <f>(([3]ставка!E123/1000*'[3]составляющая '!$B$18*'[3]составляющая '!$C$18)+'[3]составляющая '!$D$18+'[3]составляющая '!$E$18)*1000+[3]ставка!E123</f>
        <v>3649.4995957719998</v>
      </c>
      <c r="F201" s="109">
        <f>(([3]ставка!F123/1000*'[3]составляющая '!$B$18*'[3]составляющая '!$C$18)+'[3]составляющая '!$D$18+'[3]составляющая '!$E$18)*1000+[3]ставка!F123</f>
        <v>3736.5559089080002</v>
      </c>
      <c r="G201" s="109">
        <f>(([3]ставка!G123/1000*'[3]составляющая '!$B$18*'[3]составляющая '!$C$18)+'[3]составляющая '!$D$18+'[3]составляющая '!$E$18)*1000+[3]ставка!G123</f>
        <v>3712.2805908219998</v>
      </c>
      <c r="H201" s="109">
        <f>(([3]ставка!H123/1000*'[3]составляющая '!$B$18*'[3]составляющая '!$C$18)+'[3]составляющая '!$D$18+'[3]составляющая '!$E$18)*1000+[3]ставка!H123</f>
        <v>3843.8491950429998</v>
      </c>
      <c r="I201" s="109">
        <f>(([3]ставка!I123/1000*'[3]составляющая '!$B$18*'[3]составляющая '!$C$18)+'[3]составляющая '!$D$18+'[3]составляющая '!$E$18)*1000+[3]ставка!I123</f>
        <v>4009.0593630980002</v>
      </c>
      <c r="J201" s="109">
        <f>(([3]ставка!J123/1000*'[3]составляющая '!$B$18*'[3]составляющая '!$C$18)+'[3]составляющая '!$D$18+'[3]составляющая '!$E$18)*1000+[3]ставка!J123</f>
        <v>4160.8196927540002</v>
      </c>
      <c r="K201" s="109">
        <f>(([3]ставка!K123/1000*'[3]составляющая '!$B$18*'[3]составляющая '!$C$18)+'[3]составляющая '!$D$18+'[3]составляющая '!$E$18)*1000+[3]ставка!K123</f>
        <v>4228.3403701329999</v>
      </c>
      <c r="L201" s="109">
        <f>(([3]ставка!L123/1000*'[3]составляющая '!$B$18*'[3]составляющая '!$C$18)+'[3]составляющая '!$D$18+'[3]составляющая '!$E$18)*1000+[3]ставка!L123</f>
        <v>4236.9487191839999</v>
      </c>
      <c r="M201" s="109">
        <f>(([3]ставка!M123/1000*'[3]составляющая '!$B$18*'[3]составляющая '!$C$18)+'[3]составляющая '!$D$18+'[3]составляющая '!$E$18)*1000+[3]ставка!M123</f>
        <v>4222.4468749219996</v>
      </c>
      <c r="N201" s="109">
        <f>(([3]ставка!N123/1000*'[3]составляющая '!$B$18*'[3]составляющая '!$C$18)+'[3]составляющая '!$D$18+'[3]составляющая '!$E$18)*1000+[3]ставка!N123</f>
        <v>4175.5251510540002</v>
      </c>
      <c r="O201" s="109">
        <f>(([3]ставка!O123/1000*'[3]составляющая '!$B$18*'[3]составляющая '!$C$18)+'[3]составляющая '!$D$18+'[3]составляющая '!$E$18)*1000+[3]ставка!O123</f>
        <v>4179.2128275200002</v>
      </c>
      <c r="P201" s="109">
        <f>(([3]ставка!P123/1000*'[3]составляющая '!$B$18*'[3]составляющая '!$C$18)+'[3]составляющая '!$D$18+'[3]составляющая '!$E$18)*1000+[3]ставка!P123</f>
        <v>4170.1972503930001</v>
      </c>
      <c r="Q201" s="109">
        <f>(([3]ставка!Q123/1000*'[3]составляющая '!$B$18*'[3]составляющая '!$C$18)+'[3]составляющая '!$D$18+'[3]составляющая '!$E$18)*1000+[3]ставка!Q123</f>
        <v>4101.8508049709999</v>
      </c>
      <c r="R201" s="109">
        <f>(([3]ставка!R123/1000*'[3]составляющая '!$B$18*'[3]составляющая '!$C$18)+'[3]составляющая '!$D$18+'[3]составляющая '!$E$18)*1000+[3]ставка!R123</f>
        <v>4061.5012897739998</v>
      </c>
      <c r="S201" s="109">
        <f>(([3]ставка!S123/1000*'[3]составляющая '!$B$18*'[3]составляющая '!$C$18)+'[3]составляющая '!$D$18+'[3]составляющая '!$E$18)*1000+[3]ставка!S123</f>
        <v>4017.3849148740001</v>
      </c>
      <c r="T201" s="109">
        <f>(([3]ставка!T123/1000*'[3]составляющая '!$B$18*'[3]составляющая '!$C$18)+'[3]составляющая '!$D$18+'[3]составляющая '!$E$18)*1000+[3]ставка!T123</f>
        <v>4044.522141383</v>
      </c>
      <c r="U201" s="109">
        <f>(([3]ставка!U123/1000*'[3]составляющая '!$B$18*'[3]составляющая '!$C$18)+'[3]составляющая '!$D$18+'[3]составляющая '!$E$18)*1000+[3]ставка!U123</f>
        <v>4211.4743406520001</v>
      </c>
      <c r="V201" s="109">
        <f>(([3]ставка!V123/1000*'[3]составляющая '!$B$18*'[3]составляющая '!$C$18)+'[3]составляющая '!$D$18+'[3]составляющая '!$E$18)*1000+[3]ставка!V123</f>
        <v>4230.976040736</v>
      </c>
      <c r="W201" s="109">
        <f>(([3]ставка!W123/1000*'[3]составляющая '!$B$18*'[3]составляющая '!$C$18)+'[3]составляющая '!$D$18+'[3]составляющая '!$E$18)*1000+[3]ставка!W123</f>
        <v>4225.4219022549996</v>
      </c>
      <c r="X201" s="109">
        <f>(([3]ставка!X123/1000*'[3]составляющая '!$B$18*'[3]составляющая '!$C$18)+'[3]составляющая '!$D$18+'[3]составляющая '!$E$18)*1000+[3]ставка!X123</f>
        <v>4068.4354789569998</v>
      </c>
      <c r="Y201" s="109">
        <f>(([3]ставка!Y123/1000*'[3]составляющая '!$B$18*'[3]составляющая '!$C$18)+'[3]составляющая '!$D$18+'[3]составляющая '!$E$18)*1000+[3]ставка!Y123</f>
        <v>3895.3635466569999</v>
      </c>
    </row>
    <row r="202" spans="1:25" s="71" customFormat="1" ht="15.75" outlineLevel="1" x14ac:dyDescent="0.25">
      <c r="A202" s="125">
        <v>15</v>
      </c>
      <c r="B202" s="109">
        <f>(([3]ставка!B124/1000*'[3]составляющая '!$B$18*'[3]составляющая '!$C$18)+'[3]составляющая '!$D$18+'[3]составляющая '!$E$18)*1000+[3]ставка!B124</f>
        <v>3830.5916587909996</v>
      </c>
      <c r="C202" s="109">
        <f>(([3]ставка!C124/1000*'[3]составляющая '!$B$18*'[3]составляющая '!$C$18)+'[3]составляющая '!$D$18+'[3]составляющая '!$E$18)*1000+[3]ставка!C124</f>
        <v>3782.7423598609998</v>
      </c>
      <c r="D202" s="109">
        <f>(([3]ставка!D124/1000*'[3]составляющая '!$B$18*'[3]составляющая '!$C$18)+'[3]составляющая '!$D$18+'[3]составляющая '!$E$18)*1000+[3]ставка!D124</f>
        <v>3660.6644321890003</v>
      </c>
      <c r="E202" s="109">
        <f>(([3]ставка!E124/1000*'[3]составляющая '!$B$18*'[3]составляющая '!$C$18)+'[3]составляющая '!$D$18+'[3]составляющая '!$E$18)*1000+[3]ставка!E124</f>
        <v>3627.0681159190003</v>
      </c>
      <c r="F202" s="109">
        <f>(([3]ставка!F124/1000*'[3]составляющая '!$B$18*'[3]составляющая '!$C$18)+'[3]составляющая '!$D$18+'[3]составляющая '!$E$18)*1000+[3]ставка!F124</f>
        <v>3674.8947910669999</v>
      </c>
      <c r="G202" s="109">
        <f>(([3]ставка!G124/1000*'[3]составляющая '!$B$18*'[3]составляющая '!$C$18)+'[3]составляющая '!$D$18+'[3]составляющая '!$E$18)*1000+[3]ставка!G124</f>
        <v>3711.2059611770001</v>
      </c>
      <c r="H202" s="109">
        <f>(([3]ставка!H124/1000*'[3]составляющая '!$B$18*'[3]составляющая '!$C$18)+'[3]составляющая '!$D$18+'[3]составляющая '!$E$18)*1000+[3]ставка!H124</f>
        <v>3886.7665094969998</v>
      </c>
      <c r="I202" s="109">
        <f>(([3]ставка!I124/1000*'[3]составляющая '!$B$18*'[3]составляющая '!$C$18)+'[3]составляющая '!$D$18+'[3]составляющая '!$E$18)*1000+[3]ставка!I124</f>
        <v>3962.3186294859997</v>
      </c>
      <c r="J202" s="109">
        <f>(([3]ставка!J124/1000*'[3]составляющая '!$B$18*'[3]составляющая '!$C$18)+'[3]составляющая '!$D$18+'[3]составляющая '!$E$18)*1000+[3]ставка!J124</f>
        <v>4116.8051248729998</v>
      </c>
      <c r="K202" s="109">
        <f>(([3]ставка!K124/1000*'[3]составляющая '!$B$18*'[3]составляющая '!$C$18)+'[3]составляющая '!$D$18+'[3]составляющая '!$E$18)*1000+[3]ставка!K124</f>
        <v>4222.5939295050002</v>
      </c>
      <c r="L202" s="109">
        <f>(([3]ставка!L124/1000*'[3]составляющая '!$B$18*'[3]составляющая '!$C$18)+'[3]составляющая '!$D$18+'[3]составляющая '!$E$18)*1000+[3]ставка!L124</f>
        <v>4224.2115299180005</v>
      </c>
      <c r="M202" s="109">
        <f>(([3]ставка!M124/1000*'[3]составляющая '!$B$18*'[3]составляющая '!$C$18)+'[3]составляющая '!$D$18+'[3]составляющая '!$E$18)*1000+[3]ставка!M124</f>
        <v>4145.4355209939995</v>
      </c>
      <c r="N202" s="109">
        <f>(([3]ставка!N124/1000*'[3]составляющая '!$B$18*'[3]составляющая '!$C$18)+'[3]составляющая '!$D$18+'[3]составляющая '!$E$18)*1000+[3]ставка!N124</f>
        <v>4139.9266300770005</v>
      </c>
      <c r="O202" s="109">
        <f>(([3]ставка!O124/1000*'[3]составляющая '!$B$18*'[3]составляющая '!$C$18)+'[3]составляющая '!$D$18+'[3]составляющая '!$E$18)*1000+[3]ставка!O124</f>
        <v>4131.7820685570005</v>
      </c>
      <c r="P202" s="109">
        <f>(([3]ставка!P124/1000*'[3]составляющая '!$B$18*'[3]составляющая '!$C$18)+'[3]составляющая '!$D$18+'[3]составляющая '!$E$18)*1000+[3]ставка!P124</f>
        <v>4135.6394233880001</v>
      </c>
      <c r="Q202" s="109">
        <f>(([3]ставка!Q124/1000*'[3]составляющая '!$B$18*'[3]составляющая '!$C$18)+'[3]составляющая '!$D$18+'[3]составляющая '!$E$18)*1000+[3]ставка!Q124</f>
        <v>4088.0955455150001</v>
      </c>
      <c r="R202" s="109">
        <f>(([3]ставка!R124/1000*'[3]составляющая '!$B$18*'[3]составляющая '!$C$18)+'[3]составляющая '!$D$18+'[3]составляющая '!$E$18)*1000+[3]ставка!R124</f>
        <v>3992.9851659870001</v>
      </c>
      <c r="S202" s="109">
        <f>(([3]ставка!S124/1000*'[3]составляющая '!$B$18*'[3]составляющая '!$C$18)+'[3]составляющая '!$D$18+'[3]составляющая '!$E$18)*1000+[3]ставка!S124</f>
        <v>3972.8952475709998</v>
      </c>
      <c r="T202" s="109">
        <f>(([3]ставка!T124/1000*'[3]составляющая '!$B$18*'[3]составляющая '!$C$18)+'[3]составляющая '!$D$18+'[3]составляющая '!$E$18)*1000+[3]ставка!T124</f>
        <v>4011.1068153690003</v>
      </c>
      <c r="U202" s="109">
        <f>(([3]ставка!U124/1000*'[3]составляющая '!$B$18*'[3]составляющая '!$C$18)+'[3]составляющая '!$D$18+'[3]составляющая '!$E$18)*1000+[3]ставка!U124</f>
        <v>4117.3254718590006</v>
      </c>
      <c r="V202" s="109">
        <f>(([3]ставка!V124/1000*'[3]составляющая '!$B$18*'[3]составляющая '!$C$18)+'[3]составляющая '!$D$18+'[3]составляющая '!$E$18)*1000+[3]ставка!V124</f>
        <v>4190.8301395770004</v>
      </c>
      <c r="W202" s="109">
        <f>(([3]ставка!W124/1000*'[3]составляющая '!$B$18*'[3]составляющая '!$C$18)+'[3]составляющая '!$D$18+'[3]составляющая '!$E$18)*1000+[3]ставка!W124</f>
        <v>4157.313006544</v>
      </c>
      <c r="X202" s="109">
        <f>(([3]ставка!X124/1000*'[3]составляющая '!$B$18*'[3]составляющая '!$C$18)+'[3]составляющая '!$D$18+'[3]составляющая '!$E$18)*1000+[3]ставка!X124</f>
        <v>4061.9990129779999</v>
      </c>
      <c r="Y202" s="109">
        <f>(([3]ставка!Y124/1000*'[3]составляющая '!$B$18*'[3]составляющая '!$C$18)+'[3]составляющая '!$D$18+'[3]составляющая '!$E$18)*1000+[3]ставка!Y124</f>
        <v>3912.9648490529999</v>
      </c>
    </row>
    <row r="203" spans="1:25" s="71" customFormat="1" ht="15.75" outlineLevel="1" x14ac:dyDescent="0.25">
      <c r="A203" s="125">
        <v>16</v>
      </c>
      <c r="B203" s="109">
        <f>(([3]ставка!B125/1000*'[3]составляющая '!$B$18*'[3]составляющая '!$C$18)+'[3]составляющая '!$D$18+'[3]составляющая '!$E$18)*1000+[3]ставка!B125</f>
        <v>3831.2816841419999</v>
      </c>
      <c r="C203" s="109">
        <f>(([3]ставка!C125/1000*'[3]составляющая '!$B$18*'[3]составляющая '!$C$18)+'[3]составляющая '!$D$18+'[3]составляющая '!$E$18)*1000+[3]ставка!C125</f>
        <v>3823.883707428</v>
      </c>
      <c r="D203" s="109">
        <f>(([3]ставка!D125/1000*'[3]составляющая '!$B$18*'[3]составляющая '!$C$18)+'[3]составляющая '!$D$18+'[3]составляющая '!$E$18)*1000+[3]ставка!D125</f>
        <v>3717.8799768669996</v>
      </c>
      <c r="E203" s="109">
        <f>(([3]ставка!E125/1000*'[3]составляющая '!$B$18*'[3]составляющая '!$C$18)+'[3]составляющая '!$D$18+'[3]составляющая '!$E$18)*1000+[3]ставка!E125</f>
        <v>3695.4484970140002</v>
      </c>
      <c r="F203" s="109">
        <f>(([3]ставка!F125/1000*'[3]составляющая '!$B$18*'[3]составляющая '!$C$18)+'[3]составляющая '!$D$18+'[3]составляющая '!$E$18)*1000+[3]ставка!F125</f>
        <v>3697.5977563040001</v>
      </c>
      <c r="G203" s="109">
        <f>(([3]ставка!G125/1000*'[3]составляющая '!$B$18*'[3]составляющая '!$C$18)+'[3]составляющая '!$D$18+'[3]составляющая '!$E$18)*1000+[3]ставка!G125</f>
        <v>3703.649617989</v>
      </c>
      <c r="H203" s="109">
        <f>(([3]ставка!H125/1000*'[3]составляющая '!$B$18*'[3]составляющая '!$C$18)+'[3]составляющая '!$D$18+'[3]составляющая '!$E$18)*1000+[3]ставка!H125</f>
        <v>3741.8611857870001</v>
      </c>
      <c r="I203" s="109">
        <f>(([3]ставка!I125/1000*'[3]составляющая '!$B$18*'[3]составляющая '!$C$18)+'[3]составляющая '!$D$18+'[3]составляющая '!$E$18)*1000+[3]ставка!I125</f>
        <v>3810.3659976829999</v>
      </c>
      <c r="J203" s="109">
        <f>(([3]ставка!J125/1000*'[3]составляющая '!$B$18*'[3]составляющая '!$C$18)+'[3]составляющая '!$D$18+'[3]составляющая '!$E$18)*1000+[3]ставка!J125</f>
        <v>3828.6912611029998</v>
      </c>
      <c r="K203" s="109">
        <f>(([3]ставка!K125/1000*'[3]составляющая '!$B$18*'[3]составляющая '!$C$18)+'[3]составляющая '!$D$18+'[3]составляющая '!$E$18)*1000+[3]ставка!K125</f>
        <v>3961.4136782060004</v>
      </c>
      <c r="L203" s="109">
        <f>(([3]ставка!L125/1000*'[3]составляющая '!$B$18*'[3]составляющая '!$C$18)+'[3]составляющая '!$D$18+'[3]составляющая '!$E$18)*1000+[3]ставка!L125</f>
        <v>4051.7956872959999</v>
      </c>
      <c r="M203" s="109">
        <f>(([3]ставка!M125/1000*'[3]составляющая '!$B$18*'[3]составляющая '!$C$18)+'[3]составляющая '!$D$18+'[3]составляющая '!$E$18)*1000+[3]ставка!M125</f>
        <v>4064.9853522020003</v>
      </c>
      <c r="N203" s="109">
        <f>(([3]ставка!N125/1000*'[3]составляющая '!$B$18*'[3]составляющая '!$C$18)+'[3]составляющая '!$D$18+'[3]составляющая '!$E$18)*1000+[3]ставка!N125</f>
        <v>4083.0956896930002</v>
      </c>
      <c r="O203" s="109">
        <f>(([3]ставка!O125/1000*'[3]составляющая '!$B$18*'[3]составляющая '!$C$18)+'[3]составляющая '!$D$18+'[3]составляющая '!$E$18)*1000+[3]ставка!O125</f>
        <v>4033.7192854779996</v>
      </c>
      <c r="P203" s="109">
        <f>(([3]ставка!P125/1000*'[3]составляющая '!$B$18*'[3]составляющая '!$C$18)+'[3]составляющая '!$D$18+'[3]составляющая '!$E$18)*1000+[3]ставка!P125</f>
        <v>3952.0248086760002</v>
      </c>
      <c r="Q203" s="109">
        <f>(([3]ставка!Q125/1000*'[3]составляющая '!$B$18*'[3]составляющая '!$C$18)+'[3]составляющая '!$D$18+'[3]составляющая '!$E$18)*1000+[3]ставка!Q125</f>
        <v>3914.8199991769998</v>
      </c>
      <c r="R203" s="109">
        <f>(([3]ставка!R125/1000*'[3]составляющая '!$B$18*'[3]составляющая '!$C$18)+'[3]составляющая '!$D$18+'[3]составляющая '!$E$18)*1000+[3]ставка!R125</f>
        <v>3959.5924637549997</v>
      </c>
      <c r="S203" s="109">
        <f>(([3]ставка!S125/1000*'[3]составляющая '!$B$18*'[3]составляющая '!$C$18)+'[3]составляющая '!$D$18+'[3]составляющая '!$E$18)*1000+[3]ставка!S125</f>
        <v>3982.9288948880003</v>
      </c>
      <c r="T203" s="109">
        <f>(([3]ставка!T125/1000*'[3]составляющая '!$B$18*'[3]составляющая '!$C$18)+'[3]составляющая '!$D$18+'[3]составляющая '!$E$18)*1000+[3]ставка!T125</f>
        <v>4127.5174856499998</v>
      </c>
      <c r="U203" s="109">
        <f>(([3]ставка!U125/1000*'[3]составляющая '!$B$18*'[3]составляющая '!$C$18)+'[3]составляющая '!$D$18+'[3]составляющая '!$E$18)*1000+[3]ставка!U125</f>
        <v>4179.3033226480002</v>
      </c>
      <c r="V203" s="109">
        <f>(([3]ставка!V125/1000*'[3]составляющая '!$B$18*'[3]составляющая '!$C$18)+'[3]составляющая '!$D$18+'[3]составляющая '!$E$18)*1000+[3]ставка!V125</f>
        <v>4246.088727112</v>
      </c>
      <c r="W203" s="109">
        <f>(([3]ставка!W125/1000*'[3]составляющая '!$B$18*'[3]составляющая '!$C$18)+'[3]составляющая '!$D$18+'[3]составляющая '!$E$18)*1000+[3]ставка!W125</f>
        <v>4176.1473050590002</v>
      </c>
      <c r="X203" s="109">
        <f>(([3]ставка!X125/1000*'[3]составляющая '!$B$18*'[3]составляющая '!$C$18)+'[3]составляющая '!$D$18+'[3]составляющая '!$E$18)*1000+[3]ставка!X125</f>
        <v>4004.0595072759997</v>
      </c>
      <c r="Y203" s="109">
        <f>(([3]ставка!Y125/1000*'[3]составляющая '!$B$18*'[3]составляющая '!$C$18)+'[3]составляющая '!$D$18+'[3]составляющая '!$E$18)*1000+[3]ставка!Y125</f>
        <v>3880.0924938070002</v>
      </c>
    </row>
    <row r="204" spans="1:25" s="71" customFormat="1" ht="15.75" outlineLevel="1" x14ac:dyDescent="0.25">
      <c r="A204" s="125">
        <v>17</v>
      </c>
      <c r="B204" s="109">
        <f>(([3]ставка!B126/1000*'[3]составляющая '!$B$18*'[3]составляющая '!$C$18)+'[3]составляющая '!$D$18+'[3]составляющая '!$E$18)*1000+[3]ставка!B126</f>
        <v>3891.449632371</v>
      </c>
      <c r="C204" s="109">
        <f>(([3]ставка!C126/1000*'[3]составляющая '!$B$18*'[3]составляющая '!$C$18)+'[3]составляющая '!$D$18+'[3]составляющая '!$E$18)*1000+[3]ставка!C126</f>
        <v>3748.3994587849998</v>
      </c>
      <c r="D204" s="109">
        <f>(([3]ставка!D126/1000*'[3]составляющая '!$B$18*'[3]составляющая '!$C$18)+'[3]составляющая '!$D$18+'[3]составляющая '!$E$18)*1000+[3]ставка!D126</f>
        <v>3679.125438301</v>
      </c>
      <c r="E204" s="109">
        <f>(([3]ставка!E126/1000*'[3]составляющая '!$B$18*'[3]составляющая '!$C$18)+'[3]составляющая '!$D$18+'[3]составляющая '!$E$18)*1000+[3]ставка!E126</f>
        <v>3650.2461805779999</v>
      </c>
      <c r="F204" s="109">
        <f>(([3]ставка!F126/1000*'[3]составляющая '!$B$18*'[3]составляющая '!$C$18)+'[3]составляющая '!$D$18+'[3]составляющая '!$E$18)*1000+[3]ставка!F126</f>
        <v>3643.6513481249999</v>
      </c>
      <c r="G204" s="109">
        <f>(([3]ставка!G126/1000*'[3]составляющая '!$B$18*'[3]составляющая '!$C$18)+'[3]составляющая '!$D$18+'[3]составляющая '!$E$18)*1000+[3]ставка!G126</f>
        <v>3647.9838023779998</v>
      </c>
      <c r="H204" s="109">
        <f>(([3]ставка!H126/1000*'[3]составляющая '!$B$18*'[3]составляющая '!$C$18)+'[3]составляющая '!$D$18+'[3]составляющая '!$E$18)*1000+[3]ставка!H126</f>
        <v>3684.4533389620001</v>
      </c>
      <c r="I204" s="109">
        <f>(([3]ставка!I126/1000*'[3]составляющая '!$B$18*'[3]составляющая '!$C$18)+'[3]составляющая '!$D$18+'[3]составляющая '!$E$18)*1000+[3]ставка!I126</f>
        <v>3710.2783861150001</v>
      </c>
      <c r="J204" s="109">
        <f>(([3]ставка!J126/1000*'[3]составляющая '!$B$18*'[3]составляющая '!$C$18)+'[3]составляющая '!$D$18+'[3]составляющая '!$E$18)*1000+[3]ставка!J126</f>
        <v>3805.7168104820003</v>
      </c>
      <c r="K204" s="109">
        <f>(([3]ставка!K126/1000*'[3]составляющая '!$B$18*'[3]составляющая '!$C$18)+'[3]составляющая '!$D$18+'[3]составляющая '!$E$18)*1000+[3]ставка!K126</f>
        <v>3877.9092988440002</v>
      </c>
      <c r="L204" s="109">
        <f>(([3]ставка!L126/1000*'[3]составляющая '!$B$18*'[3]составляющая '!$C$18)+'[3]составляющая '!$D$18+'[3]составляющая '!$E$18)*1000+[3]ставка!L126</f>
        <v>3936.9347460819999</v>
      </c>
      <c r="M204" s="109">
        <f>(([3]ставка!M126/1000*'[3]составляющая '!$B$18*'[3]составляющая '!$C$18)+'[3]составляющая '!$D$18+'[3]составляющая '!$E$18)*1000+[3]ставка!M126</f>
        <v>3960.7123409639998</v>
      </c>
      <c r="N204" s="109">
        <f>(([3]ставка!N126/1000*'[3]составляющая '!$B$18*'[3]составляющая '!$C$18)+'[3]составляющая '!$D$18+'[3]составляющая '!$E$18)*1000+[3]ставка!N126</f>
        <v>3947.5339879490002</v>
      </c>
      <c r="O204" s="109">
        <f>(([3]ставка!O126/1000*'[3]составляющая '!$B$18*'[3]составляющая '!$C$18)+'[3]составляющая '!$D$18+'[3]составляющая '!$E$18)*1000+[3]ставка!O126</f>
        <v>3918.3379972779999</v>
      </c>
      <c r="P204" s="109">
        <f>(([3]ставка!P126/1000*'[3]составляющая '!$B$18*'[3]составляющая '!$C$18)+'[3]составляющая '!$D$18+'[3]составляющая '!$E$18)*1000+[3]ставка!P126</f>
        <v>3913.3155176740001</v>
      </c>
      <c r="Q204" s="109">
        <f>(([3]ставка!Q126/1000*'[3]составляющая '!$B$18*'[3]составляющая '!$C$18)+'[3]составляющая '!$D$18+'[3]составляющая '!$E$18)*1000+[3]ставка!Q126</f>
        <v>3907.7274435199997</v>
      </c>
      <c r="R204" s="109">
        <f>(([3]ставка!R126/1000*'[3]составляющая '!$B$18*'[3]составляющая '!$C$18)+'[3]составляющая '!$D$18+'[3]составляющая '!$E$18)*1000+[3]ставка!R126</f>
        <v>3912.738611233</v>
      </c>
      <c r="S204" s="109">
        <f>(([3]ставка!S126/1000*'[3]составляющая '!$B$18*'[3]составляющая '!$C$18)+'[3]составляющая '!$D$18+'[3]составляющая '!$E$18)*1000+[3]ставка!S126</f>
        <v>3915.8946288220004</v>
      </c>
      <c r="T204" s="109">
        <f>(([3]ставка!T126/1000*'[3]составляющая '!$B$18*'[3]составляющая '!$C$18)+'[3]составляющая '!$D$18+'[3]составляющая '!$E$18)*1000+[3]ставка!T126</f>
        <v>4003.2902986879999</v>
      </c>
      <c r="U204" s="109">
        <f>(([3]ставка!U126/1000*'[3]составляющая '!$B$18*'[3]составляющая '!$C$18)+'[3]составляющая '!$D$18+'[3]составляющая '!$E$18)*1000+[3]ставка!U126</f>
        <v>4178.9752778089996</v>
      </c>
      <c r="V204" s="109">
        <f>(([3]ставка!V126/1000*'[3]составляющая '!$B$18*'[3]составляющая '!$C$18)+'[3]составляющая '!$D$18+'[3]составляющая '!$E$18)*1000+[3]ставка!V126</f>
        <v>4248.1248674919998</v>
      </c>
      <c r="W204" s="109">
        <f>(([3]ставка!W126/1000*'[3]составляющая '!$B$18*'[3]составляющая '!$C$18)+'[3]составляющая '!$D$18+'[3]составляющая '!$E$18)*1000+[3]ставка!W126</f>
        <v>4211.6666427990003</v>
      </c>
      <c r="X204" s="109">
        <f>(([3]ставка!X126/1000*'[3]составляющая '!$B$18*'[3]составляющая '!$C$18)+'[3]составляющая '!$D$18+'[3]составляющая '!$E$18)*1000+[3]ставка!X126</f>
        <v>4128.5129320579999</v>
      </c>
      <c r="Y204" s="109">
        <f>(([3]ставка!Y126/1000*'[3]составляющая '!$B$18*'[3]составляющая '!$C$18)+'[3]составляющая '!$D$18+'[3]составляющая '!$E$18)*1000+[3]ставка!Y126</f>
        <v>3935.0343483939996</v>
      </c>
    </row>
    <row r="205" spans="1:25" s="71" customFormat="1" ht="15.75" outlineLevel="1" x14ac:dyDescent="0.25">
      <c r="A205" s="125">
        <v>18</v>
      </c>
      <c r="B205" s="109">
        <f>(([3]ставка!B127/1000*'[3]составляющая '!$B$18*'[3]составляющая '!$C$18)+'[3]составляющая '!$D$18+'[3]составляющая '!$E$18)*1000+[3]ставка!B127</f>
        <v>3898.6553069380002</v>
      </c>
      <c r="C205" s="109">
        <f>(([3]ставка!C127/1000*'[3]составляющая '!$B$18*'[3]составляющая '!$C$18)+'[3]составляющая '!$D$18+'[3]составляющая '!$E$18)*1000+[3]ставка!C127</f>
        <v>3799.0088591190001</v>
      </c>
      <c r="D205" s="109">
        <f>(([3]ставка!D127/1000*'[3]составляющая '!$B$18*'[3]составляющая '!$C$18)+'[3]составляющая '!$D$18+'[3]составляющая '!$E$18)*1000+[3]ставка!D127</f>
        <v>3742.8340084129995</v>
      </c>
      <c r="E205" s="109">
        <f>(([3]ставка!E127/1000*'[3]составляющая '!$B$18*'[3]составляющая '!$C$18)+'[3]составляющая '!$D$18+'[3]составляющая '!$E$18)*1000+[3]ставка!E127</f>
        <v>3701.296744661</v>
      </c>
      <c r="F205" s="109">
        <f>(([3]ставка!F127/1000*'[3]составляющая '!$B$18*'[3]составляющая '!$C$18)+'[3]составляющая '!$D$18+'[3]составляющая '!$E$18)*1000+[3]ставка!F127</f>
        <v>3740.232273483</v>
      </c>
      <c r="G205" s="109">
        <f>(([3]ставка!G127/1000*'[3]составляющая '!$B$18*'[3]составляющая '!$C$18)+'[3]составляющая '!$D$18+'[3]составляющая '!$E$18)*1000+[3]ставка!G127</f>
        <v>3717.7102985020001</v>
      </c>
      <c r="H205" s="109">
        <f>(([3]ставка!H127/1000*'[3]составляющая '!$B$18*'[3]составляющая '!$C$18)+'[3]составляющая '!$D$18+'[3]составляющая '!$E$18)*1000+[3]ставка!H127</f>
        <v>3877.2418972750002</v>
      </c>
      <c r="I205" s="109">
        <f>(([3]ставка!I127/1000*'[3]составляющая '!$B$18*'[3]составляющая '!$C$18)+'[3]составляющая '!$D$18+'[3]составляющая '!$E$18)*1000+[3]ставка!I127</f>
        <v>4094.5885709490003</v>
      </c>
      <c r="J205" s="109">
        <f>(([3]ставка!J127/1000*'[3]составляющая '!$B$18*'[3]составляющая '!$C$18)+'[3]составляющая '!$D$18+'[3]составляющая '!$E$18)*1000+[3]ставка!J127</f>
        <v>4163.444051466</v>
      </c>
      <c r="K205" s="109">
        <f>(([3]ставка!K127/1000*'[3]составляющая '!$B$18*'[3]составляющая '!$C$18)+'[3]составляющая '!$D$18+'[3]составляющая '!$E$18)*1000+[3]ставка!K127</f>
        <v>4267.3890178649999</v>
      </c>
      <c r="L205" s="109">
        <f>(([3]ставка!L127/1000*'[3]составляющая '!$B$18*'[3]составляющая '!$C$18)+'[3]составляющая '!$D$18+'[3]составляющая '!$E$18)*1000+[3]ставка!L127</f>
        <v>4289.1870318219999</v>
      </c>
      <c r="M205" s="109">
        <f>(([3]ставка!M127/1000*'[3]составляющая '!$B$18*'[3]составляющая '!$C$18)+'[3]составляющая '!$D$18+'[3]составляющая '!$E$18)*1000+[3]ставка!M127</f>
        <v>4256.461731159</v>
      </c>
      <c r="N205" s="109">
        <f>(([3]ставка!N127/1000*'[3]составляющая '!$B$18*'[3]составляющая '!$C$18)+'[3]составляющая '!$D$18+'[3]составляющая '!$E$18)*1000+[3]ставка!N127</f>
        <v>4248.5547193500006</v>
      </c>
      <c r="O205" s="109">
        <f>(([3]ставка!O127/1000*'[3]составляющая '!$B$18*'[3]составляющая '!$C$18)+'[3]составляющая '!$D$18+'[3]составляющая '!$E$18)*1000+[3]ставка!O127</f>
        <v>4244.7539239739999</v>
      </c>
      <c r="P205" s="109">
        <f>(([3]ставка!P127/1000*'[3]составляющая '!$B$18*'[3]составляющая '!$C$18)+'[3]составляющая '!$D$18+'[3]составляющая '!$E$18)*1000+[3]ставка!P127</f>
        <v>4256.2015576659996</v>
      </c>
      <c r="Q205" s="109">
        <f>(([3]ставка!Q127/1000*'[3]составляющая '!$B$18*'[3]составляющая '!$C$18)+'[3]составляющая '!$D$18+'[3]составляющая '!$E$18)*1000+[3]ставка!Q127</f>
        <v>4250.8736570049996</v>
      </c>
      <c r="R205" s="109">
        <f>(([3]ставка!R127/1000*'[3]составляющая '!$B$18*'[3]составляющая '!$C$18)+'[3]составляющая '!$D$18+'[3]составляющая '!$E$18)*1000+[3]ставка!R127</f>
        <v>4227.9557658389995</v>
      </c>
      <c r="S205" s="109">
        <f>(([3]ставка!S127/1000*'[3]составляющая '!$B$18*'[3]составляющая '!$C$18)+'[3]составляющая '!$D$18+'[3]составляющая '!$E$18)*1000+[3]ставка!S127</f>
        <v>4196.0336094369995</v>
      </c>
      <c r="T205" s="109">
        <f>(([3]ставка!T127/1000*'[3]составляющая '!$B$18*'[3]составляющая '!$C$18)+'[3]составляющая '!$D$18+'[3]составляющая '!$E$18)*1000+[3]ставка!T127</f>
        <v>4219.4152881339996</v>
      </c>
      <c r="U205" s="109">
        <f>(([3]ставка!U127/1000*'[3]составляющая '!$B$18*'[3]составляющая '!$C$18)+'[3]составляющая '!$D$18+'[3]составляющая '!$E$18)*1000+[3]ставка!U127</f>
        <v>4276.6760803759998</v>
      </c>
      <c r="V205" s="109">
        <f>(([3]ставка!V127/1000*'[3]составляющая '!$B$18*'[3]составляющая '!$C$18)+'[3]составляющая '!$D$18+'[3]составляющая '!$E$18)*1000+[3]ставка!V127</f>
        <v>4385.5077836869996</v>
      </c>
      <c r="W205" s="109">
        <f>(([3]ставка!W127/1000*'[3]составляющая '!$B$18*'[3]составляющая '!$C$18)+'[3]составляющая '!$D$18+'[3]составляющая '!$E$18)*1000+[3]ставка!W127</f>
        <v>4321.7313422289999</v>
      </c>
      <c r="X205" s="109">
        <f>(([3]ставка!X127/1000*'[3]составляющая '!$B$18*'[3]составляющая '!$C$18)+'[3]составляющая '!$D$18+'[3]составляющая '!$E$18)*1000+[3]ставка!X127</f>
        <v>4251.2921969720001</v>
      </c>
      <c r="Y205" s="109">
        <f>(([3]ставка!Y127/1000*'[3]составляющая '!$B$18*'[3]составляющая '!$C$18)+'[3]составляющая '!$D$18+'[3]составляющая '!$E$18)*1000+[3]ставка!Y127</f>
        <v>4120.8547818509996</v>
      </c>
    </row>
    <row r="206" spans="1:25" s="71" customFormat="1" ht="15.75" outlineLevel="1" x14ac:dyDescent="0.25">
      <c r="A206" s="125">
        <v>19</v>
      </c>
      <c r="B206" s="109">
        <f>(([3]ставка!B128/1000*'[3]составляющая '!$B$18*'[3]составляющая '!$C$18)+'[3]составляющая '!$D$18+'[3]составляющая '!$E$18)*1000+[3]ставка!B128</f>
        <v>3743.3091078349998</v>
      </c>
      <c r="C206" s="109">
        <f>(([3]ставка!C128/1000*'[3]составляющая '!$B$18*'[3]составляющая '!$C$18)+'[3]составляющая '!$D$18+'[3]составляющая '!$E$18)*1000+[3]ставка!C128</f>
        <v>3686.6930933799995</v>
      </c>
      <c r="D206" s="109">
        <f>(([3]ставка!D128/1000*'[3]составляющая '!$B$18*'[3]составляющая '!$C$18)+'[3]составляющая '!$D$18+'[3]составляющая '!$E$18)*1000+[3]ставка!D128</f>
        <v>3542.059255054</v>
      </c>
      <c r="E206" s="109">
        <f>(([3]ставка!E128/1000*'[3]составляющая '!$B$18*'[3]составляющая '!$C$18)+'[3]составляющая '!$D$18+'[3]составляющая '!$E$18)*1000+[3]ставка!E128</f>
        <v>3584.1168657920002</v>
      </c>
      <c r="F206" s="109">
        <f>(([3]ставка!F128/1000*'[3]составляющая '!$B$18*'[3]составляющая '!$C$18)+'[3]составляющая '!$D$18+'[3]составляющая '!$E$18)*1000+[3]ставка!F128</f>
        <v>3640.665008901</v>
      </c>
      <c r="G206" s="109">
        <f>(([3]ставка!G128/1000*'[3]составляющая '!$B$18*'[3]составляющая '!$C$18)+'[3]составляющая '!$D$18+'[3]составляющая '!$E$18)*1000+[3]ставка!G128</f>
        <v>3655.2007888359999</v>
      </c>
      <c r="H206" s="109">
        <f>(([3]ставка!H128/1000*'[3]составляющая '!$B$18*'[3]составляющая '!$C$18)+'[3]составляющая '!$D$18+'[3]составляющая '!$E$18)*1000+[3]ставка!H128</f>
        <v>3712.3823978410001</v>
      </c>
      <c r="I206" s="109">
        <f>(([3]ставка!I128/1000*'[3]составляющая '!$B$18*'[3]составляющая '!$C$18)+'[3]составляющая '!$D$18+'[3]составляющая '!$E$18)*1000+[3]ставка!I128</f>
        <v>3985.0781541779997</v>
      </c>
      <c r="J206" s="109">
        <f>(([3]ставка!J128/1000*'[3]составляющая '!$B$18*'[3]составляющая '!$C$18)+'[3]составляющая '!$D$18+'[3]составляющая '!$E$18)*1000+[3]ставка!J128</f>
        <v>4151.8606750819999</v>
      </c>
      <c r="K206" s="109">
        <f>(([3]ставка!K128/1000*'[3]составляющая '!$B$18*'[3]составляющая '!$C$18)+'[3]составляющая '!$D$18+'[3]составляющая '!$E$18)*1000+[3]ставка!K128</f>
        <v>4265.7940412340004</v>
      </c>
      <c r="L206" s="109">
        <f>(([3]ставка!L128/1000*'[3]составляющая '!$B$18*'[3]составляющая '!$C$18)+'[3]составляющая '!$D$18+'[3]составляющая '!$E$18)*1000+[3]ставка!L128</f>
        <v>4269.6174603919999</v>
      </c>
      <c r="M206" s="109">
        <f>(([3]ставка!M128/1000*'[3]составляющая '!$B$18*'[3]составляющая '!$C$18)+'[3]составляющая '!$D$18+'[3]составляющая '!$E$18)*1000+[3]ставка!M128</f>
        <v>4253.4640800440002</v>
      </c>
      <c r="N206" s="109">
        <f>(([3]ставка!N128/1000*'[3]составляющая '!$B$18*'[3]составляющая '!$C$18)+'[3]составляющая '!$D$18+'[3]составляющая '!$E$18)*1000+[3]ставка!N128</f>
        <v>4243.9960272770004</v>
      </c>
      <c r="O206" s="109">
        <f>(([3]ставка!O128/1000*'[3]составляющая '!$B$18*'[3]составляющая '!$C$18)+'[3]составляющая '!$D$18+'[3]составляющая '!$E$18)*1000+[3]ставка!O128</f>
        <v>4232.4465865660004</v>
      </c>
      <c r="P206" s="109">
        <f>(([3]ставка!P128/1000*'[3]составляющая '!$B$18*'[3]составляющая '!$C$18)+'[3]составляющая '!$D$18+'[3]составляющая '!$E$18)*1000+[3]ставка!P128</f>
        <v>4227.5032901990007</v>
      </c>
      <c r="Q206" s="109">
        <f>(([3]ставка!Q128/1000*'[3]составляющая '!$B$18*'[3]составляющая '!$C$18)+'[3]составляющая '!$D$18+'[3]составляющая '!$E$18)*1000+[3]ставка!Q128</f>
        <v>4200.7393560929995</v>
      </c>
      <c r="R206" s="109">
        <f>(([3]ставка!R128/1000*'[3]составляющая '!$B$18*'[3]составляющая '!$C$18)+'[3]составляющая '!$D$18+'[3]составляющая '!$E$18)*1000+[3]ставка!R128</f>
        <v>4145.1527237190003</v>
      </c>
      <c r="S206" s="109">
        <f>(([3]ставка!S128/1000*'[3]составляющая '!$B$18*'[3]составляющая '!$C$18)+'[3]составляющая '!$D$18+'[3]составляющая '!$E$18)*1000+[3]ставка!S128</f>
        <v>4111.7826452689997</v>
      </c>
      <c r="T206" s="109">
        <f>(([3]ставка!T128/1000*'[3]составляющая '!$B$18*'[3]составляющая '!$C$18)+'[3]составляющая '!$D$18+'[3]составляющая '!$E$18)*1000+[3]ставка!T128</f>
        <v>4137.2683356919997</v>
      </c>
      <c r="U206" s="109">
        <f>(([3]ставка!U128/1000*'[3]составляющая '!$B$18*'[3]составляющая '!$C$18)+'[3]составляющая '!$D$18+'[3]составляющая '!$E$18)*1000+[3]ставка!U128</f>
        <v>4232.8425027510002</v>
      </c>
      <c r="V206" s="109">
        <f>(([3]ставка!V128/1000*'[3]составляющая '!$B$18*'[3]составляющая '!$C$18)+'[3]составляющая '!$D$18+'[3]составляющая '!$E$18)*1000+[3]ставка!V128</f>
        <v>4273.5087508960005</v>
      </c>
      <c r="W206" s="109">
        <f>(([3]ставка!W128/1000*'[3]составляющая '!$B$18*'[3]составляющая '!$C$18)+'[3]составляющая '!$D$18+'[3]составляющая '!$E$18)*1000+[3]ставка!W128</f>
        <v>4257.4119300029997</v>
      </c>
      <c r="X206" s="109">
        <f>(([3]ставка!X128/1000*'[3]составляющая '!$B$18*'[3]составляющая '!$C$18)+'[3]составляющая '!$D$18+'[3]составляющая '!$E$18)*1000+[3]ставка!X128</f>
        <v>4217.6166974650005</v>
      </c>
      <c r="Y206" s="109">
        <f>(([3]ставка!Y128/1000*'[3]составляющая '!$B$18*'[3]составляющая '!$C$18)+'[3]составляющая '!$D$18+'[3]составляющая '!$E$18)*1000+[3]ставка!Y128</f>
        <v>3910.4196735779997</v>
      </c>
    </row>
    <row r="207" spans="1:25" s="71" customFormat="1" ht="15.75" outlineLevel="1" x14ac:dyDescent="0.25">
      <c r="A207" s="125">
        <v>20</v>
      </c>
      <c r="B207" s="109">
        <f>(([3]ставка!B129/1000*'[3]составляющая '!$B$18*'[3]составляющая '!$C$18)+'[3]составляющая '!$D$18+'[3]составляющая '!$E$18)*1000+[3]ставка!B129</f>
        <v>3700.4257290539999</v>
      </c>
      <c r="C207" s="109">
        <f>(([3]ставка!C129/1000*'[3]составляющая '!$B$18*'[3]составляющая '!$C$18)+'[3]составляющая '!$D$18+'[3]составляющая '!$E$18)*1000+[3]ставка!C129</f>
        <v>3594.682171986</v>
      </c>
      <c r="D207" s="109">
        <f>(([3]ставка!D129/1000*'[3]составляющая '!$B$18*'[3]составляющая '!$C$18)+'[3]составляющая '!$D$18+'[3]составляющая '!$E$18)*1000+[3]ставка!D129</f>
        <v>3233.108888062</v>
      </c>
      <c r="E207" s="109">
        <f>(([3]ставка!E129/1000*'[3]составляющая '!$B$18*'[3]составляющая '!$C$18)+'[3]составляющая '!$D$18+'[3]составляющая '!$E$18)*1000+[3]ставка!E129</f>
        <v>3100.9068179450001</v>
      </c>
      <c r="F207" s="109">
        <f>(([3]ставка!F129/1000*'[3]составляющая '!$B$18*'[3]составляющая '!$C$18)+'[3]составляющая '!$D$18+'[3]составляющая '!$E$18)*1000+[3]ставка!F129</f>
        <v>3266.116986</v>
      </c>
      <c r="G207" s="109">
        <f>(([3]ставка!G129/1000*'[3]составляющая '!$B$18*'[3]составляющая '!$C$18)+'[3]составляющая '!$D$18+'[3]составляющая '!$E$18)*1000+[3]ставка!G129</f>
        <v>3528.6546642190001</v>
      </c>
      <c r="H207" s="109">
        <f>(([3]ставка!H129/1000*'[3]составляющая '!$B$18*'[3]составляющая '!$C$18)+'[3]составляющая '!$D$18+'[3]составляющая '!$E$18)*1000+[3]ставка!H129</f>
        <v>3762.109470677</v>
      </c>
      <c r="I207" s="109">
        <f>(([3]ставка!I129/1000*'[3]составляющая '!$B$18*'[3]составляющая '!$C$18)+'[3]составляющая '!$D$18+'[3]составляющая '!$E$18)*1000+[3]ставка!I129</f>
        <v>3986.2885265150003</v>
      </c>
      <c r="J207" s="109">
        <f>(([3]ставка!J129/1000*'[3]составляющая '!$B$18*'[3]составляющая '!$C$18)+'[3]составляющая '!$D$18+'[3]составляющая '!$E$18)*1000+[3]ставка!J129</f>
        <v>4134.2706845769999</v>
      </c>
      <c r="K207" s="109">
        <f>(([3]ставка!K129/1000*'[3]составляющая '!$B$18*'[3]составляющая '!$C$18)+'[3]составляющая '!$D$18+'[3]составляющая '!$E$18)*1000+[3]ставка!K129</f>
        <v>4256.4391073770003</v>
      </c>
      <c r="L207" s="109">
        <f>(([3]ставка!L129/1000*'[3]составляющая '!$B$18*'[3]составляющая '!$C$18)+'[3]составляющая '!$D$18+'[3]составляющая '!$E$18)*1000+[3]ставка!L129</f>
        <v>4270.1943668330005</v>
      </c>
      <c r="M207" s="109">
        <f>(([3]ставка!M129/1000*'[3]составляющая '!$B$18*'[3]составляющая '!$C$18)+'[3]составляющая '!$D$18+'[3]составляющая '!$E$18)*1000+[3]ставка!M129</f>
        <v>4241.9485750060003</v>
      </c>
      <c r="N207" s="109">
        <f>(([3]ставка!N129/1000*'[3]составляющая '!$B$18*'[3]составляющая '!$C$18)+'[3]составляющая '!$D$18+'[3]составляющая '!$E$18)*1000+[3]ставка!N129</f>
        <v>4225.6594519660002</v>
      </c>
      <c r="O207" s="109">
        <f>(([3]ставка!O129/1000*'[3]составляющая '!$B$18*'[3]составляющая '!$C$18)+'[3]составляющая '!$D$18+'[3]составляющая '!$E$18)*1000+[3]ставка!O129</f>
        <v>4221.8925922629996</v>
      </c>
      <c r="P207" s="109">
        <f>(([3]ставка!P129/1000*'[3]составляющая '!$B$18*'[3]составляющая '!$C$18)+'[3]составляющая '!$D$18+'[3]составляющая '!$E$18)*1000+[3]ставка!P129</f>
        <v>4228.0236371850006</v>
      </c>
      <c r="Q207" s="109">
        <f>(([3]ставка!Q129/1000*'[3]составляющая '!$B$18*'[3]составляющая '!$C$18)+'[3]составляющая '!$D$18+'[3]составляющая '!$E$18)*1000+[3]ставка!Q129</f>
        <v>4206.0446329719998</v>
      </c>
      <c r="R207" s="109">
        <f>(([3]ставка!R129/1000*'[3]составляющая '!$B$18*'[3]составляющая '!$C$18)+'[3]составляющая '!$D$18+'[3]составляющая '!$E$18)*1000+[3]ставка!R129</f>
        <v>4176.9504493200002</v>
      </c>
      <c r="S207" s="109">
        <f>(([3]ставка!S129/1000*'[3]составляющая '!$B$18*'[3]составляющая '!$C$18)+'[3]составляющая '!$D$18+'[3]составляющая '!$E$18)*1000+[3]ставка!S129</f>
        <v>4108.5926920069996</v>
      </c>
      <c r="T207" s="109">
        <f>(([3]ставка!T129/1000*'[3]составляющая '!$B$18*'[3]составляющая '!$C$18)+'[3]составляющая '!$D$18+'[3]составляющая '!$E$18)*1000+[3]ставка!T129</f>
        <v>4148.455795891</v>
      </c>
      <c r="U207" s="109">
        <f>(([3]ставка!U129/1000*'[3]составляющая '!$B$18*'[3]составляющая '!$C$18)+'[3]составляющая '!$D$18+'[3]составляющая '!$E$18)*1000+[3]ставка!U129</f>
        <v>4223.6006878039998</v>
      </c>
      <c r="V207" s="109">
        <f>(([3]ставка!V129/1000*'[3]составляющая '!$B$18*'[3]составляющая '!$C$18)+'[3]составляющая '!$D$18+'[3]составляющая '!$E$18)*1000+[3]ставка!V129</f>
        <v>4263.5316630340003</v>
      </c>
      <c r="W207" s="109">
        <f>(([3]ставка!W129/1000*'[3]составляющая '!$B$18*'[3]составляющая '!$C$18)+'[3]составляющая '!$D$18+'[3]составляющая '!$E$18)*1000+[3]ставка!W129</f>
        <v>4258.6223023399998</v>
      </c>
      <c r="X207" s="109">
        <f>(([3]ставка!X129/1000*'[3]составляющая '!$B$18*'[3]составляющая '!$C$18)+'[3]составляющая '!$D$18+'[3]составляющая '!$E$18)*1000+[3]ставка!X129</f>
        <v>4172.4596285930002</v>
      </c>
      <c r="Y207" s="109">
        <f>(([3]ставка!Y129/1000*'[3]составляющая '!$B$18*'[3]составляющая '!$C$18)+'[3]составляющая '!$D$18+'[3]составляющая '!$E$18)*1000+[3]ставка!Y129</f>
        <v>3946.1878729199998</v>
      </c>
    </row>
    <row r="208" spans="1:25" s="71" customFormat="1" ht="15.75" outlineLevel="1" x14ac:dyDescent="0.25">
      <c r="A208" s="125">
        <v>21</v>
      </c>
      <c r="B208" s="109">
        <f>(([3]ставка!B130/1000*'[3]составляющая '!$B$18*'[3]составляющая '!$C$18)+'[3]составляющая '!$D$18+'[3]составляющая '!$E$18)*1000+[3]ставка!B130</f>
        <v>3694.9281500279999</v>
      </c>
      <c r="C208" s="109">
        <f>(([3]ставка!C130/1000*'[3]составляющая '!$B$18*'[3]составляющая '!$C$18)+'[3]составляющая '!$D$18+'[3]составляющая '!$E$18)*1000+[3]ставка!C130</f>
        <v>3630.0205194700002</v>
      </c>
      <c r="D208" s="109">
        <f>(([3]ставка!D130/1000*'[3]составляющая '!$B$18*'[3]составляющая '!$C$18)+'[3]составляющая '!$D$18+'[3]составляющая '!$E$18)*1000+[3]ставка!D130</f>
        <v>3505.2390498489999</v>
      </c>
      <c r="E208" s="109">
        <f>(([3]ставка!E130/1000*'[3]составляющая '!$B$18*'[3]составляющая '!$C$18)+'[3]составляющая '!$D$18+'[3]составляющая '!$E$18)*1000+[3]ставка!E130</f>
        <v>3412.71909336</v>
      </c>
      <c r="F208" s="109">
        <f>(([3]ставка!F130/1000*'[3]составляющая '!$B$18*'[3]составляющая '!$C$18)+'[3]составляющая '!$D$18+'[3]составляющая '!$E$18)*1000+[3]ставка!F130</f>
        <v>3412.1195631370001</v>
      </c>
      <c r="G208" s="109">
        <f>(([3]ставка!G130/1000*'[3]составляющая '!$B$18*'[3]составляющая '!$C$18)+'[3]составляющая '!$D$18+'[3]составляющая '!$E$18)*1000+[3]ставка!G130</f>
        <v>3504.4132818059998</v>
      </c>
      <c r="H208" s="109">
        <f>(([3]ставка!H130/1000*'[3]составляющая '!$B$18*'[3]составляющая '!$C$18)+'[3]составляющая '!$D$18+'[3]составляющая '!$E$18)*1000+[3]ставка!H130</f>
        <v>3727.4837723260002</v>
      </c>
      <c r="I208" s="109">
        <f>(([3]ставка!I130/1000*'[3]составляющая '!$B$18*'[3]составляющая '!$C$18)+'[3]составляющая '!$D$18+'[3]составляющая '!$E$18)*1000+[3]ставка!I130</f>
        <v>3920.7474300610002</v>
      </c>
      <c r="J208" s="109">
        <f>(([3]ставка!J130/1000*'[3]составляющая '!$B$18*'[3]составляющая '!$C$18)+'[3]составляющая '!$D$18+'[3]составляющая '!$E$18)*1000+[3]ставка!J130</f>
        <v>4071.3765706169997</v>
      </c>
      <c r="K208" s="109">
        <f>(([3]ставка!K130/1000*'[3]составляющая '!$B$18*'[3]составляющая '!$C$18)+'[3]составляющая '!$D$18+'[3]составляющая '!$E$18)*1000+[3]ставка!K130</f>
        <v>4227.6050972180001</v>
      </c>
      <c r="L208" s="109">
        <f>(([3]ставка!L130/1000*'[3]составляющая '!$B$18*'[3]составляющая '!$C$18)+'[3]составляющая '!$D$18+'[3]составляющая '!$E$18)*1000+[3]ставка!L130</f>
        <v>4255.1721755849994</v>
      </c>
      <c r="M208" s="109">
        <f>(([3]ставка!M130/1000*'[3]составляющая '!$B$18*'[3]составляющая '!$C$18)+'[3]составляющая '!$D$18+'[3]составляющая '!$E$18)*1000+[3]ставка!M130</f>
        <v>4207.5717382570001</v>
      </c>
      <c r="N208" s="109">
        <f>(([3]ставка!N130/1000*'[3]составляющая '!$B$18*'[3]составляющая '!$C$18)+'[3]составляющая '!$D$18+'[3]составляющая '!$E$18)*1000+[3]ставка!N130</f>
        <v>4189.0428607989998</v>
      </c>
      <c r="O208" s="109">
        <f>(([3]ставка!O130/1000*'[3]составляющая '!$B$18*'[3]составляющая '!$C$18)+'[3]составляющая '!$D$18+'[3]составляющая '!$E$18)*1000+[3]ставка!O130</f>
        <v>4181.8937456869999</v>
      </c>
      <c r="P208" s="109">
        <f>(([3]ставка!P130/1000*'[3]составляющая '!$B$18*'[3]составляющая '!$C$18)+'[3]составляющая '!$D$18+'[3]составляющая '!$E$18)*1000+[3]ставка!P130</f>
        <v>4206.2029994459999</v>
      </c>
      <c r="Q208" s="109">
        <f>(([3]ставка!Q130/1000*'[3]составляющая '!$B$18*'[3]составляющая '!$C$18)+'[3]составляющая '!$D$18+'[3]составляющая '!$E$18)*1000+[3]ставка!Q130</f>
        <v>4194.8684846639999</v>
      </c>
      <c r="R208" s="109">
        <f>(([3]ставка!R130/1000*'[3]составляющая '!$B$18*'[3]составляющая '!$C$18)+'[3]составляющая '!$D$18+'[3]составляющая '!$E$18)*1000+[3]ставка!R130</f>
        <v>4160.5255835879998</v>
      </c>
      <c r="S208" s="109">
        <f>(([3]ставка!S130/1000*'[3]составляющая '!$B$18*'[3]составляющая '!$C$18)+'[3]составляющая '!$D$18+'[3]составляющая '!$E$18)*1000+[3]ставка!S130</f>
        <v>4094.9279276789998</v>
      </c>
      <c r="T208" s="109">
        <f>(([3]ставка!T130/1000*'[3]составляющая '!$B$18*'[3]составляющая '!$C$18)+'[3]составляющая '!$D$18+'[3]составляющая '!$E$18)*1000+[3]ставка!T130</f>
        <v>4110.8098226429993</v>
      </c>
      <c r="U208" s="109">
        <f>(([3]ставка!U130/1000*'[3]составляющая '!$B$18*'[3]составляющая '!$C$18)+'[3]составляющая '!$D$18+'[3]составляющая '!$E$18)*1000+[3]ставка!U130</f>
        <v>4220.0261302479994</v>
      </c>
      <c r="V208" s="109">
        <f>(([3]ставка!V130/1000*'[3]составляющая '!$B$18*'[3]составляющая '!$C$18)+'[3]составляющая '!$D$18+'[3]составляющая '!$E$18)*1000+[3]ставка!V130</f>
        <v>4256.5522262869999</v>
      </c>
      <c r="W208" s="109">
        <f>(([3]ставка!W130/1000*'[3]составляющая '!$B$18*'[3]составляющая '!$C$18)+'[3]составляющая '!$D$18+'[3]составляющая '!$E$18)*1000+[3]ставка!W130</f>
        <v>4250.2854386730005</v>
      </c>
      <c r="X208" s="109">
        <f>(([3]ставка!X130/1000*'[3]составляющая '!$B$18*'[3]составляющая '!$C$18)+'[3]составляющая '!$D$18+'[3]составляющая '!$E$18)*1000+[3]ставка!X130</f>
        <v>4163.2291255370001</v>
      </c>
      <c r="Y208" s="109">
        <f>(([3]ставка!Y130/1000*'[3]составляющая '!$B$18*'[3]составляющая '!$C$18)+'[3]составляющая '!$D$18+'[3]составляющая '!$E$18)*1000+[3]ставка!Y130</f>
        <v>3983.6867915849998</v>
      </c>
    </row>
    <row r="209" spans="1:25" s="71" customFormat="1" ht="15.75" outlineLevel="1" x14ac:dyDescent="0.25">
      <c r="A209" s="125">
        <v>22</v>
      </c>
      <c r="B209" s="109">
        <f>(([3]ставка!B131/1000*'[3]составляющая '!$B$18*'[3]составляющая '!$C$18)+'[3]составляющая '!$D$18+'[3]составляющая '!$E$18)*1000+[3]ставка!B131</f>
        <v>3685.9465085739998</v>
      </c>
      <c r="C209" s="109">
        <f>(([3]ставка!C131/1000*'[3]составляющая '!$B$18*'[3]составляющая '!$C$18)+'[3]составляющая '!$D$18+'[3]составляющая '!$E$18)*1000+[3]ставка!C131</f>
        <v>3605.3379733080001</v>
      </c>
      <c r="D209" s="109">
        <f>(([3]ставка!D131/1000*'[3]составляющая '!$B$18*'[3]составляющая '!$C$18)+'[3]составляющая '!$D$18+'[3]составляющая '!$E$18)*1000+[3]ставка!D131</f>
        <v>3565.9612807369999</v>
      </c>
      <c r="E209" s="109">
        <f>(([3]ставка!E131/1000*'[3]составляющая '!$B$18*'[3]составляющая '!$C$18)+'[3]составляющая '!$D$18+'[3]составляющая '!$E$18)*1000+[3]ставка!E131</f>
        <v>3564.2984327599997</v>
      </c>
      <c r="F209" s="109">
        <f>(([3]ставка!F131/1000*'[3]составляющая '!$B$18*'[3]составляющая '!$C$18)+'[3]составляющая '!$D$18+'[3]составляющая '!$E$18)*1000+[3]ставка!F131</f>
        <v>3565.3956861870001</v>
      </c>
      <c r="G209" s="109">
        <f>(([3]ставка!G131/1000*'[3]составляющая '!$B$18*'[3]составляющая '!$C$18)+'[3]составляющая '!$D$18+'[3]составляющая '!$E$18)*1000+[3]ставка!G131</f>
        <v>3556.7873371360001</v>
      </c>
      <c r="H209" s="109">
        <f>(([3]ставка!H131/1000*'[3]составляющая '!$B$18*'[3]составляющая '!$C$18)+'[3]составляющая '!$D$18+'[3]составляющая '!$E$18)*1000+[3]ставка!H131</f>
        <v>3682.9714812410002</v>
      </c>
      <c r="I209" s="109">
        <f>(([3]ставка!I131/1000*'[3]составляющая '!$B$18*'[3]составляющая '!$C$18)+'[3]составляющая '!$D$18+'[3]составляющая '!$E$18)*1000+[3]ставка!I131</f>
        <v>3901.2117943040003</v>
      </c>
      <c r="J209" s="109">
        <f>(([3]ставка!J131/1000*'[3]составляющая '!$B$18*'[3]составляющая '!$C$18)+'[3]составляющая '!$D$18+'[3]составляющая '!$E$18)*1000+[3]ставка!J131</f>
        <v>4085.1883895279998</v>
      </c>
      <c r="K209" s="109">
        <f>(([3]ставка!K131/1000*'[3]составляющая '!$B$18*'[3]составляющая '!$C$18)+'[3]составляющая '!$D$18+'[3]составляющая '!$E$18)*1000+[3]ставка!K131</f>
        <v>4174.4731451910002</v>
      </c>
      <c r="L209" s="109">
        <f>(([3]ставка!L131/1000*'[3]составляющая '!$B$18*'[3]составляющая '!$C$18)+'[3]составляющая '!$D$18+'[3]составляющая '!$E$18)*1000+[3]ставка!L131</f>
        <v>4205.3319838389998</v>
      </c>
      <c r="M209" s="109">
        <f>(([3]ставка!M131/1000*'[3]составляющая '!$B$18*'[3]составляющая '!$C$18)+'[3]составляющая '!$D$18+'[3]составляющая '!$E$18)*1000+[3]ставка!M131</f>
        <v>4169.7447747530005</v>
      </c>
      <c r="N209" s="109">
        <f>(([3]ставка!N131/1000*'[3]составляющая '!$B$18*'[3]составляющая '!$C$18)+'[3]составляющая '!$D$18+'[3]составляющая '!$E$18)*1000+[3]ставка!N131</f>
        <v>4135.7751660800004</v>
      </c>
      <c r="O209" s="109">
        <f>(([3]ставка!O131/1000*'[3]составляющая '!$B$18*'[3]составляющая '!$C$18)+'[3]составляющая '!$D$18+'[3]составляющая '!$E$18)*1000+[3]ставка!O131</f>
        <v>4143.1165833389996</v>
      </c>
      <c r="P209" s="109">
        <f>(([3]ставка!P131/1000*'[3]составляющая '!$B$18*'[3]составляющая '!$C$18)+'[3]составляющая '!$D$18+'[3]составляющая '!$E$18)*1000+[3]ставка!P131</f>
        <v>4179.574808032</v>
      </c>
      <c r="Q209" s="109">
        <f>(([3]ставка!Q131/1000*'[3]составляющая '!$B$18*'[3]составляющая '!$C$18)+'[3]составляющая '!$D$18+'[3]составляющая '!$E$18)*1000+[3]ставка!Q131</f>
        <v>4171.000394654</v>
      </c>
      <c r="R209" s="109">
        <f>(([3]ставка!R131/1000*'[3]составляющая '!$B$18*'[3]составляющая '!$C$18)+'[3]составляющая '!$D$18+'[3]составляющая '!$E$18)*1000+[3]ставка!R131</f>
        <v>4114.7463607110003</v>
      </c>
      <c r="S209" s="109">
        <f>(([3]ставка!S131/1000*'[3]составляющая '!$B$18*'[3]составляющая '!$C$18)+'[3]составляющая '!$D$18+'[3]составляющая '!$E$18)*1000+[3]ставка!S131</f>
        <v>4043.4475117379998</v>
      </c>
      <c r="T209" s="109">
        <f>(([3]ставка!T131/1000*'[3]составляющая '!$B$18*'[3]составляющая '!$C$18)+'[3]составляющая '!$D$18+'[3]составляющая '!$E$18)*1000+[3]ставка!T131</f>
        <v>4088.5027735909998</v>
      </c>
      <c r="U209" s="109">
        <f>(([3]ставка!U131/1000*'[3]составляющая '!$B$18*'[3]составляющая '!$C$18)+'[3]составляющая '!$D$18+'[3]составляющая '!$E$18)*1000+[3]ставка!U131</f>
        <v>4166.2041528700001</v>
      </c>
      <c r="V209" s="109">
        <f>(([3]ставка!V131/1000*'[3]составляющая '!$B$18*'[3]составляющая '!$C$18)+'[3]составляющая '!$D$18+'[3]составляющая '!$E$18)*1000+[3]ставка!V131</f>
        <v>4240.9983761619997</v>
      </c>
      <c r="W209" s="109">
        <f>(([3]ставка!W131/1000*'[3]составляющая '!$B$18*'[3]составляющая '!$C$18)+'[3]составляющая '!$D$18+'[3]составляющая '!$E$18)*1000+[3]ставка!W131</f>
        <v>4236.055079795</v>
      </c>
      <c r="X209" s="109">
        <f>(([3]ставка!X131/1000*'[3]составляющая '!$B$18*'[3]составляющая '!$C$18)+'[3]составляющая '!$D$18+'[3]составляющая '!$E$18)*1000+[3]ставка!X131</f>
        <v>4131.2617215709997</v>
      </c>
      <c r="Y209" s="109">
        <f>(([3]ставка!Y131/1000*'[3]составляющая '!$B$18*'[3]составляющая '!$C$18)+'[3]составляющая '!$D$18+'[3]составляющая '!$E$18)*1000+[3]ставка!Y131</f>
        <v>3969.388561361</v>
      </c>
    </row>
    <row r="210" spans="1:25" s="71" customFormat="1" ht="15.75" outlineLevel="1" x14ac:dyDescent="0.25">
      <c r="A210" s="125">
        <v>23</v>
      </c>
      <c r="B210" s="109">
        <f>(([3]ставка!B132/1000*'[3]составляющая '!$B$18*'[3]составляющая '!$C$18)+'[3]составляющая '!$D$18+'[3]составляющая '!$E$18)*1000+[3]ставка!B132</f>
        <v>3651.1850675309997</v>
      </c>
      <c r="C210" s="109">
        <f>(([3]ставка!C132/1000*'[3]составляющая '!$B$18*'[3]составляющая '!$C$18)+'[3]составляющая '!$D$18+'[3]составляющая '!$E$18)*1000+[3]ставка!C132</f>
        <v>3592.5442245869999</v>
      </c>
      <c r="D210" s="109">
        <f>(([3]ставка!D132/1000*'[3]составляющая '!$B$18*'[3]составляющая '!$C$18)+'[3]составляющая '!$D$18+'[3]составляющая '!$E$18)*1000+[3]ставка!D132</f>
        <v>3571.9339591849998</v>
      </c>
      <c r="E210" s="109">
        <f>(([3]ставка!E132/1000*'[3]составляющая '!$B$18*'[3]составляющая '!$C$18)+'[3]составляющая '!$D$18+'[3]составляющая '!$E$18)*1000+[3]ставка!E132</f>
        <v>3563.517912281</v>
      </c>
      <c r="F210" s="109">
        <f>(([3]ставка!F132/1000*'[3]составляющая '!$B$18*'[3]составляющая '!$C$18)+'[3]составляющая '!$D$18+'[3]составляющая '!$E$18)*1000+[3]ставка!F132</f>
        <v>3569.4905907289999</v>
      </c>
      <c r="G210" s="109">
        <f>(([3]ставка!G132/1000*'[3]составляющая '!$B$18*'[3]составляющая '!$C$18)+'[3]составляющая '!$D$18+'[3]составляющая '!$E$18)*1000+[3]ставка!G132</f>
        <v>3573.8230449819998</v>
      </c>
      <c r="H210" s="109">
        <f>(([3]ставка!H132/1000*'[3]составляющая '!$B$18*'[3]составляющая '!$C$18)+'[3]составляющая '!$D$18+'[3]составляющая '!$E$18)*1000+[3]ставка!H132</f>
        <v>3591.9333824730002</v>
      </c>
      <c r="I210" s="109">
        <f>(([3]ставка!I132/1000*'[3]составляющая '!$B$18*'[3]составляющая '!$C$18)+'[3]составляющая '!$D$18+'[3]составляющая '!$E$18)*1000+[3]ставка!I132</f>
        <v>3612.4531527470003</v>
      </c>
      <c r="J210" s="109">
        <f>(([3]ставка!J132/1000*'[3]составляющая '!$B$18*'[3]составляющая '!$C$18)+'[3]составляющая '!$D$18+'[3]составляющая '!$E$18)*1000+[3]ставка!J132</f>
        <v>3811.112582489</v>
      </c>
      <c r="K210" s="109">
        <f>(([3]ставка!K132/1000*'[3]составляющая '!$B$18*'[3]составляющая '!$C$18)+'[3]составляющая '!$D$18+'[3]составляющая '!$E$18)*1000+[3]ставка!K132</f>
        <v>3985.9491697849999</v>
      </c>
      <c r="L210" s="109">
        <f>(([3]ставка!L132/1000*'[3]составляющая '!$B$18*'[3]составляющая '!$C$18)+'[3]составляющая '!$D$18+'[3]составляющая '!$E$18)*1000+[3]ставка!L132</f>
        <v>4107.5633099260003</v>
      </c>
      <c r="M210" s="109">
        <f>(([3]ставка!M132/1000*'[3]составляющая '!$B$18*'[3]составляющая '!$C$18)+'[3]составляющая '!$D$18+'[3]составляющая '!$E$18)*1000+[3]ставка!M132</f>
        <v>4127.2912478299995</v>
      </c>
      <c r="N210" s="109">
        <f>(([3]ставка!N132/1000*'[3]составляющая '!$B$18*'[3]составляющая '!$C$18)+'[3]составляющая '!$D$18+'[3]составляющая '!$E$18)*1000+[3]ставка!N132</f>
        <v>4071.8403581479997</v>
      </c>
      <c r="O210" s="109">
        <f>(([3]ставка!O132/1000*'[3]составляющая '!$B$18*'[3]составляющая '!$C$18)+'[3]составляющая '!$D$18+'[3]составляющая '!$E$18)*1000+[3]ставка!O132</f>
        <v>4024.9299461710002</v>
      </c>
      <c r="P210" s="109">
        <f>(([3]ставка!P132/1000*'[3]составляющая '!$B$18*'[3]составляющая '!$C$18)+'[3]составляющая '!$D$18+'[3]составляющая '!$E$18)*1000+[3]ставка!P132</f>
        <v>3988.3472906770003</v>
      </c>
      <c r="Q210" s="109">
        <f>(([3]ставка!Q132/1000*'[3]составляющая '!$B$18*'[3]составляющая '!$C$18)+'[3]составляющая '!$D$18+'[3]составляющая '!$E$18)*1000+[3]ставка!Q132</f>
        <v>3947.4661166029996</v>
      </c>
      <c r="R210" s="109">
        <f>(([3]ставка!R132/1000*'[3]составляющая '!$B$18*'[3]составляющая '!$C$18)+'[3]составляющая '!$D$18+'[3]составляющая '!$E$18)*1000+[3]ставка!R132</f>
        <v>3946.5385415410001</v>
      </c>
      <c r="S210" s="109">
        <f>(([3]ставка!S132/1000*'[3]составляющая '!$B$18*'[3]составляющая '!$C$18)+'[3]составляющая '!$D$18+'[3]составляющая '!$E$18)*1000+[3]ставка!S132</f>
        <v>3958.0427346879997</v>
      </c>
      <c r="T210" s="109">
        <f>(([3]ставка!T132/1000*'[3]составляющая '!$B$18*'[3]составляющая '!$C$18)+'[3]составляющая '!$D$18+'[3]составляющая '!$E$18)*1000+[3]ставка!T132</f>
        <v>3956.0179061990002</v>
      </c>
      <c r="U210" s="109">
        <f>(([3]ставка!U132/1000*'[3]составляющая '!$B$18*'[3]составляющая '!$C$18)+'[3]составляющая '!$D$18+'[3]составляющая '!$E$18)*1000+[3]ставка!U132</f>
        <v>4136.8724195069999</v>
      </c>
      <c r="V210" s="109">
        <f>(([3]ставка!V132/1000*'[3]составляющая '!$B$18*'[3]составляющая '!$C$18)+'[3]составляющая '!$D$18+'[3]составляющая '!$E$18)*1000+[3]ставка!V132</f>
        <v>4202.832055928</v>
      </c>
      <c r="W210" s="109">
        <f>(([3]ставка!W132/1000*'[3]составляющая '!$B$18*'[3]составляющая '!$C$18)+'[3]составляющая '!$D$18+'[3]составляющая '!$E$18)*1000+[3]ставка!W132</f>
        <v>4173.9301744229997</v>
      </c>
      <c r="X210" s="109">
        <f>(([3]ставка!X132/1000*'[3]составляющая '!$B$18*'[3]составляющая '!$C$18)+'[3]составляющая '!$D$18+'[3]составляющая '!$E$18)*1000+[3]ставка!X132</f>
        <v>3959.8413253570002</v>
      </c>
      <c r="Y210" s="109">
        <f>(([3]ставка!Y132/1000*'[3]составляющая '!$B$18*'[3]составляющая '!$C$18)+'[3]составляющая '!$D$18+'[3]составляющая '!$E$18)*1000+[3]ставка!Y132</f>
        <v>3868.2150082570001</v>
      </c>
    </row>
    <row r="211" spans="1:25" s="71" customFormat="1" ht="15.75" outlineLevel="1" x14ac:dyDescent="0.25">
      <c r="A211" s="125">
        <v>24</v>
      </c>
      <c r="B211" s="109">
        <f>(([3]ставка!B133/1000*'[3]составляющая '!$B$18*'[3]составляющая '!$C$18)+'[3]составляющая '!$D$18+'[3]составляющая '!$E$18)*1000+[3]ставка!B133</f>
        <v>3721.3074798400003</v>
      </c>
      <c r="C211" s="109">
        <f>(([3]ставка!C133/1000*'[3]составляющая '!$B$18*'[3]составляющая '!$C$18)+'[3]составляющая '!$D$18+'[3]составляющая '!$E$18)*1000+[3]ставка!C133</f>
        <v>3682.0439061789998</v>
      </c>
      <c r="D211" s="109">
        <f>(([3]ставка!D133/1000*'[3]составляющая '!$B$18*'[3]составляющая '!$C$18)+'[3]составляющая '!$D$18+'[3]составляющая '!$E$18)*1000+[3]ставка!D133</f>
        <v>3621.5479131110001</v>
      </c>
      <c r="E211" s="109">
        <f>(([3]ставка!E133/1000*'[3]составляющая '!$B$18*'[3]составляющая '!$C$18)+'[3]составляющая '!$D$18+'[3]составляющая '!$E$18)*1000+[3]ставка!E133</f>
        <v>3506.6530362239996</v>
      </c>
      <c r="F211" s="109">
        <f>(([3]ставка!F133/1000*'[3]составляющая '!$B$18*'[3]составляющая '!$C$18)+'[3]составляющая '!$D$18+'[3]составляющая '!$E$18)*1000+[3]ставка!F133</f>
        <v>3516.6866835410001</v>
      </c>
      <c r="G211" s="109">
        <f>(([3]ставка!G133/1000*'[3]составляющая '!$B$18*'[3]составляющая '!$C$18)+'[3]составляющая '!$D$18+'[3]составляющая '!$E$18)*1000+[3]ставка!G133</f>
        <v>3565.406998078</v>
      </c>
      <c r="H211" s="109">
        <f>(([3]ставка!H133/1000*'[3]составляющая '!$B$18*'[3]составляющая '!$C$18)+'[3]составляющая '!$D$18+'[3]составляющая '!$E$18)*1000+[3]ставка!H133</f>
        <v>3602.9850999800001</v>
      </c>
      <c r="I211" s="109">
        <f>(([3]ставка!I133/1000*'[3]составляющая '!$B$18*'[3]составляющая '!$C$18)+'[3]составляющая '!$D$18+'[3]составляющая '!$E$18)*1000+[3]ставка!I133</f>
        <v>3635.5294103870006</v>
      </c>
      <c r="J211" s="109">
        <f>(([3]ставка!J133/1000*'[3]составляющая '!$B$18*'[3]составляющая '!$C$18)+'[3]составляющая '!$D$18+'[3]составляющая '!$E$18)*1000+[3]ставка!J133</f>
        <v>3686.896707418</v>
      </c>
      <c r="K211" s="109">
        <f>(([3]ставка!K133/1000*'[3]составляющая '!$B$18*'[3]составляющая '!$C$18)+'[3]составляющая '!$D$18+'[3]составляющая '!$E$18)*1000+[3]ставка!K133</f>
        <v>3797.5043776160001</v>
      </c>
      <c r="L211" s="109">
        <f>(([3]ставка!L133/1000*'[3]составляющая '!$B$18*'[3]составляющая '!$C$18)+'[3]составляющая '!$D$18+'[3]составляющая '!$E$18)*1000+[3]ставка!L133</f>
        <v>3858.7922030539999</v>
      </c>
      <c r="M211" s="109">
        <f>(([3]ставка!M133/1000*'[3]составляющая '!$B$18*'[3]составляющая '!$C$18)+'[3]составляющая '!$D$18+'[3]составляющая '!$E$18)*1000+[3]ставка!M133</f>
        <v>3889.7189130480001</v>
      </c>
      <c r="N211" s="109">
        <f>(([3]ставка!N133/1000*'[3]составляющая '!$B$18*'[3]составляющая '!$C$18)+'[3]составляющая '!$D$18+'[3]составляющая '!$E$18)*1000+[3]ставка!N133</f>
        <v>3913.3042057830003</v>
      </c>
      <c r="O211" s="109">
        <f>(([3]ставка!O133/1000*'[3]составляющая '!$B$18*'[3]составляющая '!$C$18)+'[3]составляющая '!$D$18+'[3]составляющая '!$E$18)*1000+[3]ставка!O133</f>
        <v>3886.8456927340003</v>
      </c>
      <c r="P211" s="109">
        <f>(([3]ставка!P133/1000*'[3]составляющая '!$B$18*'[3]составляющая '!$C$18)+'[3]составляющая '!$D$18+'[3]составляющая '!$E$18)*1000+[3]ставка!P133</f>
        <v>3872.6605814200002</v>
      </c>
      <c r="Q211" s="109">
        <f>(([3]ставка!Q133/1000*'[3]составляющая '!$B$18*'[3]составляющая '!$C$18)+'[3]составляющая '!$D$18+'[3]составляющая '!$E$18)*1000+[3]ставка!Q133</f>
        <v>3867.2082499580001</v>
      </c>
      <c r="R211" s="109">
        <f>(([3]ставка!R133/1000*'[3]составляющая '!$B$18*'[3]составляющая '!$C$18)+'[3]составляющая '!$D$18+'[3]составляющая '!$E$18)*1000+[3]ставка!R133</f>
        <v>3870.9298620970003</v>
      </c>
      <c r="S211" s="109">
        <f>(([3]ставка!S133/1000*'[3]составляющая '!$B$18*'[3]составляющая '!$C$18)+'[3]составляющая '!$D$18+'[3]составляющая '!$E$18)*1000+[3]ставка!S133</f>
        <v>3904.7863518599997</v>
      </c>
      <c r="T211" s="109">
        <f>(([3]ставка!T133/1000*'[3]составляющая '!$B$18*'[3]составляющая '!$C$18)+'[3]составляющая '!$D$18+'[3]составляющая '!$E$18)*1000+[3]ставка!T133</f>
        <v>3977.3181969520001</v>
      </c>
      <c r="U211" s="109">
        <f>(([3]ставка!U133/1000*'[3]составляющая '!$B$18*'[3]составляющая '!$C$18)+'[3]составляющая '!$D$18+'[3]составляющая '!$E$18)*1000+[3]ставка!U133</f>
        <v>4157.6636751650003</v>
      </c>
      <c r="V211" s="109">
        <f>(([3]ставка!V133/1000*'[3]составляющая '!$B$18*'[3]составляющая '!$C$18)+'[3]составляющая '!$D$18+'[3]составляющая '!$E$18)*1000+[3]ставка!V133</f>
        <v>4246.8240000269998</v>
      </c>
      <c r="W211" s="109">
        <f>(([3]ставка!W133/1000*'[3]составляющая '!$B$18*'[3]составляющая '!$C$18)+'[3]составляющая '!$D$18+'[3]составляющая '!$E$18)*1000+[3]ставка!W133</f>
        <v>4245.4213255430004</v>
      </c>
      <c r="X211" s="109">
        <f>(([3]ставка!X133/1000*'[3]составляющая '!$B$18*'[3]составляющая '!$C$18)+'[3]составляющая '!$D$18+'[3]составляющая '!$E$18)*1000+[3]ставка!X133</f>
        <v>4220.6935318169999</v>
      </c>
      <c r="Y211" s="109">
        <f>(([3]ставка!Y133/1000*'[3]составляющая '!$B$18*'[3]составляющая '!$C$18)+'[3]составляющая '!$D$18+'[3]составляющая '!$E$18)*1000+[3]ставка!Y133</f>
        <v>4024.6810845689997</v>
      </c>
    </row>
    <row r="212" spans="1:25" s="71" customFormat="1" ht="15.75" outlineLevel="1" x14ac:dyDescent="0.25">
      <c r="A212" s="125">
        <v>25</v>
      </c>
      <c r="B212" s="109">
        <f>(([3]ставка!B134/1000*'[3]составляющая '!$B$18*'[3]составляющая '!$C$18)+'[3]составляющая '!$D$18+'[3]составляющая '!$E$18)*1000+[3]ставка!B134</f>
        <v>4001.0844799429997</v>
      </c>
      <c r="C212" s="109">
        <f>(([3]ставка!C134/1000*'[3]составляющая '!$B$18*'[3]составляющая '!$C$18)+'[3]составляющая '!$D$18+'[3]составляющая '!$E$18)*1000+[3]ставка!C134</f>
        <v>3953.5066663970001</v>
      </c>
      <c r="D212" s="109">
        <f>(([3]ставка!D134/1000*'[3]составляющая '!$B$18*'[3]составляющая '!$C$18)+'[3]составляющая '!$D$18+'[3]составляющая '!$E$18)*1000+[3]ставка!D134</f>
        <v>3830.8178966110004</v>
      </c>
      <c r="E212" s="109">
        <f>(([3]ставка!E134/1000*'[3]составляющая '!$B$18*'[3]составляющая '!$C$18)+'[3]составляющая '!$D$18+'[3]составляющая '!$E$18)*1000+[3]ставка!E134</f>
        <v>3727.1104799229997</v>
      </c>
      <c r="F212" s="109">
        <f>(([3]ставка!F134/1000*'[3]составляющая '!$B$18*'[3]составляющая '!$C$18)+'[3]составляющая '!$D$18+'[3]составляющая '!$E$18)*1000+[3]ставка!F134</f>
        <v>3725.2892654719999</v>
      </c>
      <c r="G212" s="109">
        <f>(([3]ставка!G134/1000*'[3]составляющая '!$B$18*'[3]составляющая '!$C$18)+'[3]составляющая '!$D$18+'[3]составляющая '!$E$18)*1000+[3]ставка!G134</f>
        <v>3733.9428620869999</v>
      </c>
      <c r="H212" s="109">
        <f>(([3]ставка!H134/1000*'[3]составляющая '!$B$18*'[3]составляющая '!$C$18)+'[3]составляющая '!$D$18+'[3]составляющая '!$E$18)*1000+[3]ставка!H134</f>
        <v>3922.1274807629998</v>
      </c>
      <c r="I212" s="109">
        <f>(([3]ставка!I134/1000*'[3]составляющая '!$B$18*'[3]составляющая '!$C$18)+'[3]составляющая '!$D$18+'[3]составляющая '!$E$18)*1000+[3]ставка!I134</f>
        <v>4021.3667005059997</v>
      </c>
      <c r="J212" s="109">
        <f>(([3]ставка!J134/1000*'[3]составляющая '!$B$18*'[3]составляющая '!$C$18)+'[3]составляющая '!$D$18+'[3]составляющая '!$E$18)*1000+[3]ставка!J134</f>
        <v>4182.9796872229999</v>
      </c>
      <c r="K212" s="109">
        <f>(([3]ставка!K134/1000*'[3]составляющая '!$B$18*'[3]составляющая '!$C$18)+'[3]составляющая '!$D$18+'[3]составляющая '!$E$18)*1000+[3]ставка!K134</f>
        <v>4287.3884411529998</v>
      </c>
      <c r="L212" s="109">
        <f>(([3]ставка!L134/1000*'[3]составляющая '!$B$18*'[3]составляющая '!$C$18)+'[3]составляющая '!$D$18+'[3]составляющая '!$E$18)*1000+[3]ставка!L134</f>
        <v>4298.8700105179996</v>
      </c>
      <c r="M212" s="109">
        <f>(([3]ставка!M134/1000*'[3]составляющая '!$B$18*'[3]составляющая '!$C$18)+'[3]составляющая '!$D$18+'[3]составляющая '!$E$18)*1000+[3]ставка!M134</f>
        <v>4279.4248698889996</v>
      </c>
      <c r="N212" s="109">
        <f>(([3]ставка!N134/1000*'[3]составляющая '!$B$18*'[3]составляющая '!$C$18)+'[3]составляющая '!$D$18+'[3]составляющая '!$E$18)*1000+[3]ставка!N134</f>
        <v>4265.3528774850001</v>
      </c>
      <c r="O212" s="109">
        <f>(([3]ставка!O134/1000*'[3]составляющая '!$B$18*'[3]составляющая '!$C$18)+'[3]составляющая '!$D$18+'[3]составляющая '!$E$18)*1000+[3]ставка!O134</f>
        <v>4267.298522737</v>
      </c>
      <c r="P212" s="109">
        <f>(([3]ставка!P134/1000*'[3]составляющая '!$B$18*'[3]составляющая '!$C$18)+'[3]составляющая '!$D$18+'[3]составляющая '!$E$18)*1000+[3]ставка!P134</f>
        <v>4267.9206767420001</v>
      </c>
      <c r="Q212" s="109">
        <f>(([3]ставка!Q134/1000*'[3]составляющая '!$B$18*'[3]составляющая '!$C$18)+'[3]составляющая '!$D$18+'[3]составляющая '!$E$18)*1000+[3]ставка!Q134</f>
        <v>4247.1181091929993</v>
      </c>
      <c r="R212" s="109">
        <f>(([3]ставка!R134/1000*'[3]составляющая '!$B$18*'[3]составляющая '!$C$18)+'[3]составляющая '!$D$18+'[3]составляющая '!$E$18)*1000+[3]ставка!R134</f>
        <v>4223.6459353680002</v>
      </c>
      <c r="S212" s="109">
        <f>(([3]ставка!S134/1000*'[3]составляющая '!$B$18*'[3]составляющая '!$C$18)+'[3]составляющая '!$D$18+'[3]составляющая '!$E$18)*1000+[3]ставка!S134</f>
        <v>4131.0581075330001</v>
      </c>
      <c r="T212" s="109">
        <f>(([3]ставка!T134/1000*'[3]составляющая '!$B$18*'[3]составляющая '!$C$18)+'[3]составляющая '!$D$18+'[3]составляющая '!$E$18)*1000+[3]ставка!T134</f>
        <v>4129.2482049729997</v>
      </c>
      <c r="U212" s="109">
        <f>(([3]ставка!U134/1000*'[3]составляющая '!$B$18*'[3]составляющая '!$C$18)+'[3]составляющая '!$D$18+'[3]составляющая '!$E$18)*1000+[3]ставка!U134</f>
        <v>4242.9666451960002</v>
      </c>
      <c r="V212" s="109">
        <f>(([3]ставка!V134/1000*'[3]составляющая '!$B$18*'[3]составляющая '!$C$18)+'[3]составляющая '!$D$18+'[3]составляющая '!$E$18)*1000+[3]ставка!V134</f>
        <v>4251.133830498</v>
      </c>
      <c r="W212" s="109">
        <f>(([3]ставка!W134/1000*'[3]составляющая '!$B$18*'[3]составляющая '!$C$18)+'[3]составляющая '!$D$18+'[3]составляющая '!$E$18)*1000+[3]ставка!W134</f>
        <v>4276.5403376840004</v>
      </c>
      <c r="X212" s="109">
        <f>(([3]ставка!X134/1000*'[3]составляющая '!$B$18*'[3]составляющая '!$C$18)+'[3]составляющая '!$D$18+'[3]составляющая '!$E$18)*1000+[3]ставка!X134</f>
        <v>4220.6822199259996</v>
      </c>
      <c r="Y212" s="109">
        <f>(([3]ставка!Y134/1000*'[3]составляющая '!$B$18*'[3]составляющая '!$C$18)+'[3]составляющая '!$D$18+'[3]составляющая '!$E$18)*1000+[3]ставка!Y134</f>
        <v>4047.2143714409995</v>
      </c>
    </row>
    <row r="213" spans="1:25" s="71" customFormat="1" ht="15.75" outlineLevel="1" x14ac:dyDescent="0.25">
      <c r="A213" s="125">
        <v>26</v>
      </c>
      <c r="B213" s="109">
        <f>(([3]ставка!B135/1000*'[3]составляющая '!$B$18*'[3]составляющая '!$C$18)+'[3]составляющая '!$D$18+'[3]составляющая '!$E$18)*1000+[3]ставка!B135</f>
        <v>4163.8739033239999</v>
      </c>
      <c r="C213" s="109">
        <f>(([3]ставка!C135/1000*'[3]составляющая '!$B$18*'[3]составляющая '!$C$18)+'[3]составляющая '!$D$18+'[3]составляющая '!$E$18)*1000+[3]ставка!C135</f>
        <v>3815.8748885999998</v>
      </c>
      <c r="D213" s="109">
        <f>(([3]ставка!D135/1000*'[3]составляющая '!$B$18*'[3]составляющая '!$C$18)+'[3]составляющая '!$D$18+'[3]составляющая '!$E$18)*1000+[3]ставка!D135</f>
        <v>3752.0984471420002</v>
      </c>
      <c r="E213" s="109">
        <f>(([3]ставка!E135/1000*'[3]составляющая '!$B$18*'[3]составляющая '!$C$18)+'[3]составляющая '!$D$18+'[3]составляющая '!$E$18)*1000+[3]ставка!E135</f>
        <v>3733.8636788500003</v>
      </c>
      <c r="F213" s="109">
        <f>(([3]ставка!F135/1000*'[3]составляющая '!$B$18*'[3]составляющая '!$C$18)+'[3]составляющая '!$D$18+'[3]составляющая '!$E$18)*1000+[3]ставка!F135</f>
        <v>3743.3204197260002</v>
      </c>
      <c r="G213" s="109">
        <f>(([3]ставка!G135/1000*'[3]составляющая '!$B$18*'[3]составляющая '!$C$18)+'[3]составляющая '!$D$18+'[3]составляющая '!$E$18)*1000+[3]ставка!G135</f>
        <v>3760.5484297190001</v>
      </c>
      <c r="H213" s="109">
        <f>(([3]ставка!H135/1000*'[3]составляющая '!$B$18*'[3]составляющая '!$C$18)+'[3]составляющая '!$D$18+'[3]составляющая '!$E$18)*1000+[3]ставка!H135</f>
        <v>3886.619454914</v>
      </c>
      <c r="I213" s="109">
        <f>(([3]ставка!I135/1000*'[3]составляющая '!$B$18*'[3]составляющая '!$C$18)+'[3]составляющая '!$D$18+'[3]составляющая '!$E$18)*1000+[3]ставка!I135</f>
        <v>4030.3370300689994</v>
      </c>
      <c r="J213" s="109">
        <f>(([3]ставка!J135/1000*'[3]составляющая '!$B$18*'[3]составляющая '!$C$18)+'[3]составляющая '!$D$18+'[3]составляющая '!$E$18)*1000+[3]ставка!J135</f>
        <v>4193.601552872</v>
      </c>
      <c r="K213" s="109">
        <f>(([3]ставка!K135/1000*'[3]составляющая '!$B$18*'[3]составляющая '!$C$18)+'[3]составляющая '!$D$18+'[3]составляющая '!$E$18)*1000+[3]ставка!K135</f>
        <v>4282.1284118379999</v>
      </c>
      <c r="L213" s="109">
        <f>(([3]ставка!L135/1000*'[3]составляющая '!$B$18*'[3]составляющая '!$C$18)+'[3]составляющая '!$D$18+'[3]составляющая '!$E$18)*1000+[3]ставка!L135</f>
        <v>4301.8789735240007</v>
      </c>
      <c r="M213" s="109">
        <f>(([3]ставка!M135/1000*'[3]составляющая '!$B$18*'[3]составляющая '!$C$18)+'[3]составляющая '!$D$18+'[3]составляющая '!$E$18)*1000+[3]ставка!M135</f>
        <v>4280.6578660079995</v>
      </c>
      <c r="N213" s="109">
        <f>(([3]ставка!N135/1000*'[3]составляющая '!$B$18*'[3]составляющая '!$C$18)+'[3]составляющая '!$D$18+'[3]составляющая '!$E$18)*1000+[3]ставка!N135</f>
        <v>4268.6559496569998</v>
      </c>
      <c r="O213" s="109">
        <f>(([3]ставка!O135/1000*'[3]составляющая '!$B$18*'[3]составляющая '!$C$18)+'[3]составляющая '!$D$18+'[3]составляющая '!$E$18)*1000+[3]ставка!O135</f>
        <v>4269.5835247189998</v>
      </c>
      <c r="P213" s="109">
        <f>(([3]ставка!P135/1000*'[3]составляющая '!$B$18*'[3]составляющая '!$C$18)+'[3]составляющая '!$D$18+'[3]составляющая '!$E$18)*1000+[3]ставка!P135</f>
        <v>4272.9431563460003</v>
      </c>
      <c r="Q213" s="109">
        <f>(([3]ставка!Q135/1000*'[3]составляющая '!$B$18*'[3]составляющая '!$C$18)+'[3]составляющая '!$D$18+'[3]составляющая '!$E$18)*1000+[3]ставка!Q135</f>
        <v>4263.5316630340003</v>
      </c>
      <c r="R213" s="109">
        <f>(([3]ставка!R135/1000*'[3]составляющая '!$B$18*'[3]составляющая '!$C$18)+'[3]составляющая '!$D$18+'[3]составляющая '!$E$18)*1000+[3]ставка!R135</f>
        <v>4238.3061461039997</v>
      </c>
      <c r="S213" s="109">
        <f>(([3]ставка!S135/1000*'[3]составляющая '!$B$18*'[3]составляющая '!$C$18)+'[3]составляющая '!$D$18+'[3]составляющая '!$E$18)*1000+[3]ставка!S135</f>
        <v>4223.7703661690002</v>
      </c>
      <c r="T213" s="109">
        <f>(([3]ставка!T135/1000*'[3]составляющая '!$B$18*'[3]составляющая '!$C$18)+'[3]составляющая '!$D$18+'[3]составляющая '!$E$18)*1000+[3]ставка!T135</f>
        <v>4229.8335397450001</v>
      </c>
      <c r="U213" s="109">
        <f>(([3]ставка!U135/1000*'[3]составляющая '!$B$18*'[3]составляющая '!$C$18)+'[3]составляющая '!$D$18+'[3]составляющая '!$E$18)*1000+[3]ставка!U135</f>
        <v>4259.8552984589996</v>
      </c>
      <c r="V213" s="109">
        <f>(([3]ставка!V135/1000*'[3]составляющая '!$B$18*'[3]составляющая '!$C$18)+'[3]составляющая '!$D$18+'[3]составляющая '!$E$18)*1000+[3]ставка!V135</f>
        <v>4290.6349538699997</v>
      </c>
      <c r="W213" s="109">
        <f>(([3]ставка!W135/1000*'[3]составляющая '!$B$18*'[3]составляющая '!$C$18)+'[3]составляющая '!$D$18+'[3]составляющая '!$E$18)*1000+[3]ставка!W135</f>
        <v>4283.5310863220002</v>
      </c>
      <c r="X213" s="109">
        <f>(([3]ставка!X135/1000*'[3]составляющая '!$B$18*'[3]составляющая '!$C$18)+'[3]составляющая '!$D$18+'[3]составляющая '!$E$18)*1000+[3]ставка!X135</f>
        <v>4263.1923063040003</v>
      </c>
      <c r="Y213" s="109">
        <f>(([3]ставка!Y135/1000*'[3]составляющая '!$B$18*'[3]составляющая '!$C$18)+'[3]составляющая '!$D$18+'[3]составляющая '!$E$18)*1000+[3]ставка!Y135</f>
        <v>4207.537802584</v>
      </c>
    </row>
    <row r="214" spans="1:25" s="71" customFormat="1" ht="15.75" outlineLevel="1" x14ac:dyDescent="0.25">
      <c r="A214" s="125">
        <v>27</v>
      </c>
      <c r="B214" s="109">
        <f>(([3]ставка!B136/1000*'[3]составляющая '!$B$18*'[3]составляющая '!$C$18)+'[3]составляющая '!$D$18+'[3]составляющая '!$E$18)*1000+[3]ставка!B136</f>
        <v>3816.9382063540002</v>
      </c>
      <c r="C214" s="109">
        <f>(([3]ставка!C136/1000*'[3]составляющая '!$B$18*'[3]составляющая '!$C$18)+'[3]составляющая '!$D$18+'[3]составляющая '!$E$18)*1000+[3]ставка!C136</f>
        <v>3770.9101218750002</v>
      </c>
      <c r="D214" s="109">
        <f>(([3]ставка!D136/1000*'[3]составляющая '!$B$18*'[3]составляющая '!$C$18)+'[3]составляющая '!$D$18+'[3]составляющая '!$E$18)*1000+[3]ставка!D136</f>
        <v>3731.1827606830002</v>
      </c>
      <c r="E214" s="109">
        <f>(([3]ставка!E136/1000*'[3]составляющая '!$B$18*'[3]составляющая '!$C$18)+'[3]составляющая '!$D$18+'[3]составляющая '!$E$18)*1000+[3]ставка!E136</f>
        <v>3731.3411271569998</v>
      </c>
      <c r="F214" s="109">
        <f>(([3]ставка!F136/1000*'[3]составляющая '!$B$18*'[3]составляющая '!$C$18)+'[3]составляющая '!$D$18+'[3]составляющая '!$E$18)*1000+[3]ставка!F136</f>
        <v>3731.8727860339995</v>
      </c>
      <c r="G214" s="109">
        <f>(([3]ставка!G136/1000*'[3]составляющая '!$B$18*'[3]составляющая '!$C$18)+'[3]составляющая '!$D$18+'[3]составляющая '!$E$18)*1000+[3]ставка!G136</f>
        <v>3741.1598485450004</v>
      </c>
      <c r="H214" s="109">
        <f>(([3]ставка!H136/1000*'[3]составляющая '!$B$18*'[3]составляющая '!$C$18)+'[3]составляющая '!$D$18+'[3]составляющая '!$E$18)*1000+[3]ставка!H136</f>
        <v>3786.7241454930004</v>
      </c>
      <c r="I214" s="109">
        <f>(([3]ставка!I136/1000*'[3]составляющая '!$B$18*'[3]составляющая '!$C$18)+'[3]составляющая '!$D$18+'[3]составляющая '!$E$18)*1000+[3]ставка!I136</f>
        <v>3934.8759819200004</v>
      </c>
      <c r="J214" s="109">
        <f>(([3]ставка!J136/1000*'[3]составляющая '!$B$18*'[3]составляющая '!$C$18)+'[3]составляющая '!$D$18+'[3]составляющая '!$E$18)*1000+[3]ставка!J136</f>
        <v>4096.7604540209995</v>
      </c>
      <c r="K214" s="109">
        <f>(([3]ставка!K136/1000*'[3]составляющая '!$B$18*'[3]составляющая '!$C$18)+'[3]составляющая '!$D$18+'[3]составляющая '!$E$18)*1000+[3]ставка!K136</f>
        <v>4251.6881131569999</v>
      </c>
      <c r="L214" s="109">
        <f>(([3]ставка!L136/1000*'[3]составляющая '!$B$18*'[3]составляющая '!$C$18)+'[3]составляющая '!$D$18+'[3]составляющая '!$E$18)*1000+[3]ставка!L136</f>
        <v>4283.3274722839997</v>
      </c>
      <c r="M214" s="109">
        <f>(([3]ставка!M136/1000*'[3]составляющая '!$B$18*'[3]составляющая '!$C$18)+'[3]составляющая '!$D$18+'[3]составляющая '!$E$18)*1000+[3]ставка!M136</f>
        <v>4263.0339398300002</v>
      </c>
      <c r="N214" s="109">
        <f>(([3]ставка!N136/1000*'[3]составляющая '!$B$18*'[3]составляющая '!$C$18)+'[3]составляющая '!$D$18+'[3]составляющая '!$E$18)*1000+[3]ставка!N136</f>
        <v>4248.6225906959999</v>
      </c>
      <c r="O214" s="109">
        <f>(([3]ставка!O136/1000*'[3]составляющая '!$B$18*'[3]составляющая '!$C$18)+'[3]составляющая '!$D$18+'[3]составляющая '!$E$18)*1000+[3]ставка!O136</f>
        <v>4246.4393957330003</v>
      </c>
      <c r="P214" s="109">
        <f>(([3]ставка!P136/1000*'[3]составляющая '!$B$18*'[3]составляющая '!$C$18)+'[3]составляющая '!$D$18+'[3]составляющая '!$E$18)*1000+[3]ставка!P136</f>
        <v>4251.846479631</v>
      </c>
      <c r="Q214" s="109">
        <f>(([3]ставка!Q136/1000*'[3]составляющая '!$B$18*'[3]составляющая '!$C$18)+'[3]составляющая '!$D$18+'[3]составляющая '!$E$18)*1000+[3]ставка!Q136</f>
        <v>4233.6908945759997</v>
      </c>
      <c r="R214" s="109">
        <f>(([3]ставка!R136/1000*'[3]составляющая '!$B$18*'[3]составляющая '!$C$18)+'[3]составляющая '!$D$18+'[3]составляющая '!$E$18)*1000+[3]ставка!R136</f>
        <v>4185.9886502290001</v>
      </c>
      <c r="S214" s="109">
        <f>(([3]ставка!S136/1000*'[3]составляющая '!$B$18*'[3]составляющая '!$C$18)+'[3]составляющая '!$D$18+'[3]составляющая '!$E$18)*1000+[3]ставка!S136</f>
        <v>4092.9596586449998</v>
      </c>
      <c r="T214" s="109">
        <f>(([3]ставка!T136/1000*'[3]составляющая '!$B$18*'[3]составляющая '!$C$18)+'[3]составляющая '!$D$18+'[3]составляющая '!$E$18)*1000+[3]ставка!T136</f>
        <v>4044.3185273449999</v>
      </c>
      <c r="U214" s="109">
        <f>(([3]ставка!U136/1000*'[3]составляющая '!$B$18*'[3]составляющая '!$C$18)+'[3]составляющая '!$D$18+'[3]составляющая '!$E$18)*1000+[3]ставка!U136</f>
        <v>4093.276391593</v>
      </c>
      <c r="V214" s="109">
        <f>(([3]ставка!V136/1000*'[3]составляющая '!$B$18*'[3]составляющая '!$C$18)+'[3]составляющая '!$D$18+'[3]составляющая '!$E$18)*1000+[3]ставка!V136</f>
        <v>4250.8623451140002</v>
      </c>
      <c r="W214" s="109">
        <f>(([3]ставка!W136/1000*'[3]составляющая '!$B$18*'[3]составляющая '!$C$18)+'[3]составляющая '!$D$18+'[3]составляющая '!$E$18)*1000+[3]ставка!W136</f>
        <v>4254.5613334709997</v>
      </c>
      <c r="X214" s="109">
        <f>(([3]ставка!X136/1000*'[3]составляющая '!$B$18*'[3]составляющая '!$C$18)+'[3]составляющая '!$D$18+'[3]составляющая '!$E$18)*1000+[3]ставка!X136</f>
        <v>4228.8041576640007</v>
      </c>
      <c r="Y214" s="109">
        <f>(([3]ставка!Y136/1000*'[3]составляющая '!$B$18*'[3]составляющая '!$C$18)+'[3]составляющая '!$D$18+'[3]составляющая '!$E$18)*1000+[3]ставка!Y136</f>
        <v>4025.0543769720002</v>
      </c>
    </row>
    <row r="215" spans="1:25" s="71" customFormat="1" ht="15.75" outlineLevel="1" x14ac:dyDescent="0.25">
      <c r="A215" s="125">
        <v>28</v>
      </c>
      <c r="B215" s="109">
        <f>(([3]ставка!B137/1000*'[3]составляющая '!$B$18*'[3]составляющая '!$C$18)+'[3]составляющая '!$D$18+'[3]составляющая '!$E$18)*1000+[3]ставка!B137</f>
        <v>3892.207529068</v>
      </c>
      <c r="C215" s="109">
        <f>(([3]ставка!C137/1000*'[3]составляющая '!$B$18*'[3]составляющая '!$C$18)+'[3]составляющая '!$D$18+'[3]составляющая '!$E$18)*1000+[3]ставка!C137</f>
        <v>3770.3219035429997</v>
      </c>
      <c r="D215" s="109">
        <f>(([3]ставка!D137/1000*'[3]составляющая '!$B$18*'[3]составляющая '!$C$18)+'[3]составляющая '!$D$18+'[3]составляющая '!$E$18)*1000+[3]ставка!D137</f>
        <v>3732.3591973470002</v>
      </c>
      <c r="E215" s="109">
        <f>(([3]ставка!E137/1000*'[3]составляющая '!$B$18*'[3]составляющая '!$C$18)+'[3]составляющая '!$D$18+'[3]составляющая '!$E$18)*1000+[3]ставка!E137</f>
        <v>3724.983844415</v>
      </c>
      <c r="F215" s="109">
        <f>(([3]ставка!F137/1000*'[3]составляющая '!$B$18*'[3]составляющая '!$C$18)+'[3]составляющая '!$D$18+'[3]составляющая '!$E$18)*1000+[3]ставка!F137</f>
        <v>3731.0130823180002</v>
      </c>
      <c r="G215" s="109">
        <f>(([3]ставка!G137/1000*'[3]составляющая '!$B$18*'[3]составляющая '!$C$18)+'[3]составляющая '!$D$18+'[3]составляющая '!$E$18)*1000+[3]ставка!G137</f>
        <v>3718.1288384690001</v>
      </c>
      <c r="H215" s="109">
        <f>(([3]ставка!H137/1000*'[3]составляющая '!$B$18*'[3]составляющая '!$C$18)+'[3]составляющая '!$D$18+'[3]составляющая '!$E$18)*1000+[3]ставка!H137</f>
        <v>3849.0526649029998</v>
      </c>
      <c r="I215" s="109">
        <f>(([3]ставка!I137/1000*'[3]составляющая '!$B$18*'[3]составляющая '!$C$18)+'[3]составляющая '!$D$18+'[3]составляющая '!$E$18)*1000+[3]ставка!I137</f>
        <v>4011.1973104970002</v>
      </c>
      <c r="J215" s="109">
        <f>(([3]ставка!J137/1000*'[3]составляющая '!$B$18*'[3]составляющая '!$C$18)+'[3]составляющая '!$D$18+'[3]составляющая '!$E$18)*1000+[3]ставка!J137</f>
        <v>4068.1300578999999</v>
      </c>
      <c r="K215" s="109">
        <f>(([3]ставка!K137/1000*'[3]составляющая '!$B$18*'[3]составляющая '!$C$18)+'[3]составляющая '!$D$18+'[3]составляющая '!$E$18)*1000+[3]ставка!K137</f>
        <v>4242.8761500680002</v>
      </c>
      <c r="L215" s="109">
        <f>(([3]ставка!L137/1000*'[3]составляющая '!$B$18*'[3]составляющая '!$C$18)+'[3]составляющая '!$D$18+'[3]составляющая '!$E$18)*1000+[3]ставка!L137</f>
        <v>4287.7504216650004</v>
      </c>
      <c r="M215" s="109">
        <f>(([3]ставка!M137/1000*'[3]составляющая '!$B$18*'[3]составляющая '!$C$18)+'[3]составляющая '!$D$18+'[3]составляющая '!$E$18)*1000+[3]ставка!M137</f>
        <v>4205.3885432939996</v>
      </c>
      <c r="N215" s="109">
        <f>(([3]ставка!N137/1000*'[3]составляющая '!$B$18*'[3]составляющая '!$C$18)+'[3]составляющая '!$D$18+'[3]составляющая '!$E$18)*1000+[3]ставка!N137</f>
        <v>4204.7663892889996</v>
      </c>
      <c r="O215" s="109">
        <f>(([3]ставка!O137/1000*'[3]составляющая '!$B$18*'[3]составляющая '!$C$18)+'[3]составляющая '!$D$18+'[3]составляющая '!$E$18)*1000+[3]ставка!O137</f>
        <v>4204.1781709570005</v>
      </c>
      <c r="P215" s="109">
        <f>(([3]ставка!P137/1000*'[3]составляющая '!$B$18*'[3]составляющая '!$C$18)+'[3]составляющая '!$D$18+'[3]составляющая '!$E$18)*1000+[3]ставка!P137</f>
        <v>4203.9179974640001</v>
      </c>
      <c r="Q215" s="109">
        <f>(([3]ставка!Q137/1000*'[3]составляющая '!$B$18*'[3]составляющая '!$C$18)+'[3]составляющая '!$D$18+'[3]составляющая '!$E$18)*1000+[3]ставка!Q137</f>
        <v>4199.053884334</v>
      </c>
      <c r="R215" s="109">
        <f>(([3]ставка!R137/1000*'[3]составляющая '!$B$18*'[3]составляющая '!$C$18)+'[3]составляющая '!$D$18+'[3]составляющая '!$E$18)*1000+[3]ставка!R137</f>
        <v>4141.8722753290003</v>
      </c>
      <c r="S215" s="109">
        <f>(([3]ставка!S137/1000*'[3]составляющая '!$B$18*'[3]составляющая '!$C$18)+'[3]составляющая '!$D$18+'[3]составляющая '!$E$18)*1000+[3]ставка!S137</f>
        <v>4053.0286834150002</v>
      </c>
      <c r="T215" s="109">
        <f>(([3]ставка!T137/1000*'[3]составляющая '!$B$18*'[3]составляющая '!$C$18)+'[3]составляющая '!$D$18+'[3]составляющая '!$E$18)*1000+[3]ставка!T137</f>
        <v>4054.8725216479997</v>
      </c>
      <c r="U215" s="109">
        <f>(([3]ставка!U137/1000*'[3]составляющая '!$B$18*'[3]составляющая '!$C$18)+'[3]составляющая '!$D$18+'[3]составляющая '!$E$18)*1000+[3]ставка!U137</f>
        <v>4073.8538747459997</v>
      </c>
      <c r="V215" s="109">
        <f>(([3]ставка!V137/1000*'[3]составляющая '!$B$18*'[3]составляющая '!$C$18)+'[3]составляющая '!$D$18+'[3]составляющая '!$E$18)*1000+[3]ставка!V137</f>
        <v>4224.8223720320002</v>
      </c>
      <c r="W215" s="109">
        <f>(([3]ставка!W137/1000*'[3]составляющая '!$B$18*'[3]составляющая '!$C$18)+'[3]составляющая '!$D$18+'[3]составляющая '!$E$18)*1000+[3]ставка!W137</f>
        <v>4235.5460446999996</v>
      </c>
      <c r="X215" s="109">
        <f>(([3]ставка!X137/1000*'[3]составляющая '!$B$18*'[3]составляющая '!$C$18)+'[3]составляющая '!$D$18+'[3]составляющая '!$E$18)*1000+[3]ставка!X137</f>
        <v>4214.9470911890003</v>
      </c>
      <c r="Y215" s="109">
        <f>(([3]ставка!Y137/1000*'[3]составляющая '!$B$18*'[3]составляющая '!$C$18)+'[3]составляющая '!$D$18+'[3]составляющая '!$E$18)*1000+[3]ставка!Y137</f>
        <v>4031.6605213160001</v>
      </c>
    </row>
    <row r="216" spans="1:25" s="71" customFormat="1" ht="14.45" customHeight="1" outlineLevel="1" x14ac:dyDescent="0.25">
      <c r="A216" s="125">
        <v>29</v>
      </c>
      <c r="B216" s="109">
        <f>(([3]ставка!B138/1000*'[3]составляющая '!$B$18*'[3]составляющая '!$C$18)+'[3]составляющая '!$D$18+'[3]составляющая '!$E$18)*1000+[3]ставка!B138</f>
        <v>3868.6674838970002</v>
      </c>
      <c r="C216" s="109">
        <f>(([3]ставка!C138/1000*'[3]составляющая '!$B$18*'[3]составляющая '!$C$18)+'[3]составляющая '!$D$18+'[3]составляющая '!$E$18)*1000+[3]ставка!C138</f>
        <v>3790.0385295559995</v>
      </c>
      <c r="D216" s="109">
        <f>(([3]ставка!D138/1000*'[3]составляющая '!$B$18*'[3]составляющая '!$C$18)+'[3]составляющая '!$D$18+'[3]составляющая '!$E$18)*1000+[3]ставка!D138</f>
        <v>3728.8185754639999</v>
      </c>
      <c r="E216" s="109">
        <f>(([3]ставка!E138/1000*'[3]составляющая '!$B$18*'[3]составляющая '!$C$18)+'[3]составляющая '!$D$18+'[3]составляющая '!$E$18)*1000+[3]ставка!E138</f>
        <v>3729.146620303</v>
      </c>
      <c r="F216" s="109">
        <f>(([3]ставка!F138/1000*'[3]составляющая '!$B$18*'[3]составляющая '!$C$18)+'[3]составляющая '!$D$18+'[3]составляющая '!$E$18)*1000+[3]ставка!F138</f>
        <v>3728.09461444</v>
      </c>
      <c r="G216" s="109">
        <f>(([3]ставка!G138/1000*'[3]составляющая '!$B$18*'[3]составляющая '!$C$18)+'[3]составляющая '!$D$18+'[3]составляющая '!$E$18)*1000+[3]ставка!G138</f>
        <v>3738.2866282309997</v>
      </c>
      <c r="H216" s="109">
        <f>(([3]ставка!H138/1000*'[3]составляющая '!$B$18*'[3]составляющая '!$C$18)+'[3]составляющая '!$D$18+'[3]составляющая '!$E$18)*1000+[3]ставка!H138</f>
        <v>3845.5799143660006</v>
      </c>
      <c r="I216" s="109">
        <f>(([3]ставка!I138/1000*'[3]составляющая '!$B$18*'[3]составляющая '!$C$18)+'[3]составляющая '!$D$18+'[3]составляющая '!$E$18)*1000+[3]ставка!I138</f>
        <v>4050.2346463379999</v>
      </c>
      <c r="J216" s="109">
        <f>(([3]ставка!J138/1000*'[3]составляющая '!$B$18*'[3]составляющая '!$C$18)+'[3]составляющая '!$D$18+'[3]составляющая '!$E$18)*1000+[3]ставка!J138</f>
        <v>4142.1776963859993</v>
      </c>
      <c r="K216" s="109">
        <f>(([3]ставка!K138/1000*'[3]составляющая '!$B$18*'[3]составляющая '!$C$18)+'[3]составляющая '!$D$18+'[3]составляющая '!$E$18)*1000+[3]ставка!K138</f>
        <v>4254.1541053950004</v>
      </c>
      <c r="L216" s="109">
        <f>(([3]ставка!L138/1000*'[3]составляющая '!$B$18*'[3]составляющая '!$C$18)+'[3]составляющая '!$D$18+'[3]составляющая '!$E$18)*1000+[3]ставка!L138</f>
        <v>4256.0997506469994</v>
      </c>
      <c r="M216" s="109">
        <f>(([3]ставка!M138/1000*'[3]составляющая '!$B$18*'[3]составляющая '!$C$18)+'[3]составляющая '!$D$18+'[3]составляющая '!$E$18)*1000+[3]ставка!M138</f>
        <v>4260.6584427200005</v>
      </c>
      <c r="N216" s="109">
        <f>(([3]ставка!N138/1000*'[3]составляющая '!$B$18*'[3]составляющая '!$C$18)+'[3]составляющая '!$D$18+'[3]составляющая '!$E$18)*1000+[3]ставка!N138</f>
        <v>4253.0002925130002</v>
      </c>
      <c r="O216" s="109">
        <f>(([3]ставка!O138/1000*'[3]составляющая '!$B$18*'[3]составляющая '!$C$18)+'[3]составляющая '!$D$18+'[3]составляющая '!$E$18)*1000+[3]ставка!O138</f>
        <v>4246.9823665009999</v>
      </c>
      <c r="P216" s="109">
        <f>(([3]ставка!P138/1000*'[3]составляющая '!$B$18*'[3]составляющая '!$C$18)+'[3]составляющая '!$D$18+'[3]составляющая '!$E$18)*1000+[3]ставка!P138</f>
        <v>4205.399855185</v>
      </c>
      <c r="Q216" s="109">
        <f>(([3]ставка!Q138/1000*'[3]составляющая '!$B$18*'[3]составляющая '!$C$18)+'[3]составляющая '!$D$18+'[3]составляющая '!$E$18)*1000+[3]ставка!Q138</f>
        <v>4203.635200189</v>
      </c>
      <c r="R216" s="109">
        <f>(([3]ставка!R138/1000*'[3]составляющая '!$B$18*'[3]составляющая '!$C$18)+'[3]составляющая '!$D$18+'[3]составляющая '!$E$18)*1000+[3]ставка!R138</f>
        <v>4200.7619798750002</v>
      </c>
      <c r="S216" s="109">
        <f>(([3]ставка!S138/1000*'[3]составляющая '!$B$18*'[3]составляющая '!$C$18)+'[3]составляющая '!$D$18+'[3]составляющая '!$E$18)*1000+[3]ставка!S138</f>
        <v>4198.9407654240003</v>
      </c>
      <c r="T216" s="109">
        <f>(([3]ставка!T138/1000*'[3]составляющая '!$B$18*'[3]составляющая '!$C$18)+'[3]составляющая '!$D$18+'[3]составляющая '!$E$18)*1000+[3]ставка!T138</f>
        <v>4200.5923015099997</v>
      </c>
      <c r="U216" s="109">
        <f>(([3]ставка!U138/1000*'[3]составляющая '!$B$18*'[3]составляющая '!$C$18)+'[3]составляющая '!$D$18+'[3]составляющая '!$E$18)*1000+[3]ставка!U138</f>
        <v>4203.7483190989997</v>
      </c>
      <c r="V216" s="109">
        <f>(([3]ставка!V138/1000*'[3]составляющая '!$B$18*'[3]составляющая '!$C$18)+'[3]составляющая '!$D$18+'[3]составляющая '!$E$18)*1000+[3]ставка!V138</f>
        <v>4242.0730058070003</v>
      </c>
      <c r="W216" s="109">
        <f>(([3]ставка!W138/1000*'[3]составляющая '!$B$18*'[3]составляющая '!$C$18)+'[3]составляющая '!$D$18+'[3]составляющая '!$E$18)*1000+[3]ставка!W138</f>
        <v>4244.912290448</v>
      </c>
      <c r="X216" s="109">
        <f>(([3]ставка!X138/1000*'[3]составляющая '!$B$18*'[3]составляющая '!$C$18)+'[3]составляющая '!$D$18+'[3]составляющая '!$E$18)*1000+[3]ставка!X138</f>
        <v>4208.1486446979998</v>
      </c>
      <c r="Y216" s="109">
        <f>(([3]ставка!Y138/1000*'[3]составляющая '!$B$18*'[3]составляющая '!$C$18)+'[3]составляющая '!$D$18+'[3]составляющая '!$E$18)*1000+[3]ставка!Y138</f>
        <v>4181.7353792129998</v>
      </c>
    </row>
    <row r="217" spans="1:25" s="71" customFormat="1" ht="15.75" outlineLevel="1" x14ac:dyDescent="0.25">
      <c r="A217" s="125">
        <v>30</v>
      </c>
      <c r="B217" s="109">
        <f>(([3]ставка!B139/1000*'[3]составляющая '!$B$18*'[3]составляющая '!$C$18)+'[3]составляющая '!$D$18+'[3]составляющая '!$E$18)*1000+[3]ставка!B139</f>
        <v>4050.1667749919998</v>
      </c>
      <c r="C217" s="109">
        <f>(([3]ставка!C139/1000*'[3]составляющая '!$B$18*'[3]составляющая '!$C$18)+'[3]составляющая '!$D$18+'[3]составляющая '!$E$18)*1000+[3]ставка!C139</f>
        <v>3946.3575512849998</v>
      </c>
      <c r="D217" s="109">
        <f>(([3]ставка!D139/1000*'[3]составляющая '!$B$18*'[3]составляющая '!$C$18)+'[3]составляющая '!$D$18+'[3]составляющая '!$E$18)*1000+[3]ставка!D139</f>
        <v>3829.7772026389998</v>
      </c>
      <c r="E217" s="109">
        <f>(([3]ставка!E139/1000*'[3]составляющая '!$B$18*'[3]составляющая '!$C$18)+'[3]составляющая '!$D$18+'[3]составляющая '!$E$18)*1000+[3]ставка!E139</f>
        <v>3908.1459834870002</v>
      </c>
      <c r="F217" s="109">
        <f>(([3]ставка!F139/1000*'[3]составляющая '!$B$18*'[3]составляющая '!$C$18)+'[3]составляющая '!$D$18+'[3]составляющая '!$E$18)*1000+[3]ставка!F139</f>
        <v>3915.091484561</v>
      </c>
      <c r="G217" s="109">
        <f>(([3]ставка!G139/1000*'[3]составляющая '!$B$18*'[3]составляющая '!$C$18)+'[3]составляющая '!$D$18+'[3]составляющая '!$E$18)*1000+[3]ставка!G139</f>
        <v>3861.382626093</v>
      </c>
      <c r="H217" s="109">
        <f>(([3]ставка!H139/1000*'[3]составляющая '!$B$18*'[3]составляющая '!$C$18)+'[3]составляющая '!$D$18+'[3]составляющая '!$E$18)*1000+[3]ставка!H139</f>
        <v>3905.0691491349999</v>
      </c>
      <c r="I217" s="109">
        <f>(([3]ставка!I139/1000*'[3]составляющая '!$B$18*'[3]составляющая '!$C$18)+'[3]составляющая '!$D$18+'[3]составляющая '!$E$18)*1000+[3]ставка!I139</f>
        <v>4075.59590596</v>
      </c>
      <c r="J217" s="109">
        <f>(([3]ставка!J139/1000*'[3]составляющая '!$B$18*'[3]составляющая '!$C$18)+'[3]составляющая '!$D$18+'[3]составляющая '!$E$18)*1000+[3]ставка!J139</f>
        <v>4108.1967758219998</v>
      </c>
      <c r="K217" s="109">
        <f>(([3]ставка!K139/1000*'[3]составляющая '!$B$18*'[3]составляющая '!$C$18)+'[3]составляющая '!$D$18+'[3]составляющая '!$E$18)*1000+[3]ставка!K139</f>
        <v>4161.8830105079996</v>
      </c>
      <c r="L217" s="109">
        <f>(([3]ставка!L139/1000*'[3]составляющая '!$B$18*'[3]составляющая '!$C$18)+'[3]составляющая '!$D$18+'[3]составляющая '!$E$18)*1000+[3]ставка!L139</f>
        <v>4198.3977946559999</v>
      </c>
      <c r="M217" s="109">
        <f>(([3]ставка!M139/1000*'[3]составляющая '!$B$18*'[3]составляющая '!$C$18)+'[3]составляющая '!$D$18+'[3]составляющая '!$E$18)*1000+[3]ставка!M139</f>
        <v>4200.909034458</v>
      </c>
      <c r="N217" s="109">
        <f>(([3]ставка!N139/1000*'[3]составляющая '!$B$18*'[3]составляющая '!$C$18)+'[3]составляющая '!$D$18+'[3]составляющая '!$E$18)*1000+[3]ставка!N139</f>
        <v>4199.9475237229999</v>
      </c>
      <c r="O217" s="109">
        <f>(([3]ставка!O139/1000*'[3]составляющая '!$B$18*'[3]составляющая '!$C$18)+'[3]составляющая '!$D$18+'[3]составляющая '!$E$18)*1000+[3]ставка!O139</f>
        <v>4233.8153253769997</v>
      </c>
      <c r="P217" s="109">
        <f>(([3]ставка!P139/1000*'[3]составляющая '!$B$18*'[3]составляющая '!$C$18)+'[3]составляющая '!$D$18+'[3]составляющая '!$E$18)*1000+[3]ставка!P139</f>
        <v>4233.6456470120002</v>
      </c>
      <c r="Q217" s="109">
        <f>(([3]ставка!Q139/1000*'[3]составляющая '!$B$18*'[3]составляющая '!$C$18)+'[3]составляющая '!$D$18+'[3]составляющая '!$E$18)*1000+[3]ставка!Q139</f>
        <v>4232.4578984569998</v>
      </c>
      <c r="R217" s="109">
        <f>(([3]ставка!R139/1000*'[3]составляющая '!$B$18*'[3]составляющая '!$C$18)+'[3]составляющая '!$D$18+'[3]составляющая '!$E$18)*1000+[3]ставка!R139</f>
        <v>4197.5946503949999</v>
      </c>
      <c r="S217" s="109">
        <f>(([3]ставка!S139/1000*'[3]составляющая '!$B$18*'[3]составляющая '!$C$18)+'[3]составляющая '!$D$18+'[3]составляющая '!$E$18)*1000+[3]ставка!S139</f>
        <v>4198.2620519640004</v>
      </c>
      <c r="T217" s="109">
        <f>(([3]ставка!T139/1000*'[3]составляющая '!$B$18*'[3]составляющая '!$C$18)+'[3]составляющая '!$D$18+'[3]составляющая '!$E$18)*1000+[3]ставка!T139</f>
        <v>4200.3095042349996</v>
      </c>
      <c r="U217" s="109">
        <f>(([3]ставка!U139/1000*'[3]составляющая '!$B$18*'[3]составляющая '!$C$18)+'[3]составляющая '!$D$18+'[3]составляющая '!$E$18)*1000+[3]ставка!U139</f>
        <v>4234.0641869789997</v>
      </c>
      <c r="V217" s="109">
        <f>(([3]ставка!V139/1000*'[3]составляющая '!$B$18*'[3]составляющая '!$C$18)+'[3]составляющая '!$D$18+'[3]составляющая '!$E$18)*1000+[3]ставка!V139</f>
        <v>4235.8740895390001</v>
      </c>
      <c r="W217" s="109">
        <f>(([3]ставка!W139/1000*'[3]составляющая '!$B$18*'[3]составляющая '!$C$18)+'[3]составляющая '!$D$18+'[3]составляющая '!$E$18)*1000+[3]ставка!W139</f>
        <v>4238.6455028339997</v>
      </c>
      <c r="X217" s="109">
        <f>(([3]ставка!X139/1000*'[3]составляющая '!$B$18*'[3]составляющая '!$C$18)+'[3]составляющая '!$D$18+'[3]составляющая '!$E$18)*1000+[3]ставка!X139</f>
        <v>4233.238418936</v>
      </c>
      <c r="Y217" s="109">
        <f>(([3]ставка!Y139/1000*'[3]составляющая '!$B$18*'[3]составляющая '!$C$18)+'[3]составляющая '!$D$18+'[3]составляющая '!$E$18)*1000+[3]ставка!Y139</f>
        <v>4232.1977249640004</v>
      </c>
    </row>
    <row r="218" spans="1:25" s="71" customFormat="1" ht="15.75" x14ac:dyDescent="0.25">
      <c r="A218" s="125">
        <v>31</v>
      </c>
      <c r="B218" s="109">
        <f>(([3]ставка!B140/1000*'[3]составляющая '!$B$18*'[3]составляющая '!$C$18)+'[3]составляющая '!$D$18+'[3]составляющая '!$E$18)*1000+[3]ставка!B140</f>
        <v>3943.02054344</v>
      </c>
      <c r="C218" s="109">
        <f>(([3]ставка!C140/1000*'[3]составляющая '!$B$18*'[3]составляющая '!$C$18)+'[3]составляющая '!$D$18+'[3]составляющая '!$E$18)*1000+[3]ставка!C140</f>
        <v>3878.011105863</v>
      </c>
      <c r="D218" s="109">
        <f>(([3]ставка!D140/1000*'[3]составляющая '!$B$18*'[3]составляющая '!$C$18)+'[3]составляющая '!$D$18+'[3]составляющая '!$E$18)*1000+[3]ставка!D140</f>
        <v>3820.309149872</v>
      </c>
      <c r="E218" s="109">
        <f>(([3]ставка!E140/1000*'[3]составляющая '!$B$18*'[3]составляющая '!$C$18)+'[3]составляющая '!$D$18+'[3]составляющая '!$E$18)*1000+[3]ставка!E140</f>
        <v>3781.6677302159997</v>
      </c>
      <c r="F218" s="109">
        <f>(([3]ставка!F140/1000*'[3]составляющая '!$B$18*'[3]составляющая '!$C$18)+'[3]составляющая '!$D$18+'[3]составляющая '!$E$18)*1000+[3]ставка!F140</f>
        <v>3774.3150010660001</v>
      </c>
      <c r="G218" s="109">
        <f>(([3]ставка!G140/1000*'[3]составляющая '!$B$18*'[3]составляющая '!$C$18)+'[3]составляющая '!$D$18+'[3]составляющая '!$E$18)*1000+[3]ставка!G140</f>
        <v>3752.5509227820003</v>
      </c>
      <c r="H218" s="109">
        <f>(([3]ставка!H140/1000*'[3]составляющая '!$B$18*'[3]составляющая '!$C$18)+'[3]составляющая '!$D$18+'[3]составляющая '!$E$18)*1000+[3]ставка!H140</f>
        <v>3823.2841772049997</v>
      </c>
      <c r="I218" s="109">
        <f>(([3]ставка!I140/1000*'[3]составляющая '!$B$18*'[3]составляющая '!$C$18)+'[3]составляющая '!$D$18+'[3]составляющая '!$E$18)*1000+[3]ставка!I140</f>
        <v>3862.6382459940005</v>
      </c>
      <c r="J218" s="109">
        <f>(([3]ставка!J140/1000*'[3]составляющая '!$B$18*'[3]составляющая '!$C$18)+'[3]составляющая '!$D$18+'[3]составляющая '!$E$18)*1000+[3]ставка!J140</f>
        <v>3902.580533115</v>
      </c>
      <c r="K218" s="109">
        <f>(([3]ставка!K140/1000*'[3]составляющая '!$B$18*'[3]составляющая '!$C$18)+'[3]составляющая '!$D$18+'[3]составляющая '!$E$18)*1000+[3]ставка!K140</f>
        <v>4041.3321881209999</v>
      </c>
      <c r="L218" s="109">
        <f>(([3]ставка!L140/1000*'[3]составляющая '!$B$18*'[3]составляющая '!$C$18)+'[3]составляющая '!$D$18+'[3]составляющая '!$E$18)*1000+[3]ставка!L140</f>
        <v>4073.0394185939995</v>
      </c>
      <c r="M218" s="109">
        <f>(([3]ставка!M140/1000*'[3]составляющая '!$B$18*'[3]составляющая '!$C$18)+'[3]составляющая '!$D$18+'[3]составляющая '!$E$18)*1000+[3]ставка!M140</f>
        <v>4182.052112161</v>
      </c>
      <c r="N218" s="109">
        <f>(([3]ставка!N140/1000*'[3]составляющая '!$B$18*'[3]составляющая '!$C$18)+'[3]составляющая '!$D$18+'[3]составляющая '!$E$18)*1000+[3]ставка!N140</f>
        <v>4189.857316951</v>
      </c>
      <c r="O218" s="109">
        <f>(([3]ставка!O140/1000*'[3]составляющая '!$B$18*'[3]составляющая '!$C$18)+'[3]составляющая '!$D$18+'[3]составляющая '!$E$18)*1000+[3]ставка!O140</f>
        <v>4191.124248743</v>
      </c>
      <c r="P218" s="109">
        <f>(([3]ставка!P140/1000*'[3]составляющая '!$B$18*'[3]составляющая '!$C$18)+'[3]составляющая '!$D$18+'[3]составляющая '!$E$18)*1000+[3]ставка!P140</f>
        <v>4185.8415956459994</v>
      </c>
      <c r="Q218" s="109">
        <f>(([3]ставка!Q140/1000*'[3]составляющая '!$B$18*'[3]составляющая '!$C$18)+'[3]составляющая '!$D$18+'[3]составляющая '!$E$18)*1000+[3]ставка!Q140</f>
        <v>4184.6085995269996</v>
      </c>
      <c r="R218" s="109">
        <f>(([3]ставка!R140/1000*'[3]составляющая '!$B$18*'[3]составляющая '!$C$18)+'[3]составляющая '!$D$18+'[3]составляющая '!$E$18)*1000+[3]ставка!R140</f>
        <v>4184.2805546879999</v>
      </c>
      <c r="S218" s="109">
        <f>(([3]ставка!S140/1000*'[3]составляющая '!$B$18*'[3]составляющая '!$C$18)+'[3]составляющая '!$D$18+'[3]составляющая '!$E$18)*1000+[3]ставка!S140</f>
        <v>4186.7239231439999</v>
      </c>
      <c r="T218" s="109">
        <f>(([3]ставка!T140/1000*'[3]составляющая '!$B$18*'[3]составляющая '!$C$18)+'[3]составляющая '!$D$18+'[3]составляющая '!$E$18)*1000+[3]ставка!T140</f>
        <v>4188.9184299979997</v>
      </c>
      <c r="U218" s="109">
        <f>(([3]ставка!U140/1000*'[3]составляющая '!$B$18*'[3]составляющая '!$C$18)+'[3]составляющая '!$D$18+'[3]составляющая '!$E$18)*1000+[3]ставка!U140</f>
        <v>4226.3607892079999</v>
      </c>
      <c r="V218" s="109">
        <f>(([3]ставка!V140/1000*'[3]составляющая '!$B$18*'[3]составляющая '!$C$18)+'[3]составляющая '!$D$18+'[3]составляющая '!$E$18)*1000+[3]ставка!V140</f>
        <v>4231.5529471769996</v>
      </c>
      <c r="W218" s="109">
        <f>(([3]ставка!W140/1000*'[3]составляющая '!$B$18*'[3]составляющая '!$C$18)+'[3]составляющая '!$D$18+'[3]составляющая '!$E$18)*1000+[3]ставка!W140</f>
        <v>4230.512253205</v>
      </c>
      <c r="X218" s="109">
        <f>(([3]ставка!X140/1000*'[3]составляющая '!$B$18*'[3]составляющая '!$C$18)+'[3]составляющая '!$D$18+'[3]составляющая '!$E$18)*1000+[3]ставка!X140</f>
        <v>4231.0891596460006</v>
      </c>
      <c r="Y218" s="109">
        <f>(([3]ставка!Y140/1000*'[3]составляющая '!$B$18*'[3]составляющая '!$C$18)+'[3]составляющая '!$D$18+'[3]составляющая '!$E$18)*1000+[3]ставка!Y140</f>
        <v>4191.0676892880001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P221" s="143">
        <f>'[3]Расчет предельн ур.'!F165*1000</f>
        <v>401446.57999999996</v>
      </c>
      <c r="Q221" s="143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9">
        <f>(([3]ставка!B110/1000*'[3]составляющая '!$B$58*'[3]составляющая '!$C$58)+'[3]составляющая '!$D$58+'[3]составляющая '!$E$58)*1000+[3]ставка!B110</f>
        <v>1598.2651611000001</v>
      </c>
      <c r="C231" s="109">
        <f>(([3]ставка!C110/1000*'[3]составляющая '!$B$58*'[3]составляющая '!$C$58)+'[3]составляющая '!$D$58+'[3]составляющая '!$E$58)*1000+[3]ставка!C110</f>
        <v>1531.626811219</v>
      </c>
      <c r="D231" s="109">
        <f>(([3]ставка!D110/1000*'[3]составляющая '!$B$58*'[3]составляющая '!$C$58)+'[3]составляющая '!$D$58+'[3]составляющая '!$E$58)*1000+[3]ставка!D110</f>
        <v>1467.443141685</v>
      </c>
      <c r="E231" s="109">
        <f>(([3]ставка!E110/1000*'[3]составляющая '!$B$58*'[3]составляющая '!$C$58)+'[3]составляющая '!$D$58+'[3]составляющая '!$E$58)*1000+[3]ставка!E110</f>
        <v>1453.834936812</v>
      </c>
      <c r="F231" s="109">
        <f>(([3]ставка!F110/1000*'[3]составляющая '!$B$58*'[3]составляющая '!$C$58)+'[3]составляющая '!$D$58+'[3]составляющая '!$E$58)*1000+[3]ставка!F110</f>
        <v>1526.88712889</v>
      </c>
      <c r="G231" s="109">
        <f>(([3]ставка!G110/1000*'[3]составляющая '!$B$58*'[3]составляющая '!$C$58)+'[3]составляющая '!$D$58+'[3]составляющая '!$E$58)*1000+[3]ставка!G110</f>
        <v>1598.2199135360001</v>
      </c>
      <c r="H231" s="109">
        <f>(([3]ставка!H110/1000*'[3]составляющая '!$B$58*'[3]составляющая '!$C$58)+'[3]составляющая '!$D$58+'[3]составляющая '!$E$58)*1000+[3]ставка!H110</f>
        <v>1950.438263603</v>
      </c>
      <c r="I231" s="109">
        <f>(([3]ставка!I110/1000*'[3]составляющая '!$B$58*'[3]составляющая '!$C$58)+'[3]составляющая '!$D$58+'[3]составляющая '!$E$58)*1000+[3]ставка!I110</f>
        <v>2029.3726390009997</v>
      </c>
      <c r="J231" s="109">
        <f>(([3]ставка!J110/1000*'[3]составляющая '!$B$58*'[3]составляющая '!$C$58)+'[3]составляющая '!$D$58+'[3]составляющая '!$E$58)*1000+[3]ставка!J110</f>
        <v>2050.5711227349998</v>
      </c>
      <c r="K231" s="109">
        <f>(([3]ставка!K110/1000*'[3]составляющая '!$B$58*'[3]составляющая '!$C$58)+'[3]составляющая '!$D$58+'[3]составляющая '!$E$58)*1000+[3]ставка!K110</f>
        <v>2099.9588388410002</v>
      </c>
      <c r="L231" s="109">
        <f>(([3]ставка!L110/1000*'[3]составляющая '!$B$58*'[3]составляющая '!$C$58)+'[3]составляющая '!$D$58+'[3]составляющая '!$E$58)*1000+[3]ставка!L110</f>
        <v>2121.7455409069998</v>
      </c>
      <c r="M231" s="109">
        <f>(([3]ставка!M110/1000*'[3]составляющая '!$B$58*'[3]составляющая '!$C$58)+'[3]составляющая '!$D$58+'[3]составляющая '!$E$58)*1000+[3]ставка!M110</f>
        <v>2056.1252612160001</v>
      </c>
      <c r="N231" s="109">
        <f>(([3]ставка!N110/1000*'[3]составляющая '!$B$58*'[3]составляющая '!$C$58)+'[3]составляющая '!$D$58+'[3]составляющая '!$E$58)*1000+[3]ставка!N110</f>
        <v>2049.1005769049998</v>
      </c>
      <c r="O231" s="109">
        <f>(([3]ставка!O110/1000*'[3]составляющая '!$B$58*'[3]составляющая '!$C$58)+'[3]составляющая '!$D$58+'[3]составляющая '!$E$58)*1000+[3]ставка!O110</f>
        <v>2045.2092864009999</v>
      </c>
      <c r="P231" s="109">
        <f>(([3]ставка!P110/1000*'[3]составляющая '!$B$58*'[3]составляющая '!$C$58)+'[3]составляющая '!$D$58+'[3]составляющая '!$E$58)*1000+[3]ставка!P110</f>
        <v>2043.7726762439997</v>
      </c>
      <c r="Q231" s="109">
        <f>(([3]ставка!Q110/1000*'[3]составляющая '!$B$58*'[3]составляющая '!$C$58)+'[3]составляющая '!$D$58+'[3]составляющая '!$E$58)*1000+[3]ставка!Q110</f>
        <v>2039.8700738490002</v>
      </c>
      <c r="R231" s="109">
        <f>(([3]ставка!R110/1000*'[3]составляющая '!$B$58*'[3]составляющая '!$C$58)+'[3]составляющая '!$D$58+'[3]составляющая '!$E$58)*1000+[3]ставка!R110</f>
        <v>2034.723163444</v>
      </c>
      <c r="S231" s="109">
        <f>(([3]ставка!S110/1000*'[3]составляющая '!$B$58*'[3]составляющая '!$C$58)+'[3]составляющая '!$D$58+'[3]составляющая '!$E$58)*1000+[3]ставка!S110</f>
        <v>2033.20737005</v>
      </c>
      <c r="T231" s="109">
        <f>(([3]ставка!T110/1000*'[3]составляющая '!$B$58*'[3]составляющая '!$C$58)+'[3]составляющая '!$D$58+'[3]составляющая '!$E$58)*1000+[3]ставка!T110</f>
        <v>2038.1732901989999</v>
      </c>
      <c r="U231" s="109">
        <f>(([3]ставка!U110/1000*'[3]составляющая '!$B$58*'[3]составляющая '!$C$58)+'[3]составляющая '!$D$58+'[3]составляющая '!$E$58)*1000+[3]ставка!U110</f>
        <v>2058.3537037430001</v>
      </c>
      <c r="V231" s="109">
        <f>(([3]ставка!V110/1000*'[3]составляющая '!$B$58*'[3]составляющая '!$C$58)+'[3]составляющая '!$D$58+'[3]составляющая '!$E$58)*1000+[3]ставка!V110</f>
        <v>2069.326238013</v>
      </c>
      <c r="W231" s="109">
        <f>(([3]ставка!W110/1000*'[3]составляющая '!$B$58*'[3]составляющая '!$C$58)+'[3]составляющая '!$D$58+'[3]составляющая '!$E$58)*1000+[3]ставка!W110</f>
        <v>2030.481204319</v>
      </c>
      <c r="X231" s="109">
        <f>(([3]ставка!X110/1000*'[3]составляющая '!$B$58*'[3]составляющая '!$C$58)+'[3]составляющая '!$D$58+'[3]составляющая '!$E$58)*1000+[3]ставка!X110</f>
        <v>2025.5492198429999</v>
      </c>
      <c r="Y231" s="109">
        <f>(([3]ставка!Y110/1000*'[3]составляющая '!$B$58*'[3]составляющая '!$C$58)+'[3]составляющая '!$D$58+'[3]составляющая '!$E$58)*1000+[3]ставка!Y110</f>
        <v>2012.5744808659999</v>
      </c>
    </row>
    <row r="232" spans="1:25" s="71" customFormat="1" ht="15.75" outlineLevel="1" x14ac:dyDescent="0.25">
      <c r="A232" s="125">
        <v>2</v>
      </c>
      <c r="B232" s="109">
        <f>(([3]ставка!B111/1000*'[3]составляющая '!$B$58*'[3]составляющая '!$C$58)+'[3]составляющая '!$D$58+'[3]составляющая '!$E$58)*1000+[3]ставка!B111</f>
        <v>1631.6917990049999</v>
      </c>
      <c r="C232" s="109">
        <f>(([3]ставка!C111/1000*'[3]составляющая '!$B$58*'[3]составляющая '!$C$58)+'[3]составляющая '!$D$58+'[3]составляющая '!$E$58)*1000+[3]ставка!C111</f>
        <v>1553.402201394</v>
      </c>
      <c r="D232" s="109">
        <f>(([3]ставка!D111/1000*'[3]составляющая '!$B$58*'[3]составляющая '!$C$58)+'[3]составляющая '!$D$58+'[3]составляющая '!$E$58)*1000+[3]ставка!D111</f>
        <v>1500.0440115470001</v>
      </c>
      <c r="E232" s="109">
        <f>(([3]ставка!E111/1000*'[3]составляющая '!$B$58*'[3]составляющая '!$C$58)+'[3]составляющая '!$D$58+'[3]составляющая '!$E$58)*1000+[3]ставка!E111</f>
        <v>1444.2198294620002</v>
      </c>
      <c r="F232" s="109">
        <f>(([3]ставка!F111/1000*'[3]составляющая '!$B$58*'[3]составляющая '!$C$58)+'[3]составляющая '!$D$58+'[3]составляющая '!$E$58)*1000+[3]ставка!F111</f>
        <v>1467.759874633</v>
      </c>
      <c r="G232" s="109">
        <f>(([3]ставка!G111/1000*'[3]составляющая '!$B$58*'[3]составляющая '!$C$58)+'[3]составляющая '!$D$58+'[3]составляющая '!$E$58)*1000+[3]ставка!G111</f>
        <v>1493.415243421</v>
      </c>
      <c r="H232" s="109">
        <f>(([3]ставка!H111/1000*'[3]составляющая '!$B$58*'[3]составляющая '!$C$58)+'[3]составляющая '!$D$58+'[3]составляющая '!$E$58)*1000+[3]ставка!H111</f>
        <v>1589.079905608</v>
      </c>
      <c r="I232" s="109">
        <f>(([3]ставка!I111/1000*'[3]составляющая '!$B$58*'[3]составляющая '!$C$58)+'[3]составляющая '!$D$58+'[3]составляющая '!$E$58)*1000+[3]ставка!I111</f>
        <v>1625.277956808</v>
      </c>
      <c r="J232" s="109">
        <f>(([3]ставка!J111/1000*'[3]составляющая '!$B$58*'[3]составляющая '!$C$58)+'[3]составляющая '!$D$58+'[3]составляющая '!$E$58)*1000+[3]ставка!J111</f>
        <v>1691.8258115610001</v>
      </c>
      <c r="K232" s="109">
        <f>(([3]ставка!K111/1000*'[3]составляющая '!$B$58*'[3]составляющая '!$C$58)+'[3]составляющая '!$D$58+'[3]составляющая '!$E$58)*1000+[3]ставка!K111</f>
        <v>1982.4056675689999</v>
      </c>
      <c r="L232" s="109">
        <f>(([3]ставка!L111/1000*'[3]составляющая '!$B$58*'[3]составляющая '!$C$58)+'[3]составляющая '!$D$58+'[3]составляющая '!$E$58)*1000+[3]ставка!L111</f>
        <v>2013.4002489089999</v>
      </c>
      <c r="M232" s="109">
        <f>(([3]ставка!M111/1000*'[3]составляющая '!$B$58*'[3]составляющая '!$C$58)+'[3]составляющая '!$D$58+'[3]составляющая '!$E$58)*1000+[3]ставка!M111</f>
        <v>2017.563024797</v>
      </c>
      <c r="N232" s="109">
        <f>(([3]ставка!N111/1000*'[3]составляющая '!$B$58*'[3]составляющая '!$C$58)+'[3]составляющая '!$D$58+'[3]составляющая '!$E$58)*1000+[3]ставка!N111</f>
        <v>2017.5517129059999</v>
      </c>
      <c r="O232" s="109">
        <f>(([3]ставка!O111/1000*'[3]составляющая '!$B$58*'[3]составляющая '!$C$58)+'[3]составляющая '!$D$58+'[3]составляющая '!$E$58)*1000+[3]ставка!O111</f>
        <v>2014.0337148049998</v>
      </c>
      <c r="P232" s="109">
        <f>(([3]ставка!P111/1000*'[3]составляющая '!$B$58*'[3]составляющая '!$C$58)+'[3]составляющая '!$D$58+'[3]составляющая '!$E$58)*1000+[3]ставка!P111</f>
        <v>2009.56551786</v>
      </c>
      <c r="Q232" s="109">
        <f>(([3]ставка!Q111/1000*'[3]составляющая '!$B$58*'[3]составляющая '!$C$58)+'[3]составляющая '!$D$58+'[3]составляющая '!$E$58)*1000+[3]ставка!Q111</f>
        <v>2003.45709672</v>
      </c>
      <c r="R232" s="109">
        <f>(([3]ставка!R111/1000*'[3]составляющая '!$B$58*'[3]составляющая '!$C$58)+'[3]составляющая '!$D$58+'[3]составляющая '!$E$58)*1000+[3]ставка!R111</f>
        <v>2002.3145957290001</v>
      </c>
      <c r="S232" s="109">
        <f>(([3]ставка!S111/1000*'[3]составляющая '!$B$58*'[3]составляющая '!$C$58)+'[3]составляющая '!$D$58+'[3]составляющая '!$E$58)*1000+[3]ставка!S111</f>
        <v>2022.393202254</v>
      </c>
      <c r="T232" s="109">
        <f>(([3]ставка!T111/1000*'[3]составляющая '!$B$58*'[3]составляющая '!$C$58)+'[3]составляющая '!$D$58+'[3]составляющая '!$E$58)*1000+[3]ставка!T111</f>
        <v>2028.1735785549999</v>
      </c>
      <c r="U232" s="109">
        <f>(([3]ставка!U111/1000*'[3]составляющая '!$B$58*'[3]составляющая '!$C$58)+'[3]составляющая '!$D$58+'[3]составляющая '!$E$58)*1000+[3]ставка!U111</f>
        <v>2016.5223308249999</v>
      </c>
      <c r="V232" s="109">
        <f>(([3]ставка!V111/1000*'[3]составляющая '!$B$58*'[3]составляющая '!$C$58)+'[3]составляющая '!$D$58+'[3]составляющая '!$E$58)*1000+[3]ставка!V111</f>
        <v>2029.282143873</v>
      </c>
      <c r="W232" s="109">
        <f>(([3]ставка!W111/1000*'[3]составляющая '!$B$58*'[3]составляющая '!$C$58)+'[3]составляющая '!$D$58+'[3]составляющая '!$E$58)*1000+[3]ставка!W111</f>
        <v>2026.1600619569999</v>
      </c>
      <c r="X232" s="109">
        <f>(([3]ставка!X111/1000*'[3]составляющая '!$B$58*'[3]составляющая '!$C$58)+'[3]составляющая '!$D$58+'[3]составляющая '!$E$58)*1000+[3]ставка!X111</f>
        <v>2018.343545276</v>
      </c>
      <c r="Y232" s="109">
        <f>(([3]ставка!Y111/1000*'[3]составляющая '!$B$58*'[3]составляющая '!$C$58)+'[3]составляющая '!$D$58+'[3]составляющая '!$E$58)*1000+[3]ставка!Y111</f>
        <v>2012.483985738</v>
      </c>
    </row>
    <row r="233" spans="1:25" s="71" customFormat="1" ht="15.75" outlineLevel="1" x14ac:dyDescent="0.25">
      <c r="A233" s="125">
        <v>3</v>
      </c>
      <c r="B233" s="109">
        <f>(([3]ставка!B112/1000*'[3]составляющая '!$B$58*'[3]составляющая '!$C$58)+'[3]составляющая '!$D$58+'[3]составляющая '!$E$58)*1000+[3]ставка!B112</f>
        <v>1540.2464721609999</v>
      </c>
      <c r="C233" s="109">
        <f>(([3]ставка!C112/1000*'[3]составляющая '!$B$58*'[3]составляющая '!$C$58)+'[3]составляющая '!$D$58+'[3]составляющая '!$E$58)*1000+[3]ставка!C112</f>
        <v>1498.3359160059999</v>
      </c>
      <c r="D233" s="109">
        <f>(([3]ставка!D112/1000*'[3]составляющая '!$B$58*'[3]составляющая '!$C$58)+'[3]составляющая '!$D$58+'[3]составляющая '!$E$58)*1000+[3]ставка!D112</f>
        <v>1428.2474393699999</v>
      </c>
      <c r="E233" s="109">
        <f>(([3]ставка!E112/1000*'[3]составляющая '!$B$58*'[3]составляющая '!$C$58)+'[3]составляющая '!$D$58+'[3]составляющая '!$E$58)*1000+[3]ставка!E112</f>
        <v>1421.2001312769999</v>
      </c>
      <c r="F233" s="109">
        <f>(([3]ставка!F112/1000*'[3]составляющая '!$B$58*'[3]составляющая '!$C$58)+'[3]составляющая '!$D$58+'[3]составляющая '!$E$58)*1000+[3]ставка!F112</f>
        <v>1429.5143711620001</v>
      </c>
      <c r="G233" s="109">
        <f>(([3]ставка!G112/1000*'[3]составляющая '!$B$58*'[3]составляющая '!$C$58)+'[3]составляющая '!$D$58+'[3]составляющая '!$E$58)*1000+[3]ставка!G112</f>
        <v>1423.767930534</v>
      </c>
      <c r="H233" s="109">
        <f>(([3]ставка!H112/1000*'[3]составляющая '!$B$58*'[3]составляющая '!$C$58)+'[3]составляющая '!$D$58+'[3]составляющая '!$E$58)*1000+[3]ставка!H112</f>
        <v>1529.7264135309999</v>
      </c>
      <c r="I233" s="109">
        <f>(([3]ставка!I112/1000*'[3]составляющая '!$B$58*'[3]составляющая '!$C$58)+'[3]составляющая '!$D$58+'[3]составляющая '!$E$58)*1000+[3]ставка!I112</f>
        <v>1543.0178854559999</v>
      </c>
      <c r="J233" s="109">
        <f>(([3]ставка!J112/1000*'[3]составляющая '!$B$58*'[3]составляющая '!$C$58)+'[3]составляющая '!$D$58+'[3]составляющая '!$E$58)*1000+[3]ставка!J112</f>
        <v>1558.7753496189998</v>
      </c>
      <c r="K233" s="109">
        <f>(([3]ставка!K112/1000*'[3]составляющая '!$B$58*'[3]составляющая '!$C$58)+'[3]составляющая '!$D$58+'[3]составляющая '!$E$58)*1000+[3]ставка!K112</f>
        <v>1988.6272076189998</v>
      </c>
      <c r="L233" s="109">
        <f>(([3]ставка!L112/1000*'[3]составляющая '!$B$58*'[3]составляющая '!$C$58)+'[3]составляющая '!$D$58+'[3]составляющая '!$E$58)*1000+[3]ставка!L112</f>
        <v>2015.8096816919999</v>
      </c>
      <c r="M233" s="109">
        <f>(([3]ставка!M112/1000*'[3]составляющая '!$B$58*'[3]составляющая '!$C$58)+'[3]составляющая '!$D$58+'[3]составляющая '!$E$58)*1000+[3]ставка!M112</f>
        <v>2016.533642716</v>
      </c>
      <c r="N233" s="109">
        <f>(([3]ставка!N112/1000*'[3]составляющая '!$B$58*'[3]составляющая '!$C$58)+'[3]составляющая '!$D$58+'[3]составляющая '!$E$58)*1000+[3]ставка!N112</f>
        <v>2016.160350313</v>
      </c>
      <c r="O233" s="109">
        <f>(([3]ставка!O112/1000*'[3]составляющая '!$B$58*'[3]составляющая '!$C$58)+'[3]составляющая '!$D$58+'[3]составляющая '!$E$58)*1000+[3]ставка!O112</f>
        <v>2016.6354497349998</v>
      </c>
      <c r="P233" s="109">
        <f>(([3]ставка!P112/1000*'[3]составляющая '!$B$58*'[3]составляющая '!$C$58)+'[3]составляющая '!$D$58+'[3]составляющая '!$E$58)*1000+[3]ставка!P112</f>
        <v>2016.0019838389999</v>
      </c>
      <c r="Q233" s="109">
        <f>(([3]ставка!Q112/1000*'[3]составляющая '!$B$58*'[3]составляющая '!$C$58)+'[3]составляющая '!$D$58+'[3]составляющая '!$E$58)*1000+[3]ставка!Q112</f>
        <v>2014.4296309900001</v>
      </c>
      <c r="R233" s="109">
        <f>(([3]ставка!R112/1000*'[3]составляющая '!$B$58*'[3]составляющая '!$C$58)+'[3]составляющая '!$D$58+'[3]составляющая '!$E$58)*1000+[3]ставка!R112</f>
        <v>2013.3663132360002</v>
      </c>
      <c r="S233" s="109">
        <f>(([3]ставка!S112/1000*'[3]составляющая '!$B$58*'[3]составляющая '!$C$58)+'[3]составляющая '!$D$58+'[3]составляющая '!$E$58)*1000+[3]ставка!S112</f>
        <v>2009.463710841</v>
      </c>
      <c r="T233" s="109">
        <f>(([3]ставка!T112/1000*'[3]составляющая '!$B$58*'[3]составляющая '!$C$58)+'[3]составляющая '!$D$58+'[3]составляющая '!$E$58)*1000+[3]ставка!T112</f>
        <v>2015.6060676540001</v>
      </c>
      <c r="U233" s="109">
        <f>(([3]ставка!U112/1000*'[3]составляющая '!$B$58*'[3]составляющая '!$C$58)+'[3]составляющая '!$D$58+'[3]составляющая '!$E$58)*1000+[3]ставка!U112</f>
        <v>2029.2255844179999</v>
      </c>
      <c r="V233" s="109">
        <f>(([3]ставка!V112/1000*'[3]составляющая '!$B$58*'[3]составляющая '!$C$58)+'[3]составляющая '!$D$58+'[3]составляющая '!$E$58)*1000+[3]ставка!V112</f>
        <v>2036.759303824</v>
      </c>
      <c r="W233" s="109">
        <f>(([3]ставка!W112/1000*'[3]составляющая '!$B$58*'[3]составляющая '!$C$58)+'[3]составляющая '!$D$58+'[3]составляющая '!$E$58)*1000+[3]ставка!W112</f>
        <v>2032.053557168</v>
      </c>
      <c r="X233" s="109">
        <f>(([3]ставка!X112/1000*'[3]составляющая '!$B$58*'[3]составляющая '!$C$58)+'[3]составляющая '!$D$58+'[3]составляющая '!$E$58)*1000+[3]ставка!X112</f>
        <v>2022.6307519650002</v>
      </c>
      <c r="Y233" s="109">
        <f>(([3]ставка!Y112/1000*'[3]составляющая '!$B$58*'[3]составляющая '!$C$58)+'[3]составляющая '!$D$58+'[3]составляющая '!$E$58)*1000+[3]ставка!Y112</f>
        <v>2012.3029954819999</v>
      </c>
    </row>
    <row r="234" spans="1:25" s="71" customFormat="1" ht="15.75" outlineLevel="1" x14ac:dyDescent="0.25">
      <c r="A234" s="125">
        <v>4</v>
      </c>
      <c r="B234" s="109">
        <f>(([3]ставка!B113/1000*'[3]составляющая '!$B$58*'[3]составляющая '!$C$58)+'[3]составляющая '!$D$58+'[3]составляющая '!$E$58)*1000+[3]ставка!B113</f>
        <v>1611.4887616790002</v>
      </c>
      <c r="C234" s="109">
        <f>(([3]ставка!C113/1000*'[3]составляющая '!$B$58*'[3]составляющая '!$C$58)+'[3]составляющая '!$D$58+'[3]составляющая '!$E$58)*1000+[3]ставка!C113</f>
        <v>1533.9118132009999</v>
      </c>
      <c r="D234" s="109">
        <f>(([3]ставка!D113/1000*'[3]составляющая '!$B$58*'[3]составляющая '!$C$58)+'[3]составляющая '!$D$58+'[3]составляющая '!$E$58)*1000+[3]ставка!D113</f>
        <v>1452.285207745</v>
      </c>
      <c r="E234" s="109">
        <f>(([3]ставка!E113/1000*'[3]составляющая '!$B$58*'[3]составляющая '!$C$58)+'[3]составляющая '!$D$58+'[3]составляющая '!$E$58)*1000+[3]ставка!E113</f>
        <v>1416.234211128</v>
      </c>
      <c r="F234" s="109">
        <f>(([3]ставка!F113/1000*'[3]составляющая '!$B$58*'[3]составляющая '!$C$58)+'[3]составляющая '!$D$58+'[3]составляющая '!$E$58)*1000+[3]ставка!F113</f>
        <v>1491.152865221</v>
      </c>
      <c r="G234" s="109">
        <f>(([3]ставка!G113/1000*'[3]составляющая '!$B$58*'[3]составляющая '!$C$58)+'[3]составляющая '!$D$58+'[3]составляющая '!$E$58)*1000+[3]ставка!G113</f>
        <v>1537.5881777760001</v>
      </c>
      <c r="H234" s="109">
        <f>(([3]ставка!H113/1000*'[3]составляющая '!$B$58*'[3]составляющая '!$C$58)+'[3]составляющая '!$D$58+'[3]составляющая '!$E$58)*1000+[3]ставка!H113</f>
        <v>1933.4817389939999</v>
      </c>
      <c r="I234" s="109">
        <f>(([3]ставка!I113/1000*'[3]составляющая '!$B$58*'[3]составляющая '!$C$58)+'[3]составляющая '!$D$58+'[3]составляющая '!$E$58)*1000+[3]ставка!I113</f>
        <v>1809.6957157810002</v>
      </c>
      <c r="J234" s="109">
        <f>(([3]ставка!J113/1000*'[3]составляющая '!$B$58*'[3]составляющая '!$C$58)+'[3]составляющая '!$D$58+'[3]составляющая '!$E$58)*1000+[3]ставка!J113</f>
        <v>1988.8308216569999</v>
      </c>
      <c r="K234" s="109">
        <f>(([3]ставка!K113/1000*'[3]составляющая '!$B$58*'[3]составляющая '!$C$58)+'[3]составляющая '!$D$58+'[3]составляющая '!$E$58)*1000+[3]ставка!K113</f>
        <v>2062.437296394</v>
      </c>
      <c r="L234" s="109">
        <f>(([3]ставка!L113/1000*'[3]составляющая '!$B$58*'[3]составляющая '!$C$58)+'[3]составляющая '!$D$58+'[3]составляющая '!$E$58)*1000+[3]ставка!L113</f>
        <v>2068.2855440409999</v>
      </c>
      <c r="M234" s="109">
        <f>(([3]ставка!M113/1000*'[3]составляющая '!$B$58*'[3]составляющая '!$C$58)+'[3]составляющая '!$D$58+'[3]составляющая '!$E$58)*1000+[3]ставка!M113</f>
        <v>2014.0450266959999</v>
      </c>
      <c r="N234" s="109">
        <f>(([3]ставка!N113/1000*'[3]составляющая '!$B$58*'[3]составляющая '!$C$58)+'[3]составляющая '!$D$58+'[3]составляющая '!$E$58)*1000+[3]ставка!N113</f>
        <v>1977.1117025810001</v>
      </c>
      <c r="O234" s="109">
        <f>(([3]ставка!O113/1000*'[3]составляющая '!$B$58*'[3]составляющая '!$C$58)+'[3]составляющая '!$D$58+'[3]составляющая '!$E$58)*1000+[3]ставка!O113</f>
        <v>1966.2183515480001</v>
      </c>
      <c r="P234" s="109">
        <f>(([3]ставка!P113/1000*'[3]составляющая '!$B$58*'[3]составляющая '!$C$58)+'[3]составляющая '!$D$58+'[3]составляющая '!$E$58)*1000+[3]ставка!P113</f>
        <v>1962.9605269400001</v>
      </c>
      <c r="Q234" s="109">
        <f>(([3]ставка!Q113/1000*'[3]составляющая '!$B$58*'[3]составляющая '!$C$58)+'[3]составляющая '!$D$58+'[3]составляющая '!$E$58)*1000+[3]ставка!Q113</f>
        <v>1959.3520337109999</v>
      </c>
      <c r="R234" s="109">
        <f>(([3]ставка!R113/1000*'[3]составляющая '!$B$58*'[3]составляющая '!$C$58)+'[3]составляющая '!$D$58+'[3]составляющая '!$E$58)*1000+[3]ставка!R113</f>
        <v>1890.4626175209999</v>
      </c>
      <c r="S234" s="109">
        <f>(([3]ставка!S113/1000*'[3]составляющая '!$B$58*'[3]составляющая '!$C$58)+'[3]составляющая '!$D$58+'[3]составляющая '!$E$58)*1000+[3]ставка!S113</f>
        <v>1836.7763828349998</v>
      </c>
      <c r="T234" s="109">
        <f>(([3]ставка!T113/1000*'[3]составляющая '!$B$58*'[3]составляющая '!$C$58)+'[3]составляющая '!$D$58+'[3]составляющая '!$E$58)*1000+[3]ставка!T113</f>
        <v>1886.8654361830002</v>
      </c>
      <c r="U234" s="109">
        <f>(([3]ставка!U113/1000*'[3]составляющая '!$B$58*'[3]составляющая '!$C$58)+'[3]составляющая '!$D$58+'[3]составляющая '!$E$58)*1000+[3]ставка!U113</f>
        <v>2001.296525539</v>
      </c>
      <c r="V234" s="109">
        <f>(([3]ставка!V113/1000*'[3]составляющая '!$B$58*'[3]составляющая '!$C$58)+'[3]составляющая '!$D$58+'[3]составляющая '!$E$58)*1000+[3]ставка!V113</f>
        <v>2049.1005769049998</v>
      </c>
      <c r="W234" s="109">
        <f>(([3]ставка!W113/1000*'[3]составляющая '!$B$58*'[3]составляющая '!$C$58)+'[3]составляющая '!$D$58+'[3]составляющая '!$E$58)*1000+[3]ставка!W113</f>
        <v>1989.577406463</v>
      </c>
      <c r="X234" s="109">
        <f>(([3]ставка!X113/1000*'[3]составляющая '!$B$58*'[3]составляющая '!$C$58)+'[3]составляющая '!$D$58+'[3]составляющая '!$E$58)*1000+[3]ставка!X113</f>
        <v>1892.951233541</v>
      </c>
      <c r="Y234" s="109">
        <f>(([3]ставка!Y113/1000*'[3]составляющая '!$B$58*'[3]составляющая '!$C$58)+'[3]составляющая '!$D$58+'[3]составляющая '!$E$58)*1000+[3]ставка!Y113</f>
        <v>1640.2775242739999</v>
      </c>
    </row>
    <row r="235" spans="1:25" s="71" customFormat="1" ht="15.75" outlineLevel="1" x14ac:dyDescent="0.25">
      <c r="A235" s="125">
        <v>5</v>
      </c>
      <c r="B235" s="109">
        <f>(([3]ставка!B114/1000*'[3]составляющая '!$B$58*'[3]составляющая '!$C$58)+'[3]составляющая '!$D$58+'[3]составляющая '!$E$58)*1000+[3]ставка!B114</f>
        <v>1561.2074061839999</v>
      </c>
      <c r="C235" s="109">
        <f>(([3]ставка!C114/1000*'[3]составляющая '!$B$58*'[3]составляющая '!$C$58)+'[3]составляющая '!$D$58+'[3]составляющая '!$E$58)*1000+[3]ставка!C114</f>
        <v>1499.3539861959998</v>
      </c>
      <c r="D235" s="109">
        <f>(([3]ставка!D114/1000*'[3]составляющая '!$B$58*'[3]составляющая '!$C$58)+'[3]составляющая '!$D$58+'[3]составляющая '!$E$58)*1000+[3]ставка!D114</f>
        <v>1397.1736747929999</v>
      </c>
      <c r="E235" s="109">
        <f>(([3]ставка!E114/1000*'[3]составляющая '!$B$58*'[3]составляющая '!$C$58)+'[3]составляющая '!$D$58+'[3]составляющая '!$E$58)*1000+[3]ставка!E114</f>
        <v>1351.8469275560001</v>
      </c>
      <c r="F235" s="109">
        <f>(([3]ставка!F114/1000*'[3]составляющая '!$B$58*'[3]составляющая '!$C$58)+'[3]составляющая '!$D$58+'[3]составляющая '!$E$58)*1000+[3]ставка!F114</f>
        <v>1387.2418344950001</v>
      </c>
      <c r="G235" s="109">
        <f>(([3]ставка!G114/1000*'[3]составляющая '!$B$58*'[3]составляющая '!$C$58)+'[3]составляющая '!$D$58+'[3]составляющая '!$E$58)*1000+[3]ставка!G114</f>
        <v>1465.384377523</v>
      </c>
      <c r="H235" s="109">
        <f>(([3]ставка!H114/1000*'[3]составляющая '!$B$58*'[3]составляющая '!$C$58)+'[3]составляющая '!$D$58+'[3]составляющая '!$E$58)*1000+[3]ставка!H114</f>
        <v>1549.182866051</v>
      </c>
      <c r="I235" s="109">
        <f>(([3]ставка!I114/1000*'[3]составляющая '!$B$58*'[3]составляющая '!$C$58)+'[3]составляющая '!$D$58+'[3]составляющая '!$E$58)*1000+[3]ставка!I114</f>
        <v>1831.1996205720002</v>
      </c>
      <c r="J235" s="109">
        <f>(([3]ставка!J114/1000*'[3]составляющая '!$B$58*'[3]составляющая '!$C$58)+'[3]составляющая '!$D$58+'[3]составляющая '!$E$58)*1000+[3]ставка!J114</f>
        <v>1995.5727086930001</v>
      </c>
      <c r="K235" s="109">
        <f>(([3]ставка!K114/1000*'[3]составляющая '!$B$58*'[3]составляющая '!$C$58)+'[3]составляющая '!$D$58+'[3]составляющая '!$E$58)*1000+[3]ставка!K114</f>
        <v>2075.9663180299999</v>
      </c>
      <c r="L235" s="109">
        <f>(([3]ставка!L114/1000*'[3]составляющая '!$B$58*'[3]составляющая '!$C$58)+'[3]составляющая '!$D$58+'[3]составляющая '!$E$58)*1000+[3]ставка!L114</f>
        <v>2037.8791810330001</v>
      </c>
      <c r="M235" s="109">
        <f>(([3]ставка!M114/1000*'[3]составляющая '!$B$58*'[3]составляющая '!$C$58)+'[3]составляющая '!$D$58+'[3]составляющая '!$E$58)*1000+[3]ставка!M114</f>
        <v>2025.7641457720001</v>
      </c>
      <c r="N235" s="109">
        <f>(([3]ставка!N114/1000*'[3]составляющая '!$B$58*'[3]составляющая '!$C$58)+'[3]составляющая '!$D$58+'[3]составляющая '!$E$58)*1000+[3]ставка!N114</f>
        <v>2002.472962203</v>
      </c>
      <c r="O235" s="109">
        <f>(([3]ставка!O114/1000*'[3]составляющая '!$B$58*'[3]составляющая '!$C$58)+'[3]составляющая '!$D$58+'[3]составляющая '!$E$58)*1000+[3]ставка!O114</f>
        <v>1999.1359543580002</v>
      </c>
      <c r="P235" s="109">
        <f>(([3]ставка!P114/1000*'[3]составляющая '!$B$58*'[3]составляющая '!$C$58)+'[3]составляющая '!$D$58+'[3]составляющая '!$E$58)*1000+[3]ставка!P114</f>
        <v>1994.1700342090001</v>
      </c>
      <c r="Q235" s="109">
        <f>(([3]ставка!Q114/1000*'[3]составляющая '!$B$58*'[3]составляющая '!$C$58)+'[3]составляющая '!$D$58+'[3]составляющая '!$E$58)*1000+[3]ставка!Q114</f>
        <v>1966.5690201689999</v>
      </c>
      <c r="R235" s="109">
        <f>(([3]ставка!R114/1000*'[3]составляющая '!$B$58*'[3]составляющая '!$C$58)+'[3]составляющая '!$D$58+'[3]составляющая '!$E$58)*1000+[3]ставка!R114</f>
        <v>1901.141042625</v>
      </c>
      <c r="S235" s="109">
        <f>(([3]ставка!S114/1000*'[3]составляющая '!$B$58*'[3]составляющая '!$C$58)+'[3]составляющая '!$D$58+'[3]составляющая '!$E$58)*1000+[3]ставка!S114</f>
        <v>1985.063961954</v>
      </c>
      <c r="T235" s="109">
        <f>(([3]ставка!T114/1000*'[3]составляющая '!$B$58*'[3]составляющая '!$C$58)+'[3]составляющая '!$D$58+'[3]составляющая '!$E$58)*1000+[3]ставка!T114</f>
        <v>1987.62044932</v>
      </c>
      <c r="U235" s="109">
        <f>(([3]ставка!U114/1000*'[3]составляющая '!$B$58*'[3]составляющая '!$C$58)+'[3]составляющая '!$D$58+'[3]составляющая '!$E$58)*1000+[3]ставка!U114</f>
        <v>2006.873287802</v>
      </c>
      <c r="V235" s="109">
        <f>(([3]ставка!V114/1000*'[3]составляющая '!$B$58*'[3]составляющая '!$C$58)+'[3]составляющая '!$D$58+'[3]составляющая '!$E$58)*1000+[3]ставка!V114</f>
        <v>2026.5559781419997</v>
      </c>
      <c r="W235" s="109">
        <f>(([3]ставка!W114/1000*'[3]составляющая '!$B$58*'[3]составляющая '!$C$58)+'[3]составляющая '!$D$58+'[3]составляющая '!$E$58)*1000+[3]ставка!W114</f>
        <v>2024.112609686</v>
      </c>
      <c r="X235" s="109">
        <f>(([3]ставка!X114/1000*'[3]составляющая '!$B$58*'[3]составляющая '!$C$58)+'[3]составляющая '!$D$58+'[3]составляющая '!$E$58)*1000+[3]ставка!X114</f>
        <v>2019.5312938310001</v>
      </c>
      <c r="Y235" s="109">
        <f>(([3]ставка!Y114/1000*'[3]составляющая '!$B$58*'[3]составляющая '!$C$58)+'[3]составляющая '!$D$58+'[3]составляющая '!$E$58)*1000+[3]ставка!Y114</f>
        <v>1973.3787785509999</v>
      </c>
    </row>
    <row r="236" spans="1:25" s="71" customFormat="1" ht="15.75" outlineLevel="1" x14ac:dyDescent="0.25">
      <c r="A236" s="125">
        <v>6</v>
      </c>
      <c r="B236" s="109">
        <f>(([3]ставка!B115/1000*'[3]составляющая '!$B$58*'[3]составляющая '!$C$58)+'[3]составляющая '!$D$58+'[3]составляющая '!$E$58)*1000+[3]ставка!B115</f>
        <v>1548.617271501</v>
      </c>
      <c r="C236" s="109">
        <f>(([3]ставка!C115/1000*'[3]составляющая '!$B$58*'[3]составляющая '!$C$58)+'[3]составляющая '!$D$58+'[3]составляющая '!$E$58)*1000+[3]ставка!C115</f>
        <v>1473.574186607</v>
      </c>
      <c r="D236" s="109">
        <f>(([3]ставка!D115/1000*'[3]составляющая '!$B$58*'[3]составляющая '!$C$58)+'[3]составляющая '!$D$58+'[3]составляющая '!$E$58)*1000+[3]ставка!D115</f>
        <v>1333.3067382069999</v>
      </c>
      <c r="E236" s="109">
        <f>(([3]ставка!E115/1000*'[3]составляющая '!$B$58*'[3]составляющая '!$C$58)+'[3]составляющая '!$D$58+'[3]составляющая '!$E$58)*1000+[3]ставка!E115</f>
        <v>1339.0984263989999</v>
      </c>
      <c r="F236" s="109">
        <f>(([3]ставка!F115/1000*'[3]составляющая '!$B$58*'[3]составляющая '!$C$58)+'[3]составляющая '!$D$58+'[3]составляющая '!$E$58)*1000+[3]ставка!F115</f>
        <v>1435.2042523350001</v>
      </c>
      <c r="G236" s="109">
        <f>(([3]ставка!G115/1000*'[3]составляющая '!$B$58*'[3]составляющая '!$C$58)+'[3]составляющая '!$D$58+'[3]составляющая '!$E$58)*1000+[3]ставка!G115</f>
        <v>1440.984628636</v>
      </c>
      <c r="H236" s="109">
        <f>(([3]ставка!H115/1000*'[3]составляющая '!$B$58*'[3]составляющая '!$C$58)+'[3]составляющая '!$D$58+'[3]составляющая '!$E$58)*1000+[3]ставка!H115</f>
        <v>1631.7709822419999</v>
      </c>
      <c r="I236" s="109">
        <f>(([3]ставка!I115/1000*'[3]составляющая '!$B$58*'[3]составляющая '!$C$58)+'[3]составляющая '!$D$58+'[3]составляющая '!$E$58)*1000+[3]ставка!I115</f>
        <v>1796.4268676380002</v>
      </c>
      <c r="J236" s="109">
        <f>(([3]ставка!J115/1000*'[3]составляющая '!$B$58*'[3]составляющая '!$C$58)+'[3]составляющая '!$D$58+'[3]составляющая '!$E$58)*1000+[3]ставка!J115</f>
        <v>2002.970685407</v>
      </c>
      <c r="K236" s="109">
        <f>(([3]ставка!K115/1000*'[3]составляющая '!$B$58*'[3]составляющая '!$C$58)+'[3]составляющая '!$D$58+'[3]составляющая '!$E$58)*1000+[3]ставка!K115</f>
        <v>2072.470943711</v>
      </c>
      <c r="L236" s="109">
        <f>(([3]ставка!L115/1000*'[3]составляющая '!$B$58*'[3]составляющая '!$C$58)+'[3]составляющая '!$D$58+'[3]составляющая '!$E$58)*1000+[3]ставка!L115</f>
        <v>2077.9006513909999</v>
      </c>
      <c r="M236" s="109">
        <f>(([3]ставка!M115/1000*'[3]составляющая '!$B$58*'[3]составляющая '!$C$58)+'[3]составляющая '!$D$58+'[3]составляющая '!$E$58)*1000+[3]ставка!M115</f>
        <v>2007.484129916</v>
      </c>
      <c r="N236" s="109">
        <f>(([3]ставка!N115/1000*'[3]составляющая '!$B$58*'[3]составляющая '!$C$58)+'[3]составляющая '!$D$58+'[3]составляющая '!$E$58)*1000+[3]ставка!N115</f>
        <v>2002.1675411459998</v>
      </c>
      <c r="O236" s="109">
        <f>(([3]ставка!O115/1000*'[3]составляющая '!$B$58*'[3]составляющая '!$C$58)+'[3]составляющая '!$D$58+'[3]составляющая '!$E$58)*1000+[3]ставка!O115</f>
        <v>1998.4459290069999</v>
      </c>
      <c r="P236" s="109">
        <f>(([3]ставка!P115/1000*'[3]составляющая '!$B$58*'[3]составляющая '!$C$58)+'[3]составляющая '!$D$58+'[3]составляющая '!$E$58)*1000+[3]ставка!P115</f>
        <v>1996.964071286</v>
      </c>
      <c r="Q236" s="109">
        <f>(([3]ставка!Q115/1000*'[3]составляющая '!$B$58*'[3]составляющая '!$C$58)+'[3]составляющая '!$D$58+'[3]составляющая '!$E$58)*1000+[3]ставка!Q115</f>
        <v>1894.3199723519999</v>
      </c>
      <c r="R236" s="109">
        <f>(([3]ставка!R115/1000*'[3]составляющая '!$B$58*'[3]составляющая '!$C$58)+'[3]составляющая '!$D$58+'[3]составляющая '!$E$58)*1000+[3]ставка!R115</f>
        <v>1851.040677386</v>
      </c>
      <c r="S236" s="109">
        <f>(([3]ставка!S115/1000*'[3]составляющая '!$B$58*'[3]составляющая '!$C$58)+'[3]составляющая '!$D$58+'[3]составляющая '!$E$58)*1000+[3]ставка!S115</f>
        <v>1756.7447540099997</v>
      </c>
      <c r="T236" s="109">
        <f>(([3]ставка!T115/1000*'[3]составляющая '!$B$58*'[3]составляющая '!$C$58)+'[3]составляющая '!$D$58+'[3]составляющая '!$E$58)*1000+[3]ставка!T115</f>
        <v>1987.8466871400001</v>
      </c>
      <c r="U236" s="109">
        <f>(([3]ставка!U115/1000*'[3]составляющая '!$B$58*'[3]составляющая '!$C$58)+'[3]составляющая '!$D$58+'[3]составляющая '!$E$58)*1000+[3]ставка!U115</f>
        <v>2031.8838788029998</v>
      </c>
      <c r="V236" s="109">
        <f>(([3]ставка!V115/1000*'[3]составляющая '!$B$58*'[3]составляющая '!$C$58)+'[3]составляющая '!$D$58+'[3]составляющая '!$E$58)*1000+[3]ставка!V115</f>
        <v>2041.623416954</v>
      </c>
      <c r="W236" s="109">
        <f>(([3]ставка!W115/1000*'[3]составляющая '!$B$58*'[3]составляющая '!$C$58)+'[3]составляющая '!$D$58+'[3]составляющая '!$E$58)*1000+[3]ставка!W115</f>
        <v>2036.024030909</v>
      </c>
      <c r="X236" s="109">
        <f>(([3]ставка!X115/1000*'[3]составляющая '!$B$58*'[3]составляющая '!$C$58)+'[3]составляющая '!$D$58+'[3]составляющая '!$E$58)*1000+[3]ставка!X115</f>
        <v>2026.782215962</v>
      </c>
      <c r="Y236" s="109">
        <f>(([3]ставка!Y115/1000*'[3]составляющая '!$B$58*'[3]составляющая '!$C$58)+'[3]составляющая '!$D$58+'[3]составляющая '!$E$58)*1000+[3]ставка!Y115</f>
        <v>1983.2088118299998</v>
      </c>
    </row>
    <row r="237" spans="1:25" s="71" customFormat="1" ht="15.75" outlineLevel="1" x14ac:dyDescent="0.25">
      <c r="A237" s="125">
        <v>7</v>
      </c>
      <c r="B237" s="109">
        <f>(([3]ставка!B116/1000*'[3]составляющая '!$B$58*'[3]составляющая '!$C$58)+'[3]составляющая '!$D$58+'[3]составляющая '!$E$58)*1000+[3]ставка!B116</f>
        <v>1635.017494959</v>
      </c>
      <c r="C237" s="109">
        <f>(([3]ставка!C116/1000*'[3]составляющая '!$B$58*'[3]составляющая '!$C$58)+'[3]составляющая '!$D$58+'[3]составляющая '!$E$58)*1000+[3]ставка!C116</f>
        <v>1545.2010804189999</v>
      </c>
      <c r="D237" s="109">
        <f>(([3]ставка!D116/1000*'[3]составляющая '!$B$58*'[3]составляющая '!$C$58)+'[3]составляющая '!$D$58+'[3]составляющая '!$E$58)*1000+[3]ставка!D116</f>
        <v>1472.714482891</v>
      </c>
      <c r="E237" s="109">
        <f>(([3]ставка!E116/1000*'[3]составляющая '!$B$58*'[3]составляющая '!$C$58)+'[3]составляющая '!$D$58+'[3]составляющая '!$E$58)*1000+[3]ставка!E116</f>
        <v>1435.091133425</v>
      </c>
      <c r="F237" s="109">
        <f>(([3]ставка!F116/1000*'[3]составляющая '!$B$58*'[3]составляющая '!$C$58)+'[3]составляющая '!$D$58+'[3]составляющая '!$E$58)*1000+[3]ставка!F116</f>
        <v>1475.7573815700002</v>
      </c>
      <c r="G237" s="109">
        <f>(([3]ставка!G116/1000*'[3]составляющая '!$B$58*'[3]составляющая '!$C$58)+'[3]составляющая '!$D$58+'[3]составляющая '!$E$58)*1000+[3]ставка!G116</f>
        <v>1558.843220965</v>
      </c>
      <c r="H237" s="109">
        <f>(([3]ставка!H116/1000*'[3]составляющая '!$B$58*'[3]составляющая '!$C$58)+'[3]составляющая '!$D$58+'[3]составляющая '!$E$58)*1000+[3]ставка!H116</f>
        <v>1700.8866362519998</v>
      </c>
      <c r="I237" s="109">
        <f>(([3]ставка!I116/1000*'[3]составляющая '!$B$58*'[3]составляющая '!$C$58)+'[3]составляющая '!$D$58+'[3]составляющая '!$E$58)*1000+[3]ставка!I116</f>
        <v>1914.7492474979999</v>
      </c>
      <c r="J237" s="109">
        <f>(([3]ставка!J116/1000*'[3]составляющая '!$B$58*'[3]составляющая '!$C$58)+'[3]составляющая '!$D$58+'[3]составляющая '!$E$58)*1000+[3]ставка!J116</f>
        <v>2013.7396056389998</v>
      </c>
      <c r="K237" s="109">
        <f>(([3]ставка!K116/1000*'[3]составляющая '!$B$58*'[3]составляющая '!$C$58)+'[3]составляющая '!$D$58+'[3]составляющая '!$E$58)*1000+[3]ставка!K116</f>
        <v>2085.4343707970002</v>
      </c>
      <c r="L237" s="109">
        <f>(([3]ставка!L116/1000*'[3]составляющая '!$B$58*'[3]составляющая '!$C$58)+'[3]составляющая '!$D$58+'[3]составляющая '!$E$58)*1000+[3]ставка!L116</f>
        <v>2067.8783159650002</v>
      </c>
      <c r="M237" s="109">
        <f>(([3]ставка!M116/1000*'[3]составляющая '!$B$58*'[3]составляющая '!$C$58)+'[3]составляющая '!$D$58+'[3]составляющая '!$E$58)*1000+[3]ставка!M116</f>
        <v>2012.5405451930001</v>
      </c>
      <c r="N237" s="109">
        <f>(([3]ставка!N116/1000*'[3]составляющая '!$B$58*'[3]составляющая '!$C$58)+'[3]составляющая '!$D$58+'[3]составляющая '!$E$58)*1000+[3]ставка!N116</f>
        <v>1944.160164098</v>
      </c>
      <c r="O237" s="109">
        <f>(([3]ставка!O116/1000*'[3]составляющая '!$B$58*'[3]составляющая '!$C$58)+'[3]составляющая '!$D$58+'[3]составляющая '!$E$58)*1000+[3]ставка!O116</f>
        <v>1940.314121158</v>
      </c>
      <c r="P237" s="109">
        <f>(([3]ставка!P116/1000*'[3]составляющая '!$B$58*'[3]составляющая '!$C$58)+'[3]составляющая '!$D$58+'[3]составляющая '!$E$58)*1000+[3]ставка!P116</f>
        <v>1993.547880204</v>
      </c>
      <c r="Q237" s="109">
        <f>(([3]ставка!Q116/1000*'[3]составляющая '!$B$58*'[3]составляющая '!$C$58)+'[3]составляющая '!$D$58+'[3]составляющая '!$E$58)*1000+[3]ставка!Q116</f>
        <v>1990.4257982880001</v>
      </c>
      <c r="R237" s="109">
        <f>(([3]ставка!R116/1000*'[3]составляющая '!$B$58*'[3]составляющая '!$C$58)+'[3]составляющая '!$D$58+'[3]составляющая '!$E$58)*1000+[3]ставка!R116</f>
        <v>1931.796267235</v>
      </c>
      <c r="S237" s="109">
        <f>(([3]ставка!S116/1000*'[3]составляющая '!$B$58*'[3]составляющая '!$C$58)+'[3]составляющая '!$D$58+'[3]составляющая '!$E$58)*1000+[3]ставка!S116</f>
        <v>1926.524926029</v>
      </c>
      <c r="T237" s="109">
        <f>(([3]ставка!T116/1000*'[3]составляющая '!$B$58*'[3]составляющая '!$C$58)+'[3]составляющая '!$D$58+'[3]составляющая '!$E$58)*1000+[3]ставка!T116</f>
        <v>2046.566713321</v>
      </c>
      <c r="U237" s="109">
        <f>(([3]ставка!U116/1000*'[3]составляющая '!$B$58*'[3]составляющая '!$C$58)+'[3]составляющая '!$D$58+'[3]составляющая '!$E$58)*1000+[3]ставка!U116</f>
        <v>2074.0998560150001</v>
      </c>
      <c r="V237" s="109">
        <f>(([3]ставка!V116/1000*'[3]составляющая '!$B$58*'[3]составляющая '!$C$58)+'[3]составляющая '!$D$58+'[3]составляющая '!$E$58)*1000+[3]ставка!V116</f>
        <v>2085.5248659250001</v>
      </c>
      <c r="W237" s="109">
        <f>(([3]ставка!W116/1000*'[3]составляющая '!$B$58*'[3]составляющая '!$C$58)+'[3]составляющая '!$D$58+'[3]составляющая '!$E$58)*1000+[3]ставка!W116</f>
        <v>2074.1677273610003</v>
      </c>
      <c r="X237" s="109">
        <f>(([3]ставка!X116/1000*'[3]составляющая '!$B$58*'[3]составляющая '!$C$58)+'[3]составляющая '!$D$58+'[3]составляющая '!$E$58)*1000+[3]ставка!X116</f>
        <v>2055.2429337180001</v>
      </c>
      <c r="Y237" s="109">
        <f>(([3]ставка!Y116/1000*'[3]составляющая '!$B$58*'[3]составляющая '!$C$58)+'[3]составляющая '!$D$58+'[3]составляющая '!$E$58)*1000+[3]ставка!Y116</f>
        <v>2028.9767228159999</v>
      </c>
    </row>
    <row r="238" spans="1:25" s="71" customFormat="1" ht="15.75" outlineLevel="1" x14ac:dyDescent="0.25">
      <c r="A238" s="125">
        <v>8</v>
      </c>
      <c r="B238" s="109">
        <f>(([3]ставка!B117/1000*'[3]составляющая '!$B$58*'[3]составляющая '!$C$58)+'[3]составляющая '!$D$58+'[3]составляющая '!$E$58)*1000+[3]ставка!B117</f>
        <v>1595.946223445</v>
      </c>
      <c r="C238" s="109">
        <f>(([3]ставка!C117/1000*'[3]составляющая '!$B$58*'[3]составляющая '!$C$58)+'[3]составляющая '!$D$58+'[3]составляющая '!$E$58)*1000+[3]ставка!C117</f>
        <v>1536.1968151829999</v>
      </c>
      <c r="D238" s="109">
        <f>(([3]ставка!D117/1000*'[3]составляющая '!$B$58*'[3]составляющая '!$C$58)+'[3]составляющая '!$D$58+'[3]составляющая '!$E$58)*1000+[3]ставка!D117</f>
        <v>1479.433746145</v>
      </c>
      <c r="E238" s="109">
        <f>(([3]ставка!E117/1000*'[3]составляющая '!$B$58*'[3]составляющая '!$C$58)+'[3]составляющая '!$D$58+'[3]составляющая '!$E$58)*1000+[3]ставка!E117</f>
        <v>1360.839880901</v>
      </c>
      <c r="F238" s="109">
        <f>(([3]ставка!F117/1000*'[3]составляющая '!$B$58*'[3]составляющая '!$C$58)+'[3]составляющая '!$D$58+'[3]составляющая '!$E$58)*1000+[3]ставка!F117</f>
        <v>1414.5148036959999</v>
      </c>
      <c r="G238" s="109">
        <f>(([3]ставка!G117/1000*'[3]составляющая '!$B$58*'[3]составляющая '!$C$58)+'[3]составляющая '!$D$58+'[3]составляющая '!$E$58)*1000+[3]ставка!G117</f>
        <v>1374.3575906460001</v>
      </c>
      <c r="H238" s="109">
        <f>(([3]ставка!H117/1000*'[3]составляющая '!$B$58*'[3]составляющая '!$C$58)+'[3]составляющая '!$D$58+'[3]составляющая '!$E$58)*1000+[3]ставка!H117</f>
        <v>1464.89796621</v>
      </c>
      <c r="I238" s="109">
        <f>(([3]ставка!I117/1000*'[3]составляющая '!$B$58*'[3]составляющая '!$C$58)+'[3]составляющая '!$D$58+'[3]составляющая '!$E$58)*1000+[3]ставка!I117</f>
        <v>1557.6780961919999</v>
      </c>
      <c r="J238" s="109">
        <f>(([3]ставка!J117/1000*'[3]составляющая '!$B$58*'[3]составляющая '!$C$58)+'[3]составляющая '!$D$58+'[3]составляющая '!$E$58)*1000+[3]ставка!J117</f>
        <v>1669.6092576370002</v>
      </c>
      <c r="K238" s="109">
        <f>(([3]ставка!K117/1000*'[3]составляющая '!$B$58*'[3]составляющая '!$C$58)+'[3]составляющая '!$D$58+'[3]составляющая '!$E$58)*1000+[3]ставка!K117</f>
        <v>1723.8045274179999</v>
      </c>
      <c r="L238" s="109">
        <f>(([3]ставка!L117/1000*'[3]составляющая '!$B$58*'[3]составляющая '!$C$58)+'[3]составляющая '!$D$58+'[3]составляющая '!$E$58)*1000+[3]ставка!L117</f>
        <v>1748.3513308880001</v>
      </c>
      <c r="M238" s="109">
        <f>(([3]ставка!M117/1000*'[3]составляющая '!$B$58*'[3]составляющая '!$C$58)+'[3]составляющая '!$D$58+'[3]составляющая '!$E$58)*1000+[3]ставка!M117</f>
        <v>1930.993122974</v>
      </c>
      <c r="N238" s="109">
        <f>(([3]ставка!N117/1000*'[3]составляющая '!$B$58*'[3]составляющая '!$C$58)+'[3]составляющая '!$D$58+'[3]составляющая '!$E$58)*1000+[3]ставка!N117</f>
        <v>1746.0889526880001</v>
      </c>
      <c r="O238" s="109">
        <f>(([3]ставка!O117/1000*'[3]составляющая '!$B$58*'[3]составляющая '!$C$58)+'[3]составляющая '!$D$58+'[3]составляющая '!$E$58)*1000+[3]ставка!O117</f>
        <v>1739.0868921589999</v>
      </c>
      <c r="P238" s="109">
        <f>(([3]ставка!P117/1000*'[3]составляющая '!$B$58*'[3]составляющая '!$C$58)+'[3]составляющая '!$D$58+'[3]составляющая '!$E$58)*1000+[3]ставка!P117</f>
        <v>1737.469291746</v>
      </c>
      <c r="Q238" s="109">
        <f>(([3]ставка!Q117/1000*'[3]составляющая '!$B$58*'[3]составляющая '!$C$58)+'[3]составляющая '!$D$58+'[3]составляющая '!$E$58)*1000+[3]ставка!Q117</f>
        <v>1728.1143578889998</v>
      </c>
      <c r="R238" s="109">
        <f>(([3]ставка!R117/1000*'[3]составляющая '!$B$58*'[3]составляющая '!$C$58)+'[3]составляющая '!$D$58+'[3]составляющая '!$E$58)*1000+[3]ставка!R117</f>
        <v>1726.2818315469999</v>
      </c>
      <c r="S238" s="109">
        <f>(([3]ставка!S117/1000*'[3]составляющая '!$B$58*'[3]составляющая '!$C$58)+'[3]составляющая '!$D$58+'[3]составляющая '!$E$58)*1000+[3]ставка!S117</f>
        <v>1724.551112224</v>
      </c>
      <c r="T238" s="109">
        <f>(([3]ставка!T117/1000*'[3]составляющая '!$B$58*'[3]составляющая '!$C$58)+'[3]составляющая '!$D$58+'[3]составляющая '!$E$58)*1000+[3]ставка!T117</f>
        <v>1999.6676132349999</v>
      </c>
      <c r="U238" s="109">
        <f>(([3]ставка!U117/1000*'[3]составляющая '!$B$58*'[3]составляющая '!$C$58)+'[3]составляющая '!$D$58+'[3]составляющая '!$E$58)*1000+[3]ставка!U117</f>
        <v>2054.1456802909997</v>
      </c>
      <c r="V238" s="109">
        <f>(([3]ставка!V117/1000*'[3]составляющая '!$B$58*'[3]составляющая '!$C$58)+'[3]составляющая '!$D$58+'[3]составляющая '!$E$58)*1000+[3]ставка!V117</f>
        <v>2069.7787136529996</v>
      </c>
      <c r="W238" s="109">
        <f>(([3]ставка!W117/1000*'[3]составляющая '!$B$58*'[3]составляющая '!$C$58)+'[3]составляющая '!$D$58+'[3]составляющая '!$E$58)*1000+[3]ставка!W117</f>
        <v>2062.143187228</v>
      </c>
      <c r="X238" s="109">
        <f>(([3]ставка!X117/1000*'[3]составляющая '!$B$58*'[3]составляющая '!$C$58)+'[3]составляющая '!$D$58+'[3]составляющая '!$E$58)*1000+[3]ставка!X117</f>
        <v>2042.4152493239999</v>
      </c>
      <c r="Y238" s="109">
        <f>(([3]ставка!Y117/1000*'[3]составляющая '!$B$58*'[3]составляющая '!$C$58)+'[3]составляющая '!$D$58+'[3]составляющая '!$E$58)*1000+[3]ставка!Y117</f>
        <v>1978.9894764869998</v>
      </c>
    </row>
    <row r="239" spans="1:25" s="71" customFormat="1" ht="15.75" outlineLevel="1" x14ac:dyDescent="0.25">
      <c r="A239" s="125">
        <v>9</v>
      </c>
      <c r="B239" s="109">
        <f>(([3]ставка!B118/1000*'[3]составляющая '!$B$58*'[3]составляющая '!$C$58)+'[3]составляющая '!$D$58+'[3]составляющая '!$E$58)*1000+[3]ставка!B118</f>
        <v>1686.509222791</v>
      </c>
      <c r="C239" s="109">
        <f>(([3]ставка!C118/1000*'[3]составляющая '!$B$58*'[3]составляющая '!$C$58)+'[3]составляющая '!$D$58+'[3]составляющая '!$E$58)*1000+[3]ставка!C118</f>
        <v>1570.9243205530001</v>
      </c>
      <c r="D239" s="109">
        <f>(([3]ставка!D118/1000*'[3]составляющая '!$B$58*'[3]составляющая '!$C$58)+'[3]составляющая '!$D$58+'[3]составляющая '!$E$58)*1000+[3]ставка!D118</f>
        <v>1531.5702517639997</v>
      </c>
      <c r="E239" s="109">
        <f>(([3]ставка!E118/1000*'[3]составляющая '!$B$58*'[3]составляющая '!$C$58)+'[3]составляющая '!$D$58+'[3]составляющая '!$E$58)*1000+[3]ставка!E118</f>
        <v>1489.591824263</v>
      </c>
      <c r="F239" s="109">
        <f>(([3]ставка!F118/1000*'[3]составляющая '!$B$58*'[3]составляющая '!$C$58)+'[3]составляющая '!$D$58+'[3]составляющая '!$E$58)*1000+[3]ставка!F118</f>
        <v>1490.2139782680001</v>
      </c>
      <c r="G239" s="109">
        <f>(([3]ставка!G118/1000*'[3]составляющая '!$B$58*'[3]составляющая '!$C$58)+'[3]составляющая '!$D$58+'[3]составляющая '!$E$58)*1000+[3]ставка!G118</f>
        <v>1524.5229436709999</v>
      </c>
      <c r="H239" s="109">
        <f>(([3]ставка!H118/1000*'[3]составляющая '!$B$58*'[3]составляющая '!$C$58)+'[3]составляющая '!$D$58+'[3]составляющая '!$E$58)*1000+[3]ставка!H118</f>
        <v>1544.918283144</v>
      </c>
      <c r="I239" s="109">
        <f>(([3]ставка!I118/1000*'[3]составляющая '!$B$58*'[3]составляющая '!$C$58)+'[3]составляющая '!$D$58+'[3]составляющая '!$E$58)*1000+[3]ставка!I118</f>
        <v>1673.805969198</v>
      </c>
      <c r="J239" s="109">
        <f>(([3]ставка!J118/1000*'[3]составляющая '!$B$58*'[3]составляющая '!$C$58)+'[3]составляющая '!$D$58+'[3]составляющая '!$E$58)*1000+[3]ставка!J118</f>
        <v>1787.501785639</v>
      </c>
      <c r="K239" s="109">
        <f>(([3]ставка!K118/1000*'[3]составляющая '!$B$58*'[3]составляющая '!$C$58)+'[3]составляющая '!$D$58+'[3]составляющая '!$E$58)*1000+[3]ставка!K118</f>
        <v>1932.237430984</v>
      </c>
      <c r="L239" s="109">
        <f>(([3]ставка!L118/1000*'[3]составляющая '!$B$58*'[3]составляющая '!$C$58)+'[3]составляющая '!$D$58+'[3]составляющая '!$E$58)*1000+[3]ставка!L118</f>
        <v>1996.1156794610001</v>
      </c>
      <c r="M239" s="109">
        <f>(([3]ставка!M118/1000*'[3]составляющая '!$B$58*'[3]составляющая '!$C$58)+'[3]составляющая '!$D$58+'[3]составляющая '!$E$58)*1000+[3]ставка!M118</f>
        <v>1995.5953324749999</v>
      </c>
      <c r="N239" s="109">
        <f>(([3]ставка!N118/1000*'[3]составляющая '!$B$58*'[3]составляющая '!$C$58)+'[3]составляющая '!$D$58+'[3]составляющая '!$E$58)*1000+[3]ставка!N118</f>
        <v>1994.4415195930001</v>
      </c>
      <c r="O239" s="109">
        <f>(([3]ставка!O118/1000*'[3]составляющая '!$B$58*'[3]составляющая '!$C$58)+'[3]составляющая '!$D$58+'[3]составляющая '!$E$58)*1000+[3]ставка!O118</f>
        <v>1993.694934787</v>
      </c>
      <c r="P239" s="109">
        <f>(([3]ставка!P118/1000*'[3]составляющая '!$B$58*'[3]составляющая '!$C$58)+'[3]составляющая '!$D$58+'[3]составляющая '!$E$58)*1000+[3]ставка!P118</f>
        <v>1992.1112700469998</v>
      </c>
      <c r="Q239" s="109">
        <f>(([3]ставка!Q118/1000*'[3]составляющая '!$B$58*'[3]составляющая '!$C$58)+'[3]составляющая '!$D$58+'[3]составляющая '!$E$58)*1000+[3]ставка!Q118</f>
        <v>1955.7661642640001</v>
      </c>
      <c r="R239" s="109">
        <f>(([3]ставка!R118/1000*'[3]составляющая '!$B$58*'[3]составляющая '!$C$58)+'[3]составляющая '!$D$58+'[3]составляющая '!$E$58)*1000+[3]ставка!R118</f>
        <v>1953.7639595569999</v>
      </c>
      <c r="S239" s="109">
        <f>(([3]ставка!S118/1000*'[3]составляющая '!$B$58*'[3]составляющая '!$C$58)+'[3]составляющая '!$D$58+'[3]составляющая '!$E$58)*1000+[3]ставка!S118</f>
        <v>1939.793774172</v>
      </c>
      <c r="T239" s="109">
        <f>(([3]ставка!T118/1000*'[3]составляющая '!$B$58*'[3]составляющая '!$C$58)+'[3]составляющая '!$D$58+'[3]составляющая '!$E$58)*1000+[3]ставка!T118</f>
        <v>2005.3009349529998</v>
      </c>
      <c r="U239" s="109">
        <f>(([3]ставка!U118/1000*'[3]составляющая '!$B$58*'[3]составляющая '!$C$58)+'[3]составляющая '!$D$58+'[3]составляющая '!$E$58)*1000+[3]ставка!U118</f>
        <v>2058.4555107619999</v>
      </c>
      <c r="V239" s="109">
        <f>(([3]ставка!V118/1000*'[3]составляющая '!$B$58*'[3]составляющая '!$C$58)+'[3]составляющая '!$D$58+'[3]составляющая '!$E$58)*1000+[3]ставка!V118</f>
        <v>2068.2063608039998</v>
      </c>
      <c r="W239" s="109">
        <f>(([3]ставка!W118/1000*'[3]составляющая '!$B$58*'[3]составляющая '!$C$58)+'[3]составляющая '!$D$58+'[3]составляющая '!$E$58)*1000+[3]ставка!W118</f>
        <v>2061.7020234789998</v>
      </c>
      <c r="X239" s="109">
        <f>(([3]ставка!X118/1000*'[3]составляющая '!$B$58*'[3]составляющая '!$C$58)+'[3]составляющая '!$D$58+'[3]составляющая '!$E$58)*1000+[3]ставка!X118</f>
        <v>2036.2842044019999</v>
      </c>
      <c r="Y239" s="109">
        <f>(([3]ставка!Y118/1000*'[3]составляющая '!$B$58*'[3]составляющая '!$C$58)+'[3]составляющая '!$D$58+'[3]составляющая '!$E$58)*1000+[3]ставка!Y118</f>
        <v>1975.9465778080003</v>
      </c>
    </row>
    <row r="240" spans="1:25" s="71" customFormat="1" ht="15.75" outlineLevel="1" x14ac:dyDescent="0.25">
      <c r="A240" s="125">
        <v>10</v>
      </c>
      <c r="B240" s="109">
        <f>(([3]ставка!B119/1000*'[3]составляющая '!$B$58*'[3]составляющая '!$C$58)+'[3]составляющая '!$D$58+'[3]составляющая '!$E$58)*1000+[3]ставка!B119</f>
        <v>1666.9170275790002</v>
      </c>
      <c r="C240" s="109">
        <f>(([3]ставка!C119/1000*'[3]составляющая '!$B$58*'[3]составляющая '!$C$58)+'[3]составляющая '!$D$58+'[3]составляющая '!$E$58)*1000+[3]ставка!C119</f>
        <v>1541.0269926399999</v>
      </c>
      <c r="D240" s="109">
        <f>(([3]ставка!D119/1000*'[3]составляющая '!$B$58*'[3]составляющая '!$C$58)+'[3]составляющая '!$D$58+'[3]составляющая '!$E$58)*1000+[3]ставка!D119</f>
        <v>1496.7861869389999</v>
      </c>
      <c r="E240" s="109">
        <f>(([3]ставка!E119/1000*'[3]составляющая '!$B$58*'[3]составляющая '!$C$58)+'[3]составляющая '!$D$58+'[3]составляющая '!$E$58)*1000+[3]ставка!E119</f>
        <v>1468.913687515</v>
      </c>
      <c r="F240" s="109">
        <f>(([3]ставка!F119/1000*'[3]составляющая '!$B$58*'[3]составляющая '!$C$58)+'[3]составляющая '!$D$58+'[3]составляющая '!$E$58)*1000+[3]ставка!F119</f>
        <v>1483.1327345019999</v>
      </c>
      <c r="G240" s="109">
        <f>(([3]ставка!G119/1000*'[3]составляющая '!$B$58*'[3]составляющая '!$C$58)+'[3]составляющая '!$D$58+'[3]составляющая '!$E$58)*1000+[3]ставка!G119</f>
        <v>1482.3182783499999</v>
      </c>
      <c r="H240" s="109">
        <f>(([3]ставка!H119/1000*'[3]составляющая '!$B$58*'[3]составляющая '!$C$58)+'[3]составляющая '!$D$58+'[3]составляющая '!$E$58)*1000+[3]ставка!H119</f>
        <v>1527.2830450749998</v>
      </c>
      <c r="I240" s="109">
        <f>(([3]ставка!I119/1000*'[3]составляющая '!$B$58*'[3]составляющая '!$C$58)+'[3]составляющая '!$D$58+'[3]составляющая '!$E$58)*1000+[3]ставка!I119</f>
        <v>1584.6569562270001</v>
      </c>
      <c r="J240" s="109">
        <f>(([3]ставка!J119/1000*'[3]составляющая '!$B$58*'[3]составляющая '!$C$58)+'[3]составляющая '!$D$58+'[3]составляющая '!$E$58)*1000+[3]ставка!J119</f>
        <v>1702.9906479780002</v>
      </c>
      <c r="K240" s="109">
        <f>(([3]ставка!K119/1000*'[3]составляющая '!$B$58*'[3]составляющая '!$C$58)+'[3]составляющая '!$D$58+'[3]составляющая '!$E$58)*1000+[3]ставка!K119</f>
        <v>1771.925311732</v>
      </c>
      <c r="L240" s="109">
        <f>(([3]ставка!L119/1000*'[3]составляющая '!$B$58*'[3]составляющая '!$C$58)+'[3]составляющая '!$D$58+'[3]составляющая '!$E$58)*1000+[3]ставка!L119</f>
        <v>1952.202918599</v>
      </c>
      <c r="M240" s="109">
        <f>(([3]ставка!M119/1000*'[3]составляющая '!$B$58*'[3]составляющая '!$C$58)+'[3]составляющая '!$D$58+'[3]составляющая '!$E$58)*1000+[3]ставка!M119</f>
        <v>1984.6341100959999</v>
      </c>
      <c r="N240" s="109">
        <f>(([3]ставка!N119/1000*'[3]составляющая '!$B$58*'[3]составляющая '!$C$58)+'[3]составляющая '!$D$58+'[3]составляющая '!$E$58)*1000+[3]ставка!N119</f>
        <v>1950.981234371</v>
      </c>
      <c r="O240" s="109">
        <f>(([3]ставка!O119/1000*'[3]составляющая '!$B$58*'[3]составляющая '!$C$58)+'[3]составляющая '!$D$58+'[3]составляющая '!$E$58)*1000+[3]ставка!O119</f>
        <v>1931.309855922</v>
      </c>
      <c r="P240" s="109">
        <f>(([3]ставка!P119/1000*'[3]составляющая '!$B$58*'[3]составляющая '!$C$58)+'[3]составляющая '!$D$58+'[3]составляющая '!$E$58)*1000+[3]ставка!P119</f>
        <v>1799.4358306439999</v>
      </c>
      <c r="Q240" s="109">
        <f>(([3]ставка!Q119/1000*'[3]составляющая '!$B$58*'[3]составляющая '!$C$58)+'[3]составляющая '!$D$58+'[3]составляющая '!$E$58)*1000+[3]ставка!Q119</f>
        <v>1791.5175069439999</v>
      </c>
      <c r="R240" s="109">
        <f>(([3]ставка!R119/1000*'[3]составляющая '!$B$58*'[3]составляющая '!$C$58)+'[3]составляющая '!$D$58+'[3]составляющая '!$E$58)*1000+[3]ставка!R119</f>
        <v>1788.4519844830002</v>
      </c>
      <c r="S240" s="109">
        <f>(([3]ставка!S119/1000*'[3]составляющая '!$B$58*'[3]составляющая '!$C$58)+'[3]составляющая '!$D$58+'[3]составляющая '!$E$58)*1000+[3]ставка!S119</f>
        <v>1789.4474308909998</v>
      </c>
      <c r="T240" s="109">
        <f>(([3]ставка!T119/1000*'[3]составляющая '!$B$58*'[3]составляющая '!$C$58)+'[3]составляющая '!$D$58+'[3]составляющая '!$E$58)*1000+[3]ставка!T119</f>
        <v>1937.5766435360001</v>
      </c>
      <c r="U240" s="109">
        <f>(([3]ставка!U119/1000*'[3]составляющая '!$B$58*'[3]составляющая '!$C$58)+'[3]составляющая '!$D$58+'[3]составляющая '!$E$58)*1000+[3]ставка!U119</f>
        <v>2046.204732809</v>
      </c>
      <c r="V240" s="109">
        <f>(([3]ставка!V119/1000*'[3]составляющая '!$B$58*'[3]составляющая '!$C$58)+'[3]составляющая '!$D$58+'[3]составляющая '!$E$58)*1000+[3]ставка!V119</f>
        <v>2072.9912906970003</v>
      </c>
      <c r="W240" s="109">
        <f>(([3]ставка!W119/1000*'[3]составляющая '!$B$58*'[3]составляющая '!$C$58)+'[3]составляющая '!$D$58+'[3]составляющая '!$E$58)*1000+[3]ставка!W119</f>
        <v>2058.783555601</v>
      </c>
      <c r="X240" s="109">
        <f>(([3]ставка!X119/1000*'[3]составляющая '!$B$58*'[3]составляющая '!$C$58)+'[3]составляющая '!$D$58+'[3]составляющая '!$E$58)*1000+[3]ставка!X119</f>
        <v>2029.9042978779999</v>
      </c>
      <c r="Y240" s="109">
        <f>(([3]ставка!Y119/1000*'[3]составляющая '!$B$58*'[3]составляющая '!$C$58)+'[3]составляющая '!$D$58+'[3]составляющая '!$E$58)*1000+[3]ставка!Y119</f>
        <v>1971.4670689720001</v>
      </c>
    </row>
    <row r="241" spans="1:25" s="71" customFormat="1" ht="15.75" outlineLevel="1" x14ac:dyDescent="0.25">
      <c r="A241" s="125">
        <v>11</v>
      </c>
      <c r="B241" s="109">
        <f>(([3]ставка!B120/1000*'[3]составляющая '!$B$58*'[3]составляющая '!$C$58)+'[3]составляющая '!$D$58+'[3]составляющая '!$E$58)*1000+[3]ставка!B120</f>
        <v>1700.6038389770001</v>
      </c>
      <c r="C241" s="109">
        <f>(([3]ставка!C120/1000*'[3]составляющая '!$B$58*'[3]составляющая '!$C$58)+'[3]составляющая '!$D$58+'[3]составляющая '!$E$58)*1000+[3]ставка!C120</f>
        <v>1564.8272113040002</v>
      </c>
      <c r="D241" s="109">
        <f>(([3]ставка!D120/1000*'[3]составляющая '!$B$58*'[3]составляющая '!$C$58)+'[3]составляющая '!$D$58+'[3]составляющая '!$E$58)*1000+[3]ставка!D120</f>
        <v>1512.226918154</v>
      </c>
      <c r="E241" s="109">
        <f>(([3]ставка!E120/1000*'[3]составляющая '!$B$58*'[3]составляющая '!$C$58)+'[3]составляющая '!$D$58+'[3]составляющая '!$E$58)*1000+[3]ставка!E120</f>
        <v>1518.3466511849999</v>
      </c>
      <c r="F241" s="109">
        <f>(([3]ставка!F120/1000*'[3]составляющая '!$B$58*'[3]составляющая '!$C$58)+'[3]составляющая '!$D$58+'[3]составляющая '!$E$58)*1000+[3]ставка!F120</f>
        <v>1530.201512953</v>
      </c>
      <c r="G241" s="109">
        <f>(([3]ставка!G120/1000*'[3]составляющая '!$B$58*'[3]составляющая '!$C$58)+'[3]составляющая '!$D$58+'[3]составляющая '!$E$58)*1000+[3]ставка!G120</f>
        <v>1527.181238056</v>
      </c>
      <c r="H241" s="109">
        <f>(([3]ставка!H120/1000*'[3]составляющая '!$B$58*'[3]составляющая '!$C$58)+'[3]составляющая '!$D$58+'[3]составляющая '!$E$58)*1000+[3]ставка!H120</f>
        <v>1790.1600800240001</v>
      </c>
      <c r="I241" s="109">
        <f>(([3]ставка!I120/1000*'[3]составляющая '!$B$58*'[3]составляющая '!$C$58)+'[3]составляющая '!$D$58+'[3]составляющая '!$E$58)*1000+[3]ставка!I120</f>
        <v>1958.1077257009997</v>
      </c>
      <c r="J241" s="109">
        <f>(([3]ставка!J120/1000*'[3]составляющая '!$B$58*'[3]составляющая '!$C$58)+'[3]составляющая '!$D$58+'[3]составляющая '!$E$58)*1000+[3]ставка!J120</f>
        <v>2031.2617247979999</v>
      </c>
      <c r="K241" s="109">
        <f>(([3]ставка!K120/1000*'[3]составляющая '!$B$58*'[3]составляющая '!$C$58)+'[3]составляющая '!$D$58+'[3]составляющая '!$E$58)*1000+[3]ставка!K120</f>
        <v>2076.3282985420001</v>
      </c>
      <c r="L241" s="109">
        <f>(([3]ставка!L120/1000*'[3]составляющая '!$B$58*'[3]составляющая '!$C$58)+'[3]составляющая '!$D$58+'[3]составляющая '!$E$58)*1000+[3]ставка!L120</f>
        <v>2107.8658506500001</v>
      </c>
      <c r="M241" s="109">
        <f>(([3]ставка!M120/1000*'[3]составляющая '!$B$58*'[3]составляющая '!$C$58)+'[3]составляющая '!$D$58+'[3]составляющая '!$E$58)*1000+[3]ставка!M120</f>
        <v>2071.9166610520001</v>
      </c>
      <c r="N241" s="109">
        <f>(([3]ставка!N120/1000*'[3]составляющая '!$B$58*'[3]составляющая '!$C$58)+'[3]составляющая '!$D$58+'[3]составляющая '!$E$58)*1000+[3]ставка!N120</f>
        <v>2044.3269589029999</v>
      </c>
      <c r="O241" s="109">
        <f>(([3]ставка!O120/1000*'[3]составляющая '!$B$58*'[3]составляющая '!$C$58)+'[3]составляющая '!$D$58+'[3]составляющая '!$E$58)*1000+[3]ставка!O120</f>
        <v>2042.3813136509998</v>
      </c>
      <c r="P241" s="109">
        <f>(([3]ставка!P120/1000*'[3]составляющая '!$B$58*'[3]составляющая '!$C$58)+'[3]составляющая '!$D$58+'[3]составляющая '!$E$58)*1000+[3]ставка!P120</f>
        <v>2038.6144539479999</v>
      </c>
      <c r="Q241" s="109">
        <f>(([3]ставка!Q120/1000*'[3]составляющая '!$B$58*'[3]составляющая '!$C$58)+'[3]составляющая '!$D$58+'[3]составляющая '!$E$58)*1000+[3]ставка!Q120</f>
        <v>2016.6693854079999</v>
      </c>
      <c r="R241" s="109">
        <f>(([3]ставка!R120/1000*'[3]составляющая '!$B$58*'[3]составляющая '!$C$58)+'[3]составляющая '!$D$58+'[3]составляющая '!$E$58)*1000+[3]ставка!R120</f>
        <v>1989.3172329700001</v>
      </c>
      <c r="S241" s="109">
        <f>(([3]ставка!S120/1000*'[3]составляющая '!$B$58*'[3]составляющая '!$C$58)+'[3]составляющая '!$D$58+'[3]составляющая '!$E$58)*1000+[3]ставка!S120</f>
        <v>1968.1074373450001</v>
      </c>
      <c r="T241" s="109">
        <f>(([3]ставка!T120/1000*'[3]составляющая '!$B$58*'[3]составляющая '!$C$58)+'[3]составляющая '!$D$58+'[3]составляющая '!$E$58)*1000+[3]ставка!T120</f>
        <v>1969.0576361889998</v>
      </c>
      <c r="U241" s="109">
        <f>(([3]ставка!U120/1000*'[3]составляющая '!$B$58*'[3]составляющая '!$C$58)+'[3]составляющая '!$D$58+'[3]составляющая '!$E$58)*1000+[3]ставка!U120</f>
        <v>2050.3109492419999</v>
      </c>
      <c r="V241" s="109">
        <f>(([3]ставка!V120/1000*'[3]составляющая '!$B$58*'[3]составляющая '!$C$58)+'[3]составляющая '!$D$58+'[3]составляющая '!$E$58)*1000+[3]ставка!V120</f>
        <v>2088.9071213339998</v>
      </c>
      <c r="W241" s="109">
        <f>(([3]ставка!W120/1000*'[3]составляющая '!$B$58*'[3]составляющая '!$C$58)+'[3]составляющая '!$D$58+'[3]составляющая '!$E$58)*1000+[3]ставка!W120</f>
        <v>2070.1972536200001</v>
      </c>
      <c r="X241" s="109">
        <f>(([3]ставка!X120/1000*'[3]составляющая '!$B$58*'[3]составляющая '!$C$58)+'[3]составляющая '!$D$58+'[3]составляющая '!$E$58)*1000+[3]ставка!X120</f>
        <v>2033.8182121639998</v>
      </c>
      <c r="Y241" s="109">
        <f>(([3]ставка!Y120/1000*'[3]составляющая '!$B$58*'[3]составляющая '!$C$58)+'[3]составляющая '!$D$58+'[3]составляющая '!$E$58)*1000+[3]ставка!Y120</f>
        <v>1935.529191265</v>
      </c>
    </row>
    <row r="242" spans="1:25" s="71" customFormat="1" ht="15.75" outlineLevel="1" x14ac:dyDescent="0.25">
      <c r="A242" s="125">
        <v>12</v>
      </c>
      <c r="B242" s="109">
        <f>(([3]ставка!B121/1000*'[3]составляющая '!$B$58*'[3]составляющая '!$C$58)+'[3]составляющая '!$D$58+'[3]составляющая '!$E$58)*1000+[3]ставка!B121</f>
        <v>1624.96122386</v>
      </c>
      <c r="C242" s="109">
        <f>(([3]ставка!C121/1000*'[3]составляющая '!$B$58*'[3]составляющая '!$C$58)+'[3]составляющая '!$D$58+'[3]составляющая '!$E$58)*1000+[3]ставка!C121</f>
        <v>1538.9116690229998</v>
      </c>
      <c r="D242" s="109">
        <f>(([3]ставка!D121/1000*'[3]составляющая '!$B$58*'[3]составляющая '!$C$58)+'[3]составляющая '!$D$58+'[3]составляющая '!$E$58)*1000+[3]ставка!D121</f>
        <v>1378.961530283</v>
      </c>
      <c r="E242" s="109">
        <f>(([3]ставка!E121/1000*'[3]составляющая '!$B$58*'[3]составляющая '!$C$58)+'[3]составляющая '!$D$58+'[3]составляющая '!$E$58)*1000+[3]ставка!E121</f>
        <v>1380.1719026199999</v>
      </c>
      <c r="F242" s="109">
        <f>(([3]ставка!F121/1000*'[3]составляющая '!$B$58*'[3]составляющая '!$C$58)+'[3]составляющая '!$D$58+'[3]составляющая '!$E$58)*1000+[3]ставка!F121</f>
        <v>1468.031360017</v>
      </c>
      <c r="G242" s="109">
        <f>(([3]ставка!G121/1000*'[3]составляющая '!$B$58*'[3]составляющая '!$C$58)+'[3]составляющая '!$D$58+'[3]составляющая '!$E$58)*1000+[3]ставка!G121</f>
        <v>1474.8071827260001</v>
      </c>
      <c r="H242" s="109">
        <f>(([3]ставка!H121/1000*'[3]составляющая '!$B$58*'[3]составляющая '!$C$58)+'[3]составляющая '!$D$58+'[3]составляющая '!$E$58)*1000+[3]ставка!H121</f>
        <v>1665.1863082559998</v>
      </c>
      <c r="I242" s="109">
        <f>(([3]ставка!I121/1000*'[3]составляющая '!$B$58*'[3]составляющая '!$C$58)+'[3]составляющая '!$D$58+'[3]составляющая '!$E$58)*1000+[3]ставка!I121</f>
        <v>1844.3327260229999</v>
      </c>
      <c r="J242" s="109">
        <f>(([3]ставка!J121/1000*'[3]составляющая '!$B$58*'[3]составляющая '!$C$58)+'[3]составляющая '!$D$58+'[3]составляющая '!$E$58)*1000+[3]ставка!J121</f>
        <v>1945.8456358570002</v>
      </c>
      <c r="K242" s="109">
        <f>(([3]ставка!K121/1000*'[3]составляющая '!$B$58*'[3]составляющая '!$C$58)+'[3]составляющая '!$D$58+'[3]составляющая '!$E$58)*1000+[3]ставка!K121</f>
        <v>2042.5057444519998</v>
      </c>
      <c r="L242" s="109">
        <f>(([3]ставка!L121/1000*'[3]составляющая '!$B$58*'[3]составляющая '!$C$58)+'[3]составляющая '!$D$58+'[3]составляющая '!$E$58)*1000+[3]ставка!L121</f>
        <v>2044.3948302490001</v>
      </c>
      <c r="M242" s="109">
        <f>(([3]ставка!M121/1000*'[3]составляющая '!$B$58*'[3]составляющая '!$C$58)+'[3]составляющая '!$D$58+'[3]составляющая '!$E$58)*1000+[3]ставка!M121</f>
        <v>2028.128330991</v>
      </c>
      <c r="N242" s="109">
        <f>(([3]ставка!N121/1000*'[3]составляющая '!$B$58*'[3]составляющая '!$C$58)+'[3]составляющая '!$D$58+'[3]составляющая '!$E$58)*1000+[3]ставка!N121</f>
        <v>1989.09099515</v>
      </c>
      <c r="O242" s="109">
        <f>(([3]ставка!O121/1000*'[3]составляющая '!$B$58*'[3]составляющая '!$C$58)+'[3]составляющая '!$D$58+'[3]составляющая '!$E$58)*1000+[3]ставка!O121</f>
        <v>1979.622942383</v>
      </c>
      <c r="P242" s="109">
        <f>(([3]ставка!P121/1000*'[3]составляющая '!$B$58*'[3]составляющая '!$C$58)+'[3]составляющая '!$D$58+'[3]составляющая '!$E$58)*1000+[3]ставка!P121</f>
        <v>1970.2680085259999</v>
      </c>
      <c r="Q242" s="109">
        <f>(([3]ставка!Q121/1000*'[3]составляющая '!$B$58*'[3]составляющая '!$C$58)+'[3]составляющая '!$D$58+'[3]составляющая '!$E$58)*1000+[3]ставка!Q121</f>
        <v>1923.0295517099999</v>
      </c>
      <c r="R242" s="109">
        <f>(([3]ставка!R121/1000*'[3]составляющая '!$B$58*'[3]составляющая '!$C$58)+'[3]составляющая '!$D$58+'[3]составляющая '!$E$58)*1000+[3]ставка!R121</f>
        <v>1865.802695141</v>
      </c>
      <c r="S242" s="109">
        <f>(([3]ставка!S121/1000*'[3]составляющая '!$B$58*'[3]составляющая '!$C$58)+'[3]составляющая '!$D$58+'[3]составляющая '!$E$58)*1000+[3]ставка!S121</f>
        <v>1858.0992973699999</v>
      </c>
      <c r="T242" s="109">
        <f>(([3]ставка!T121/1000*'[3]составляющая '!$B$58*'[3]составляющая '!$C$58)+'[3]составляющая '!$D$58+'[3]составляющая '!$E$58)*1000+[3]ставка!T121</f>
        <v>1863.5403169410001</v>
      </c>
      <c r="U242" s="109">
        <f>(([3]ставка!U121/1000*'[3]составляющая '!$B$58*'[3]составляющая '!$C$58)+'[3]составляющая '!$D$58+'[3]составляющая '!$E$58)*1000+[3]ставка!U121</f>
        <v>2002.0317984540002</v>
      </c>
      <c r="V242" s="109">
        <f>(([3]ставка!V121/1000*'[3]составляющая '!$B$58*'[3]составляющая '!$C$58)+'[3]составляющая '!$D$58+'[3]составляющая '!$E$58)*1000+[3]ставка!V121</f>
        <v>2043.5464384239999</v>
      </c>
      <c r="W242" s="109">
        <f>(([3]ставка!W121/1000*'[3]составляющая '!$B$58*'[3]составляющая '!$C$58)+'[3]составляющая '!$D$58+'[3]составляющая '!$E$58)*1000+[3]ставка!W121</f>
        <v>2037.8226215780001</v>
      </c>
      <c r="X242" s="109">
        <f>(([3]ставка!X121/1000*'[3]составляющая '!$B$58*'[3]составляющая '!$C$58)+'[3]составляющая '!$D$58+'[3]составляющая '!$E$58)*1000+[3]ставка!X121</f>
        <v>2018.7281495699999</v>
      </c>
      <c r="Y242" s="109">
        <f>(([3]ставка!Y121/1000*'[3]составляющая '!$B$58*'[3]составляющая '!$C$58)+'[3]составляющая '!$D$58+'[3]составляющая '!$E$58)*1000+[3]ставка!Y121</f>
        <v>1775.239695795</v>
      </c>
    </row>
    <row r="243" spans="1:25" s="71" customFormat="1" ht="15.75" outlineLevel="1" x14ac:dyDescent="0.25">
      <c r="A243" s="125">
        <v>13</v>
      </c>
      <c r="B243" s="109">
        <f>(([3]ставка!B122/1000*'[3]составляющая '!$B$58*'[3]составляющая '!$C$58)+'[3]составляющая '!$D$58+'[3]составляющая '!$E$58)*1000+[3]ставка!B122</f>
        <v>1624.124143926</v>
      </c>
      <c r="C243" s="109">
        <f>(([3]ставка!C122/1000*'[3]составляющая '!$B$58*'[3]составляющая '!$C$58)+'[3]составляющая '!$D$58+'[3]составляющая '!$E$58)*1000+[3]ставка!C122</f>
        <v>1528.5839125399998</v>
      </c>
      <c r="D243" s="109">
        <f>(([3]ставка!D122/1000*'[3]составляющая '!$B$58*'[3]составляющая '!$C$58)+'[3]составляющая '!$D$58+'[3]составляющая '!$E$58)*1000+[3]ставка!D122</f>
        <v>1422.274760922</v>
      </c>
      <c r="E243" s="109">
        <f>(([3]ставка!E122/1000*'[3]составляющая '!$B$58*'[3]составляющая '!$C$58)+'[3]составляющая '!$D$58+'[3]составляющая '!$E$58)*1000+[3]ставка!E122</f>
        <v>1470.4747284729999</v>
      </c>
      <c r="F243" s="109">
        <f>(([3]ставка!F122/1000*'[3]составляющая '!$B$58*'[3]составляющая '!$C$58)+'[3]составляющая '!$D$58+'[3]составляющая '!$E$58)*1000+[3]ставка!F122</f>
        <v>1511.1070409449999</v>
      </c>
      <c r="G243" s="109">
        <f>(([3]ставка!G122/1000*'[3]составляющая '!$B$58*'[3]составляющая '!$C$58)+'[3]составляющая '!$D$58+'[3]составляющая '!$E$58)*1000+[3]ставка!G122</f>
        <v>1536.3551816569998</v>
      </c>
      <c r="H243" s="109">
        <f>(([3]ставка!H122/1000*'[3]составляющая '!$B$58*'[3]составляющая '!$C$58)+'[3]составляющая '!$D$58+'[3]составляющая '!$E$58)*1000+[3]ставка!H122</f>
        <v>1680.627039471</v>
      </c>
      <c r="I243" s="109">
        <f>(([3]ставка!I122/1000*'[3]составляющая '!$B$58*'[3]составляющая '!$C$58)+'[3]составляющая '!$D$58+'[3]составляющая '!$E$58)*1000+[3]ставка!I122</f>
        <v>1785.6013879509997</v>
      </c>
      <c r="J243" s="109">
        <f>(([3]ставка!J122/1000*'[3]составляющая '!$B$58*'[3]составляющая '!$C$58)+'[3]составляющая '!$D$58+'[3]составляющая '!$E$58)*1000+[3]ставка!J122</f>
        <v>1925.3484893650002</v>
      </c>
      <c r="K243" s="109">
        <f>(([3]ставка!K122/1000*'[3]составляющая '!$B$58*'[3]составляющая '!$C$58)+'[3]составляющая '!$D$58+'[3]составляющая '!$E$58)*1000+[3]ставка!K122</f>
        <v>2038.1959139810001</v>
      </c>
      <c r="L243" s="109">
        <f>(([3]ставка!L122/1000*'[3]составляющая '!$B$58*'[3]составляющая '!$C$58)+'[3]составляющая '!$D$58+'[3]составляющая '!$E$58)*1000+[3]ставка!L122</f>
        <v>2040.4582921810002</v>
      </c>
      <c r="M243" s="109">
        <f>(([3]ставка!M122/1000*'[3]составляющая '!$B$58*'[3]составляющая '!$C$58)+'[3]составляющая '!$D$58+'[3]составляющая '!$E$58)*1000+[3]ставка!M122</f>
        <v>2011.3414847470001</v>
      </c>
      <c r="N243" s="109">
        <f>(([3]ставка!N122/1000*'[3]составляющая '!$B$58*'[3]составляющая '!$C$58)+'[3]составляющая '!$D$58+'[3]составляющая '!$E$58)*1000+[3]ставка!N122</f>
        <v>1980.674948246</v>
      </c>
      <c r="O243" s="109">
        <f>(([3]ставка!O122/1000*'[3]составляющая '!$B$58*'[3]составляющая '!$C$58)+'[3]составляющая '!$D$58+'[3]составляющая '!$E$58)*1000+[3]ставка!O122</f>
        <v>1970.6639247110002</v>
      </c>
      <c r="P243" s="109">
        <f>(([3]ставка!P122/1000*'[3]составляющая '!$B$58*'[3]составляющая '!$C$58)+'[3]составляющая '!$D$58+'[3]составляющая '!$E$58)*1000+[3]ставка!P122</f>
        <v>1988.0842368509998</v>
      </c>
      <c r="Q243" s="109">
        <f>(([3]ставка!Q122/1000*'[3]составляющая '!$B$58*'[3]составляющая '!$C$58)+'[3]составляющая '!$D$58+'[3]составляющая '!$E$58)*1000+[3]ставка!Q122</f>
        <v>1905.9372844089999</v>
      </c>
      <c r="R243" s="109">
        <f>(([3]ставка!R122/1000*'[3]составляющая '!$B$58*'[3]составляющая '!$C$58)+'[3]составляющая '!$D$58+'[3]составляющая '!$E$58)*1000+[3]ставка!R122</f>
        <v>1841.2332678889998</v>
      </c>
      <c r="S243" s="109">
        <f>(([3]ставка!S122/1000*'[3]составляющая '!$B$58*'[3]составляющая '!$C$58)+'[3]составляющая '!$D$58+'[3]составляющая '!$E$58)*1000+[3]ставка!S122</f>
        <v>1817.3651778789999</v>
      </c>
      <c r="T243" s="109">
        <f>(([3]ставка!T122/1000*'[3]составляющая '!$B$58*'[3]составляющая '!$C$58)+'[3]составляющая '!$D$58+'[3]составляющая '!$E$58)*1000+[3]ставка!T122</f>
        <v>1845.6109697060001</v>
      </c>
      <c r="U243" s="109">
        <f>(([3]ставка!U122/1000*'[3]составляющая '!$B$58*'[3]составляющая '!$C$58)+'[3]составляющая '!$D$58+'[3]составляющая '!$E$58)*1000+[3]ставка!U122</f>
        <v>1952.89294395</v>
      </c>
      <c r="V243" s="109">
        <f>(([3]ставка!V122/1000*'[3]составляющая '!$B$58*'[3]составляющая '!$C$58)+'[3]составляющая '!$D$58+'[3]составляющая '!$E$58)*1000+[3]ставка!V122</f>
        <v>2030.5377637740003</v>
      </c>
      <c r="W243" s="109">
        <f>(([3]ставка!W122/1000*'[3]составляющая '!$B$58*'[3]составляющая '!$C$58)+'[3]составляющая '!$D$58+'[3]составляющая '!$E$58)*1000+[3]ставка!W122</f>
        <v>2034.214128349</v>
      </c>
      <c r="X243" s="109">
        <f>(([3]ставка!X122/1000*'[3]составляющая '!$B$58*'[3]составляющая '!$C$58)+'[3]составляющая '!$D$58+'[3]составляющая '!$E$58)*1000+[3]ставка!X122</f>
        <v>1867.1374982790001</v>
      </c>
      <c r="Y243" s="109">
        <f>(([3]ставка!Y122/1000*'[3]составляющая '!$B$58*'[3]составляющая '!$C$58)+'[3]составляющая '!$D$58+'[3]составляющая '!$E$58)*1000+[3]ставка!Y122</f>
        <v>1725.5804943049998</v>
      </c>
    </row>
    <row r="244" spans="1:25" s="71" customFormat="1" ht="15.75" outlineLevel="1" x14ac:dyDescent="0.25">
      <c r="A244" s="125">
        <v>14</v>
      </c>
      <c r="B244" s="109">
        <f>(([3]ставка!B123/1000*'[3]составляющая '!$B$58*'[3]составляющая '!$C$58)+'[3]составляющая '!$D$58+'[3]составляющая '!$E$58)*1000+[3]ставка!B123</f>
        <v>1623.117385627</v>
      </c>
      <c r="C244" s="109">
        <f>(([3]ставка!C123/1000*'[3]составляющая '!$B$58*'[3]составляющая '!$C$58)+'[3]составляющая '!$D$58+'[3]составляющая '!$E$58)*1000+[3]ставка!C123</f>
        <v>1559.9970338469998</v>
      </c>
      <c r="D244" s="109">
        <f>(([3]ставка!D123/1000*'[3]составляющая '!$B$58*'[3]составляющая '!$C$58)+'[3]составляющая '!$D$58+'[3]составляющая '!$E$58)*1000+[3]ставка!D123</f>
        <v>1496.7409393749999</v>
      </c>
      <c r="E244" s="109">
        <f>(([3]ставка!E123/1000*'[3]составляющая '!$B$58*'[3]составляющая '!$C$58)+'[3]составляющая '!$D$58+'[3]составляющая '!$E$58)*1000+[3]ставка!E123</f>
        <v>1460.1695957719999</v>
      </c>
      <c r="F244" s="109">
        <f>(([3]ставка!F123/1000*'[3]составляющая '!$B$58*'[3]составляющая '!$C$58)+'[3]составляющая '!$D$58+'[3]составляющая '!$E$58)*1000+[3]ставка!F123</f>
        <v>1547.2259089079998</v>
      </c>
      <c r="G244" s="109">
        <f>(([3]ставка!G123/1000*'[3]составляющая '!$B$58*'[3]составляющая '!$C$58)+'[3]составляющая '!$D$58+'[3]составляющая '!$E$58)*1000+[3]ставка!G123</f>
        <v>1522.9505908219999</v>
      </c>
      <c r="H244" s="109">
        <f>(([3]ставка!H123/1000*'[3]составляющая '!$B$58*'[3]составляющая '!$C$58)+'[3]составляющая '!$D$58+'[3]составляющая '!$E$58)*1000+[3]ставка!H123</f>
        <v>1654.5191950429999</v>
      </c>
      <c r="I244" s="109">
        <f>(([3]ставка!I123/1000*'[3]составляющая '!$B$58*'[3]составляющая '!$C$58)+'[3]составляющая '!$D$58+'[3]составляющая '!$E$58)*1000+[3]ставка!I123</f>
        <v>1819.7293630979998</v>
      </c>
      <c r="J244" s="109">
        <f>(([3]ставка!J123/1000*'[3]составляющая '!$B$58*'[3]составляющая '!$C$58)+'[3]составляющая '!$D$58+'[3]составляющая '!$E$58)*1000+[3]ставка!J123</f>
        <v>1971.4896927540001</v>
      </c>
      <c r="K244" s="109">
        <f>(([3]ставка!K123/1000*'[3]составляющая '!$B$58*'[3]составляющая '!$C$58)+'[3]составляющая '!$D$58+'[3]составляющая '!$E$58)*1000+[3]ставка!K123</f>
        <v>2039.0103701330002</v>
      </c>
      <c r="L244" s="109">
        <f>(([3]ставка!L123/1000*'[3]составляющая '!$B$58*'[3]составляющая '!$C$58)+'[3]составляющая '!$D$58+'[3]составляющая '!$E$58)*1000+[3]ставка!L123</f>
        <v>2047.6187191839999</v>
      </c>
      <c r="M244" s="109">
        <f>(([3]ставка!M123/1000*'[3]составляющая '!$B$58*'[3]составляющая '!$C$58)+'[3]составляющая '!$D$58+'[3]составляющая '!$E$58)*1000+[3]ставка!M123</f>
        <v>2033.1168749220001</v>
      </c>
      <c r="N244" s="109">
        <f>(([3]ставка!N123/1000*'[3]составляющая '!$B$58*'[3]составляющая '!$C$58)+'[3]составляющая '!$D$58+'[3]составляющая '!$E$58)*1000+[3]ставка!N123</f>
        <v>1986.195151054</v>
      </c>
      <c r="O244" s="109">
        <f>(([3]ставка!O123/1000*'[3]составляющая '!$B$58*'[3]составляющая '!$C$58)+'[3]составляющая '!$D$58+'[3]составляющая '!$E$58)*1000+[3]ставка!O123</f>
        <v>1989.8828275200001</v>
      </c>
      <c r="P244" s="109">
        <f>(([3]ставка!P123/1000*'[3]составляющая '!$B$58*'[3]составляющая '!$C$58)+'[3]составляющая '!$D$58+'[3]составляющая '!$E$58)*1000+[3]ставка!P123</f>
        <v>1980.8672503929999</v>
      </c>
      <c r="Q244" s="109">
        <f>(([3]ставка!Q123/1000*'[3]составляющая '!$B$58*'[3]составляющая '!$C$58)+'[3]составляющая '!$D$58+'[3]составляющая '!$E$58)*1000+[3]ставка!Q123</f>
        <v>1912.520804971</v>
      </c>
      <c r="R244" s="109">
        <f>(([3]ставка!R123/1000*'[3]составляющая '!$B$58*'[3]составляющая '!$C$58)+'[3]составляющая '!$D$58+'[3]составляющая '!$E$58)*1000+[3]ставка!R123</f>
        <v>1872.1712897740001</v>
      </c>
      <c r="S244" s="109">
        <f>(([3]ставка!S123/1000*'[3]составляющая '!$B$58*'[3]составляющая '!$C$58)+'[3]составляющая '!$D$58+'[3]составляющая '!$E$58)*1000+[3]ставка!S123</f>
        <v>1828.0549148740001</v>
      </c>
      <c r="T244" s="109">
        <f>(([3]ставка!T123/1000*'[3]составляющая '!$B$58*'[3]составляющая '!$C$58)+'[3]составляющая '!$D$58+'[3]составляющая '!$E$58)*1000+[3]ставка!T123</f>
        <v>1855.192141383</v>
      </c>
      <c r="U244" s="109">
        <f>(([3]ставка!U123/1000*'[3]составляющая '!$B$58*'[3]составляющая '!$C$58)+'[3]составляющая '!$D$58+'[3]составляющая '!$E$58)*1000+[3]ставка!U123</f>
        <v>2022.144340652</v>
      </c>
      <c r="V244" s="109">
        <f>(([3]ставка!V123/1000*'[3]составляющая '!$B$58*'[3]составляющая '!$C$58)+'[3]составляющая '!$D$58+'[3]составляющая '!$E$58)*1000+[3]ставка!V123</f>
        <v>2041.646040736</v>
      </c>
      <c r="W244" s="109">
        <f>(([3]ставка!W123/1000*'[3]составляющая '!$B$58*'[3]составляющая '!$C$58)+'[3]составляющая '!$D$58+'[3]составляющая '!$E$58)*1000+[3]ставка!W123</f>
        <v>2036.0919022549999</v>
      </c>
      <c r="X244" s="109">
        <f>(([3]ставка!X123/1000*'[3]составляющая '!$B$58*'[3]составляющая '!$C$58)+'[3]составляющая '!$D$58+'[3]составляющая '!$E$58)*1000+[3]ставка!X123</f>
        <v>1879.1054789569998</v>
      </c>
      <c r="Y244" s="109">
        <f>(([3]ставка!Y123/1000*'[3]составляющая '!$B$58*'[3]составляющая '!$C$58)+'[3]составляющая '!$D$58+'[3]составляющая '!$E$58)*1000+[3]ставка!Y123</f>
        <v>1706.033546657</v>
      </c>
    </row>
    <row r="245" spans="1:25" s="71" customFormat="1" ht="15.75" outlineLevel="1" x14ac:dyDescent="0.25">
      <c r="A245" s="125">
        <v>15</v>
      </c>
      <c r="B245" s="109">
        <f>(([3]ставка!B124/1000*'[3]составляющая '!$B$58*'[3]составляющая '!$C$58)+'[3]составляющая '!$D$58+'[3]составляющая '!$E$58)*1000+[3]ставка!B124</f>
        <v>1641.2616587910002</v>
      </c>
      <c r="C245" s="109">
        <f>(([3]ставка!C124/1000*'[3]составляющая '!$B$58*'[3]составляющая '!$C$58)+'[3]составляющая '!$D$58+'[3]составляющая '!$E$58)*1000+[3]ставка!C124</f>
        <v>1593.4123598609999</v>
      </c>
      <c r="D245" s="109">
        <f>(([3]ставка!D124/1000*'[3]составляющая '!$B$58*'[3]составляющая '!$C$58)+'[3]составляющая '!$D$58+'[3]составляющая '!$E$58)*1000+[3]ставка!D124</f>
        <v>1471.3344321889999</v>
      </c>
      <c r="E245" s="109">
        <f>(([3]ставка!E124/1000*'[3]составляющая '!$B$58*'[3]составляющая '!$C$58)+'[3]составляющая '!$D$58+'[3]составляющая '!$E$58)*1000+[3]ставка!E124</f>
        <v>1437.7381159189999</v>
      </c>
      <c r="F245" s="109">
        <f>(([3]ставка!F124/1000*'[3]составляющая '!$B$58*'[3]составляющая '!$C$58)+'[3]составляющая '!$D$58+'[3]составляющая '!$E$58)*1000+[3]ставка!F124</f>
        <v>1485.564791067</v>
      </c>
      <c r="G245" s="109">
        <f>(([3]ставка!G124/1000*'[3]составляющая '!$B$58*'[3]составляющая '!$C$58)+'[3]составляющая '!$D$58+'[3]составляющая '!$E$58)*1000+[3]ставка!G124</f>
        <v>1521.8759611770001</v>
      </c>
      <c r="H245" s="109">
        <f>(([3]ставка!H124/1000*'[3]составляющая '!$B$58*'[3]составляющая '!$C$58)+'[3]составляющая '!$D$58+'[3]составляющая '!$E$58)*1000+[3]ставка!H124</f>
        <v>1697.4365094969999</v>
      </c>
      <c r="I245" s="109">
        <f>(([3]ставка!I124/1000*'[3]составляющая '!$B$58*'[3]составляющая '!$C$58)+'[3]составляющая '!$D$58+'[3]составляющая '!$E$58)*1000+[3]ставка!I124</f>
        <v>1772.9886294859998</v>
      </c>
      <c r="J245" s="109">
        <f>(([3]ставка!J124/1000*'[3]составляющая '!$B$58*'[3]составляющая '!$C$58)+'[3]составляющая '!$D$58+'[3]составляющая '!$E$58)*1000+[3]ставка!J124</f>
        <v>1927.4751248729999</v>
      </c>
      <c r="K245" s="109">
        <f>(([3]ставка!K124/1000*'[3]составляющая '!$B$58*'[3]составляющая '!$C$58)+'[3]составляющая '!$D$58+'[3]составляющая '!$E$58)*1000+[3]ставка!K124</f>
        <v>2033.2639295049999</v>
      </c>
      <c r="L245" s="109">
        <f>(([3]ставка!L124/1000*'[3]составляющая '!$B$58*'[3]составляющая '!$C$58)+'[3]составляющая '!$D$58+'[3]составляющая '!$E$58)*1000+[3]ставка!L124</f>
        <v>2034.8815299180001</v>
      </c>
      <c r="M245" s="109">
        <f>(([3]ставка!M124/1000*'[3]составляющая '!$B$58*'[3]составляющая '!$C$58)+'[3]составляющая '!$D$58+'[3]составляющая '!$E$58)*1000+[3]ставка!M124</f>
        <v>1956.105520994</v>
      </c>
      <c r="N245" s="109">
        <f>(([3]ставка!N124/1000*'[3]составляющая '!$B$58*'[3]составляющая '!$C$58)+'[3]составляющая '!$D$58+'[3]составляющая '!$E$58)*1000+[3]ставка!N124</f>
        <v>1950.5966300770001</v>
      </c>
      <c r="O245" s="109">
        <f>(([3]ставка!O124/1000*'[3]составляющая '!$B$58*'[3]составляющая '!$C$58)+'[3]составляющая '!$D$58+'[3]составляющая '!$E$58)*1000+[3]ставка!O124</f>
        <v>1942.4520685570001</v>
      </c>
      <c r="P245" s="109">
        <f>(([3]ставка!P124/1000*'[3]составляющая '!$B$58*'[3]составляющая '!$C$58)+'[3]составляющая '!$D$58+'[3]составляющая '!$E$58)*1000+[3]ставка!P124</f>
        <v>1946.3094233880001</v>
      </c>
      <c r="Q245" s="109">
        <f>(([3]ставка!Q124/1000*'[3]составляющая '!$B$58*'[3]составляющая '!$C$58)+'[3]составляющая '!$D$58+'[3]составляющая '!$E$58)*1000+[3]ставка!Q124</f>
        <v>1898.7655455150002</v>
      </c>
      <c r="R245" s="109">
        <f>(([3]ставка!R124/1000*'[3]составляющая '!$B$58*'[3]составляющая '!$C$58)+'[3]составляющая '!$D$58+'[3]составляющая '!$E$58)*1000+[3]ставка!R124</f>
        <v>1803.6551659869999</v>
      </c>
      <c r="S245" s="109">
        <f>(([3]ставка!S124/1000*'[3]составляющая '!$B$58*'[3]составляющая '!$C$58)+'[3]составляющая '!$D$58+'[3]составляющая '!$E$58)*1000+[3]ставка!S124</f>
        <v>1783.5652475709999</v>
      </c>
      <c r="T245" s="109">
        <f>(([3]ставка!T124/1000*'[3]составляющая '!$B$58*'[3]составляющая '!$C$58)+'[3]составляющая '!$D$58+'[3]составляющая '!$E$58)*1000+[3]ставка!T124</f>
        <v>1821.7768153689999</v>
      </c>
      <c r="U245" s="109">
        <f>(([3]ставка!U124/1000*'[3]составляющая '!$B$58*'[3]составляющая '!$C$58)+'[3]составляющая '!$D$58+'[3]составляющая '!$E$58)*1000+[3]ставка!U124</f>
        <v>1927.995471859</v>
      </c>
      <c r="V245" s="109">
        <f>(([3]ставка!V124/1000*'[3]составляющая '!$B$58*'[3]составляющая '!$C$58)+'[3]составляющая '!$D$58+'[3]составляющая '!$E$58)*1000+[3]ставка!V124</f>
        <v>2001.500139577</v>
      </c>
      <c r="W245" s="109">
        <f>(([3]ставка!W124/1000*'[3]составляющая '!$B$58*'[3]составляющая '!$C$58)+'[3]составляющая '!$D$58+'[3]составляющая '!$E$58)*1000+[3]ставка!W124</f>
        <v>1967.9830065439999</v>
      </c>
      <c r="X245" s="109">
        <f>(([3]ставка!X124/1000*'[3]составляющая '!$B$58*'[3]составляющая '!$C$58)+'[3]составляющая '!$D$58+'[3]составляющая '!$E$58)*1000+[3]ставка!X124</f>
        <v>1872.669012978</v>
      </c>
      <c r="Y245" s="109">
        <f>(([3]ставка!Y124/1000*'[3]составляющая '!$B$58*'[3]составляющая '!$C$58)+'[3]составляющая '!$D$58+'[3]составляющая '!$E$58)*1000+[3]ставка!Y124</f>
        <v>1723.6348490529999</v>
      </c>
    </row>
    <row r="246" spans="1:25" s="71" customFormat="1" ht="15.75" outlineLevel="1" x14ac:dyDescent="0.25">
      <c r="A246" s="125">
        <v>16</v>
      </c>
      <c r="B246" s="109">
        <f>(([3]ставка!B125/1000*'[3]составляющая '!$B$58*'[3]составляющая '!$C$58)+'[3]составляющая '!$D$58+'[3]составляющая '!$E$58)*1000+[3]ставка!B125</f>
        <v>1641.951684142</v>
      </c>
      <c r="C246" s="109">
        <f>(([3]ставка!C125/1000*'[3]составляющая '!$B$58*'[3]составляющая '!$C$58)+'[3]составляющая '!$D$58+'[3]составляющая '!$E$58)*1000+[3]ставка!C125</f>
        <v>1634.5537074280001</v>
      </c>
      <c r="D246" s="109">
        <f>(([3]ставка!D125/1000*'[3]составляющая '!$B$58*'[3]составляющая '!$C$58)+'[3]составляющая '!$D$58+'[3]составляющая '!$E$58)*1000+[3]ставка!D125</f>
        <v>1528.5499768669999</v>
      </c>
      <c r="E246" s="109">
        <f>(([3]ставка!E125/1000*'[3]составляющая '!$B$58*'[3]составляющая '!$C$58)+'[3]составляющая '!$D$58+'[3]составляющая '!$E$58)*1000+[3]ставка!E125</f>
        <v>1506.1184970139998</v>
      </c>
      <c r="F246" s="109">
        <f>(([3]ставка!F125/1000*'[3]составляющая '!$B$58*'[3]составляющая '!$C$58)+'[3]составляющая '!$D$58+'[3]составляющая '!$E$58)*1000+[3]ставка!F125</f>
        <v>1508.2677563039999</v>
      </c>
      <c r="G246" s="109">
        <f>(([3]ставка!G125/1000*'[3]составляющая '!$B$58*'[3]составляющая '!$C$58)+'[3]составляющая '!$D$58+'[3]составляющая '!$E$58)*1000+[3]ставка!G125</f>
        <v>1514.3196179890001</v>
      </c>
      <c r="H246" s="109">
        <f>(([3]ставка!H125/1000*'[3]составляющая '!$B$58*'[3]составляющая '!$C$58)+'[3]составляющая '!$D$58+'[3]составляющая '!$E$58)*1000+[3]ставка!H125</f>
        <v>1552.5311857870001</v>
      </c>
      <c r="I246" s="109">
        <f>(([3]ставка!I125/1000*'[3]составляющая '!$B$58*'[3]составляющая '!$C$58)+'[3]составляющая '!$D$58+'[3]составляющая '!$E$58)*1000+[3]ставка!I125</f>
        <v>1621.035997683</v>
      </c>
      <c r="J246" s="109">
        <f>(([3]ставка!J125/1000*'[3]составляющая '!$B$58*'[3]составляющая '!$C$58)+'[3]составляющая '!$D$58+'[3]составляющая '!$E$58)*1000+[3]ставка!J125</f>
        <v>1639.3612611029998</v>
      </c>
      <c r="K246" s="109">
        <f>(([3]ставка!K125/1000*'[3]составляющая '!$B$58*'[3]составляющая '!$C$58)+'[3]составляющая '!$D$58+'[3]составляющая '!$E$58)*1000+[3]ставка!K125</f>
        <v>1772.0836782060001</v>
      </c>
      <c r="L246" s="109">
        <f>(([3]ставка!L125/1000*'[3]составляющая '!$B$58*'[3]составляющая '!$C$58)+'[3]составляющая '!$D$58+'[3]составляющая '!$E$58)*1000+[3]ставка!L125</f>
        <v>1862.4656872959999</v>
      </c>
      <c r="M246" s="109">
        <f>(([3]ставка!M125/1000*'[3]составляющая '!$B$58*'[3]составляющая '!$C$58)+'[3]составляющая '!$D$58+'[3]составляющая '!$E$58)*1000+[3]ставка!M125</f>
        <v>1875.6553522020001</v>
      </c>
      <c r="N246" s="109">
        <f>(([3]ставка!N125/1000*'[3]составляющая '!$B$58*'[3]составляющая '!$C$58)+'[3]составляющая '!$D$58+'[3]составляющая '!$E$58)*1000+[3]ставка!N125</f>
        <v>1893.765689693</v>
      </c>
      <c r="O246" s="109">
        <f>(([3]ставка!O125/1000*'[3]составляющая '!$B$58*'[3]составляющая '!$C$58)+'[3]составляющая '!$D$58+'[3]составляющая '!$E$58)*1000+[3]ставка!O125</f>
        <v>1844.3892854779997</v>
      </c>
      <c r="P246" s="109">
        <f>(([3]ставка!P125/1000*'[3]составляющая '!$B$58*'[3]составляющая '!$C$58)+'[3]составляющая '!$D$58+'[3]составляющая '!$E$58)*1000+[3]ставка!P125</f>
        <v>1762.6948086759999</v>
      </c>
      <c r="Q246" s="109">
        <f>(([3]ставка!Q125/1000*'[3]составляющая '!$B$58*'[3]составляющая '!$C$58)+'[3]составляющая '!$D$58+'[3]составляющая '!$E$58)*1000+[3]ставка!Q125</f>
        <v>1725.4899991769998</v>
      </c>
      <c r="R246" s="109">
        <f>(([3]ставка!R125/1000*'[3]составляющая '!$B$58*'[3]составляющая '!$C$58)+'[3]составляющая '!$D$58+'[3]составляющая '!$E$58)*1000+[3]ставка!R125</f>
        <v>1770.262463755</v>
      </c>
      <c r="S246" s="109">
        <f>(([3]ставка!S125/1000*'[3]составляющая '!$B$58*'[3]составляющая '!$C$58)+'[3]составляющая '!$D$58+'[3]составляющая '!$E$58)*1000+[3]ставка!S125</f>
        <v>1793.5988948879999</v>
      </c>
      <c r="T246" s="109">
        <f>(([3]ставка!T125/1000*'[3]составляющая '!$B$58*'[3]составляющая '!$C$58)+'[3]составляющая '!$D$58+'[3]составляющая '!$E$58)*1000+[3]ставка!T125</f>
        <v>1938.1874856499999</v>
      </c>
      <c r="U246" s="109">
        <f>(([3]ставка!U125/1000*'[3]составляющая '!$B$58*'[3]составляющая '!$C$58)+'[3]составляющая '!$D$58+'[3]составляющая '!$E$58)*1000+[3]ставка!U125</f>
        <v>1989.973322648</v>
      </c>
      <c r="V246" s="109">
        <f>(([3]ставка!V125/1000*'[3]составляющая '!$B$58*'[3]составляющая '!$C$58)+'[3]составляющая '!$D$58+'[3]составляющая '!$E$58)*1000+[3]ставка!V125</f>
        <v>2056.7587271120001</v>
      </c>
      <c r="W246" s="109">
        <f>(([3]ставка!W125/1000*'[3]составляющая '!$B$58*'[3]составляющая '!$C$58)+'[3]составляющая '!$D$58+'[3]составляющая '!$E$58)*1000+[3]ставка!W125</f>
        <v>1986.8173050589999</v>
      </c>
      <c r="X246" s="109">
        <f>(([3]ставка!X125/1000*'[3]составляющая '!$B$58*'[3]составляющая '!$C$58)+'[3]составляющая '!$D$58+'[3]составляющая '!$E$58)*1000+[3]ставка!X125</f>
        <v>1814.7295072759998</v>
      </c>
      <c r="Y246" s="109">
        <f>(([3]ставка!Y125/1000*'[3]составляющая '!$B$58*'[3]составляющая '!$C$58)+'[3]составляющая '!$D$58+'[3]составляющая '!$E$58)*1000+[3]ставка!Y125</f>
        <v>1690.7624938069998</v>
      </c>
    </row>
    <row r="247" spans="1:25" s="71" customFormat="1" ht="15.75" outlineLevel="1" x14ac:dyDescent="0.25">
      <c r="A247" s="125">
        <v>17</v>
      </c>
      <c r="B247" s="109">
        <f>(([3]ставка!B126/1000*'[3]составляющая '!$B$58*'[3]составляющая '!$C$58)+'[3]составляющая '!$D$58+'[3]составляющая '!$E$58)*1000+[3]ставка!B126</f>
        <v>1702.1196323709999</v>
      </c>
      <c r="C247" s="109">
        <f>(([3]ставка!C126/1000*'[3]составляющая '!$B$58*'[3]составляющая '!$C$58)+'[3]составляющая '!$D$58+'[3]составляющая '!$E$58)*1000+[3]ставка!C126</f>
        <v>1559.0694587849998</v>
      </c>
      <c r="D247" s="109">
        <f>(([3]ставка!D126/1000*'[3]составляющая '!$B$58*'[3]составляющая '!$C$58)+'[3]составляющая '!$D$58+'[3]составляющая '!$E$58)*1000+[3]ставка!D126</f>
        <v>1489.7954383010001</v>
      </c>
      <c r="E247" s="109">
        <f>(([3]ставка!E126/1000*'[3]составляющая '!$B$58*'[3]составляющая '!$C$58)+'[3]составляющая '!$D$58+'[3]составляющая '!$E$58)*1000+[3]ставка!E126</f>
        <v>1460.916180578</v>
      </c>
      <c r="F247" s="109">
        <f>(([3]ставка!F126/1000*'[3]составляющая '!$B$58*'[3]составляющая '!$C$58)+'[3]составляющая '!$D$58+'[3]составляющая '!$E$58)*1000+[3]ставка!F126</f>
        <v>1454.321348125</v>
      </c>
      <c r="G247" s="109">
        <f>(([3]ставка!G126/1000*'[3]составляющая '!$B$58*'[3]составляющая '!$C$58)+'[3]составляющая '!$D$58+'[3]составляющая '!$E$58)*1000+[3]ставка!G126</f>
        <v>1458.6538023779999</v>
      </c>
      <c r="H247" s="109">
        <f>(([3]ставка!H126/1000*'[3]составляющая '!$B$58*'[3]составляющая '!$C$58)+'[3]составляющая '!$D$58+'[3]составляющая '!$E$58)*1000+[3]ставка!H126</f>
        <v>1495.1233389620002</v>
      </c>
      <c r="I247" s="109">
        <f>(([3]ставка!I126/1000*'[3]составляющая '!$B$58*'[3]составляющая '!$C$58)+'[3]составляющая '!$D$58+'[3]составляющая '!$E$58)*1000+[3]ставка!I126</f>
        <v>1520.9483861150002</v>
      </c>
      <c r="J247" s="109">
        <f>(([3]ставка!J126/1000*'[3]составляющая '!$B$58*'[3]составляющая '!$C$58)+'[3]составляющая '!$D$58+'[3]составляющая '!$E$58)*1000+[3]ставка!J126</f>
        <v>1616.3868104819999</v>
      </c>
      <c r="K247" s="109">
        <f>(([3]ставка!K126/1000*'[3]составляющая '!$B$58*'[3]составляющая '!$C$58)+'[3]составляющая '!$D$58+'[3]составляющая '!$E$58)*1000+[3]ставка!K126</f>
        <v>1688.579298844</v>
      </c>
      <c r="L247" s="109">
        <f>(([3]ставка!L126/1000*'[3]составляющая '!$B$58*'[3]составляющая '!$C$58)+'[3]составляющая '!$D$58+'[3]составляющая '!$E$58)*1000+[3]ставка!L126</f>
        <v>1747.604746082</v>
      </c>
      <c r="M247" s="109">
        <f>(([3]ставка!M126/1000*'[3]составляющая '!$B$58*'[3]составляющая '!$C$58)+'[3]составляющая '!$D$58+'[3]составляющая '!$E$58)*1000+[3]ставка!M126</f>
        <v>1771.3823409639999</v>
      </c>
      <c r="N247" s="109">
        <f>(([3]ставка!N126/1000*'[3]составляющая '!$B$58*'[3]составляющая '!$C$58)+'[3]составляющая '!$D$58+'[3]составляющая '!$E$58)*1000+[3]ставка!N126</f>
        <v>1758.2039879490001</v>
      </c>
      <c r="O247" s="109">
        <f>(([3]ставка!O126/1000*'[3]составляющая '!$B$58*'[3]составляющая '!$C$58)+'[3]составляющая '!$D$58+'[3]составляющая '!$E$58)*1000+[3]ставка!O126</f>
        <v>1729.0079972779999</v>
      </c>
      <c r="P247" s="109">
        <f>(([3]ставка!P126/1000*'[3]составляющая '!$B$58*'[3]составляющая '!$C$58)+'[3]составляющая '!$D$58+'[3]составляющая '!$E$58)*1000+[3]ставка!P126</f>
        <v>1723.985517674</v>
      </c>
      <c r="Q247" s="109">
        <f>(([3]ставка!Q126/1000*'[3]составляющая '!$B$58*'[3]составляющая '!$C$58)+'[3]составляющая '!$D$58+'[3]составляющая '!$E$58)*1000+[3]ставка!Q126</f>
        <v>1718.39744352</v>
      </c>
      <c r="R247" s="109">
        <f>(([3]ставка!R126/1000*'[3]составляющая '!$B$58*'[3]составляющая '!$C$58)+'[3]составляющая '!$D$58+'[3]составляющая '!$E$58)*1000+[3]ставка!R126</f>
        <v>1723.4086112330001</v>
      </c>
      <c r="S247" s="109">
        <f>(([3]ставка!S126/1000*'[3]составляющая '!$B$58*'[3]составляющая '!$C$58)+'[3]составляющая '!$D$58+'[3]составляющая '!$E$58)*1000+[3]ставка!S126</f>
        <v>1726.564628822</v>
      </c>
      <c r="T247" s="109">
        <f>(([3]ставка!T126/1000*'[3]составляющая '!$B$58*'[3]составляющая '!$C$58)+'[3]составляющая '!$D$58+'[3]составляющая '!$E$58)*1000+[3]ставка!T126</f>
        <v>1813.960298688</v>
      </c>
      <c r="U247" s="109">
        <f>(([3]ставка!U126/1000*'[3]составляющая '!$B$58*'[3]составляющая '!$C$58)+'[3]составляющая '!$D$58+'[3]составляющая '!$E$58)*1000+[3]ставка!U126</f>
        <v>1989.6452778089999</v>
      </c>
      <c r="V247" s="109">
        <f>(([3]ставка!V126/1000*'[3]составляющая '!$B$58*'[3]составляющая '!$C$58)+'[3]составляющая '!$D$58+'[3]составляющая '!$E$58)*1000+[3]ставка!V126</f>
        <v>2058.7948674919999</v>
      </c>
      <c r="W247" s="109">
        <f>(([3]ставка!W126/1000*'[3]составляющая '!$B$58*'[3]составляющая '!$C$58)+'[3]составляющая '!$D$58+'[3]составляющая '!$E$58)*1000+[3]ставка!W126</f>
        <v>2022.3366427989999</v>
      </c>
      <c r="X247" s="109">
        <f>(([3]ставка!X126/1000*'[3]составляющая '!$B$58*'[3]составляющая '!$C$58)+'[3]составляющая '!$D$58+'[3]составляющая '!$E$58)*1000+[3]ставка!X126</f>
        <v>1939.182932058</v>
      </c>
      <c r="Y247" s="109">
        <f>(([3]ставка!Y126/1000*'[3]составляющая '!$B$58*'[3]составляющая '!$C$58)+'[3]составляющая '!$D$58+'[3]составляющая '!$E$58)*1000+[3]ставка!Y126</f>
        <v>1745.7043483939999</v>
      </c>
    </row>
    <row r="248" spans="1:25" s="71" customFormat="1" ht="15.75" outlineLevel="1" x14ac:dyDescent="0.25">
      <c r="A248" s="125">
        <v>18</v>
      </c>
      <c r="B248" s="109">
        <f>(([3]ставка!B127/1000*'[3]составляющая '!$B$58*'[3]составляющая '!$C$58)+'[3]составляющая '!$D$58+'[3]составляющая '!$E$58)*1000+[3]ставка!B127</f>
        <v>1709.3253069379998</v>
      </c>
      <c r="C248" s="109">
        <f>(([3]ставка!C127/1000*'[3]составляющая '!$B$58*'[3]составляющая '!$C$58)+'[3]составляющая '!$D$58+'[3]составляющая '!$E$58)*1000+[3]ставка!C127</f>
        <v>1609.6788591190002</v>
      </c>
      <c r="D248" s="109">
        <f>(([3]ставка!D127/1000*'[3]составляющая '!$B$58*'[3]составляющая '!$C$58)+'[3]составляющая '!$D$58+'[3]составляющая '!$E$58)*1000+[3]ставка!D127</f>
        <v>1553.5040084129998</v>
      </c>
      <c r="E248" s="109">
        <f>(([3]ставка!E127/1000*'[3]составляющая '!$B$58*'[3]составляющая '!$C$58)+'[3]составляющая '!$D$58+'[3]составляющая '!$E$58)*1000+[3]ставка!E127</f>
        <v>1511.9667446610001</v>
      </c>
      <c r="F248" s="109">
        <f>(([3]ставка!F127/1000*'[3]составляющая '!$B$58*'[3]составляющая '!$C$58)+'[3]составляющая '!$D$58+'[3]составляющая '!$E$58)*1000+[3]ставка!F127</f>
        <v>1550.902273483</v>
      </c>
      <c r="G248" s="109">
        <f>(([3]ставка!G127/1000*'[3]составляющая '!$B$58*'[3]составляющая '!$C$58)+'[3]составляющая '!$D$58+'[3]составляющая '!$E$58)*1000+[3]ставка!G127</f>
        <v>1528.380298502</v>
      </c>
      <c r="H248" s="109">
        <f>(([3]ставка!H127/1000*'[3]составляющая '!$B$58*'[3]составляющая '!$C$58)+'[3]составляющая '!$D$58+'[3]составляющая '!$E$58)*1000+[3]ставка!H127</f>
        <v>1687.9118972749998</v>
      </c>
      <c r="I248" s="109">
        <f>(([3]ставка!I127/1000*'[3]составляющая '!$B$58*'[3]составляющая '!$C$58)+'[3]составляющая '!$D$58+'[3]составляющая '!$E$58)*1000+[3]ставка!I127</f>
        <v>1905.2585709490002</v>
      </c>
      <c r="J248" s="109">
        <f>(([3]ставка!J127/1000*'[3]составляющая '!$B$58*'[3]составляющая '!$C$58)+'[3]составляющая '!$D$58+'[3]составляющая '!$E$58)*1000+[3]ставка!J127</f>
        <v>1974.1140514660001</v>
      </c>
      <c r="K248" s="109">
        <f>(([3]ставка!K127/1000*'[3]составляющая '!$B$58*'[3]составляющая '!$C$58)+'[3]составляющая '!$D$58+'[3]составляющая '!$E$58)*1000+[3]ставка!K127</f>
        <v>2078.059017865</v>
      </c>
      <c r="L248" s="109">
        <f>(([3]ставка!L127/1000*'[3]составляющая '!$B$58*'[3]составляющая '!$C$58)+'[3]составляющая '!$D$58+'[3]составляющая '!$E$58)*1000+[3]ставка!L127</f>
        <v>2099.857031822</v>
      </c>
      <c r="M248" s="109">
        <f>(([3]ставка!M127/1000*'[3]составляющая '!$B$58*'[3]составляющая '!$C$58)+'[3]составляющая '!$D$58+'[3]составляющая '!$E$58)*1000+[3]ставка!M127</f>
        <v>2067.1317311590001</v>
      </c>
      <c r="N248" s="109">
        <f>(([3]ставка!N127/1000*'[3]составляющая '!$B$58*'[3]составляющая '!$C$58)+'[3]составляющая '!$D$58+'[3]составляющая '!$E$58)*1000+[3]ставка!N127</f>
        <v>2059.2247193499998</v>
      </c>
      <c r="O248" s="109">
        <f>(([3]ставка!O127/1000*'[3]составляющая '!$B$58*'[3]составляющая '!$C$58)+'[3]составляющая '!$D$58+'[3]составляющая '!$E$58)*1000+[3]ставка!O127</f>
        <v>2055.423923974</v>
      </c>
      <c r="P248" s="109">
        <f>(([3]ставка!P127/1000*'[3]составляющая '!$B$58*'[3]составляющая '!$C$58)+'[3]составляющая '!$D$58+'[3]составляющая '!$E$58)*1000+[3]ставка!P127</f>
        <v>2066.8715576659997</v>
      </c>
      <c r="Q248" s="109">
        <f>(([3]ставка!Q127/1000*'[3]составляющая '!$B$58*'[3]составляющая '!$C$58)+'[3]составляющая '!$D$58+'[3]составляющая '!$E$58)*1000+[3]ставка!Q127</f>
        <v>2061.5436570049997</v>
      </c>
      <c r="R248" s="109">
        <f>(([3]ставка!R127/1000*'[3]составляющая '!$B$58*'[3]составляющая '!$C$58)+'[3]составляющая '!$D$58+'[3]составляющая '!$E$58)*1000+[3]ставка!R127</f>
        <v>2038.625765839</v>
      </c>
      <c r="S248" s="109">
        <f>(([3]ставка!S127/1000*'[3]составляющая '!$B$58*'[3]составляющая '!$C$58)+'[3]составляющая '!$D$58+'[3]составляющая '!$E$58)*1000+[3]ставка!S127</f>
        <v>2006.7036094369998</v>
      </c>
      <c r="T248" s="109">
        <f>(([3]ставка!T127/1000*'[3]составляющая '!$B$58*'[3]составляющая '!$C$58)+'[3]составляющая '!$D$58+'[3]составляющая '!$E$58)*1000+[3]ставка!T127</f>
        <v>2030.0852881339999</v>
      </c>
      <c r="U248" s="109">
        <f>(([3]ставка!U127/1000*'[3]составляющая '!$B$58*'[3]составляющая '!$C$58)+'[3]составляющая '!$D$58+'[3]составляющая '!$E$58)*1000+[3]ставка!U127</f>
        <v>2087.3460803759999</v>
      </c>
      <c r="V248" s="109">
        <f>(([3]ставка!V127/1000*'[3]составляющая '!$B$58*'[3]составляющая '!$C$58)+'[3]составляющая '!$D$58+'[3]составляющая '!$E$58)*1000+[3]ставка!V127</f>
        <v>2196.1777836869996</v>
      </c>
      <c r="W248" s="109">
        <f>(([3]ставка!W127/1000*'[3]составляющая '!$B$58*'[3]составляющая '!$C$58)+'[3]составляющая '!$D$58+'[3]составляющая '!$E$58)*1000+[3]ставка!W127</f>
        <v>2132.401342229</v>
      </c>
      <c r="X248" s="109">
        <f>(([3]ставка!X127/1000*'[3]составляющая '!$B$58*'[3]составляющая '!$C$58)+'[3]составляющая '!$D$58+'[3]составляющая '!$E$58)*1000+[3]ставка!X127</f>
        <v>2061.9621969720001</v>
      </c>
      <c r="Y248" s="109">
        <f>(([3]ставка!Y127/1000*'[3]составляющая '!$B$58*'[3]составляющая '!$C$58)+'[3]составляющая '!$D$58+'[3]составляющая '!$E$58)*1000+[3]ставка!Y127</f>
        <v>1931.5247818509999</v>
      </c>
    </row>
    <row r="249" spans="1:25" s="71" customFormat="1" ht="15.75" outlineLevel="1" x14ac:dyDescent="0.25">
      <c r="A249" s="125">
        <v>19</v>
      </c>
      <c r="B249" s="109">
        <f>(([3]ставка!B128/1000*'[3]составляющая '!$B$58*'[3]составляющая '!$C$58)+'[3]составляющая '!$D$58+'[3]составляющая '!$E$58)*1000+[3]ставка!B128</f>
        <v>1553.9791078349999</v>
      </c>
      <c r="C249" s="109">
        <f>(([3]ставка!C128/1000*'[3]составляющая '!$B$58*'[3]составляющая '!$C$58)+'[3]составляющая '!$D$58+'[3]составляющая '!$E$58)*1000+[3]ставка!C128</f>
        <v>1497.36309338</v>
      </c>
      <c r="D249" s="109">
        <f>(([3]ставка!D128/1000*'[3]составляющая '!$B$58*'[3]составляющая '!$C$58)+'[3]составляющая '!$D$58+'[3]составляющая '!$E$58)*1000+[3]ставка!D128</f>
        <v>1352.7292550540001</v>
      </c>
      <c r="E249" s="109">
        <f>(([3]ставка!E128/1000*'[3]составляющая '!$B$58*'[3]составляющая '!$C$58)+'[3]составляющая '!$D$58+'[3]составляющая '!$E$58)*1000+[3]ставка!E128</f>
        <v>1394.7868657919998</v>
      </c>
      <c r="F249" s="109">
        <f>(([3]ставка!F128/1000*'[3]составляющая '!$B$58*'[3]составляющая '!$C$58)+'[3]составляющая '!$D$58+'[3]составляющая '!$E$58)*1000+[3]ставка!F128</f>
        <v>1451.335008901</v>
      </c>
      <c r="G249" s="109">
        <f>(([3]ставка!G128/1000*'[3]составляющая '!$B$58*'[3]составляющая '!$C$58)+'[3]составляющая '!$D$58+'[3]составляющая '!$E$58)*1000+[3]ставка!G128</f>
        <v>1465.870788836</v>
      </c>
      <c r="H249" s="109">
        <f>(([3]ставка!H128/1000*'[3]составляющая '!$B$58*'[3]составляющая '!$C$58)+'[3]составляющая '!$D$58+'[3]составляющая '!$E$58)*1000+[3]ставка!H128</f>
        <v>1523.0523978410001</v>
      </c>
      <c r="I249" s="109">
        <f>(([3]ставка!I128/1000*'[3]составляющая '!$B$58*'[3]составляющая '!$C$58)+'[3]составляющая '!$D$58+'[3]составляющая '!$E$58)*1000+[3]ставка!I128</f>
        <v>1795.7481541779998</v>
      </c>
      <c r="J249" s="109">
        <f>(([3]ставка!J128/1000*'[3]составляющая '!$B$58*'[3]составляющая '!$C$58)+'[3]составляющая '!$D$58+'[3]составляющая '!$E$58)*1000+[3]ставка!J128</f>
        <v>1962.530675082</v>
      </c>
      <c r="K249" s="109">
        <f>(([3]ставка!K128/1000*'[3]составляющая '!$B$58*'[3]составляющая '!$C$58)+'[3]составляющая '!$D$58+'[3]составляющая '!$E$58)*1000+[3]ставка!K128</f>
        <v>2076.464041234</v>
      </c>
      <c r="L249" s="109">
        <f>(([3]ставка!L128/1000*'[3]составляющая '!$B$58*'[3]составляющая '!$C$58)+'[3]составляющая '!$D$58+'[3]составляющая '!$E$58)*1000+[3]ставка!L128</f>
        <v>2080.287460392</v>
      </c>
      <c r="M249" s="109">
        <f>(([3]ставка!M128/1000*'[3]составляющая '!$B$58*'[3]составляющая '!$C$58)+'[3]составляющая '!$D$58+'[3]составляющая '!$E$58)*1000+[3]ставка!M128</f>
        <v>2064.1340800439998</v>
      </c>
      <c r="N249" s="109">
        <f>(([3]ставка!N128/1000*'[3]составляющая '!$B$58*'[3]составляющая '!$C$58)+'[3]составляющая '!$D$58+'[3]составляющая '!$E$58)*1000+[3]ставка!N128</f>
        <v>2054.666027277</v>
      </c>
      <c r="O249" s="109">
        <f>(([3]ставка!O128/1000*'[3]составляющая '!$B$58*'[3]составляющая '!$C$58)+'[3]составляющая '!$D$58+'[3]составляющая '!$E$58)*1000+[3]ставка!O128</f>
        <v>2043.116586566</v>
      </c>
      <c r="P249" s="109">
        <f>(([3]ставка!P128/1000*'[3]составляющая '!$B$58*'[3]составляющая '!$C$58)+'[3]составляющая '!$D$58+'[3]составляющая '!$E$58)*1000+[3]ставка!P128</f>
        <v>2038.1732901989999</v>
      </c>
      <c r="Q249" s="109">
        <f>(([3]ставка!Q128/1000*'[3]составляющая '!$B$58*'[3]составляющая '!$C$58)+'[3]составляющая '!$D$58+'[3]составляющая '!$E$58)*1000+[3]ставка!Q128</f>
        <v>2011.409356093</v>
      </c>
      <c r="R249" s="109">
        <f>(([3]ставка!R128/1000*'[3]составляющая '!$B$58*'[3]составляющая '!$C$58)+'[3]составляющая '!$D$58+'[3]составляющая '!$E$58)*1000+[3]ставка!R128</f>
        <v>1955.8227237189999</v>
      </c>
      <c r="S249" s="109">
        <f>(([3]ставка!S128/1000*'[3]составляющая '!$B$58*'[3]составляющая '!$C$58)+'[3]составляющая '!$D$58+'[3]составляющая '!$E$58)*1000+[3]ставка!S128</f>
        <v>1922.4526452689997</v>
      </c>
      <c r="T249" s="109">
        <f>(([3]ставка!T128/1000*'[3]составляющая '!$B$58*'[3]составляющая '!$C$58)+'[3]составляющая '!$D$58+'[3]составляющая '!$E$58)*1000+[3]ставка!T128</f>
        <v>1947.9383356919998</v>
      </c>
      <c r="U249" s="109">
        <f>(([3]ставка!U128/1000*'[3]составляющая '!$B$58*'[3]составляющая '!$C$58)+'[3]составляющая '!$D$58+'[3]составляющая '!$E$58)*1000+[3]ставка!U128</f>
        <v>2043.5125027509998</v>
      </c>
      <c r="V249" s="109">
        <f>(([3]ставка!V128/1000*'[3]составляющая '!$B$58*'[3]составляющая '!$C$58)+'[3]составляющая '!$D$58+'[3]составляющая '!$E$58)*1000+[3]ставка!V128</f>
        <v>2084.1787508959997</v>
      </c>
      <c r="W249" s="109">
        <f>(([3]ставка!W128/1000*'[3]составляющая '!$B$58*'[3]составляющая '!$C$58)+'[3]составляющая '!$D$58+'[3]составляющая '!$E$58)*1000+[3]ставка!W128</f>
        <v>2068.0819300029998</v>
      </c>
      <c r="X249" s="109">
        <f>(([3]ставка!X128/1000*'[3]составляющая '!$B$58*'[3]составляющая '!$C$58)+'[3]составляющая '!$D$58+'[3]составляющая '!$E$58)*1000+[3]ставка!X128</f>
        <v>2028.2866974650001</v>
      </c>
      <c r="Y249" s="109">
        <f>(([3]ставка!Y128/1000*'[3]составляющая '!$B$58*'[3]составляющая '!$C$58)+'[3]составляющая '!$D$58+'[3]составляющая '!$E$58)*1000+[3]ставка!Y128</f>
        <v>1721.0896735779997</v>
      </c>
    </row>
    <row r="250" spans="1:25" s="71" customFormat="1" ht="15.75" outlineLevel="1" x14ac:dyDescent="0.25">
      <c r="A250" s="125">
        <v>20</v>
      </c>
      <c r="B250" s="109">
        <f>(([3]ставка!B129/1000*'[3]составляющая '!$B$58*'[3]составляющая '!$C$58)+'[3]составляющая '!$D$58+'[3]составляющая '!$E$58)*1000+[3]ставка!B129</f>
        <v>1511.095729054</v>
      </c>
      <c r="C250" s="109">
        <f>(([3]ставка!C129/1000*'[3]составляющая '!$B$58*'[3]составляющая '!$C$58)+'[3]составляющая '!$D$58+'[3]составляющая '!$E$58)*1000+[3]ставка!C129</f>
        <v>1405.352171986</v>
      </c>
      <c r="D250" s="109">
        <f>(([3]ставка!D129/1000*'[3]составляющая '!$B$58*'[3]составляющая '!$C$58)+'[3]составляющая '!$D$58+'[3]составляющая '!$E$58)*1000+[3]ставка!D129</f>
        <v>1043.7788880619999</v>
      </c>
      <c r="E250" s="109">
        <f>(([3]ставка!E129/1000*'[3]составляющая '!$B$58*'[3]составляющая '!$C$58)+'[3]составляющая '!$D$58+'[3]составляющая '!$E$58)*1000+[3]ставка!E129</f>
        <v>911.5768179449999</v>
      </c>
      <c r="F250" s="109">
        <f>(([3]ставка!F129/1000*'[3]составляющая '!$B$58*'[3]составляющая '!$C$58)+'[3]составляющая '!$D$58+'[3]составляющая '!$E$58)*1000+[3]ставка!F129</f>
        <v>1076.7869860000001</v>
      </c>
      <c r="G250" s="109">
        <f>(([3]ставка!G129/1000*'[3]составляющая '!$B$58*'[3]составляющая '!$C$58)+'[3]составляющая '!$D$58+'[3]составляющая '!$E$58)*1000+[3]ставка!G129</f>
        <v>1339.3246642190002</v>
      </c>
      <c r="H250" s="109">
        <f>(([3]ставка!H129/1000*'[3]составляющая '!$B$58*'[3]составляющая '!$C$58)+'[3]составляющая '!$D$58+'[3]составляющая '!$E$58)*1000+[3]ставка!H129</f>
        <v>1572.7794706770001</v>
      </c>
      <c r="I250" s="109">
        <f>(([3]ставка!I129/1000*'[3]составляющая '!$B$58*'[3]составляющая '!$C$58)+'[3]составляющая '!$D$58+'[3]составляющая '!$E$58)*1000+[3]ставка!I129</f>
        <v>1796.9585265149999</v>
      </c>
      <c r="J250" s="109">
        <f>(([3]ставка!J129/1000*'[3]составляющая '!$B$58*'[3]составляющая '!$C$58)+'[3]составляющая '!$D$58+'[3]составляющая '!$E$58)*1000+[3]ставка!J129</f>
        <v>1944.940684577</v>
      </c>
      <c r="K250" s="109">
        <f>(([3]ставка!K129/1000*'[3]составляющая '!$B$58*'[3]составляющая '!$C$58)+'[3]составляющая '!$D$58+'[3]составляющая '!$E$58)*1000+[3]ставка!K129</f>
        <v>2067.1091073769999</v>
      </c>
      <c r="L250" s="109">
        <f>(([3]ставка!L129/1000*'[3]составляющая '!$B$58*'[3]составляющая '!$C$58)+'[3]составляющая '!$D$58+'[3]составляющая '!$E$58)*1000+[3]ставка!L129</f>
        <v>2080.8643668330001</v>
      </c>
      <c r="M250" s="109">
        <f>(([3]ставка!M129/1000*'[3]составляющая '!$B$58*'[3]составляющая '!$C$58)+'[3]составляющая '!$D$58+'[3]составляющая '!$E$58)*1000+[3]ставка!M129</f>
        <v>2052.6185750060004</v>
      </c>
      <c r="N250" s="109">
        <f>(([3]ставка!N129/1000*'[3]составляющая '!$B$58*'[3]составляющая '!$C$58)+'[3]составляющая '!$D$58+'[3]составляющая '!$E$58)*1000+[3]ставка!N129</f>
        <v>2036.3294519660001</v>
      </c>
      <c r="O250" s="109">
        <f>(([3]ставка!O129/1000*'[3]составляющая '!$B$58*'[3]составляющая '!$C$58)+'[3]составляющая '!$D$58+'[3]составляющая '!$E$58)*1000+[3]ставка!O129</f>
        <v>2032.5625922630002</v>
      </c>
      <c r="P250" s="109">
        <f>(([3]ставка!P129/1000*'[3]составляющая '!$B$58*'[3]составляющая '!$C$58)+'[3]составляющая '!$D$58+'[3]составляющая '!$E$58)*1000+[3]ставка!P129</f>
        <v>2038.6936371849997</v>
      </c>
      <c r="Q250" s="109">
        <f>(([3]ставка!Q129/1000*'[3]составляющая '!$B$58*'[3]составляющая '!$C$58)+'[3]составляющая '!$D$58+'[3]составляющая '!$E$58)*1000+[3]ставка!Q129</f>
        <v>2016.7146329719999</v>
      </c>
      <c r="R250" s="109">
        <f>(([3]ставка!R129/1000*'[3]составляющая '!$B$58*'[3]составляющая '!$C$58)+'[3]составляющая '!$D$58+'[3]составляющая '!$E$58)*1000+[3]ставка!R129</f>
        <v>1987.62044932</v>
      </c>
      <c r="S250" s="109">
        <f>(([3]ставка!S129/1000*'[3]составляющая '!$B$58*'[3]составляющая '!$C$58)+'[3]составляющая '!$D$58+'[3]составляющая '!$E$58)*1000+[3]ставка!S129</f>
        <v>1919.2626920069999</v>
      </c>
      <c r="T250" s="109">
        <f>(([3]ставка!T129/1000*'[3]составляющая '!$B$58*'[3]составляющая '!$C$58)+'[3]составляющая '!$D$58+'[3]составляющая '!$E$58)*1000+[3]ставка!T129</f>
        <v>1959.1257958910001</v>
      </c>
      <c r="U250" s="109">
        <f>(([3]ставка!U129/1000*'[3]составляющая '!$B$58*'[3]составляющая '!$C$58)+'[3]составляющая '!$D$58+'[3]составляющая '!$E$58)*1000+[3]ставка!U129</f>
        <v>2034.2706878039999</v>
      </c>
      <c r="V250" s="109">
        <f>(([3]ставка!V129/1000*'[3]составляющая '!$B$58*'[3]составляющая '!$C$58)+'[3]составляющая '!$D$58+'[3]составляющая '!$E$58)*1000+[3]ставка!V129</f>
        <v>2074.2016630339999</v>
      </c>
      <c r="W250" s="109">
        <f>(([3]ставка!W129/1000*'[3]составляющая '!$B$58*'[3]составляющая '!$C$58)+'[3]составляющая '!$D$58+'[3]составляющая '!$E$58)*1000+[3]ставка!W129</f>
        <v>2069.2923023399999</v>
      </c>
      <c r="X250" s="109">
        <f>(([3]ставка!X129/1000*'[3]составляющая '!$B$58*'[3]составляющая '!$C$58)+'[3]составляющая '!$D$58+'[3]составляющая '!$E$58)*1000+[3]ставка!X129</f>
        <v>1983.129628593</v>
      </c>
      <c r="Y250" s="109">
        <f>(([3]ставка!Y129/1000*'[3]составляющая '!$B$58*'[3]составляющая '!$C$58)+'[3]составляющая '!$D$58+'[3]составляющая '!$E$58)*1000+[3]ставка!Y129</f>
        <v>1756.8578729200001</v>
      </c>
    </row>
    <row r="251" spans="1:25" s="71" customFormat="1" ht="15.75" outlineLevel="1" x14ac:dyDescent="0.25">
      <c r="A251" s="125">
        <v>21</v>
      </c>
      <c r="B251" s="109">
        <f>(([3]ставка!B130/1000*'[3]составляющая '!$B$58*'[3]составляющая '!$C$58)+'[3]составляющая '!$D$58+'[3]составляющая '!$E$58)*1000+[3]ставка!B130</f>
        <v>1505.598150028</v>
      </c>
      <c r="C251" s="109">
        <f>(([3]ставка!C130/1000*'[3]составляющая '!$B$58*'[3]составляющая '!$C$58)+'[3]составляющая '!$D$58+'[3]составляющая '!$E$58)*1000+[3]ставка!C130</f>
        <v>1440.69051947</v>
      </c>
      <c r="D251" s="109">
        <f>(([3]ставка!D130/1000*'[3]составляющая '!$B$58*'[3]составляющая '!$C$58)+'[3]составляющая '!$D$58+'[3]составляющая '!$E$58)*1000+[3]ставка!D130</f>
        <v>1315.909049849</v>
      </c>
      <c r="E251" s="109">
        <f>(([3]ставка!E130/1000*'[3]составляющая '!$B$58*'[3]составляющая '!$C$58)+'[3]составляющая '!$D$58+'[3]составляющая '!$E$58)*1000+[3]ставка!E130</f>
        <v>1223.3890933600001</v>
      </c>
      <c r="F251" s="109">
        <f>(([3]ставка!F130/1000*'[3]составляющая '!$B$58*'[3]составляющая '!$C$58)+'[3]составляющая '!$D$58+'[3]составляющая '!$E$58)*1000+[3]ставка!F130</f>
        <v>1222.789563137</v>
      </c>
      <c r="G251" s="109">
        <f>(([3]ставка!G130/1000*'[3]составляющая '!$B$58*'[3]составляющая '!$C$58)+'[3]составляющая '!$D$58+'[3]составляющая '!$E$58)*1000+[3]ставка!G130</f>
        <v>1315.0832818059998</v>
      </c>
      <c r="H251" s="109">
        <f>(([3]ставка!H130/1000*'[3]составляющая '!$B$58*'[3]составляющая '!$C$58)+'[3]составляющая '!$D$58+'[3]составляющая '!$E$58)*1000+[3]ставка!H130</f>
        <v>1538.1537723259999</v>
      </c>
      <c r="I251" s="109">
        <f>(([3]ставка!I130/1000*'[3]составляющая '!$B$58*'[3]составляющая '!$C$58)+'[3]составляющая '!$D$58+'[3]составляющая '!$E$58)*1000+[3]ставка!I130</f>
        <v>1731.417430061</v>
      </c>
      <c r="J251" s="109">
        <f>(([3]ставка!J130/1000*'[3]составляющая '!$B$58*'[3]составляющая '!$C$58)+'[3]составляющая '!$D$58+'[3]составляющая '!$E$58)*1000+[3]ставка!J130</f>
        <v>1882.0465706169998</v>
      </c>
      <c r="K251" s="109">
        <f>(([3]ставка!K130/1000*'[3]составляющая '!$B$58*'[3]составляющая '!$C$58)+'[3]составляющая '!$D$58+'[3]составляющая '!$E$58)*1000+[3]ставка!K130</f>
        <v>2038.2750972180002</v>
      </c>
      <c r="L251" s="109">
        <f>(([3]ставка!L130/1000*'[3]составляющая '!$B$58*'[3]составляющая '!$C$58)+'[3]составляющая '!$D$58+'[3]составляющая '!$E$58)*1000+[3]ставка!L130</f>
        <v>2065.8421755849999</v>
      </c>
      <c r="M251" s="109">
        <f>(([3]ставка!M130/1000*'[3]составляющая '!$B$58*'[3]составляющая '!$C$58)+'[3]составляющая '!$D$58+'[3]составляющая '!$E$58)*1000+[3]ставка!M130</f>
        <v>2018.241738257</v>
      </c>
      <c r="N251" s="109">
        <f>(([3]ставка!N130/1000*'[3]составляющая '!$B$58*'[3]составляющая '!$C$58)+'[3]составляющая '!$D$58+'[3]составляющая '!$E$58)*1000+[3]ставка!N130</f>
        <v>1999.7128607990003</v>
      </c>
      <c r="O251" s="109">
        <f>(([3]ставка!O130/1000*'[3]составляющая '!$B$58*'[3]составляющая '!$C$58)+'[3]составляющая '!$D$58+'[3]составляющая '!$E$58)*1000+[3]ставка!O130</f>
        <v>1992.5637456869999</v>
      </c>
      <c r="P251" s="109">
        <f>(([3]ставка!P130/1000*'[3]составляющая '!$B$58*'[3]составляющая '!$C$58)+'[3]составляющая '!$D$58+'[3]составляющая '!$E$58)*1000+[3]ставка!P130</f>
        <v>2016.872999446</v>
      </c>
      <c r="Q251" s="109">
        <f>(([3]ставка!Q130/1000*'[3]составляющая '!$B$58*'[3]составляющая '!$C$58)+'[3]составляющая '!$D$58+'[3]составляющая '!$E$58)*1000+[3]ставка!Q130</f>
        <v>2005.538484664</v>
      </c>
      <c r="R251" s="109">
        <f>(([3]ставка!R130/1000*'[3]составляющая '!$B$58*'[3]составляющая '!$C$58)+'[3]составляющая '!$D$58+'[3]составляющая '!$E$58)*1000+[3]ставка!R130</f>
        <v>1971.1955835879999</v>
      </c>
      <c r="S251" s="109">
        <f>(([3]ставка!S130/1000*'[3]составляющая '!$B$58*'[3]составляющая '!$C$58)+'[3]составляющая '!$D$58+'[3]составляющая '!$E$58)*1000+[3]ставка!S130</f>
        <v>1905.5979276790001</v>
      </c>
      <c r="T251" s="109">
        <f>(([3]ставка!T130/1000*'[3]составляющая '!$B$58*'[3]составляющая '!$C$58)+'[3]составляющая '!$D$58+'[3]составляющая '!$E$58)*1000+[3]ставка!T130</f>
        <v>1921.479822643</v>
      </c>
      <c r="U251" s="109">
        <f>(([3]ставка!U130/1000*'[3]составляющая '!$B$58*'[3]составляющая '!$C$58)+'[3]составляющая '!$D$58+'[3]составляющая '!$E$58)*1000+[3]ставка!U130</f>
        <v>2030.6961302479999</v>
      </c>
      <c r="V251" s="109">
        <f>(([3]ставка!V130/1000*'[3]составляющая '!$B$58*'[3]составляющая '!$C$58)+'[3]составляющая '!$D$58+'[3]составляющая '!$E$58)*1000+[3]ставка!V130</f>
        <v>2067.222226287</v>
      </c>
      <c r="W251" s="109">
        <f>(([3]ставка!W130/1000*'[3]составляющая '!$B$58*'[3]составляющая '!$C$58)+'[3]составляющая '!$D$58+'[3]составляющая '!$E$58)*1000+[3]ставка!W130</f>
        <v>2060.9554386729997</v>
      </c>
      <c r="X251" s="109">
        <f>(([3]ставка!X130/1000*'[3]составляющая '!$B$58*'[3]составляющая '!$C$58)+'[3]составляющая '!$D$58+'[3]составляющая '!$E$58)*1000+[3]ставка!X130</f>
        <v>1973.8991255369999</v>
      </c>
      <c r="Y251" s="109">
        <f>(([3]ставка!Y130/1000*'[3]составляющая '!$B$58*'[3]составляющая '!$C$58)+'[3]составляющая '!$D$58+'[3]составляющая '!$E$58)*1000+[3]ставка!Y130</f>
        <v>1794.3567915849999</v>
      </c>
    </row>
    <row r="252" spans="1:25" s="71" customFormat="1" ht="15.75" outlineLevel="1" x14ac:dyDescent="0.25">
      <c r="A252" s="125">
        <v>22</v>
      </c>
      <c r="B252" s="109">
        <f>(([3]ставка!B131/1000*'[3]составляющая '!$B$58*'[3]составляющая '!$C$58)+'[3]составляющая '!$D$58+'[3]составляющая '!$E$58)*1000+[3]ставка!B131</f>
        <v>1496.6165085739999</v>
      </c>
      <c r="C252" s="109">
        <f>(([3]ставка!C131/1000*'[3]составляющая '!$B$58*'[3]составляющая '!$C$58)+'[3]составляющая '!$D$58+'[3]составляющая '!$E$58)*1000+[3]ставка!C131</f>
        <v>1416.0079733080001</v>
      </c>
      <c r="D252" s="109">
        <f>(([3]ставка!D131/1000*'[3]составляющая '!$B$58*'[3]составляющая '!$C$58)+'[3]составляющая '!$D$58+'[3]составляющая '!$E$58)*1000+[3]ставка!D131</f>
        <v>1376.631280737</v>
      </c>
      <c r="E252" s="109">
        <f>(([3]ставка!E131/1000*'[3]составляющая '!$B$58*'[3]составляющая '!$C$58)+'[3]составляющая '!$D$58+'[3]составляющая '!$E$58)*1000+[3]ставка!E131</f>
        <v>1374.96843276</v>
      </c>
      <c r="F252" s="109">
        <f>(([3]ставка!F131/1000*'[3]составляющая '!$B$58*'[3]составляющая '!$C$58)+'[3]составляющая '!$D$58+'[3]составляющая '!$E$58)*1000+[3]ставка!F131</f>
        <v>1376.0656861870002</v>
      </c>
      <c r="G252" s="109">
        <f>(([3]ставка!G131/1000*'[3]составляющая '!$B$58*'[3]составляющая '!$C$58)+'[3]составляющая '!$D$58+'[3]составляющая '!$E$58)*1000+[3]ставка!G131</f>
        <v>1367.457337136</v>
      </c>
      <c r="H252" s="109">
        <f>(([3]ставка!H131/1000*'[3]составляющая '!$B$58*'[3]составляющая '!$C$58)+'[3]составляющая '!$D$58+'[3]составляющая '!$E$58)*1000+[3]ставка!H131</f>
        <v>1493.6414812409998</v>
      </c>
      <c r="I252" s="109">
        <f>(([3]ставка!I131/1000*'[3]составляющая '!$B$58*'[3]составляющая '!$C$58)+'[3]составляющая '!$D$58+'[3]составляющая '!$E$58)*1000+[3]ставка!I131</f>
        <v>1711.8817943040001</v>
      </c>
      <c r="J252" s="109">
        <f>(([3]ставка!J131/1000*'[3]составляющая '!$B$58*'[3]составляющая '!$C$58)+'[3]составляющая '!$D$58+'[3]составляющая '!$E$58)*1000+[3]ставка!J131</f>
        <v>1895.8583895279999</v>
      </c>
      <c r="K252" s="109">
        <f>(([3]ставка!K131/1000*'[3]составляющая '!$B$58*'[3]составляющая '!$C$58)+'[3]составляющая '!$D$58+'[3]составляющая '!$E$58)*1000+[3]ставка!K131</f>
        <v>1985.143145191</v>
      </c>
      <c r="L252" s="109">
        <f>(([3]ставка!L131/1000*'[3]составляющая '!$B$58*'[3]составляющая '!$C$58)+'[3]составляющая '!$D$58+'[3]составляющая '!$E$58)*1000+[3]ставка!L131</f>
        <v>2016.0019838389999</v>
      </c>
      <c r="M252" s="109">
        <f>(([3]ставка!M131/1000*'[3]составляющая '!$B$58*'[3]составляющая '!$C$58)+'[3]составляющая '!$D$58+'[3]составляющая '!$E$58)*1000+[3]ставка!M131</f>
        <v>1980.4147747530001</v>
      </c>
      <c r="N252" s="109">
        <f>(([3]ставка!N131/1000*'[3]составляющая '!$B$58*'[3]составляющая '!$C$58)+'[3]составляющая '!$D$58+'[3]составляющая '!$E$58)*1000+[3]ставка!N131</f>
        <v>1946.44516608</v>
      </c>
      <c r="O252" s="109">
        <f>(([3]ставка!O131/1000*'[3]составляющая '!$B$58*'[3]составляющая '!$C$58)+'[3]составляющая '!$D$58+'[3]составляющая '!$E$58)*1000+[3]ставка!O131</f>
        <v>1953.7865833390001</v>
      </c>
      <c r="P252" s="109">
        <f>(([3]ставка!P131/1000*'[3]составляющая '!$B$58*'[3]составляющая '!$C$58)+'[3]составляющая '!$D$58+'[3]составляющая '!$E$58)*1000+[3]ставка!P131</f>
        <v>1990.244808032</v>
      </c>
      <c r="Q252" s="109">
        <f>(([3]ставка!Q131/1000*'[3]составляющая '!$B$58*'[3]составляющая '!$C$58)+'[3]составляющая '!$D$58+'[3]составляющая '!$E$58)*1000+[3]ставка!Q131</f>
        <v>1981.6703946540001</v>
      </c>
      <c r="R252" s="109">
        <f>(([3]ставка!R131/1000*'[3]составляющая '!$B$58*'[3]составляющая '!$C$58)+'[3]составляющая '!$D$58+'[3]составляющая '!$E$58)*1000+[3]ставка!R131</f>
        <v>1925.4163607109999</v>
      </c>
      <c r="S252" s="109">
        <f>(([3]ставка!S131/1000*'[3]составляющая '!$B$58*'[3]составляющая '!$C$58)+'[3]составляющая '!$D$58+'[3]составляющая '!$E$58)*1000+[3]ставка!S131</f>
        <v>1854.1175117380001</v>
      </c>
      <c r="T252" s="109">
        <f>(([3]ставка!T131/1000*'[3]составляющая '!$B$58*'[3]составляющая '!$C$58)+'[3]составляющая '!$D$58+'[3]составляющая '!$E$58)*1000+[3]ставка!T131</f>
        <v>1899.1727735909999</v>
      </c>
      <c r="U252" s="109">
        <f>(([3]ставка!U131/1000*'[3]составляющая '!$B$58*'[3]составляющая '!$C$58)+'[3]составляющая '!$D$58+'[3]составляющая '!$E$58)*1000+[3]ставка!U131</f>
        <v>1976.87415287</v>
      </c>
      <c r="V252" s="109">
        <f>(([3]ставка!V131/1000*'[3]составляющая '!$B$58*'[3]составляющая '!$C$58)+'[3]составляющая '!$D$58+'[3]составляющая '!$E$58)*1000+[3]ставка!V131</f>
        <v>2051.6683761619997</v>
      </c>
      <c r="W252" s="109">
        <f>(([3]ставка!W131/1000*'[3]составляющая '!$B$58*'[3]составляющая '!$C$58)+'[3]составляющая '!$D$58+'[3]составляющая '!$E$58)*1000+[3]ставка!W131</f>
        <v>2046.7250797950001</v>
      </c>
      <c r="X252" s="109">
        <f>(([3]ставка!X131/1000*'[3]составляющая '!$B$58*'[3]составляющая '!$C$58)+'[3]составляющая '!$D$58+'[3]составляющая '!$E$58)*1000+[3]ставка!X131</f>
        <v>1941.9317215709998</v>
      </c>
      <c r="Y252" s="109">
        <f>(([3]ставка!Y131/1000*'[3]составляющая '!$B$58*'[3]составляющая '!$C$58)+'[3]составляющая '!$D$58+'[3]составляющая '!$E$58)*1000+[3]ставка!Y131</f>
        <v>1780.0585613610001</v>
      </c>
    </row>
    <row r="253" spans="1:25" s="71" customFormat="1" ht="15.75" outlineLevel="1" x14ac:dyDescent="0.25">
      <c r="A253" s="125">
        <v>23</v>
      </c>
      <c r="B253" s="109">
        <f>(([3]ставка!B132/1000*'[3]составляющая '!$B$58*'[3]составляющая '!$C$58)+'[3]составляющая '!$D$58+'[3]составляющая '!$E$58)*1000+[3]ставка!B132</f>
        <v>1461.8550675309998</v>
      </c>
      <c r="C253" s="109">
        <f>(([3]ставка!C132/1000*'[3]составляющая '!$B$58*'[3]составляющая '!$C$58)+'[3]составляющая '!$D$58+'[3]составляющая '!$E$58)*1000+[3]ставка!C132</f>
        <v>1403.214224587</v>
      </c>
      <c r="D253" s="109">
        <f>(([3]ставка!D132/1000*'[3]составляющая '!$B$58*'[3]составляющая '!$C$58)+'[3]составляющая '!$D$58+'[3]составляющая '!$E$58)*1000+[3]ставка!D132</f>
        <v>1382.6039591849999</v>
      </c>
      <c r="E253" s="109">
        <f>(([3]ставка!E132/1000*'[3]составляющая '!$B$58*'[3]составляющая '!$C$58)+'[3]составляющая '!$D$58+'[3]составляющая '!$E$58)*1000+[3]ставка!E132</f>
        <v>1374.1879122810001</v>
      </c>
      <c r="F253" s="109">
        <f>(([3]ставка!F132/1000*'[3]составляющая '!$B$58*'[3]составляющая '!$C$58)+'[3]составляющая '!$D$58+'[3]составляющая '!$E$58)*1000+[3]ставка!F132</f>
        <v>1380.160590729</v>
      </c>
      <c r="G253" s="109">
        <f>(([3]ставка!G132/1000*'[3]составляющая '!$B$58*'[3]составляющая '!$C$58)+'[3]составляющая '!$D$58+'[3]составляющая '!$E$58)*1000+[3]ставка!G132</f>
        <v>1384.4930449819999</v>
      </c>
      <c r="H253" s="109">
        <f>(([3]ставка!H132/1000*'[3]составляющая '!$B$58*'[3]составляющая '!$C$58)+'[3]составляющая '!$D$58+'[3]составляющая '!$E$58)*1000+[3]ставка!H132</f>
        <v>1402.603382473</v>
      </c>
      <c r="I253" s="109">
        <f>(([3]ставка!I132/1000*'[3]составляющая '!$B$58*'[3]составляющая '!$C$58)+'[3]составляющая '!$D$58+'[3]составляющая '!$E$58)*1000+[3]ставка!I132</f>
        <v>1423.1231527469999</v>
      </c>
      <c r="J253" s="109">
        <f>(([3]ставка!J132/1000*'[3]составляющая '!$B$58*'[3]составляющая '!$C$58)+'[3]составляющая '!$D$58+'[3]составляющая '!$E$58)*1000+[3]ставка!J132</f>
        <v>1621.7825824889999</v>
      </c>
      <c r="K253" s="109">
        <f>(([3]ставка!K132/1000*'[3]составляющая '!$B$58*'[3]составляющая '!$C$58)+'[3]составляющая '!$D$58+'[3]составляющая '!$E$58)*1000+[3]ставка!K132</f>
        <v>1796.6191697849999</v>
      </c>
      <c r="L253" s="109">
        <f>(([3]ставка!L132/1000*'[3]составляющая '!$B$58*'[3]составляющая '!$C$58)+'[3]составляющая '!$D$58+'[3]составляющая '!$E$58)*1000+[3]ставка!L132</f>
        <v>1918.2333099259999</v>
      </c>
      <c r="M253" s="109">
        <f>(([3]ставка!M132/1000*'[3]составляющая '!$B$58*'[3]составляющая '!$C$58)+'[3]составляющая '!$D$58+'[3]составляющая '!$E$58)*1000+[3]ставка!M132</f>
        <v>1937.96124783</v>
      </c>
      <c r="N253" s="109">
        <f>(([3]ставка!N132/1000*'[3]составляющая '!$B$58*'[3]составляющая '!$C$58)+'[3]составляющая '!$D$58+'[3]составляющая '!$E$58)*1000+[3]ставка!N132</f>
        <v>1882.5103581479998</v>
      </c>
      <c r="O253" s="109">
        <f>(([3]ставка!O132/1000*'[3]составляющая '!$B$58*'[3]составляющая '!$C$58)+'[3]составляющая '!$D$58+'[3]составляющая '!$E$58)*1000+[3]ставка!O132</f>
        <v>1835.5999461709998</v>
      </c>
      <c r="P253" s="109">
        <f>(([3]ставка!P132/1000*'[3]составляющая '!$B$58*'[3]составляющая '!$C$58)+'[3]составляющая '!$D$58+'[3]составляющая '!$E$58)*1000+[3]ставка!P132</f>
        <v>1799.0172906769999</v>
      </c>
      <c r="Q253" s="109">
        <f>(([3]ставка!Q132/1000*'[3]составляющая '!$B$58*'[3]составляющая '!$C$58)+'[3]составляющая '!$D$58+'[3]составляющая '!$E$58)*1000+[3]ставка!Q132</f>
        <v>1758.1361166029999</v>
      </c>
      <c r="R253" s="109">
        <f>(([3]ставка!R132/1000*'[3]составляющая '!$B$58*'[3]составляющая '!$C$58)+'[3]составляющая '!$D$58+'[3]составляющая '!$E$58)*1000+[3]ставка!R132</f>
        <v>1757.2085415409999</v>
      </c>
      <c r="S253" s="109">
        <f>(([3]ставка!S132/1000*'[3]составляющая '!$B$58*'[3]составляющая '!$C$58)+'[3]составляющая '!$D$58+'[3]составляющая '!$E$58)*1000+[3]ставка!S132</f>
        <v>1768.7127346880002</v>
      </c>
      <c r="T253" s="109">
        <f>(([3]ставка!T132/1000*'[3]составляющая '!$B$58*'[3]составляющая '!$C$58)+'[3]составляющая '!$D$58+'[3]составляющая '!$E$58)*1000+[3]ставка!T132</f>
        <v>1766.6879061990001</v>
      </c>
      <c r="U253" s="109">
        <f>(([3]ставка!U132/1000*'[3]составляющая '!$B$58*'[3]составляющая '!$C$58)+'[3]составляющая '!$D$58+'[3]составляющая '!$E$58)*1000+[3]ставка!U132</f>
        <v>1947.542419507</v>
      </c>
      <c r="V253" s="109">
        <f>(([3]ставка!V132/1000*'[3]составляющая '!$B$58*'[3]составляющая '!$C$58)+'[3]составляющая '!$D$58+'[3]составляющая '!$E$58)*1000+[3]ставка!V132</f>
        <v>2013.5020559279999</v>
      </c>
      <c r="W253" s="109">
        <f>(([3]ставка!W132/1000*'[3]составляющая '!$B$58*'[3]составляющая '!$C$58)+'[3]составляющая '!$D$58+'[3]составляющая '!$E$58)*1000+[3]ставка!W132</f>
        <v>1984.600174423</v>
      </c>
      <c r="X253" s="109">
        <f>(([3]ставка!X132/1000*'[3]составляющая '!$B$58*'[3]составляющая '!$C$58)+'[3]составляющая '!$D$58+'[3]составляющая '!$E$58)*1000+[3]ставка!X132</f>
        <v>1770.511325357</v>
      </c>
      <c r="Y253" s="109">
        <f>(([3]ставка!Y132/1000*'[3]составляющая '!$B$58*'[3]составляющая '!$C$58)+'[3]составляющая '!$D$58+'[3]составляющая '!$E$58)*1000+[3]ставка!Y132</f>
        <v>1678.885008257</v>
      </c>
    </row>
    <row r="254" spans="1:25" s="71" customFormat="1" ht="15.75" outlineLevel="1" x14ac:dyDescent="0.25">
      <c r="A254" s="125">
        <v>24</v>
      </c>
      <c r="B254" s="109">
        <f>(([3]ставка!B133/1000*'[3]составляющая '!$B$58*'[3]составляющая '!$C$58)+'[3]составляющая '!$D$58+'[3]составляющая '!$E$58)*1000+[3]ставка!B133</f>
        <v>1531.9774798399999</v>
      </c>
      <c r="C254" s="109">
        <f>(([3]ставка!C133/1000*'[3]составляющая '!$B$58*'[3]составляющая '!$C$58)+'[3]составляющая '!$D$58+'[3]составляющая '!$E$58)*1000+[3]ставка!C133</f>
        <v>1492.7139061789999</v>
      </c>
      <c r="D254" s="109">
        <f>(([3]ставка!D133/1000*'[3]составляющая '!$B$58*'[3]составляющая '!$C$58)+'[3]составляющая '!$D$58+'[3]составляющая '!$E$58)*1000+[3]ставка!D133</f>
        <v>1432.2179131109999</v>
      </c>
      <c r="E254" s="109">
        <f>(([3]ставка!E133/1000*'[3]составляющая '!$B$58*'[3]составляющая '!$C$58)+'[3]составляющая '!$D$58+'[3]составляющая '!$E$58)*1000+[3]ставка!E133</f>
        <v>1317.3230362239999</v>
      </c>
      <c r="F254" s="109">
        <f>(([3]ставка!F133/1000*'[3]составляющая '!$B$58*'[3]составляющая '!$C$58)+'[3]составляющая '!$D$58+'[3]составляющая '!$E$58)*1000+[3]ставка!F133</f>
        <v>1327.3566835409999</v>
      </c>
      <c r="G254" s="109">
        <f>(([3]ставка!G133/1000*'[3]составляющая '!$B$58*'[3]составляющая '!$C$58)+'[3]составляющая '!$D$58+'[3]составляющая '!$E$58)*1000+[3]ставка!G133</f>
        <v>1376.0769980780001</v>
      </c>
      <c r="H254" s="109">
        <f>(([3]ставка!H133/1000*'[3]составляющая '!$B$58*'[3]составляющая '!$C$58)+'[3]составляющая '!$D$58+'[3]составляющая '!$E$58)*1000+[3]ставка!H133</f>
        <v>1413.6550999799997</v>
      </c>
      <c r="I254" s="109">
        <f>(([3]ставка!I133/1000*'[3]составляющая '!$B$58*'[3]составляющая '!$C$58)+'[3]составляющая '!$D$58+'[3]составляющая '!$E$58)*1000+[3]ставка!I133</f>
        <v>1446.1994103870002</v>
      </c>
      <c r="J254" s="109">
        <f>(([3]ставка!J133/1000*'[3]составляющая '!$B$58*'[3]составляющая '!$C$58)+'[3]составляющая '!$D$58+'[3]составляющая '!$E$58)*1000+[3]ставка!J133</f>
        <v>1497.5667074180001</v>
      </c>
      <c r="K254" s="109">
        <f>(([3]ставка!K133/1000*'[3]составляющая '!$B$58*'[3]составляющая '!$C$58)+'[3]составляющая '!$D$58+'[3]составляющая '!$E$58)*1000+[3]ставка!K133</f>
        <v>1608.1743776160001</v>
      </c>
      <c r="L254" s="109">
        <f>(([3]ставка!L133/1000*'[3]составляющая '!$B$58*'[3]составляющая '!$C$58)+'[3]составляющая '!$D$58+'[3]составляющая '!$E$58)*1000+[3]ставка!L133</f>
        <v>1669.4622030539999</v>
      </c>
      <c r="M254" s="109">
        <f>(([3]ставка!M133/1000*'[3]составляющая '!$B$58*'[3]составляющая '!$C$58)+'[3]составляющая '!$D$58+'[3]составляющая '!$E$58)*1000+[3]ставка!M133</f>
        <v>1700.3889130479999</v>
      </c>
      <c r="N254" s="109">
        <f>(([3]ставка!N133/1000*'[3]составляющая '!$B$58*'[3]составляющая '!$C$58)+'[3]составляющая '!$D$58+'[3]составляющая '!$E$58)*1000+[3]ставка!N133</f>
        <v>1723.9742057830001</v>
      </c>
      <c r="O254" s="109">
        <f>(([3]ставка!O133/1000*'[3]составляющая '!$B$58*'[3]составляющая '!$C$58)+'[3]составляющая '!$D$58+'[3]составляющая '!$E$58)*1000+[3]ставка!O133</f>
        <v>1697.5156927339999</v>
      </c>
      <c r="P254" s="109">
        <f>(([3]ставка!P133/1000*'[3]составляющая '!$B$58*'[3]составляющая '!$C$58)+'[3]составляющая '!$D$58+'[3]составляющая '!$E$58)*1000+[3]ставка!P133</f>
        <v>1683.33058142</v>
      </c>
      <c r="Q254" s="109">
        <f>(([3]ставка!Q133/1000*'[3]составляющая '!$B$58*'[3]составляющая '!$C$58)+'[3]составляющая '!$D$58+'[3]составляющая '!$E$58)*1000+[3]ставка!Q133</f>
        <v>1677.878249958</v>
      </c>
      <c r="R254" s="109">
        <f>(([3]ставка!R133/1000*'[3]составляющая '!$B$58*'[3]составляющая '!$C$58)+'[3]составляющая '!$D$58+'[3]составляющая '!$E$58)*1000+[3]ставка!R133</f>
        <v>1681.5998620969999</v>
      </c>
      <c r="S254" s="109">
        <f>(([3]ставка!S133/1000*'[3]составляющая '!$B$58*'[3]составляющая '!$C$58)+'[3]составляющая '!$D$58+'[3]составляющая '!$E$58)*1000+[3]ставка!S133</f>
        <v>1715.4563518599998</v>
      </c>
      <c r="T254" s="109">
        <f>(([3]ставка!T133/1000*'[3]составляющая '!$B$58*'[3]составляющая '!$C$58)+'[3]составляющая '!$D$58+'[3]составляющая '!$E$58)*1000+[3]ставка!T133</f>
        <v>1787.9881969520002</v>
      </c>
      <c r="U254" s="109">
        <f>(([3]ставка!U133/1000*'[3]составляющая '!$B$58*'[3]составляющая '!$C$58)+'[3]составляющая '!$D$58+'[3]составляющая '!$E$58)*1000+[3]ставка!U133</f>
        <v>1968.3336751649999</v>
      </c>
      <c r="V254" s="109">
        <f>(([3]ставка!V133/1000*'[3]составляющая '!$B$58*'[3]составляющая '!$C$58)+'[3]составляющая '!$D$58+'[3]составляющая '!$E$58)*1000+[3]ставка!V133</f>
        <v>2057.4940000269999</v>
      </c>
      <c r="W254" s="109">
        <f>(([3]ставка!W133/1000*'[3]составляющая '!$B$58*'[3]составляющая '!$C$58)+'[3]составляющая '!$D$58+'[3]составляющая '!$E$58)*1000+[3]ставка!W133</f>
        <v>2056.091325543</v>
      </c>
      <c r="X254" s="109">
        <f>(([3]ставка!X133/1000*'[3]составляющая '!$B$58*'[3]составляющая '!$C$58)+'[3]составляющая '!$D$58+'[3]составляющая '!$E$58)*1000+[3]ставка!X133</f>
        <v>2031.363531817</v>
      </c>
      <c r="Y254" s="109">
        <f>(([3]ставка!Y133/1000*'[3]составляющая '!$B$58*'[3]составляющая '!$C$58)+'[3]составляющая '!$D$58+'[3]составляющая '!$E$58)*1000+[3]ставка!Y133</f>
        <v>1835.3510845689998</v>
      </c>
    </row>
    <row r="255" spans="1:25" s="71" customFormat="1" ht="15.75" outlineLevel="1" x14ac:dyDescent="0.25">
      <c r="A255" s="125">
        <v>25</v>
      </c>
      <c r="B255" s="109">
        <f>(([3]ставка!B134/1000*'[3]составляющая '!$B$58*'[3]составляющая '!$C$58)+'[3]составляющая '!$D$58+'[3]составляющая '!$E$58)*1000+[3]ставка!B134</f>
        <v>1811.754479943</v>
      </c>
      <c r="C255" s="109">
        <f>(([3]ставка!C134/1000*'[3]составляющая '!$B$58*'[3]составляющая '!$C$58)+'[3]составляющая '!$D$58+'[3]составляющая '!$E$58)*1000+[3]ставка!C134</f>
        <v>1764.1766663970002</v>
      </c>
      <c r="D255" s="109">
        <f>(([3]ставка!D134/1000*'[3]составляющая '!$B$58*'[3]составляющая '!$C$58)+'[3]составляющая '!$D$58+'[3]составляющая '!$E$58)*1000+[3]ставка!D134</f>
        <v>1641.487896611</v>
      </c>
      <c r="E255" s="109">
        <f>(([3]ставка!E134/1000*'[3]составляющая '!$B$58*'[3]составляющая '!$C$58)+'[3]составляющая '!$D$58+'[3]составляющая '!$E$58)*1000+[3]ставка!E134</f>
        <v>1537.780479923</v>
      </c>
      <c r="F255" s="109">
        <f>(([3]ставка!F134/1000*'[3]составляющая '!$B$58*'[3]составляющая '!$C$58)+'[3]составляющая '!$D$58+'[3]составляющая '!$E$58)*1000+[3]ставка!F134</f>
        <v>1535.959265472</v>
      </c>
      <c r="G255" s="109">
        <f>(([3]ставка!G134/1000*'[3]составляющая '!$B$58*'[3]составляющая '!$C$58)+'[3]составляющая '!$D$58+'[3]составляющая '!$E$58)*1000+[3]ставка!G134</f>
        <v>1544.6128620869999</v>
      </c>
      <c r="H255" s="109">
        <f>(([3]ставка!H134/1000*'[3]составляющая '!$B$58*'[3]составляющая '!$C$58)+'[3]составляющая '!$D$58+'[3]составляющая '!$E$58)*1000+[3]ставка!H134</f>
        <v>1732.7974807630001</v>
      </c>
      <c r="I255" s="109">
        <f>(([3]ставка!I134/1000*'[3]составляющая '!$B$58*'[3]составляющая '!$C$58)+'[3]составляющая '!$D$58+'[3]составляющая '!$E$58)*1000+[3]ставка!I134</f>
        <v>1832.0367005060002</v>
      </c>
      <c r="J255" s="109">
        <f>(([3]ставка!J134/1000*'[3]составляющая '!$B$58*'[3]составляющая '!$C$58)+'[3]составляющая '!$D$58+'[3]составляющая '!$E$58)*1000+[3]ставка!J134</f>
        <v>1993.649687223</v>
      </c>
      <c r="K255" s="109">
        <f>(([3]ставка!K134/1000*'[3]составляющая '!$B$58*'[3]составляющая '!$C$58)+'[3]составляющая '!$D$58+'[3]составляющая '!$E$58)*1000+[3]ставка!K134</f>
        <v>2098.0584411529999</v>
      </c>
      <c r="L255" s="109">
        <f>(([3]ставка!L134/1000*'[3]составляющая '!$B$58*'[3]составляющая '!$C$58)+'[3]составляющая '!$D$58+'[3]составляющая '!$E$58)*1000+[3]ставка!L134</f>
        <v>2109.5400105180001</v>
      </c>
      <c r="M255" s="109">
        <f>(([3]ставка!M134/1000*'[3]составляющая '!$B$58*'[3]составляющая '!$C$58)+'[3]составляющая '!$D$58+'[3]составляющая '!$E$58)*1000+[3]ставка!M134</f>
        <v>2090.0948698889997</v>
      </c>
      <c r="N255" s="109">
        <f>(([3]ставка!N134/1000*'[3]составляющая '!$B$58*'[3]составляющая '!$C$58)+'[3]составляющая '!$D$58+'[3]составляющая '!$E$58)*1000+[3]ставка!N134</f>
        <v>2076.0228774849998</v>
      </c>
      <c r="O255" s="109">
        <f>(([3]ставка!O134/1000*'[3]составляющая '!$B$58*'[3]составляющая '!$C$58)+'[3]составляющая '!$D$58+'[3]составляющая '!$E$58)*1000+[3]ставка!O134</f>
        <v>2077.9685227370001</v>
      </c>
      <c r="P255" s="109">
        <f>(([3]ставка!P134/1000*'[3]составляющая '!$B$58*'[3]составляющая '!$C$58)+'[3]составляющая '!$D$58+'[3]составляющая '!$E$58)*1000+[3]ставка!P134</f>
        <v>2078.5906767419997</v>
      </c>
      <c r="Q255" s="109">
        <f>(([3]ставка!Q134/1000*'[3]составляющая '!$B$58*'[3]составляющая '!$C$58)+'[3]составляющая '!$D$58+'[3]составляющая '!$E$58)*1000+[3]ставка!Q134</f>
        <v>2057.7881091930003</v>
      </c>
      <c r="R255" s="109">
        <f>(([3]ставка!R134/1000*'[3]составляющая '!$B$58*'[3]составляющая '!$C$58)+'[3]составляющая '!$D$58+'[3]составляющая '!$E$58)*1000+[3]ставка!R134</f>
        <v>2034.3159353679998</v>
      </c>
      <c r="S255" s="109">
        <f>(([3]ставка!S134/1000*'[3]составляющая '!$B$58*'[3]составляющая '!$C$58)+'[3]составляющая '!$D$58+'[3]составляющая '!$E$58)*1000+[3]ставка!S134</f>
        <v>1941.7281075330002</v>
      </c>
      <c r="T255" s="109">
        <f>(([3]ставка!T134/1000*'[3]составляющая '!$B$58*'[3]составляющая '!$C$58)+'[3]составляющая '!$D$58+'[3]составляющая '!$E$58)*1000+[3]ставка!T134</f>
        <v>1939.918204973</v>
      </c>
      <c r="U255" s="109">
        <f>(([3]ставка!U134/1000*'[3]составляющая '!$B$58*'[3]составляющая '!$C$58)+'[3]составляющая '!$D$58+'[3]составляющая '!$E$58)*1000+[3]ставка!U134</f>
        <v>2053.6366451959998</v>
      </c>
      <c r="V255" s="109">
        <f>(([3]ставка!V134/1000*'[3]составляющая '!$B$58*'[3]составляющая '!$C$58)+'[3]составляющая '!$D$58+'[3]составляющая '!$E$58)*1000+[3]ставка!V134</f>
        <v>2061.803830498</v>
      </c>
      <c r="W255" s="109">
        <f>(([3]ставка!W134/1000*'[3]составляющая '!$B$58*'[3]составляющая '!$C$58)+'[3]составляющая '!$D$58+'[3]составляющая '!$E$58)*1000+[3]ставка!W134</f>
        <v>2087.210337684</v>
      </c>
      <c r="X255" s="109">
        <f>(([3]ставка!X134/1000*'[3]составляющая '!$B$58*'[3]составляющая '!$C$58)+'[3]составляющая '!$D$58+'[3]составляющая '!$E$58)*1000+[3]ставка!X134</f>
        <v>2031.3522199259999</v>
      </c>
      <c r="Y255" s="109">
        <f>(([3]ставка!Y134/1000*'[3]составляющая '!$B$58*'[3]составляющая '!$C$58)+'[3]составляющая '!$D$58+'[3]составляющая '!$E$58)*1000+[3]ставка!Y134</f>
        <v>1857.884371441</v>
      </c>
    </row>
    <row r="256" spans="1:25" s="71" customFormat="1" ht="15.75" outlineLevel="1" x14ac:dyDescent="0.25">
      <c r="A256" s="125">
        <v>26</v>
      </c>
      <c r="B256" s="109">
        <f>(([3]ставка!B135/1000*'[3]составляющая '!$B$58*'[3]составляющая '!$C$58)+'[3]составляющая '!$D$58+'[3]составляющая '!$E$58)*1000+[3]ставка!B135</f>
        <v>1974.543903324</v>
      </c>
      <c r="C256" s="109">
        <f>(([3]ставка!C135/1000*'[3]составляющая '!$B$58*'[3]составляющая '!$C$58)+'[3]составляющая '!$D$58+'[3]составляющая '!$E$58)*1000+[3]ставка!C135</f>
        <v>1626.5448885999999</v>
      </c>
      <c r="D256" s="109">
        <f>(([3]ставка!D135/1000*'[3]составляющая '!$B$58*'[3]составляющая '!$C$58)+'[3]составляющая '!$D$58+'[3]составляющая '!$E$58)*1000+[3]ставка!D135</f>
        <v>1562.7684471419998</v>
      </c>
      <c r="E256" s="109">
        <f>(([3]ставка!E135/1000*'[3]составляющая '!$B$58*'[3]составляющая '!$C$58)+'[3]составляющая '!$D$58+'[3]составляющая '!$E$58)*1000+[3]ставка!E135</f>
        <v>1544.5336788499999</v>
      </c>
      <c r="F256" s="109">
        <f>(([3]ставка!F135/1000*'[3]составляющая '!$B$58*'[3]составляющая '!$C$58)+'[3]составляющая '!$D$58+'[3]составляющая '!$E$58)*1000+[3]ставка!F135</f>
        <v>1553.990419726</v>
      </c>
      <c r="G256" s="109">
        <f>(([3]ставка!G135/1000*'[3]составляющая '!$B$58*'[3]составляющая '!$C$58)+'[3]составляющая '!$D$58+'[3]составляющая '!$E$58)*1000+[3]ставка!G135</f>
        <v>1571.2184297190001</v>
      </c>
      <c r="H256" s="109">
        <f>(([3]ставка!H135/1000*'[3]составляющая '!$B$58*'[3]составляющая '!$C$58)+'[3]составляющая '!$D$58+'[3]составляющая '!$E$58)*1000+[3]ставка!H135</f>
        <v>1697.2894549140001</v>
      </c>
      <c r="I256" s="109">
        <f>(([3]ставка!I135/1000*'[3]составляющая '!$B$58*'[3]составляющая '!$C$58)+'[3]составляющая '!$D$58+'[3]составляющая '!$E$58)*1000+[3]ставка!I135</f>
        <v>1841.0070300689999</v>
      </c>
      <c r="J256" s="109">
        <f>(([3]ставка!J135/1000*'[3]составляющая '!$B$58*'[3]составляющая '!$C$58)+'[3]составляющая '!$D$58+'[3]составляющая '!$E$58)*1000+[3]ставка!J135</f>
        <v>2004.271552872</v>
      </c>
      <c r="K256" s="109">
        <f>(([3]ставка!K135/1000*'[3]составляющая '!$B$58*'[3]составляющая '!$C$58)+'[3]составляющая '!$D$58+'[3]составляющая '!$E$58)*1000+[3]ставка!K135</f>
        <v>2092.798411838</v>
      </c>
      <c r="L256" s="109">
        <f>(([3]ставка!L135/1000*'[3]составляющая '!$B$58*'[3]составляющая '!$C$58)+'[3]составляющая '!$D$58+'[3]составляющая '!$E$58)*1000+[3]ставка!L135</f>
        <v>2112.5489735239998</v>
      </c>
      <c r="M256" s="109">
        <f>(([3]ставка!M135/1000*'[3]составляющая '!$B$58*'[3]составляющая '!$C$58)+'[3]составляющая '!$D$58+'[3]составляющая '!$E$58)*1000+[3]ставка!M135</f>
        <v>2091.327866008</v>
      </c>
      <c r="N256" s="109">
        <f>(([3]ставка!N135/1000*'[3]составляющая '!$B$58*'[3]составляющая '!$C$58)+'[3]составляющая '!$D$58+'[3]составляющая '!$E$58)*1000+[3]ставка!N135</f>
        <v>2079.3259496569999</v>
      </c>
      <c r="O256" s="109">
        <f>(([3]ставка!O135/1000*'[3]составляющая '!$B$58*'[3]составляющая '!$C$58)+'[3]составляющая '!$D$58+'[3]составляющая '!$E$58)*1000+[3]ставка!O135</f>
        <v>2080.2535247189999</v>
      </c>
      <c r="P256" s="109">
        <f>(([3]ставка!P135/1000*'[3]составляющая '!$B$58*'[3]составляющая '!$C$58)+'[3]составляющая '!$D$58+'[3]составляющая '!$E$58)*1000+[3]ставка!P135</f>
        <v>2083.6131563459999</v>
      </c>
      <c r="Q256" s="109">
        <f>(([3]ставка!Q135/1000*'[3]составляющая '!$B$58*'[3]составляющая '!$C$58)+'[3]составляющая '!$D$58+'[3]составляющая '!$E$58)*1000+[3]ставка!Q135</f>
        <v>2074.2016630339999</v>
      </c>
      <c r="R256" s="109">
        <f>(([3]ставка!R135/1000*'[3]составляющая '!$B$58*'[3]составляющая '!$C$58)+'[3]составляющая '!$D$58+'[3]составляющая '!$E$58)*1000+[3]ставка!R135</f>
        <v>2048.9761461039998</v>
      </c>
      <c r="S256" s="109">
        <f>(([3]ставка!S135/1000*'[3]составляющая '!$B$58*'[3]составляющая '!$C$58)+'[3]составляющая '!$D$58+'[3]составляющая '!$E$58)*1000+[3]ставка!S135</f>
        <v>2034.4403661689998</v>
      </c>
      <c r="T256" s="109">
        <f>(([3]ставка!T135/1000*'[3]составляющая '!$B$58*'[3]составляющая '!$C$58)+'[3]составляющая '!$D$58+'[3]составляющая '!$E$58)*1000+[3]ставка!T135</f>
        <v>2040.5035397450001</v>
      </c>
      <c r="U256" s="109">
        <f>(([3]ставка!U135/1000*'[3]составляющая '!$B$58*'[3]составляющая '!$C$58)+'[3]составляющая '!$D$58+'[3]составляющая '!$E$58)*1000+[3]ставка!U135</f>
        <v>2070.5252984589997</v>
      </c>
      <c r="V256" s="109">
        <f>(([3]ставка!V135/1000*'[3]составляющая '!$B$58*'[3]составляющая '!$C$58)+'[3]составляющая '!$D$58+'[3]составляющая '!$E$58)*1000+[3]ставка!V135</f>
        <v>2101.3049538700002</v>
      </c>
      <c r="W256" s="109">
        <f>(([3]ставка!W135/1000*'[3]составляющая '!$B$58*'[3]составляющая '!$C$58)+'[3]составляющая '!$D$58+'[3]составляющая '!$E$58)*1000+[3]ставка!W135</f>
        <v>2094.2010863220003</v>
      </c>
      <c r="X256" s="109">
        <f>(([3]ставка!X135/1000*'[3]составляющая '!$B$58*'[3]составляющая '!$C$58)+'[3]составляющая '!$D$58+'[3]составляющая '!$E$58)*1000+[3]ставка!X135</f>
        <v>2073.862306304</v>
      </c>
      <c r="Y256" s="109">
        <f>(([3]ставка!Y135/1000*'[3]составляющая '!$B$58*'[3]составляющая '!$C$58)+'[3]составляющая '!$D$58+'[3]составляющая '!$E$58)*1000+[3]ставка!Y135</f>
        <v>2018.2078025840001</v>
      </c>
    </row>
    <row r="257" spans="1:25" s="71" customFormat="1" ht="15.75" outlineLevel="1" x14ac:dyDescent="0.25">
      <c r="A257" s="125">
        <v>27</v>
      </c>
      <c r="B257" s="109">
        <f>(([3]ставка!B136/1000*'[3]составляющая '!$B$58*'[3]составляющая '!$C$58)+'[3]составляющая '!$D$58+'[3]составляющая '!$E$58)*1000+[3]ставка!B136</f>
        <v>1627.608206354</v>
      </c>
      <c r="C257" s="109">
        <f>(([3]ставка!C136/1000*'[3]составляющая '!$B$58*'[3]составляющая '!$C$58)+'[3]составляющая '!$D$58+'[3]составляющая '!$E$58)*1000+[3]ставка!C136</f>
        <v>1581.5801218749998</v>
      </c>
      <c r="D257" s="109">
        <f>(([3]ставка!D136/1000*'[3]составляющая '!$B$58*'[3]составляющая '!$C$58)+'[3]составляющая '!$D$58+'[3]составляющая '!$E$58)*1000+[3]ставка!D136</f>
        <v>1541.8527606829998</v>
      </c>
      <c r="E257" s="109">
        <f>(([3]ставка!E136/1000*'[3]составляющая '!$B$58*'[3]составляющая '!$C$58)+'[3]составляющая '!$D$58+'[3]составляющая '!$E$58)*1000+[3]ставка!E136</f>
        <v>1542.0111271569999</v>
      </c>
      <c r="F257" s="109">
        <f>(([3]ставка!F136/1000*'[3]составляющая '!$B$58*'[3]составляющая '!$C$58)+'[3]составляющая '!$D$58+'[3]составляющая '!$E$58)*1000+[3]ставка!F136</f>
        <v>1542.5427860340001</v>
      </c>
      <c r="G257" s="109">
        <f>(([3]ставка!G136/1000*'[3]составляющая '!$B$58*'[3]составляющая '!$C$58)+'[3]составляющая '!$D$58+'[3]составляющая '!$E$58)*1000+[3]ставка!G136</f>
        <v>1551.829848545</v>
      </c>
      <c r="H257" s="109">
        <f>(([3]ставка!H136/1000*'[3]составляющая '!$B$58*'[3]составляющая '!$C$58)+'[3]составляющая '!$D$58+'[3]составляющая '!$E$58)*1000+[3]ставка!H136</f>
        <v>1597.394145493</v>
      </c>
      <c r="I257" s="109">
        <f>(([3]ставка!I136/1000*'[3]составляющая '!$B$58*'[3]составляющая '!$C$58)+'[3]составляющая '!$D$58+'[3]составляющая '!$E$58)*1000+[3]ставка!I136</f>
        <v>1745.54598192</v>
      </c>
      <c r="J257" s="109">
        <f>(([3]ставка!J136/1000*'[3]составляющая '!$B$58*'[3]составляющая '!$C$58)+'[3]составляющая '!$D$58+'[3]составляющая '!$E$58)*1000+[3]ставка!J136</f>
        <v>1907.4304540210001</v>
      </c>
      <c r="K257" s="109">
        <f>(([3]ставка!K136/1000*'[3]составляющая '!$B$58*'[3]составляющая '!$C$58)+'[3]составляющая '!$D$58+'[3]составляющая '!$E$58)*1000+[3]ставка!K136</f>
        <v>2062.3581131569999</v>
      </c>
      <c r="L257" s="109">
        <f>(([3]ставка!L136/1000*'[3]составляющая '!$B$58*'[3]составляющая '!$C$58)+'[3]составляющая '!$D$58+'[3]составляющая '!$E$58)*1000+[3]ставка!L136</f>
        <v>2093.9974722839997</v>
      </c>
      <c r="M257" s="109">
        <f>(([3]ставка!M136/1000*'[3]составляющая '!$B$58*'[3]составляющая '!$C$58)+'[3]составляющая '!$D$58+'[3]составляющая '!$E$58)*1000+[3]ставка!M136</f>
        <v>2073.7039398299999</v>
      </c>
      <c r="N257" s="109">
        <f>(([3]ставка!N136/1000*'[3]составляющая '!$B$58*'[3]составляющая '!$C$58)+'[3]составляющая '!$D$58+'[3]составляющая '!$E$58)*1000+[3]ставка!N136</f>
        <v>2059.2925906959999</v>
      </c>
      <c r="O257" s="109">
        <f>(([3]ставка!O136/1000*'[3]составляющая '!$B$58*'[3]составляющая '!$C$58)+'[3]составляющая '!$D$58+'[3]составляющая '!$E$58)*1000+[3]ставка!O136</f>
        <v>2057.1093957330004</v>
      </c>
      <c r="P257" s="109">
        <f>(([3]ставка!P136/1000*'[3]составляющая '!$B$58*'[3]составляющая '!$C$58)+'[3]составляющая '!$D$58+'[3]составляющая '!$E$58)*1000+[3]ставка!P136</f>
        <v>2062.516479631</v>
      </c>
      <c r="Q257" s="109">
        <f>(([3]ставка!Q136/1000*'[3]составляющая '!$B$58*'[3]составляющая '!$C$58)+'[3]составляющая '!$D$58+'[3]составляющая '!$E$58)*1000+[3]ставка!Q136</f>
        <v>2044.3608945759997</v>
      </c>
      <c r="R257" s="109">
        <f>(([3]ставка!R136/1000*'[3]составляющая '!$B$58*'[3]составляющая '!$C$58)+'[3]составляющая '!$D$58+'[3]составляющая '!$E$58)*1000+[3]ставка!R136</f>
        <v>1996.6586502290002</v>
      </c>
      <c r="S257" s="109">
        <f>(([3]ставка!S136/1000*'[3]составляющая '!$B$58*'[3]составляющая '!$C$58)+'[3]составляющая '!$D$58+'[3]составляющая '!$E$58)*1000+[3]ставка!S136</f>
        <v>1903.6296586449998</v>
      </c>
      <c r="T257" s="109">
        <f>(([3]ставка!T136/1000*'[3]составляющая '!$B$58*'[3]составляющая '!$C$58)+'[3]составляющая '!$D$58+'[3]составляющая '!$E$58)*1000+[3]ставка!T136</f>
        <v>1854.988527345</v>
      </c>
      <c r="U257" s="109">
        <f>(([3]ставка!U136/1000*'[3]составляющая '!$B$58*'[3]составляющая '!$C$58)+'[3]составляющая '!$D$58+'[3]составляющая '!$E$58)*1000+[3]ставка!U136</f>
        <v>1903.946391593</v>
      </c>
      <c r="V257" s="109">
        <f>(([3]ставка!V136/1000*'[3]составляющая '!$B$58*'[3]составляющая '!$C$58)+'[3]составляющая '!$D$58+'[3]составляющая '!$E$58)*1000+[3]ставка!V136</f>
        <v>2061.5323451139998</v>
      </c>
      <c r="W257" s="109">
        <f>(([3]ставка!W136/1000*'[3]составляющая '!$B$58*'[3]составляющая '!$C$58)+'[3]составляющая '!$D$58+'[3]составляющая '!$E$58)*1000+[3]ставка!W136</f>
        <v>2065.2313334709997</v>
      </c>
      <c r="X257" s="109">
        <f>(([3]ставка!X136/1000*'[3]составляющая '!$B$58*'[3]составляющая '!$C$58)+'[3]составляющая '!$D$58+'[3]составляющая '!$E$58)*1000+[3]ставка!X136</f>
        <v>2039.4741576639999</v>
      </c>
      <c r="Y257" s="109">
        <f>(([3]ставка!Y136/1000*'[3]составляющая '!$B$58*'[3]составляющая '!$C$58)+'[3]составляющая '!$D$58+'[3]составляющая '!$E$58)*1000+[3]ставка!Y136</f>
        <v>1835.7243769720001</v>
      </c>
    </row>
    <row r="258" spans="1:25" s="71" customFormat="1" ht="15.75" outlineLevel="1" x14ac:dyDescent="0.25">
      <c r="A258" s="125">
        <v>28</v>
      </c>
      <c r="B258" s="109">
        <f>(([3]ставка!B137/1000*'[3]составляющая '!$B$58*'[3]составляющая '!$C$58)+'[3]составляющая '!$D$58+'[3]составляющая '!$E$58)*1000+[3]ставка!B137</f>
        <v>1702.8775290680001</v>
      </c>
      <c r="C258" s="109">
        <f>(([3]ставка!C137/1000*'[3]составляющая '!$B$58*'[3]составляющая '!$C$58)+'[3]составляющая '!$D$58+'[3]составляющая '!$E$58)*1000+[3]ставка!C137</f>
        <v>1580.991903543</v>
      </c>
      <c r="D258" s="109">
        <f>(([3]ставка!D137/1000*'[3]составляющая '!$B$58*'[3]составляющая '!$C$58)+'[3]составляющая '!$D$58+'[3]составляющая '!$E$58)*1000+[3]ставка!D137</f>
        <v>1543.0291973469998</v>
      </c>
      <c r="E258" s="109">
        <f>(([3]ставка!E137/1000*'[3]составляющая '!$B$58*'[3]составляющая '!$C$58)+'[3]составляющая '!$D$58+'[3]составляющая '!$E$58)*1000+[3]ставка!E137</f>
        <v>1535.6538444149999</v>
      </c>
      <c r="F258" s="109">
        <f>(([3]ставка!F137/1000*'[3]составляющая '!$B$58*'[3]составляющая '!$C$58)+'[3]составляющая '!$D$58+'[3]составляющая '!$E$58)*1000+[3]ставка!F137</f>
        <v>1541.6830823180001</v>
      </c>
      <c r="G258" s="109">
        <f>(([3]ставка!G137/1000*'[3]составляющая '!$B$58*'[3]составляющая '!$C$58)+'[3]составляющая '!$D$58+'[3]составляющая '!$E$58)*1000+[3]ставка!G137</f>
        <v>1528.7988384690002</v>
      </c>
      <c r="H258" s="109">
        <f>(([3]ставка!H137/1000*'[3]составляющая '!$B$58*'[3]составляющая '!$C$58)+'[3]составляющая '!$D$58+'[3]составляющая '!$E$58)*1000+[3]ставка!H137</f>
        <v>1659.7226649029999</v>
      </c>
      <c r="I258" s="109">
        <f>(([3]ставка!I137/1000*'[3]составляющая '!$B$58*'[3]составляющая '!$C$58)+'[3]составляющая '!$D$58+'[3]составляющая '!$E$58)*1000+[3]ставка!I137</f>
        <v>1821.8673104970001</v>
      </c>
      <c r="J258" s="109">
        <f>(([3]ставка!J137/1000*'[3]составляющая '!$B$58*'[3]составляющая '!$C$58)+'[3]составляющая '!$D$58+'[3]составляющая '!$E$58)*1000+[3]ставка!J137</f>
        <v>1878.8000579</v>
      </c>
      <c r="K258" s="109">
        <f>(([3]ставка!K137/1000*'[3]составляющая '!$B$58*'[3]составляющая '!$C$58)+'[3]составляющая '!$D$58+'[3]составляющая '!$E$58)*1000+[3]ставка!K137</f>
        <v>2053.5461500679999</v>
      </c>
      <c r="L258" s="109">
        <f>(([3]ставка!L137/1000*'[3]составляющая '!$B$58*'[3]составляющая '!$C$58)+'[3]составляющая '!$D$58+'[3]составляющая '!$E$58)*1000+[3]ставка!L137</f>
        <v>2098.420421665</v>
      </c>
      <c r="M258" s="109">
        <f>(([3]ставка!M137/1000*'[3]составляющая '!$B$58*'[3]составляющая '!$C$58)+'[3]составляющая '!$D$58+'[3]составляющая '!$E$58)*1000+[3]ставка!M137</f>
        <v>2016.0585432939999</v>
      </c>
      <c r="N258" s="109">
        <f>(([3]ставка!N137/1000*'[3]составляющая '!$B$58*'[3]составляющая '!$C$58)+'[3]составляющая '!$D$58+'[3]составляющая '!$E$58)*1000+[3]ставка!N137</f>
        <v>2015.4363892889999</v>
      </c>
      <c r="O258" s="109">
        <f>(([3]ставка!O137/1000*'[3]составляющая '!$B$58*'[3]составляющая '!$C$58)+'[3]составляющая '!$D$58+'[3]составляющая '!$E$58)*1000+[3]ставка!O137</f>
        <v>2014.8481709570001</v>
      </c>
      <c r="P258" s="109">
        <f>(([3]ставка!P137/1000*'[3]составляющая '!$B$58*'[3]составляющая '!$C$58)+'[3]составляющая '!$D$58+'[3]составляющая '!$E$58)*1000+[3]ставка!P137</f>
        <v>2014.587997464</v>
      </c>
      <c r="Q258" s="109">
        <f>(([3]ставка!Q137/1000*'[3]составляющая '!$B$58*'[3]составляющая '!$C$58)+'[3]составляющая '!$D$58+'[3]составляющая '!$E$58)*1000+[3]ставка!Q137</f>
        <v>2009.7238843340001</v>
      </c>
      <c r="R258" s="109">
        <f>(([3]ставка!R137/1000*'[3]составляющая '!$B$58*'[3]составляющая '!$C$58)+'[3]составляющая '!$D$58+'[3]составляющая '!$E$58)*1000+[3]ставка!R137</f>
        <v>1952.5422753289999</v>
      </c>
      <c r="S258" s="109">
        <f>(([3]ставка!S137/1000*'[3]составляющая '!$B$58*'[3]составляющая '!$C$58)+'[3]составляющая '!$D$58+'[3]составляющая '!$E$58)*1000+[3]ставка!S137</f>
        <v>1863.698683415</v>
      </c>
      <c r="T258" s="109">
        <f>(([3]ставка!T137/1000*'[3]составляющая '!$B$58*'[3]составляющая '!$C$58)+'[3]составляющая '!$D$58+'[3]составляющая '!$E$58)*1000+[3]ставка!T137</f>
        <v>1865.5425216479998</v>
      </c>
      <c r="U258" s="109">
        <f>(([3]ставка!U137/1000*'[3]составляющая '!$B$58*'[3]составляющая '!$C$58)+'[3]составляющая '!$D$58+'[3]составляющая '!$E$58)*1000+[3]ставка!U137</f>
        <v>1884.5238747459998</v>
      </c>
      <c r="V258" s="109">
        <f>(([3]ставка!V137/1000*'[3]составляющая '!$B$58*'[3]составляющая '!$C$58)+'[3]составляющая '!$D$58+'[3]составляющая '!$E$58)*1000+[3]ставка!V137</f>
        <v>2035.4923720319998</v>
      </c>
      <c r="W258" s="109">
        <f>(([3]ставка!W137/1000*'[3]составляющая '!$B$58*'[3]составляющая '!$C$58)+'[3]составляющая '!$D$58+'[3]составляющая '!$E$58)*1000+[3]ставка!W137</f>
        <v>2046.2160447000001</v>
      </c>
      <c r="X258" s="109">
        <f>(([3]ставка!X137/1000*'[3]составляющая '!$B$58*'[3]составляющая '!$C$58)+'[3]составляющая '!$D$58+'[3]составляющая '!$E$58)*1000+[3]ставка!X137</f>
        <v>2025.6170911889999</v>
      </c>
      <c r="Y258" s="109">
        <f>(([3]ставка!Y137/1000*'[3]составляющая '!$B$58*'[3]составляющая '!$C$58)+'[3]составляющая '!$D$58+'[3]составляющая '!$E$58)*1000+[3]ставка!Y137</f>
        <v>1842.3305213159999</v>
      </c>
    </row>
    <row r="259" spans="1:25" s="71" customFormat="1" ht="15.75" outlineLevel="1" x14ac:dyDescent="0.25">
      <c r="A259" s="125">
        <v>29</v>
      </c>
      <c r="B259" s="109">
        <f>(([3]ставка!B138/1000*'[3]составляющая '!$B$58*'[3]составляющая '!$C$58)+'[3]составляющая '!$D$58+'[3]составляющая '!$E$58)*1000+[3]ставка!B138</f>
        <v>1679.3374838969999</v>
      </c>
      <c r="C259" s="109">
        <f>(([3]ставка!C138/1000*'[3]составляющая '!$B$58*'[3]составляющая '!$C$58)+'[3]составляющая '!$D$58+'[3]составляющая '!$E$58)*1000+[3]ставка!C138</f>
        <v>1600.708529556</v>
      </c>
      <c r="D259" s="109">
        <f>(([3]ставка!D138/1000*'[3]составляющая '!$B$58*'[3]составляющая '!$C$58)+'[3]составляющая '!$D$58+'[3]составляющая '!$E$58)*1000+[3]ставка!D138</f>
        <v>1539.488575464</v>
      </c>
      <c r="E259" s="109">
        <f>(([3]ставка!E138/1000*'[3]составляющая '!$B$58*'[3]составляющая '!$C$58)+'[3]составляющая '!$D$58+'[3]составляющая '!$E$58)*1000+[3]ставка!E138</f>
        <v>1539.816620303</v>
      </c>
      <c r="F259" s="109">
        <f>(([3]ставка!F138/1000*'[3]составляющая '!$B$58*'[3]составляющая '!$C$58)+'[3]составляющая '!$D$58+'[3]составляющая '!$E$58)*1000+[3]ставка!F138</f>
        <v>1538.7646144400001</v>
      </c>
      <c r="G259" s="109">
        <f>(([3]ставка!G138/1000*'[3]составляющая '!$B$58*'[3]составляющая '!$C$58)+'[3]составляющая '!$D$58+'[3]составляющая '!$E$58)*1000+[3]ставка!G138</f>
        <v>1548.956628231</v>
      </c>
      <c r="H259" s="109">
        <f>(([3]ставка!H138/1000*'[3]составляющая '!$B$58*'[3]составляющая '!$C$58)+'[3]составляющая '!$D$58+'[3]составляющая '!$E$58)*1000+[3]ставка!H138</f>
        <v>1656.249914366</v>
      </c>
      <c r="I259" s="109">
        <f>(([3]ставка!I138/1000*'[3]составляющая '!$B$58*'[3]составляющая '!$C$58)+'[3]составляющая '!$D$58+'[3]составляющая '!$E$58)*1000+[3]ставка!I138</f>
        <v>1860.904646338</v>
      </c>
      <c r="J259" s="109">
        <f>(([3]ставка!J138/1000*'[3]составляющая '!$B$58*'[3]составляющая '!$C$58)+'[3]составляющая '!$D$58+'[3]составляющая '!$E$58)*1000+[3]ставка!J138</f>
        <v>1952.8476963860001</v>
      </c>
      <c r="K259" s="109">
        <f>(([3]ставка!K138/1000*'[3]составляющая '!$B$58*'[3]составляющая '!$C$58)+'[3]составляющая '!$D$58+'[3]составляющая '!$E$58)*1000+[3]ставка!K138</f>
        <v>2064.8241053950001</v>
      </c>
      <c r="L259" s="109">
        <f>(([3]ставка!L138/1000*'[3]составляющая '!$B$58*'[3]составляющая '!$C$58)+'[3]составляющая '!$D$58+'[3]составляющая '!$E$58)*1000+[3]ставка!L138</f>
        <v>2066.7697506469999</v>
      </c>
      <c r="M259" s="109">
        <f>(([3]ставка!M138/1000*'[3]составляющая '!$B$58*'[3]составляющая '!$C$58)+'[3]составляющая '!$D$58+'[3]составляющая '!$E$58)*1000+[3]ставка!M138</f>
        <v>2071.3284427200001</v>
      </c>
      <c r="N259" s="109">
        <f>(([3]ставка!N138/1000*'[3]составляющая '!$B$58*'[3]составляющая '!$C$58)+'[3]составляющая '!$D$58+'[3]составляющая '!$E$58)*1000+[3]ставка!N138</f>
        <v>2063.6702925130003</v>
      </c>
      <c r="O259" s="109">
        <f>(([3]ставка!O138/1000*'[3]составляющая '!$B$58*'[3]составляющая '!$C$58)+'[3]составляющая '!$D$58+'[3]составляющая '!$E$58)*1000+[3]ставка!O138</f>
        <v>2057.652366501</v>
      </c>
      <c r="P259" s="109">
        <f>(([3]ставка!P138/1000*'[3]составляющая '!$B$58*'[3]составляющая '!$C$58)+'[3]составляющая '!$D$58+'[3]составляющая '!$E$58)*1000+[3]ставка!P138</f>
        <v>2016.0698551849998</v>
      </c>
      <c r="Q259" s="109">
        <f>(([3]ставка!Q138/1000*'[3]составляющая '!$B$58*'[3]составляющая '!$C$58)+'[3]составляющая '!$D$58+'[3]составляющая '!$E$58)*1000+[3]ставка!Q138</f>
        <v>2014.3052001890001</v>
      </c>
      <c r="R259" s="109">
        <f>(([3]ставка!R138/1000*'[3]составляющая '!$B$58*'[3]составляющая '!$C$58)+'[3]составляющая '!$D$58+'[3]составляющая '!$E$58)*1000+[3]ставка!R138</f>
        <v>2011.4319798749998</v>
      </c>
      <c r="S259" s="109">
        <f>(([3]ставка!S138/1000*'[3]составляющая '!$B$58*'[3]составляющая '!$C$58)+'[3]составляющая '!$D$58+'[3]составляющая '!$E$58)*1000+[3]ставка!S138</f>
        <v>2009.610765424</v>
      </c>
      <c r="T259" s="109">
        <f>(([3]ставка!T138/1000*'[3]составляющая '!$B$58*'[3]составляющая '!$C$58)+'[3]составляющая '!$D$58+'[3]составляющая '!$E$58)*1000+[3]ставка!T138</f>
        <v>2011.2623015099998</v>
      </c>
      <c r="U259" s="109">
        <f>(([3]ставка!U138/1000*'[3]составляющая '!$B$58*'[3]составляющая '!$C$58)+'[3]составляющая '!$D$58+'[3]составляющая '!$E$58)*1000+[3]ставка!U138</f>
        <v>2014.4183190990002</v>
      </c>
      <c r="V259" s="109">
        <f>(([3]ставка!V138/1000*'[3]составляющая '!$B$58*'[3]составляющая '!$C$58)+'[3]составляющая '!$D$58+'[3]составляющая '!$E$58)*1000+[3]ставка!V138</f>
        <v>2052.7430058069999</v>
      </c>
      <c r="W259" s="109">
        <f>(([3]ставка!W138/1000*'[3]составляющая '!$B$58*'[3]составляющая '!$C$58)+'[3]составляющая '!$D$58+'[3]составляющая '!$E$58)*1000+[3]ставка!W138</f>
        <v>2055.5822904480001</v>
      </c>
      <c r="X259" s="109">
        <f>(([3]ставка!X138/1000*'[3]составляющая '!$B$58*'[3]составляющая '!$C$58)+'[3]составляющая '!$D$58+'[3]составляющая '!$E$58)*1000+[3]ставка!X138</f>
        <v>2018.8186446979998</v>
      </c>
      <c r="Y259" s="109">
        <f>(([3]ставка!Y138/1000*'[3]составляющая '!$B$58*'[3]составляющая '!$C$58)+'[3]составляющая '!$D$58+'[3]составляющая '!$E$58)*1000+[3]ставка!Y138</f>
        <v>1992.4053792130001</v>
      </c>
    </row>
    <row r="260" spans="1:25" s="71" customFormat="1" ht="15.75" outlineLevel="1" x14ac:dyDescent="0.25">
      <c r="A260" s="125">
        <v>30</v>
      </c>
      <c r="B260" s="109">
        <f>(([3]ставка!B139/1000*'[3]составляющая '!$B$58*'[3]составляющая '!$C$58)+'[3]составляющая '!$D$58+'[3]составляющая '!$E$58)*1000+[3]ставка!B139</f>
        <v>1860.8367749919998</v>
      </c>
      <c r="C260" s="109">
        <f>(([3]ставка!C139/1000*'[3]составляющая '!$B$58*'[3]составляющая '!$C$58)+'[3]составляющая '!$D$58+'[3]составляющая '!$E$58)*1000+[3]ставка!C139</f>
        <v>1757.0275512849998</v>
      </c>
      <c r="D260" s="109">
        <f>(([3]ставка!D139/1000*'[3]составляющая '!$B$58*'[3]составляющая '!$C$58)+'[3]составляющая '!$D$58+'[3]составляющая '!$E$58)*1000+[3]ставка!D139</f>
        <v>1640.4472026389999</v>
      </c>
      <c r="E260" s="109">
        <f>(([3]ставка!E139/1000*'[3]составляющая '!$B$58*'[3]составляющая '!$C$58)+'[3]составляющая '!$D$58+'[3]составляющая '!$E$58)*1000+[3]ставка!E139</f>
        <v>1718.8159834869998</v>
      </c>
      <c r="F260" s="109">
        <f>(([3]ставка!F139/1000*'[3]составляющая '!$B$58*'[3]составляющая '!$C$58)+'[3]составляющая '!$D$58+'[3]составляющая '!$E$58)*1000+[3]ставка!F139</f>
        <v>1725.7614845610001</v>
      </c>
      <c r="G260" s="109">
        <f>(([3]ставка!G139/1000*'[3]составляющая '!$B$58*'[3]составляющая '!$C$58)+'[3]составляющая '!$D$58+'[3]составляющая '!$E$58)*1000+[3]ставка!G139</f>
        <v>1672.0526260930001</v>
      </c>
      <c r="H260" s="109">
        <f>(([3]ставка!H139/1000*'[3]составляющая '!$B$58*'[3]составляющая '!$C$58)+'[3]составляющая '!$D$58+'[3]составляющая '!$E$58)*1000+[3]ставка!H139</f>
        <v>1715.7391491349999</v>
      </c>
      <c r="I260" s="109">
        <f>(([3]ставка!I139/1000*'[3]составляющая '!$B$58*'[3]составляющая '!$C$58)+'[3]составляющая '!$D$58+'[3]составляющая '!$E$58)*1000+[3]ставка!I139</f>
        <v>1886.2659059600001</v>
      </c>
      <c r="J260" s="109">
        <f>(([3]ставка!J139/1000*'[3]составляющая '!$B$58*'[3]составляющая '!$C$58)+'[3]составляющая '!$D$58+'[3]составляющая '!$E$58)*1000+[3]ставка!J139</f>
        <v>1918.8667758219999</v>
      </c>
      <c r="K260" s="109">
        <f>(([3]ставка!K139/1000*'[3]составляющая '!$B$58*'[3]составляющая '!$C$58)+'[3]составляющая '!$D$58+'[3]составляющая '!$E$58)*1000+[3]ставка!K139</f>
        <v>1972.5530105080002</v>
      </c>
      <c r="L260" s="109">
        <f>(([3]ставка!L139/1000*'[3]составляющая '!$B$58*'[3]составляющая '!$C$58)+'[3]составляющая '!$D$58+'[3]составляющая '!$E$58)*1000+[3]ставка!L139</f>
        <v>2009.0677946559999</v>
      </c>
      <c r="M260" s="109">
        <f>(([3]ставка!M139/1000*'[3]составляющая '!$B$58*'[3]составляющая '!$C$58)+'[3]составляющая '!$D$58+'[3]составляющая '!$E$58)*1000+[3]ставка!M139</f>
        <v>2011.579034458</v>
      </c>
      <c r="N260" s="109">
        <f>(([3]ставка!N139/1000*'[3]составляющая '!$B$58*'[3]составляющая '!$C$58)+'[3]составляющая '!$D$58+'[3]составляющая '!$E$58)*1000+[3]ставка!N139</f>
        <v>2010.617523723</v>
      </c>
      <c r="O260" s="109">
        <f>(([3]ставка!O139/1000*'[3]составляющая '!$B$58*'[3]составляющая '!$C$58)+'[3]составляющая '!$D$58+'[3]составляющая '!$E$58)*1000+[3]ставка!O139</f>
        <v>2044.485325377</v>
      </c>
      <c r="P260" s="109">
        <f>(([3]ставка!P139/1000*'[3]составляющая '!$B$58*'[3]составляющая '!$C$58)+'[3]составляющая '!$D$58+'[3]составляющая '!$E$58)*1000+[3]ставка!P139</f>
        <v>2044.315647012</v>
      </c>
      <c r="Q260" s="109">
        <f>(([3]ставка!Q139/1000*'[3]составляющая '!$B$58*'[3]составляющая '!$C$58)+'[3]составляющая '!$D$58+'[3]составляющая '!$E$58)*1000+[3]ставка!Q139</f>
        <v>2043.1278984569999</v>
      </c>
      <c r="R260" s="109">
        <f>(([3]ставка!R139/1000*'[3]составляющая '!$B$58*'[3]составляющая '!$C$58)+'[3]составляющая '!$D$58+'[3]составляющая '!$E$58)*1000+[3]ставка!R139</f>
        <v>2008.264650395</v>
      </c>
      <c r="S260" s="109">
        <f>(([3]ставка!S139/1000*'[3]составляющая '!$B$58*'[3]составляющая '!$C$58)+'[3]составляющая '!$D$58+'[3]составляющая '!$E$58)*1000+[3]ставка!S139</f>
        <v>2008.932051964</v>
      </c>
      <c r="T260" s="109">
        <f>(([3]ставка!T139/1000*'[3]составляющая '!$B$58*'[3]составляющая '!$C$58)+'[3]составляющая '!$D$58+'[3]составляющая '!$E$58)*1000+[3]ставка!T139</f>
        <v>2010.9795042349997</v>
      </c>
      <c r="U260" s="109">
        <f>(([3]ставка!U139/1000*'[3]составляющая '!$B$58*'[3]составляющая '!$C$58)+'[3]составляющая '!$D$58+'[3]составляющая '!$E$58)*1000+[3]ставка!U139</f>
        <v>2044.734186979</v>
      </c>
      <c r="V260" s="109">
        <f>(([3]ставка!V139/1000*'[3]составляющая '!$B$58*'[3]составляющая '!$C$58)+'[3]составляющая '!$D$58+'[3]составляющая '!$E$58)*1000+[3]ставка!V139</f>
        <v>2046.544089539</v>
      </c>
      <c r="W260" s="109">
        <f>(([3]ставка!W139/1000*'[3]составляющая '!$B$58*'[3]составляющая '!$C$58)+'[3]составляющая '!$D$58+'[3]составляющая '!$E$58)*1000+[3]ставка!W139</f>
        <v>2049.3155028339997</v>
      </c>
      <c r="X260" s="109">
        <f>(([3]ставка!X139/1000*'[3]составляющая '!$B$58*'[3]составляющая '!$C$58)+'[3]составляющая '!$D$58+'[3]составляющая '!$E$58)*1000+[3]ставка!X139</f>
        <v>2043.9084189360001</v>
      </c>
      <c r="Y260" s="109">
        <f>(([3]ставка!Y139/1000*'[3]составляющая '!$B$58*'[3]составляющая '!$C$58)+'[3]составляющая '!$D$58+'[3]составляющая '!$E$58)*1000+[3]ставка!Y139</f>
        <v>2042.867724964</v>
      </c>
    </row>
    <row r="261" spans="1:25" s="71" customFormat="1" ht="15.75" x14ac:dyDescent="0.25">
      <c r="A261" s="125">
        <v>31</v>
      </c>
      <c r="B261" s="109">
        <f>(([3]ставка!B140/1000*'[3]составляющая '!$B$58*'[3]составляющая '!$C$58)+'[3]составляющая '!$D$58+'[3]составляющая '!$E$58)*1000+[3]ставка!B140</f>
        <v>1753.6905434400001</v>
      </c>
      <c r="C261" s="109">
        <f>(([3]ставка!C140/1000*'[3]составляющая '!$B$58*'[3]составляющая '!$C$58)+'[3]составляющая '!$D$58+'[3]составляющая '!$E$58)*1000+[3]ставка!C140</f>
        <v>1688.6811058629999</v>
      </c>
      <c r="D261" s="109">
        <f>(([3]ставка!D140/1000*'[3]составляющая '!$B$58*'[3]составляющая '!$C$58)+'[3]составляющая '!$D$58+'[3]составляющая '!$E$58)*1000+[3]ставка!D140</f>
        <v>1630.9791498720001</v>
      </c>
      <c r="E261" s="109">
        <f>(([3]ставка!E140/1000*'[3]составляющая '!$B$58*'[3]составляющая '!$C$58)+'[3]составляющая '!$D$58+'[3]составляющая '!$E$58)*1000+[3]ставка!E140</f>
        <v>1592.337730216</v>
      </c>
      <c r="F261" s="109">
        <f>(([3]ставка!F140/1000*'[3]составляющая '!$B$58*'[3]составляющая '!$C$58)+'[3]составляющая '!$D$58+'[3]составляющая '!$E$58)*1000+[3]ставка!F140</f>
        <v>1584.985001066</v>
      </c>
      <c r="G261" s="109">
        <f>(([3]ставка!G140/1000*'[3]составляющая '!$B$58*'[3]составляющая '!$C$58)+'[3]составляющая '!$D$58+'[3]составляющая '!$E$58)*1000+[3]ставка!G140</f>
        <v>1563.2209227819999</v>
      </c>
      <c r="H261" s="109">
        <f>(([3]ставка!H140/1000*'[3]составляющая '!$B$58*'[3]составляющая '!$C$58)+'[3]составляющая '!$D$58+'[3]составляющая '!$E$58)*1000+[3]ставка!H140</f>
        <v>1633.954177205</v>
      </c>
      <c r="I261" s="109">
        <f>(([3]ставка!I140/1000*'[3]составляющая '!$B$58*'[3]составляющая '!$C$58)+'[3]составляющая '!$D$58+'[3]составляющая '!$E$58)*1000+[3]ставка!I140</f>
        <v>1673.3082459940001</v>
      </c>
      <c r="J261" s="109">
        <f>(([3]ставка!J140/1000*'[3]составляющая '!$B$58*'[3]составляющая '!$C$58)+'[3]составляющая '!$D$58+'[3]составляющая '!$E$58)*1000+[3]ставка!J140</f>
        <v>1713.2505331150001</v>
      </c>
      <c r="K261" s="109">
        <f>(([3]ставка!K140/1000*'[3]составляющая '!$B$58*'[3]составляющая '!$C$58)+'[3]составляющая '!$D$58+'[3]составляющая '!$E$58)*1000+[3]ставка!K140</f>
        <v>1852.002188121</v>
      </c>
      <c r="L261" s="109">
        <f>(([3]ставка!L140/1000*'[3]составляющая '!$B$58*'[3]составляющая '!$C$58)+'[3]составляющая '!$D$58+'[3]составляющая '!$E$58)*1000+[3]ставка!L140</f>
        <v>1883.709418594</v>
      </c>
      <c r="M261" s="109">
        <f>(([3]ставка!M140/1000*'[3]составляющая '!$B$58*'[3]составляющая '!$C$58)+'[3]составляющая '!$D$58+'[3]составляющая '!$E$58)*1000+[3]ставка!M140</f>
        <v>1992.722112161</v>
      </c>
      <c r="N261" s="109">
        <f>(([3]ставка!N140/1000*'[3]составляющая '!$B$58*'[3]составляющая '!$C$58)+'[3]составляющая '!$D$58+'[3]составляющая '!$E$58)*1000+[3]ставка!N140</f>
        <v>2000.5273169509999</v>
      </c>
      <c r="O261" s="109">
        <f>(([3]ставка!O140/1000*'[3]составляющая '!$B$58*'[3]составляющая '!$C$58)+'[3]составляющая '!$D$58+'[3]составляющая '!$E$58)*1000+[3]ставка!O140</f>
        <v>2001.794248743</v>
      </c>
      <c r="P261" s="109">
        <f>(([3]ставка!P140/1000*'[3]составляющая '!$B$58*'[3]составляющая '!$C$58)+'[3]составляющая '!$D$58+'[3]составляющая '!$E$58)*1000+[3]ставка!P140</f>
        <v>1996.5115956459999</v>
      </c>
      <c r="Q261" s="109">
        <f>(([3]ставка!Q140/1000*'[3]составляющая '!$B$58*'[3]составляющая '!$C$58)+'[3]составляющая '!$D$58+'[3]составляющая '!$E$58)*1000+[3]ставка!Q140</f>
        <v>1995.2785995270001</v>
      </c>
      <c r="R261" s="109">
        <f>(([3]ставка!R140/1000*'[3]составляющая '!$B$58*'[3]составляющая '!$C$58)+'[3]составляющая '!$D$58+'[3]составляющая '!$E$58)*1000+[3]ставка!R140</f>
        <v>1994.950554688</v>
      </c>
      <c r="S261" s="109">
        <f>(([3]ставка!S140/1000*'[3]составляющая '!$B$58*'[3]составляющая '!$C$58)+'[3]составляющая '!$D$58+'[3]составляющая '!$E$58)*1000+[3]ставка!S140</f>
        <v>1997.3939231439999</v>
      </c>
      <c r="T261" s="109">
        <f>(([3]ставка!T140/1000*'[3]составляющая '!$B$58*'[3]составляющая '!$C$58)+'[3]составляющая '!$D$58+'[3]составляющая '!$E$58)*1000+[3]ставка!T140</f>
        <v>1999.5884299979998</v>
      </c>
      <c r="U261" s="109">
        <f>(([3]ставка!U140/1000*'[3]составляющая '!$B$58*'[3]составляющая '!$C$58)+'[3]составляющая '!$D$58+'[3]составляющая '!$E$58)*1000+[3]ставка!U140</f>
        <v>2037.030789208</v>
      </c>
      <c r="V261" s="109">
        <f>(([3]ставка!V140/1000*'[3]составляющая '!$B$58*'[3]составляющая '!$C$58)+'[3]составляющая '!$D$58+'[3]составляющая '!$E$58)*1000+[3]ставка!V140</f>
        <v>2042.2229471770002</v>
      </c>
      <c r="W261" s="109">
        <f>(([3]ставка!W140/1000*'[3]составляющая '!$B$58*'[3]составляющая '!$C$58)+'[3]составляющая '!$D$58+'[3]составляющая '!$E$58)*1000+[3]ставка!W140</f>
        <v>2041.1822532049998</v>
      </c>
      <c r="X261" s="109">
        <f>(([3]ставка!X140/1000*'[3]составляющая '!$B$58*'[3]составляющая '!$C$58)+'[3]составляющая '!$D$58+'[3]составляющая '!$E$58)*1000+[3]ставка!X140</f>
        <v>2041.7591596459999</v>
      </c>
      <c r="Y261" s="109">
        <f>(([3]ставка!Y140/1000*'[3]составляющая '!$B$58*'[3]составляющая '!$C$58)+'[3]составляющая '!$D$58+'[3]составляющая '!$E$58)*1000+[3]ставка!Y140</f>
        <v>2001.7376892880002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5">
        <v>1</v>
      </c>
      <c r="B265" s="109">
        <f>(([3]ставка!B110/1000*'[3]составляющая '!$B$59*'[3]составляющая '!$C$59)+'[3]составляющая '!$D$59+'[3]составляющая '!$E$59)*1000+[3]ставка!B110</f>
        <v>1598.6651611</v>
      </c>
      <c r="C265" s="109">
        <f>(([3]ставка!C110/1000*'[3]составляющая '!$B$59*'[3]составляющая '!$C$59)+'[3]составляющая '!$D$59+'[3]составляющая '!$E$59)*1000+[3]ставка!C110</f>
        <v>1532.0268112190001</v>
      </c>
      <c r="D265" s="109">
        <f>(([3]ставка!D110/1000*'[3]составляющая '!$B$59*'[3]составляющая '!$C$59)+'[3]составляющая '!$D$59+'[3]составляющая '!$E$59)*1000+[3]ставка!D110</f>
        <v>1467.8431416849999</v>
      </c>
      <c r="E265" s="109">
        <f>(([3]ставка!E110/1000*'[3]составляющая '!$B$59*'[3]составляющая '!$C$59)+'[3]составляющая '!$D$59+'[3]составляющая '!$E$59)*1000+[3]ставка!E110</f>
        <v>1454.2349368119999</v>
      </c>
      <c r="F265" s="109">
        <f>(([3]ставка!F110/1000*'[3]составляющая '!$B$59*'[3]составляющая '!$C$59)+'[3]составляющая '!$D$59+'[3]составляющая '!$E$59)*1000+[3]ставка!F110</f>
        <v>1527.2871288900001</v>
      </c>
      <c r="G265" s="109">
        <f>(([3]ставка!G110/1000*'[3]составляющая '!$B$59*'[3]составляющая '!$C$59)+'[3]составляющая '!$D$59+'[3]составляющая '!$E$59)*1000+[3]ставка!G110</f>
        <v>1598.619913536</v>
      </c>
      <c r="H265" s="109">
        <f>(([3]ставка!H110/1000*'[3]составляющая '!$B$59*'[3]составляющая '!$C$59)+'[3]составляющая '!$D$59+'[3]составляющая '!$E$59)*1000+[3]ставка!H110</f>
        <v>1950.8382636029999</v>
      </c>
      <c r="I265" s="109">
        <f>(([3]ставка!I110/1000*'[3]составляющая '!$B$59*'[3]составляющая '!$C$59)+'[3]составляющая '!$D$59+'[3]составляющая '!$E$59)*1000+[3]ставка!I110</f>
        <v>2029.7726390009998</v>
      </c>
      <c r="J265" s="109">
        <f>(([3]ставка!J110/1000*'[3]составляющая '!$B$59*'[3]составляющая '!$C$59)+'[3]составляющая '!$D$59+'[3]составляющая '!$E$59)*1000+[3]ставка!J110</f>
        <v>2050.9711227349999</v>
      </c>
      <c r="K265" s="109">
        <f>(([3]ставка!K110/1000*'[3]составляющая '!$B$59*'[3]составляющая '!$C$59)+'[3]составляющая '!$D$59+'[3]составляющая '!$E$59)*1000+[3]ставка!K110</f>
        <v>2100.3588388409999</v>
      </c>
      <c r="L265" s="109">
        <f>(([3]ставка!L110/1000*'[3]составляющая '!$B$59*'[3]составляющая '!$C$59)+'[3]составляющая '!$D$59+'[3]составляющая '!$E$59)*1000+[3]ставка!L110</f>
        <v>2122.1455409069999</v>
      </c>
      <c r="M265" s="109">
        <f>(([3]ставка!M110/1000*'[3]составляющая '!$B$59*'[3]составляющая '!$C$59)+'[3]составляющая '!$D$59+'[3]составляющая '!$E$59)*1000+[3]ставка!M110</f>
        <v>2056.5252612159998</v>
      </c>
      <c r="N265" s="109">
        <f>(([3]ставка!N110/1000*'[3]составляющая '!$B$59*'[3]составляющая '!$C$59)+'[3]составляющая '!$D$59+'[3]составляющая '!$E$59)*1000+[3]ставка!N110</f>
        <v>2049.5005769049999</v>
      </c>
      <c r="O265" s="109">
        <f>(([3]ставка!O110/1000*'[3]составляющая '!$B$59*'[3]составляющая '!$C$59)+'[3]составляющая '!$D$59+'[3]составляющая '!$E$59)*1000+[3]ставка!O110</f>
        <v>2045.6092864009997</v>
      </c>
      <c r="P265" s="109">
        <f>(([3]ставка!P110/1000*'[3]составляющая '!$B$59*'[3]составляющая '!$C$59)+'[3]составляющая '!$D$59+'[3]составляющая '!$E$59)*1000+[3]ставка!P110</f>
        <v>2044.1726762439998</v>
      </c>
      <c r="Q265" s="109">
        <f>(([3]ставка!Q110/1000*'[3]составляющая '!$B$59*'[3]составляющая '!$C$59)+'[3]составляющая '!$D$59+'[3]составляющая '!$E$59)*1000+[3]ставка!Q110</f>
        <v>2040.270073849</v>
      </c>
      <c r="R265" s="109">
        <f>(([3]ставка!R110/1000*'[3]составляющая '!$B$59*'[3]составляющая '!$C$59)+'[3]составляющая '!$D$59+'[3]составляющая '!$E$59)*1000+[3]ставка!R110</f>
        <v>2035.1231634439998</v>
      </c>
      <c r="S265" s="109">
        <f>(([3]ставка!S110/1000*'[3]составляющая '!$B$59*'[3]составляющая '!$C$59)+'[3]составляющая '!$D$59+'[3]составляющая '!$E$59)*1000+[3]ставка!S110</f>
        <v>2033.6073700499999</v>
      </c>
      <c r="T265" s="109">
        <f>(([3]ставка!T110/1000*'[3]составляющая '!$B$59*'[3]составляющая '!$C$59)+'[3]составляющая '!$D$59+'[3]составляющая '!$E$59)*1000+[3]ставка!T110</f>
        <v>2038.573290199</v>
      </c>
      <c r="U265" s="109">
        <f>(([3]ставка!U110/1000*'[3]составляющая '!$B$59*'[3]составляющая '!$C$59)+'[3]составляющая '!$D$59+'[3]составляющая '!$E$59)*1000+[3]ставка!U110</f>
        <v>2058.7537037430002</v>
      </c>
      <c r="V265" s="109">
        <f>(([3]ставка!V110/1000*'[3]составляющая '!$B$59*'[3]составляющая '!$C$59)+'[3]составляющая '!$D$59+'[3]составляющая '!$E$59)*1000+[3]ставка!V110</f>
        <v>2069.7262380130001</v>
      </c>
      <c r="W265" s="109">
        <f>(([3]ставка!W110/1000*'[3]составляющая '!$B$59*'[3]составляющая '!$C$59)+'[3]составляющая '!$D$59+'[3]составляющая '!$E$59)*1000+[3]ставка!W110</f>
        <v>2030.8812043189998</v>
      </c>
      <c r="X265" s="109">
        <f>(([3]ставка!X110/1000*'[3]составляющая '!$B$59*'[3]составляющая '!$C$59)+'[3]составляющая '!$D$59+'[3]составляющая '!$E$59)*1000+[3]ставка!X110</f>
        <v>2025.9492198429998</v>
      </c>
      <c r="Y265" s="109">
        <f>(([3]ставка!Y110/1000*'[3]составляющая '!$B$59*'[3]составляющая '!$C$59)+'[3]составляющая '!$D$59+'[3]составляющая '!$E$59)*1000+[3]ставка!Y110</f>
        <v>2012.9744808659998</v>
      </c>
    </row>
    <row r="266" spans="1:25" s="71" customFormat="1" ht="15.75" outlineLevel="1" x14ac:dyDescent="0.25">
      <c r="A266" s="125">
        <v>2</v>
      </c>
      <c r="B266" s="109">
        <f>(([3]ставка!B111/1000*'[3]составляющая '!$B$59*'[3]составляющая '!$C$59)+'[3]составляющая '!$D$59+'[3]составляющая '!$E$59)*1000+[3]ставка!B111</f>
        <v>1632.0917990049998</v>
      </c>
      <c r="C266" s="109">
        <f>(([3]ставка!C111/1000*'[3]составляющая '!$B$59*'[3]составляющая '!$C$59)+'[3]составляющая '!$D$59+'[3]составляющая '!$E$59)*1000+[3]ставка!C111</f>
        <v>1553.8022013939999</v>
      </c>
      <c r="D266" s="109">
        <f>(([3]ставка!D111/1000*'[3]составляющая '!$B$59*'[3]составляющая '!$C$59)+'[3]составляющая '!$D$59+'[3]составляющая '!$E$59)*1000+[3]ставка!D111</f>
        <v>1500.4440115469999</v>
      </c>
      <c r="E266" s="109">
        <f>(([3]ставка!E111/1000*'[3]составляющая '!$B$59*'[3]составляющая '!$C$59)+'[3]составляющая '!$D$59+'[3]составляющая '!$E$59)*1000+[3]ставка!E111</f>
        <v>1444.6198294620001</v>
      </c>
      <c r="F266" s="109">
        <f>(([3]ставка!F111/1000*'[3]составляющая '!$B$59*'[3]составляющая '!$C$59)+'[3]составляющая '!$D$59+'[3]составляющая '!$E$59)*1000+[3]ставка!F111</f>
        <v>1468.1598746330001</v>
      </c>
      <c r="G266" s="109">
        <f>(([3]ставка!G111/1000*'[3]составляющая '!$B$59*'[3]составляющая '!$C$59)+'[3]составляющая '!$D$59+'[3]составляющая '!$E$59)*1000+[3]ставка!G111</f>
        <v>1493.8152434209999</v>
      </c>
      <c r="H266" s="109">
        <f>(([3]ставка!H111/1000*'[3]составляющая '!$B$59*'[3]составляющая '!$C$59)+'[3]составляющая '!$D$59+'[3]составляющая '!$E$59)*1000+[3]ставка!H111</f>
        <v>1589.4799056080001</v>
      </c>
      <c r="I266" s="109">
        <f>(([3]ставка!I111/1000*'[3]составляющая '!$B$59*'[3]составляющая '!$C$59)+'[3]составляющая '!$D$59+'[3]составляющая '!$E$59)*1000+[3]ставка!I111</f>
        <v>1625.6779568080001</v>
      </c>
      <c r="J266" s="109">
        <f>(([3]ставка!J111/1000*'[3]составляющая '!$B$59*'[3]составляющая '!$C$59)+'[3]составляющая '!$D$59+'[3]составляющая '!$E$59)*1000+[3]ставка!J111</f>
        <v>1692.225811561</v>
      </c>
      <c r="K266" s="109">
        <f>(([3]ставка!K111/1000*'[3]составляющая '!$B$59*'[3]составляющая '!$C$59)+'[3]составляющая '!$D$59+'[3]составляющая '!$E$59)*1000+[3]ставка!K111</f>
        <v>1982.805667569</v>
      </c>
      <c r="L266" s="109">
        <f>(([3]ставка!L111/1000*'[3]составляющая '!$B$59*'[3]составляющая '!$C$59)+'[3]составляющая '!$D$59+'[3]составляющая '!$E$59)*1000+[3]ставка!L111</f>
        <v>2013.8002489089999</v>
      </c>
      <c r="M266" s="109">
        <f>(([3]ставка!M111/1000*'[3]составляющая '!$B$59*'[3]составляющая '!$C$59)+'[3]составляющая '!$D$59+'[3]составляющая '!$E$59)*1000+[3]ставка!M111</f>
        <v>2017.9630247969999</v>
      </c>
      <c r="N266" s="109">
        <f>(([3]ставка!N111/1000*'[3]составляющая '!$B$59*'[3]составляющая '!$C$59)+'[3]составляющая '!$D$59+'[3]составляющая '!$E$59)*1000+[3]ставка!N111</f>
        <v>2017.951712906</v>
      </c>
      <c r="O266" s="109">
        <f>(([3]ставка!O111/1000*'[3]составляющая '!$B$59*'[3]составляющая '!$C$59)+'[3]составляющая '!$D$59+'[3]составляющая '!$E$59)*1000+[3]ставка!O111</f>
        <v>2014.4337148049999</v>
      </c>
      <c r="P266" s="109">
        <f>(([3]ставка!P111/1000*'[3]составляющая '!$B$59*'[3]составляющая '!$C$59)+'[3]составляющая '!$D$59+'[3]составляющая '!$E$59)*1000+[3]ставка!P111</f>
        <v>2009.9655178599999</v>
      </c>
      <c r="Q266" s="109">
        <f>(([3]ставка!Q111/1000*'[3]составляющая '!$B$59*'[3]составляющая '!$C$59)+'[3]составляющая '!$D$59+'[3]составляющая '!$E$59)*1000+[3]ставка!Q111</f>
        <v>2003.8570967199998</v>
      </c>
      <c r="R266" s="109">
        <f>(([3]ставка!R111/1000*'[3]составляющая '!$B$59*'[3]составляющая '!$C$59)+'[3]составляющая '!$D$59+'[3]составляющая '!$E$59)*1000+[3]ставка!R111</f>
        <v>2002.7145957289999</v>
      </c>
      <c r="S266" s="109">
        <f>(([3]ставка!S111/1000*'[3]составляющая '!$B$59*'[3]составляющая '!$C$59)+'[3]составляющая '!$D$59+'[3]составляющая '!$E$59)*1000+[3]ставка!S111</f>
        <v>2022.7932022539999</v>
      </c>
      <c r="T266" s="109">
        <f>(([3]ставка!T111/1000*'[3]составляющая '!$B$59*'[3]составляющая '!$C$59)+'[3]составляющая '!$D$59+'[3]составляющая '!$E$59)*1000+[3]ставка!T111</f>
        <v>2028.573578555</v>
      </c>
      <c r="U266" s="109">
        <f>(([3]ставка!U111/1000*'[3]составляющая '!$B$59*'[3]составляющая '!$C$59)+'[3]составляющая '!$D$59+'[3]составляющая '!$E$59)*1000+[3]ставка!U111</f>
        <v>2016.9223308249998</v>
      </c>
      <c r="V266" s="109">
        <f>(([3]ставка!V111/1000*'[3]составляющая '!$B$59*'[3]составляющая '!$C$59)+'[3]составляющая '!$D$59+'[3]составляющая '!$E$59)*1000+[3]ставка!V111</f>
        <v>2029.6821438729999</v>
      </c>
      <c r="W266" s="109">
        <f>(([3]ставка!W111/1000*'[3]составляющая '!$B$59*'[3]составляющая '!$C$59)+'[3]составляющая '!$D$59+'[3]составляющая '!$E$59)*1000+[3]ставка!W111</f>
        <v>2026.560061957</v>
      </c>
      <c r="X266" s="109">
        <f>(([3]ставка!X111/1000*'[3]составляющая '!$B$59*'[3]составляющая '!$C$59)+'[3]составляющая '!$D$59+'[3]составляющая '!$E$59)*1000+[3]ставка!X111</f>
        <v>2018.7435452759998</v>
      </c>
      <c r="Y266" s="109">
        <f>(([3]ставка!Y111/1000*'[3]составляющая '!$B$59*'[3]составляющая '!$C$59)+'[3]составляющая '!$D$59+'[3]составляющая '!$E$59)*1000+[3]ставка!Y111</f>
        <v>2012.8839857379999</v>
      </c>
    </row>
    <row r="267" spans="1:25" s="71" customFormat="1" ht="15.75" outlineLevel="1" x14ac:dyDescent="0.25">
      <c r="A267" s="125">
        <v>3</v>
      </c>
      <c r="B267" s="109">
        <f>(([3]ставка!B112/1000*'[3]составляющая '!$B$59*'[3]составляющая '!$C$59)+'[3]составляющая '!$D$59+'[3]составляющая '!$E$59)*1000+[3]ставка!B112</f>
        <v>1540.646472161</v>
      </c>
      <c r="C267" s="109">
        <f>(([3]ставка!C112/1000*'[3]составляющая '!$B$59*'[3]составляющая '!$C$59)+'[3]составляющая '!$D$59+'[3]составляющая '!$E$59)*1000+[3]ставка!C112</f>
        <v>1498.735916006</v>
      </c>
      <c r="D267" s="109">
        <f>(([3]ставка!D112/1000*'[3]составляющая '!$B$59*'[3]составляющая '!$C$59)+'[3]составляющая '!$D$59+'[3]составляющая '!$E$59)*1000+[3]ставка!D112</f>
        <v>1428.64743937</v>
      </c>
      <c r="E267" s="109">
        <f>(([3]ставка!E112/1000*'[3]составляющая '!$B$59*'[3]составляющая '!$C$59)+'[3]составляющая '!$D$59+'[3]составляющая '!$E$59)*1000+[3]ставка!E112</f>
        <v>1421.6001312769999</v>
      </c>
      <c r="F267" s="109">
        <f>(([3]ставка!F112/1000*'[3]составляющая '!$B$59*'[3]составляющая '!$C$59)+'[3]составляющая '!$D$59+'[3]составляющая '!$E$59)*1000+[3]ставка!F112</f>
        <v>1429.914371162</v>
      </c>
      <c r="G267" s="109">
        <f>(([3]ставка!G112/1000*'[3]составляющая '!$B$59*'[3]составляющая '!$C$59)+'[3]составляющая '!$D$59+'[3]составляющая '!$E$59)*1000+[3]ставка!G112</f>
        <v>1424.1679305339999</v>
      </c>
      <c r="H267" s="109">
        <f>(([3]ставка!H112/1000*'[3]составляющая '!$B$59*'[3]составляющая '!$C$59)+'[3]составляющая '!$D$59+'[3]составляющая '!$E$59)*1000+[3]ставка!H112</f>
        <v>1530.1264135309998</v>
      </c>
      <c r="I267" s="109">
        <f>(([3]ставка!I112/1000*'[3]составляющая '!$B$59*'[3]составляющая '!$C$59)+'[3]составляющая '!$D$59+'[3]составляющая '!$E$59)*1000+[3]ставка!I112</f>
        <v>1543.417885456</v>
      </c>
      <c r="J267" s="109">
        <f>(([3]ставка!J112/1000*'[3]составляющая '!$B$59*'[3]составляющая '!$C$59)+'[3]составляющая '!$D$59+'[3]составляющая '!$E$59)*1000+[3]ставка!J112</f>
        <v>1559.1753496189999</v>
      </c>
      <c r="K267" s="109">
        <f>(([3]ставка!K112/1000*'[3]составляющая '!$B$59*'[3]составляющая '!$C$59)+'[3]составляющая '!$D$59+'[3]составляющая '!$E$59)*1000+[3]ставка!K112</f>
        <v>1989.0272076189999</v>
      </c>
      <c r="L267" s="109">
        <f>(([3]ставка!L112/1000*'[3]составляющая '!$B$59*'[3]составляющая '!$C$59)+'[3]составляющая '!$D$59+'[3]составляющая '!$E$59)*1000+[3]ставка!L112</f>
        <v>2016.2096816919998</v>
      </c>
      <c r="M267" s="109">
        <f>(([3]ставка!M112/1000*'[3]составляющая '!$B$59*'[3]составляющая '!$C$59)+'[3]составляющая '!$D$59+'[3]составляющая '!$E$59)*1000+[3]ставка!M112</f>
        <v>2016.9336427159999</v>
      </c>
      <c r="N267" s="109">
        <f>(([3]ставка!N112/1000*'[3]составляющая '!$B$59*'[3]составляющая '!$C$59)+'[3]составляющая '!$D$59+'[3]составляющая '!$E$59)*1000+[3]ставка!N112</f>
        <v>2016.5603503130001</v>
      </c>
      <c r="O267" s="109">
        <f>(([3]ставка!O112/1000*'[3]составляющая '!$B$59*'[3]составляющая '!$C$59)+'[3]составляющая '!$D$59+'[3]составляющая '!$E$59)*1000+[3]ставка!O112</f>
        <v>2017.0354497349999</v>
      </c>
      <c r="P267" s="109">
        <f>(([3]ставка!P112/1000*'[3]составляющая '!$B$59*'[3]составляющая '!$C$59)+'[3]составляющая '!$D$59+'[3]составляющая '!$E$59)*1000+[3]ставка!P112</f>
        <v>2016.401983839</v>
      </c>
      <c r="Q267" s="109">
        <f>(([3]ставка!Q112/1000*'[3]составляющая '!$B$59*'[3]составляющая '!$C$59)+'[3]составляющая '!$D$59+'[3]составляющая '!$E$59)*1000+[3]ставка!Q112</f>
        <v>2014.8296309900002</v>
      </c>
      <c r="R267" s="109">
        <f>(([3]ставка!R112/1000*'[3]составляющая '!$B$59*'[3]составляющая '!$C$59)+'[3]составляющая '!$D$59+'[3]составляющая '!$E$59)*1000+[3]ставка!R112</f>
        <v>2013.7663132359999</v>
      </c>
      <c r="S267" s="109">
        <f>(([3]ставка!S112/1000*'[3]составляющая '!$B$59*'[3]составляющая '!$C$59)+'[3]составляющая '!$D$59+'[3]составляющая '!$E$59)*1000+[3]ставка!S112</f>
        <v>2009.8637108409998</v>
      </c>
      <c r="T267" s="109">
        <f>(([3]ставка!T112/1000*'[3]составляющая '!$B$59*'[3]составляющая '!$C$59)+'[3]составляющая '!$D$59+'[3]составляющая '!$E$59)*1000+[3]ставка!T112</f>
        <v>2016.0060676540002</v>
      </c>
      <c r="U267" s="109">
        <f>(([3]ставка!U112/1000*'[3]составляющая '!$B$59*'[3]составляющая '!$C$59)+'[3]составляющая '!$D$59+'[3]составляющая '!$E$59)*1000+[3]ставка!U112</f>
        <v>2029.625584418</v>
      </c>
      <c r="V267" s="109">
        <f>(([3]ставка!V112/1000*'[3]составляющая '!$B$59*'[3]составляющая '!$C$59)+'[3]составляющая '!$D$59+'[3]составляющая '!$E$59)*1000+[3]ставка!V112</f>
        <v>2037.1593038239998</v>
      </c>
      <c r="W267" s="109">
        <f>(([3]ставка!W112/1000*'[3]составляющая '!$B$59*'[3]составляющая '!$C$59)+'[3]составляющая '!$D$59+'[3]составляющая '!$E$59)*1000+[3]ставка!W112</f>
        <v>2032.4535571679999</v>
      </c>
      <c r="X267" s="109">
        <f>(([3]ставка!X112/1000*'[3]составляющая '!$B$59*'[3]составляющая '!$C$59)+'[3]составляющая '!$D$59+'[3]составляющая '!$E$59)*1000+[3]ставка!X112</f>
        <v>2023.030751965</v>
      </c>
      <c r="Y267" s="109">
        <f>(([3]ставка!Y112/1000*'[3]составляющая '!$B$59*'[3]составляющая '!$C$59)+'[3]составляющая '!$D$59+'[3]составляющая '!$E$59)*1000+[3]ставка!Y112</f>
        <v>2012.702995482</v>
      </c>
    </row>
    <row r="268" spans="1:25" s="71" customFormat="1" ht="15.75" outlineLevel="1" x14ac:dyDescent="0.25">
      <c r="A268" s="125">
        <v>4</v>
      </c>
      <c r="B268" s="109">
        <f>(([3]ставка!B113/1000*'[3]составляющая '!$B$59*'[3]составляющая '!$C$59)+'[3]составляющая '!$D$59+'[3]составляющая '!$E$59)*1000+[3]ставка!B113</f>
        <v>1611.888761679</v>
      </c>
      <c r="C268" s="109">
        <f>(([3]ставка!C113/1000*'[3]составляющая '!$B$59*'[3]составляющая '!$C$59)+'[3]составляющая '!$D$59+'[3]составляющая '!$E$59)*1000+[3]ставка!C113</f>
        <v>1534.3118132009999</v>
      </c>
      <c r="D268" s="109">
        <f>(([3]ставка!D113/1000*'[3]составляющая '!$B$59*'[3]составляющая '!$C$59)+'[3]составляющая '!$D$59+'[3]составляющая '!$E$59)*1000+[3]ставка!D113</f>
        <v>1452.6852077449998</v>
      </c>
      <c r="E268" s="109">
        <f>(([3]ставка!E113/1000*'[3]составляющая '!$B$59*'[3]составляющая '!$C$59)+'[3]составляющая '!$D$59+'[3]составляющая '!$E$59)*1000+[3]ставка!E113</f>
        <v>1416.6342111280001</v>
      </c>
      <c r="F268" s="109">
        <f>(([3]ставка!F113/1000*'[3]составляющая '!$B$59*'[3]составляющая '!$C$59)+'[3]составляющая '!$D$59+'[3]составляющая '!$E$59)*1000+[3]ставка!F113</f>
        <v>1491.552865221</v>
      </c>
      <c r="G268" s="109">
        <f>(([3]ставка!G113/1000*'[3]составляющая '!$B$59*'[3]составляющая '!$C$59)+'[3]составляющая '!$D$59+'[3]составляющая '!$E$59)*1000+[3]ставка!G113</f>
        <v>1537.9881777759999</v>
      </c>
      <c r="H268" s="109">
        <f>(([3]ставка!H113/1000*'[3]составляющая '!$B$59*'[3]составляющая '!$C$59)+'[3]составляющая '!$D$59+'[3]составляющая '!$E$59)*1000+[3]ставка!H113</f>
        <v>1933.8817389939998</v>
      </c>
      <c r="I268" s="109">
        <f>(([3]ставка!I113/1000*'[3]составляющая '!$B$59*'[3]составляющая '!$C$59)+'[3]составляющая '!$D$59+'[3]составляющая '!$E$59)*1000+[3]ставка!I113</f>
        <v>1810.0957157810001</v>
      </c>
      <c r="J268" s="109">
        <f>(([3]ставка!J113/1000*'[3]составляющая '!$B$59*'[3]составляющая '!$C$59)+'[3]составляющая '!$D$59+'[3]составляющая '!$E$59)*1000+[3]ставка!J113</f>
        <v>1989.230821657</v>
      </c>
      <c r="K268" s="109">
        <f>(([3]ставка!K113/1000*'[3]составляющая '!$B$59*'[3]составляющая '!$C$59)+'[3]составляющая '!$D$59+'[3]составляющая '!$E$59)*1000+[3]ставка!K113</f>
        <v>2062.8372963940001</v>
      </c>
      <c r="L268" s="109">
        <f>(([3]ставка!L113/1000*'[3]составляющая '!$B$59*'[3]составляющая '!$C$59)+'[3]составляющая '!$D$59+'[3]составляющая '!$E$59)*1000+[3]ставка!L113</f>
        <v>2068.685544041</v>
      </c>
      <c r="M268" s="109">
        <f>(([3]ставка!M113/1000*'[3]составляющая '!$B$59*'[3]составляющая '!$C$59)+'[3]составляющая '!$D$59+'[3]составляющая '!$E$59)*1000+[3]ставка!M113</f>
        <v>2014.4450266959998</v>
      </c>
      <c r="N268" s="109">
        <f>(([3]ставка!N113/1000*'[3]составляющая '!$B$59*'[3]составляющая '!$C$59)+'[3]составляющая '!$D$59+'[3]составляющая '!$E$59)*1000+[3]ставка!N113</f>
        <v>1977.511702581</v>
      </c>
      <c r="O268" s="109">
        <f>(([3]ставка!O113/1000*'[3]составляющая '!$B$59*'[3]составляющая '!$C$59)+'[3]составляющая '!$D$59+'[3]составляющая '!$E$59)*1000+[3]ставка!O113</f>
        <v>1966.618351548</v>
      </c>
      <c r="P268" s="109">
        <f>(([3]ставка!P113/1000*'[3]составляющая '!$B$59*'[3]составляющая '!$C$59)+'[3]составляющая '!$D$59+'[3]составляющая '!$E$59)*1000+[3]ставка!P113</f>
        <v>1963.36052694</v>
      </c>
      <c r="Q268" s="109">
        <f>(([3]ставка!Q113/1000*'[3]составляющая '!$B$59*'[3]составляющая '!$C$59)+'[3]составляющая '!$D$59+'[3]составляющая '!$E$59)*1000+[3]ставка!Q113</f>
        <v>1959.752033711</v>
      </c>
      <c r="R268" s="109">
        <f>(([3]ставка!R113/1000*'[3]составляющая '!$B$59*'[3]составляющая '!$C$59)+'[3]составляющая '!$D$59+'[3]составляющая '!$E$59)*1000+[3]ставка!R113</f>
        <v>1890.8626175209997</v>
      </c>
      <c r="S268" s="109">
        <f>(([3]ставка!S113/1000*'[3]составляющая '!$B$59*'[3]составляющая '!$C$59)+'[3]составляющая '!$D$59+'[3]составляющая '!$E$59)*1000+[3]ставка!S113</f>
        <v>1837.1763828349999</v>
      </c>
      <c r="T268" s="109">
        <f>(([3]ставка!T113/1000*'[3]составляющая '!$B$59*'[3]составляющая '!$C$59)+'[3]составляющая '!$D$59+'[3]составляющая '!$E$59)*1000+[3]ставка!T113</f>
        <v>1887.265436183</v>
      </c>
      <c r="U268" s="109">
        <f>(([3]ставка!U113/1000*'[3]составляющая '!$B$59*'[3]составляющая '!$C$59)+'[3]составляющая '!$D$59+'[3]составляющая '!$E$59)*1000+[3]ставка!U113</f>
        <v>2001.696525539</v>
      </c>
      <c r="V268" s="109">
        <f>(([3]ставка!V113/1000*'[3]составляющая '!$B$59*'[3]составляющая '!$C$59)+'[3]составляющая '!$D$59+'[3]составляющая '!$E$59)*1000+[3]ставка!V113</f>
        <v>2049.5005769049999</v>
      </c>
      <c r="W268" s="109">
        <f>(([3]ставка!W113/1000*'[3]составляющая '!$B$59*'[3]составляющая '!$C$59)+'[3]составляющая '!$D$59+'[3]составляющая '!$E$59)*1000+[3]ставка!W113</f>
        <v>1989.9774064630001</v>
      </c>
      <c r="X268" s="109">
        <f>(([3]ставка!X113/1000*'[3]составляющая '!$B$59*'[3]составляющая '!$C$59)+'[3]составляющая '!$D$59+'[3]составляющая '!$E$59)*1000+[3]ставка!X113</f>
        <v>1893.3512335410001</v>
      </c>
      <c r="Y268" s="109">
        <f>(([3]ставка!Y113/1000*'[3]составляющая '!$B$59*'[3]составляющая '!$C$59)+'[3]составляющая '!$D$59+'[3]составляющая '!$E$59)*1000+[3]ставка!Y113</f>
        <v>1640.677524274</v>
      </c>
    </row>
    <row r="269" spans="1:25" s="71" customFormat="1" ht="15.75" outlineLevel="1" x14ac:dyDescent="0.25">
      <c r="A269" s="125">
        <v>5</v>
      </c>
      <c r="B269" s="109">
        <f>(([3]ставка!B114/1000*'[3]составляющая '!$B$59*'[3]составляющая '!$C$59)+'[3]составляющая '!$D$59+'[3]составляющая '!$E$59)*1000+[3]ставка!B114</f>
        <v>1561.607406184</v>
      </c>
      <c r="C269" s="109">
        <f>(([3]ставка!C114/1000*'[3]составляющая '!$B$59*'[3]составляющая '!$C$59)+'[3]составляющая '!$D$59+'[3]составляющая '!$E$59)*1000+[3]ставка!C114</f>
        <v>1499.7539861959999</v>
      </c>
      <c r="D269" s="109">
        <f>(([3]ставка!D114/1000*'[3]составляющая '!$B$59*'[3]составляющая '!$C$59)+'[3]составляющая '!$D$59+'[3]составляющая '!$E$59)*1000+[3]ставка!D114</f>
        <v>1397.573674793</v>
      </c>
      <c r="E269" s="109">
        <f>(([3]ставка!E114/1000*'[3]составляющая '!$B$59*'[3]составляющая '!$C$59)+'[3]составляющая '!$D$59+'[3]составляющая '!$E$59)*1000+[3]ставка!E114</f>
        <v>1352.2469275559999</v>
      </c>
      <c r="F269" s="109">
        <f>(([3]ставка!F114/1000*'[3]составляющая '!$B$59*'[3]составляющая '!$C$59)+'[3]составляющая '!$D$59+'[3]составляющая '!$E$59)*1000+[3]ставка!F114</f>
        <v>1387.641834495</v>
      </c>
      <c r="G269" s="109">
        <f>(([3]ставка!G114/1000*'[3]составляющая '!$B$59*'[3]составляющая '!$C$59)+'[3]составляющая '!$D$59+'[3]составляющая '!$E$59)*1000+[3]ставка!G114</f>
        <v>1465.7843775229999</v>
      </c>
      <c r="H269" s="109">
        <f>(([3]ставка!H114/1000*'[3]составляющая '!$B$59*'[3]составляющая '!$C$59)+'[3]составляющая '!$D$59+'[3]составляющая '!$E$59)*1000+[3]ставка!H114</f>
        <v>1549.5828660510001</v>
      </c>
      <c r="I269" s="109">
        <f>(([3]ставка!I114/1000*'[3]составляющая '!$B$59*'[3]составляющая '!$C$59)+'[3]составляющая '!$D$59+'[3]составляющая '!$E$59)*1000+[3]ставка!I114</f>
        <v>1831.599620572</v>
      </c>
      <c r="J269" s="109">
        <f>(([3]ставка!J114/1000*'[3]составляющая '!$B$59*'[3]составляющая '!$C$59)+'[3]составляющая '!$D$59+'[3]составляющая '!$E$59)*1000+[3]ставка!J114</f>
        <v>1995.972708693</v>
      </c>
      <c r="K269" s="109">
        <f>(([3]ставка!K114/1000*'[3]составляющая '!$B$59*'[3]составляющая '!$C$59)+'[3]составляющая '!$D$59+'[3]составляющая '!$E$59)*1000+[3]ставка!K114</f>
        <v>2076.36631803</v>
      </c>
      <c r="L269" s="109">
        <f>(([3]ставка!L114/1000*'[3]составляющая '!$B$59*'[3]составляющая '!$C$59)+'[3]составляющая '!$D$59+'[3]составляющая '!$E$59)*1000+[3]ставка!L114</f>
        <v>2038.279181033</v>
      </c>
      <c r="M269" s="109">
        <f>(([3]ставка!M114/1000*'[3]составляющая '!$B$59*'[3]составляющая '!$C$59)+'[3]составляющая '!$D$59+'[3]составляющая '!$E$59)*1000+[3]ставка!M114</f>
        <v>2026.164145772</v>
      </c>
      <c r="N269" s="109">
        <f>(([3]ставка!N114/1000*'[3]составляющая '!$B$59*'[3]составляющая '!$C$59)+'[3]составляющая '!$D$59+'[3]составляющая '!$E$59)*1000+[3]ставка!N114</f>
        <v>2002.872962203</v>
      </c>
      <c r="O269" s="109">
        <f>(([3]ставка!O114/1000*'[3]составляющая '!$B$59*'[3]составляющая '!$C$59)+'[3]составляющая '!$D$59+'[3]составляющая '!$E$59)*1000+[3]ставка!O114</f>
        <v>1999.535954358</v>
      </c>
      <c r="P269" s="109">
        <f>(([3]ставка!P114/1000*'[3]составляющая '!$B$59*'[3]составляющая '!$C$59)+'[3]составляющая '!$D$59+'[3]составляющая '!$E$59)*1000+[3]ставка!P114</f>
        <v>1994.5700342089999</v>
      </c>
      <c r="Q269" s="109">
        <f>(([3]ставка!Q114/1000*'[3]составляющая '!$B$59*'[3]составляющая '!$C$59)+'[3]составляющая '!$D$59+'[3]составляющая '!$E$59)*1000+[3]ставка!Q114</f>
        <v>1966.9690201689998</v>
      </c>
      <c r="R269" s="109">
        <f>(([3]ставка!R114/1000*'[3]составляющая '!$B$59*'[3]составляющая '!$C$59)+'[3]составляющая '!$D$59+'[3]составляющая '!$E$59)*1000+[3]ставка!R114</f>
        <v>1901.541042625</v>
      </c>
      <c r="S269" s="109">
        <f>(([3]ставка!S114/1000*'[3]составляющая '!$B$59*'[3]составляющая '!$C$59)+'[3]составляющая '!$D$59+'[3]составляющая '!$E$59)*1000+[3]ставка!S114</f>
        <v>1985.4639619539998</v>
      </c>
      <c r="T269" s="109">
        <f>(([3]ставка!T114/1000*'[3]составляющая '!$B$59*'[3]составляющая '!$C$59)+'[3]составляющая '!$D$59+'[3]составляющая '!$E$59)*1000+[3]ставка!T114</f>
        <v>1988.0204493199999</v>
      </c>
      <c r="U269" s="109">
        <f>(([3]ставка!U114/1000*'[3]составляющая '!$B$59*'[3]составляющая '!$C$59)+'[3]составляющая '!$D$59+'[3]составляющая '!$E$59)*1000+[3]ставка!U114</f>
        <v>2007.2732878020001</v>
      </c>
      <c r="V269" s="109">
        <f>(([3]ставка!V114/1000*'[3]составляющая '!$B$59*'[3]составляющая '!$C$59)+'[3]составляющая '!$D$59+'[3]составляющая '!$E$59)*1000+[3]ставка!V114</f>
        <v>2026.9559781419998</v>
      </c>
      <c r="W269" s="109">
        <f>(([3]ставка!W114/1000*'[3]составляющая '!$B$59*'[3]составляющая '!$C$59)+'[3]составляющая '!$D$59+'[3]составляющая '!$E$59)*1000+[3]ставка!W114</f>
        <v>2024.5126096859999</v>
      </c>
      <c r="X269" s="109">
        <f>(([3]ставка!X114/1000*'[3]составляющая '!$B$59*'[3]составляющая '!$C$59)+'[3]составляющая '!$D$59+'[3]составляющая '!$E$59)*1000+[3]ставка!X114</f>
        <v>2019.9312938309999</v>
      </c>
      <c r="Y269" s="109">
        <f>(([3]ставка!Y114/1000*'[3]составляющая '!$B$59*'[3]составляющая '!$C$59)+'[3]составляющая '!$D$59+'[3]составляющая '!$E$59)*1000+[3]ставка!Y114</f>
        <v>1973.778778551</v>
      </c>
    </row>
    <row r="270" spans="1:25" s="71" customFormat="1" ht="15.75" outlineLevel="1" x14ac:dyDescent="0.25">
      <c r="A270" s="125">
        <v>6</v>
      </c>
      <c r="B270" s="109">
        <f>(([3]ставка!B115/1000*'[3]составляющая '!$B$59*'[3]составляющая '!$C$59)+'[3]составляющая '!$D$59+'[3]составляющая '!$E$59)*1000+[3]ставка!B115</f>
        <v>1549.0172715009999</v>
      </c>
      <c r="C270" s="109">
        <f>(([3]ставка!C115/1000*'[3]составляющая '!$B$59*'[3]составляющая '!$C$59)+'[3]составляющая '!$D$59+'[3]составляющая '!$E$59)*1000+[3]ставка!C115</f>
        <v>1473.9741866069999</v>
      </c>
      <c r="D270" s="109">
        <f>(([3]ставка!D115/1000*'[3]составляющая '!$B$59*'[3]составляющая '!$C$59)+'[3]составляющая '!$D$59+'[3]составляющая '!$E$59)*1000+[3]ставка!D115</f>
        <v>1333.7067382069999</v>
      </c>
      <c r="E270" s="109">
        <f>(([3]ставка!E115/1000*'[3]составляющая '!$B$59*'[3]составляющая '!$C$59)+'[3]составляющая '!$D$59+'[3]составляющая '!$E$59)*1000+[3]ставка!E115</f>
        <v>1339.498426399</v>
      </c>
      <c r="F270" s="109">
        <f>(([3]ставка!F115/1000*'[3]составляющая '!$B$59*'[3]составляющая '!$C$59)+'[3]составляющая '!$D$59+'[3]составляющая '!$E$59)*1000+[3]ставка!F115</f>
        <v>1435.604252335</v>
      </c>
      <c r="G270" s="109">
        <f>(([3]ставка!G115/1000*'[3]составляющая '!$B$59*'[3]составляющая '!$C$59)+'[3]составляющая '!$D$59+'[3]составляющая '!$E$59)*1000+[3]ставка!G115</f>
        <v>1441.3846286359999</v>
      </c>
      <c r="H270" s="109">
        <f>(([3]ставка!H115/1000*'[3]составляющая '!$B$59*'[3]составляющая '!$C$59)+'[3]составляющая '!$D$59+'[3]составляющая '!$E$59)*1000+[3]ставка!H115</f>
        <v>1632.1709822419998</v>
      </c>
      <c r="I270" s="109">
        <f>(([3]ставка!I115/1000*'[3]составляющая '!$B$59*'[3]составляющая '!$C$59)+'[3]составляющая '!$D$59+'[3]составляющая '!$E$59)*1000+[3]ставка!I115</f>
        <v>1796.8268676380001</v>
      </c>
      <c r="J270" s="109">
        <f>(([3]ставка!J115/1000*'[3]составляющая '!$B$59*'[3]составляющая '!$C$59)+'[3]составляющая '!$D$59+'[3]составляющая '!$E$59)*1000+[3]ставка!J115</f>
        <v>2003.3706854069999</v>
      </c>
      <c r="K270" s="109">
        <f>(([3]ставка!K115/1000*'[3]составляющая '!$B$59*'[3]составляющая '!$C$59)+'[3]составляющая '!$D$59+'[3]составляющая '!$E$59)*1000+[3]ставка!K115</f>
        <v>2072.8709437110001</v>
      </c>
      <c r="L270" s="109">
        <f>(([3]ставка!L115/1000*'[3]составляющая '!$B$59*'[3]составляющая '!$C$59)+'[3]составляющая '!$D$59+'[3]составляющая '!$E$59)*1000+[3]ставка!L115</f>
        <v>2078.300651391</v>
      </c>
      <c r="M270" s="109">
        <f>(([3]ставка!M115/1000*'[3]составляющая '!$B$59*'[3]составляющая '!$C$59)+'[3]составляющая '!$D$59+'[3]составляющая '!$E$59)*1000+[3]ставка!M115</f>
        <v>2007.8841299159999</v>
      </c>
      <c r="N270" s="109">
        <f>(([3]ставка!N115/1000*'[3]составляющая '!$B$59*'[3]составляющая '!$C$59)+'[3]составляющая '!$D$59+'[3]составляющая '!$E$59)*1000+[3]ставка!N115</f>
        <v>2002.5675411459997</v>
      </c>
      <c r="O270" s="109">
        <f>(([3]ставка!O115/1000*'[3]составляющая '!$B$59*'[3]составляющая '!$C$59)+'[3]составляющая '!$D$59+'[3]составляющая '!$E$59)*1000+[3]ставка!O115</f>
        <v>1998.845929007</v>
      </c>
      <c r="P270" s="109">
        <f>(([3]ставка!P115/1000*'[3]составляющая '!$B$59*'[3]составляющая '!$C$59)+'[3]составляющая '!$D$59+'[3]составляющая '!$E$59)*1000+[3]ставка!P115</f>
        <v>1997.3640712859999</v>
      </c>
      <c r="Q270" s="109">
        <f>(([3]ставка!Q115/1000*'[3]составляющая '!$B$59*'[3]составляющая '!$C$59)+'[3]составляющая '!$D$59+'[3]составляющая '!$E$59)*1000+[3]ставка!Q115</f>
        <v>1894.7199723519998</v>
      </c>
      <c r="R270" s="109">
        <f>(([3]ставка!R115/1000*'[3]составляющая '!$B$59*'[3]составляющая '!$C$59)+'[3]составляющая '!$D$59+'[3]составляющая '!$E$59)*1000+[3]ставка!R115</f>
        <v>1851.4406773860001</v>
      </c>
      <c r="S270" s="109">
        <f>(([3]ставка!S115/1000*'[3]составляющая '!$B$59*'[3]составляющая '!$C$59)+'[3]составляющая '!$D$59+'[3]составляющая '!$E$59)*1000+[3]ставка!S115</f>
        <v>1757.1447540099998</v>
      </c>
      <c r="T270" s="109">
        <f>(([3]ставка!T115/1000*'[3]составляющая '!$B$59*'[3]составляющая '!$C$59)+'[3]составляющая '!$D$59+'[3]составляющая '!$E$59)*1000+[3]ставка!T115</f>
        <v>1988.2466871399999</v>
      </c>
      <c r="U270" s="109">
        <f>(([3]ставка!U115/1000*'[3]составляющая '!$B$59*'[3]составляющая '!$C$59)+'[3]составляющая '!$D$59+'[3]составляющая '!$E$59)*1000+[3]ставка!U115</f>
        <v>2032.2838788029999</v>
      </c>
      <c r="V270" s="109">
        <f>(([3]ставка!V115/1000*'[3]составляющая '!$B$59*'[3]составляющая '!$C$59)+'[3]составляющая '!$D$59+'[3]составляющая '!$E$59)*1000+[3]ставка!V115</f>
        <v>2042.0234169539999</v>
      </c>
      <c r="W270" s="109">
        <f>(([3]ставка!W115/1000*'[3]составляющая '!$B$59*'[3]составляющая '!$C$59)+'[3]составляющая '!$D$59+'[3]составляющая '!$E$59)*1000+[3]ставка!W115</f>
        <v>2036.4240309090001</v>
      </c>
      <c r="X270" s="109">
        <f>(([3]ставка!X115/1000*'[3]составляющая '!$B$59*'[3]составляющая '!$C$59)+'[3]составляющая '!$D$59+'[3]составляющая '!$E$59)*1000+[3]ставка!X115</f>
        <v>2027.1822159619999</v>
      </c>
      <c r="Y270" s="109">
        <f>(([3]ставка!Y115/1000*'[3]составляющая '!$B$59*'[3]составляющая '!$C$59)+'[3]составляющая '!$D$59+'[3]составляющая '!$E$59)*1000+[3]ставка!Y115</f>
        <v>1983.6088118299999</v>
      </c>
    </row>
    <row r="271" spans="1:25" s="71" customFormat="1" ht="15.75" outlineLevel="1" x14ac:dyDescent="0.25">
      <c r="A271" s="125">
        <v>7</v>
      </c>
      <c r="B271" s="109">
        <f>(([3]ставка!B116/1000*'[3]составляющая '!$B$59*'[3]составляющая '!$C$59)+'[3]составляющая '!$D$59+'[3]составляющая '!$E$59)*1000+[3]ставка!B116</f>
        <v>1635.4174949590001</v>
      </c>
      <c r="C271" s="109">
        <f>(([3]ставка!C116/1000*'[3]составляющая '!$B$59*'[3]составляющая '!$C$59)+'[3]составляющая '!$D$59+'[3]составляющая '!$E$59)*1000+[3]ставка!C116</f>
        <v>1545.601080419</v>
      </c>
      <c r="D271" s="109">
        <f>(([3]ставка!D116/1000*'[3]составляющая '!$B$59*'[3]составляющая '!$C$59)+'[3]составляющая '!$D$59+'[3]составляющая '!$E$59)*1000+[3]ставка!D116</f>
        <v>1473.1144828910001</v>
      </c>
      <c r="E271" s="109">
        <f>(([3]ставка!E116/1000*'[3]составляющая '!$B$59*'[3]составляющая '!$C$59)+'[3]составляющая '!$D$59+'[3]составляющая '!$E$59)*1000+[3]ставка!E116</f>
        <v>1435.491133425</v>
      </c>
      <c r="F271" s="109">
        <f>(([3]ставка!F116/1000*'[3]составляющая '!$B$59*'[3]составляющая '!$C$59)+'[3]составляющая '!$D$59+'[3]составляющая '!$E$59)*1000+[3]ставка!F116</f>
        <v>1476.1573815700001</v>
      </c>
      <c r="G271" s="109">
        <f>(([3]ставка!G116/1000*'[3]составляющая '!$B$59*'[3]составляющая '!$C$59)+'[3]составляющая '!$D$59+'[3]составляющая '!$E$59)*1000+[3]ставка!G116</f>
        <v>1559.2432209649999</v>
      </c>
      <c r="H271" s="109">
        <f>(([3]ставка!H116/1000*'[3]составляющая '!$B$59*'[3]составляющая '!$C$59)+'[3]составляющая '!$D$59+'[3]составляющая '!$E$59)*1000+[3]ставка!H116</f>
        <v>1701.2866362519999</v>
      </c>
      <c r="I271" s="109">
        <f>(([3]ставка!I116/1000*'[3]составляющая '!$B$59*'[3]составляющая '!$C$59)+'[3]составляющая '!$D$59+'[3]составляющая '!$E$59)*1000+[3]ставка!I116</f>
        <v>1915.149247498</v>
      </c>
      <c r="J271" s="109">
        <f>(([3]ставка!J116/1000*'[3]составляющая '!$B$59*'[3]составляющая '!$C$59)+'[3]составляющая '!$D$59+'[3]составляющая '!$E$59)*1000+[3]ставка!J116</f>
        <v>2014.1396056389999</v>
      </c>
      <c r="K271" s="109">
        <f>(([3]ставка!K116/1000*'[3]составляющая '!$B$59*'[3]составляющая '!$C$59)+'[3]составляющая '!$D$59+'[3]составляющая '!$E$59)*1000+[3]ставка!K116</f>
        <v>2085.8343707969998</v>
      </c>
      <c r="L271" s="109">
        <f>(([3]ставка!L116/1000*'[3]составляющая '!$B$59*'[3]составляющая '!$C$59)+'[3]составляющая '!$D$59+'[3]составляющая '!$E$59)*1000+[3]ставка!L116</f>
        <v>2068.2783159649998</v>
      </c>
      <c r="M271" s="109">
        <f>(([3]ставка!M116/1000*'[3]составляющая '!$B$59*'[3]составляющая '!$C$59)+'[3]составляющая '!$D$59+'[3]составляющая '!$E$59)*1000+[3]ставка!M116</f>
        <v>2012.9405451929999</v>
      </c>
      <c r="N271" s="109">
        <f>(([3]ставка!N116/1000*'[3]составляющая '!$B$59*'[3]составляющая '!$C$59)+'[3]составляющая '!$D$59+'[3]составляющая '!$E$59)*1000+[3]ставка!N116</f>
        <v>1944.5601640979999</v>
      </c>
      <c r="O271" s="109">
        <f>(([3]ставка!O116/1000*'[3]составляющая '!$B$59*'[3]составляющая '!$C$59)+'[3]составляющая '!$D$59+'[3]составляющая '!$E$59)*1000+[3]ставка!O116</f>
        <v>1940.7141211580001</v>
      </c>
      <c r="P271" s="109">
        <f>(([3]ставка!P116/1000*'[3]составляющая '!$B$59*'[3]составляющая '!$C$59)+'[3]составляющая '!$D$59+'[3]составляющая '!$E$59)*1000+[3]ставка!P116</f>
        <v>1993.9478802039998</v>
      </c>
      <c r="Q271" s="109">
        <f>(([3]ставка!Q116/1000*'[3]составляющая '!$B$59*'[3]составляющая '!$C$59)+'[3]составляющая '!$D$59+'[3]составляющая '!$E$59)*1000+[3]ставка!Q116</f>
        <v>1990.825798288</v>
      </c>
      <c r="R271" s="109">
        <f>(([3]ставка!R116/1000*'[3]составляющая '!$B$59*'[3]составляющая '!$C$59)+'[3]составляющая '!$D$59+'[3]составляющая '!$E$59)*1000+[3]ставка!R116</f>
        <v>1932.1962672349998</v>
      </c>
      <c r="S271" s="109">
        <f>(([3]ставка!S116/1000*'[3]составляющая '!$B$59*'[3]составляющая '!$C$59)+'[3]составляющая '!$D$59+'[3]составляющая '!$E$59)*1000+[3]ставка!S116</f>
        <v>1926.9249260289998</v>
      </c>
      <c r="T271" s="109">
        <f>(([3]ставка!T116/1000*'[3]составляющая '!$B$59*'[3]составляющая '!$C$59)+'[3]составляющая '!$D$59+'[3]составляющая '!$E$59)*1000+[3]ставка!T116</f>
        <v>2046.9667133209998</v>
      </c>
      <c r="U271" s="109">
        <f>(([3]ставка!U116/1000*'[3]составляющая '!$B$59*'[3]составляющая '!$C$59)+'[3]составляющая '!$D$59+'[3]составляющая '!$E$59)*1000+[3]ставка!U116</f>
        <v>2074.4998560150002</v>
      </c>
      <c r="V271" s="109">
        <f>(([3]ставка!V116/1000*'[3]составляющая '!$B$59*'[3]составляющая '!$C$59)+'[3]составляющая '!$D$59+'[3]составляющая '!$E$59)*1000+[3]ставка!V116</f>
        <v>2085.9248659249997</v>
      </c>
      <c r="W271" s="109">
        <f>(([3]ставка!W116/1000*'[3]составляющая '!$B$59*'[3]составляющая '!$C$59)+'[3]составляющая '!$D$59+'[3]составляющая '!$E$59)*1000+[3]ставка!W116</f>
        <v>2074.5677273609999</v>
      </c>
      <c r="X271" s="109">
        <f>(([3]ставка!X116/1000*'[3]составляющая '!$B$59*'[3]составляющая '!$C$59)+'[3]составляющая '!$D$59+'[3]составляющая '!$E$59)*1000+[3]ставка!X116</f>
        <v>2055.6429337179998</v>
      </c>
      <c r="Y271" s="109">
        <f>(([3]ставка!Y116/1000*'[3]составляющая '!$B$59*'[3]составляющая '!$C$59)+'[3]составляющая '!$D$59+'[3]составляющая '!$E$59)*1000+[3]ставка!Y116</f>
        <v>2029.376722816</v>
      </c>
    </row>
    <row r="272" spans="1:25" s="71" customFormat="1" ht="15.75" outlineLevel="1" x14ac:dyDescent="0.25">
      <c r="A272" s="125">
        <v>8</v>
      </c>
      <c r="B272" s="109">
        <f>(([3]ставка!B117/1000*'[3]составляющая '!$B$59*'[3]составляющая '!$C$59)+'[3]составляющая '!$D$59+'[3]составляющая '!$E$59)*1000+[3]ставка!B117</f>
        <v>1596.3462234449999</v>
      </c>
      <c r="C272" s="109">
        <f>(([3]ставка!C117/1000*'[3]составляющая '!$B$59*'[3]составляющая '!$C$59)+'[3]составляющая '!$D$59+'[3]составляющая '!$E$59)*1000+[3]ставка!C117</f>
        <v>1536.5968151829998</v>
      </c>
      <c r="D272" s="109">
        <f>(([3]ставка!D117/1000*'[3]составляющая '!$B$59*'[3]составляющая '!$C$59)+'[3]составляющая '!$D$59+'[3]составляющая '!$E$59)*1000+[3]ставка!D117</f>
        <v>1479.8337461450001</v>
      </c>
      <c r="E272" s="109">
        <f>(([3]ставка!E117/1000*'[3]составляющая '!$B$59*'[3]составляющая '!$C$59)+'[3]составляющая '!$D$59+'[3]составляющая '!$E$59)*1000+[3]ставка!E117</f>
        <v>1361.2398809009999</v>
      </c>
      <c r="F272" s="109">
        <f>(([3]ставка!F117/1000*'[3]составляющая '!$B$59*'[3]составляющая '!$C$59)+'[3]составляющая '!$D$59+'[3]составляющая '!$E$59)*1000+[3]ставка!F117</f>
        <v>1414.914803696</v>
      </c>
      <c r="G272" s="109">
        <f>(([3]ставка!G117/1000*'[3]составляющая '!$B$59*'[3]составляющая '!$C$59)+'[3]составляющая '!$D$59+'[3]составляющая '!$E$59)*1000+[3]ставка!G117</f>
        <v>1374.7575906459999</v>
      </c>
      <c r="H272" s="109">
        <f>(([3]ставка!H117/1000*'[3]составляющая '!$B$59*'[3]составляющая '!$C$59)+'[3]составляющая '!$D$59+'[3]составляющая '!$E$59)*1000+[3]ставка!H117</f>
        <v>1465.2979662099999</v>
      </c>
      <c r="I272" s="109">
        <f>(([3]ставка!I117/1000*'[3]составляющая '!$B$59*'[3]составляющая '!$C$59)+'[3]составляющая '!$D$59+'[3]составляющая '!$E$59)*1000+[3]ставка!I117</f>
        <v>1558.078096192</v>
      </c>
      <c r="J272" s="109">
        <f>(([3]ставка!J117/1000*'[3]составляющая '!$B$59*'[3]составляющая '!$C$59)+'[3]составляющая '!$D$59+'[3]составляющая '!$E$59)*1000+[3]ставка!J117</f>
        <v>1670.009257637</v>
      </c>
      <c r="K272" s="109">
        <f>(([3]ставка!K117/1000*'[3]составляющая '!$B$59*'[3]составляющая '!$C$59)+'[3]составляющая '!$D$59+'[3]составляющая '!$E$59)*1000+[3]ставка!K117</f>
        <v>1724.204527418</v>
      </c>
      <c r="L272" s="109">
        <f>(([3]ставка!L117/1000*'[3]составляющая '!$B$59*'[3]составляющая '!$C$59)+'[3]составляющая '!$D$59+'[3]составляющая '!$E$59)*1000+[3]ставка!L117</f>
        <v>1748.751330888</v>
      </c>
      <c r="M272" s="109">
        <f>(([3]ставка!M117/1000*'[3]составляющая '!$B$59*'[3]составляющая '!$C$59)+'[3]составляющая '!$D$59+'[3]составляющая '!$E$59)*1000+[3]ставка!M117</f>
        <v>1931.3931229740001</v>
      </c>
      <c r="N272" s="109">
        <f>(([3]ставка!N117/1000*'[3]составляющая '!$B$59*'[3]составляющая '!$C$59)+'[3]составляющая '!$D$59+'[3]составляющая '!$E$59)*1000+[3]ставка!N117</f>
        <v>1746.4889526879999</v>
      </c>
      <c r="O272" s="109">
        <f>(([3]ставка!O117/1000*'[3]составляющая '!$B$59*'[3]составляющая '!$C$59)+'[3]составляющая '!$D$59+'[3]составляющая '!$E$59)*1000+[3]ставка!O117</f>
        <v>1739.486892159</v>
      </c>
      <c r="P272" s="109">
        <f>(([3]ставка!P117/1000*'[3]составляющая '!$B$59*'[3]составляющая '!$C$59)+'[3]составляющая '!$D$59+'[3]составляющая '!$E$59)*1000+[3]ставка!P117</f>
        <v>1737.8692917459998</v>
      </c>
      <c r="Q272" s="109">
        <f>(([3]ставка!Q117/1000*'[3]составляющая '!$B$59*'[3]составляющая '!$C$59)+'[3]составляющая '!$D$59+'[3]составляющая '!$E$59)*1000+[3]ставка!Q117</f>
        <v>1728.5143578889997</v>
      </c>
      <c r="R272" s="109">
        <f>(([3]ставка!R117/1000*'[3]составляющая '!$B$59*'[3]составляющая '!$C$59)+'[3]составляющая '!$D$59+'[3]составляющая '!$E$59)*1000+[3]ставка!R117</f>
        <v>1726.681831547</v>
      </c>
      <c r="S272" s="109">
        <f>(([3]ставка!S117/1000*'[3]составляющая '!$B$59*'[3]составляющая '!$C$59)+'[3]составляющая '!$D$59+'[3]составляющая '!$E$59)*1000+[3]ставка!S117</f>
        <v>1724.9511122240001</v>
      </c>
      <c r="T272" s="109">
        <f>(([3]ставка!T117/1000*'[3]составляющая '!$B$59*'[3]составляющая '!$C$59)+'[3]составляющая '!$D$59+'[3]составляющая '!$E$59)*1000+[3]ставка!T117</f>
        <v>2000.067613235</v>
      </c>
      <c r="U272" s="109">
        <f>(([3]ставка!U117/1000*'[3]составляющая '!$B$59*'[3]составляющая '!$C$59)+'[3]составляющая '!$D$59+'[3]составляющая '!$E$59)*1000+[3]ставка!U117</f>
        <v>2054.5456802909998</v>
      </c>
      <c r="V272" s="109">
        <f>(([3]ставка!V117/1000*'[3]составляющая '!$B$59*'[3]составляющая '!$C$59)+'[3]составляющая '!$D$59+'[3]составляющая '!$E$59)*1000+[3]ставка!V117</f>
        <v>2070.1787136529997</v>
      </c>
      <c r="W272" s="109">
        <f>(([3]ставка!W117/1000*'[3]составляющая '!$B$59*'[3]составляющая '!$C$59)+'[3]составляющая '!$D$59+'[3]составляющая '!$E$59)*1000+[3]ставка!W117</f>
        <v>2062.5431872279996</v>
      </c>
      <c r="X272" s="109">
        <f>(([3]ставка!X117/1000*'[3]составляющая '!$B$59*'[3]составляющая '!$C$59)+'[3]составляющая '!$D$59+'[3]составляющая '!$E$59)*1000+[3]ставка!X117</f>
        <v>2042.815249324</v>
      </c>
      <c r="Y272" s="109">
        <f>(([3]ставка!Y117/1000*'[3]составляющая '!$B$59*'[3]составляющая '!$C$59)+'[3]составляющая '!$D$59+'[3]составляющая '!$E$59)*1000+[3]ставка!Y117</f>
        <v>1979.3894764869997</v>
      </c>
    </row>
    <row r="273" spans="1:25" s="71" customFormat="1" ht="15.75" outlineLevel="1" x14ac:dyDescent="0.25">
      <c r="A273" s="125">
        <v>9</v>
      </c>
      <c r="B273" s="109">
        <f>(([3]ставка!B118/1000*'[3]составляющая '!$B$59*'[3]составляющая '!$C$59)+'[3]составляющая '!$D$59+'[3]составляющая '!$E$59)*1000+[3]ставка!B118</f>
        <v>1686.909222791</v>
      </c>
      <c r="C273" s="109">
        <f>(([3]ставка!C118/1000*'[3]составляющая '!$B$59*'[3]составляющая '!$C$59)+'[3]составляющая '!$D$59+'[3]составляющая '!$E$59)*1000+[3]ставка!C118</f>
        <v>1571.324320553</v>
      </c>
      <c r="D273" s="109">
        <f>(([3]ставка!D118/1000*'[3]составляющая '!$B$59*'[3]составляющая '!$C$59)+'[3]составляющая '!$D$59+'[3]составляющая '!$E$59)*1000+[3]ставка!D118</f>
        <v>1531.9702517639998</v>
      </c>
      <c r="E273" s="109">
        <f>(([3]ставка!E118/1000*'[3]составляющая '!$B$59*'[3]составляющая '!$C$59)+'[3]составляющая '!$D$59+'[3]составляющая '!$E$59)*1000+[3]ставка!E118</f>
        <v>1489.9918242629999</v>
      </c>
      <c r="F273" s="109">
        <f>(([3]ставка!F118/1000*'[3]составляющая '!$B$59*'[3]составляющая '!$C$59)+'[3]составляющая '!$D$59+'[3]составляющая '!$E$59)*1000+[3]ставка!F118</f>
        <v>1490.613978268</v>
      </c>
      <c r="G273" s="109">
        <f>(([3]ставка!G118/1000*'[3]составляющая '!$B$59*'[3]составляющая '!$C$59)+'[3]составляющая '!$D$59+'[3]составляющая '!$E$59)*1000+[3]ставка!G118</f>
        <v>1524.9229436709998</v>
      </c>
      <c r="H273" s="109">
        <f>(([3]ставка!H118/1000*'[3]составляющая '!$B$59*'[3]составляющая '!$C$59)+'[3]составляющая '!$D$59+'[3]составляющая '!$E$59)*1000+[3]ставка!H118</f>
        <v>1545.3182831439999</v>
      </c>
      <c r="I273" s="109">
        <f>(([3]ставка!I118/1000*'[3]составляющая '!$B$59*'[3]составляющая '!$C$59)+'[3]составляющая '!$D$59+'[3]составляющая '!$E$59)*1000+[3]ставка!I118</f>
        <v>1674.2059691979998</v>
      </c>
      <c r="J273" s="109">
        <f>(([3]ставка!J118/1000*'[3]составляющая '!$B$59*'[3]составляющая '!$C$59)+'[3]составляющая '!$D$59+'[3]составляющая '!$E$59)*1000+[3]ставка!J118</f>
        <v>1787.9017856390001</v>
      </c>
      <c r="K273" s="109">
        <f>(([3]ставка!K118/1000*'[3]составляющая '!$B$59*'[3]составляющая '!$C$59)+'[3]составляющая '!$D$59+'[3]составляющая '!$E$59)*1000+[3]ставка!K118</f>
        <v>1932.6374309839998</v>
      </c>
      <c r="L273" s="109">
        <f>(([3]ставка!L118/1000*'[3]составляющая '!$B$59*'[3]составляющая '!$C$59)+'[3]составляющая '!$D$59+'[3]составляющая '!$E$59)*1000+[3]ставка!L118</f>
        <v>1996.515679461</v>
      </c>
      <c r="M273" s="109">
        <f>(([3]ставка!M118/1000*'[3]составляющая '!$B$59*'[3]составляющая '!$C$59)+'[3]составляющая '!$D$59+'[3]составляющая '!$E$59)*1000+[3]ставка!M118</f>
        <v>1995.9953324749999</v>
      </c>
      <c r="N273" s="109">
        <f>(([3]ставка!N118/1000*'[3]составляющая '!$B$59*'[3]составляющая '!$C$59)+'[3]составляющая '!$D$59+'[3]составляющая '!$E$59)*1000+[3]ставка!N118</f>
        <v>1994.8415195929999</v>
      </c>
      <c r="O273" s="109">
        <f>(([3]ставка!O118/1000*'[3]составляющая '!$B$59*'[3]составляющая '!$C$59)+'[3]составляющая '!$D$59+'[3]составляющая '!$E$59)*1000+[3]ставка!O118</f>
        <v>1994.0949347869998</v>
      </c>
      <c r="P273" s="109">
        <f>(([3]ставка!P118/1000*'[3]составляющая '!$B$59*'[3]составляющая '!$C$59)+'[3]составляющая '!$D$59+'[3]составляющая '!$E$59)*1000+[3]ставка!P118</f>
        <v>1992.5112700469999</v>
      </c>
      <c r="Q273" s="109">
        <f>(([3]ставка!Q118/1000*'[3]составляющая '!$B$59*'[3]составляющая '!$C$59)+'[3]составляющая '!$D$59+'[3]составляющая '!$E$59)*1000+[3]ставка!Q118</f>
        <v>1956.1661642639997</v>
      </c>
      <c r="R273" s="109">
        <f>(([3]ставка!R118/1000*'[3]составляющая '!$B$59*'[3]составляющая '!$C$59)+'[3]составляющая '!$D$59+'[3]составляющая '!$E$59)*1000+[3]ставка!R118</f>
        <v>1954.163959557</v>
      </c>
      <c r="S273" s="109">
        <f>(([3]ставка!S118/1000*'[3]составляющая '!$B$59*'[3]составляющая '!$C$59)+'[3]составляющая '!$D$59+'[3]составляющая '!$E$59)*1000+[3]ставка!S118</f>
        <v>1940.1937741719998</v>
      </c>
      <c r="T273" s="109">
        <f>(([3]ставка!T118/1000*'[3]составляющая '!$B$59*'[3]составляющая '!$C$59)+'[3]составляющая '!$D$59+'[3]составляющая '!$E$59)*1000+[3]ставка!T118</f>
        <v>2005.7009349529999</v>
      </c>
      <c r="U273" s="109">
        <f>(([3]ставка!U118/1000*'[3]составляющая '!$B$59*'[3]составляющая '!$C$59)+'[3]составляющая '!$D$59+'[3]составляющая '!$E$59)*1000+[3]ставка!U118</f>
        <v>2058.855510762</v>
      </c>
      <c r="V273" s="109">
        <f>(([3]ставка!V118/1000*'[3]составляющая '!$B$59*'[3]составляющая '!$C$59)+'[3]составляющая '!$D$59+'[3]составляющая '!$E$59)*1000+[3]ставка!V118</f>
        <v>2068.6063608039999</v>
      </c>
      <c r="W273" s="109">
        <f>(([3]ставка!W118/1000*'[3]составляющая '!$B$59*'[3]составляющая '!$C$59)+'[3]составляющая '!$D$59+'[3]составляющая '!$E$59)*1000+[3]ставка!W118</f>
        <v>2062.1020234789999</v>
      </c>
      <c r="X273" s="109">
        <f>(([3]ставка!X118/1000*'[3]составляющая '!$B$59*'[3]составляющая '!$C$59)+'[3]составляющая '!$D$59+'[3]составляющая '!$E$59)*1000+[3]ставка!X118</f>
        <v>2036.684204402</v>
      </c>
      <c r="Y273" s="109">
        <f>(([3]ставка!Y118/1000*'[3]составляющая '!$B$59*'[3]составляющая '!$C$59)+'[3]составляющая '!$D$59+'[3]составляющая '!$E$59)*1000+[3]ставка!Y118</f>
        <v>1976.3465778079999</v>
      </c>
    </row>
    <row r="274" spans="1:25" s="71" customFormat="1" ht="15.75" outlineLevel="1" x14ac:dyDescent="0.25">
      <c r="A274" s="125">
        <v>10</v>
      </c>
      <c r="B274" s="109">
        <f>(([3]ставка!B119/1000*'[3]составляющая '!$B$59*'[3]составляющая '!$C$59)+'[3]составляющая '!$D$59+'[3]составляющая '!$E$59)*1000+[3]ставка!B119</f>
        <v>1667.3170275790001</v>
      </c>
      <c r="C274" s="109">
        <f>(([3]ставка!C119/1000*'[3]составляющая '!$B$59*'[3]составляющая '!$C$59)+'[3]составляющая '!$D$59+'[3]составляющая '!$E$59)*1000+[3]ставка!C119</f>
        <v>1541.4269926399998</v>
      </c>
      <c r="D274" s="109">
        <f>(([3]ставка!D119/1000*'[3]составляющая '!$B$59*'[3]составляющая '!$C$59)+'[3]составляющая '!$D$59+'[3]составляющая '!$E$59)*1000+[3]ставка!D119</f>
        <v>1497.186186939</v>
      </c>
      <c r="E274" s="109">
        <f>(([3]ставка!E119/1000*'[3]составляющая '!$B$59*'[3]составляющая '!$C$59)+'[3]составляющая '!$D$59+'[3]составляющая '!$E$59)*1000+[3]ставка!E119</f>
        <v>1469.3136875149999</v>
      </c>
      <c r="F274" s="109">
        <f>(([3]ставка!F119/1000*'[3]составляющая '!$B$59*'[3]составляющая '!$C$59)+'[3]составляющая '!$D$59+'[3]составляющая '!$E$59)*1000+[3]ставка!F119</f>
        <v>1483.532734502</v>
      </c>
      <c r="G274" s="109">
        <f>(([3]ставка!G119/1000*'[3]составляющая '!$B$59*'[3]составляющая '!$C$59)+'[3]составляющая '!$D$59+'[3]составляющая '!$E$59)*1000+[3]ставка!G119</f>
        <v>1482.7182783499998</v>
      </c>
      <c r="H274" s="109">
        <f>(([3]ставка!H119/1000*'[3]составляющая '!$B$59*'[3]составляющая '!$C$59)+'[3]составляющая '!$D$59+'[3]составляющая '!$E$59)*1000+[3]ставка!H119</f>
        <v>1527.6830450749999</v>
      </c>
      <c r="I274" s="109">
        <f>(([3]ставка!I119/1000*'[3]составляющая '!$B$59*'[3]составляющая '!$C$59)+'[3]составляющая '!$D$59+'[3]составляющая '!$E$59)*1000+[3]ставка!I119</f>
        <v>1585.056956227</v>
      </c>
      <c r="J274" s="109">
        <f>(([3]ставка!J119/1000*'[3]составляющая '!$B$59*'[3]составляющая '!$C$59)+'[3]составляющая '!$D$59+'[3]составляющая '!$E$59)*1000+[3]ставка!J119</f>
        <v>1703.3906479779998</v>
      </c>
      <c r="K274" s="109">
        <f>(([3]ставка!K119/1000*'[3]составляющая '!$B$59*'[3]составляющая '!$C$59)+'[3]составляющая '!$D$59+'[3]составляющая '!$E$59)*1000+[3]ставка!K119</f>
        <v>1772.3253117319998</v>
      </c>
      <c r="L274" s="109">
        <f>(([3]ставка!L119/1000*'[3]составляющая '!$B$59*'[3]составляющая '!$C$59)+'[3]составляющая '!$D$59+'[3]составляющая '!$E$59)*1000+[3]ставка!L119</f>
        <v>1952.6029185990001</v>
      </c>
      <c r="M274" s="109">
        <f>(([3]ставка!M119/1000*'[3]составляющая '!$B$59*'[3]составляющая '!$C$59)+'[3]составляющая '!$D$59+'[3]составляющая '!$E$59)*1000+[3]ставка!M119</f>
        <v>1985.0341100959999</v>
      </c>
      <c r="N274" s="109">
        <f>(([3]ставка!N119/1000*'[3]составляющая '!$B$59*'[3]составляющая '!$C$59)+'[3]составляющая '!$D$59+'[3]составляющая '!$E$59)*1000+[3]ставка!N119</f>
        <v>1951.3812343709999</v>
      </c>
      <c r="O274" s="109">
        <f>(([3]ставка!O119/1000*'[3]составляющая '!$B$59*'[3]составляющая '!$C$59)+'[3]составляющая '!$D$59+'[3]составляющая '!$E$59)*1000+[3]ставка!O119</f>
        <v>1931.7098559219999</v>
      </c>
      <c r="P274" s="109">
        <f>(([3]ставка!P119/1000*'[3]составляющая '!$B$59*'[3]составляющая '!$C$59)+'[3]составляющая '!$D$59+'[3]составляющая '!$E$59)*1000+[3]ставка!P119</f>
        <v>1799.8358306439998</v>
      </c>
      <c r="Q274" s="109">
        <f>(([3]ставка!Q119/1000*'[3]составляющая '!$B$59*'[3]составляющая '!$C$59)+'[3]составляющая '!$D$59+'[3]составляющая '!$E$59)*1000+[3]ставка!Q119</f>
        <v>1791.9175069439998</v>
      </c>
      <c r="R274" s="109">
        <f>(([3]ставка!R119/1000*'[3]составляющая '!$B$59*'[3]составляющая '!$C$59)+'[3]составляющая '!$D$59+'[3]составляющая '!$E$59)*1000+[3]ставка!R119</f>
        <v>1788.851984483</v>
      </c>
      <c r="S274" s="109">
        <f>(([3]ставка!S119/1000*'[3]составляющая '!$B$59*'[3]составляющая '!$C$59)+'[3]составляющая '!$D$59+'[3]составляющая '!$E$59)*1000+[3]ставка!S119</f>
        <v>1789.8474308909999</v>
      </c>
      <c r="T274" s="109">
        <f>(([3]ставка!T119/1000*'[3]составляющая '!$B$59*'[3]составляющая '!$C$59)+'[3]составляющая '!$D$59+'[3]составляющая '!$E$59)*1000+[3]ставка!T119</f>
        <v>1937.976643536</v>
      </c>
      <c r="U274" s="109">
        <f>(([3]ставка!U119/1000*'[3]составляющая '!$B$59*'[3]составляющая '!$C$59)+'[3]составляющая '!$D$59+'[3]составляющая '!$E$59)*1000+[3]ставка!U119</f>
        <v>2046.6047328089999</v>
      </c>
      <c r="V274" s="109">
        <f>(([3]ставка!V119/1000*'[3]составляющая '!$B$59*'[3]составляющая '!$C$59)+'[3]составляющая '!$D$59+'[3]составляющая '!$E$59)*1000+[3]ставка!V119</f>
        <v>2073.3912906969999</v>
      </c>
      <c r="W274" s="109">
        <f>(([3]ставка!W119/1000*'[3]составляющая '!$B$59*'[3]составляющая '!$C$59)+'[3]составляющая '!$D$59+'[3]составляющая '!$E$59)*1000+[3]ставка!W119</f>
        <v>2059.1835556010001</v>
      </c>
      <c r="X274" s="109">
        <f>(([3]ставка!X119/1000*'[3]составляющая '!$B$59*'[3]составляющая '!$C$59)+'[3]составляющая '!$D$59+'[3]составляющая '!$E$59)*1000+[3]ставка!X119</f>
        <v>2030.3042978779999</v>
      </c>
      <c r="Y274" s="109">
        <f>(([3]ставка!Y119/1000*'[3]составляющая '!$B$59*'[3]составляющая '!$C$59)+'[3]составляющая '!$D$59+'[3]составляющая '!$E$59)*1000+[3]ставка!Y119</f>
        <v>1971.867068972</v>
      </c>
    </row>
    <row r="275" spans="1:25" s="71" customFormat="1" ht="15.75" outlineLevel="1" x14ac:dyDescent="0.25">
      <c r="A275" s="125">
        <v>11</v>
      </c>
      <c r="B275" s="109">
        <f>(([3]ставка!B120/1000*'[3]составляющая '!$B$59*'[3]составляющая '!$C$59)+'[3]составляющая '!$D$59+'[3]составляющая '!$E$59)*1000+[3]ставка!B120</f>
        <v>1701.003838977</v>
      </c>
      <c r="C275" s="109">
        <f>(([3]ставка!C120/1000*'[3]составляющая '!$B$59*'[3]составляющая '!$C$59)+'[3]составляющая '!$D$59+'[3]составляющая '!$E$59)*1000+[3]ставка!C120</f>
        <v>1565.2272113040001</v>
      </c>
      <c r="D275" s="109">
        <f>(([3]ставка!D120/1000*'[3]составляющая '!$B$59*'[3]составляющая '!$C$59)+'[3]составляющая '!$D$59+'[3]составляющая '!$E$59)*1000+[3]ставка!D120</f>
        <v>1512.6269181540001</v>
      </c>
      <c r="E275" s="109">
        <f>(([3]ставка!E120/1000*'[3]составляющая '!$B$59*'[3]составляющая '!$C$59)+'[3]составляющая '!$D$59+'[3]составляющая '!$E$59)*1000+[3]ставка!E120</f>
        <v>1518.7466511849998</v>
      </c>
      <c r="F275" s="109">
        <f>(([3]ставка!F120/1000*'[3]составляющая '!$B$59*'[3]составляющая '!$C$59)+'[3]составляющая '!$D$59+'[3]составляющая '!$E$59)*1000+[3]ставка!F120</f>
        <v>1530.6015129530001</v>
      </c>
      <c r="G275" s="109">
        <f>(([3]ставка!G120/1000*'[3]составляющая '!$B$59*'[3]составляющая '!$C$59)+'[3]составляющая '!$D$59+'[3]составляющая '!$E$59)*1000+[3]ставка!G120</f>
        <v>1527.5812380560001</v>
      </c>
      <c r="H275" s="109">
        <f>(([3]ставка!H120/1000*'[3]составляющая '!$B$59*'[3]составляющая '!$C$59)+'[3]составляющая '!$D$59+'[3]составляющая '!$E$59)*1000+[3]ставка!H120</f>
        <v>1790.5600800239999</v>
      </c>
      <c r="I275" s="109">
        <f>(([3]ставка!I120/1000*'[3]составляющая '!$B$59*'[3]составляющая '!$C$59)+'[3]составляющая '!$D$59+'[3]составляющая '!$E$59)*1000+[3]ставка!I120</f>
        <v>1958.5077257009998</v>
      </c>
      <c r="J275" s="109">
        <f>(([3]ставка!J120/1000*'[3]составляющая '!$B$59*'[3]составляющая '!$C$59)+'[3]составляющая '!$D$59+'[3]составляющая '!$E$59)*1000+[3]ставка!J120</f>
        <v>2031.6617247979998</v>
      </c>
      <c r="K275" s="109">
        <f>(([3]ставка!K120/1000*'[3]составляющая '!$B$59*'[3]составляющая '!$C$59)+'[3]составляющая '!$D$59+'[3]составляющая '!$E$59)*1000+[3]ставка!K120</f>
        <v>2076.7282985419997</v>
      </c>
      <c r="L275" s="109">
        <f>(([3]ставка!L120/1000*'[3]составляющая '!$B$59*'[3]составляющая '!$C$59)+'[3]составляющая '!$D$59+'[3]составляющая '!$E$59)*1000+[3]ставка!L120</f>
        <v>2108.2658506499997</v>
      </c>
      <c r="M275" s="109">
        <f>(([3]ставка!M120/1000*'[3]составляющая '!$B$59*'[3]составляющая '!$C$59)+'[3]составляющая '!$D$59+'[3]составляющая '!$E$59)*1000+[3]ставка!M120</f>
        <v>2072.3166610520002</v>
      </c>
      <c r="N275" s="109">
        <f>(([3]ставка!N120/1000*'[3]составляющая '!$B$59*'[3]составляющая '!$C$59)+'[3]составляющая '!$D$59+'[3]составляющая '!$E$59)*1000+[3]ставка!N120</f>
        <v>2044.7269589029997</v>
      </c>
      <c r="O275" s="109">
        <f>(([3]ставка!O120/1000*'[3]составляющая '!$B$59*'[3]составляющая '!$C$59)+'[3]составляющая '!$D$59+'[3]составляющая '!$E$59)*1000+[3]ставка!O120</f>
        <v>2042.7813136509999</v>
      </c>
      <c r="P275" s="109">
        <f>(([3]ставка!P120/1000*'[3]составляющая '!$B$59*'[3]составляющая '!$C$59)+'[3]составляющая '!$D$59+'[3]составляющая '!$E$59)*1000+[3]ставка!P120</f>
        <v>2039.0144539479998</v>
      </c>
      <c r="Q275" s="109">
        <f>(([3]ставка!Q120/1000*'[3]составляющая '!$B$59*'[3]составляющая '!$C$59)+'[3]составляющая '!$D$59+'[3]составляющая '!$E$59)*1000+[3]ставка!Q120</f>
        <v>2017.069385408</v>
      </c>
      <c r="R275" s="109">
        <f>(([3]ставка!R120/1000*'[3]составляющая '!$B$59*'[3]составляющая '!$C$59)+'[3]составляющая '!$D$59+'[3]составляющая '!$E$59)*1000+[3]ставка!R120</f>
        <v>1989.7172329700002</v>
      </c>
      <c r="S275" s="109">
        <f>(([3]ставка!S120/1000*'[3]составляющая '!$B$59*'[3]составляющая '!$C$59)+'[3]составляющая '!$D$59+'[3]составляющая '!$E$59)*1000+[3]ставка!S120</f>
        <v>1968.5074373450002</v>
      </c>
      <c r="T275" s="109">
        <f>(([3]ставка!T120/1000*'[3]составляющая '!$B$59*'[3]составляющая '!$C$59)+'[3]составляющая '!$D$59+'[3]составляющая '!$E$59)*1000+[3]ставка!T120</f>
        <v>1969.4576361889999</v>
      </c>
      <c r="U275" s="109">
        <f>(([3]ставка!U120/1000*'[3]составляющая '!$B$59*'[3]составляющая '!$C$59)+'[3]составляющая '!$D$59+'[3]составляющая '!$E$59)*1000+[3]ставка!U120</f>
        <v>2050.710949242</v>
      </c>
      <c r="V275" s="109">
        <f>(([3]ставка!V120/1000*'[3]составляющая '!$B$59*'[3]составляющая '!$C$59)+'[3]составляющая '!$D$59+'[3]составляющая '!$E$59)*1000+[3]ставка!V120</f>
        <v>2089.3071213339999</v>
      </c>
      <c r="W275" s="109">
        <f>(([3]ставка!W120/1000*'[3]составляющая '!$B$59*'[3]составляющая '!$C$59)+'[3]составляющая '!$D$59+'[3]составляющая '!$E$59)*1000+[3]ставка!W120</f>
        <v>2070.5972536200002</v>
      </c>
      <c r="X275" s="109">
        <f>(([3]ставка!X120/1000*'[3]составляющая '!$B$59*'[3]составляющая '!$C$59)+'[3]составляющая '!$D$59+'[3]составляющая '!$E$59)*1000+[3]ставка!X120</f>
        <v>2034.2182121639999</v>
      </c>
      <c r="Y275" s="109">
        <f>(([3]ставка!Y120/1000*'[3]составляющая '!$B$59*'[3]составляющая '!$C$59)+'[3]составляющая '!$D$59+'[3]составляющая '!$E$59)*1000+[3]ставка!Y120</f>
        <v>1935.9291912650001</v>
      </c>
    </row>
    <row r="276" spans="1:25" s="71" customFormat="1" ht="15.75" outlineLevel="1" x14ac:dyDescent="0.25">
      <c r="A276" s="125">
        <v>12</v>
      </c>
      <c r="B276" s="109">
        <f>(([3]ставка!B121/1000*'[3]составляющая '!$B$59*'[3]составляющая '!$C$59)+'[3]составляющая '!$D$59+'[3]составляющая '!$E$59)*1000+[3]ставка!B121</f>
        <v>1625.3612238599999</v>
      </c>
      <c r="C276" s="109">
        <f>(([3]ставка!C121/1000*'[3]составляющая '!$B$59*'[3]составляющая '!$C$59)+'[3]составляющая '!$D$59+'[3]составляющая '!$E$59)*1000+[3]ставка!C121</f>
        <v>1539.3116690229999</v>
      </c>
      <c r="D276" s="109">
        <f>(([3]ставка!D121/1000*'[3]составляющая '!$B$59*'[3]составляющая '!$C$59)+'[3]составляющая '!$D$59+'[3]составляющая '!$E$59)*1000+[3]ставка!D121</f>
        <v>1379.3615302829999</v>
      </c>
      <c r="E276" s="109">
        <f>(([3]ставка!E121/1000*'[3]составляющая '!$B$59*'[3]составляющая '!$C$59)+'[3]составляющая '!$D$59+'[3]составляющая '!$E$59)*1000+[3]ставка!E121</f>
        <v>1380.5719026199999</v>
      </c>
      <c r="F276" s="109">
        <f>(([3]ставка!F121/1000*'[3]составляющая '!$B$59*'[3]составляющая '!$C$59)+'[3]составляющая '!$D$59+'[3]составляющая '!$E$59)*1000+[3]ставка!F121</f>
        <v>1468.4313600169999</v>
      </c>
      <c r="G276" s="109">
        <f>(([3]ставка!G121/1000*'[3]составляющая '!$B$59*'[3]составляющая '!$C$59)+'[3]составляющая '!$D$59+'[3]составляющая '!$E$59)*1000+[3]ставка!G121</f>
        <v>1475.2071827259999</v>
      </c>
      <c r="H276" s="109">
        <f>(([3]ставка!H121/1000*'[3]составляющая '!$B$59*'[3]составляющая '!$C$59)+'[3]составляющая '!$D$59+'[3]составляющая '!$E$59)*1000+[3]ставка!H121</f>
        <v>1665.5863082559999</v>
      </c>
      <c r="I276" s="109">
        <f>(([3]ставка!I121/1000*'[3]составляющая '!$B$59*'[3]составляющая '!$C$59)+'[3]составляющая '!$D$59+'[3]составляющая '!$E$59)*1000+[3]ставка!I121</f>
        <v>1844.7327260229999</v>
      </c>
      <c r="J276" s="109">
        <f>(([3]ставка!J121/1000*'[3]составляющая '!$B$59*'[3]составляющая '!$C$59)+'[3]составляющая '!$D$59+'[3]составляющая '!$E$59)*1000+[3]ставка!J121</f>
        <v>1946.2456358569998</v>
      </c>
      <c r="K276" s="109">
        <f>(([3]ставка!K121/1000*'[3]составляющая '!$B$59*'[3]составляющая '!$C$59)+'[3]составляющая '!$D$59+'[3]составляющая '!$E$59)*1000+[3]ставка!K121</f>
        <v>2042.9057444519999</v>
      </c>
      <c r="L276" s="109">
        <f>(([3]ставка!L121/1000*'[3]составляющая '!$B$59*'[3]составляющая '!$C$59)+'[3]составляющая '!$D$59+'[3]составляющая '!$E$59)*1000+[3]ставка!L121</f>
        <v>2044.7948302489999</v>
      </c>
      <c r="M276" s="109">
        <f>(([3]ставка!M121/1000*'[3]составляющая '!$B$59*'[3]составляющая '!$C$59)+'[3]составляющая '!$D$59+'[3]составляющая '!$E$59)*1000+[3]ставка!M121</f>
        <v>2028.5283309910001</v>
      </c>
      <c r="N276" s="109">
        <f>(([3]ставка!N121/1000*'[3]составляющая '!$B$59*'[3]составляющая '!$C$59)+'[3]составляющая '!$D$59+'[3]составляющая '!$E$59)*1000+[3]ставка!N121</f>
        <v>1989.4909951499999</v>
      </c>
      <c r="O276" s="109">
        <f>(([3]ставка!O121/1000*'[3]составляющая '!$B$59*'[3]составляющая '!$C$59)+'[3]составляющая '!$D$59+'[3]составляющая '!$E$59)*1000+[3]ставка!O121</f>
        <v>1980.0229423830001</v>
      </c>
      <c r="P276" s="109">
        <f>(([3]ставка!P121/1000*'[3]составляющая '!$B$59*'[3]составляющая '!$C$59)+'[3]составляющая '!$D$59+'[3]составляющая '!$E$59)*1000+[3]ставка!P121</f>
        <v>1970.6680085259998</v>
      </c>
      <c r="Q276" s="109">
        <f>(([3]ставка!Q121/1000*'[3]составляющая '!$B$59*'[3]составляющая '!$C$59)+'[3]составляющая '!$D$59+'[3]составляющая '!$E$59)*1000+[3]ставка!Q121</f>
        <v>1923.4295517099999</v>
      </c>
      <c r="R276" s="109">
        <f>(([3]ставка!R121/1000*'[3]составляющая '!$B$59*'[3]составляющая '!$C$59)+'[3]составляющая '!$D$59+'[3]составляющая '!$E$59)*1000+[3]ставка!R121</f>
        <v>1866.2026951409998</v>
      </c>
      <c r="S276" s="109">
        <f>(([3]ставка!S121/1000*'[3]составляющая '!$B$59*'[3]составляющая '!$C$59)+'[3]составляющая '!$D$59+'[3]составляющая '!$E$59)*1000+[3]ставка!S121</f>
        <v>1858.49929737</v>
      </c>
      <c r="T276" s="109">
        <f>(([3]ставка!T121/1000*'[3]составляющая '!$B$59*'[3]составляющая '!$C$59)+'[3]составляющая '!$D$59+'[3]составляющая '!$E$59)*1000+[3]ставка!T121</f>
        <v>1863.940316941</v>
      </c>
      <c r="U276" s="109">
        <f>(([3]ставка!U121/1000*'[3]составляющая '!$B$59*'[3]составляющая '!$C$59)+'[3]составляющая '!$D$59+'[3]составляющая '!$E$59)*1000+[3]ставка!U121</f>
        <v>2002.4317984539998</v>
      </c>
      <c r="V276" s="109">
        <f>(([3]ставка!V121/1000*'[3]составляющая '!$B$59*'[3]составляющая '!$C$59)+'[3]составляющая '!$D$59+'[3]составляющая '!$E$59)*1000+[3]ставка!V121</f>
        <v>2043.946438424</v>
      </c>
      <c r="W276" s="109">
        <f>(([3]ставка!W121/1000*'[3]составляющая '!$B$59*'[3]составляющая '!$C$59)+'[3]составляющая '!$D$59+'[3]составляющая '!$E$59)*1000+[3]ставка!W121</f>
        <v>2038.2226215779999</v>
      </c>
      <c r="X276" s="109">
        <f>(([3]ставка!X121/1000*'[3]составляющая '!$B$59*'[3]составляющая '!$C$59)+'[3]составляющая '!$D$59+'[3]составляющая '!$E$59)*1000+[3]ставка!X121</f>
        <v>2019.12814957</v>
      </c>
      <c r="Y276" s="109">
        <f>(([3]ставка!Y121/1000*'[3]составляющая '!$B$59*'[3]составляющая '!$C$59)+'[3]составляющая '!$D$59+'[3]составляющая '!$E$59)*1000+[3]ставка!Y121</f>
        <v>1775.6396957950001</v>
      </c>
    </row>
    <row r="277" spans="1:25" s="71" customFormat="1" ht="15.75" outlineLevel="1" x14ac:dyDescent="0.25">
      <c r="A277" s="125">
        <v>13</v>
      </c>
      <c r="B277" s="109">
        <f>(([3]ставка!B122/1000*'[3]составляющая '!$B$59*'[3]составляющая '!$C$59)+'[3]составляющая '!$D$59+'[3]составляющая '!$E$59)*1000+[3]ставка!B122</f>
        <v>1624.5241439259999</v>
      </c>
      <c r="C277" s="109">
        <f>(([3]ставка!C122/1000*'[3]составляющая '!$B$59*'[3]составляющая '!$C$59)+'[3]составляющая '!$D$59+'[3]составляющая '!$E$59)*1000+[3]ставка!C122</f>
        <v>1528.9839125399999</v>
      </c>
      <c r="D277" s="109">
        <f>(([3]ставка!D122/1000*'[3]составляющая '!$B$59*'[3]составляющая '!$C$59)+'[3]составляющая '!$D$59+'[3]составляющая '!$E$59)*1000+[3]ставка!D122</f>
        <v>1422.6747609219999</v>
      </c>
      <c r="E277" s="109">
        <f>(([3]ставка!E122/1000*'[3]составляющая '!$B$59*'[3]составляющая '!$C$59)+'[3]составляющая '!$D$59+'[3]составляющая '!$E$59)*1000+[3]ставка!E122</f>
        <v>1470.8747284729998</v>
      </c>
      <c r="F277" s="109">
        <f>(([3]ставка!F122/1000*'[3]составляющая '!$B$59*'[3]составляющая '!$C$59)+'[3]составляющая '!$D$59+'[3]составляющая '!$E$59)*1000+[3]ставка!F122</f>
        <v>1511.507040945</v>
      </c>
      <c r="G277" s="109">
        <f>(([3]ставка!G122/1000*'[3]составляющая '!$B$59*'[3]составляющая '!$C$59)+'[3]составляющая '!$D$59+'[3]составляющая '!$E$59)*1000+[3]ставка!G122</f>
        <v>1536.7551816569999</v>
      </c>
      <c r="H277" s="109">
        <f>(([3]ставка!H122/1000*'[3]составляющая '!$B$59*'[3]составляющая '!$C$59)+'[3]составляющая '!$D$59+'[3]составляющая '!$E$59)*1000+[3]ставка!H122</f>
        <v>1681.0270394710001</v>
      </c>
      <c r="I277" s="109">
        <f>(([3]ставка!I122/1000*'[3]составляющая '!$B$59*'[3]составляющая '!$C$59)+'[3]составляющая '!$D$59+'[3]составляющая '!$E$59)*1000+[3]ставка!I122</f>
        <v>1786.0013879509997</v>
      </c>
      <c r="J277" s="109">
        <f>(([3]ставка!J122/1000*'[3]составляющая '!$B$59*'[3]составляющая '!$C$59)+'[3]составляющая '!$D$59+'[3]составляющая '!$E$59)*1000+[3]ставка!J122</f>
        <v>1925.7484893650001</v>
      </c>
      <c r="K277" s="109">
        <f>(([3]ставка!K122/1000*'[3]составляющая '!$B$59*'[3]составляющая '!$C$59)+'[3]составляющая '!$D$59+'[3]составляющая '!$E$59)*1000+[3]ставка!K122</f>
        <v>2038.595913981</v>
      </c>
      <c r="L277" s="109">
        <f>(([3]ставка!L122/1000*'[3]составляющая '!$B$59*'[3]составляющая '!$C$59)+'[3]составляющая '!$D$59+'[3]составляющая '!$E$59)*1000+[3]ставка!L122</f>
        <v>2040.858292181</v>
      </c>
      <c r="M277" s="109">
        <f>(([3]ставка!M122/1000*'[3]составляющая '!$B$59*'[3]составляющая '!$C$59)+'[3]составляющая '!$D$59+'[3]составляющая '!$E$59)*1000+[3]ставка!M122</f>
        <v>2011.741484747</v>
      </c>
      <c r="N277" s="109">
        <f>(([3]ставка!N122/1000*'[3]составляющая '!$B$59*'[3]составляющая '!$C$59)+'[3]составляющая '!$D$59+'[3]составляющая '!$E$59)*1000+[3]ставка!N122</f>
        <v>1981.0749482459998</v>
      </c>
      <c r="O277" s="109">
        <f>(([3]ставка!O122/1000*'[3]составляющая '!$B$59*'[3]составляющая '!$C$59)+'[3]составляющая '!$D$59+'[3]составляющая '!$E$59)*1000+[3]ставка!O122</f>
        <v>1971.063924711</v>
      </c>
      <c r="P277" s="109">
        <f>(([3]ставка!P122/1000*'[3]составляющая '!$B$59*'[3]составляющая '!$C$59)+'[3]составляющая '!$D$59+'[3]составляющая '!$E$59)*1000+[3]ставка!P122</f>
        <v>1988.4842368509999</v>
      </c>
      <c r="Q277" s="109">
        <f>(([3]ставка!Q122/1000*'[3]составляющая '!$B$59*'[3]составляющая '!$C$59)+'[3]составляющая '!$D$59+'[3]составляющая '!$E$59)*1000+[3]ставка!Q122</f>
        <v>1906.3372844089999</v>
      </c>
      <c r="R277" s="109">
        <f>(([3]ставка!R122/1000*'[3]составляющая '!$B$59*'[3]составляющая '!$C$59)+'[3]составляющая '!$D$59+'[3]составляющая '!$E$59)*1000+[3]ставка!R122</f>
        <v>1841.6332678889999</v>
      </c>
      <c r="S277" s="109">
        <f>(([3]ставка!S122/1000*'[3]составляющая '!$B$59*'[3]составляющая '!$C$59)+'[3]составляющая '!$D$59+'[3]составляющая '!$E$59)*1000+[3]ставка!S122</f>
        <v>1817.765177879</v>
      </c>
      <c r="T277" s="109">
        <f>(([3]ставка!T122/1000*'[3]составляющая '!$B$59*'[3]составляющая '!$C$59)+'[3]составляющая '!$D$59+'[3]составляющая '!$E$59)*1000+[3]ставка!T122</f>
        <v>1846.0109697060002</v>
      </c>
      <c r="U277" s="109">
        <f>(([3]ставка!U122/1000*'[3]составляющая '!$B$59*'[3]составляющая '!$C$59)+'[3]составляющая '!$D$59+'[3]составляющая '!$E$59)*1000+[3]ставка!U122</f>
        <v>1953.2929439499999</v>
      </c>
      <c r="V277" s="109">
        <f>(([3]ставка!V122/1000*'[3]составляющая '!$B$59*'[3]составляющая '!$C$59)+'[3]составляющая '!$D$59+'[3]составляющая '!$E$59)*1000+[3]ставка!V122</f>
        <v>2030.9377637739999</v>
      </c>
      <c r="W277" s="109">
        <f>(([3]ставка!W122/1000*'[3]составляющая '!$B$59*'[3]составляющая '!$C$59)+'[3]составляющая '!$D$59+'[3]составляющая '!$E$59)*1000+[3]ставка!W122</f>
        <v>2034.6141283490001</v>
      </c>
      <c r="X277" s="109">
        <f>(([3]ставка!X122/1000*'[3]составляющая '!$B$59*'[3]составляющая '!$C$59)+'[3]составляющая '!$D$59+'[3]составляющая '!$E$59)*1000+[3]ставка!X122</f>
        <v>1867.5374982789999</v>
      </c>
      <c r="Y277" s="109">
        <f>(([3]ставка!Y122/1000*'[3]составляющая '!$B$59*'[3]составляющая '!$C$59)+'[3]составляющая '!$D$59+'[3]составляющая '!$E$59)*1000+[3]ставка!Y122</f>
        <v>1725.9804943049999</v>
      </c>
    </row>
    <row r="278" spans="1:25" s="71" customFormat="1" ht="15.75" outlineLevel="1" x14ac:dyDescent="0.25">
      <c r="A278" s="125">
        <v>14</v>
      </c>
      <c r="B278" s="109">
        <f>(([3]ставка!B123/1000*'[3]составляющая '!$B$59*'[3]составляющая '!$C$59)+'[3]составляющая '!$D$59+'[3]составляющая '!$E$59)*1000+[3]ставка!B123</f>
        <v>1623.5173856269998</v>
      </c>
      <c r="C278" s="109">
        <f>(([3]ставка!C123/1000*'[3]составляющая '!$B$59*'[3]составляющая '!$C$59)+'[3]составляющая '!$D$59+'[3]составляющая '!$E$59)*1000+[3]ставка!C123</f>
        <v>1560.3970338469999</v>
      </c>
      <c r="D278" s="109">
        <f>(([3]ставка!D123/1000*'[3]составляющая '!$B$59*'[3]составляющая '!$C$59)+'[3]составляющая '!$D$59+'[3]составляющая '!$E$59)*1000+[3]ставка!D123</f>
        <v>1497.140939375</v>
      </c>
      <c r="E278" s="109">
        <f>(([3]ставка!E123/1000*'[3]составляющая '!$B$59*'[3]составляющая '!$C$59)+'[3]составляющая '!$D$59+'[3]составляющая '!$E$59)*1000+[3]ставка!E123</f>
        <v>1460.569595772</v>
      </c>
      <c r="F278" s="109">
        <f>(([3]ставка!F123/1000*'[3]составляющая '!$B$59*'[3]составляющая '!$C$59)+'[3]составляющая '!$D$59+'[3]составляющая '!$E$59)*1000+[3]ставка!F123</f>
        <v>1547.6259089079999</v>
      </c>
      <c r="G278" s="109">
        <f>(([3]ставка!G123/1000*'[3]составляющая '!$B$59*'[3]составляющая '!$C$59)+'[3]составляющая '!$D$59+'[3]составляющая '!$E$59)*1000+[3]ставка!G123</f>
        <v>1523.350590822</v>
      </c>
      <c r="H278" s="109">
        <f>(([3]ставка!H123/1000*'[3]составляющая '!$B$59*'[3]составляющая '!$C$59)+'[3]составляющая '!$D$59+'[3]составляющая '!$E$59)*1000+[3]ставка!H123</f>
        <v>1654.9191950429999</v>
      </c>
      <c r="I278" s="109">
        <f>(([3]ставка!I123/1000*'[3]составляющая '!$B$59*'[3]составляющая '!$C$59)+'[3]составляющая '!$D$59+'[3]составляющая '!$E$59)*1000+[3]ставка!I123</f>
        <v>1820.1293630979999</v>
      </c>
      <c r="J278" s="109">
        <f>(([3]ставка!J123/1000*'[3]составляющая '!$B$59*'[3]составляющая '!$C$59)+'[3]составляющая '!$D$59+'[3]составляющая '!$E$59)*1000+[3]ставка!J123</f>
        <v>1971.889692754</v>
      </c>
      <c r="K278" s="109">
        <f>(([3]ставка!K123/1000*'[3]составляющая '!$B$59*'[3]составляющая '!$C$59)+'[3]составляющая '!$D$59+'[3]составляющая '!$E$59)*1000+[3]ставка!K123</f>
        <v>2039.410370133</v>
      </c>
      <c r="L278" s="109">
        <f>(([3]ставка!L123/1000*'[3]составляющая '!$B$59*'[3]составляющая '!$C$59)+'[3]составляющая '!$D$59+'[3]составляющая '!$E$59)*1000+[3]ставка!L123</f>
        <v>2048.018719184</v>
      </c>
      <c r="M278" s="109">
        <f>(([3]ставка!M123/1000*'[3]составляющая '!$B$59*'[3]составляющая '!$C$59)+'[3]составляющая '!$D$59+'[3]составляющая '!$E$59)*1000+[3]ставка!M123</f>
        <v>2033.5168749219999</v>
      </c>
      <c r="N278" s="109">
        <f>(([3]ставка!N123/1000*'[3]составляющая '!$B$59*'[3]составляющая '!$C$59)+'[3]составляющая '!$D$59+'[3]составляющая '!$E$59)*1000+[3]ставка!N123</f>
        <v>1986.5951510539999</v>
      </c>
      <c r="O278" s="109">
        <f>(([3]ставка!O123/1000*'[3]составляющая '!$B$59*'[3]составляющая '!$C$59)+'[3]составляющая '!$D$59+'[3]составляющая '!$E$59)*1000+[3]ставка!O123</f>
        <v>1990.28282752</v>
      </c>
      <c r="P278" s="109">
        <f>(([3]ставка!P123/1000*'[3]составляющая '!$B$59*'[3]составляющая '!$C$59)+'[3]составляющая '!$D$59+'[3]составляющая '!$E$59)*1000+[3]ставка!P123</f>
        <v>1981.2672503929998</v>
      </c>
      <c r="Q278" s="109">
        <f>(([3]ставка!Q123/1000*'[3]составляющая '!$B$59*'[3]составляющая '!$C$59)+'[3]составляющая '!$D$59+'[3]составляющая '!$E$59)*1000+[3]ставка!Q123</f>
        <v>1912.9208049709998</v>
      </c>
      <c r="R278" s="109">
        <f>(([3]ставка!R123/1000*'[3]составляющая '!$B$59*'[3]составляющая '!$C$59)+'[3]составляющая '!$D$59+'[3]составляющая '!$E$59)*1000+[3]ставка!R123</f>
        <v>1872.571289774</v>
      </c>
      <c r="S278" s="109">
        <f>(([3]ставка!S123/1000*'[3]составляющая '!$B$59*'[3]составляющая '!$C$59)+'[3]составляющая '!$D$59+'[3]составляющая '!$E$59)*1000+[3]ставка!S123</f>
        <v>1828.4549148740002</v>
      </c>
      <c r="T278" s="109">
        <f>(([3]ставка!T123/1000*'[3]составляющая '!$B$59*'[3]составляющая '!$C$59)+'[3]составляющая '!$D$59+'[3]составляющая '!$E$59)*1000+[3]ставка!T123</f>
        <v>1855.5921413830001</v>
      </c>
      <c r="U278" s="109">
        <f>(([3]ставка!U123/1000*'[3]составляющая '!$B$59*'[3]составляющая '!$C$59)+'[3]составляющая '!$D$59+'[3]составляющая '!$E$59)*1000+[3]ставка!U123</f>
        <v>2022.5443406519998</v>
      </c>
      <c r="V278" s="109">
        <f>(([3]ставка!V123/1000*'[3]составляющая '!$B$59*'[3]составляющая '!$C$59)+'[3]составляющая '!$D$59+'[3]составляющая '!$E$59)*1000+[3]ставка!V123</f>
        <v>2042.0460407360001</v>
      </c>
      <c r="W278" s="109">
        <f>(([3]ставка!W123/1000*'[3]составляющая '!$B$59*'[3]составляющая '!$C$59)+'[3]составляющая '!$D$59+'[3]составляющая '!$E$59)*1000+[3]ставка!W123</f>
        <v>2036.4919022549998</v>
      </c>
      <c r="X278" s="109">
        <f>(([3]ставка!X123/1000*'[3]составляющая '!$B$59*'[3]составляющая '!$C$59)+'[3]составляющая '!$D$59+'[3]составляющая '!$E$59)*1000+[3]ставка!X123</f>
        <v>1879.5054789569999</v>
      </c>
      <c r="Y278" s="109">
        <f>(([3]ставка!Y123/1000*'[3]составляющая '!$B$59*'[3]составляющая '!$C$59)+'[3]составляющая '!$D$59+'[3]составляющая '!$E$59)*1000+[3]ставка!Y123</f>
        <v>1706.4335466570001</v>
      </c>
    </row>
    <row r="279" spans="1:25" s="71" customFormat="1" ht="15.75" outlineLevel="1" x14ac:dyDescent="0.25">
      <c r="A279" s="125">
        <v>15</v>
      </c>
      <c r="B279" s="109">
        <f>(([3]ставка!B124/1000*'[3]составляющая '!$B$59*'[3]составляющая '!$C$59)+'[3]составляющая '!$D$59+'[3]составляющая '!$E$59)*1000+[3]ставка!B124</f>
        <v>1641.6616587909998</v>
      </c>
      <c r="C279" s="109">
        <f>(([3]ставка!C124/1000*'[3]составляющая '!$B$59*'[3]составляющая '!$C$59)+'[3]составляющая '!$D$59+'[3]составляющая '!$E$59)*1000+[3]ставка!C124</f>
        <v>1593.812359861</v>
      </c>
      <c r="D279" s="109">
        <f>(([3]ставка!D124/1000*'[3]составляющая '!$B$59*'[3]составляющая '!$C$59)+'[3]составляющая '!$D$59+'[3]составляющая '!$E$59)*1000+[3]ставка!D124</f>
        <v>1471.734432189</v>
      </c>
      <c r="E279" s="109">
        <f>(([3]ставка!E124/1000*'[3]составляющая '!$B$59*'[3]составляющая '!$C$59)+'[3]составляющая '!$D$59+'[3]составляющая '!$E$59)*1000+[3]ставка!E124</f>
        <v>1438.138115919</v>
      </c>
      <c r="F279" s="109">
        <f>(([3]ставка!F124/1000*'[3]составляющая '!$B$59*'[3]составляющая '!$C$59)+'[3]составляющая '!$D$59+'[3]составляющая '!$E$59)*1000+[3]ставка!F124</f>
        <v>1485.9647910670001</v>
      </c>
      <c r="G279" s="109">
        <f>(([3]ставка!G124/1000*'[3]составляющая '!$B$59*'[3]составляющая '!$C$59)+'[3]составляющая '!$D$59+'[3]составляющая '!$E$59)*1000+[3]ставка!G124</f>
        <v>1522.275961177</v>
      </c>
      <c r="H279" s="109">
        <f>(([3]ставка!H124/1000*'[3]составляющая '!$B$59*'[3]составляющая '!$C$59)+'[3]составляющая '!$D$59+'[3]составляющая '!$E$59)*1000+[3]ставка!H124</f>
        <v>1697.836509497</v>
      </c>
      <c r="I279" s="109">
        <f>(([3]ставка!I124/1000*'[3]составляющая '!$B$59*'[3]составляющая '!$C$59)+'[3]составляющая '!$D$59+'[3]составляющая '!$E$59)*1000+[3]ставка!I124</f>
        <v>1773.3886294859999</v>
      </c>
      <c r="J279" s="109">
        <f>(([3]ставка!J124/1000*'[3]составляющая '!$B$59*'[3]составляющая '!$C$59)+'[3]составляющая '!$D$59+'[3]составляющая '!$E$59)*1000+[3]ставка!J124</f>
        <v>1927.875124873</v>
      </c>
      <c r="K279" s="109">
        <f>(([3]ставка!K124/1000*'[3]составляющая '!$B$59*'[3]составляющая '!$C$59)+'[3]составляющая '!$D$59+'[3]составляющая '!$E$59)*1000+[3]ставка!K124</f>
        <v>2033.6639295049999</v>
      </c>
      <c r="L279" s="109">
        <f>(([3]ставка!L124/1000*'[3]составляющая '!$B$59*'[3]составляющая '!$C$59)+'[3]составляющая '!$D$59+'[3]составляющая '!$E$59)*1000+[3]ставка!L124</f>
        <v>2035.2815299179999</v>
      </c>
      <c r="M279" s="109">
        <f>(([3]ставка!M124/1000*'[3]составляющая '!$B$59*'[3]составляющая '!$C$59)+'[3]составляющая '!$D$59+'[3]составляющая '!$E$59)*1000+[3]ставка!M124</f>
        <v>1956.5055209939997</v>
      </c>
      <c r="N279" s="109">
        <f>(([3]ставка!N124/1000*'[3]составляющая '!$B$59*'[3]составляющая '!$C$59)+'[3]составляющая '!$D$59+'[3]составляющая '!$E$59)*1000+[3]ставка!N124</f>
        <v>1950.996630077</v>
      </c>
      <c r="O279" s="109">
        <f>(([3]ставка!O124/1000*'[3]составляющая '!$B$59*'[3]составляющая '!$C$59)+'[3]составляющая '!$D$59+'[3]составляющая '!$E$59)*1000+[3]ставка!O124</f>
        <v>1942.8520685570002</v>
      </c>
      <c r="P279" s="109">
        <f>(([3]ставка!P124/1000*'[3]составляющая '!$B$59*'[3]составляющая '!$C$59)+'[3]составляющая '!$D$59+'[3]составляющая '!$E$59)*1000+[3]ставка!P124</f>
        <v>1946.709423388</v>
      </c>
      <c r="Q279" s="109">
        <f>(([3]ставка!Q124/1000*'[3]составляющая '!$B$59*'[3]составляющая '!$C$59)+'[3]составляющая '!$D$59+'[3]составляющая '!$E$59)*1000+[3]ставка!Q124</f>
        <v>1899.1655455150001</v>
      </c>
      <c r="R279" s="109">
        <f>(([3]ставка!R124/1000*'[3]составляющая '!$B$59*'[3]составляющая '!$C$59)+'[3]составляющая '!$D$59+'[3]составляющая '!$E$59)*1000+[3]ставка!R124</f>
        <v>1804.0551659869998</v>
      </c>
      <c r="S279" s="109">
        <f>(([3]ставка!S124/1000*'[3]составляющая '!$B$59*'[3]составляющая '!$C$59)+'[3]составляющая '!$D$59+'[3]составляющая '!$E$59)*1000+[3]ставка!S124</f>
        <v>1783.965247571</v>
      </c>
      <c r="T279" s="109">
        <f>(([3]ставка!T124/1000*'[3]составляющая '!$B$59*'[3]составляющая '!$C$59)+'[3]составляющая '!$D$59+'[3]составляющая '!$E$59)*1000+[3]ставка!T124</f>
        <v>1822.176815369</v>
      </c>
      <c r="U279" s="109">
        <f>(([3]ставка!U124/1000*'[3]составляющая '!$B$59*'[3]составляющая '!$C$59)+'[3]составляющая '!$D$59+'[3]составляющая '!$E$59)*1000+[3]ставка!U124</f>
        <v>1928.3954718589998</v>
      </c>
      <c r="V279" s="109">
        <f>(([3]ставка!V124/1000*'[3]составляющая '!$B$59*'[3]составляющая '!$C$59)+'[3]составляющая '!$D$59+'[3]составляющая '!$E$59)*1000+[3]ставка!V124</f>
        <v>2001.9001395770001</v>
      </c>
      <c r="W279" s="109">
        <f>(([3]ставка!W124/1000*'[3]составляющая '!$B$59*'[3]составляющая '!$C$59)+'[3]составляющая '!$D$59+'[3]составляющая '!$E$59)*1000+[3]ставка!W124</f>
        <v>1968.3830065439997</v>
      </c>
      <c r="X279" s="109">
        <f>(([3]ставка!X124/1000*'[3]составляющая '!$B$59*'[3]составляющая '!$C$59)+'[3]составляющая '!$D$59+'[3]составляющая '!$E$59)*1000+[3]ставка!X124</f>
        <v>1873.0690129779998</v>
      </c>
      <c r="Y279" s="109">
        <f>(([3]ставка!Y124/1000*'[3]составляющая '!$B$59*'[3]составляющая '!$C$59)+'[3]составляющая '!$D$59+'[3]составляющая '!$E$59)*1000+[3]ставка!Y124</f>
        <v>1724.034849053</v>
      </c>
    </row>
    <row r="280" spans="1:25" s="71" customFormat="1" ht="15.75" outlineLevel="1" x14ac:dyDescent="0.25">
      <c r="A280" s="125">
        <v>16</v>
      </c>
      <c r="B280" s="109">
        <f>(([3]ставка!B125/1000*'[3]составляющая '!$B$59*'[3]составляющая '!$C$59)+'[3]составляющая '!$D$59+'[3]составляющая '!$E$59)*1000+[3]ставка!B125</f>
        <v>1642.3516841420001</v>
      </c>
      <c r="C280" s="109">
        <f>(([3]ставка!C125/1000*'[3]составляющая '!$B$59*'[3]составляющая '!$C$59)+'[3]составляющая '!$D$59+'[3]составляющая '!$E$59)*1000+[3]ставка!C125</f>
        <v>1634.9537074279999</v>
      </c>
      <c r="D280" s="109">
        <f>(([3]ставка!D125/1000*'[3]составляющая '!$B$59*'[3]составляющая '!$C$59)+'[3]составляющая '!$D$59+'[3]составляющая '!$E$59)*1000+[3]ставка!D125</f>
        <v>1528.9499768669998</v>
      </c>
      <c r="E280" s="109">
        <f>(([3]ставка!E125/1000*'[3]составляющая '!$B$59*'[3]составляющая '!$C$59)+'[3]составляющая '!$D$59+'[3]составляющая '!$E$59)*1000+[3]ставка!E125</f>
        <v>1506.5184970139999</v>
      </c>
      <c r="F280" s="109">
        <f>(([3]ставка!F125/1000*'[3]составляющая '!$B$59*'[3]составляющая '!$C$59)+'[3]составляющая '!$D$59+'[3]составляющая '!$E$59)*1000+[3]ставка!F125</f>
        <v>1508.6677563039998</v>
      </c>
      <c r="G280" s="109">
        <f>(([3]ставка!G125/1000*'[3]составляющая '!$B$59*'[3]составляющая '!$C$59)+'[3]составляющая '!$D$59+'[3]составляющая '!$E$59)*1000+[3]ставка!G125</f>
        <v>1514.719617989</v>
      </c>
      <c r="H280" s="109">
        <f>(([3]ставка!H125/1000*'[3]составляющая '!$B$59*'[3]составляющая '!$C$59)+'[3]составляющая '!$D$59+'[3]составляющая '!$E$59)*1000+[3]ставка!H125</f>
        <v>1552.931185787</v>
      </c>
      <c r="I280" s="109">
        <f>(([3]ставка!I125/1000*'[3]составляющая '!$B$59*'[3]составляющая '!$C$59)+'[3]составляющая '!$D$59+'[3]составляющая '!$E$59)*1000+[3]ставка!I125</f>
        <v>1621.4359976830001</v>
      </c>
      <c r="J280" s="109">
        <f>(([3]ставка!J125/1000*'[3]составляющая '!$B$59*'[3]составляющая '!$C$59)+'[3]составляющая '!$D$59+'[3]составляющая '!$E$59)*1000+[3]ставка!J125</f>
        <v>1639.7612611029999</v>
      </c>
      <c r="K280" s="109">
        <f>(([3]ставка!K125/1000*'[3]составляющая '!$B$59*'[3]составляющая '!$C$59)+'[3]составляющая '!$D$59+'[3]составляющая '!$E$59)*1000+[3]ставка!K125</f>
        <v>1772.4836782060001</v>
      </c>
      <c r="L280" s="109">
        <f>(([3]ставка!L125/1000*'[3]составляющая '!$B$59*'[3]составляющая '!$C$59)+'[3]составляющая '!$D$59+'[3]составляющая '!$E$59)*1000+[3]ставка!L125</f>
        <v>1862.865687296</v>
      </c>
      <c r="M280" s="109">
        <f>(([3]ставка!M125/1000*'[3]составляющая '!$B$59*'[3]составляющая '!$C$59)+'[3]составляющая '!$D$59+'[3]составляющая '!$E$59)*1000+[3]ставка!M125</f>
        <v>1876.055352202</v>
      </c>
      <c r="N280" s="109">
        <f>(([3]ставка!N125/1000*'[3]составляющая '!$B$59*'[3]составляющая '!$C$59)+'[3]составляющая '!$D$59+'[3]составляющая '!$E$59)*1000+[3]ставка!N125</f>
        <v>1894.1656896929999</v>
      </c>
      <c r="O280" s="109">
        <f>(([3]ставка!O125/1000*'[3]составляющая '!$B$59*'[3]составляющая '!$C$59)+'[3]составляющая '!$D$59+'[3]составляющая '!$E$59)*1000+[3]ставка!O125</f>
        <v>1844.7892854779998</v>
      </c>
      <c r="P280" s="109">
        <f>(([3]ставка!P125/1000*'[3]составляющая '!$B$59*'[3]составляющая '!$C$59)+'[3]составляющая '!$D$59+'[3]составляющая '!$E$59)*1000+[3]ставка!P125</f>
        <v>1763.094808676</v>
      </c>
      <c r="Q280" s="109">
        <f>(([3]ставка!Q125/1000*'[3]составляющая '!$B$59*'[3]составляющая '!$C$59)+'[3]составляющая '!$D$59+'[3]составляющая '!$E$59)*1000+[3]ставка!Q125</f>
        <v>1725.8899991769999</v>
      </c>
      <c r="R280" s="109">
        <f>(([3]ставка!R125/1000*'[3]составляющая '!$B$59*'[3]составляющая '!$C$59)+'[3]составляющая '!$D$59+'[3]составляющая '!$E$59)*1000+[3]ставка!R125</f>
        <v>1770.6624637549999</v>
      </c>
      <c r="S280" s="109">
        <f>(([3]ставка!S125/1000*'[3]составляющая '!$B$59*'[3]составляющая '!$C$59)+'[3]составляющая '!$D$59+'[3]составляющая '!$E$59)*1000+[3]ставка!S125</f>
        <v>1793.998894888</v>
      </c>
      <c r="T280" s="109">
        <f>(([3]ставка!T125/1000*'[3]составляющая '!$B$59*'[3]составляющая '!$C$59)+'[3]составляющая '!$D$59+'[3]составляющая '!$E$59)*1000+[3]ставка!T125</f>
        <v>1938.58748565</v>
      </c>
      <c r="U280" s="109">
        <f>(([3]ставка!U125/1000*'[3]составляющая '!$B$59*'[3]составляющая '!$C$59)+'[3]составляющая '!$D$59+'[3]составляющая '!$E$59)*1000+[3]ставка!U125</f>
        <v>1990.3733226479999</v>
      </c>
      <c r="V280" s="109">
        <f>(([3]ставка!V125/1000*'[3]составляющая '!$B$59*'[3]составляющая '!$C$59)+'[3]составляющая '!$D$59+'[3]составляющая '!$E$59)*1000+[3]ставка!V125</f>
        <v>2057.1587271119997</v>
      </c>
      <c r="W280" s="109">
        <f>(([3]ставка!W125/1000*'[3]составляющая '!$B$59*'[3]составляющая '!$C$59)+'[3]составляющая '!$D$59+'[3]составляющая '!$E$59)*1000+[3]ставка!W125</f>
        <v>1987.217305059</v>
      </c>
      <c r="X280" s="109">
        <f>(([3]ставка!X125/1000*'[3]составляющая '!$B$59*'[3]составляющая '!$C$59)+'[3]составляющая '!$D$59+'[3]составляющая '!$E$59)*1000+[3]ставка!X125</f>
        <v>1815.1295072759999</v>
      </c>
      <c r="Y280" s="109">
        <f>(([3]ставка!Y125/1000*'[3]составляющая '!$B$59*'[3]составляющая '!$C$59)+'[3]составляющая '!$D$59+'[3]составляющая '!$E$59)*1000+[3]ставка!Y125</f>
        <v>1691.1624938069999</v>
      </c>
    </row>
    <row r="281" spans="1:25" s="71" customFormat="1" ht="15.75" outlineLevel="1" x14ac:dyDescent="0.25">
      <c r="A281" s="125">
        <v>17</v>
      </c>
      <c r="B281" s="109">
        <f>(([3]ставка!B126/1000*'[3]составляющая '!$B$59*'[3]составляющая '!$C$59)+'[3]составляющая '!$D$59+'[3]составляющая '!$E$59)*1000+[3]ставка!B126</f>
        <v>1702.5196323709997</v>
      </c>
      <c r="C281" s="109">
        <f>(([3]ставка!C126/1000*'[3]составляющая '!$B$59*'[3]составляющая '!$C$59)+'[3]составляющая '!$D$59+'[3]составляющая '!$E$59)*1000+[3]ставка!C126</f>
        <v>1559.4694587849999</v>
      </c>
      <c r="D281" s="109">
        <f>(([3]ставка!D126/1000*'[3]составляющая '!$B$59*'[3]составляющая '!$C$59)+'[3]составляющая '!$D$59+'[3]составляющая '!$E$59)*1000+[3]ставка!D126</f>
        <v>1490.195438301</v>
      </c>
      <c r="E281" s="109">
        <f>(([3]ставка!E126/1000*'[3]составляющая '!$B$59*'[3]составляющая '!$C$59)+'[3]составляющая '!$D$59+'[3]составляющая '!$E$59)*1000+[3]ставка!E126</f>
        <v>1461.3161805780001</v>
      </c>
      <c r="F281" s="109">
        <f>(([3]ставка!F126/1000*'[3]составляющая '!$B$59*'[3]составляющая '!$C$59)+'[3]составляющая '!$D$59+'[3]составляющая '!$E$59)*1000+[3]ставка!F126</f>
        <v>1454.7213481250001</v>
      </c>
      <c r="G281" s="109">
        <f>(([3]ставка!G126/1000*'[3]составляющая '!$B$59*'[3]составляющая '!$C$59)+'[3]составляющая '!$D$59+'[3]составляющая '!$E$59)*1000+[3]ставка!G126</f>
        <v>1459.053802378</v>
      </c>
      <c r="H281" s="109">
        <f>(([3]ставка!H126/1000*'[3]составляющая '!$B$59*'[3]составляющая '!$C$59)+'[3]составляющая '!$D$59+'[3]составляющая '!$E$59)*1000+[3]ставка!H126</f>
        <v>1495.523338962</v>
      </c>
      <c r="I281" s="109">
        <f>(([3]ставка!I126/1000*'[3]составляющая '!$B$59*'[3]составляющая '!$C$59)+'[3]составляющая '!$D$59+'[3]составляющая '!$E$59)*1000+[3]ставка!I126</f>
        <v>1521.3483861149998</v>
      </c>
      <c r="J281" s="109">
        <f>(([3]ставка!J126/1000*'[3]составляющая '!$B$59*'[3]составляющая '!$C$59)+'[3]составляющая '!$D$59+'[3]составляющая '!$E$59)*1000+[3]ставка!J126</f>
        <v>1616.786810482</v>
      </c>
      <c r="K281" s="109">
        <f>(([3]ставка!K126/1000*'[3]составляющая '!$B$59*'[3]составляющая '!$C$59)+'[3]составляющая '!$D$59+'[3]составляющая '!$E$59)*1000+[3]ставка!K126</f>
        <v>1688.9792988439999</v>
      </c>
      <c r="L281" s="109">
        <f>(([3]ставка!L126/1000*'[3]составляющая '!$B$59*'[3]составляющая '!$C$59)+'[3]составляющая '!$D$59+'[3]составляющая '!$E$59)*1000+[3]ставка!L126</f>
        <v>1748.0047460820001</v>
      </c>
      <c r="M281" s="109">
        <f>(([3]ставка!M126/1000*'[3]составляющая '!$B$59*'[3]составляющая '!$C$59)+'[3]составляющая '!$D$59+'[3]составляющая '!$E$59)*1000+[3]ставка!M126</f>
        <v>1771.782340964</v>
      </c>
      <c r="N281" s="109">
        <f>(([3]ставка!N126/1000*'[3]составляющая '!$B$59*'[3]составляющая '!$C$59)+'[3]составляющая '!$D$59+'[3]составляющая '!$E$59)*1000+[3]ставка!N126</f>
        <v>1758.6039879489999</v>
      </c>
      <c r="O281" s="109">
        <f>(([3]ставка!O126/1000*'[3]составляющая '!$B$59*'[3]составляющая '!$C$59)+'[3]составляющая '!$D$59+'[3]составляющая '!$E$59)*1000+[3]ставка!O126</f>
        <v>1729.4079972779998</v>
      </c>
      <c r="P281" s="109">
        <f>(([3]ставка!P126/1000*'[3]составляющая '!$B$59*'[3]составляющая '!$C$59)+'[3]составляющая '!$D$59+'[3]составляющая '!$E$59)*1000+[3]ставка!P126</f>
        <v>1724.3855176739999</v>
      </c>
      <c r="Q281" s="109">
        <f>(([3]ставка!Q126/1000*'[3]составляющая '!$B$59*'[3]составляющая '!$C$59)+'[3]составляющая '!$D$59+'[3]составляющая '!$E$59)*1000+[3]ставка!Q126</f>
        <v>1718.7974435199999</v>
      </c>
      <c r="R281" s="109">
        <f>(([3]ставка!R126/1000*'[3]составляющая '!$B$59*'[3]составляющая '!$C$59)+'[3]составляющая '!$D$59+'[3]составляющая '!$E$59)*1000+[3]ставка!R126</f>
        <v>1723.8086112330002</v>
      </c>
      <c r="S281" s="109">
        <f>(([3]ставка!S126/1000*'[3]составляющая '!$B$59*'[3]составляющая '!$C$59)+'[3]составляющая '!$D$59+'[3]составляющая '!$E$59)*1000+[3]ставка!S126</f>
        <v>1726.9646288220001</v>
      </c>
      <c r="T281" s="109">
        <f>(([3]ставка!T126/1000*'[3]составляющая '!$B$59*'[3]составляющая '!$C$59)+'[3]составляющая '!$D$59+'[3]составляющая '!$E$59)*1000+[3]ставка!T126</f>
        <v>1814.3602986880001</v>
      </c>
      <c r="U281" s="109">
        <f>(([3]ставка!U126/1000*'[3]составляющая '!$B$59*'[3]составляющая '!$C$59)+'[3]составляющая '!$D$59+'[3]составляющая '!$E$59)*1000+[3]ставка!U126</f>
        <v>1990.0452778089998</v>
      </c>
      <c r="V281" s="109">
        <f>(([3]ставка!V126/1000*'[3]составляющая '!$B$59*'[3]составляющая '!$C$59)+'[3]составляющая '!$D$59+'[3]составляющая '!$E$59)*1000+[3]ставка!V126</f>
        <v>2059.194867492</v>
      </c>
      <c r="W281" s="109">
        <f>(([3]ставка!W126/1000*'[3]составляющая '!$B$59*'[3]составляющая '!$C$59)+'[3]составляющая '!$D$59+'[3]составляющая '!$E$59)*1000+[3]ставка!W126</f>
        <v>2022.736642799</v>
      </c>
      <c r="X281" s="109">
        <f>(([3]ставка!X126/1000*'[3]составляющая '!$B$59*'[3]составляющая '!$C$59)+'[3]составляющая '!$D$59+'[3]составляющая '!$E$59)*1000+[3]ставка!X126</f>
        <v>1939.5829320580001</v>
      </c>
      <c r="Y281" s="109">
        <f>(([3]ставка!Y126/1000*'[3]составляющая '!$B$59*'[3]составляющая '!$C$59)+'[3]составляющая '!$D$59+'[3]составляющая '!$E$59)*1000+[3]ставка!Y126</f>
        <v>1746.1043483939998</v>
      </c>
    </row>
    <row r="282" spans="1:25" s="71" customFormat="1" ht="15.75" outlineLevel="1" x14ac:dyDescent="0.25">
      <c r="A282" s="125">
        <v>18</v>
      </c>
      <c r="B282" s="109">
        <f>(([3]ставка!B127/1000*'[3]составляющая '!$B$59*'[3]составляющая '!$C$59)+'[3]составляющая '!$D$59+'[3]составляющая '!$E$59)*1000+[3]ставка!B127</f>
        <v>1709.7253069379999</v>
      </c>
      <c r="C282" s="109">
        <f>(([3]ставка!C127/1000*'[3]составляющая '!$B$59*'[3]составляющая '!$C$59)+'[3]составляющая '!$D$59+'[3]составляющая '!$E$59)*1000+[3]ставка!C127</f>
        <v>1610.0788591189998</v>
      </c>
      <c r="D282" s="109">
        <f>(([3]ставка!D127/1000*'[3]составляющая '!$B$59*'[3]составляющая '!$C$59)+'[3]составляющая '!$D$59+'[3]составляющая '!$E$59)*1000+[3]ставка!D127</f>
        <v>1553.9040084129997</v>
      </c>
      <c r="E282" s="109">
        <f>(([3]ставка!E127/1000*'[3]составляющая '!$B$59*'[3]составляющая '!$C$59)+'[3]составляющая '!$D$59+'[3]составляющая '!$E$59)*1000+[3]ставка!E127</f>
        <v>1512.366744661</v>
      </c>
      <c r="F282" s="109">
        <f>(([3]ставка!F127/1000*'[3]составляющая '!$B$59*'[3]составляющая '!$C$59)+'[3]составляющая '!$D$59+'[3]составляющая '!$E$59)*1000+[3]ставка!F127</f>
        <v>1551.3022734829999</v>
      </c>
      <c r="G282" s="109">
        <f>(([3]ставка!G127/1000*'[3]составляющая '!$B$59*'[3]составляющая '!$C$59)+'[3]составляющая '!$D$59+'[3]составляющая '!$E$59)*1000+[3]ставка!G127</f>
        <v>1528.7802985019998</v>
      </c>
      <c r="H282" s="109">
        <f>(([3]ставка!H127/1000*'[3]составляющая '!$B$59*'[3]составляющая '!$C$59)+'[3]составляющая '!$D$59+'[3]составляющая '!$E$59)*1000+[3]ставка!H127</f>
        <v>1688.3118972749999</v>
      </c>
      <c r="I282" s="109">
        <f>(([3]ставка!I127/1000*'[3]составляющая '!$B$59*'[3]составляющая '!$C$59)+'[3]составляющая '!$D$59+'[3]составляющая '!$E$59)*1000+[3]ставка!I127</f>
        <v>1905.658570949</v>
      </c>
      <c r="J282" s="109">
        <f>(([3]ставка!J127/1000*'[3]составляющая '!$B$59*'[3]составляющая '!$C$59)+'[3]составляющая '!$D$59+'[3]составляющая '!$E$59)*1000+[3]ставка!J127</f>
        <v>1974.514051466</v>
      </c>
      <c r="K282" s="109">
        <f>(([3]ставка!K127/1000*'[3]составляющая '!$B$59*'[3]составляющая '!$C$59)+'[3]составляющая '!$D$59+'[3]составляющая '!$E$59)*1000+[3]ставка!K127</f>
        <v>2078.4590178650001</v>
      </c>
      <c r="L282" s="109">
        <f>(([3]ставка!L127/1000*'[3]составляющая '!$B$59*'[3]составляющая '!$C$59)+'[3]составляющая '!$D$59+'[3]составляющая '!$E$59)*1000+[3]ставка!L127</f>
        <v>2100.257031822</v>
      </c>
      <c r="M282" s="109">
        <f>(([3]ставка!M127/1000*'[3]составляющая '!$B$59*'[3]составляющая '!$C$59)+'[3]составляющая '!$D$59+'[3]составляющая '!$E$59)*1000+[3]ставка!M127</f>
        <v>2067.5317311589997</v>
      </c>
      <c r="N282" s="109">
        <f>(([3]ставка!N127/1000*'[3]составляющая '!$B$59*'[3]составляющая '!$C$59)+'[3]составляющая '!$D$59+'[3]составляющая '!$E$59)*1000+[3]ставка!N127</f>
        <v>2059.6247193499999</v>
      </c>
      <c r="O282" s="109">
        <f>(([3]ставка!O127/1000*'[3]составляющая '!$B$59*'[3]составляющая '!$C$59)+'[3]составляющая '!$D$59+'[3]составляющая '!$E$59)*1000+[3]ставка!O127</f>
        <v>2055.8239239740001</v>
      </c>
      <c r="P282" s="109">
        <f>(([3]ставка!P127/1000*'[3]составляющая '!$B$59*'[3]составляющая '!$C$59)+'[3]составляющая '!$D$59+'[3]составляющая '!$E$59)*1000+[3]ставка!P127</f>
        <v>2067.2715576659998</v>
      </c>
      <c r="Q282" s="109">
        <f>(([3]ставка!Q127/1000*'[3]составляющая '!$B$59*'[3]составляющая '!$C$59)+'[3]составляющая '!$D$59+'[3]составляющая '!$E$59)*1000+[3]ставка!Q127</f>
        <v>2061.9436570049997</v>
      </c>
      <c r="R282" s="109">
        <f>(([3]ставка!R127/1000*'[3]составляющая '!$B$59*'[3]составляющая '!$C$59)+'[3]составляющая '!$D$59+'[3]составляющая '!$E$59)*1000+[3]ставка!R127</f>
        <v>2039.0257658389999</v>
      </c>
      <c r="S282" s="109">
        <f>(([3]ставка!S127/1000*'[3]составляющая '!$B$59*'[3]составляющая '!$C$59)+'[3]составляющая '!$D$59+'[3]составляющая '!$E$59)*1000+[3]ставка!S127</f>
        <v>2007.1036094369997</v>
      </c>
      <c r="T282" s="109">
        <f>(([3]ставка!T127/1000*'[3]составляющая '!$B$59*'[3]составляющая '!$C$59)+'[3]составляющая '!$D$59+'[3]составляющая '!$E$59)*1000+[3]ставка!T127</f>
        <v>2030.4852881339998</v>
      </c>
      <c r="U282" s="109">
        <f>(([3]ставка!U127/1000*'[3]составляющая '!$B$59*'[3]составляющая '!$C$59)+'[3]составляющая '!$D$59+'[3]составляющая '!$E$59)*1000+[3]ставка!U127</f>
        <v>2087.7460803759996</v>
      </c>
      <c r="V282" s="109">
        <f>(([3]ставка!V127/1000*'[3]составляющая '!$B$59*'[3]составляющая '!$C$59)+'[3]составляющая '!$D$59+'[3]составляющая '!$E$59)*1000+[3]ставка!V127</f>
        <v>2196.5777836869997</v>
      </c>
      <c r="W282" s="109">
        <f>(([3]ставка!W127/1000*'[3]составляющая '!$B$59*'[3]составляющая '!$C$59)+'[3]составляющая '!$D$59+'[3]составляющая '!$E$59)*1000+[3]ставка!W127</f>
        <v>2132.8013422290001</v>
      </c>
      <c r="X282" s="109">
        <f>(([3]ставка!X127/1000*'[3]составляющая '!$B$59*'[3]составляющая '!$C$59)+'[3]составляющая '!$D$59+'[3]составляющая '!$E$59)*1000+[3]ставка!X127</f>
        <v>2062.3621969719998</v>
      </c>
      <c r="Y282" s="109">
        <f>(([3]ставка!Y127/1000*'[3]составляющая '!$B$59*'[3]составляющая '!$C$59)+'[3]составляющая '!$D$59+'[3]составляющая '!$E$59)*1000+[3]ставка!Y127</f>
        <v>1931.9247818509998</v>
      </c>
    </row>
    <row r="283" spans="1:25" s="71" customFormat="1" ht="15.75" outlineLevel="1" x14ac:dyDescent="0.25">
      <c r="A283" s="125">
        <v>19</v>
      </c>
      <c r="B283" s="109">
        <f>(([3]ставка!B128/1000*'[3]составляющая '!$B$59*'[3]составляющая '!$C$59)+'[3]составляющая '!$D$59+'[3]составляющая '!$E$59)*1000+[3]ставка!B128</f>
        <v>1554.379107835</v>
      </c>
      <c r="C283" s="109">
        <f>(([3]ставка!C128/1000*'[3]составляющая '!$B$59*'[3]составляющая '!$C$59)+'[3]составляющая '!$D$59+'[3]составляющая '!$E$59)*1000+[3]ставка!C128</f>
        <v>1497.7630933799999</v>
      </c>
      <c r="D283" s="109">
        <f>(([3]ставка!D128/1000*'[3]составляющая '!$B$59*'[3]составляющая '!$C$59)+'[3]составляющая '!$D$59+'[3]составляющая '!$E$59)*1000+[3]ставка!D128</f>
        <v>1353.1292550539999</v>
      </c>
      <c r="E283" s="109">
        <f>(([3]ставка!E128/1000*'[3]составляющая '!$B$59*'[3]составляющая '!$C$59)+'[3]составляющая '!$D$59+'[3]составляющая '!$E$59)*1000+[3]ставка!E128</f>
        <v>1395.1868657919999</v>
      </c>
      <c r="F283" s="109">
        <f>(([3]ставка!F128/1000*'[3]составляющая '!$B$59*'[3]составляющая '!$C$59)+'[3]составляющая '!$D$59+'[3]составляющая '!$E$59)*1000+[3]ставка!F128</f>
        <v>1451.7350089010001</v>
      </c>
      <c r="G283" s="109">
        <f>(([3]ставка!G128/1000*'[3]составляющая '!$B$59*'[3]составляющая '!$C$59)+'[3]составляющая '!$D$59+'[3]составляющая '!$E$59)*1000+[3]ставка!G128</f>
        <v>1466.2707888360001</v>
      </c>
      <c r="H283" s="109">
        <f>(([3]ставка!H128/1000*'[3]составляющая '!$B$59*'[3]составляющая '!$C$59)+'[3]составляющая '!$D$59+'[3]составляющая '!$E$59)*1000+[3]ставка!H128</f>
        <v>1523.452397841</v>
      </c>
      <c r="I283" s="109">
        <f>(([3]ставка!I128/1000*'[3]составляющая '!$B$59*'[3]составляющая '!$C$59)+'[3]составляющая '!$D$59+'[3]составляющая '!$E$59)*1000+[3]ставка!I128</f>
        <v>1796.1481541779999</v>
      </c>
      <c r="J283" s="109">
        <f>(([3]ставка!J128/1000*'[3]составляющая '!$B$59*'[3]составляющая '!$C$59)+'[3]составляющая '!$D$59+'[3]составляющая '!$E$59)*1000+[3]ставка!J128</f>
        <v>1962.9306750819999</v>
      </c>
      <c r="K283" s="109">
        <f>(([3]ставка!K128/1000*'[3]составляющая '!$B$59*'[3]составляющая '!$C$59)+'[3]составляющая '!$D$59+'[3]составляющая '!$E$59)*1000+[3]ставка!K128</f>
        <v>2076.8640412340001</v>
      </c>
      <c r="L283" s="109">
        <f>(([3]ставка!L128/1000*'[3]составляющая '!$B$59*'[3]составляющая '!$C$59)+'[3]составляющая '!$D$59+'[3]составляющая '!$E$59)*1000+[3]ставка!L128</f>
        <v>2080.6874603919996</v>
      </c>
      <c r="M283" s="109">
        <f>(([3]ставка!M128/1000*'[3]составляющая '!$B$59*'[3]составляющая '!$C$59)+'[3]составляющая '!$D$59+'[3]составляющая '!$E$59)*1000+[3]ставка!M128</f>
        <v>2064.5340800439999</v>
      </c>
      <c r="N283" s="109">
        <f>(([3]ставка!N128/1000*'[3]составляющая '!$B$59*'[3]составляющая '!$C$59)+'[3]составляющая '!$D$59+'[3]составляющая '!$E$59)*1000+[3]ставка!N128</f>
        <v>2055.0660272770001</v>
      </c>
      <c r="O283" s="109">
        <f>(([3]ставка!O128/1000*'[3]составляющая '!$B$59*'[3]составляющая '!$C$59)+'[3]составляющая '!$D$59+'[3]составляющая '!$E$59)*1000+[3]ставка!O128</f>
        <v>2043.5165865659999</v>
      </c>
      <c r="P283" s="109">
        <f>(([3]ставка!P128/1000*'[3]составляющая '!$B$59*'[3]составляющая '!$C$59)+'[3]составляющая '!$D$59+'[3]составляющая '!$E$59)*1000+[3]ставка!P128</f>
        <v>2038.573290199</v>
      </c>
      <c r="Q283" s="109">
        <f>(([3]ставка!Q128/1000*'[3]составляющая '!$B$59*'[3]составляющая '!$C$59)+'[3]составляющая '!$D$59+'[3]составляющая '!$E$59)*1000+[3]ставка!Q128</f>
        <v>2011.8093560930001</v>
      </c>
      <c r="R283" s="109">
        <f>(([3]ставка!R128/1000*'[3]составляющая '!$B$59*'[3]составляющая '!$C$59)+'[3]составляющая '!$D$59+'[3]составляющая '!$E$59)*1000+[3]ставка!R128</f>
        <v>1956.222723719</v>
      </c>
      <c r="S283" s="109">
        <f>(([3]ставка!S128/1000*'[3]составляющая '!$B$59*'[3]составляющая '!$C$59)+'[3]составляющая '!$D$59+'[3]составляющая '!$E$59)*1000+[3]ставка!S128</f>
        <v>1922.8526452689998</v>
      </c>
      <c r="T283" s="109">
        <f>(([3]ставка!T128/1000*'[3]составляющая '!$B$59*'[3]составляющая '!$C$59)+'[3]составляющая '!$D$59+'[3]составляющая '!$E$59)*1000+[3]ставка!T128</f>
        <v>1948.3383356919999</v>
      </c>
      <c r="U283" s="109">
        <f>(([3]ставка!U128/1000*'[3]составляющая '!$B$59*'[3]составляющая '!$C$59)+'[3]составляющая '!$D$59+'[3]составляющая '!$E$59)*1000+[3]ставка!U128</f>
        <v>2043.9125027509999</v>
      </c>
      <c r="V283" s="109">
        <f>(([3]ставка!V128/1000*'[3]составляющая '!$B$59*'[3]составляющая '!$C$59)+'[3]составляющая '!$D$59+'[3]составляющая '!$E$59)*1000+[3]ставка!V128</f>
        <v>2084.5787508959997</v>
      </c>
      <c r="W283" s="109">
        <f>(([3]ставка!W128/1000*'[3]составляющая '!$B$59*'[3]составляющая '!$C$59)+'[3]составляющая '!$D$59+'[3]составляющая '!$E$59)*1000+[3]ставка!W128</f>
        <v>2068.4819300029999</v>
      </c>
      <c r="X283" s="109">
        <f>(([3]ставка!X128/1000*'[3]составляющая '!$B$59*'[3]составляющая '!$C$59)+'[3]составляющая '!$D$59+'[3]составляющая '!$E$59)*1000+[3]ставка!X128</f>
        <v>2028.6866974650002</v>
      </c>
      <c r="Y283" s="109">
        <f>(([3]ставка!Y128/1000*'[3]составляющая '!$B$59*'[3]составляющая '!$C$59)+'[3]составляющая '!$D$59+'[3]составляющая '!$E$59)*1000+[3]ставка!Y128</f>
        <v>1721.4896735779998</v>
      </c>
    </row>
    <row r="284" spans="1:25" s="71" customFormat="1" ht="15.75" outlineLevel="1" x14ac:dyDescent="0.25">
      <c r="A284" s="125">
        <v>20</v>
      </c>
      <c r="B284" s="109">
        <f>(([3]ставка!B129/1000*'[3]составляющая '!$B$59*'[3]составляющая '!$C$59)+'[3]составляющая '!$D$59+'[3]составляющая '!$E$59)*1000+[3]ставка!B129</f>
        <v>1511.4957290540001</v>
      </c>
      <c r="C284" s="109">
        <f>(([3]ставка!C129/1000*'[3]составляющая '!$B$59*'[3]составляющая '!$C$59)+'[3]составляющая '!$D$59+'[3]составляющая '!$E$59)*1000+[3]ставка!C129</f>
        <v>1405.7521719860001</v>
      </c>
      <c r="D284" s="109">
        <f>(([3]ставка!D129/1000*'[3]составляющая '!$B$59*'[3]составляющая '!$C$59)+'[3]составляющая '!$D$59+'[3]составляющая '!$E$59)*1000+[3]ставка!D129</f>
        <v>1044.1788880619999</v>
      </c>
      <c r="E284" s="109">
        <f>(([3]ставка!E129/1000*'[3]составляющая '!$B$59*'[3]составляющая '!$C$59)+'[3]составляющая '!$D$59+'[3]составляющая '!$E$59)*1000+[3]ставка!E129</f>
        <v>911.97681794499999</v>
      </c>
      <c r="F284" s="109">
        <f>(([3]ставка!F129/1000*'[3]составляющая '!$B$59*'[3]составляющая '!$C$59)+'[3]составляющая '!$D$59+'[3]составляющая '!$E$59)*1000+[3]ставка!F129</f>
        <v>1077.1869860000002</v>
      </c>
      <c r="G284" s="109">
        <f>(([3]ставка!G129/1000*'[3]составляющая '!$B$59*'[3]составляющая '!$C$59)+'[3]составляющая '!$D$59+'[3]составляющая '!$E$59)*1000+[3]ставка!G129</f>
        <v>1339.724664219</v>
      </c>
      <c r="H284" s="109">
        <f>(([3]ставка!H129/1000*'[3]составляющая '!$B$59*'[3]составляющая '!$C$59)+'[3]составляющая '!$D$59+'[3]составляющая '!$E$59)*1000+[3]ставка!H129</f>
        <v>1573.1794706769999</v>
      </c>
      <c r="I284" s="109">
        <f>(([3]ставка!I129/1000*'[3]составляющая '!$B$59*'[3]составляющая '!$C$59)+'[3]составляющая '!$D$59+'[3]составляющая '!$E$59)*1000+[3]ставка!I129</f>
        <v>1797.358526515</v>
      </c>
      <c r="J284" s="109">
        <f>(([3]ставка!J129/1000*'[3]составляющая '!$B$59*'[3]составляющая '!$C$59)+'[3]составляющая '!$D$59+'[3]составляющая '!$E$59)*1000+[3]ставка!J129</f>
        <v>1945.340684577</v>
      </c>
      <c r="K284" s="109">
        <f>(([3]ставка!K129/1000*'[3]составляющая '!$B$59*'[3]составляющая '!$C$59)+'[3]составляющая '!$D$59+'[3]составляющая '!$E$59)*1000+[3]ставка!K129</f>
        <v>2067.509107377</v>
      </c>
      <c r="L284" s="109">
        <f>(([3]ставка!L129/1000*'[3]составляющая '!$B$59*'[3]составляющая '!$C$59)+'[3]составляющая '!$D$59+'[3]составляющая '!$E$59)*1000+[3]ставка!L129</f>
        <v>2081.2643668330002</v>
      </c>
      <c r="M284" s="109">
        <f>(([3]ставка!M129/1000*'[3]составляющая '!$B$59*'[3]составляющая '!$C$59)+'[3]составляющая '!$D$59+'[3]составляющая '!$E$59)*1000+[3]ставка!M129</f>
        <v>2053.018575006</v>
      </c>
      <c r="N284" s="109">
        <f>(([3]ставка!N129/1000*'[3]составляющая '!$B$59*'[3]составляющая '!$C$59)+'[3]составляющая '!$D$59+'[3]составляющая '!$E$59)*1000+[3]ставка!N129</f>
        <v>2036.7294519659999</v>
      </c>
      <c r="O284" s="109">
        <f>(([3]ставка!O129/1000*'[3]составляющая '!$B$59*'[3]составляющая '!$C$59)+'[3]составляющая '!$D$59+'[3]составляющая '!$E$59)*1000+[3]ставка!O129</f>
        <v>2032.962592263</v>
      </c>
      <c r="P284" s="109">
        <f>(([3]ставка!P129/1000*'[3]составляющая '!$B$59*'[3]составляющая '!$C$59)+'[3]составляющая '!$D$59+'[3]составляющая '!$E$59)*1000+[3]ставка!P129</f>
        <v>2039.0936371849998</v>
      </c>
      <c r="Q284" s="109">
        <f>(([3]ставка!Q129/1000*'[3]составляющая '!$B$59*'[3]составляющая '!$C$59)+'[3]составляющая '!$D$59+'[3]составляющая '!$E$59)*1000+[3]ставка!Q129</f>
        <v>2017.114632972</v>
      </c>
      <c r="R284" s="109">
        <f>(([3]ставка!R129/1000*'[3]составляющая '!$B$59*'[3]составляющая '!$C$59)+'[3]составляющая '!$D$59+'[3]составляющая '!$E$59)*1000+[3]ставка!R129</f>
        <v>1988.0204493199999</v>
      </c>
      <c r="S284" s="109">
        <f>(([3]ставка!S129/1000*'[3]составляющая '!$B$59*'[3]составляющая '!$C$59)+'[3]составляющая '!$D$59+'[3]составляющая '!$E$59)*1000+[3]ставка!S129</f>
        <v>1919.6626920069998</v>
      </c>
      <c r="T284" s="109">
        <f>(([3]ставка!T129/1000*'[3]составляющая '!$B$59*'[3]составляющая '!$C$59)+'[3]составляющая '!$D$59+'[3]составляющая '!$E$59)*1000+[3]ставка!T129</f>
        <v>1959.5257958909999</v>
      </c>
      <c r="U284" s="109">
        <f>(([3]ставка!U129/1000*'[3]составляющая '!$B$59*'[3]составляющая '!$C$59)+'[3]составляющая '!$D$59+'[3]составляющая '!$E$59)*1000+[3]ставка!U129</f>
        <v>2034.670687804</v>
      </c>
      <c r="V284" s="109">
        <f>(([3]ставка!V129/1000*'[3]составляющая '!$B$59*'[3]составляющая '!$C$59)+'[3]составляющая '!$D$59+'[3]составляющая '!$E$59)*1000+[3]ставка!V129</f>
        <v>2074.601663034</v>
      </c>
      <c r="W284" s="109">
        <f>(([3]ставка!W129/1000*'[3]составляющая '!$B$59*'[3]составляющая '!$C$59)+'[3]составляющая '!$D$59+'[3]составляющая '!$E$59)*1000+[3]ставка!W129</f>
        <v>2069.69230234</v>
      </c>
      <c r="X284" s="109">
        <f>(([3]ставка!X129/1000*'[3]составляющая '!$B$59*'[3]составляющая '!$C$59)+'[3]составляющая '!$D$59+'[3]составляющая '!$E$59)*1000+[3]ставка!X129</f>
        <v>1983.5296285929999</v>
      </c>
      <c r="Y284" s="109">
        <f>(([3]ставка!Y129/1000*'[3]составляющая '!$B$59*'[3]составляющая '!$C$59)+'[3]составляющая '!$D$59+'[3]составляющая '!$E$59)*1000+[3]ставка!Y129</f>
        <v>1757.25787292</v>
      </c>
    </row>
    <row r="285" spans="1:25" s="71" customFormat="1" ht="15.75" outlineLevel="1" x14ac:dyDescent="0.25">
      <c r="A285" s="125">
        <v>21</v>
      </c>
      <c r="B285" s="109">
        <f>(([3]ставка!B130/1000*'[3]составляющая '!$B$59*'[3]составляющая '!$C$59)+'[3]составляющая '!$D$59+'[3]составляющая '!$E$59)*1000+[3]ставка!B130</f>
        <v>1505.9981500280001</v>
      </c>
      <c r="C285" s="109">
        <f>(([3]ставка!C130/1000*'[3]составляющая '!$B$59*'[3]составляющая '!$C$59)+'[3]составляющая '!$D$59+'[3]составляющая '!$E$59)*1000+[3]ставка!C130</f>
        <v>1441.0905194699999</v>
      </c>
      <c r="D285" s="109">
        <f>(([3]ставка!D130/1000*'[3]составляющая '!$B$59*'[3]составляющая '!$C$59)+'[3]составляющая '!$D$59+'[3]составляющая '!$E$59)*1000+[3]ставка!D130</f>
        <v>1316.3090498490001</v>
      </c>
      <c r="E285" s="109">
        <f>(([3]ставка!E130/1000*'[3]составляющая '!$B$59*'[3]составляющая '!$C$59)+'[3]составляющая '!$D$59+'[3]составляющая '!$E$59)*1000+[3]ставка!E130</f>
        <v>1223.7890933599999</v>
      </c>
      <c r="F285" s="109">
        <f>(([3]ставка!F130/1000*'[3]составляющая '!$B$59*'[3]составляющая '!$C$59)+'[3]составляющая '!$D$59+'[3]составляющая '!$E$59)*1000+[3]ставка!F130</f>
        <v>1223.1895631369998</v>
      </c>
      <c r="G285" s="109">
        <f>(([3]ставка!G130/1000*'[3]составляющая '!$B$59*'[3]составляющая '!$C$59)+'[3]составляющая '!$D$59+'[3]составляющая '!$E$59)*1000+[3]ставка!G130</f>
        <v>1315.4832818059999</v>
      </c>
      <c r="H285" s="109">
        <f>(([3]ставка!H130/1000*'[3]составляющая '!$B$59*'[3]составляющая '!$C$59)+'[3]составляющая '!$D$59+'[3]составляющая '!$E$59)*1000+[3]ставка!H130</f>
        <v>1538.5537723259999</v>
      </c>
      <c r="I285" s="109">
        <f>(([3]ставка!I130/1000*'[3]составляющая '!$B$59*'[3]составляющая '!$C$59)+'[3]составляющая '!$D$59+'[3]составляющая '!$E$59)*1000+[3]ставка!I130</f>
        <v>1731.8174300609999</v>
      </c>
      <c r="J285" s="109">
        <f>(([3]ставка!J130/1000*'[3]составляющая '!$B$59*'[3]составляющая '!$C$59)+'[3]составляющая '!$D$59+'[3]составляющая '!$E$59)*1000+[3]ставка!J130</f>
        <v>1882.4465706169999</v>
      </c>
      <c r="K285" s="109">
        <f>(([3]ставка!K130/1000*'[3]составляющая '!$B$59*'[3]составляющая '!$C$59)+'[3]составляющая '!$D$59+'[3]составляющая '!$E$59)*1000+[3]ставка!K130</f>
        <v>2038.675097218</v>
      </c>
      <c r="L285" s="109">
        <f>(([3]ставка!L130/1000*'[3]составляющая '!$B$59*'[3]составляющая '!$C$59)+'[3]составляющая '!$D$59+'[3]составляющая '!$E$59)*1000+[3]ставка!L130</f>
        <v>2066.242175585</v>
      </c>
      <c r="M285" s="109">
        <f>(([3]ставка!M130/1000*'[3]составляющая '!$B$59*'[3]составляющая '!$C$59)+'[3]составляющая '!$D$59+'[3]составляющая '!$E$59)*1000+[3]ставка!M130</f>
        <v>2018.6417382569998</v>
      </c>
      <c r="N285" s="109">
        <f>(([3]ставка!N130/1000*'[3]составляющая '!$B$59*'[3]составляющая '!$C$59)+'[3]составляющая '!$D$59+'[3]составляющая '!$E$59)*1000+[3]ставка!N130</f>
        <v>2000.1128607990001</v>
      </c>
      <c r="O285" s="109">
        <f>(([3]ставка!O130/1000*'[3]составляющая '!$B$59*'[3]составляющая '!$C$59)+'[3]составляющая '!$D$59+'[3]составляющая '!$E$59)*1000+[3]ставка!O130</f>
        <v>1992.9637456869998</v>
      </c>
      <c r="P285" s="109">
        <f>(([3]ставка!P130/1000*'[3]составляющая '!$B$59*'[3]составляющая '!$C$59)+'[3]составляющая '!$D$59+'[3]составляющая '!$E$59)*1000+[3]ставка!P130</f>
        <v>2017.2729994459999</v>
      </c>
      <c r="Q285" s="109">
        <f>(([3]ставка!Q130/1000*'[3]составляющая '!$B$59*'[3]составляющая '!$C$59)+'[3]составляющая '!$D$59+'[3]составляющая '!$E$59)*1000+[3]ставка!Q130</f>
        <v>2005.9384846639998</v>
      </c>
      <c r="R285" s="109">
        <f>(([3]ставка!R130/1000*'[3]составляющая '!$B$59*'[3]составляющая '!$C$59)+'[3]составляющая '!$D$59+'[3]составляющая '!$E$59)*1000+[3]ставка!R130</f>
        <v>1971.595583588</v>
      </c>
      <c r="S285" s="109">
        <f>(([3]ставка!S130/1000*'[3]составляющая '!$B$59*'[3]составляющая '!$C$59)+'[3]составляющая '!$D$59+'[3]составляющая '!$E$59)*1000+[3]ставка!S130</f>
        <v>1905.997927679</v>
      </c>
      <c r="T285" s="109">
        <f>(([3]ставка!T130/1000*'[3]составляющая '!$B$59*'[3]составляющая '!$C$59)+'[3]составляющая '!$D$59+'[3]составляющая '!$E$59)*1000+[3]ставка!T130</f>
        <v>1921.8798226429999</v>
      </c>
      <c r="U285" s="109">
        <f>(([3]ставка!U130/1000*'[3]составляющая '!$B$59*'[3]составляющая '!$C$59)+'[3]составляющая '!$D$59+'[3]составляющая '!$E$59)*1000+[3]ставка!U130</f>
        <v>2031.096130248</v>
      </c>
      <c r="V285" s="109">
        <f>(([3]ставка!V130/1000*'[3]составляющая '!$B$59*'[3]составляющая '!$C$59)+'[3]составляющая '!$D$59+'[3]составляющая '!$E$59)*1000+[3]ставка!V130</f>
        <v>2067.6222262869996</v>
      </c>
      <c r="W285" s="109">
        <f>(([3]ставка!W130/1000*'[3]составляющая '!$B$59*'[3]составляющая '!$C$59)+'[3]составляющая '!$D$59+'[3]составляющая '!$E$59)*1000+[3]ставка!W130</f>
        <v>2061.3554386729998</v>
      </c>
      <c r="X285" s="109">
        <f>(([3]ставка!X130/1000*'[3]составляющая '!$B$59*'[3]составляющая '!$C$59)+'[3]составляющая '!$D$59+'[3]составляющая '!$E$59)*1000+[3]ставка!X130</f>
        <v>1974.2991255369998</v>
      </c>
      <c r="Y285" s="109">
        <f>(([3]ставка!Y130/1000*'[3]составляющая '!$B$59*'[3]составляющая '!$C$59)+'[3]составляющая '!$D$59+'[3]составляющая '!$E$59)*1000+[3]ставка!Y130</f>
        <v>1794.756791585</v>
      </c>
    </row>
    <row r="286" spans="1:25" s="71" customFormat="1" ht="15.75" outlineLevel="1" x14ac:dyDescent="0.25">
      <c r="A286" s="125">
        <v>22</v>
      </c>
      <c r="B286" s="109">
        <f>(([3]ставка!B131/1000*'[3]составляющая '!$B$59*'[3]составляющая '!$C$59)+'[3]составляющая '!$D$59+'[3]составляющая '!$E$59)*1000+[3]ставка!B131</f>
        <v>1497.016508574</v>
      </c>
      <c r="C286" s="109">
        <f>(([3]ставка!C131/1000*'[3]составляющая '!$B$59*'[3]составляющая '!$C$59)+'[3]составляющая '!$D$59+'[3]составляющая '!$E$59)*1000+[3]ставка!C131</f>
        <v>1416.4079733079998</v>
      </c>
      <c r="D286" s="109">
        <f>(([3]ставка!D131/1000*'[3]составляющая '!$B$59*'[3]составляющая '!$C$59)+'[3]составляющая '!$D$59+'[3]составляющая '!$E$59)*1000+[3]ставка!D131</f>
        <v>1377.0312807370001</v>
      </c>
      <c r="E286" s="109">
        <f>(([3]ставка!E131/1000*'[3]составляющая '!$B$59*'[3]составляющая '!$C$59)+'[3]составляющая '!$D$59+'[3]составляющая '!$E$59)*1000+[3]ставка!E131</f>
        <v>1375.3684327599999</v>
      </c>
      <c r="F286" s="109">
        <f>(([3]ставка!F131/1000*'[3]составляющая '!$B$59*'[3]составляющая '!$C$59)+'[3]составляющая '!$D$59+'[3]составляющая '!$E$59)*1000+[3]ставка!F131</f>
        <v>1376.4656861870001</v>
      </c>
      <c r="G286" s="109">
        <f>(([3]ставка!G131/1000*'[3]составляющая '!$B$59*'[3]составляющая '!$C$59)+'[3]составляющая '!$D$59+'[3]составляющая '!$E$59)*1000+[3]ставка!G131</f>
        <v>1367.8573371359998</v>
      </c>
      <c r="H286" s="109">
        <f>(([3]ставка!H131/1000*'[3]составляющая '!$B$59*'[3]составляющая '!$C$59)+'[3]составляющая '!$D$59+'[3]составляющая '!$E$59)*1000+[3]ставка!H131</f>
        <v>1494.0414812409999</v>
      </c>
      <c r="I286" s="109">
        <f>(([3]ставка!I131/1000*'[3]составляющая '!$B$59*'[3]составляющая '!$C$59)+'[3]составляющая '!$D$59+'[3]составляющая '!$E$59)*1000+[3]ставка!I131</f>
        <v>1712.281794304</v>
      </c>
      <c r="J286" s="109">
        <f>(([3]ставка!J131/1000*'[3]составляющая '!$B$59*'[3]составляющая '!$C$59)+'[3]составляющая '!$D$59+'[3]составляющая '!$E$59)*1000+[3]ставка!J131</f>
        <v>1896.258389528</v>
      </c>
      <c r="K286" s="109">
        <f>(([3]ставка!K131/1000*'[3]составляющая '!$B$59*'[3]составляющая '!$C$59)+'[3]составляющая '!$D$59+'[3]составляющая '!$E$59)*1000+[3]ставка!K131</f>
        <v>1985.5431451909999</v>
      </c>
      <c r="L286" s="109">
        <f>(([3]ставка!L131/1000*'[3]составляющая '!$B$59*'[3]составляющая '!$C$59)+'[3]составляющая '!$D$59+'[3]составляющая '!$E$59)*1000+[3]ставка!L131</f>
        <v>2016.401983839</v>
      </c>
      <c r="M286" s="109">
        <f>(([3]ставка!M131/1000*'[3]составляющая '!$B$59*'[3]составляющая '!$C$59)+'[3]составляющая '!$D$59+'[3]составляющая '!$E$59)*1000+[3]ставка!M131</f>
        <v>1980.8147747529997</v>
      </c>
      <c r="N286" s="109">
        <f>(([3]ставка!N131/1000*'[3]составляющая '!$B$59*'[3]составляющая '!$C$59)+'[3]составляющая '!$D$59+'[3]составляющая '!$E$59)*1000+[3]ставка!N131</f>
        <v>1946.8451660799999</v>
      </c>
      <c r="O286" s="109">
        <f>(([3]ставка!O131/1000*'[3]составляющая '!$B$59*'[3]составляющая '!$C$59)+'[3]составляющая '!$D$59+'[3]составляющая '!$E$59)*1000+[3]ставка!O131</f>
        <v>1954.186583339</v>
      </c>
      <c r="P286" s="109">
        <f>(([3]ставка!P131/1000*'[3]составляющая '!$B$59*'[3]составляющая '!$C$59)+'[3]составляющая '!$D$59+'[3]составляющая '!$E$59)*1000+[3]ставка!P131</f>
        <v>1990.6448080319999</v>
      </c>
      <c r="Q286" s="109">
        <f>(([3]ставка!Q131/1000*'[3]составляющая '!$B$59*'[3]составляющая '!$C$59)+'[3]составляющая '!$D$59+'[3]составляющая '!$E$59)*1000+[3]ставка!Q131</f>
        <v>1982.070394654</v>
      </c>
      <c r="R286" s="109">
        <f>(([3]ставка!R131/1000*'[3]составляющая '!$B$59*'[3]составляющая '!$C$59)+'[3]составляющая '!$D$59+'[3]составляющая '!$E$59)*1000+[3]ставка!R131</f>
        <v>1925.816360711</v>
      </c>
      <c r="S286" s="109">
        <f>(([3]ставка!S131/1000*'[3]составляющая '!$B$59*'[3]составляющая '!$C$59)+'[3]составляющая '!$D$59+'[3]составляющая '!$E$59)*1000+[3]ставка!S131</f>
        <v>1854.5175117379999</v>
      </c>
      <c r="T286" s="109">
        <f>(([3]ставка!T131/1000*'[3]составляющая '!$B$59*'[3]составляющая '!$C$59)+'[3]составляющая '!$D$59+'[3]составляющая '!$E$59)*1000+[3]ставка!T131</f>
        <v>1899.572773591</v>
      </c>
      <c r="U286" s="109">
        <f>(([3]ставка!U131/1000*'[3]составляющая '!$B$59*'[3]составляющая '!$C$59)+'[3]составляющая '!$D$59+'[3]составляющая '!$E$59)*1000+[3]ставка!U131</f>
        <v>1977.2741528699999</v>
      </c>
      <c r="V286" s="109">
        <f>(([3]ставка!V131/1000*'[3]составляющая '!$B$59*'[3]составляющая '!$C$59)+'[3]составляющая '!$D$59+'[3]составляющая '!$E$59)*1000+[3]ставка!V131</f>
        <v>2052.0683761619998</v>
      </c>
      <c r="W286" s="109">
        <f>(([3]ставка!W131/1000*'[3]составляющая '!$B$59*'[3]составляющая '!$C$59)+'[3]составляющая '!$D$59+'[3]составляющая '!$E$59)*1000+[3]ставка!W131</f>
        <v>2047.1250797949999</v>
      </c>
      <c r="X286" s="109">
        <f>(([3]ставка!X131/1000*'[3]составляющая '!$B$59*'[3]составляющая '!$C$59)+'[3]составляющая '!$D$59+'[3]составляющая '!$E$59)*1000+[3]ставка!X131</f>
        <v>1942.3317215709999</v>
      </c>
      <c r="Y286" s="109">
        <f>(([3]ставка!Y131/1000*'[3]составляющая '!$B$59*'[3]составляющая '!$C$59)+'[3]составляющая '!$D$59+'[3]составляющая '!$E$59)*1000+[3]ставка!Y131</f>
        <v>1780.458561361</v>
      </c>
    </row>
    <row r="287" spans="1:25" s="71" customFormat="1" ht="15.75" outlineLevel="1" x14ac:dyDescent="0.25">
      <c r="A287" s="125">
        <v>23</v>
      </c>
      <c r="B287" s="109">
        <f>(([3]ставка!B132/1000*'[3]составляющая '!$B$59*'[3]составляющая '!$C$59)+'[3]составляющая '!$D$59+'[3]составляющая '!$E$59)*1000+[3]ставка!B132</f>
        <v>1462.2550675309999</v>
      </c>
      <c r="C287" s="109">
        <f>(([3]ставка!C132/1000*'[3]составляющая '!$B$59*'[3]составляющая '!$C$59)+'[3]составляющая '!$D$59+'[3]составляющая '!$E$59)*1000+[3]ставка!C132</f>
        <v>1403.6142245870001</v>
      </c>
      <c r="D287" s="109">
        <f>(([3]ставка!D132/1000*'[3]составляющая '!$B$59*'[3]составляющая '!$C$59)+'[3]составляющая '!$D$59+'[3]составляющая '!$E$59)*1000+[3]ставка!D132</f>
        <v>1383.003959185</v>
      </c>
      <c r="E287" s="109">
        <f>(([3]ставка!E132/1000*'[3]составляющая '!$B$59*'[3]составляющая '!$C$59)+'[3]составляющая '!$D$59+'[3]составляющая '!$E$59)*1000+[3]ставка!E132</f>
        <v>1374.5879122809997</v>
      </c>
      <c r="F287" s="109">
        <f>(([3]ставка!F132/1000*'[3]составляющая '!$B$59*'[3]составляющая '!$C$59)+'[3]составляющая '!$D$59+'[3]составляющая '!$E$59)*1000+[3]ставка!F132</f>
        <v>1380.5605907290001</v>
      </c>
      <c r="G287" s="109">
        <f>(([3]ставка!G132/1000*'[3]составляющая '!$B$59*'[3]составляющая '!$C$59)+'[3]составляющая '!$D$59+'[3]составляющая '!$E$59)*1000+[3]ставка!G132</f>
        <v>1384.893044982</v>
      </c>
      <c r="H287" s="109">
        <f>(([3]ставка!H132/1000*'[3]составляющая '!$B$59*'[3]составляющая '!$C$59)+'[3]составляющая '!$D$59+'[3]составляющая '!$E$59)*1000+[3]ставка!H132</f>
        <v>1403.0033824729999</v>
      </c>
      <c r="I287" s="109">
        <f>(([3]ставка!I132/1000*'[3]составляющая '!$B$59*'[3]составляющая '!$C$59)+'[3]составляющая '!$D$59+'[3]составляющая '!$E$59)*1000+[3]ставка!I132</f>
        <v>1423.5231527469998</v>
      </c>
      <c r="J287" s="109">
        <f>(([3]ставка!J132/1000*'[3]составляющая '!$B$59*'[3]составляющая '!$C$59)+'[3]составляющая '!$D$59+'[3]составляющая '!$E$59)*1000+[3]ставка!J132</f>
        <v>1622.1825824889997</v>
      </c>
      <c r="K287" s="109">
        <f>(([3]ставка!K132/1000*'[3]составляющая '!$B$59*'[3]составляющая '!$C$59)+'[3]составляющая '!$D$59+'[3]составляющая '!$E$59)*1000+[3]ставка!K132</f>
        <v>1797.0191697849998</v>
      </c>
      <c r="L287" s="109">
        <f>(([3]ставка!L132/1000*'[3]составляющая '!$B$59*'[3]составляющая '!$C$59)+'[3]составляющая '!$D$59+'[3]составляющая '!$E$59)*1000+[3]ставка!L132</f>
        <v>1918.6333099259998</v>
      </c>
      <c r="M287" s="109">
        <f>(([3]ставка!M132/1000*'[3]составляющая '!$B$59*'[3]составляющая '!$C$59)+'[3]составляющая '!$D$59+'[3]составляющая '!$E$59)*1000+[3]ставка!M132</f>
        <v>1938.3612478299999</v>
      </c>
      <c r="N287" s="109">
        <f>(([3]ставка!N132/1000*'[3]составляющая '!$B$59*'[3]составляющая '!$C$59)+'[3]составляющая '!$D$59+'[3]составляющая '!$E$59)*1000+[3]ставка!N132</f>
        <v>1882.9103581479999</v>
      </c>
      <c r="O287" s="109">
        <f>(([3]ставка!O132/1000*'[3]составляющая '!$B$59*'[3]составляющая '!$C$59)+'[3]составляющая '!$D$59+'[3]составляющая '!$E$59)*1000+[3]ставка!O132</f>
        <v>1835.9999461709999</v>
      </c>
      <c r="P287" s="109">
        <f>(([3]ставка!P132/1000*'[3]составляющая '!$B$59*'[3]составляющая '!$C$59)+'[3]составляющая '!$D$59+'[3]составляющая '!$E$59)*1000+[3]ставка!P132</f>
        <v>1799.417290677</v>
      </c>
      <c r="Q287" s="109">
        <f>(([3]ставка!Q132/1000*'[3]составляющая '!$B$59*'[3]составляющая '!$C$59)+'[3]составляющая '!$D$59+'[3]составляющая '!$E$59)*1000+[3]ставка!Q132</f>
        <v>1758.5361166029998</v>
      </c>
      <c r="R287" s="109">
        <f>(([3]ставка!R132/1000*'[3]составляющая '!$B$59*'[3]составляющая '!$C$59)+'[3]составляющая '!$D$59+'[3]составляющая '!$E$59)*1000+[3]ставка!R132</f>
        <v>1757.6085415409998</v>
      </c>
      <c r="S287" s="109">
        <f>(([3]ставка!S132/1000*'[3]составляющая '!$B$59*'[3]составляющая '!$C$59)+'[3]составляющая '!$D$59+'[3]составляющая '!$E$59)*1000+[3]ставка!S132</f>
        <v>1769.112734688</v>
      </c>
      <c r="T287" s="109">
        <f>(([3]ставка!T132/1000*'[3]составляющая '!$B$59*'[3]составляющая '!$C$59)+'[3]составляющая '!$D$59+'[3]составляющая '!$E$59)*1000+[3]ставка!T132</f>
        <v>1767.0879061989999</v>
      </c>
      <c r="U287" s="109">
        <f>(([3]ставка!U132/1000*'[3]составляющая '!$B$59*'[3]составляющая '!$C$59)+'[3]составляющая '!$D$59+'[3]составляющая '!$E$59)*1000+[3]ставка!U132</f>
        <v>1947.9424195070001</v>
      </c>
      <c r="V287" s="109">
        <f>(([3]ставка!V132/1000*'[3]составляющая '!$B$59*'[3]составляющая '!$C$59)+'[3]составляющая '!$D$59+'[3]составляющая '!$E$59)*1000+[3]ставка!V132</f>
        <v>2013.9020559279998</v>
      </c>
      <c r="W287" s="109">
        <f>(([3]ставка!W132/1000*'[3]составляющая '!$B$59*'[3]составляющая '!$C$59)+'[3]составляющая '!$D$59+'[3]составляющая '!$E$59)*1000+[3]ставка!W132</f>
        <v>1985.0001744229999</v>
      </c>
      <c r="X287" s="109">
        <f>(([3]ставка!X132/1000*'[3]составляющая '!$B$59*'[3]составляющая '!$C$59)+'[3]составляющая '!$D$59+'[3]составляющая '!$E$59)*1000+[3]ставка!X132</f>
        <v>1770.9113253569999</v>
      </c>
      <c r="Y287" s="109">
        <f>(([3]ставка!Y132/1000*'[3]составляющая '!$B$59*'[3]составляющая '!$C$59)+'[3]составляющая '!$D$59+'[3]составляющая '!$E$59)*1000+[3]ставка!Y132</f>
        <v>1679.2850082569998</v>
      </c>
    </row>
    <row r="288" spans="1:25" s="71" customFormat="1" ht="15.75" outlineLevel="1" x14ac:dyDescent="0.25">
      <c r="A288" s="125">
        <v>24</v>
      </c>
      <c r="B288" s="109">
        <f>(([3]ставка!B133/1000*'[3]составляющая '!$B$59*'[3]составляющая '!$C$59)+'[3]составляющая '!$D$59+'[3]составляющая '!$E$59)*1000+[3]ставка!B133</f>
        <v>1532.37747984</v>
      </c>
      <c r="C288" s="109">
        <f>(([3]ставка!C133/1000*'[3]составляющая '!$B$59*'[3]составляющая '!$C$59)+'[3]составляющая '!$D$59+'[3]составляющая '!$E$59)*1000+[3]ставка!C133</f>
        <v>1493.113906179</v>
      </c>
      <c r="D288" s="109">
        <f>(([3]ставка!D133/1000*'[3]составляющая '!$B$59*'[3]составляющая '!$C$59)+'[3]составляющая '!$D$59+'[3]составляющая '!$E$59)*1000+[3]ставка!D133</f>
        <v>1432.6179131109998</v>
      </c>
      <c r="E288" s="109">
        <f>(([3]ставка!E133/1000*'[3]составляющая '!$B$59*'[3]составляющая '!$C$59)+'[3]составляющая '!$D$59+'[3]составляющая '!$E$59)*1000+[3]ставка!E133</f>
        <v>1317.7230362239998</v>
      </c>
      <c r="F288" s="109">
        <f>(([3]ставка!F133/1000*'[3]составляющая '!$B$59*'[3]составляющая '!$C$59)+'[3]составляющая '!$D$59+'[3]составляющая '!$E$59)*1000+[3]ставка!F133</f>
        <v>1327.7566835409998</v>
      </c>
      <c r="G288" s="109">
        <f>(([3]ставка!G133/1000*'[3]составляющая '!$B$59*'[3]составляющая '!$C$59)+'[3]составляющая '!$D$59+'[3]составляющая '!$E$59)*1000+[3]ставка!G133</f>
        <v>1376.476998078</v>
      </c>
      <c r="H288" s="109">
        <f>(([3]ставка!H133/1000*'[3]составляющая '!$B$59*'[3]составляющая '!$C$59)+'[3]составляющая '!$D$59+'[3]составляющая '!$E$59)*1000+[3]ставка!H133</f>
        <v>1414.0550999799998</v>
      </c>
      <c r="I288" s="109">
        <f>(([3]ставка!I133/1000*'[3]составляющая '!$B$59*'[3]составляющая '!$C$59)+'[3]составляющая '!$D$59+'[3]составляющая '!$E$59)*1000+[3]ставка!I133</f>
        <v>1446.5994103869998</v>
      </c>
      <c r="J288" s="109">
        <f>(([3]ставка!J133/1000*'[3]составляющая '!$B$59*'[3]составляющая '!$C$59)+'[3]составляющая '!$D$59+'[3]составляющая '!$E$59)*1000+[3]ставка!J133</f>
        <v>1497.9667074179999</v>
      </c>
      <c r="K288" s="109">
        <f>(([3]ставка!K133/1000*'[3]составляющая '!$B$59*'[3]составляющая '!$C$59)+'[3]составляющая '!$D$59+'[3]составляющая '!$E$59)*1000+[3]ставка!K133</f>
        <v>1608.5743776159998</v>
      </c>
      <c r="L288" s="109">
        <f>(([3]ставка!L133/1000*'[3]составляющая '!$B$59*'[3]составляющая '!$C$59)+'[3]составляющая '!$D$59+'[3]составляющая '!$E$59)*1000+[3]ставка!L133</f>
        <v>1669.862203054</v>
      </c>
      <c r="M288" s="109">
        <f>(([3]ставка!M133/1000*'[3]составляющая '!$B$59*'[3]составляющая '!$C$59)+'[3]составляющая '!$D$59+'[3]составляющая '!$E$59)*1000+[3]ставка!M133</f>
        <v>1700.7889130479998</v>
      </c>
      <c r="N288" s="109">
        <f>(([3]ставка!N133/1000*'[3]составляющая '!$B$59*'[3]составляющая '!$C$59)+'[3]составляющая '!$D$59+'[3]составляющая '!$E$59)*1000+[3]ставка!N133</f>
        <v>1724.374205783</v>
      </c>
      <c r="O288" s="109">
        <f>(([3]ставка!O133/1000*'[3]составляющая '!$B$59*'[3]составляющая '!$C$59)+'[3]составляющая '!$D$59+'[3]составляющая '!$E$59)*1000+[3]ставка!O133</f>
        <v>1697.915692734</v>
      </c>
      <c r="P288" s="109">
        <f>(([3]ставка!P133/1000*'[3]составляющая '!$B$59*'[3]составляющая '!$C$59)+'[3]составляющая '!$D$59+'[3]составляющая '!$E$59)*1000+[3]ставка!P133</f>
        <v>1683.7305814199999</v>
      </c>
      <c r="Q288" s="109">
        <f>(([3]ставка!Q133/1000*'[3]составляющая '!$B$59*'[3]составляющая '!$C$59)+'[3]составляющая '!$D$59+'[3]составляющая '!$E$59)*1000+[3]ставка!Q133</f>
        <v>1678.2782499579998</v>
      </c>
      <c r="R288" s="109">
        <f>(([3]ставка!R133/1000*'[3]составляющая '!$B$59*'[3]составляющая '!$C$59)+'[3]составляющая '!$D$59+'[3]составляющая '!$E$59)*1000+[3]ставка!R133</f>
        <v>1681.9998620969998</v>
      </c>
      <c r="S288" s="109">
        <f>(([3]ставка!S133/1000*'[3]составляющая '!$B$59*'[3]составляющая '!$C$59)+'[3]составляющая '!$D$59+'[3]составляющая '!$E$59)*1000+[3]ставка!S133</f>
        <v>1715.8563518599999</v>
      </c>
      <c r="T288" s="109">
        <f>(([3]ставка!T133/1000*'[3]составляющая '!$B$59*'[3]составляющая '!$C$59)+'[3]составляющая '!$D$59+'[3]составляющая '!$E$59)*1000+[3]ставка!T133</f>
        <v>1788.388196952</v>
      </c>
      <c r="U288" s="109">
        <f>(([3]ставка!U133/1000*'[3]составляющая '!$B$59*'[3]составляющая '!$C$59)+'[3]составляющая '!$D$59+'[3]составляющая '!$E$59)*1000+[3]ставка!U133</f>
        <v>1968.733675165</v>
      </c>
      <c r="V288" s="109">
        <f>(([3]ставка!V133/1000*'[3]составляющая '!$B$59*'[3]составляющая '!$C$59)+'[3]составляющая '!$D$59+'[3]составляющая '!$E$59)*1000+[3]ставка!V133</f>
        <v>2057.8940000269999</v>
      </c>
      <c r="W288" s="109">
        <f>(([3]ставка!W133/1000*'[3]составляющая '!$B$59*'[3]составляющая '!$C$59)+'[3]составляющая '!$D$59+'[3]составляющая '!$E$59)*1000+[3]ставка!W133</f>
        <v>2056.4913255430001</v>
      </c>
      <c r="X288" s="109">
        <f>(([3]ставка!X133/1000*'[3]составляющая '!$B$59*'[3]составляющая '!$C$59)+'[3]составляющая '!$D$59+'[3]составляющая '!$E$59)*1000+[3]ставка!X133</f>
        <v>2031.7635318169998</v>
      </c>
      <c r="Y288" s="109">
        <f>(([3]ставка!Y133/1000*'[3]составляющая '!$B$59*'[3]составляющая '!$C$59)+'[3]составляющая '!$D$59+'[3]составляющая '!$E$59)*1000+[3]ставка!Y133</f>
        <v>1835.7510845689999</v>
      </c>
    </row>
    <row r="289" spans="1:25" s="71" customFormat="1" ht="15.75" outlineLevel="1" x14ac:dyDescent="0.25">
      <c r="A289" s="125">
        <v>25</v>
      </c>
      <c r="B289" s="109">
        <f>(([3]ставка!B134/1000*'[3]составляющая '!$B$59*'[3]составляющая '!$C$59)+'[3]составляющая '!$D$59+'[3]составляющая '!$E$59)*1000+[3]ставка!B134</f>
        <v>1812.1544799429998</v>
      </c>
      <c r="C289" s="109">
        <f>(([3]ставка!C134/1000*'[3]составляющая '!$B$59*'[3]составляющая '!$C$59)+'[3]составляющая '!$D$59+'[3]составляющая '!$E$59)*1000+[3]ставка!C134</f>
        <v>1764.5766663970001</v>
      </c>
      <c r="D289" s="109">
        <f>(([3]ставка!D134/1000*'[3]составляющая '!$B$59*'[3]составляющая '!$C$59)+'[3]составляющая '!$D$59+'[3]составляющая '!$E$59)*1000+[3]ставка!D134</f>
        <v>1641.8878966109999</v>
      </c>
      <c r="E289" s="109">
        <f>(([3]ставка!E134/1000*'[3]составляющая '!$B$59*'[3]составляющая '!$C$59)+'[3]составляющая '!$D$59+'[3]составляющая '!$E$59)*1000+[3]ставка!E134</f>
        <v>1538.1804799229999</v>
      </c>
      <c r="F289" s="109">
        <f>(([3]ставка!F134/1000*'[3]составляющая '!$B$59*'[3]составляющая '!$C$59)+'[3]составляющая '!$D$59+'[3]составляющая '!$E$59)*1000+[3]ставка!F134</f>
        <v>1536.3592654720001</v>
      </c>
      <c r="G289" s="109">
        <f>(([3]ставка!G134/1000*'[3]составляющая '!$B$59*'[3]составляющая '!$C$59)+'[3]составляющая '!$D$59+'[3]составляющая '!$E$59)*1000+[3]ставка!G134</f>
        <v>1545.012862087</v>
      </c>
      <c r="H289" s="109">
        <f>(([3]ставка!H134/1000*'[3]составляющая '!$B$59*'[3]составляющая '!$C$59)+'[3]составляющая '!$D$59+'[3]составляющая '!$E$59)*1000+[3]ставка!H134</f>
        <v>1733.1974807629999</v>
      </c>
      <c r="I289" s="109">
        <f>(([3]ставка!I134/1000*'[3]составляющая '!$B$59*'[3]составляющая '!$C$59)+'[3]составляющая '!$D$59+'[3]составляющая '!$E$59)*1000+[3]ставка!I134</f>
        <v>1832.4367005060001</v>
      </c>
      <c r="J289" s="109">
        <f>(([3]ставка!J134/1000*'[3]составляющая '!$B$59*'[3]составляющая '!$C$59)+'[3]составляющая '!$D$59+'[3]составляющая '!$E$59)*1000+[3]ставка!J134</f>
        <v>1994.0496872229999</v>
      </c>
      <c r="K289" s="109">
        <f>(([3]ставка!K134/1000*'[3]составляющая '!$B$59*'[3]составляющая '!$C$59)+'[3]составляющая '!$D$59+'[3]составляющая '!$E$59)*1000+[3]ставка!K134</f>
        <v>2098.4584411529995</v>
      </c>
      <c r="L289" s="109">
        <f>(([3]ставка!L134/1000*'[3]составляющая '!$B$59*'[3]составляющая '!$C$59)+'[3]составляющая '!$D$59+'[3]составляющая '!$E$59)*1000+[3]ставка!L134</f>
        <v>2109.9400105180002</v>
      </c>
      <c r="M289" s="109">
        <f>(([3]ставка!M134/1000*'[3]составляющая '!$B$59*'[3]составляющая '!$C$59)+'[3]составляющая '!$D$59+'[3]составляющая '!$E$59)*1000+[3]ставка!M134</f>
        <v>2090.4948698889998</v>
      </c>
      <c r="N289" s="109">
        <f>(([3]ставка!N134/1000*'[3]составляющая '!$B$59*'[3]составляющая '!$C$59)+'[3]составляющая '!$D$59+'[3]составляющая '!$E$59)*1000+[3]ставка!N134</f>
        <v>2076.4228774849998</v>
      </c>
      <c r="O289" s="109">
        <f>(([3]ставка!O134/1000*'[3]составляющая '!$B$59*'[3]составляющая '!$C$59)+'[3]составляющая '!$D$59+'[3]составляющая '!$E$59)*1000+[3]ставка!O134</f>
        <v>2078.3685227369997</v>
      </c>
      <c r="P289" s="109">
        <f>(([3]ставка!P134/1000*'[3]составляющая '!$B$59*'[3]составляющая '!$C$59)+'[3]составляющая '!$D$59+'[3]составляющая '!$E$59)*1000+[3]ставка!P134</f>
        <v>2078.9906767419998</v>
      </c>
      <c r="Q289" s="109">
        <f>(([3]ставка!Q134/1000*'[3]составляющая '!$B$59*'[3]составляющая '!$C$59)+'[3]составляющая '!$D$59+'[3]составляющая '!$E$59)*1000+[3]ставка!Q134</f>
        <v>2058.1881091929999</v>
      </c>
      <c r="R289" s="109">
        <f>(([3]ставка!R134/1000*'[3]составляющая '!$B$59*'[3]составляющая '!$C$59)+'[3]составляющая '!$D$59+'[3]составляющая '!$E$59)*1000+[3]ставка!R134</f>
        <v>2034.7159353679999</v>
      </c>
      <c r="S289" s="109">
        <f>(([3]ставка!S134/1000*'[3]составляющая '!$B$59*'[3]составляющая '!$C$59)+'[3]составляющая '!$D$59+'[3]составляющая '!$E$59)*1000+[3]ставка!S134</f>
        <v>1942.128107533</v>
      </c>
      <c r="T289" s="109">
        <f>(([3]ставка!T134/1000*'[3]составляющая '!$B$59*'[3]составляющая '!$C$59)+'[3]составляющая '!$D$59+'[3]составляющая '!$E$59)*1000+[3]ставка!T134</f>
        <v>1940.3182049729999</v>
      </c>
      <c r="U289" s="109">
        <f>(([3]ставка!U134/1000*'[3]составляющая '!$B$59*'[3]составляющая '!$C$59)+'[3]составляющая '!$D$59+'[3]составляющая '!$E$59)*1000+[3]ставка!U134</f>
        <v>2054.0366451959999</v>
      </c>
      <c r="V289" s="109">
        <f>(([3]ставка!V134/1000*'[3]составляющая '!$B$59*'[3]составляющая '!$C$59)+'[3]составляющая '!$D$59+'[3]составляющая '!$E$59)*1000+[3]ставка!V134</f>
        <v>2062.2038304979997</v>
      </c>
      <c r="W289" s="109">
        <f>(([3]ставка!W134/1000*'[3]составляющая '!$B$59*'[3]составляющая '!$C$59)+'[3]составляющая '!$D$59+'[3]составляющая '!$E$59)*1000+[3]ставка!W134</f>
        <v>2087.6103376840001</v>
      </c>
      <c r="X289" s="109">
        <f>(([3]ставка!X134/1000*'[3]составляющая '!$B$59*'[3]составляющая '!$C$59)+'[3]составляющая '!$D$59+'[3]составляющая '!$E$59)*1000+[3]ставка!X134</f>
        <v>2031.7522199259997</v>
      </c>
      <c r="Y289" s="109">
        <f>(([3]ставка!Y134/1000*'[3]составляющая '!$B$59*'[3]составляющая '!$C$59)+'[3]составляющая '!$D$59+'[3]составляющая '!$E$59)*1000+[3]ставка!Y134</f>
        <v>1858.2843714409998</v>
      </c>
    </row>
    <row r="290" spans="1:25" s="71" customFormat="1" ht="15.75" outlineLevel="1" x14ac:dyDescent="0.25">
      <c r="A290" s="125">
        <v>26</v>
      </c>
      <c r="B290" s="109">
        <f>(([3]ставка!B135/1000*'[3]составляющая '!$B$59*'[3]составляющая '!$C$59)+'[3]составляющая '!$D$59+'[3]составляющая '!$E$59)*1000+[3]ставка!B135</f>
        <v>1974.9439033240001</v>
      </c>
      <c r="C290" s="109">
        <f>(([3]ставка!C135/1000*'[3]составляющая '!$B$59*'[3]составляющая '!$C$59)+'[3]составляющая '!$D$59+'[3]составляющая '!$E$59)*1000+[3]ставка!C135</f>
        <v>1626.9448886</v>
      </c>
      <c r="D290" s="109">
        <f>(([3]ставка!D135/1000*'[3]составляющая '!$B$59*'[3]составляющая '!$C$59)+'[3]составляющая '!$D$59+'[3]составляющая '!$E$59)*1000+[3]ставка!D135</f>
        <v>1563.1684471419999</v>
      </c>
      <c r="E290" s="109">
        <f>(([3]ставка!E135/1000*'[3]составляющая '!$B$59*'[3]составляющая '!$C$59)+'[3]составляющая '!$D$59+'[3]составляющая '!$E$59)*1000+[3]ставка!E135</f>
        <v>1544.93367885</v>
      </c>
      <c r="F290" s="109">
        <f>(([3]ставка!F135/1000*'[3]составляющая '!$B$59*'[3]составляющая '!$C$59)+'[3]составляющая '!$D$59+'[3]составляющая '!$E$59)*1000+[3]ставка!F135</f>
        <v>1554.3904197259999</v>
      </c>
      <c r="G290" s="109">
        <f>(([3]ставка!G135/1000*'[3]составляющая '!$B$59*'[3]составляющая '!$C$59)+'[3]составляющая '!$D$59+'[3]составляющая '!$E$59)*1000+[3]ставка!G135</f>
        <v>1571.618429719</v>
      </c>
      <c r="H290" s="109">
        <f>(([3]ставка!H135/1000*'[3]составляющая '!$B$59*'[3]составляющая '!$C$59)+'[3]составляющая '!$D$59+'[3]составляющая '!$E$59)*1000+[3]ставка!H135</f>
        <v>1697.6894549139997</v>
      </c>
      <c r="I290" s="109">
        <f>(([3]ставка!I135/1000*'[3]составляющая '!$B$59*'[3]составляющая '!$C$59)+'[3]составляющая '!$D$59+'[3]составляющая '!$E$59)*1000+[3]ставка!I135</f>
        <v>1841.4070300689998</v>
      </c>
      <c r="J290" s="109">
        <f>(([3]ставка!J135/1000*'[3]составляющая '!$B$59*'[3]составляющая '!$C$59)+'[3]составляющая '!$D$59+'[3]составляющая '!$E$59)*1000+[3]ставка!J135</f>
        <v>2004.6715528720001</v>
      </c>
      <c r="K290" s="109">
        <f>(([3]ставка!K135/1000*'[3]составляющая '!$B$59*'[3]составляющая '!$C$59)+'[3]составляющая '!$D$59+'[3]составляющая '!$E$59)*1000+[3]ставка!K135</f>
        <v>2093.1984118380001</v>
      </c>
      <c r="L290" s="109">
        <f>(([3]ставка!L135/1000*'[3]составляющая '!$B$59*'[3]составляющая '!$C$59)+'[3]составляющая '!$D$59+'[3]составляющая '!$E$59)*1000+[3]ставка!L135</f>
        <v>2112.9489735239999</v>
      </c>
      <c r="M290" s="109">
        <f>(([3]ставка!M135/1000*'[3]составляющая '!$B$59*'[3]составляющая '!$C$59)+'[3]составляющая '!$D$59+'[3]составляющая '!$E$59)*1000+[3]ставка!M135</f>
        <v>2091.7278660080001</v>
      </c>
      <c r="N290" s="109">
        <f>(([3]ставка!N135/1000*'[3]составляющая '!$B$59*'[3]составляющая '!$C$59)+'[3]составляющая '!$D$59+'[3]составляющая '!$E$59)*1000+[3]ставка!N135</f>
        <v>2079.725949657</v>
      </c>
      <c r="O290" s="109">
        <f>(([3]ставка!O135/1000*'[3]составляющая '!$B$59*'[3]составляющая '!$C$59)+'[3]составляющая '!$D$59+'[3]составляющая '!$E$59)*1000+[3]ставка!O135</f>
        <v>2080.653524719</v>
      </c>
      <c r="P290" s="109">
        <f>(([3]ставка!P135/1000*'[3]составляющая '!$B$59*'[3]составляющая '!$C$59)+'[3]составляющая '!$D$59+'[3]составляющая '!$E$59)*1000+[3]ставка!P135</f>
        <v>2084.013156346</v>
      </c>
      <c r="Q290" s="109">
        <f>(([3]ставка!Q135/1000*'[3]составляющая '!$B$59*'[3]составляющая '!$C$59)+'[3]составляющая '!$D$59+'[3]составляющая '!$E$59)*1000+[3]ставка!Q135</f>
        <v>2074.601663034</v>
      </c>
      <c r="R290" s="109">
        <f>(([3]ставка!R135/1000*'[3]составляющая '!$B$59*'[3]составляющая '!$C$59)+'[3]составляющая '!$D$59+'[3]составляющая '!$E$59)*1000+[3]ставка!R135</f>
        <v>2049.3761461039999</v>
      </c>
      <c r="S290" s="109">
        <f>(([3]ставка!S135/1000*'[3]составляющая '!$B$59*'[3]составляющая '!$C$59)+'[3]составляющая '!$D$59+'[3]составляющая '!$E$59)*1000+[3]ставка!S135</f>
        <v>2034.8403661689999</v>
      </c>
      <c r="T290" s="109">
        <f>(([3]ставка!T135/1000*'[3]составляющая '!$B$59*'[3]составляющая '!$C$59)+'[3]составляющая '!$D$59+'[3]составляющая '!$E$59)*1000+[3]ставка!T135</f>
        <v>2040.903539745</v>
      </c>
      <c r="U290" s="109">
        <f>(([3]ставка!U135/1000*'[3]составляющая '!$B$59*'[3]составляющая '!$C$59)+'[3]составляющая '!$D$59+'[3]составляющая '!$E$59)*1000+[3]ставка!U135</f>
        <v>2070.9252984589998</v>
      </c>
      <c r="V290" s="109">
        <f>(([3]ставка!V135/1000*'[3]составляющая '!$B$59*'[3]составляющая '!$C$59)+'[3]составляющая '!$D$59+'[3]составляющая '!$E$59)*1000+[3]ставка!V135</f>
        <v>2101.7049538700003</v>
      </c>
      <c r="W290" s="109">
        <f>(([3]ставка!W135/1000*'[3]составляющая '!$B$59*'[3]составляющая '!$C$59)+'[3]составляющая '!$D$59+'[3]составляющая '!$E$59)*1000+[3]ставка!W135</f>
        <v>2094.6010863219999</v>
      </c>
      <c r="X290" s="109">
        <f>(([3]ставка!X135/1000*'[3]составляющая '!$B$59*'[3]составляющая '!$C$59)+'[3]составляющая '!$D$59+'[3]составляющая '!$E$59)*1000+[3]ставка!X135</f>
        <v>2074.262306304</v>
      </c>
      <c r="Y290" s="109">
        <f>(([3]ставка!Y135/1000*'[3]составляющая '!$B$59*'[3]составляющая '!$C$59)+'[3]составляющая '!$D$59+'[3]составляющая '!$E$59)*1000+[3]ставка!Y135</f>
        <v>2018.607802584</v>
      </c>
    </row>
    <row r="291" spans="1:25" s="71" customFormat="1" ht="15.75" outlineLevel="1" x14ac:dyDescent="0.25">
      <c r="A291" s="125">
        <v>27</v>
      </c>
      <c r="B291" s="109">
        <f>(([3]ставка!B136/1000*'[3]составляющая '!$B$59*'[3]составляющая '!$C$59)+'[3]составляющая '!$D$59+'[3]составляющая '!$E$59)*1000+[3]ставка!B136</f>
        <v>1628.0082063539999</v>
      </c>
      <c r="C291" s="109">
        <f>(([3]ставка!C136/1000*'[3]составляющая '!$B$59*'[3]составляющая '!$C$59)+'[3]составляющая '!$D$59+'[3]составляющая '!$E$59)*1000+[3]ставка!C136</f>
        <v>1581.9801218749999</v>
      </c>
      <c r="D291" s="109">
        <f>(([3]ставка!D136/1000*'[3]составляющая '!$B$59*'[3]составляющая '!$C$59)+'[3]составляющая '!$D$59+'[3]составляющая '!$E$59)*1000+[3]ставка!D136</f>
        <v>1542.2527606829999</v>
      </c>
      <c r="E291" s="109">
        <f>(([3]ставка!E136/1000*'[3]составляющая '!$B$59*'[3]составляющая '!$C$59)+'[3]составляющая '!$D$59+'[3]составляющая '!$E$59)*1000+[3]ставка!E136</f>
        <v>1542.411127157</v>
      </c>
      <c r="F291" s="109">
        <f>(([3]ставка!F136/1000*'[3]составляющая '!$B$59*'[3]составляющая '!$C$59)+'[3]составляющая '!$D$59+'[3]составляющая '!$E$59)*1000+[3]ставка!F136</f>
        <v>1542.9427860339999</v>
      </c>
      <c r="G291" s="109">
        <f>(([3]ставка!G136/1000*'[3]составляющая '!$B$59*'[3]составляющая '!$C$59)+'[3]составляющая '!$D$59+'[3]составляющая '!$E$59)*1000+[3]ставка!G136</f>
        <v>1552.2298485450001</v>
      </c>
      <c r="H291" s="109">
        <f>(([3]ставка!H136/1000*'[3]составляющая '!$B$59*'[3]составляющая '!$C$59)+'[3]составляющая '!$D$59+'[3]составляющая '!$E$59)*1000+[3]ставка!H136</f>
        <v>1597.7941454930001</v>
      </c>
      <c r="I291" s="109">
        <f>(([3]ставка!I136/1000*'[3]составляющая '!$B$59*'[3]составляющая '!$C$59)+'[3]составляющая '!$D$59+'[3]составляющая '!$E$59)*1000+[3]ставка!I136</f>
        <v>1745.9459819200001</v>
      </c>
      <c r="J291" s="109">
        <f>(([3]ставка!J136/1000*'[3]составляющая '!$B$59*'[3]составляющая '!$C$59)+'[3]составляющая '!$D$59+'[3]составляющая '!$E$59)*1000+[3]ставка!J136</f>
        <v>1907.8304540209999</v>
      </c>
      <c r="K291" s="109">
        <f>(([3]ставка!K136/1000*'[3]составляющая '!$B$59*'[3]составляющая '!$C$59)+'[3]составляющая '!$D$59+'[3]составляющая '!$E$59)*1000+[3]ставка!K136</f>
        <v>2062.758113157</v>
      </c>
      <c r="L291" s="109">
        <f>(([3]ставка!L136/1000*'[3]составляющая '!$B$59*'[3]составляющая '!$C$59)+'[3]составляющая '!$D$59+'[3]составляющая '!$E$59)*1000+[3]ставка!L136</f>
        <v>2094.3974722839998</v>
      </c>
      <c r="M291" s="109">
        <f>(([3]ставка!M136/1000*'[3]составляющая '!$B$59*'[3]составляющая '!$C$59)+'[3]составляющая '!$D$59+'[3]составляющая '!$E$59)*1000+[3]ставка!M136</f>
        <v>2074.1039398299999</v>
      </c>
      <c r="N291" s="109">
        <f>(([3]ставка!N136/1000*'[3]составляющая '!$B$59*'[3]составляющая '!$C$59)+'[3]составляющая '!$D$59+'[3]составляющая '!$E$59)*1000+[3]ставка!N136</f>
        <v>2059.6925906959996</v>
      </c>
      <c r="O291" s="109">
        <f>(([3]ставка!O136/1000*'[3]составляющая '!$B$59*'[3]составляющая '!$C$59)+'[3]составляющая '!$D$59+'[3]составляющая '!$E$59)*1000+[3]ставка!O136</f>
        <v>2057.509395733</v>
      </c>
      <c r="P291" s="109">
        <f>(([3]ставка!P136/1000*'[3]составляющая '!$B$59*'[3]составляющая '!$C$59)+'[3]составляющая '!$D$59+'[3]составляющая '!$E$59)*1000+[3]ставка!P136</f>
        <v>2062.9164796310001</v>
      </c>
      <c r="Q291" s="109">
        <f>(([3]ставка!Q136/1000*'[3]составляющая '!$B$59*'[3]составляющая '!$C$59)+'[3]составляющая '!$D$59+'[3]составляющая '!$E$59)*1000+[3]ставка!Q136</f>
        <v>2044.7608945759998</v>
      </c>
      <c r="R291" s="109">
        <f>(([3]ставка!R136/1000*'[3]составляющая '!$B$59*'[3]составляющая '!$C$59)+'[3]составляющая '!$D$59+'[3]составляющая '!$E$59)*1000+[3]ставка!R136</f>
        <v>1997.058650229</v>
      </c>
      <c r="S291" s="109">
        <f>(([3]ставка!S136/1000*'[3]составляющая '!$B$59*'[3]составляющая '!$C$59)+'[3]составляющая '!$D$59+'[3]составляющая '!$E$59)*1000+[3]ставка!S136</f>
        <v>1904.0296586449999</v>
      </c>
      <c r="T291" s="109">
        <f>(([3]ставка!T136/1000*'[3]составляющая '!$B$59*'[3]составляющая '!$C$59)+'[3]составляющая '!$D$59+'[3]составляющая '!$E$59)*1000+[3]ставка!T136</f>
        <v>1855.3885273450001</v>
      </c>
      <c r="U291" s="109">
        <f>(([3]ставка!U136/1000*'[3]составляющая '!$B$59*'[3]составляющая '!$C$59)+'[3]составляющая '!$D$59+'[3]составляющая '!$E$59)*1000+[3]ставка!U136</f>
        <v>1904.3463915929999</v>
      </c>
      <c r="V291" s="109">
        <f>(([3]ставка!V136/1000*'[3]составляющая '!$B$59*'[3]составляющая '!$C$59)+'[3]составляющая '!$D$59+'[3]составляющая '!$E$59)*1000+[3]ставка!V136</f>
        <v>2061.9323451139999</v>
      </c>
      <c r="W291" s="109">
        <f>(([3]ставка!W136/1000*'[3]составляющая '!$B$59*'[3]составляющая '!$C$59)+'[3]составляющая '!$D$59+'[3]составляющая '!$E$59)*1000+[3]ставка!W136</f>
        <v>2065.6313334709998</v>
      </c>
      <c r="X291" s="109">
        <f>(([3]ставка!X136/1000*'[3]составляющая '!$B$59*'[3]составляющая '!$C$59)+'[3]составляющая '!$D$59+'[3]составляющая '!$E$59)*1000+[3]ставка!X136</f>
        <v>2039.874157664</v>
      </c>
      <c r="Y291" s="109">
        <f>(([3]ставка!Y136/1000*'[3]составляющая '!$B$59*'[3]составляющая '!$C$59)+'[3]составляющая '!$D$59+'[3]составляющая '!$E$59)*1000+[3]ставка!Y136</f>
        <v>1836.1243769719999</v>
      </c>
    </row>
    <row r="292" spans="1:25" s="71" customFormat="1" ht="15.75" outlineLevel="1" x14ac:dyDescent="0.25">
      <c r="A292" s="125">
        <v>28</v>
      </c>
      <c r="B292" s="109">
        <f>(([3]ставка!B137/1000*'[3]составляющая '!$B$59*'[3]составляющая '!$C$59)+'[3]составляющая '!$D$59+'[3]составляющая '!$E$59)*1000+[3]ставка!B137</f>
        <v>1703.2775290679999</v>
      </c>
      <c r="C292" s="109">
        <f>(([3]ставка!C137/1000*'[3]составляющая '!$B$59*'[3]составляющая '!$C$59)+'[3]составляющая '!$D$59+'[3]составляющая '!$E$59)*1000+[3]ставка!C137</f>
        <v>1581.3919035429999</v>
      </c>
      <c r="D292" s="109">
        <f>(([3]ставка!D137/1000*'[3]составляющая '!$B$59*'[3]составляющая '!$C$59)+'[3]составляющая '!$D$59+'[3]составляющая '!$E$59)*1000+[3]ставка!D137</f>
        <v>1543.4291973469999</v>
      </c>
      <c r="E292" s="109">
        <f>(([3]ставка!E137/1000*'[3]составляющая '!$B$59*'[3]составляющая '!$C$59)+'[3]составляющая '!$D$59+'[3]составляющая '!$E$59)*1000+[3]ставка!E137</f>
        <v>1536.0538444149997</v>
      </c>
      <c r="F292" s="109">
        <f>(([3]ставка!F137/1000*'[3]составляющая '!$B$59*'[3]составляющая '!$C$59)+'[3]составляющая '!$D$59+'[3]составляющая '!$E$59)*1000+[3]ставка!F137</f>
        <v>1542.0830823179999</v>
      </c>
      <c r="G292" s="109">
        <f>(([3]ставка!G137/1000*'[3]составляющая '!$B$59*'[3]составляющая '!$C$59)+'[3]составляющая '!$D$59+'[3]составляющая '!$E$59)*1000+[3]ставка!G137</f>
        <v>1529.1988384690001</v>
      </c>
      <c r="H292" s="109">
        <f>(([3]ставка!H137/1000*'[3]составляющая '!$B$59*'[3]составляющая '!$C$59)+'[3]составляющая '!$D$59+'[3]составляющая '!$E$59)*1000+[3]ставка!H137</f>
        <v>1660.122664903</v>
      </c>
      <c r="I292" s="109">
        <f>(([3]ставка!I137/1000*'[3]составляющая '!$B$59*'[3]составляющая '!$C$59)+'[3]составляющая '!$D$59+'[3]составляющая '!$E$59)*1000+[3]ставка!I137</f>
        <v>1822.2673104969999</v>
      </c>
      <c r="J292" s="109">
        <f>(([3]ставка!J137/1000*'[3]составляющая '!$B$59*'[3]составляющая '!$C$59)+'[3]составляющая '!$D$59+'[3]составляющая '!$E$59)*1000+[3]ставка!J137</f>
        <v>1879.2000579</v>
      </c>
      <c r="K292" s="109">
        <f>(([3]ставка!K137/1000*'[3]составляющая '!$B$59*'[3]составляющая '!$C$59)+'[3]составляющая '!$D$59+'[3]составляющая '!$E$59)*1000+[3]ставка!K137</f>
        <v>2053.946150068</v>
      </c>
      <c r="L292" s="109">
        <f>(([3]ставка!L137/1000*'[3]составляющая '!$B$59*'[3]составляющая '!$C$59)+'[3]составляющая '!$D$59+'[3]составляющая '!$E$59)*1000+[3]ставка!L137</f>
        <v>2098.8204216650001</v>
      </c>
      <c r="M292" s="109">
        <f>(([3]ставка!M137/1000*'[3]составляющая '!$B$59*'[3]составляющая '!$C$59)+'[3]составляющая '!$D$59+'[3]составляющая '!$E$59)*1000+[3]ставка!M137</f>
        <v>2016.4585432939998</v>
      </c>
      <c r="N292" s="109">
        <f>(([3]ставка!N137/1000*'[3]составляющая '!$B$59*'[3]составляющая '!$C$59)+'[3]составляющая '!$D$59+'[3]составляющая '!$E$59)*1000+[3]ставка!N137</f>
        <v>2015.8363892889997</v>
      </c>
      <c r="O292" s="109">
        <f>(([3]ставка!O137/1000*'[3]составляющая '!$B$59*'[3]составляющая '!$C$59)+'[3]составляющая '!$D$59+'[3]составляющая '!$E$59)*1000+[3]ставка!O137</f>
        <v>2015.2481709569997</v>
      </c>
      <c r="P292" s="109">
        <f>(([3]ставка!P137/1000*'[3]составляющая '!$B$59*'[3]составляющая '!$C$59)+'[3]составляющая '!$D$59+'[3]составляющая '!$E$59)*1000+[3]ставка!P137</f>
        <v>2014.9879974639998</v>
      </c>
      <c r="Q292" s="109">
        <f>(([3]ставка!Q137/1000*'[3]составляющая '!$B$59*'[3]составляющая '!$C$59)+'[3]составляющая '!$D$59+'[3]составляющая '!$E$59)*1000+[3]ставка!Q137</f>
        <v>2010.123884334</v>
      </c>
      <c r="R292" s="109">
        <f>(([3]ставка!R137/1000*'[3]составляющая '!$B$59*'[3]составляющая '!$C$59)+'[3]составляющая '!$D$59+'[3]составляющая '!$E$59)*1000+[3]ставка!R137</f>
        <v>1952.942275329</v>
      </c>
      <c r="S292" s="109">
        <f>(([3]ставка!S137/1000*'[3]составляющая '!$B$59*'[3]составляющая '!$C$59)+'[3]составляющая '!$D$59+'[3]составляющая '!$E$59)*1000+[3]ставка!S137</f>
        <v>1864.0986834149999</v>
      </c>
      <c r="T292" s="109">
        <f>(([3]ставка!T137/1000*'[3]составляющая '!$B$59*'[3]составляющая '!$C$59)+'[3]составляющая '!$D$59+'[3]составляющая '!$E$59)*1000+[3]ставка!T137</f>
        <v>1865.9425216479999</v>
      </c>
      <c r="U292" s="109">
        <f>(([3]ставка!U137/1000*'[3]составляющая '!$B$59*'[3]составляющая '!$C$59)+'[3]составляющая '!$D$59+'[3]составляющая '!$E$59)*1000+[3]ставка!U137</f>
        <v>1884.9238747459999</v>
      </c>
      <c r="V292" s="109">
        <f>(([3]ставка!V137/1000*'[3]составляющая '!$B$59*'[3]составляющая '!$C$59)+'[3]составляющая '!$D$59+'[3]составляющая '!$E$59)*1000+[3]ставка!V137</f>
        <v>2035.8923720319999</v>
      </c>
      <c r="W292" s="109">
        <f>(([3]ставка!W137/1000*'[3]составляющая '!$B$59*'[3]составляющая '!$C$59)+'[3]составляющая '!$D$59+'[3]составляющая '!$E$59)*1000+[3]ставка!W137</f>
        <v>2046.6160447</v>
      </c>
      <c r="X292" s="109">
        <f>(([3]ставка!X137/1000*'[3]составляющая '!$B$59*'[3]составляющая '!$C$59)+'[3]составляющая '!$D$59+'[3]составляющая '!$E$59)*1000+[3]ставка!X137</f>
        <v>2026.017091189</v>
      </c>
      <c r="Y292" s="109">
        <f>(([3]ставка!Y137/1000*'[3]составляющая '!$B$59*'[3]составляющая '!$C$59)+'[3]составляющая '!$D$59+'[3]составляющая '!$E$59)*1000+[3]ставка!Y137</f>
        <v>1842.7305213159998</v>
      </c>
    </row>
    <row r="293" spans="1:25" s="71" customFormat="1" ht="15.75" outlineLevel="1" x14ac:dyDescent="0.25">
      <c r="A293" s="125">
        <v>29</v>
      </c>
      <c r="B293" s="109">
        <f>(([3]ставка!B138/1000*'[3]составляющая '!$B$59*'[3]составляющая '!$C$59)+'[3]составляющая '!$D$59+'[3]составляющая '!$E$59)*1000+[3]ставка!B138</f>
        <v>1679.7374838969999</v>
      </c>
      <c r="C293" s="109">
        <f>(([3]ставка!C138/1000*'[3]составляющая '!$B$59*'[3]составляющая '!$C$59)+'[3]составляющая '!$D$59+'[3]составляющая '!$E$59)*1000+[3]ставка!C138</f>
        <v>1601.1085295559999</v>
      </c>
      <c r="D293" s="109">
        <f>(([3]ставка!D138/1000*'[3]составляющая '!$B$59*'[3]составляющая '!$C$59)+'[3]составляющая '!$D$59+'[3]составляющая '!$E$59)*1000+[3]ставка!D138</f>
        <v>1539.8885754639998</v>
      </c>
      <c r="E293" s="109">
        <f>(([3]ставка!E138/1000*'[3]составляющая '!$B$59*'[3]составляющая '!$C$59)+'[3]составляющая '!$D$59+'[3]составляющая '!$E$59)*1000+[3]ставка!E138</f>
        <v>1540.2166203030001</v>
      </c>
      <c r="F293" s="109">
        <f>(([3]ставка!F138/1000*'[3]составляющая '!$B$59*'[3]составляющая '!$C$59)+'[3]составляющая '!$D$59+'[3]составляющая '!$E$59)*1000+[3]ставка!F138</f>
        <v>1539.1646144399999</v>
      </c>
      <c r="G293" s="109">
        <f>(([3]ставка!G138/1000*'[3]составляющая '!$B$59*'[3]составляющая '!$C$59)+'[3]составляющая '!$D$59+'[3]составляющая '!$E$59)*1000+[3]ставка!G138</f>
        <v>1549.3566282309998</v>
      </c>
      <c r="H293" s="109">
        <f>(([3]ставка!H138/1000*'[3]составляющая '!$B$59*'[3]составляющая '!$C$59)+'[3]составляющая '!$D$59+'[3]составляющая '!$E$59)*1000+[3]ставка!H138</f>
        <v>1656.6499143659998</v>
      </c>
      <c r="I293" s="109">
        <f>(([3]ставка!I138/1000*'[3]составляющая '!$B$59*'[3]составляющая '!$C$59)+'[3]составляющая '!$D$59+'[3]составляющая '!$E$59)*1000+[3]ставка!I138</f>
        <v>1861.3046463380001</v>
      </c>
      <c r="J293" s="109">
        <f>(([3]ставка!J138/1000*'[3]составляющая '!$B$59*'[3]составляющая '!$C$59)+'[3]составляющая '!$D$59+'[3]составляющая '!$E$59)*1000+[3]ставка!J138</f>
        <v>1953.2476963859999</v>
      </c>
      <c r="K293" s="109">
        <f>(([3]ставка!K138/1000*'[3]составляющая '!$B$59*'[3]составляющая '!$C$59)+'[3]составляющая '!$D$59+'[3]составляющая '!$E$59)*1000+[3]ставка!K138</f>
        <v>2065.2241053950002</v>
      </c>
      <c r="L293" s="109">
        <f>(([3]ставка!L138/1000*'[3]составляющая '!$B$59*'[3]составляющая '!$C$59)+'[3]составляющая '!$D$59+'[3]составляющая '!$E$59)*1000+[3]ставка!L138</f>
        <v>2067.169750647</v>
      </c>
      <c r="M293" s="109">
        <f>(([3]ставка!M138/1000*'[3]составляющая '!$B$59*'[3]составляющая '!$C$59)+'[3]составляющая '!$D$59+'[3]составляющая '!$E$59)*1000+[3]ставка!M138</f>
        <v>2071.7284427200002</v>
      </c>
      <c r="N293" s="109">
        <f>(([3]ставка!N138/1000*'[3]составляющая '!$B$59*'[3]составляющая '!$C$59)+'[3]составляющая '!$D$59+'[3]составляющая '!$E$59)*1000+[3]ставка!N138</f>
        <v>2064.0702925129999</v>
      </c>
      <c r="O293" s="109">
        <f>(([3]ставка!O138/1000*'[3]составляющая '!$B$59*'[3]составляющая '!$C$59)+'[3]составляющая '!$D$59+'[3]составляющая '!$E$59)*1000+[3]ставка!O138</f>
        <v>2058.0523665009996</v>
      </c>
      <c r="P293" s="109">
        <f>(([3]ставка!P138/1000*'[3]составляющая '!$B$59*'[3]составляющая '!$C$59)+'[3]составляющая '!$D$59+'[3]составляющая '!$E$59)*1000+[3]ставка!P138</f>
        <v>2016.4698551849997</v>
      </c>
      <c r="Q293" s="109">
        <f>(([3]ставка!Q138/1000*'[3]составляющая '!$B$59*'[3]составляющая '!$C$59)+'[3]составляющая '!$D$59+'[3]составляющая '!$E$59)*1000+[3]ставка!Q138</f>
        <v>2014.7052001889999</v>
      </c>
      <c r="R293" s="109">
        <f>(([3]ставка!R138/1000*'[3]составляющая '!$B$59*'[3]составляющая '!$C$59)+'[3]составляющая '!$D$59+'[3]составляющая '!$E$59)*1000+[3]ставка!R138</f>
        <v>2011.8319798749999</v>
      </c>
      <c r="S293" s="109">
        <f>(([3]ставка!S138/1000*'[3]составляющая '!$B$59*'[3]составляющая '!$C$59)+'[3]составляющая '!$D$59+'[3]составляющая '!$E$59)*1000+[3]ставка!S138</f>
        <v>2010.0107654240001</v>
      </c>
      <c r="T293" s="109">
        <f>(([3]ставка!T138/1000*'[3]составляющая '!$B$59*'[3]составляющая '!$C$59)+'[3]составляющая '!$D$59+'[3]составляющая '!$E$59)*1000+[3]ставка!T138</f>
        <v>2011.6623015099999</v>
      </c>
      <c r="U293" s="109">
        <f>(([3]ставка!U138/1000*'[3]составляющая '!$B$59*'[3]составляющая '!$C$59)+'[3]составляющая '!$D$59+'[3]составляющая '!$E$59)*1000+[3]ставка!U138</f>
        <v>2014.8183190990001</v>
      </c>
      <c r="V293" s="109">
        <f>(([3]ставка!V138/1000*'[3]составляющая '!$B$59*'[3]составляющая '!$C$59)+'[3]составляющая '!$D$59+'[3]составляющая '!$E$59)*1000+[3]ставка!V138</f>
        <v>2053.143005807</v>
      </c>
      <c r="W293" s="109">
        <f>(([3]ставка!W138/1000*'[3]составляющая '!$B$59*'[3]составляющая '!$C$59)+'[3]составляющая '!$D$59+'[3]составляющая '!$E$59)*1000+[3]ставка!W138</f>
        <v>2055.9822904479997</v>
      </c>
      <c r="X293" s="109">
        <f>(([3]ставка!X138/1000*'[3]составляющая '!$B$59*'[3]составляющая '!$C$59)+'[3]составляющая '!$D$59+'[3]составляющая '!$E$59)*1000+[3]ставка!X138</f>
        <v>2019.2186446979999</v>
      </c>
      <c r="Y293" s="109">
        <f>(([3]ставка!Y138/1000*'[3]составляющая '!$B$59*'[3]составляющая '!$C$59)+'[3]составляющая '!$D$59+'[3]составляющая '!$E$59)*1000+[3]ставка!Y138</f>
        <v>1992.8053792129999</v>
      </c>
    </row>
    <row r="294" spans="1:25" s="71" customFormat="1" ht="15.75" outlineLevel="1" x14ac:dyDescent="0.25">
      <c r="A294" s="125">
        <v>30</v>
      </c>
      <c r="B294" s="109">
        <f>(([3]ставка!B139/1000*'[3]составляющая '!$B$59*'[3]составляющая '!$C$59)+'[3]составляющая '!$D$59+'[3]составляющая '!$E$59)*1000+[3]ставка!B139</f>
        <v>1861.2367749919997</v>
      </c>
      <c r="C294" s="109">
        <f>(([3]ставка!C139/1000*'[3]составляющая '!$B$59*'[3]составляющая '!$C$59)+'[3]составляющая '!$D$59+'[3]составляющая '!$E$59)*1000+[3]ставка!C139</f>
        <v>1757.4275512849999</v>
      </c>
      <c r="D294" s="109">
        <f>(([3]ставка!D139/1000*'[3]составляющая '!$B$59*'[3]составляющая '!$C$59)+'[3]составляющая '!$D$59+'[3]составляющая '!$E$59)*1000+[3]ставка!D139</f>
        <v>1640.847202639</v>
      </c>
      <c r="E294" s="109">
        <f>(([3]ставка!E139/1000*'[3]составляющая '!$B$59*'[3]составляющая '!$C$59)+'[3]составляющая '!$D$59+'[3]составляющая '!$E$59)*1000+[3]ставка!E139</f>
        <v>1719.2159834869999</v>
      </c>
      <c r="F294" s="109">
        <f>(([3]ставка!F139/1000*'[3]составляющая '!$B$59*'[3]составляющая '!$C$59)+'[3]составляющая '!$D$59+'[3]составляющая '!$E$59)*1000+[3]ставка!F139</f>
        <v>1726.161484561</v>
      </c>
      <c r="G294" s="109">
        <f>(([3]ставка!G139/1000*'[3]составляющая '!$B$59*'[3]составляющая '!$C$59)+'[3]составляющая '!$D$59+'[3]составляющая '!$E$59)*1000+[3]ставка!G139</f>
        <v>1672.4526260930002</v>
      </c>
      <c r="H294" s="109">
        <f>(([3]ставка!H139/1000*'[3]составляющая '!$B$59*'[3]составляющая '!$C$59)+'[3]составляющая '!$D$59+'[3]составляющая '!$E$59)*1000+[3]ставка!H139</f>
        <v>1716.139149135</v>
      </c>
      <c r="I294" s="109">
        <f>(([3]ставка!I139/1000*'[3]составляющая '!$B$59*'[3]составляющая '!$C$59)+'[3]составляющая '!$D$59+'[3]составляющая '!$E$59)*1000+[3]ставка!I139</f>
        <v>1886.6659059599999</v>
      </c>
      <c r="J294" s="109">
        <f>(([3]ставка!J139/1000*'[3]составляющая '!$B$59*'[3]составляющая '!$C$59)+'[3]составляющая '!$D$59+'[3]составляющая '!$E$59)*1000+[3]ставка!J139</f>
        <v>1919.266775822</v>
      </c>
      <c r="K294" s="109">
        <f>(([3]ставка!K139/1000*'[3]составляющая '!$B$59*'[3]составляющая '!$C$59)+'[3]составляющая '!$D$59+'[3]составляющая '!$E$59)*1000+[3]ставка!K139</f>
        <v>1972.953010508</v>
      </c>
      <c r="L294" s="109">
        <f>(([3]ставка!L139/1000*'[3]составляющая '!$B$59*'[3]составляющая '!$C$59)+'[3]составляющая '!$D$59+'[3]составляющая '!$E$59)*1000+[3]ставка!L139</f>
        <v>2009.467794656</v>
      </c>
      <c r="M294" s="109">
        <f>(([3]ставка!M139/1000*'[3]составляющая '!$B$59*'[3]составляющая '!$C$59)+'[3]составляющая '!$D$59+'[3]составляющая '!$E$59)*1000+[3]ставка!M139</f>
        <v>2011.9790344580001</v>
      </c>
      <c r="N294" s="109">
        <f>(([3]ставка!N139/1000*'[3]составляющая '!$B$59*'[3]составляющая '!$C$59)+'[3]составляющая '!$D$59+'[3]составляющая '!$E$59)*1000+[3]ставка!N139</f>
        <v>2011.0175237230001</v>
      </c>
      <c r="O294" s="109">
        <f>(([3]ставка!O139/1000*'[3]составляющая '!$B$59*'[3]составляющая '!$C$59)+'[3]составляющая '!$D$59+'[3]составляющая '!$E$59)*1000+[3]ставка!O139</f>
        <v>2044.8853253769998</v>
      </c>
      <c r="P294" s="109">
        <f>(([3]ставка!P139/1000*'[3]составляющая '!$B$59*'[3]составляющая '!$C$59)+'[3]составляющая '!$D$59+'[3]составляющая '!$E$59)*1000+[3]ставка!P139</f>
        <v>2044.7156470119999</v>
      </c>
      <c r="Q294" s="109">
        <f>(([3]ставка!Q139/1000*'[3]составляющая '!$B$59*'[3]составляющая '!$C$59)+'[3]составляющая '!$D$59+'[3]составляющая '!$E$59)*1000+[3]ставка!Q139</f>
        <v>2043.527898457</v>
      </c>
      <c r="R294" s="109">
        <f>(([3]ставка!R139/1000*'[3]составляющая '!$B$59*'[3]составляющая '!$C$59)+'[3]составляющая '!$D$59+'[3]составляющая '!$E$59)*1000+[3]ставка!R139</f>
        <v>2008.6646503950001</v>
      </c>
      <c r="S294" s="109">
        <f>(([3]ставка!S139/1000*'[3]составляющая '!$B$59*'[3]составляющая '!$C$59)+'[3]составляющая '!$D$59+'[3]составляющая '!$E$59)*1000+[3]ставка!S139</f>
        <v>2009.3320519639999</v>
      </c>
      <c r="T294" s="109">
        <f>(([3]ставка!T139/1000*'[3]составляющая '!$B$59*'[3]составляющая '!$C$59)+'[3]составляющая '!$D$59+'[3]составляющая '!$E$59)*1000+[3]ставка!T139</f>
        <v>2011.3795042349998</v>
      </c>
      <c r="U294" s="109">
        <f>(([3]ставка!U139/1000*'[3]составляющая '!$B$59*'[3]составляющая '!$C$59)+'[3]составляющая '!$D$59+'[3]составляющая '!$E$59)*1000+[3]ставка!U139</f>
        <v>2045.1341869789999</v>
      </c>
      <c r="V294" s="109">
        <f>(([3]ставка!V139/1000*'[3]составляющая '!$B$59*'[3]составляющая '!$C$59)+'[3]составляющая '!$D$59+'[3]составляющая '!$E$59)*1000+[3]ставка!V139</f>
        <v>2046.9440895389998</v>
      </c>
      <c r="W294" s="109">
        <f>(([3]ставка!W139/1000*'[3]составляющая '!$B$59*'[3]составляющая '!$C$59)+'[3]составляющая '!$D$59+'[3]составляющая '!$E$59)*1000+[3]ставка!W139</f>
        <v>2049.7155028339998</v>
      </c>
      <c r="X294" s="109">
        <f>(([3]ставка!X139/1000*'[3]составляющая '!$B$59*'[3]составляющая '!$C$59)+'[3]составляющая '!$D$59+'[3]составляющая '!$E$59)*1000+[3]ставка!X139</f>
        <v>2044.3084189360002</v>
      </c>
      <c r="Y294" s="109">
        <f>(([3]ставка!Y139/1000*'[3]составляющая '!$B$59*'[3]составляющая '!$C$59)+'[3]составляющая '!$D$59+'[3]составляющая '!$E$59)*1000+[3]ставка!Y139</f>
        <v>2043.2677249639999</v>
      </c>
    </row>
    <row r="295" spans="1:25" s="71" customFormat="1" ht="15.75" x14ac:dyDescent="0.25">
      <c r="A295" s="125">
        <v>31</v>
      </c>
      <c r="B295" s="109">
        <f>(([3]ставка!B140/1000*'[3]составляющая '!$B$59*'[3]составляющая '!$C$59)+'[3]составляющая '!$D$59+'[3]составляющая '!$E$59)*1000+[3]ставка!B140</f>
        <v>1754.0905434400001</v>
      </c>
      <c r="C295" s="109">
        <f>(([3]ставка!C140/1000*'[3]составляющая '!$B$59*'[3]составляющая '!$C$59)+'[3]составляющая '!$D$59+'[3]составляющая '!$E$59)*1000+[3]ставка!C140</f>
        <v>1689.0811058629997</v>
      </c>
      <c r="D295" s="109">
        <f>(([3]ставка!D140/1000*'[3]составляющая '!$B$59*'[3]составляющая '!$C$59)+'[3]составляющая '!$D$59+'[3]составляющая '!$E$59)*1000+[3]ставка!D140</f>
        <v>1631.379149872</v>
      </c>
      <c r="E295" s="109">
        <f>(([3]ставка!E140/1000*'[3]составляющая '!$B$59*'[3]составляющая '!$C$59)+'[3]составляющая '!$D$59+'[3]составляющая '!$E$59)*1000+[3]ставка!E140</f>
        <v>1592.7377302159998</v>
      </c>
      <c r="F295" s="109">
        <f>(([3]ставка!F140/1000*'[3]составляющая '!$B$59*'[3]составляющая '!$C$59)+'[3]составляющая '!$D$59+'[3]составляющая '!$E$59)*1000+[3]ставка!F140</f>
        <v>1585.3850010659999</v>
      </c>
      <c r="G295" s="109">
        <f>(([3]ставка!G140/1000*'[3]составляющая '!$B$59*'[3]составляющая '!$C$59)+'[3]составляющая '!$D$59+'[3]составляющая '!$E$59)*1000+[3]ставка!G140</f>
        <v>1563.620922782</v>
      </c>
      <c r="H295" s="109">
        <f>(([3]ставка!H140/1000*'[3]составляющая '!$B$59*'[3]составляющая '!$C$59)+'[3]составляющая '!$D$59+'[3]составляющая '!$E$59)*1000+[3]ставка!H140</f>
        <v>1634.3541772049998</v>
      </c>
      <c r="I295" s="109">
        <f>(([3]ставка!I140/1000*'[3]составляющая '!$B$59*'[3]составляющая '!$C$59)+'[3]составляющая '!$D$59+'[3]составляющая '!$E$59)*1000+[3]ставка!I140</f>
        <v>1673.708245994</v>
      </c>
      <c r="J295" s="109">
        <f>(([3]ставка!J140/1000*'[3]составляющая '!$B$59*'[3]составляющая '!$C$59)+'[3]составляющая '!$D$59+'[3]составляющая '!$E$59)*1000+[3]ставка!J140</f>
        <v>1713.6505331149999</v>
      </c>
      <c r="K295" s="109">
        <f>(([3]ставка!K140/1000*'[3]составляющая '!$B$59*'[3]составляющая '!$C$59)+'[3]составляющая '!$D$59+'[3]составляющая '!$E$59)*1000+[3]ставка!K140</f>
        <v>1852.4021881209999</v>
      </c>
      <c r="L295" s="109">
        <f>(([3]ставка!L140/1000*'[3]составляющая '!$B$59*'[3]составляющая '!$C$59)+'[3]составляющая '!$D$59+'[3]составляющая '!$E$59)*1000+[3]ставка!L140</f>
        <v>1884.1094185939999</v>
      </c>
      <c r="M295" s="109">
        <f>(([3]ставка!M140/1000*'[3]составляющая '!$B$59*'[3]составляющая '!$C$59)+'[3]составляющая '!$D$59+'[3]составляющая '!$E$59)*1000+[3]ставка!M140</f>
        <v>1993.1221121610001</v>
      </c>
      <c r="N295" s="109">
        <f>(([3]ставка!N140/1000*'[3]составляющая '!$B$59*'[3]составляющая '!$C$59)+'[3]составляющая '!$D$59+'[3]составляющая '!$E$59)*1000+[3]ставка!N140</f>
        <v>2000.9273169509997</v>
      </c>
      <c r="O295" s="109">
        <f>(([3]ставка!O140/1000*'[3]составляющая '!$B$59*'[3]составляющая '!$C$59)+'[3]составляющая '!$D$59+'[3]составляющая '!$E$59)*1000+[3]ставка!O140</f>
        <v>2002.1942487430001</v>
      </c>
      <c r="P295" s="109">
        <f>(([3]ставка!P140/1000*'[3]составляющая '!$B$59*'[3]составляющая '!$C$59)+'[3]составляющая '!$D$59+'[3]составляющая '!$E$59)*1000+[3]ставка!P140</f>
        <v>1996.9115956459998</v>
      </c>
      <c r="Q295" s="109">
        <f>(([3]ставка!Q140/1000*'[3]составляющая '!$B$59*'[3]составляющая '!$C$59)+'[3]составляющая '!$D$59+'[3]составляющая '!$E$59)*1000+[3]ставка!Q140</f>
        <v>1995.678599527</v>
      </c>
      <c r="R295" s="109">
        <f>(([3]ставка!R140/1000*'[3]составляющая '!$B$59*'[3]составляющая '!$C$59)+'[3]составляющая '!$D$59+'[3]составляющая '!$E$59)*1000+[3]ставка!R140</f>
        <v>1995.3505546880001</v>
      </c>
      <c r="S295" s="109">
        <f>(([3]ставка!S140/1000*'[3]составляющая '!$B$59*'[3]составляющая '!$C$59)+'[3]составляющая '!$D$59+'[3]составляющая '!$E$59)*1000+[3]ставка!S140</f>
        <v>1997.793923144</v>
      </c>
      <c r="T295" s="109">
        <f>(([3]ставка!T140/1000*'[3]составляющая '!$B$59*'[3]составляющая '!$C$59)+'[3]составляющая '!$D$59+'[3]составляющая '!$E$59)*1000+[3]ставка!T140</f>
        <v>1999.9884299979999</v>
      </c>
      <c r="U295" s="109">
        <f>(([3]ставка!U140/1000*'[3]составляющая '!$B$59*'[3]составляющая '!$C$59)+'[3]составляющая '!$D$59+'[3]составляющая '!$E$59)*1000+[3]ставка!U140</f>
        <v>2037.4307892080001</v>
      </c>
      <c r="V295" s="109">
        <f>(([3]ставка!V140/1000*'[3]составляющая '!$B$59*'[3]составляющая '!$C$59)+'[3]составляющая '!$D$59+'[3]составляющая '!$E$59)*1000+[3]ставка!V140</f>
        <v>2042.622947177</v>
      </c>
      <c r="W295" s="109">
        <f>(([3]ставка!W140/1000*'[3]составляющая '!$B$59*'[3]составляющая '!$C$59)+'[3]составляющая '!$D$59+'[3]составляющая '!$E$59)*1000+[3]ставка!W140</f>
        <v>2041.5822532049997</v>
      </c>
      <c r="X295" s="109">
        <f>(([3]ставка!X140/1000*'[3]составляющая '!$B$59*'[3]составляющая '!$C$59)+'[3]составляющая '!$D$59+'[3]составляющая '!$E$59)*1000+[3]ставка!X140</f>
        <v>2042.1591596459998</v>
      </c>
      <c r="Y295" s="109">
        <f>(([3]ставка!Y140/1000*'[3]составляющая '!$B$59*'[3]составляющая '!$C$59)+'[3]составляющая '!$D$59+'[3]составляющая '!$E$59)*1000+[3]ставка!Y140</f>
        <v>2002.1376892879998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9">
        <f>(([3]ставка!B110/1000*'[3]составляющая '!$B$60*'[3]составляющая '!$C$60)+'[3]составляющая '!$D$60+'[3]составляющая '!$E$60)*1000+[3]ставка!B110</f>
        <v>1598.8551611</v>
      </c>
      <c r="C299" s="109">
        <f>(([3]ставка!C110/1000*'[3]составляющая '!$B$60*'[3]составляющая '!$C$60)+'[3]составляющая '!$D$60+'[3]составляющая '!$E$60)*1000+[3]ставка!C110</f>
        <v>1532.216811219</v>
      </c>
      <c r="D299" s="109">
        <f>(([3]ставка!D110/1000*'[3]составляющая '!$B$60*'[3]составляющая '!$C$60)+'[3]составляющая '!$D$60+'[3]составляющая '!$E$60)*1000+[3]ставка!D110</f>
        <v>1468.0331416849999</v>
      </c>
      <c r="E299" s="109">
        <f>(([3]ставка!E110/1000*'[3]составляющая '!$B$60*'[3]составляющая '!$C$60)+'[3]составляющая '!$D$60+'[3]составляющая '!$E$60)*1000+[3]ставка!E110</f>
        <v>1454.4249368119999</v>
      </c>
      <c r="F299" s="109">
        <f>(([3]ставка!F110/1000*'[3]составляющая '!$B$60*'[3]составляющая '!$C$60)+'[3]составляющая '!$D$60+'[3]составляющая '!$E$60)*1000+[3]ставка!F110</f>
        <v>1527.4771288900001</v>
      </c>
      <c r="G299" s="109">
        <f>(([3]ставка!G110/1000*'[3]составляющая '!$B$60*'[3]составляющая '!$C$60)+'[3]составляющая '!$D$60+'[3]составляющая '!$E$60)*1000+[3]ставка!G110</f>
        <v>1598.8099135360001</v>
      </c>
      <c r="H299" s="109">
        <f>(([3]ставка!H110/1000*'[3]составляющая '!$B$60*'[3]составляющая '!$C$60)+'[3]составляющая '!$D$60+'[3]составляющая '!$E$60)*1000+[3]ставка!H110</f>
        <v>1951.0282636029999</v>
      </c>
      <c r="I299" s="109">
        <f>(([3]ставка!I110/1000*'[3]составляющая '!$B$60*'[3]составляющая '!$C$60)+'[3]составляющая '!$D$60+'[3]составляющая '!$E$60)*1000+[3]ставка!I110</f>
        <v>2029.9626390009998</v>
      </c>
      <c r="J299" s="109">
        <f>(([3]ставка!J110/1000*'[3]составляющая '!$B$60*'[3]составляющая '!$C$60)+'[3]составляющая '!$D$60+'[3]составляющая '!$E$60)*1000+[3]ставка!J110</f>
        <v>2051.1611227349999</v>
      </c>
      <c r="K299" s="109">
        <f>(([3]ставка!K110/1000*'[3]составляющая '!$B$60*'[3]составляющая '!$C$60)+'[3]составляющая '!$D$60+'[3]составляющая '!$E$60)*1000+[3]ставка!K110</f>
        <v>2100.5488388409999</v>
      </c>
      <c r="L299" s="109">
        <f>(([3]ставка!L110/1000*'[3]составляющая '!$B$60*'[3]составляющая '!$C$60)+'[3]составляющая '!$D$60+'[3]составляющая '!$E$60)*1000+[3]ставка!L110</f>
        <v>2122.335540907</v>
      </c>
      <c r="M299" s="109">
        <f>(([3]ставка!M110/1000*'[3]составляющая '!$B$60*'[3]составляющая '!$C$60)+'[3]составляющая '!$D$60+'[3]составляющая '!$E$60)*1000+[3]ставка!M110</f>
        <v>2056.7152612159998</v>
      </c>
      <c r="N299" s="109">
        <f>(([3]ставка!N110/1000*'[3]составляющая '!$B$60*'[3]составляющая '!$C$60)+'[3]составляющая '!$D$60+'[3]составляющая '!$E$60)*1000+[3]ставка!N110</f>
        <v>2049.6905769049999</v>
      </c>
      <c r="O299" s="109">
        <f>(([3]ставка!O110/1000*'[3]составляющая '!$B$60*'[3]составляющая '!$C$60)+'[3]составляющая '!$D$60+'[3]составляющая '!$E$60)*1000+[3]ставка!O110</f>
        <v>2045.7992864009998</v>
      </c>
      <c r="P299" s="109">
        <f>(([3]ставка!P110/1000*'[3]составляющая '!$B$60*'[3]составляющая '!$C$60)+'[3]составляющая '!$D$60+'[3]составляющая '!$E$60)*1000+[3]ставка!P110</f>
        <v>2044.3626762439999</v>
      </c>
      <c r="Q299" s="109">
        <f>(([3]ставка!Q110/1000*'[3]составляющая '!$B$60*'[3]составляющая '!$C$60)+'[3]составляющая '!$D$60+'[3]составляющая '!$E$60)*1000+[3]ставка!Q110</f>
        <v>2040.4600738489999</v>
      </c>
      <c r="R299" s="109">
        <f>(([3]ставка!R110/1000*'[3]составляющая '!$B$60*'[3]составляющая '!$C$60)+'[3]составляющая '!$D$60+'[3]составляющая '!$E$60)*1000+[3]ставка!R110</f>
        <v>2035.3131634439999</v>
      </c>
      <c r="S299" s="109">
        <f>(([3]ставка!S110/1000*'[3]составляющая '!$B$60*'[3]составляющая '!$C$60)+'[3]составляющая '!$D$60+'[3]составляющая '!$E$60)*1000+[3]ставка!S110</f>
        <v>2033.7973700499999</v>
      </c>
      <c r="T299" s="109">
        <f>(([3]ставка!T110/1000*'[3]составляющая '!$B$60*'[3]составляющая '!$C$60)+'[3]составляющая '!$D$60+'[3]составляющая '!$E$60)*1000+[3]ставка!T110</f>
        <v>2038.763290199</v>
      </c>
      <c r="U299" s="109">
        <f>(([3]ставка!U110/1000*'[3]составляющая '!$B$60*'[3]составляющая '!$C$60)+'[3]составляющая '!$D$60+'[3]составляющая '!$E$60)*1000+[3]ставка!U110</f>
        <v>2058.9437037429998</v>
      </c>
      <c r="V299" s="109">
        <f>(([3]ставка!V110/1000*'[3]составляющая '!$B$60*'[3]составляющая '!$C$60)+'[3]составляющая '!$D$60+'[3]составляющая '!$E$60)*1000+[3]ставка!V110</f>
        <v>2069.9162380130001</v>
      </c>
      <c r="W299" s="109">
        <f>(([3]ставка!W110/1000*'[3]составляющая '!$B$60*'[3]составляющая '!$C$60)+'[3]составляющая '!$D$60+'[3]составляющая '!$E$60)*1000+[3]ставка!W110</f>
        <v>2031.0712043189999</v>
      </c>
      <c r="X299" s="109">
        <f>(([3]ставка!X110/1000*'[3]составляющая '!$B$60*'[3]составляющая '!$C$60)+'[3]составляющая '!$D$60+'[3]составляющая '!$E$60)*1000+[3]ставка!X110</f>
        <v>2026.1392198429999</v>
      </c>
      <c r="Y299" s="109">
        <f>(([3]ставка!Y110/1000*'[3]составляющая '!$B$60*'[3]составляющая '!$C$60)+'[3]составляющая '!$D$60+'[3]составляющая '!$E$60)*1000+[3]ставка!Y110</f>
        <v>2013.1644808659998</v>
      </c>
    </row>
    <row r="300" spans="1:25" s="71" customFormat="1" ht="15.75" outlineLevel="1" x14ac:dyDescent="0.25">
      <c r="A300" s="125">
        <v>2</v>
      </c>
      <c r="B300" s="109">
        <f>(([3]ставка!B111/1000*'[3]составляющая '!$B$60*'[3]составляющая '!$C$60)+'[3]составляющая '!$D$60+'[3]составляющая '!$E$60)*1000+[3]ставка!B111</f>
        <v>1632.281799005</v>
      </c>
      <c r="C300" s="109">
        <f>(([3]ставка!C111/1000*'[3]составляющая '!$B$60*'[3]составляющая '!$C$60)+'[3]составляющая '!$D$60+'[3]составляющая '!$E$60)*1000+[3]ставка!C111</f>
        <v>1553.9922013939999</v>
      </c>
      <c r="D300" s="109">
        <f>(([3]ставка!D111/1000*'[3]составляющая '!$B$60*'[3]составляющая '!$C$60)+'[3]составляющая '!$D$60+'[3]составляющая '!$E$60)*1000+[3]ставка!D111</f>
        <v>1500.6340115469998</v>
      </c>
      <c r="E300" s="109">
        <f>(([3]ставка!E111/1000*'[3]составляющая '!$B$60*'[3]составляющая '!$C$60)+'[3]составляющая '!$D$60+'[3]составляющая '!$E$60)*1000+[3]ставка!E111</f>
        <v>1444.8098294619999</v>
      </c>
      <c r="F300" s="109">
        <f>(([3]ставка!F111/1000*'[3]составляющая '!$B$60*'[3]составляющая '!$C$60)+'[3]составляющая '!$D$60+'[3]составляющая '!$E$60)*1000+[3]ставка!F111</f>
        <v>1468.3498746330001</v>
      </c>
      <c r="G300" s="109">
        <f>(([3]ставка!G111/1000*'[3]составляющая '!$B$60*'[3]составляющая '!$C$60)+'[3]составляющая '!$D$60+'[3]составляющая '!$E$60)*1000+[3]ставка!G111</f>
        <v>1494.0052434209999</v>
      </c>
      <c r="H300" s="109">
        <f>(([3]ставка!H111/1000*'[3]составляющая '!$B$60*'[3]составляющая '!$C$60)+'[3]составляющая '!$D$60+'[3]составляющая '!$E$60)*1000+[3]ставка!H111</f>
        <v>1589.6699056080001</v>
      </c>
      <c r="I300" s="109">
        <f>(([3]ставка!I111/1000*'[3]составляющая '!$B$60*'[3]составляющая '!$C$60)+'[3]составляющая '!$D$60+'[3]составляющая '!$E$60)*1000+[3]ставка!I111</f>
        <v>1625.8679568079999</v>
      </c>
      <c r="J300" s="109">
        <f>(([3]ставка!J111/1000*'[3]составляющая '!$B$60*'[3]составляющая '!$C$60)+'[3]составляющая '!$D$60+'[3]составляющая '!$E$60)*1000+[3]ставка!J111</f>
        <v>1692.4158115610001</v>
      </c>
      <c r="K300" s="109">
        <f>(([3]ставка!K111/1000*'[3]составляющая '!$B$60*'[3]составляющая '!$C$60)+'[3]составляющая '!$D$60+'[3]составляющая '!$E$60)*1000+[3]ставка!K111</f>
        <v>1982.9956675689998</v>
      </c>
      <c r="L300" s="109">
        <f>(([3]ставка!L111/1000*'[3]составляющая '!$B$60*'[3]составляющая '!$C$60)+'[3]составляющая '!$D$60+'[3]составляющая '!$E$60)*1000+[3]ставка!L111</f>
        <v>2013.990248909</v>
      </c>
      <c r="M300" s="109">
        <f>(([3]ставка!M111/1000*'[3]составляющая '!$B$60*'[3]составляющая '!$C$60)+'[3]составляющая '!$D$60+'[3]составляющая '!$E$60)*1000+[3]ставка!M111</f>
        <v>2018.1530247969999</v>
      </c>
      <c r="N300" s="109">
        <f>(([3]ставка!N111/1000*'[3]составляющая '!$B$60*'[3]составляющая '!$C$60)+'[3]составляющая '!$D$60+'[3]составляющая '!$E$60)*1000+[3]ставка!N111</f>
        <v>2018.1417129060001</v>
      </c>
      <c r="O300" s="109">
        <f>(([3]ставка!O111/1000*'[3]составляющая '!$B$60*'[3]составляющая '!$C$60)+'[3]составляющая '!$D$60+'[3]составляющая '!$E$60)*1000+[3]ставка!O111</f>
        <v>2014.623714805</v>
      </c>
      <c r="P300" s="109">
        <f>(([3]ставка!P111/1000*'[3]составляющая '!$B$60*'[3]составляющая '!$C$60)+'[3]составляющая '!$D$60+'[3]составляющая '!$E$60)*1000+[3]ставка!P111</f>
        <v>2010.1555178599997</v>
      </c>
      <c r="Q300" s="109">
        <f>(([3]ставка!Q111/1000*'[3]составляющая '!$B$60*'[3]составляющая '!$C$60)+'[3]составляющая '!$D$60+'[3]составляющая '!$E$60)*1000+[3]ставка!Q111</f>
        <v>2004.0470967199999</v>
      </c>
      <c r="R300" s="109">
        <f>(([3]ставка!R111/1000*'[3]составляющая '!$B$60*'[3]составляющая '!$C$60)+'[3]составляющая '!$D$60+'[3]составляющая '!$E$60)*1000+[3]ставка!R111</f>
        <v>2002.904595729</v>
      </c>
      <c r="S300" s="109">
        <f>(([3]ставка!S111/1000*'[3]составляющая '!$B$60*'[3]составляющая '!$C$60)+'[3]составляющая '!$D$60+'[3]составляющая '!$E$60)*1000+[3]ставка!S111</f>
        <v>2022.9832022539999</v>
      </c>
      <c r="T300" s="109">
        <f>(([3]ставка!T111/1000*'[3]составляющая '!$B$60*'[3]составляющая '!$C$60)+'[3]составляющая '!$D$60+'[3]составляющая '!$E$60)*1000+[3]ставка!T111</f>
        <v>2028.7635785549999</v>
      </c>
      <c r="U300" s="109">
        <f>(([3]ставка!U111/1000*'[3]составляющая '!$B$60*'[3]составляющая '!$C$60)+'[3]составляющая '!$D$60+'[3]составляющая '!$E$60)*1000+[3]ставка!U111</f>
        <v>2017.1123308249998</v>
      </c>
      <c r="V300" s="109">
        <f>(([3]ставка!V111/1000*'[3]составляющая '!$B$60*'[3]составляющая '!$C$60)+'[3]составляющая '!$D$60+'[3]составляющая '!$E$60)*1000+[3]ставка!V111</f>
        <v>2029.8721438729999</v>
      </c>
      <c r="W300" s="109">
        <f>(([3]ставка!W111/1000*'[3]составляющая '!$B$60*'[3]составляющая '!$C$60)+'[3]составляющая '!$D$60+'[3]составляющая '!$E$60)*1000+[3]ставка!W111</f>
        <v>2026.7500619570001</v>
      </c>
      <c r="X300" s="109">
        <f>(([3]ставка!X111/1000*'[3]составляющая '!$B$60*'[3]составляющая '!$C$60)+'[3]составляющая '!$D$60+'[3]составляющая '!$E$60)*1000+[3]ставка!X111</f>
        <v>2018.9335452759997</v>
      </c>
      <c r="Y300" s="109">
        <f>(([3]ставка!Y111/1000*'[3]составляющая '!$B$60*'[3]составляющая '!$C$60)+'[3]составляющая '!$D$60+'[3]составляющая '!$E$60)*1000+[3]ставка!Y111</f>
        <v>2013.0739857379999</v>
      </c>
    </row>
    <row r="301" spans="1:25" s="71" customFormat="1" ht="15.75" outlineLevel="1" x14ac:dyDescent="0.25">
      <c r="A301" s="125">
        <v>3</v>
      </c>
      <c r="B301" s="109">
        <f>(([3]ставка!B112/1000*'[3]составляющая '!$B$60*'[3]составляющая '!$C$60)+'[3]составляющая '!$D$60+'[3]составляющая '!$E$60)*1000+[3]ставка!B112</f>
        <v>1540.8364721610001</v>
      </c>
      <c r="C301" s="109">
        <f>(([3]ставка!C112/1000*'[3]составляющая '!$B$60*'[3]составляющая '!$C$60)+'[3]составляющая '!$D$60+'[3]составляющая '!$E$60)*1000+[3]ставка!C112</f>
        <v>1498.9259160059999</v>
      </c>
      <c r="D301" s="109">
        <f>(([3]ставка!D112/1000*'[3]составляющая '!$B$60*'[3]составляющая '!$C$60)+'[3]составляющая '!$D$60+'[3]составляющая '!$E$60)*1000+[3]ставка!D112</f>
        <v>1428.8374393700001</v>
      </c>
      <c r="E301" s="109">
        <f>(([3]ставка!E112/1000*'[3]составляющая '!$B$60*'[3]составляющая '!$C$60)+'[3]составляющая '!$D$60+'[3]составляющая '!$E$60)*1000+[3]ставка!E112</f>
        <v>1421.790131277</v>
      </c>
      <c r="F301" s="109">
        <f>(([3]ставка!F112/1000*'[3]составляющая '!$B$60*'[3]составляющая '!$C$60)+'[3]составляющая '!$D$60+'[3]составляющая '!$E$60)*1000+[3]ставка!F112</f>
        <v>1430.104371162</v>
      </c>
      <c r="G301" s="109">
        <f>(([3]ставка!G112/1000*'[3]составляющая '!$B$60*'[3]составляющая '!$C$60)+'[3]составляющая '!$D$60+'[3]составляющая '!$E$60)*1000+[3]ставка!G112</f>
        <v>1424.3579305339999</v>
      </c>
      <c r="H301" s="109">
        <f>(([3]ставка!H112/1000*'[3]составляющая '!$B$60*'[3]составляющая '!$C$60)+'[3]составляющая '!$D$60+'[3]составляющая '!$E$60)*1000+[3]ставка!H112</f>
        <v>1530.3164135309999</v>
      </c>
      <c r="I301" s="109">
        <f>(([3]ставка!I112/1000*'[3]составляющая '!$B$60*'[3]составляющая '!$C$60)+'[3]составляющая '!$D$60+'[3]составляющая '!$E$60)*1000+[3]ставка!I112</f>
        <v>1543.6078854560001</v>
      </c>
      <c r="J301" s="109">
        <f>(([3]ставка!J112/1000*'[3]составляющая '!$B$60*'[3]составляющая '!$C$60)+'[3]составляющая '!$D$60+'[3]составляющая '!$E$60)*1000+[3]ставка!J112</f>
        <v>1559.365349619</v>
      </c>
      <c r="K301" s="109">
        <f>(([3]ставка!K112/1000*'[3]составляющая '!$B$60*'[3]составляющая '!$C$60)+'[3]составляющая '!$D$60+'[3]составляющая '!$E$60)*1000+[3]ставка!K112</f>
        <v>1989.217207619</v>
      </c>
      <c r="L301" s="109">
        <f>(([3]ставка!L112/1000*'[3]составляющая '!$B$60*'[3]составляющая '!$C$60)+'[3]составляющая '!$D$60+'[3]составляющая '!$E$60)*1000+[3]ставка!L112</f>
        <v>2016.3996816919998</v>
      </c>
      <c r="M301" s="109">
        <f>(([3]ставка!M112/1000*'[3]составляющая '!$B$60*'[3]составляющая '!$C$60)+'[3]составляющая '!$D$60+'[3]составляющая '!$E$60)*1000+[3]ставка!M112</f>
        <v>2017.1236427159999</v>
      </c>
      <c r="N301" s="109">
        <f>(([3]ставка!N112/1000*'[3]составляющая '!$B$60*'[3]составляющая '!$C$60)+'[3]составляющая '!$D$60+'[3]составляющая '!$E$60)*1000+[3]ставка!N112</f>
        <v>2016.7503503130001</v>
      </c>
      <c r="O301" s="109">
        <f>(([3]ставка!O112/1000*'[3]составляющая '!$B$60*'[3]составляющая '!$C$60)+'[3]составляющая '!$D$60+'[3]составляющая '!$E$60)*1000+[3]ставка!O112</f>
        <v>2017.2254497349998</v>
      </c>
      <c r="P301" s="109">
        <f>(([3]ставка!P112/1000*'[3]составляющая '!$B$60*'[3]составляющая '!$C$60)+'[3]составляющая '!$D$60+'[3]составляющая '!$E$60)*1000+[3]ставка!P112</f>
        <v>2016.591983839</v>
      </c>
      <c r="Q301" s="109">
        <f>(([3]ставка!Q112/1000*'[3]составляющая '!$B$60*'[3]составляющая '!$C$60)+'[3]составляющая '!$D$60+'[3]составляющая '!$E$60)*1000+[3]ставка!Q112</f>
        <v>2015.0196309900002</v>
      </c>
      <c r="R301" s="109">
        <f>(([3]ставка!R112/1000*'[3]составляющая '!$B$60*'[3]составляющая '!$C$60)+'[3]составляющая '!$D$60+'[3]составляющая '!$E$60)*1000+[3]ставка!R112</f>
        <v>2013.9563132359999</v>
      </c>
      <c r="S301" s="109">
        <f>(([3]ставка!S112/1000*'[3]составляющая '!$B$60*'[3]составляющая '!$C$60)+'[3]составляющая '!$D$60+'[3]составляющая '!$E$60)*1000+[3]ставка!S112</f>
        <v>2010.0537108409999</v>
      </c>
      <c r="T301" s="109">
        <f>(([3]ставка!T112/1000*'[3]составляющая '!$B$60*'[3]составляющая '!$C$60)+'[3]составляющая '!$D$60+'[3]составляющая '!$E$60)*1000+[3]ставка!T112</f>
        <v>2016.196067654</v>
      </c>
      <c r="U301" s="109">
        <f>(([3]ставка!U112/1000*'[3]составляющая '!$B$60*'[3]составляющая '!$C$60)+'[3]составляющая '!$D$60+'[3]составляющая '!$E$60)*1000+[3]ставка!U112</f>
        <v>2029.8155844180001</v>
      </c>
      <c r="V301" s="109">
        <f>(([3]ставка!V112/1000*'[3]составляющая '!$B$60*'[3]составляющая '!$C$60)+'[3]составляющая '!$D$60+'[3]составляющая '!$E$60)*1000+[3]ставка!V112</f>
        <v>2037.3493038240001</v>
      </c>
      <c r="W301" s="109">
        <f>(([3]ставка!W112/1000*'[3]составляющая '!$B$60*'[3]составляющая '!$C$60)+'[3]составляющая '!$D$60+'[3]составляющая '!$E$60)*1000+[3]ставка!W112</f>
        <v>2032.6435571679999</v>
      </c>
      <c r="X301" s="109">
        <f>(([3]ставка!X112/1000*'[3]составляющая '!$B$60*'[3]составляющая '!$C$60)+'[3]составляющая '!$D$60+'[3]составляющая '!$E$60)*1000+[3]ставка!X112</f>
        <v>2023.2207519650001</v>
      </c>
      <c r="Y301" s="109">
        <f>(([3]ставка!Y112/1000*'[3]составляющая '!$B$60*'[3]составляющая '!$C$60)+'[3]составляющая '!$D$60+'[3]составляющая '!$E$60)*1000+[3]ставка!Y112</f>
        <v>2012.8929954820001</v>
      </c>
    </row>
    <row r="302" spans="1:25" s="71" customFormat="1" ht="15.75" outlineLevel="1" x14ac:dyDescent="0.25">
      <c r="A302" s="125">
        <v>4</v>
      </c>
      <c r="B302" s="109">
        <f>(([3]ставка!B113/1000*'[3]составляющая '!$B$60*'[3]составляющая '!$C$60)+'[3]составляющая '!$D$60+'[3]составляющая '!$E$60)*1000+[3]ставка!B113</f>
        <v>1612.0787616790001</v>
      </c>
      <c r="C302" s="109">
        <f>(([3]ставка!C113/1000*'[3]составляющая '!$B$60*'[3]составляющая '!$C$60)+'[3]составляющая '!$D$60+'[3]составляющая '!$E$60)*1000+[3]ставка!C113</f>
        <v>1534.501813201</v>
      </c>
      <c r="D302" s="109">
        <f>(([3]ставка!D113/1000*'[3]составляющая '!$B$60*'[3]составляющая '!$C$60)+'[3]составляющая '!$D$60+'[3]составляющая '!$E$60)*1000+[3]ставка!D113</f>
        <v>1452.8752077449999</v>
      </c>
      <c r="E302" s="109">
        <f>(([3]ставка!E113/1000*'[3]составляющая '!$B$60*'[3]составляющая '!$C$60)+'[3]составляющая '!$D$60+'[3]составляющая '!$E$60)*1000+[3]ставка!E113</f>
        <v>1416.8242111280001</v>
      </c>
      <c r="F302" s="109">
        <f>(([3]ставка!F113/1000*'[3]составляющая '!$B$60*'[3]составляющая '!$C$60)+'[3]составляющая '!$D$60+'[3]составляющая '!$E$60)*1000+[3]ставка!F113</f>
        <v>1491.7428652209999</v>
      </c>
      <c r="G302" s="109">
        <f>(([3]ставка!G113/1000*'[3]составляющая '!$B$60*'[3]составляющая '!$C$60)+'[3]составляющая '!$D$60+'[3]составляющая '!$E$60)*1000+[3]ставка!G113</f>
        <v>1538.178177776</v>
      </c>
      <c r="H302" s="109">
        <f>(([3]ставка!H113/1000*'[3]составляющая '!$B$60*'[3]составляющая '!$C$60)+'[3]составляющая '!$D$60+'[3]составляющая '!$E$60)*1000+[3]ставка!H113</f>
        <v>1934.0717389939998</v>
      </c>
      <c r="I302" s="109">
        <f>(([3]ставка!I113/1000*'[3]составляющая '!$B$60*'[3]составляющая '!$C$60)+'[3]составляющая '!$D$60+'[3]составляющая '!$E$60)*1000+[3]ставка!I113</f>
        <v>1810.2857157810001</v>
      </c>
      <c r="J302" s="109">
        <f>(([3]ставка!J113/1000*'[3]составляющая '!$B$60*'[3]составляющая '!$C$60)+'[3]составляющая '!$D$60+'[3]составляющая '!$E$60)*1000+[3]ставка!J113</f>
        <v>1989.420821657</v>
      </c>
      <c r="K302" s="109">
        <f>(([3]ставка!K113/1000*'[3]составляющая '!$B$60*'[3]составляющая '!$C$60)+'[3]составляющая '!$D$60+'[3]составляющая '!$E$60)*1000+[3]ставка!K113</f>
        <v>2063.0272963939997</v>
      </c>
      <c r="L302" s="109">
        <f>(([3]ставка!L113/1000*'[3]составляющая '!$B$60*'[3]составляющая '!$C$60)+'[3]составляющая '!$D$60+'[3]составляющая '!$E$60)*1000+[3]ставка!L113</f>
        <v>2068.875544041</v>
      </c>
      <c r="M302" s="109">
        <f>(([3]ставка!M113/1000*'[3]составляющая '!$B$60*'[3]составляющая '!$C$60)+'[3]составляющая '!$D$60+'[3]составляющая '!$E$60)*1000+[3]ставка!M113</f>
        <v>2014.6350266959998</v>
      </c>
      <c r="N302" s="109">
        <f>(([3]ставка!N113/1000*'[3]составляющая '!$B$60*'[3]составляющая '!$C$60)+'[3]составляющая '!$D$60+'[3]составляющая '!$E$60)*1000+[3]ставка!N113</f>
        <v>1977.7017025810001</v>
      </c>
      <c r="O302" s="109">
        <f>(([3]ставка!O113/1000*'[3]составляющая '!$B$60*'[3]составляющая '!$C$60)+'[3]составляющая '!$D$60+'[3]составляющая '!$E$60)*1000+[3]ставка!O113</f>
        <v>1966.808351548</v>
      </c>
      <c r="P302" s="109">
        <f>(([3]ставка!P113/1000*'[3]составляющая '!$B$60*'[3]составляющая '!$C$60)+'[3]составляющая '!$D$60+'[3]составляющая '!$E$60)*1000+[3]ставка!P113</f>
        <v>1963.5505269400001</v>
      </c>
      <c r="Q302" s="109">
        <f>(([3]ставка!Q113/1000*'[3]составляющая '!$B$60*'[3]составляющая '!$C$60)+'[3]составляющая '!$D$60+'[3]составляющая '!$E$60)*1000+[3]ставка!Q113</f>
        <v>1959.942033711</v>
      </c>
      <c r="R302" s="109">
        <f>(([3]ставка!R113/1000*'[3]составляющая '!$B$60*'[3]составляющая '!$C$60)+'[3]составляющая '!$D$60+'[3]составляющая '!$E$60)*1000+[3]ставка!R113</f>
        <v>1891.0526175209998</v>
      </c>
      <c r="S302" s="109">
        <f>(([3]ставка!S113/1000*'[3]составляющая '!$B$60*'[3]составляющая '!$C$60)+'[3]составляющая '!$D$60+'[3]составляющая '!$E$60)*1000+[3]ставка!S113</f>
        <v>1837.366382835</v>
      </c>
      <c r="T302" s="109">
        <f>(([3]ставка!T113/1000*'[3]составляющая '!$B$60*'[3]составляющая '!$C$60)+'[3]составляющая '!$D$60+'[3]составляющая '!$E$60)*1000+[3]ставка!T113</f>
        <v>1887.4554361830001</v>
      </c>
      <c r="U302" s="109">
        <f>(([3]ставка!U113/1000*'[3]составляющая '!$B$60*'[3]составляющая '!$C$60)+'[3]составляющая '!$D$60+'[3]составляющая '!$E$60)*1000+[3]ставка!U113</f>
        <v>2001.8865255390001</v>
      </c>
      <c r="V302" s="109">
        <f>(([3]ставка!V113/1000*'[3]составляющая '!$B$60*'[3]составляющая '!$C$60)+'[3]составляющая '!$D$60+'[3]составляющая '!$E$60)*1000+[3]ставка!V113</f>
        <v>2049.6905769049999</v>
      </c>
      <c r="W302" s="109">
        <f>(([3]ставка!W113/1000*'[3]составляющая '!$B$60*'[3]составляющая '!$C$60)+'[3]составляющая '!$D$60+'[3]составляющая '!$E$60)*1000+[3]ставка!W113</f>
        <v>1990.1674064630001</v>
      </c>
      <c r="X302" s="109">
        <f>(([3]ставка!X113/1000*'[3]составляющая '!$B$60*'[3]составляющая '!$C$60)+'[3]составляющая '!$D$60+'[3]составляющая '!$E$60)*1000+[3]ставка!X113</f>
        <v>1893.5412335410001</v>
      </c>
      <c r="Y302" s="109">
        <f>(([3]ставка!Y113/1000*'[3]составляющая '!$B$60*'[3]составляющая '!$C$60)+'[3]составляющая '!$D$60+'[3]составляющая '!$E$60)*1000+[3]ставка!Y113</f>
        <v>1640.8675242740001</v>
      </c>
    </row>
    <row r="303" spans="1:25" s="71" customFormat="1" ht="15.75" outlineLevel="1" x14ac:dyDescent="0.25">
      <c r="A303" s="125">
        <v>5</v>
      </c>
      <c r="B303" s="109">
        <f>(([3]ставка!B114/1000*'[3]составляющая '!$B$60*'[3]составляющая '!$C$60)+'[3]составляющая '!$D$60+'[3]составляющая '!$E$60)*1000+[3]ставка!B114</f>
        <v>1561.797406184</v>
      </c>
      <c r="C303" s="109">
        <f>(([3]ставка!C114/1000*'[3]составляющая '!$B$60*'[3]составляющая '!$C$60)+'[3]составляющая '!$D$60+'[3]составляющая '!$E$60)*1000+[3]ставка!C114</f>
        <v>1499.943986196</v>
      </c>
      <c r="D303" s="109">
        <f>(([3]ставка!D114/1000*'[3]составляющая '!$B$60*'[3]составляющая '!$C$60)+'[3]составляющая '!$D$60+'[3]составляющая '!$E$60)*1000+[3]ставка!D114</f>
        <v>1397.7636747930001</v>
      </c>
      <c r="E303" s="109">
        <f>(([3]ставка!E114/1000*'[3]составляющая '!$B$60*'[3]составляющая '!$C$60)+'[3]составляющая '!$D$60+'[3]составляющая '!$E$60)*1000+[3]ставка!E114</f>
        <v>1352.4369275559998</v>
      </c>
      <c r="F303" s="109">
        <f>(([3]ставка!F114/1000*'[3]составляющая '!$B$60*'[3]составляющая '!$C$60)+'[3]составляющая '!$D$60+'[3]составляющая '!$E$60)*1000+[3]ставка!F114</f>
        <v>1387.8318344950001</v>
      </c>
      <c r="G303" s="109">
        <f>(([3]ставка!G114/1000*'[3]составляющая '!$B$60*'[3]составляющая '!$C$60)+'[3]составляющая '!$D$60+'[3]составляющая '!$E$60)*1000+[3]ставка!G114</f>
        <v>1465.9743775229999</v>
      </c>
      <c r="H303" s="109">
        <f>(([3]ставка!H114/1000*'[3]составляющая '!$B$60*'[3]составляющая '!$C$60)+'[3]составляющая '!$D$60+'[3]составляющая '!$E$60)*1000+[3]ставка!H114</f>
        <v>1549.7728660509999</v>
      </c>
      <c r="I303" s="109">
        <f>(([3]ставка!I114/1000*'[3]составляющая '!$B$60*'[3]составляющая '!$C$60)+'[3]составляющая '!$D$60+'[3]составляющая '!$E$60)*1000+[3]ставка!I114</f>
        <v>1831.7896205720001</v>
      </c>
      <c r="J303" s="109">
        <f>(([3]ставка!J114/1000*'[3]составляющая '!$B$60*'[3]составляющая '!$C$60)+'[3]составляющая '!$D$60+'[3]составляющая '!$E$60)*1000+[3]ставка!J114</f>
        <v>1996.162708693</v>
      </c>
      <c r="K303" s="109">
        <f>(([3]ставка!K114/1000*'[3]составляющая '!$B$60*'[3]составляющая '!$C$60)+'[3]составляющая '!$D$60+'[3]составляющая '!$E$60)*1000+[3]ставка!K114</f>
        <v>2076.5563180299996</v>
      </c>
      <c r="L303" s="109">
        <f>(([3]ставка!L114/1000*'[3]составляющая '!$B$60*'[3]составляющая '!$C$60)+'[3]составляющая '!$D$60+'[3]составляющая '!$E$60)*1000+[3]ставка!L114</f>
        <v>2038.469181033</v>
      </c>
      <c r="M303" s="109">
        <f>(([3]ставка!M114/1000*'[3]составляющая '!$B$60*'[3]составляющая '!$C$60)+'[3]составляющая '!$D$60+'[3]составляющая '!$E$60)*1000+[3]ставка!M114</f>
        <v>2026.354145772</v>
      </c>
      <c r="N303" s="109">
        <f>(([3]ставка!N114/1000*'[3]составляющая '!$B$60*'[3]составляющая '!$C$60)+'[3]составляющая '!$D$60+'[3]составляющая '!$E$60)*1000+[3]ставка!N114</f>
        <v>2003.0629622029996</v>
      </c>
      <c r="O303" s="109">
        <f>(([3]ставка!O114/1000*'[3]составляющая '!$B$60*'[3]составляющая '!$C$60)+'[3]составляющая '!$D$60+'[3]составляющая '!$E$60)*1000+[3]ставка!O114</f>
        <v>1999.7259543580001</v>
      </c>
      <c r="P303" s="109">
        <f>(([3]ставка!P114/1000*'[3]составляющая '!$B$60*'[3]составляющая '!$C$60)+'[3]составляющая '!$D$60+'[3]составляющая '!$E$60)*1000+[3]ставка!P114</f>
        <v>1994.760034209</v>
      </c>
      <c r="Q303" s="109">
        <f>(([3]ставка!Q114/1000*'[3]составляющая '!$B$60*'[3]составляющая '!$C$60)+'[3]составляющая '!$D$60+'[3]составляющая '!$E$60)*1000+[3]ставка!Q114</f>
        <v>1967.1590201689999</v>
      </c>
      <c r="R303" s="109">
        <f>(([3]ставка!R114/1000*'[3]составляющая '!$B$60*'[3]составляющая '!$C$60)+'[3]составляющая '!$D$60+'[3]составляющая '!$E$60)*1000+[3]ставка!R114</f>
        <v>1901.7310426250001</v>
      </c>
      <c r="S303" s="109">
        <f>(([3]ставка!S114/1000*'[3]составляющая '!$B$60*'[3]составляющая '!$C$60)+'[3]составляющая '!$D$60+'[3]составляющая '!$E$60)*1000+[3]ставка!S114</f>
        <v>1985.6539619539999</v>
      </c>
      <c r="T303" s="109">
        <f>(([3]ставка!T114/1000*'[3]составляющая '!$B$60*'[3]составляющая '!$C$60)+'[3]составляющая '!$D$60+'[3]составляющая '!$E$60)*1000+[3]ставка!T114</f>
        <v>1988.21044932</v>
      </c>
      <c r="U303" s="109">
        <f>(([3]ставка!U114/1000*'[3]составляющая '!$B$60*'[3]составляющая '!$C$60)+'[3]составляющая '!$D$60+'[3]составляющая '!$E$60)*1000+[3]ставка!U114</f>
        <v>2007.463287802</v>
      </c>
      <c r="V303" s="109">
        <f>(([3]ставка!V114/1000*'[3]составляющая '!$B$60*'[3]составляющая '!$C$60)+'[3]составляющая '!$D$60+'[3]составляющая '!$E$60)*1000+[3]ставка!V114</f>
        <v>2027.1459781419999</v>
      </c>
      <c r="W303" s="109">
        <f>(([3]ставка!W114/1000*'[3]составляющая '!$B$60*'[3]составляющая '!$C$60)+'[3]составляющая '!$D$60+'[3]составляющая '!$E$60)*1000+[3]ставка!W114</f>
        <v>2024.702609686</v>
      </c>
      <c r="X303" s="109">
        <f>(([3]ставка!X114/1000*'[3]составляющая '!$B$60*'[3]составляющая '!$C$60)+'[3]составляющая '!$D$60+'[3]составляющая '!$E$60)*1000+[3]ставка!X114</f>
        <v>2020.121293831</v>
      </c>
      <c r="Y303" s="109">
        <f>(([3]ставка!Y114/1000*'[3]составляющая '!$B$60*'[3]составляющая '!$C$60)+'[3]составляющая '!$D$60+'[3]составляющая '!$E$60)*1000+[3]ставка!Y114</f>
        <v>1973.968778551</v>
      </c>
    </row>
    <row r="304" spans="1:25" s="71" customFormat="1" ht="15.75" outlineLevel="1" x14ac:dyDescent="0.25">
      <c r="A304" s="125">
        <v>6</v>
      </c>
      <c r="B304" s="109">
        <f>(([3]ставка!B115/1000*'[3]составляющая '!$B$60*'[3]составляющая '!$C$60)+'[3]составляющая '!$D$60+'[3]составляющая '!$E$60)*1000+[3]ставка!B115</f>
        <v>1549.2072715009999</v>
      </c>
      <c r="C304" s="109">
        <f>(([3]ставка!C115/1000*'[3]составляющая '!$B$60*'[3]составляющая '!$C$60)+'[3]составляющая '!$D$60+'[3]составляющая '!$E$60)*1000+[3]ставка!C115</f>
        <v>1474.1641866069999</v>
      </c>
      <c r="D304" s="109">
        <f>(([3]ставка!D115/1000*'[3]составляющая '!$B$60*'[3]составляющая '!$C$60)+'[3]составляющая '!$D$60+'[3]составляющая '!$E$60)*1000+[3]ставка!D115</f>
        <v>1333.896738207</v>
      </c>
      <c r="E304" s="109">
        <f>(([3]ставка!E115/1000*'[3]составляющая '!$B$60*'[3]составляющая '!$C$60)+'[3]составляющая '!$D$60+'[3]составляющая '!$E$60)*1000+[3]ставка!E115</f>
        <v>1339.688426399</v>
      </c>
      <c r="F304" s="109">
        <f>(([3]ставка!F115/1000*'[3]составляющая '!$B$60*'[3]составляющая '!$C$60)+'[3]составляющая '!$D$60+'[3]составляющая '!$E$60)*1000+[3]ставка!F115</f>
        <v>1435.794252335</v>
      </c>
      <c r="G304" s="109">
        <f>(([3]ставка!G115/1000*'[3]составляющая '!$B$60*'[3]составляющая '!$C$60)+'[3]составляющая '!$D$60+'[3]составляющая '!$E$60)*1000+[3]ставка!G115</f>
        <v>1441.5746286359999</v>
      </c>
      <c r="H304" s="109">
        <f>(([3]ставка!H115/1000*'[3]составляющая '!$B$60*'[3]составляющая '!$C$60)+'[3]составляющая '!$D$60+'[3]составляющая '!$E$60)*1000+[3]ставка!H115</f>
        <v>1632.3609822419999</v>
      </c>
      <c r="I304" s="109">
        <f>(([3]ставка!I115/1000*'[3]составляющая '!$B$60*'[3]составляющая '!$C$60)+'[3]составляющая '!$D$60+'[3]составляющая '!$E$60)*1000+[3]ставка!I115</f>
        <v>1797.0168676379999</v>
      </c>
      <c r="J304" s="109">
        <f>(([3]ставка!J115/1000*'[3]составляющая '!$B$60*'[3]составляющая '!$C$60)+'[3]составляющая '!$D$60+'[3]составляющая '!$E$60)*1000+[3]ставка!J115</f>
        <v>2003.5606854069999</v>
      </c>
      <c r="K304" s="109">
        <f>(([3]ставка!K115/1000*'[3]составляющая '!$B$60*'[3]составляющая '!$C$60)+'[3]составляющая '!$D$60+'[3]составляющая '!$E$60)*1000+[3]ставка!K115</f>
        <v>2073.0609437110002</v>
      </c>
      <c r="L304" s="109">
        <f>(([3]ставка!L115/1000*'[3]составляющая '!$B$60*'[3]составляющая '!$C$60)+'[3]составляющая '!$D$60+'[3]составляющая '!$E$60)*1000+[3]ставка!L115</f>
        <v>2078.490651391</v>
      </c>
      <c r="M304" s="109">
        <f>(([3]ставка!M115/1000*'[3]составляющая '!$B$60*'[3]составляющая '!$C$60)+'[3]составляющая '!$D$60+'[3]составляющая '!$E$60)*1000+[3]ставка!M115</f>
        <v>2008.0741299159999</v>
      </c>
      <c r="N304" s="109">
        <f>(([3]ставка!N115/1000*'[3]составляющая '!$B$60*'[3]составляющая '!$C$60)+'[3]составляющая '!$D$60+'[3]составляющая '!$E$60)*1000+[3]ставка!N115</f>
        <v>2002.7575411459998</v>
      </c>
      <c r="O304" s="109">
        <f>(([3]ставка!O115/1000*'[3]составляющая '!$B$60*'[3]составляющая '!$C$60)+'[3]составляющая '!$D$60+'[3]составляющая '!$E$60)*1000+[3]ставка!O115</f>
        <v>1999.035929007</v>
      </c>
      <c r="P304" s="109">
        <f>(([3]ставка!P115/1000*'[3]составляющая '!$B$60*'[3]составляющая '!$C$60)+'[3]составляющая '!$D$60+'[3]составляющая '!$E$60)*1000+[3]ставка!P115</f>
        <v>1997.5540712860002</v>
      </c>
      <c r="Q304" s="109">
        <f>(([3]ставка!Q115/1000*'[3]составляющая '!$B$60*'[3]составляющая '!$C$60)+'[3]составляющая '!$D$60+'[3]составляющая '!$E$60)*1000+[3]ставка!Q115</f>
        <v>1894.9099723520001</v>
      </c>
      <c r="R304" s="109">
        <f>(([3]ставка!R115/1000*'[3]составляющая '!$B$60*'[3]составляющая '!$C$60)+'[3]составляющая '!$D$60+'[3]составляющая '!$E$60)*1000+[3]ставка!R115</f>
        <v>1851.6306773860001</v>
      </c>
      <c r="S304" s="109">
        <f>(([3]ставка!S115/1000*'[3]составляющая '!$B$60*'[3]составляющая '!$C$60)+'[3]составляющая '!$D$60+'[3]составляющая '!$E$60)*1000+[3]ставка!S115</f>
        <v>1757.3347540099999</v>
      </c>
      <c r="T304" s="109">
        <f>(([3]ставка!T115/1000*'[3]составляющая '!$B$60*'[3]составляющая '!$C$60)+'[3]составляющая '!$D$60+'[3]составляющая '!$E$60)*1000+[3]ставка!T115</f>
        <v>1988.4366871400002</v>
      </c>
      <c r="U304" s="109">
        <f>(([3]ставка!U115/1000*'[3]составляющая '!$B$60*'[3]составляющая '!$C$60)+'[3]составляющая '!$D$60+'[3]составляющая '!$E$60)*1000+[3]ставка!U115</f>
        <v>2032.4738788029999</v>
      </c>
      <c r="V304" s="109">
        <f>(([3]ставка!V115/1000*'[3]составляющая '!$B$60*'[3]составляющая '!$C$60)+'[3]составляющая '!$D$60+'[3]составляющая '!$E$60)*1000+[3]ставка!V115</f>
        <v>2042.213416954</v>
      </c>
      <c r="W304" s="109">
        <f>(([3]ставка!W115/1000*'[3]составляющая '!$B$60*'[3]составляющая '!$C$60)+'[3]составляющая '!$D$60+'[3]составляющая '!$E$60)*1000+[3]ставка!W115</f>
        <v>2036.6140309090001</v>
      </c>
      <c r="X304" s="109">
        <f>(([3]ставка!X115/1000*'[3]составляющая '!$B$60*'[3]составляющая '!$C$60)+'[3]составляющая '!$D$60+'[3]составляющая '!$E$60)*1000+[3]ставка!X115</f>
        <v>2027.3722159619997</v>
      </c>
      <c r="Y304" s="109">
        <f>(([3]ставка!Y115/1000*'[3]составляющая '!$B$60*'[3]составляющая '!$C$60)+'[3]составляющая '!$D$60+'[3]составляющая '!$E$60)*1000+[3]ставка!Y115</f>
        <v>1983.79881183</v>
      </c>
    </row>
    <row r="305" spans="1:25" s="71" customFormat="1" ht="15.75" outlineLevel="1" x14ac:dyDescent="0.25">
      <c r="A305" s="125">
        <v>7</v>
      </c>
      <c r="B305" s="109">
        <f>(([3]ставка!B116/1000*'[3]составляющая '!$B$60*'[3]составляющая '!$C$60)+'[3]составляющая '!$D$60+'[3]составляющая '!$E$60)*1000+[3]ставка!B116</f>
        <v>1635.607494959</v>
      </c>
      <c r="C305" s="109">
        <f>(([3]ставка!C116/1000*'[3]составляющая '!$B$60*'[3]составляющая '!$C$60)+'[3]составляющая '!$D$60+'[3]составляющая '!$E$60)*1000+[3]ставка!C116</f>
        <v>1545.7910804190001</v>
      </c>
      <c r="D305" s="109">
        <f>(([3]ставка!D116/1000*'[3]составляющая '!$B$60*'[3]составляющая '!$C$60)+'[3]составляющая '!$D$60+'[3]составляющая '!$E$60)*1000+[3]ставка!D116</f>
        <v>1473.3044828909999</v>
      </c>
      <c r="E305" s="109">
        <f>(([3]ставка!E116/1000*'[3]составляющая '!$B$60*'[3]составляющая '!$C$60)+'[3]составляющая '!$D$60+'[3]составляющая '!$E$60)*1000+[3]ставка!E116</f>
        <v>1435.6811334250001</v>
      </c>
      <c r="F305" s="109">
        <f>(([3]ставка!F116/1000*'[3]составляющая '!$B$60*'[3]составляющая '!$C$60)+'[3]составляющая '!$D$60+'[3]составляющая '!$E$60)*1000+[3]ставка!F116</f>
        <v>1476.3473815699999</v>
      </c>
      <c r="G305" s="109">
        <f>(([3]ставка!G116/1000*'[3]составляющая '!$B$60*'[3]составляющая '!$C$60)+'[3]составляющая '!$D$60+'[3]составляющая '!$E$60)*1000+[3]ставка!G116</f>
        <v>1559.4332209649999</v>
      </c>
      <c r="H305" s="109">
        <f>(([3]ставка!H116/1000*'[3]составляющая '!$B$60*'[3]составляющая '!$C$60)+'[3]составляющая '!$D$60+'[3]составляющая '!$E$60)*1000+[3]ставка!H116</f>
        <v>1701.4766362519999</v>
      </c>
      <c r="I305" s="109">
        <f>(([3]ставка!I116/1000*'[3]составляющая '!$B$60*'[3]составляющая '!$C$60)+'[3]составляющая '!$D$60+'[3]составляющая '!$E$60)*1000+[3]ставка!I116</f>
        <v>1915.3392474979998</v>
      </c>
      <c r="J305" s="109">
        <f>(([3]ставка!J116/1000*'[3]составляющая '!$B$60*'[3]составляющая '!$C$60)+'[3]составляющая '!$D$60+'[3]составляющая '!$E$60)*1000+[3]ставка!J116</f>
        <v>2014.329605639</v>
      </c>
      <c r="K305" s="109">
        <f>(([3]ставка!K116/1000*'[3]составляющая '!$B$60*'[3]составляющая '!$C$60)+'[3]составляющая '!$D$60+'[3]составляющая '!$E$60)*1000+[3]ставка!K116</f>
        <v>2086.0243707970003</v>
      </c>
      <c r="L305" s="109">
        <f>(([3]ставка!L116/1000*'[3]составляющая '!$B$60*'[3]составляющая '!$C$60)+'[3]составляющая '!$D$60+'[3]составляющая '!$E$60)*1000+[3]ставка!L116</f>
        <v>2068.4683159650003</v>
      </c>
      <c r="M305" s="109">
        <f>(([3]ставка!M116/1000*'[3]составляющая '!$B$60*'[3]составляющая '!$C$60)+'[3]составляющая '!$D$60+'[3]составляющая '!$E$60)*1000+[3]ставка!M116</f>
        <v>2013.130545193</v>
      </c>
      <c r="N305" s="109">
        <f>(([3]ставка!N116/1000*'[3]составляющая '!$B$60*'[3]составляющая '!$C$60)+'[3]составляющая '!$D$60+'[3]составляющая '!$E$60)*1000+[3]ставка!N116</f>
        <v>1944.7501640979999</v>
      </c>
      <c r="O305" s="109">
        <f>(([3]ставка!O116/1000*'[3]составляющая '!$B$60*'[3]составляющая '!$C$60)+'[3]составляющая '!$D$60+'[3]составляющая '!$E$60)*1000+[3]ставка!O116</f>
        <v>1940.9041211580002</v>
      </c>
      <c r="P305" s="109">
        <f>(([3]ставка!P116/1000*'[3]составляющая '!$B$60*'[3]составляющая '!$C$60)+'[3]составляющая '!$D$60+'[3]составляющая '!$E$60)*1000+[3]ставка!P116</f>
        <v>1994.1378802039999</v>
      </c>
      <c r="Q305" s="109">
        <f>(([3]ставка!Q116/1000*'[3]составляющая '!$B$60*'[3]составляющая '!$C$60)+'[3]составляющая '!$D$60+'[3]составляющая '!$E$60)*1000+[3]ставка!Q116</f>
        <v>1991.015798288</v>
      </c>
      <c r="R305" s="109">
        <f>(([3]ставка!R116/1000*'[3]составляющая '!$B$60*'[3]составляющая '!$C$60)+'[3]составляющая '!$D$60+'[3]составляющая '!$E$60)*1000+[3]ставка!R116</f>
        <v>1932.3862672349999</v>
      </c>
      <c r="S305" s="109">
        <f>(([3]ставка!S116/1000*'[3]составляющая '!$B$60*'[3]составляющая '!$C$60)+'[3]составляющая '!$D$60+'[3]составляющая '!$E$60)*1000+[3]ставка!S116</f>
        <v>1927.1149260289999</v>
      </c>
      <c r="T305" s="109">
        <f>(([3]ставка!T116/1000*'[3]составляющая '!$B$60*'[3]составляющая '!$C$60)+'[3]составляющая '!$D$60+'[3]составляющая '!$E$60)*1000+[3]ставка!T116</f>
        <v>2047.1567133209999</v>
      </c>
      <c r="U305" s="109">
        <f>(([3]ставка!U116/1000*'[3]составляющая '!$B$60*'[3]составляющая '!$C$60)+'[3]составляющая '!$D$60+'[3]составляющая '!$E$60)*1000+[3]ставка!U116</f>
        <v>2074.6898560150003</v>
      </c>
      <c r="V305" s="109">
        <f>(([3]ставка!V116/1000*'[3]составляющая '!$B$60*'[3]составляющая '!$C$60)+'[3]составляющая '!$D$60+'[3]составляющая '!$E$60)*1000+[3]ставка!V116</f>
        <v>2086.1148659249998</v>
      </c>
      <c r="W305" s="109">
        <f>(([3]ставка!W116/1000*'[3]составляющая '!$B$60*'[3]составляющая '!$C$60)+'[3]составляющая '!$D$60+'[3]составляющая '!$E$60)*1000+[3]ставка!W116</f>
        <v>2074.757727361</v>
      </c>
      <c r="X305" s="109">
        <f>(([3]ставка!X116/1000*'[3]составляющая '!$B$60*'[3]составляющая '!$C$60)+'[3]составляющая '!$D$60+'[3]составляющая '!$E$60)*1000+[3]ставка!X116</f>
        <v>2055.8329337180003</v>
      </c>
      <c r="Y305" s="109">
        <f>(([3]ставка!Y116/1000*'[3]составляющая '!$B$60*'[3]составляющая '!$C$60)+'[3]составляющая '!$D$60+'[3]составляющая '!$E$60)*1000+[3]ставка!Y116</f>
        <v>2029.566722816</v>
      </c>
    </row>
    <row r="306" spans="1:25" s="71" customFormat="1" ht="15.75" outlineLevel="1" x14ac:dyDescent="0.25">
      <c r="A306" s="125">
        <v>8</v>
      </c>
      <c r="B306" s="109">
        <f>(([3]ставка!B117/1000*'[3]составляющая '!$B$60*'[3]составляющая '!$C$60)+'[3]составляющая '!$D$60+'[3]составляющая '!$E$60)*1000+[3]ставка!B117</f>
        <v>1596.5362234449999</v>
      </c>
      <c r="C306" s="109">
        <f>(([3]ставка!C117/1000*'[3]составляющая '!$B$60*'[3]составляющая '!$C$60)+'[3]составляющая '!$D$60+'[3]составляющая '!$E$60)*1000+[3]ставка!C117</f>
        <v>1536.7868151829998</v>
      </c>
      <c r="D306" s="109">
        <f>(([3]ставка!D117/1000*'[3]составляющая '!$B$60*'[3]составляющая '!$C$60)+'[3]составляющая '!$D$60+'[3]составляющая '!$E$60)*1000+[3]ставка!D117</f>
        <v>1480.0237461450001</v>
      </c>
      <c r="E306" s="109">
        <f>(([3]ставка!E117/1000*'[3]составляющая '!$B$60*'[3]составляющая '!$C$60)+'[3]составляющая '!$D$60+'[3]составляющая '!$E$60)*1000+[3]ставка!E117</f>
        <v>1361.4298809010002</v>
      </c>
      <c r="F306" s="109">
        <f>(([3]ставка!F117/1000*'[3]составляющая '!$B$60*'[3]составляющая '!$C$60)+'[3]составляющая '!$D$60+'[3]составляющая '!$E$60)*1000+[3]ставка!F117</f>
        <v>1415.1048036960001</v>
      </c>
      <c r="G306" s="109">
        <f>(([3]ставка!G117/1000*'[3]составляющая '!$B$60*'[3]составляющая '!$C$60)+'[3]составляющая '!$D$60+'[3]составляющая '!$E$60)*1000+[3]ставка!G117</f>
        <v>1374.947590646</v>
      </c>
      <c r="H306" s="109">
        <f>(([3]ставка!H117/1000*'[3]составляющая '!$B$60*'[3]составляющая '!$C$60)+'[3]составляющая '!$D$60+'[3]составляющая '!$E$60)*1000+[3]ставка!H117</f>
        <v>1465.48796621</v>
      </c>
      <c r="I306" s="109">
        <f>(([3]ставка!I117/1000*'[3]составляющая '!$B$60*'[3]составляющая '!$C$60)+'[3]составляющая '!$D$60+'[3]составляющая '!$E$60)*1000+[3]ставка!I117</f>
        <v>1558.268096192</v>
      </c>
      <c r="J306" s="109">
        <f>(([3]ставка!J117/1000*'[3]составляющая '!$B$60*'[3]составляющая '!$C$60)+'[3]составляющая '!$D$60+'[3]составляющая '!$E$60)*1000+[3]ставка!J117</f>
        <v>1670.1992576369998</v>
      </c>
      <c r="K306" s="109">
        <f>(([3]ставка!K117/1000*'[3]составляющая '!$B$60*'[3]составляющая '!$C$60)+'[3]составляющая '!$D$60+'[3]составляющая '!$E$60)*1000+[3]ставка!K117</f>
        <v>1724.3945274180001</v>
      </c>
      <c r="L306" s="109">
        <f>(([3]ставка!L117/1000*'[3]составляющая '!$B$60*'[3]составляющая '!$C$60)+'[3]составляющая '!$D$60+'[3]составляющая '!$E$60)*1000+[3]ставка!L117</f>
        <v>1748.941330888</v>
      </c>
      <c r="M306" s="109">
        <f>(([3]ставка!M117/1000*'[3]составляющая '!$B$60*'[3]составляющая '!$C$60)+'[3]составляющая '!$D$60+'[3]составляющая '!$E$60)*1000+[3]ставка!M117</f>
        <v>1931.5831229740002</v>
      </c>
      <c r="N306" s="109">
        <f>(([3]ставка!N117/1000*'[3]составляющая '!$B$60*'[3]составляющая '!$C$60)+'[3]составляющая '!$D$60+'[3]составляющая '!$E$60)*1000+[3]ставка!N117</f>
        <v>1746.678952688</v>
      </c>
      <c r="O306" s="109">
        <f>(([3]ставка!O117/1000*'[3]составляющая '!$B$60*'[3]составляющая '!$C$60)+'[3]составляющая '!$D$60+'[3]составляющая '!$E$60)*1000+[3]ставка!O117</f>
        <v>1739.6768921590001</v>
      </c>
      <c r="P306" s="109">
        <f>(([3]ставка!P117/1000*'[3]составляющая '!$B$60*'[3]составляющая '!$C$60)+'[3]составляющая '!$D$60+'[3]составляющая '!$E$60)*1000+[3]ставка!P117</f>
        <v>1738.0592917459999</v>
      </c>
      <c r="Q306" s="109">
        <f>(([3]ставка!Q117/1000*'[3]составляющая '!$B$60*'[3]составляющая '!$C$60)+'[3]составляющая '!$D$60+'[3]составляющая '!$E$60)*1000+[3]ставка!Q117</f>
        <v>1728.704357889</v>
      </c>
      <c r="R306" s="109">
        <f>(([3]ставка!R117/1000*'[3]составляющая '!$B$60*'[3]составляющая '!$C$60)+'[3]составляющая '!$D$60+'[3]составляющая '!$E$60)*1000+[3]ставка!R117</f>
        <v>1726.8718315470001</v>
      </c>
      <c r="S306" s="109">
        <f>(([3]ставка!S117/1000*'[3]составляющая '!$B$60*'[3]составляющая '!$C$60)+'[3]составляющая '!$D$60+'[3]составляющая '!$E$60)*1000+[3]ставка!S117</f>
        <v>1725.1411122240002</v>
      </c>
      <c r="T306" s="109">
        <f>(([3]ставка!T117/1000*'[3]составляющая '!$B$60*'[3]составляющая '!$C$60)+'[3]составляющая '!$D$60+'[3]составляющая '!$E$60)*1000+[3]ставка!T117</f>
        <v>2000.2576132349998</v>
      </c>
      <c r="U306" s="109">
        <f>(([3]ставка!U117/1000*'[3]составляющая '!$B$60*'[3]составляющая '!$C$60)+'[3]составляющая '!$D$60+'[3]составляющая '!$E$60)*1000+[3]ставка!U117</f>
        <v>2054.7356802909999</v>
      </c>
      <c r="V306" s="109">
        <f>(([3]ставка!V117/1000*'[3]составляющая '!$B$60*'[3]составляющая '!$C$60)+'[3]составляющая '!$D$60+'[3]составляющая '!$E$60)*1000+[3]ставка!V117</f>
        <v>2070.3687136529998</v>
      </c>
      <c r="W306" s="109">
        <f>(([3]ставка!W117/1000*'[3]составляющая '!$B$60*'[3]составляющая '!$C$60)+'[3]составляющая '!$D$60+'[3]составляющая '!$E$60)*1000+[3]ставка!W117</f>
        <v>2062.7331872279997</v>
      </c>
      <c r="X306" s="109">
        <f>(([3]ставка!X117/1000*'[3]составляющая '!$B$60*'[3]составляющая '!$C$60)+'[3]составляющая '!$D$60+'[3]составляющая '!$E$60)*1000+[3]ставка!X117</f>
        <v>2043.005249324</v>
      </c>
      <c r="Y306" s="109">
        <f>(([3]ставка!Y117/1000*'[3]составляющая '!$B$60*'[3]составляющая '!$C$60)+'[3]составляющая '!$D$60+'[3]составляющая '!$E$60)*1000+[3]ставка!Y117</f>
        <v>1979.579476487</v>
      </c>
    </row>
    <row r="307" spans="1:25" s="71" customFormat="1" ht="15.75" outlineLevel="1" x14ac:dyDescent="0.25">
      <c r="A307" s="125">
        <v>9</v>
      </c>
      <c r="B307" s="109">
        <f>(([3]ставка!B118/1000*'[3]составляющая '!$B$60*'[3]составляющая '!$C$60)+'[3]составляющая '!$D$60+'[3]составляющая '!$E$60)*1000+[3]ставка!B118</f>
        <v>1687.0992227909999</v>
      </c>
      <c r="C307" s="109">
        <f>(([3]ставка!C118/1000*'[3]составляющая '!$B$60*'[3]составляющая '!$C$60)+'[3]составляющая '!$D$60+'[3]составляющая '!$E$60)*1000+[3]ставка!C118</f>
        <v>1571.5143205530001</v>
      </c>
      <c r="D307" s="109">
        <f>(([3]ставка!D118/1000*'[3]составляющая '!$B$60*'[3]составляющая '!$C$60)+'[3]составляющая '!$D$60+'[3]составляющая '!$E$60)*1000+[3]ставка!D118</f>
        <v>1532.1602517639999</v>
      </c>
      <c r="E307" s="109">
        <f>(([3]ставка!E118/1000*'[3]составляющая '!$B$60*'[3]составляющая '!$C$60)+'[3]составляющая '!$D$60+'[3]составляющая '!$E$60)*1000+[3]ставка!E118</f>
        <v>1490.1818242629997</v>
      </c>
      <c r="F307" s="109">
        <f>(([3]ставка!F118/1000*'[3]составляющая '!$B$60*'[3]составляющая '!$C$60)+'[3]составляющая '!$D$60+'[3]составляющая '!$E$60)*1000+[3]ставка!F118</f>
        <v>1490.8039782679998</v>
      </c>
      <c r="G307" s="109">
        <f>(([3]ставка!G118/1000*'[3]составляющая '!$B$60*'[3]составляющая '!$C$60)+'[3]составляющая '!$D$60+'[3]составляющая '!$E$60)*1000+[3]ставка!G118</f>
        <v>1525.1129436709998</v>
      </c>
      <c r="H307" s="109">
        <f>(([3]ставка!H118/1000*'[3]составляющая '!$B$60*'[3]составляющая '!$C$60)+'[3]составляющая '!$D$60+'[3]составляющая '!$E$60)*1000+[3]ставка!H118</f>
        <v>1545.508283144</v>
      </c>
      <c r="I307" s="109">
        <f>(([3]ставка!I118/1000*'[3]составляющая '!$B$60*'[3]составляющая '!$C$60)+'[3]составляющая '!$D$60+'[3]составляющая '!$E$60)*1000+[3]ставка!I118</f>
        <v>1674.3959691979999</v>
      </c>
      <c r="J307" s="109">
        <f>(([3]ставка!J118/1000*'[3]составляющая '!$B$60*'[3]составляющая '!$C$60)+'[3]составляющая '!$D$60+'[3]составляющая '!$E$60)*1000+[3]ставка!J118</f>
        <v>1788.0917856389999</v>
      </c>
      <c r="K307" s="109">
        <f>(([3]ставка!K118/1000*'[3]составляющая '!$B$60*'[3]составляющая '!$C$60)+'[3]составляющая '!$D$60+'[3]составляющая '!$E$60)*1000+[3]ставка!K118</f>
        <v>1932.8274309839999</v>
      </c>
      <c r="L307" s="109">
        <f>(([3]ставка!L118/1000*'[3]составляющая '!$B$60*'[3]составляющая '!$C$60)+'[3]составляющая '!$D$60+'[3]составляющая '!$E$60)*1000+[3]ставка!L118</f>
        <v>1996.705679461</v>
      </c>
      <c r="M307" s="109">
        <f>(([3]ставка!M118/1000*'[3]составляющая '!$B$60*'[3]составляющая '!$C$60)+'[3]составляющая '!$D$60+'[3]составляющая '!$E$60)*1000+[3]ставка!M118</f>
        <v>1996.185332475</v>
      </c>
      <c r="N307" s="109">
        <f>(([3]ставка!N118/1000*'[3]составляющая '!$B$60*'[3]составляющая '!$C$60)+'[3]составляющая '!$D$60+'[3]составляющая '!$E$60)*1000+[3]ставка!N118</f>
        <v>1995.031519593</v>
      </c>
      <c r="O307" s="109">
        <f>(([3]ставка!O118/1000*'[3]составляющая '!$B$60*'[3]составляющая '!$C$60)+'[3]составляющая '!$D$60+'[3]составляющая '!$E$60)*1000+[3]ставка!O118</f>
        <v>1994.2849347869999</v>
      </c>
      <c r="P307" s="109">
        <f>(([3]ставка!P118/1000*'[3]составляющая '!$B$60*'[3]составляющая '!$C$60)+'[3]составляющая '!$D$60+'[3]составляющая '!$E$60)*1000+[3]ставка!P118</f>
        <v>1992.701270047</v>
      </c>
      <c r="Q307" s="109">
        <f>(([3]ставка!Q118/1000*'[3]составляющая '!$B$60*'[3]составляющая '!$C$60)+'[3]составляющая '!$D$60+'[3]составляющая '!$E$60)*1000+[3]ставка!Q118</f>
        <v>1956.356164264</v>
      </c>
      <c r="R307" s="109">
        <f>(([3]ставка!R118/1000*'[3]составляющая '!$B$60*'[3]составляющая '!$C$60)+'[3]составляющая '!$D$60+'[3]составляющая '!$E$60)*1000+[3]ставка!R118</f>
        <v>1954.3539595570001</v>
      </c>
      <c r="S307" s="109">
        <f>(([3]ставка!S118/1000*'[3]составляющая '!$B$60*'[3]составляющая '!$C$60)+'[3]составляющая '!$D$60+'[3]составляющая '!$E$60)*1000+[3]ставка!S118</f>
        <v>1940.3837741719999</v>
      </c>
      <c r="T307" s="109">
        <f>(([3]ставка!T118/1000*'[3]составляющая '!$B$60*'[3]составляющая '!$C$60)+'[3]составляющая '!$D$60+'[3]составляющая '!$E$60)*1000+[3]ставка!T118</f>
        <v>2005.8909349529999</v>
      </c>
      <c r="U307" s="109">
        <f>(([3]ставка!U118/1000*'[3]составляющая '!$B$60*'[3]составляющая '!$C$60)+'[3]составляющая '!$D$60+'[3]составляющая '!$E$60)*1000+[3]ставка!U118</f>
        <v>2059.045510762</v>
      </c>
      <c r="V307" s="109">
        <f>(([3]ставка!V118/1000*'[3]составляющая '!$B$60*'[3]составляющая '!$C$60)+'[3]составляющая '!$D$60+'[3]составляющая '!$E$60)*1000+[3]ставка!V118</f>
        <v>2068.796360804</v>
      </c>
      <c r="W307" s="109">
        <f>(([3]ставка!W118/1000*'[3]составляющая '!$B$60*'[3]составляющая '!$C$60)+'[3]составляющая '!$D$60+'[3]составляющая '!$E$60)*1000+[3]ставка!W118</f>
        <v>2062.2920234789999</v>
      </c>
      <c r="X307" s="109">
        <f>(([3]ставка!X118/1000*'[3]составляющая '!$B$60*'[3]составляющая '!$C$60)+'[3]составляющая '!$D$60+'[3]составляющая '!$E$60)*1000+[3]ставка!X118</f>
        <v>2036.874204402</v>
      </c>
      <c r="Y307" s="109">
        <f>(([3]ставка!Y118/1000*'[3]составляющая '!$B$60*'[3]составляющая '!$C$60)+'[3]составляющая '!$D$60+'[3]составляющая '!$E$60)*1000+[3]ставка!Y118</f>
        <v>1976.5365778079999</v>
      </c>
    </row>
    <row r="308" spans="1:25" s="71" customFormat="1" ht="15.75" outlineLevel="1" x14ac:dyDescent="0.25">
      <c r="A308" s="125">
        <v>10</v>
      </c>
      <c r="B308" s="109">
        <f>(([3]ставка!B119/1000*'[3]составляющая '!$B$60*'[3]составляющая '!$C$60)+'[3]составляющая '!$D$60+'[3]составляющая '!$E$60)*1000+[3]ставка!B119</f>
        <v>1667.5070275789999</v>
      </c>
      <c r="C308" s="109">
        <f>(([3]ставка!C119/1000*'[3]составляющая '!$B$60*'[3]составляющая '!$C$60)+'[3]составляющая '!$D$60+'[3]составляющая '!$E$60)*1000+[3]ставка!C119</f>
        <v>1541.6169926399998</v>
      </c>
      <c r="D308" s="109">
        <f>(([3]ставка!D119/1000*'[3]составляющая '!$B$60*'[3]составляющая '!$C$60)+'[3]составляющая '!$D$60+'[3]составляющая '!$E$60)*1000+[3]ставка!D119</f>
        <v>1497.376186939</v>
      </c>
      <c r="E308" s="109">
        <f>(([3]ставка!E119/1000*'[3]составляющая '!$B$60*'[3]составляющая '!$C$60)+'[3]составляющая '!$D$60+'[3]составляющая '!$E$60)*1000+[3]ставка!E119</f>
        <v>1469.5036875149999</v>
      </c>
      <c r="F308" s="109">
        <f>(([3]ставка!F119/1000*'[3]составляющая '!$B$60*'[3]составляющая '!$C$60)+'[3]составляющая '!$D$60+'[3]составляющая '!$E$60)*1000+[3]ставка!F119</f>
        <v>1483.7227345020001</v>
      </c>
      <c r="G308" s="109">
        <f>(([3]ставка!G119/1000*'[3]составляющая '!$B$60*'[3]составляющая '!$C$60)+'[3]составляющая '!$D$60+'[3]составляющая '!$E$60)*1000+[3]ставка!G119</f>
        <v>1482.9082783499998</v>
      </c>
      <c r="H308" s="109">
        <f>(([3]ставка!H119/1000*'[3]составляющая '!$B$60*'[3]составляющая '!$C$60)+'[3]составляющая '!$D$60+'[3]составляющая '!$E$60)*1000+[3]ставка!H119</f>
        <v>1527.8730450749999</v>
      </c>
      <c r="I308" s="109">
        <f>(([3]ставка!I119/1000*'[3]составляющая '!$B$60*'[3]составляющая '!$C$60)+'[3]составляющая '!$D$60+'[3]составляющая '!$E$60)*1000+[3]ставка!I119</f>
        <v>1585.2469562269998</v>
      </c>
      <c r="J308" s="109">
        <f>(([3]ставка!J119/1000*'[3]составляющая '!$B$60*'[3]составляющая '!$C$60)+'[3]составляющая '!$D$60+'[3]составляющая '!$E$60)*1000+[3]ставка!J119</f>
        <v>1703.5806479779999</v>
      </c>
      <c r="K308" s="109">
        <f>(([3]ставка!K119/1000*'[3]составляющая '!$B$60*'[3]составляющая '!$C$60)+'[3]составляющая '!$D$60+'[3]составляющая '!$E$60)*1000+[3]ставка!K119</f>
        <v>1772.5153117319999</v>
      </c>
      <c r="L308" s="109">
        <f>(([3]ставка!L119/1000*'[3]составляющая '!$B$60*'[3]составляющая '!$C$60)+'[3]составляющая '!$D$60+'[3]составляющая '!$E$60)*1000+[3]ставка!L119</f>
        <v>1952.7929185990001</v>
      </c>
      <c r="M308" s="109">
        <f>(([3]ставка!M119/1000*'[3]составляющая '!$B$60*'[3]составляющая '!$C$60)+'[3]составляющая '!$D$60+'[3]составляющая '!$E$60)*1000+[3]ставка!M119</f>
        <v>1985.224110096</v>
      </c>
      <c r="N308" s="109">
        <f>(([3]ставка!N119/1000*'[3]составляющая '!$B$60*'[3]составляющая '!$C$60)+'[3]составляющая '!$D$60+'[3]составляющая '!$E$60)*1000+[3]ставка!N119</f>
        <v>1951.5712343709997</v>
      </c>
      <c r="O308" s="109">
        <f>(([3]ставка!O119/1000*'[3]составляющая '!$B$60*'[3]составляющая '!$C$60)+'[3]составляющая '!$D$60+'[3]составляющая '!$E$60)*1000+[3]ставка!O119</f>
        <v>1931.8998559220001</v>
      </c>
      <c r="P308" s="109">
        <f>(([3]ставка!P119/1000*'[3]составляющая '!$B$60*'[3]составляющая '!$C$60)+'[3]составляющая '!$D$60+'[3]составляющая '!$E$60)*1000+[3]ставка!P119</f>
        <v>1800.0258306440001</v>
      </c>
      <c r="Q308" s="109">
        <f>(([3]ставка!Q119/1000*'[3]составляющая '!$B$60*'[3]составляющая '!$C$60)+'[3]составляющая '!$D$60+'[3]составляющая '!$E$60)*1000+[3]ставка!Q119</f>
        <v>1792.1075069439999</v>
      </c>
      <c r="R308" s="109">
        <f>(([3]ставка!R119/1000*'[3]составляющая '!$B$60*'[3]составляющая '!$C$60)+'[3]составляющая '!$D$60+'[3]составляющая '!$E$60)*1000+[3]ставка!R119</f>
        <v>1789.0419844830001</v>
      </c>
      <c r="S308" s="109">
        <f>(([3]ставка!S119/1000*'[3]составляющая '!$B$60*'[3]составляющая '!$C$60)+'[3]составляющая '!$D$60+'[3]составляющая '!$E$60)*1000+[3]ставка!S119</f>
        <v>1790.037430891</v>
      </c>
      <c r="T308" s="109">
        <f>(([3]ставка!T119/1000*'[3]составляющая '!$B$60*'[3]составляющая '!$C$60)+'[3]составляющая '!$D$60+'[3]составляющая '!$E$60)*1000+[3]ставка!T119</f>
        <v>1938.1666435359998</v>
      </c>
      <c r="U308" s="109">
        <f>(([3]ставка!U119/1000*'[3]составляющая '!$B$60*'[3]составляющая '!$C$60)+'[3]составляющая '!$D$60+'[3]составляющая '!$E$60)*1000+[3]ставка!U119</f>
        <v>2046.7947328089999</v>
      </c>
      <c r="V308" s="109">
        <f>(([3]ставка!V119/1000*'[3]составляющая '!$B$60*'[3]составляющая '!$C$60)+'[3]составляющая '!$D$60+'[3]составляющая '!$E$60)*1000+[3]ставка!V119</f>
        <v>2073.581290697</v>
      </c>
      <c r="W308" s="109">
        <f>(([3]ставка!W119/1000*'[3]составляющая '!$B$60*'[3]составляющая '!$C$60)+'[3]составляющая '!$D$60+'[3]составляющая '!$E$60)*1000+[3]ставка!W119</f>
        <v>2059.3735556009997</v>
      </c>
      <c r="X308" s="109">
        <f>(([3]ставка!X119/1000*'[3]составляющая '!$B$60*'[3]составляющая '!$C$60)+'[3]составляющая '!$D$60+'[3]составляющая '!$E$60)*1000+[3]ставка!X119</f>
        <v>2030.4942978779998</v>
      </c>
      <c r="Y308" s="109">
        <f>(([3]ставка!Y119/1000*'[3]составляющая '!$B$60*'[3]составляющая '!$C$60)+'[3]составляющая '!$D$60+'[3]составляющая '!$E$60)*1000+[3]ставка!Y119</f>
        <v>1972.057068972</v>
      </c>
    </row>
    <row r="309" spans="1:25" s="71" customFormat="1" ht="15.75" outlineLevel="1" x14ac:dyDescent="0.25">
      <c r="A309" s="125">
        <v>11</v>
      </c>
      <c r="B309" s="109">
        <f>(([3]ставка!B120/1000*'[3]составляющая '!$B$60*'[3]составляющая '!$C$60)+'[3]составляющая '!$D$60+'[3]составляющая '!$E$60)*1000+[3]ставка!B120</f>
        <v>1701.193838977</v>
      </c>
      <c r="C309" s="109">
        <f>(([3]ставка!C120/1000*'[3]составляющая '!$B$60*'[3]составляющая '!$C$60)+'[3]составляющая '!$D$60+'[3]составляющая '!$E$60)*1000+[3]ставка!C120</f>
        <v>1565.4172113039999</v>
      </c>
      <c r="D309" s="109">
        <f>(([3]ставка!D120/1000*'[3]составляющая '!$B$60*'[3]составляющая '!$C$60)+'[3]составляющая '!$D$60+'[3]составляющая '!$E$60)*1000+[3]ставка!D120</f>
        <v>1512.8169181540002</v>
      </c>
      <c r="E309" s="109">
        <f>(([3]ставка!E120/1000*'[3]составляющая '!$B$60*'[3]составляющая '!$C$60)+'[3]составляющая '!$D$60+'[3]составляющая '!$E$60)*1000+[3]ставка!E120</f>
        <v>1518.9366511849998</v>
      </c>
      <c r="F309" s="109">
        <f>(([3]ставка!F120/1000*'[3]составляющая '!$B$60*'[3]составляющая '!$C$60)+'[3]составляющая '!$D$60+'[3]составляющая '!$E$60)*1000+[3]ставка!F120</f>
        <v>1530.7915129530002</v>
      </c>
      <c r="G309" s="109">
        <f>(([3]ставка!G120/1000*'[3]составляющая '!$B$60*'[3]составляющая '!$C$60)+'[3]составляющая '!$D$60+'[3]составляющая '!$E$60)*1000+[3]ставка!G120</f>
        <v>1527.7712380559999</v>
      </c>
      <c r="H309" s="109">
        <f>(([3]ставка!H120/1000*'[3]составляющая '!$B$60*'[3]составляющая '!$C$60)+'[3]составляющая '!$D$60+'[3]составляющая '!$E$60)*1000+[3]ставка!H120</f>
        <v>1790.750080024</v>
      </c>
      <c r="I309" s="109">
        <f>(([3]ставка!I120/1000*'[3]составляющая '!$B$60*'[3]составляющая '!$C$60)+'[3]составляющая '!$D$60+'[3]составляющая '!$E$60)*1000+[3]ставка!I120</f>
        <v>1958.6977257009999</v>
      </c>
      <c r="J309" s="109">
        <f>(([3]ставка!J120/1000*'[3]составляющая '!$B$60*'[3]составляющая '!$C$60)+'[3]составляющая '!$D$60+'[3]составляющая '!$E$60)*1000+[3]ставка!J120</f>
        <v>2031.8517247979999</v>
      </c>
      <c r="K309" s="109">
        <f>(([3]ставка!K120/1000*'[3]составляющая '!$B$60*'[3]составляющая '!$C$60)+'[3]составляющая '!$D$60+'[3]составляющая '!$E$60)*1000+[3]ставка!K120</f>
        <v>2076.9182985419998</v>
      </c>
      <c r="L309" s="109">
        <f>(([3]ставка!L120/1000*'[3]составляющая '!$B$60*'[3]составляющая '!$C$60)+'[3]составляющая '!$D$60+'[3]составляющая '!$E$60)*1000+[3]ставка!L120</f>
        <v>2108.4558506499998</v>
      </c>
      <c r="M309" s="109">
        <f>(([3]ставка!M120/1000*'[3]составляющая '!$B$60*'[3]составляющая '!$C$60)+'[3]составляющая '!$D$60+'[3]составляющая '!$E$60)*1000+[3]ставка!M120</f>
        <v>2072.5066610519998</v>
      </c>
      <c r="N309" s="109">
        <f>(([3]ставка!N120/1000*'[3]составляющая '!$B$60*'[3]составляющая '!$C$60)+'[3]составляющая '!$D$60+'[3]составляющая '!$E$60)*1000+[3]ставка!N120</f>
        <v>2044.9169589029998</v>
      </c>
      <c r="O309" s="109">
        <f>(([3]ставка!O120/1000*'[3]составляющая '!$B$60*'[3]составляющая '!$C$60)+'[3]составляющая '!$D$60+'[3]составляющая '!$E$60)*1000+[3]ставка!O120</f>
        <v>2042.9713136509999</v>
      </c>
      <c r="P309" s="109">
        <f>(([3]ставка!P120/1000*'[3]составляющая '!$B$60*'[3]составляющая '!$C$60)+'[3]составляющая '!$D$60+'[3]составляющая '!$E$60)*1000+[3]ставка!P120</f>
        <v>2039.2044539479998</v>
      </c>
      <c r="Q309" s="109">
        <f>(([3]ставка!Q120/1000*'[3]составляющая '!$B$60*'[3]составляющая '!$C$60)+'[3]составляющая '!$D$60+'[3]составляющая '!$E$60)*1000+[3]ставка!Q120</f>
        <v>2017.2593854080001</v>
      </c>
      <c r="R309" s="109">
        <f>(([3]ставка!R120/1000*'[3]составляющая '!$B$60*'[3]составляющая '!$C$60)+'[3]составляющая '!$D$60+'[3]составляющая '!$E$60)*1000+[3]ставка!R120</f>
        <v>1989.9072329699998</v>
      </c>
      <c r="S309" s="109">
        <f>(([3]ставка!S120/1000*'[3]составляющая '!$B$60*'[3]составляющая '!$C$60)+'[3]составляющая '!$D$60+'[3]составляющая '!$E$60)*1000+[3]ставка!S120</f>
        <v>1968.697437345</v>
      </c>
      <c r="T309" s="109">
        <f>(([3]ставка!T120/1000*'[3]составляющая '!$B$60*'[3]составляющая '!$C$60)+'[3]составляющая '!$D$60+'[3]составляющая '!$E$60)*1000+[3]ставка!T120</f>
        <v>1969.647636189</v>
      </c>
      <c r="U309" s="109">
        <f>(([3]ставка!U120/1000*'[3]составляющая '!$B$60*'[3]составляющая '!$C$60)+'[3]составляющая '!$D$60+'[3]составляющая '!$E$60)*1000+[3]ставка!U120</f>
        <v>2050.900949242</v>
      </c>
      <c r="V309" s="109">
        <f>(([3]ставка!V120/1000*'[3]составляющая '!$B$60*'[3]составляющая '!$C$60)+'[3]составляющая '!$D$60+'[3]составляющая '!$E$60)*1000+[3]ставка!V120</f>
        <v>2089.497121334</v>
      </c>
      <c r="W309" s="109">
        <f>(([3]ставка!W120/1000*'[3]составляющая '!$B$60*'[3]составляющая '!$C$60)+'[3]составляющая '!$D$60+'[3]составляющая '!$E$60)*1000+[3]ставка!W120</f>
        <v>2070.7872536200002</v>
      </c>
      <c r="X309" s="109">
        <f>(([3]ставка!X120/1000*'[3]составляющая '!$B$60*'[3]составляющая '!$C$60)+'[3]составляющая '!$D$60+'[3]составляющая '!$E$60)*1000+[3]ставка!X120</f>
        <v>2034.4082121639999</v>
      </c>
      <c r="Y309" s="109">
        <f>(([3]ставка!Y120/1000*'[3]составляющая '!$B$60*'[3]составляющая '!$C$60)+'[3]составляющая '!$D$60+'[3]составляющая '!$E$60)*1000+[3]ставка!Y120</f>
        <v>1936.1191912650002</v>
      </c>
    </row>
    <row r="310" spans="1:25" s="71" customFormat="1" ht="15.75" outlineLevel="1" x14ac:dyDescent="0.25">
      <c r="A310" s="125">
        <v>12</v>
      </c>
      <c r="B310" s="109">
        <f>(([3]ставка!B121/1000*'[3]составляющая '!$B$60*'[3]составляющая '!$C$60)+'[3]составляющая '!$D$60+'[3]составляющая '!$E$60)*1000+[3]ставка!B121</f>
        <v>1625.5512238599999</v>
      </c>
      <c r="C310" s="109">
        <f>(([3]ставка!C121/1000*'[3]составляющая '!$B$60*'[3]составляющая '!$C$60)+'[3]составляющая '!$D$60+'[3]составляющая '!$E$60)*1000+[3]ставка!C121</f>
        <v>1539.501669023</v>
      </c>
      <c r="D310" s="109">
        <f>(([3]ставка!D121/1000*'[3]составляющая '!$B$60*'[3]составляющая '!$C$60)+'[3]составляющая '!$D$60+'[3]составляющая '!$E$60)*1000+[3]ставка!D121</f>
        <v>1379.5515302829999</v>
      </c>
      <c r="E310" s="109">
        <f>(([3]ставка!E121/1000*'[3]составляющая '!$B$60*'[3]составляющая '!$C$60)+'[3]составляющая '!$D$60+'[3]составляющая '!$E$60)*1000+[3]ставка!E121</f>
        <v>1380.76190262</v>
      </c>
      <c r="F310" s="109">
        <f>(([3]ставка!F121/1000*'[3]составляющая '!$B$60*'[3]составляющая '!$C$60)+'[3]составляющая '!$D$60+'[3]составляющая '!$E$60)*1000+[3]ставка!F121</f>
        <v>1468.6213600169999</v>
      </c>
      <c r="G310" s="109">
        <f>(([3]ставка!G121/1000*'[3]составляющая '!$B$60*'[3]составляющая '!$C$60)+'[3]составляющая '!$D$60+'[3]составляющая '!$E$60)*1000+[3]ставка!G121</f>
        <v>1475.397182726</v>
      </c>
      <c r="H310" s="109">
        <f>(([3]ставка!H121/1000*'[3]составляющая '!$B$60*'[3]составляющая '!$C$60)+'[3]составляющая '!$D$60+'[3]составляющая '!$E$60)*1000+[3]ставка!H121</f>
        <v>1665.776308256</v>
      </c>
      <c r="I310" s="109">
        <f>(([3]ставка!I121/1000*'[3]составляющая '!$B$60*'[3]составляющая '!$C$60)+'[3]составляющая '!$D$60+'[3]составляющая '!$E$60)*1000+[3]ставка!I121</f>
        <v>1844.922726023</v>
      </c>
      <c r="J310" s="109">
        <f>(([3]ставка!J121/1000*'[3]составляющая '!$B$60*'[3]составляющая '!$C$60)+'[3]составляющая '!$D$60+'[3]составляющая '!$E$60)*1000+[3]ставка!J121</f>
        <v>1946.4356358569999</v>
      </c>
      <c r="K310" s="109">
        <f>(([3]ставка!K121/1000*'[3]составляющая '!$B$60*'[3]составляющая '!$C$60)+'[3]составляющая '!$D$60+'[3]составляющая '!$E$60)*1000+[3]ставка!K121</f>
        <v>2043.095744452</v>
      </c>
      <c r="L310" s="109">
        <f>(([3]ставка!L121/1000*'[3]составляющая '!$B$60*'[3]составляющая '!$C$60)+'[3]составляющая '!$D$60+'[3]составляющая '!$E$60)*1000+[3]ставка!L121</f>
        <v>2044.984830249</v>
      </c>
      <c r="M310" s="109">
        <f>(([3]ставка!M121/1000*'[3]составляющая '!$B$60*'[3]составляющая '!$C$60)+'[3]составляющая '!$D$60+'[3]составляющая '!$E$60)*1000+[3]ставка!M121</f>
        <v>2028.7183309909999</v>
      </c>
      <c r="N310" s="109">
        <f>(([3]ставка!N121/1000*'[3]составляющая '!$B$60*'[3]составляющая '!$C$60)+'[3]составляющая '!$D$60+'[3]составляющая '!$E$60)*1000+[3]ставка!N121</f>
        <v>1989.6809951499999</v>
      </c>
      <c r="O310" s="109">
        <f>(([3]ставка!O121/1000*'[3]составляющая '!$B$60*'[3]составляющая '!$C$60)+'[3]составляющая '!$D$60+'[3]составляющая '!$E$60)*1000+[3]ставка!O121</f>
        <v>1980.2129423830002</v>
      </c>
      <c r="P310" s="109">
        <f>(([3]ставка!P121/1000*'[3]составляющая '!$B$60*'[3]составляющая '!$C$60)+'[3]составляющая '!$D$60+'[3]составляющая '!$E$60)*1000+[3]ставка!P121</f>
        <v>1970.8580085259998</v>
      </c>
      <c r="Q310" s="109">
        <f>(([3]ставка!Q121/1000*'[3]составляющая '!$B$60*'[3]составляющая '!$C$60)+'[3]составляющая '!$D$60+'[3]составляющая '!$E$60)*1000+[3]ставка!Q121</f>
        <v>1923.61955171</v>
      </c>
      <c r="R310" s="109">
        <f>(([3]ставка!R121/1000*'[3]составляющая '!$B$60*'[3]составляющая '!$C$60)+'[3]составляющая '!$D$60+'[3]составляющая '!$E$60)*1000+[3]ставка!R121</f>
        <v>1866.3926951409999</v>
      </c>
      <c r="S310" s="109">
        <f>(([3]ставка!S121/1000*'[3]составляющая '!$B$60*'[3]составляющая '!$C$60)+'[3]составляющая '!$D$60+'[3]составляющая '!$E$60)*1000+[3]ставка!S121</f>
        <v>1858.6892973700001</v>
      </c>
      <c r="T310" s="109">
        <f>(([3]ставка!T121/1000*'[3]составляющая '!$B$60*'[3]составляющая '!$C$60)+'[3]составляющая '!$D$60+'[3]составляющая '!$E$60)*1000+[3]ставка!T121</f>
        <v>1864.1303169409998</v>
      </c>
      <c r="U310" s="109">
        <f>(([3]ставка!U121/1000*'[3]составляющая '!$B$60*'[3]составляющая '!$C$60)+'[3]составляющая '!$D$60+'[3]составляющая '!$E$60)*1000+[3]ставка!U121</f>
        <v>2002.6217984539999</v>
      </c>
      <c r="V310" s="109">
        <f>(([3]ставка!V121/1000*'[3]составляющая '!$B$60*'[3]составляющая '!$C$60)+'[3]составляющая '!$D$60+'[3]составляющая '!$E$60)*1000+[3]ставка!V121</f>
        <v>2044.1364384240001</v>
      </c>
      <c r="W310" s="109">
        <f>(([3]ставка!W121/1000*'[3]составляющая '!$B$60*'[3]составляющая '!$C$60)+'[3]составляющая '!$D$60+'[3]составляющая '!$E$60)*1000+[3]ставка!W121</f>
        <v>2038.4126215779997</v>
      </c>
      <c r="X310" s="109">
        <f>(([3]ставка!X121/1000*'[3]составляющая '!$B$60*'[3]составляющая '!$C$60)+'[3]составляющая '!$D$60+'[3]составляющая '!$E$60)*1000+[3]ставка!X121</f>
        <v>2019.3181495700001</v>
      </c>
      <c r="Y310" s="109">
        <f>(([3]ставка!Y121/1000*'[3]составляющая '!$B$60*'[3]составляющая '!$C$60)+'[3]составляющая '!$D$60+'[3]составляющая '!$E$60)*1000+[3]ставка!Y121</f>
        <v>1775.8296957950001</v>
      </c>
    </row>
    <row r="311" spans="1:25" s="71" customFormat="1" ht="15.75" outlineLevel="1" x14ac:dyDescent="0.25">
      <c r="A311" s="125">
        <v>13</v>
      </c>
      <c r="B311" s="109">
        <f>(([3]ставка!B122/1000*'[3]составляющая '!$B$60*'[3]составляющая '!$C$60)+'[3]составляющая '!$D$60+'[3]составляющая '!$E$60)*1000+[3]ставка!B122</f>
        <v>1624.7141439259999</v>
      </c>
      <c r="C311" s="109">
        <f>(([3]ставка!C122/1000*'[3]составляющая '!$B$60*'[3]составляющая '!$C$60)+'[3]составляющая '!$D$60+'[3]составляющая '!$E$60)*1000+[3]ставка!C122</f>
        <v>1529.1739125399999</v>
      </c>
      <c r="D311" s="109">
        <f>(([3]ставка!D122/1000*'[3]составляющая '!$B$60*'[3]составляющая '!$C$60)+'[3]составляющая '!$D$60+'[3]составляющая '!$E$60)*1000+[3]ставка!D122</f>
        <v>1422.864760922</v>
      </c>
      <c r="E311" s="109">
        <f>(([3]ставка!E122/1000*'[3]составляющая '!$B$60*'[3]составляющая '!$C$60)+'[3]составляющая '!$D$60+'[3]составляющая '!$E$60)*1000+[3]ставка!E122</f>
        <v>1471.0647284729998</v>
      </c>
      <c r="F311" s="109">
        <f>(([3]ставка!F122/1000*'[3]составляющая '!$B$60*'[3]составляющая '!$C$60)+'[3]составляющая '!$D$60+'[3]составляющая '!$E$60)*1000+[3]ставка!F122</f>
        <v>1511.697040945</v>
      </c>
      <c r="G311" s="109">
        <f>(([3]ставка!G122/1000*'[3]составляющая '!$B$60*'[3]составляющая '!$C$60)+'[3]составляющая '!$D$60+'[3]составляющая '!$E$60)*1000+[3]ставка!G122</f>
        <v>1536.9451816569999</v>
      </c>
      <c r="H311" s="109">
        <f>(([3]ставка!H122/1000*'[3]составляющая '!$B$60*'[3]составляющая '!$C$60)+'[3]составляющая '!$D$60+'[3]составляющая '!$E$60)*1000+[3]ставка!H122</f>
        <v>1681.2170394709997</v>
      </c>
      <c r="I311" s="109">
        <f>(([3]ставка!I122/1000*'[3]составляющая '!$B$60*'[3]составляющая '!$C$60)+'[3]составляющая '!$D$60+'[3]составляющая '!$E$60)*1000+[3]ставка!I122</f>
        <v>1786.1913879509998</v>
      </c>
      <c r="J311" s="109">
        <f>(([3]ставка!J122/1000*'[3]составляющая '!$B$60*'[3]составляющая '!$C$60)+'[3]составляющая '!$D$60+'[3]составляющая '!$E$60)*1000+[3]ставка!J122</f>
        <v>1925.9384893649999</v>
      </c>
      <c r="K311" s="109">
        <f>(([3]ставка!K122/1000*'[3]составляющая '!$B$60*'[3]составляющая '!$C$60)+'[3]составляющая '!$D$60+'[3]составляющая '!$E$60)*1000+[3]ставка!K122</f>
        <v>2038.785913981</v>
      </c>
      <c r="L311" s="109">
        <f>(([3]ставка!L122/1000*'[3]составляющая '!$B$60*'[3]составляющая '!$C$60)+'[3]составляющая '!$D$60+'[3]составляющая '!$E$60)*1000+[3]ставка!L122</f>
        <v>2041.0482921809999</v>
      </c>
      <c r="M311" s="109">
        <f>(([3]ставка!M122/1000*'[3]составляющая '!$B$60*'[3]составляющая '!$C$60)+'[3]составляющая '!$D$60+'[3]составляющая '!$E$60)*1000+[3]ставка!M122</f>
        <v>2011.931484747</v>
      </c>
      <c r="N311" s="109">
        <f>(([3]ставка!N122/1000*'[3]составляющая '!$B$60*'[3]составляющая '!$C$60)+'[3]составляющая '!$D$60+'[3]составляющая '!$E$60)*1000+[3]ставка!N122</f>
        <v>1981.2649482459997</v>
      </c>
      <c r="O311" s="109">
        <f>(([3]ставка!O122/1000*'[3]составляющая '!$B$60*'[3]составляющая '!$C$60)+'[3]составляющая '!$D$60+'[3]составляющая '!$E$60)*1000+[3]ставка!O122</f>
        <v>1971.2539247109999</v>
      </c>
      <c r="P311" s="109">
        <f>(([3]ставка!P122/1000*'[3]составляющая '!$B$60*'[3]составляющая '!$C$60)+'[3]составляющая '!$D$60+'[3]составляющая '!$E$60)*1000+[3]ставка!P122</f>
        <v>1988.6742368509999</v>
      </c>
      <c r="Q311" s="109">
        <f>(([3]ставка!Q122/1000*'[3]составляющая '!$B$60*'[3]составляющая '!$C$60)+'[3]составляющая '!$D$60+'[3]составляющая '!$E$60)*1000+[3]ставка!Q122</f>
        <v>1906.527284409</v>
      </c>
      <c r="R311" s="109">
        <f>(([3]ставка!R122/1000*'[3]составляющая '!$B$60*'[3]составляющая '!$C$60)+'[3]составляющая '!$D$60+'[3]составляющая '!$E$60)*1000+[3]ставка!R122</f>
        <v>1841.8232678889999</v>
      </c>
      <c r="S311" s="109">
        <f>(([3]ставка!S122/1000*'[3]составляющая '!$B$60*'[3]составляющая '!$C$60)+'[3]составляющая '!$D$60+'[3]составляющая '!$E$60)*1000+[3]ставка!S122</f>
        <v>1817.9551778790001</v>
      </c>
      <c r="T311" s="109">
        <f>(([3]ставка!T122/1000*'[3]составляющая '!$B$60*'[3]составляющая '!$C$60)+'[3]составляющая '!$D$60+'[3]составляющая '!$E$60)*1000+[3]ставка!T122</f>
        <v>1846.2009697060003</v>
      </c>
      <c r="U311" s="109">
        <f>(([3]ставка!U122/1000*'[3]составляющая '!$B$60*'[3]составляющая '!$C$60)+'[3]составляющая '!$D$60+'[3]составляющая '!$E$60)*1000+[3]ставка!U122</f>
        <v>1953.4829439499999</v>
      </c>
      <c r="V311" s="109">
        <f>(([3]ставка!V122/1000*'[3]составляющая '!$B$60*'[3]составляющая '!$C$60)+'[3]составляющая '!$D$60+'[3]составляющая '!$E$60)*1000+[3]ставка!V122</f>
        <v>2031.127763774</v>
      </c>
      <c r="W311" s="109">
        <f>(([3]ставка!W122/1000*'[3]составляющая '!$B$60*'[3]составляющая '!$C$60)+'[3]составляющая '!$D$60+'[3]составляющая '!$E$60)*1000+[3]ставка!W122</f>
        <v>2034.8041283490002</v>
      </c>
      <c r="X311" s="109">
        <f>(([3]ставка!X122/1000*'[3]составляющая '!$B$60*'[3]составляющая '!$C$60)+'[3]составляющая '!$D$60+'[3]составляющая '!$E$60)*1000+[3]ставка!X122</f>
        <v>1867.727498279</v>
      </c>
      <c r="Y311" s="109">
        <f>(([3]ставка!Y122/1000*'[3]составляющая '!$B$60*'[3]составляющая '!$C$60)+'[3]составляющая '!$D$60+'[3]составляющая '!$E$60)*1000+[3]ставка!Y122</f>
        <v>1726.1704943049999</v>
      </c>
    </row>
    <row r="312" spans="1:25" s="71" customFormat="1" ht="15.75" outlineLevel="1" x14ac:dyDescent="0.25">
      <c r="A312" s="125">
        <v>14</v>
      </c>
      <c r="B312" s="109">
        <f>(([3]ставка!B123/1000*'[3]составляющая '!$B$60*'[3]составляющая '!$C$60)+'[3]составляющая '!$D$60+'[3]составляющая '!$E$60)*1000+[3]ставка!B123</f>
        <v>1623.7073856269999</v>
      </c>
      <c r="C312" s="109">
        <f>(([3]ставка!C123/1000*'[3]составляющая '!$B$60*'[3]составляющая '!$C$60)+'[3]составляющая '!$D$60+'[3]составляющая '!$E$60)*1000+[3]ставка!C123</f>
        <v>1560.5870338469999</v>
      </c>
      <c r="D312" s="109">
        <f>(([3]ставка!D123/1000*'[3]составляющая '!$B$60*'[3]составляющая '!$C$60)+'[3]составляющая '!$D$60+'[3]составляющая '!$E$60)*1000+[3]ставка!D123</f>
        <v>1497.3309393750001</v>
      </c>
      <c r="E312" s="109">
        <f>(([3]ставка!E123/1000*'[3]составляющая '!$B$60*'[3]составляющая '!$C$60)+'[3]составляющая '!$D$60+'[3]составляющая '!$E$60)*1000+[3]ставка!E123</f>
        <v>1460.759595772</v>
      </c>
      <c r="F312" s="109">
        <f>(([3]ставка!F123/1000*'[3]составляющая '!$B$60*'[3]составляющая '!$C$60)+'[3]составляющая '!$D$60+'[3]составляющая '!$E$60)*1000+[3]ставка!F123</f>
        <v>1547.815908908</v>
      </c>
      <c r="G312" s="109">
        <f>(([3]ставка!G123/1000*'[3]составляющая '!$B$60*'[3]составляющая '!$C$60)+'[3]составляющая '!$D$60+'[3]составляющая '!$E$60)*1000+[3]ставка!G123</f>
        <v>1523.540590822</v>
      </c>
      <c r="H312" s="109">
        <f>(([3]ставка!H123/1000*'[3]составляющая '!$B$60*'[3]составляющая '!$C$60)+'[3]составляющая '!$D$60+'[3]составляющая '!$E$60)*1000+[3]ставка!H123</f>
        <v>1655.109195043</v>
      </c>
      <c r="I312" s="109">
        <f>(([3]ставка!I123/1000*'[3]составляющая '!$B$60*'[3]составляющая '!$C$60)+'[3]составляющая '!$D$60+'[3]составляющая '!$E$60)*1000+[3]ставка!I123</f>
        <v>1820.3193630979999</v>
      </c>
      <c r="J312" s="109">
        <f>(([3]ставка!J123/1000*'[3]составляющая '!$B$60*'[3]составляющая '!$C$60)+'[3]составляющая '!$D$60+'[3]составляющая '!$E$60)*1000+[3]ставка!J123</f>
        <v>1972.079692754</v>
      </c>
      <c r="K312" s="109">
        <f>(([3]ставка!K123/1000*'[3]составляющая '!$B$60*'[3]составляющая '!$C$60)+'[3]составляющая '!$D$60+'[3]составляющая '!$E$60)*1000+[3]ставка!K123</f>
        <v>2039.6003701330001</v>
      </c>
      <c r="L312" s="109">
        <f>(([3]ставка!L123/1000*'[3]составляющая '!$B$60*'[3]составляющая '!$C$60)+'[3]составляющая '!$D$60+'[3]составляющая '!$E$60)*1000+[3]ставка!L123</f>
        <v>2048.2087191840001</v>
      </c>
      <c r="M312" s="109">
        <f>(([3]ставка!M123/1000*'[3]составляющая '!$B$60*'[3]составляющая '!$C$60)+'[3]составляющая '!$D$60+'[3]составляющая '!$E$60)*1000+[3]ставка!M123</f>
        <v>2033.706874922</v>
      </c>
      <c r="N312" s="109">
        <f>(([3]ставка!N123/1000*'[3]составляющая '!$B$60*'[3]составляющая '!$C$60)+'[3]составляющая '!$D$60+'[3]составляющая '!$E$60)*1000+[3]ставка!N123</f>
        <v>1986.7851510539999</v>
      </c>
      <c r="O312" s="109">
        <f>(([3]ставка!O123/1000*'[3]составляющая '!$B$60*'[3]составляющая '!$C$60)+'[3]составляющая '!$D$60+'[3]составляющая '!$E$60)*1000+[3]ставка!O123</f>
        <v>1990.47282752</v>
      </c>
      <c r="P312" s="109">
        <f>(([3]ставка!P123/1000*'[3]составляющая '!$B$60*'[3]составляющая '!$C$60)+'[3]составляющая '!$D$60+'[3]составляющая '!$E$60)*1000+[3]ставка!P123</f>
        <v>1981.4572503929999</v>
      </c>
      <c r="Q312" s="109">
        <f>(([3]ставка!Q123/1000*'[3]составляющая '!$B$60*'[3]составляющая '!$C$60)+'[3]составляющая '!$D$60+'[3]составляющая '!$E$60)*1000+[3]ставка!Q123</f>
        <v>1913.1108049709999</v>
      </c>
      <c r="R312" s="109">
        <f>(([3]ставка!R123/1000*'[3]составляющая '!$B$60*'[3]составляющая '!$C$60)+'[3]составляющая '!$D$60+'[3]составляющая '!$E$60)*1000+[3]ставка!R123</f>
        <v>1872.761289774</v>
      </c>
      <c r="S312" s="109">
        <f>(([3]ставка!S123/1000*'[3]составляющая '!$B$60*'[3]составляющая '!$C$60)+'[3]составляющая '!$D$60+'[3]составляющая '!$E$60)*1000+[3]ставка!S123</f>
        <v>1828.6449148740001</v>
      </c>
      <c r="T312" s="109">
        <f>(([3]ставка!T123/1000*'[3]составляющая '!$B$60*'[3]составляющая '!$C$60)+'[3]составляющая '!$D$60+'[3]составляющая '!$E$60)*1000+[3]ставка!T123</f>
        <v>1855.7821413830002</v>
      </c>
      <c r="U312" s="109">
        <f>(([3]ставка!U123/1000*'[3]составляющая '!$B$60*'[3]составляющая '!$C$60)+'[3]составляющая '!$D$60+'[3]составляющая '!$E$60)*1000+[3]ставка!U123</f>
        <v>2022.7343406519999</v>
      </c>
      <c r="V312" s="109">
        <f>(([3]ставка!V123/1000*'[3]составляющая '!$B$60*'[3]составляющая '!$C$60)+'[3]составляющая '!$D$60+'[3]составляющая '!$E$60)*1000+[3]ставка!V123</f>
        <v>2042.2360407359999</v>
      </c>
      <c r="W312" s="109">
        <f>(([3]ставка!W123/1000*'[3]составляющая '!$B$60*'[3]составляющая '!$C$60)+'[3]составляющая '!$D$60+'[3]составляющая '!$E$60)*1000+[3]ставка!W123</f>
        <v>2036.6819022549998</v>
      </c>
      <c r="X312" s="109">
        <f>(([3]ставка!X123/1000*'[3]составляющая '!$B$60*'[3]составляющая '!$C$60)+'[3]составляющая '!$D$60+'[3]составляющая '!$E$60)*1000+[3]ставка!X123</f>
        <v>1879.695478957</v>
      </c>
      <c r="Y312" s="109">
        <f>(([3]ставка!Y123/1000*'[3]составляющая '!$B$60*'[3]составляющая '!$C$60)+'[3]составляющая '!$D$60+'[3]составляющая '!$E$60)*1000+[3]ставка!Y123</f>
        <v>1706.6235466570001</v>
      </c>
    </row>
    <row r="313" spans="1:25" s="71" customFormat="1" ht="15.75" outlineLevel="1" x14ac:dyDescent="0.25">
      <c r="A313" s="125">
        <v>15</v>
      </c>
      <c r="B313" s="109">
        <f>(([3]ставка!B124/1000*'[3]составляющая '!$B$60*'[3]составляющая '!$C$60)+'[3]составляющая '!$D$60+'[3]составляющая '!$E$60)*1000+[3]ставка!B124</f>
        <v>1641.8516587909999</v>
      </c>
      <c r="C313" s="109">
        <f>(([3]ставка!C124/1000*'[3]составляющая '!$B$60*'[3]составляющая '!$C$60)+'[3]составляющая '!$D$60+'[3]составляющая '!$E$60)*1000+[3]ставка!C124</f>
        <v>1594.0023598610001</v>
      </c>
      <c r="D313" s="109">
        <f>(([3]ставка!D124/1000*'[3]составляющая '!$B$60*'[3]составляющая '!$C$60)+'[3]составляющая '!$D$60+'[3]составляющая '!$E$60)*1000+[3]ставка!D124</f>
        <v>1471.9244321889998</v>
      </c>
      <c r="E313" s="109">
        <f>(([3]ставка!E124/1000*'[3]составляющая '!$B$60*'[3]составляющая '!$C$60)+'[3]составляющая '!$D$60+'[3]составляющая '!$E$60)*1000+[3]ставка!E124</f>
        <v>1438.3281159190001</v>
      </c>
      <c r="F313" s="109">
        <f>(([3]ставка!F124/1000*'[3]составляющая '!$B$60*'[3]составляющая '!$C$60)+'[3]составляющая '!$D$60+'[3]составляющая '!$E$60)*1000+[3]ставка!F124</f>
        <v>1486.1547910669999</v>
      </c>
      <c r="G313" s="109">
        <f>(([3]ставка!G124/1000*'[3]составляющая '!$B$60*'[3]составляющая '!$C$60)+'[3]составляющая '!$D$60+'[3]составляющая '!$E$60)*1000+[3]ставка!G124</f>
        <v>1522.4659611770001</v>
      </c>
      <c r="H313" s="109">
        <f>(([3]ставка!H124/1000*'[3]составляющая '!$B$60*'[3]составляющая '!$C$60)+'[3]составляющая '!$D$60+'[3]составляющая '!$E$60)*1000+[3]ставка!H124</f>
        <v>1698.026509497</v>
      </c>
      <c r="I313" s="109">
        <f>(([3]ставка!I124/1000*'[3]составляющая '!$B$60*'[3]составляющая '!$C$60)+'[3]составляющая '!$D$60+'[3]составляющая '!$E$60)*1000+[3]ставка!I124</f>
        <v>1773.578629486</v>
      </c>
      <c r="J313" s="109">
        <f>(([3]ставка!J124/1000*'[3]составляющая '!$B$60*'[3]составляющая '!$C$60)+'[3]составляющая '!$D$60+'[3]составляющая '!$E$60)*1000+[3]ставка!J124</f>
        <v>1928.0651248730001</v>
      </c>
      <c r="K313" s="109">
        <f>(([3]ставка!K124/1000*'[3]составляющая '!$B$60*'[3]составляющая '!$C$60)+'[3]составляющая '!$D$60+'[3]составляющая '!$E$60)*1000+[3]ставка!K124</f>
        <v>2033.853929505</v>
      </c>
      <c r="L313" s="109">
        <f>(([3]ставка!L124/1000*'[3]составляющая '!$B$60*'[3]составляющая '!$C$60)+'[3]составляющая '!$D$60+'[3]составляющая '!$E$60)*1000+[3]ставка!L124</f>
        <v>2035.471529918</v>
      </c>
      <c r="M313" s="109">
        <f>(([3]ставка!M124/1000*'[3]составляющая '!$B$60*'[3]составляющая '!$C$60)+'[3]составляющая '!$D$60+'[3]составляющая '!$E$60)*1000+[3]ставка!M124</f>
        <v>1956.6955209939997</v>
      </c>
      <c r="N313" s="109">
        <f>(([3]ставка!N124/1000*'[3]составляющая '!$B$60*'[3]составляющая '!$C$60)+'[3]составляющая '!$D$60+'[3]составляющая '!$E$60)*1000+[3]ставка!N124</f>
        <v>1951.1866300769998</v>
      </c>
      <c r="O313" s="109">
        <f>(([3]ставка!O124/1000*'[3]составляющая '!$B$60*'[3]составляющая '!$C$60)+'[3]составляющая '!$D$60+'[3]составляющая '!$E$60)*1000+[3]ставка!O124</f>
        <v>1943.0420685569998</v>
      </c>
      <c r="P313" s="109">
        <f>(([3]ставка!P124/1000*'[3]составляющая '!$B$60*'[3]составляющая '!$C$60)+'[3]составляющая '!$D$60+'[3]составляющая '!$E$60)*1000+[3]ставка!P124</f>
        <v>1946.8994233879998</v>
      </c>
      <c r="Q313" s="109">
        <f>(([3]ставка!Q124/1000*'[3]составляющая '!$B$60*'[3]составляющая '!$C$60)+'[3]составляющая '!$D$60+'[3]составляющая '!$E$60)*1000+[3]ставка!Q124</f>
        <v>1899.3555455150001</v>
      </c>
      <c r="R313" s="109">
        <f>(([3]ставка!R124/1000*'[3]составляющая '!$B$60*'[3]составляющая '!$C$60)+'[3]составляющая '!$D$60+'[3]составляющая '!$E$60)*1000+[3]ставка!R124</f>
        <v>1804.2451659869998</v>
      </c>
      <c r="S313" s="109">
        <f>(([3]ставка!S124/1000*'[3]составляющая '!$B$60*'[3]составляющая '!$C$60)+'[3]составляющая '!$D$60+'[3]составляющая '!$E$60)*1000+[3]ставка!S124</f>
        <v>1784.155247571</v>
      </c>
      <c r="T313" s="109">
        <f>(([3]ставка!T124/1000*'[3]составляющая '!$B$60*'[3]составляющая '!$C$60)+'[3]составляющая '!$D$60+'[3]составляющая '!$E$60)*1000+[3]ставка!T124</f>
        <v>1822.3668153689998</v>
      </c>
      <c r="U313" s="109">
        <f>(([3]ставка!U124/1000*'[3]составляющая '!$B$60*'[3]составляющая '!$C$60)+'[3]составляющая '!$D$60+'[3]составляющая '!$E$60)*1000+[3]ставка!U124</f>
        <v>1928.5854718589999</v>
      </c>
      <c r="V313" s="109">
        <f>(([3]ставка!V124/1000*'[3]составляющая '!$B$60*'[3]составляющая '!$C$60)+'[3]составляющая '!$D$60+'[3]составляющая '!$E$60)*1000+[3]ставка!V124</f>
        <v>2002.0901395770002</v>
      </c>
      <c r="W313" s="109">
        <f>(([3]ставка!W124/1000*'[3]составляющая '!$B$60*'[3]составляющая '!$C$60)+'[3]составляющая '!$D$60+'[3]составляющая '!$E$60)*1000+[3]ставка!W124</f>
        <v>1968.5730065439998</v>
      </c>
      <c r="X313" s="109">
        <f>(([3]ставка!X124/1000*'[3]составляющая '!$B$60*'[3]составляющая '!$C$60)+'[3]составляющая '!$D$60+'[3]составляющая '!$E$60)*1000+[3]ставка!X124</f>
        <v>1873.2590129779999</v>
      </c>
      <c r="Y313" s="109">
        <f>(([3]ставка!Y124/1000*'[3]составляющая '!$B$60*'[3]составляющая '!$C$60)+'[3]составляющая '!$D$60+'[3]составляющая '!$E$60)*1000+[3]ставка!Y124</f>
        <v>1724.2248490529998</v>
      </c>
    </row>
    <row r="314" spans="1:25" s="71" customFormat="1" ht="15.75" outlineLevel="1" x14ac:dyDescent="0.25">
      <c r="A314" s="125">
        <v>16</v>
      </c>
      <c r="B314" s="109">
        <f>(([3]ставка!B125/1000*'[3]составляющая '!$B$60*'[3]составляющая '!$C$60)+'[3]составляющая '!$D$60+'[3]составляющая '!$E$60)*1000+[3]ставка!B125</f>
        <v>1642.5416841419999</v>
      </c>
      <c r="C314" s="109">
        <f>(([3]ставка!C125/1000*'[3]составляющая '!$B$60*'[3]составляющая '!$C$60)+'[3]составляющая '!$D$60+'[3]составляющая '!$E$60)*1000+[3]ставка!C125</f>
        <v>1635.143707428</v>
      </c>
      <c r="D314" s="109">
        <f>(([3]ставка!D125/1000*'[3]составляющая '!$B$60*'[3]составляющая '!$C$60)+'[3]составляющая '!$D$60+'[3]составляющая '!$E$60)*1000+[3]ставка!D125</f>
        <v>1529.1399768669999</v>
      </c>
      <c r="E314" s="109">
        <f>(([3]ставка!E125/1000*'[3]составляющая '!$B$60*'[3]составляющая '!$C$60)+'[3]составляющая '!$D$60+'[3]составляющая '!$E$60)*1000+[3]ставка!E125</f>
        <v>1506.7084970139999</v>
      </c>
      <c r="F314" s="109">
        <f>(([3]ставка!F125/1000*'[3]составляющая '!$B$60*'[3]составляющая '!$C$60)+'[3]составляющая '!$D$60+'[3]составляющая '!$E$60)*1000+[3]ставка!F125</f>
        <v>1508.8577563040001</v>
      </c>
      <c r="G314" s="109">
        <f>(([3]ставка!G125/1000*'[3]составляющая '!$B$60*'[3]составляющая '!$C$60)+'[3]составляющая '!$D$60+'[3]составляющая '!$E$60)*1000+[3]ставка!G125</f>
        <v>1514.9096179889998</v>
      </c>
      <c r="H314" s="109">
        <f>(([3]ставка!H125/1000*'[3]составляющая '!$B$60*'[3]составляющая '!$C$60)+'[3]составляющая '!$D$60+'[3]составляющая '!$E$60)*1000+[3]ставка!H125</f>
        <v>1553.1211857869998</v>
      </c>
      <c r="I314" s="109">
        <f>(([3]ставка!I125/1000*'[3]составляющая '!$B$60*'[3]составляющая '!$C$60)+'[3]составляющая '!$D$60+'[3]составляющая '!$E$60)*1000+[3]ставка!I125</f>
        <v>1621.6259976829999</v>
      </c>
      <c r="J314" s="109">
        <f>(([3]ставка!J125/1000*'[3]составляющая '!$B$60*'[3]составляющая '!$C$60)+'[3]составляющая '!$D$60+'[3]составляющая '!$E$60)*1000+[3]ставка!J125</f>
        <v>1639.951261103</v>
      </c>
      <c r="K314" s="109">
        <f>(([3]ставка!K125/1000*'[3]составляющая '!$B$60*'[3]составляющая '!$C$60)+'[3]составляющая '!$D$60+'[3]составляющая '!$E$60)*1000+[3]ставка!K125</f>
        <v>1772.6736782060002</v>
      </c>
      <c r="L314" s="109">
        <f>(([3]ставка!L125/1000*'[3]составляющая '!$B$60*'[3]составляющая '!$C$60)+'[3]составляющая '!$D$60+'[3]составляющая '!$E$60)*1000+[3]ставка!L125</f>
        <v>1863.0556872960001</v>
      </c>
      <c r="M314" s="109">
        <f>(([3]ставка!M125/1000*'[3]составляющая '!$B$60*'[3]составляющая '!$C$60)+'[3]составляющая '!$D$60+'[3]составляющая '!$E$60)*1000+[3]ставка!M125</f>
        <v>1876.245352202</v>
      </c>
      <c r="N314" s="109">
        <f>(([3]ставка!N125/1000*'[3]составляющая '!$B$60*'[3]составляющая '!$C$60)+'[3]составляющая '!$D$60+'[3]составляющая '!$E$60)*1000+[3]ставка!N125</f>
        <v>1894.3556896929999</v>
      </c>
      <c r="O314" s="109">
        <f>(([3]ставка!O125/1000*'[3]составляющая '!$B$60*'[3]составляющая '!$C$60)+'[3]составляющая '!$D$60+'[3]составляющая '!$E$60)*1000+[3]ставка!O125</f>
        <v>1844.9792854779998</v>
      </c>
      <c r="P314" s="109">
        <f>(([3]ставка!P125/1000*'[3]составляющая '!$B$60*'[3]составляющая '!$C$60)+'[3]составляющая '!$D$60+'[3]составляющая '!$E$60)*1000+[3]ставка!P125</f>
        <v>1763.2848086759998</v>
      </c>
      <c r="Q314" s="109">
        <f>(([3]ставка!Q125/1000*'[3]составляющая '!$B$60*'[3]составляющая '!$C$60)+'[3]составляющая '!$D$60+'[3]составляющая '!$E$60)*1000+[3]ставка!Q125</f>
        <v>1726.079999177</v>
      </c>
      <c r="R314" s="109">
        <f>(([3]ставка!R125/1000*'[3]составляющая '!$B$60*'[3]составляющая '!$C$60)+'[3]составляющая '!$D$60+'[3]составляющая '!$E$60)*1000+[3]ставка!R125</f>
        <v>1770.8524637549999</v>
      </c>
      <c r="S314" s="109">
        <f>(([3]ставка!S125/1000*'[3]составляющая '!$B$60*'[3]составляющая '!$C$60)+'[3]составляющая '!$D$60+'[3]составляющая '!$E$60)*1000+[3]ставка!S125</f>
        <v>1794.188894888</v>
      </c>
      <c r="T314" s="109">
        <f>(([3]ставка!T125/1000*'[3]составляющая '!$B$60*'[3]составляющая '!$C$60)+'[3]составляющая '!$D$60+'[3]составляющая '!$E$60)*1000+[3]ставка!T125</f>
        <v>1938.77748565</v>
      </c>
      <c r="U314" s="109">
        <f>(([3]ставка!U125/1000*'[3]составляющая '!$B$60*'[3]составляющая '!$C$60)+'[3]составляющая '!$D$60+'[3]составляющая '!$E$60)*1000+[3]ставка!U125</f>
        <v>1990.5633226479999</v>
      </c>
      <c r="V314" s="109">
        <f>(([3]ставка!V125/1000*'[3]составляющая '!$B$60*'[3]составляющая '!$C$60)+'[3]составляющая '!$D$60+'[3]составляющая '!$E$60)*1000+[3]ставка!V125</f>
        <v>2057.3487271119998</v>
      </c>
      <c r="W314" s="109">
        <f>(([3]ставка!W125/1000*'[3]составляющая '!$B$60*'[3]составляющая '!$C$60)+'[3]составляющая '!$D$60+'[3]составляющая '!$E$60)*1000+[3]ставка!W125</f>
        <v>1987.407305059</v>
      </c>
      <c r="X314" s="109">
        <f>(([3]ставка!X125/1000*'[3]составляющая '!$B$60*'[3]составляющая '!$C$60)+'[3]составляющая '!$D$60+'[3]составляющая '!$E$60)*1000+[3]ставка!X125</f>
        <v>1815.319507276</v>
      </c>
      <c r="Y314" s="109">
        <f>(([3]ставка!Y125/1000*'[3]составляющая '!$B$60*'[3]составляющая '!$C$60)+'[3]составляющая '!$D$60+'[3]составляющая '!$E$60)*1000+[3]ставка!Y125</f>
        <v>1691.352493807</v>
      </c>
    </row>
    <row r="315" spans="1:25" s="71" customFormat="1" ht="15.75" outlineLevel="1" x14ac:dyDescent="0.25">
      <c r="A315" s="125">
        <v>17</v>
      </c>
      <c r="B315" s="109">
        <f>(([3]ставка!B126/1000*'[3]составляющая '!$B$60*'[3]составляющая '!$C$60)+'[3]составляющая '!$D$60+'[3]составляющая '!$E$60)*1000+[3]ставка!B126</f>
        <v>1702.7096323709998</v>
      </c>
      <c r="C315" s="109">
        <f>(([3]ставка!C126/1000*'[3]составляющая '!$B$60*'[3]составляющая '!$C$60)+'[3]составляющая '!$D$60+'[3]составляющая '!$E$60)*1000+[3]ставка!C126</f>
        <v>1559.659458785</v>
      </c>
      <c r="D315" s="109">
        <f>(([3]ставка!D126/1000*'[3]составляющая '!$B$60*'[3]составляющая '!$C$60)+'[3]составляющая '!$D$60+'[3]составляющая '!$E$60)*1000+[3]ставка!D126</f>
        <v>1490.385438301</v>
      </c>
      <c r="E315" s="109">
        <f>(([3]ставка!E126/1000*'[3]составляющая '!$B$60*'[3]составляющая '!$C$60)+'[3]составляющая '!$D$60+'[3]составляющая '!$E$60)*1000+[3]ставка!E126</f>
        <v>1461.5061805780001</v>
      </c>
      <c r="F315" s="109">
        <f>(([3]ставка!F126/1000*'[3]составляющая '!$B$60*'[3]составляющая '!$C$60)+'[3]составляющая '!$D$60+'[3]составляющая '!$E$60)*1000+[3]ставка!F126</f>
        <v>1454.9113481249999</v>
      </c>
      <c r="G315" s="109">
        <f>(([3]ставка!G126/1000*'[3]составляющая '!$B$60*'[3]составляющая '!$C$60)+'[3]составляющая '!$D$60+'[3]составляющая '!$E$60)*1000+[3]ставка!G126</f>
        <v>1459.2438023780001</v>
      </c>
      <c r="H315" s="109">
        <f>(([3]ставка!H126/1000*'[3]составляющая '!$B$60*'[3]составляющая '!$C$60)+'[3]составляющая '!$D$60+'[3]составляющая '!$E$60)*1000+[3]ставка!H126</f>
        <v>1495.7133389620001</v>
      </c>
      <c r="I315" s="109">
        <f>(([3]ставка!I126/1000*'[3]составляющая '!$B$60*'[3]составляющая '!$C$60)+'[3]составляющая '!$D$60+'[3]составляющая '!$E$60)*1000+[3]ставка!I126</f>
        <v>1521.5383861149999</v>
      </c>
      <c r="J315" s="109">
        <f>(([3]ставка!J126/1000*'[3]составляющая '!$B$60*'[3]составляющая '!$C$60)+'[3]составляющая '!$D$60+'[3]составляющая '!$E$60)*1000+[3]ставка!J126</f>
        <v>1616.976810482</v>
      </c>
      <c r="K315" s="109">
        <f>(([3]ставка!K126/1000*'[3]составляющая '!$B$60*'[3]составляющая '!$C$60)+'[3]составляющая '!$D$60+'[3]составляющая '!$E$60)*1000+[3]ставка!K126</f>
        <v>1689.169298844</v>
      </c>
      <c r="L315" s="109">
        <f>(([3]ставка!L126/1000*'[3]составляющая '!$B$60*'[3]составляющая '!$C$60)+'[3]составляющая '!$D$60+'[3]составляющая '!$E$60)*1000+[3]ставка!L126</f>
        <v>1748.1947460819999</v>
      </c>
      <c r="M315" s="109">
        <f>(([3]ставка!M126/1000*'[3]составляющая '!$B$60*'[3]составляющая '!$C$60)+'[3]составляющая '!$D$60+'[3]составляющая '!$E$60)*1000+[3]ставка!M126</f>
        <v>1771.9723409639998</v>
      </c>
      <c r="N315" s="109">
        <f>(([3]ставка!N126/1000*'[3]составляющая '!$B$60*'[3]составляющая '!$C$60)+'[3]составляющая '!$D$60+'[3]составляющая '!$E$60)*1000+[3]ставка!N126</f>
        <v>1758.793987949</v>
      </c>
      <c r="O315" s="109">
        <f>(([3]ставка!O126/1000*'[3]составляющая '!$B$60*'[3]составляющая '!$C$60)+'[3]составляющая '!$D$60+'[3]составляющая '!$E$60)*1000+[3]ставка!O126</f>
        <v>1729.5979972779999</v>
      </c>
      <c r="P315" s="109">
        <f>(([3]ставка!P126/1000*'[3]составляющая '!$B$60*'[3]составляющая '!$C$60)+'[3]составляющая '!$D$60+'[3]составляющая '!$E$60)*1000+[3]ставка!P126</f>
        <v>1724.5755176740001</v>
      </c>
      <c r="Q315" s="109">
        <f>(([3]ставка!Q126/1000*'[3]составляющая '!$B$60*'[3]составляющая '!$C$60)+'[3]составляющая '!$D$60+'[3]составляющая '!$E$60)*1000+[3]ставка!Q126</f>
        <v>1718.9874435199999</v>
      </c>
      <c r="R315" s="109">
        <f>(([3]ставка!R126/1000*'[3]составляющая '!$B$60*'[3]составляющая '!$C$60)+'[3]составляющая '!$D$60+'[3]составляющая '!$E$60)*1000+[3]ставка!R126</f>
        <v>1723.9986112330002</v>
      </c>
      <c r="S315" s="109">
        <f>(([3]ставка!S126/1000*'[3]составляющая '!$B$60*'[3]составляющая '!$C$60)+'[3]составляющая '!$D$60+'[3]составляющая '!$E$60)*1000+[3]ставка!S126</f>
        <v>1727.1546288220002</v>
      </c>
      <c r="T315" s="109">
        <f>(([3]ставка!T126/1000*'[3]составляющая '!$B$60*'[3]составляющая '!$C$60)+'[3]составляющая '!$D$60+'[3]составляющая '!$E$60)*1000+[3]ставка!T126</f>
        <v>1814.5502986880001</v>
      </c>
      <c r="U315" s="109">
        <f>(([3]ставка!U126/1000*'[3]составляющая '!$B$60*'[3]составляющая '!$C$60)+'[3]составляющая '!$D$60+'[3]составляющая '!$E$60)*1000+[3]ставка!U126</f>
        <v>1990.2352778089999</v>
      </c>
      <c r="V315" s="109">
        <f>(([3]ставка!V126/1000*'[3]составляющая '!$B$60*'[3]составляющая '!$C$60)+'[3]составляющая '!$D$60+'[3]составляющая '!$E$60)*1000+[3]ставка!V126</f>
        <v>2059.384867492</v>
      </c>
      <c r="W315" s="109">
        <f>(([3]ставка!W126/1000*'[3]составляющая '!$B$60*'[3]составляющая '!$C$60)+'[3]составляющая '!$D$60+'[3]составляющая '!$E$60)*1000+[3]ставка!W126</f>
        <v>2022.9266427990001</v>
      </c>
      <c r="X315" s="109">
        <f>(([3]ставка!X126/1000*'[3]составляющая '!$B$60*'[3]составляющая '!$C$60)+'[3]составляющая '!$D$60+'[3]составляющая '!$E$60)*1000+[3]ставка!X126</f>
        <v>1939.7729320580002</v>
      </c>
      <c r="Y315" s="109">
        <f>(([3]ставка!Y126/1000*'[3]составляющая '!$B$60*'[3]составляющая '!$C$60)+'[3]составляющая '!$D$60+'[3]составляющая '!$E$60)*1000+[3]ставка!Y126</f>
        <v>1746.2943483939998</v>
      </c>
    </row>
    <row r="316" spans="1:25" s="71" customFormat="1" ht="15.75" outlineLevel="1" x14ac:dyDescent="0.25">
      <c r="A316" s="125">
        <v>18</v>
      </c>
      <c r="B316" s="109">
        <f>(([3]ставка!B127/1000*'[3]составляющая '!$B$60*'[3]составляющая '!$C$60)+'[3]составляющая '!$D$60+'[3]составляющая '!$E$60)*1000+[3]ставка!B127</f>
        <v>1709.915306938</v>
      </c>
      <c r="C316" s="109">
        <f>(([3]ставка!C127/1000*'[3]составляющая '!$B$60*'[3]составляющая '!$C$60)+'[3]составляющая '!$D$60+'[3]составляющая '!$E$60)*1000+[3]ставка!C127</f>
        <v>1610.2688591189999</v>
      </c>
      <c r="D316" s="109">
        <f>(([3]ставка!D127/1000*'[3]составляющая '!$B$60*'[3]составляющая '!$C$60)+'[3]составляющая '!$D$60+'[3]составляющая '!$E$60)*1000+[3]ставка!D127</f>
        <v>1554.094008413</v>
      </c>
      <c r="E316" s="109">
        <f>(([3]ставка!E127/1000*'[3]составляющая '!$B$60*'[3]составляющая '!$C$60)+'[3]составляющая '!$D$60+'[3]составляющая '!$E$60)*1000+[3]ставка!E127</f>
        <v>1512.5567446609998</v>
      </c>
      <c r="F316" s="109">
        <f>(([3]ставка!F127/1000*'[3]составляющая '!$B$60*'[3]составляющая '!$C$60)+'[3]составляющая '!$D$60+'[3]составляющая '!$E$60)*1000+[3]ставка!F127</f>
        <v>1551.492273483</v>
      </c>
      <c r="G316" s="109">
        <f>(([3]ставка!G127/1000*'[3]составляющая '!$B$60*'[3]составляющая '!$C$60)+'[3]составляющая '!$D$60+'[3]составляющая '!$E$60)*1000+[3]ставка!G127</f>
        <v>1528.9702985019999</v>
      </c>
      <c r="H316" s="109">
        <f>(([3]ставка!H127/1000*'[3]составляющая '!$B$60*'[3]составляющая '!$C$60)+'[3]составляющая '!$D$60+'[3]составляющая '!$E$60)*1000+[3]ставка!H127</f>
        <v>1688.5018972749999</v>
      </c>
      <c r="I316" s="109">
        <f>(([3]ставка!I127/1000*'[3]составляющая '!$B$60*'[3]составляющая '!$C$60)+'[3]составляющая '!$D$60+'[3]составляющая '!$E$60)*1000+[3]ставка!I127</f>
        <v>1905.8485709490001</v>
      </c>
      <c r="J316" s="109">
        <f>(([3]ставка!J127/1000*'[3]составляющая '!$B$60*'[3]составляющая '!$C$60)+'[3]составляющая '!$D$60+'[3]составляющая '!$E$60)*1000+[3]ставка!J127</f>
        <v>1974.704051466</v>
      </c>
      <c r="K316" s="109">
        <f>(([3]ставка!K127/1000*'[3]составляющая '!$B$60*'[3]составляющая '!$C$60)+'[3]составляющая '!$D$60+'[3]составляющая '!$E$60)*1000+[3]ставка!K127</f>
        <v>2078.6490178650001</v>
      </c>
      <c r="L316" s="109">
        <f>(([3]ставка!L127/1000*'[3]составляющая '!$B$60*'[3]составляющая '!$C$60)+'[3]составляющая '!$D$60+'[3]составляющая '!$E$60)*1000+[3]ставка!L127</f>
        <v>2100.4470318220001</v>
      </c>
      <c r="M316" s="109">
        <f>(([3]ставка!M127/1000*'[3]составляющая '!$B$60*'[3]составляющая '!$C$60)+'[3]составляющая '!$D$60+'[3]составляющая '!$E$60)*1000+[3]ставка!M127</f>
        <v>2067.7217311590002</v>
      </c>
      <c r="N316" s="109">
        <f>(([3]ставка!N127/1000*'[3]составляющая '!$B$60*'[3]составляющая '!$C$60)+'[3]составляющая '!$D$60+'[3]составляющая '!$E$60)*1000+[3]ставка!N127</f>
        <v>2059.8147193499999</v>
      </c>
      <c r="O316" s="109">
        <f>(([3]ставка!O127/1000*'[3]составляющая '!$B$60*'[3]составляющая '!$C$60)+'[3]составляющая '!$D$60+'[3]составляющая '!$E$60)*1000+[3]ставка!O127</f>
        <v>2056.0139239740001</v>
      </c>
      <c r="P316" s="109">
        <f>(([3]ставка!P127/1000*'[3]составляющая '!$B$60*'[3]составляющая '!$C$60)+'[3]составляющая '!$D$60+'[3]составляющая '!$E$60)*1000+[3]ставка!P127</f>
        <v>2067.4615576659999</v>
      </c>
      <c r="Q316" s="109">
        <f>(([3]ставка!Q127/1000*'[3]составляющая '!$B$60*'[3]составляющая '!$C$60)+'[3]составляющая '!$D$60+'[3]составляющая '!$E$60)*1000+[3]ставка!Q127</f>
        <v>2062.1336570049998</v>
      </c>
      <c r="R316" s="109">
        <f>(([3]ставка!R127/1000*'[3]составляющая '!$B$60*'[3]составляющая '!$C$60)+'[3]составляющая '!$D$60+'[3]составляющая '!$E$60)*1000+[3]ставка!R127</f>
        <v>2039.2157658389999</v>
      </c>
      <c r="S316" s="109">
        <f>(([3]ставка!S127/1000*'[3]составляющая '!$B$60*'[3]составляющая '!$C$60)+'[3]составляющая '!$D$60+'[3]составляющая '!$E$60)*1000+[3]ставка!S127</f>
        <v>2007.2936094369998</v>
      </c>
      <c r="T316" s="109">
        <f>(([3]ставка!T127/1000*'[3]составляющая '!$B$60*'[3]составляющая '!$C$60)+'[3]составляющая '!$D$60+'[3]составляющая '!$E$60)*1000+[3]ставка!T127</f>
        <v>2030.6752881339999</v>
      </c>
      <c r="U316" s="109">
        <f>(([3]ставка!U127/1000*'[3]составляющая '!$B$60*'[3]составляющая '!$C$60)+'[3]составляющая '!$D$60+'[3]составляющая '!$E$60)*1000+[3]ставка!U127</f>
        <v>2087.9360803760001</v>
      </c>
      <c r="V316" s="109">
        <f>(([3]ставка!V127/1000*'[3]составляющая '!$B$60*'[3]составляющая '!$C$60)+'[3]составляющая '!$D$60+'[3]составляющая '!$E$60)*1000+[3]ставка!V127</f>
        <v>2196.7677836869998</v>
      </c>
      <c r="W316" s="109">
        <f>(([3]ставка!W127/1000*'[3]составляющая '!$B$60*'[3]составляющая '!$C$60)+'[3]составляющая '!$D$60+'[3]составляющая '!$E$60)*1000+[3]ставка!W127</f>
        <v>2132.9913422290001</v>
      </c>
      <c r="X316" s="109">
        <f>(([3]ставка!X127/1000*'[3]составляющая '!$B$60*'[3]составляющая '!$C$60)+'[3]составляющая '!$D$60+'[3]составляющая '!$E$60)*1000+[3]ставка!X127</f>
        <v>2062.5521969720003</v>
      </c>
      <c r="Y316" s="109">
        <f>(([3]ставка!Y127/1000*'[3]составляющая '!$B$60*'[3]составляющая '!$C$60)+'[3]составляющая '!$D$60+'[3]составляющая '!$E$60)*1000+[3]ставка!Y127</f>
        <v>1932.1147818509999</v>
      </c>
    </row>
    <row r="317" spans="1:25" s="71" customFormat="1" ht="15.75" outlineLevel="1" x14ac:dyDescent="0.25">
      <c r="A317" s="125">
        <v>19</v>
      </c>
      <c r="B317" s="109">
        <f>(([3]ставка!B128/1000*'[3]составляющая '!$B$60*'[3]составляющая '!$C$60)+'[3]составляющая '!$D$60+'[3]составляющая '!$E$60)*1000+[3]ставка!B128</f>
        <v>1554.5691078350001</v>
      </c>
      <c r="C317" s="109">
        <f>(([3]ставка!C128/1000*'[3]составляющая '!$B$60*'[3]составляющая '!$C$60)+'[3]составляющая '!$D$60+'[3]составляющая '!$E$60)*1000+[3]ставка!C128</f>
        <v>1497.9530933799999</v>
      </c>
      <c r="D317" s="109">
        <f>(([3]ставка!D128/1000*'[3]составляющая '!$B$60*'[3]составляющая '!$C$60)+'[3]составляющая '!$D$60+'[3]составляющая '!$E$60)*1000+[3]ставка!D128</f>
        <v>1353.319255054</v>
      </c>
      <c r="E317" s="109">
        <f>(([3]ставка!E128/1000*'[3]составляющая '!$B$60*'[3]составляющая '!$C$60)+'[3]составляющая '!$D$60+'[3]составляющая '!$E$60)*1000+[3]ставка!E128</f>
        <v>1395.376865792</v>
      </c>
      <c r="F317" s="109">
        <f>(([3]ставка!F128/1000*'[3]составляющая '!$B$60*'[3]составляющая '!$C$60)+'[3]составляющая '!$D$60+'[3]составляющая '!$E$60)*1000+[3]ставка!F128</f>
        <v>1451.925008901</v>
      </c>
      <c r="G317" s="109">
        <f>(([3]ставка!G128/1000*'[3]составляющая '!$B$60*'[3]составляющая '!$C$60)+'[3]составляющая '!$D$60+'[3]составляющая '!$E$60)*1000+[3]ставка!G128</f>
        <v>1466.4607888360001</v>
      </c>
      <c r="H317" s="109">
        <f>(([3]ставка!H128/1000*'[3]составляющая '!$B$60*'[3]составляющая '!$C$60)+'[3]составляющая '!$D$60+'[3]составляющая '!$E$60)*1000+[3]ставка!H128</f>
        <v>1523.6423978409998</v>
      </c>
      <c r="I317" s="109">
        <f>(([3]ставка!I128/1000*'[3]составляющая '!$B$60*'[3]составляющая '!$C$60)+'[3]составляющая '!$D$60+'[3]составляющая '!$E$60)*1000+[3]ставка!I128</f>
        <v>1796.338154178</v>
      </c>
      <c r="J317" s="109">
        <f>(([3]ставка!J128/1000*'[3]составляющая '!$B$60*'[3]составляющая '!$C$60)+'[3]составляющая '!$D$60+'[3]составляющая '!$E$60)*1000+[3]ставка!J128</f>
        <v>1963.1206750819999</v>
      </c>
      <c r="K317" s="109">
        <f>(([3]ставка!K128/1000*'[3]составляющая '!$B$60*'[3]составляющая '!$C$60)+'[3]составляющая '!$D$60+'[3]составляющая '!$E$60)*1000+[3]ставка!K128</f>
        <v>2077.0540412340001</v>
      </c>
      <c r="L317" s="109">
        <f>(([3]ставка!L128/1000*'[3]составляющая '!$B$60*'[3]составляющая '!$C$60)+'[3]составляющая '!$D$60+'[3]составляющая '!$E$60)*1000+[3]ставка!L128</f>
        <v>2080.8774603920001</v>
      </c>
      <c r="M317" s="109">
        <f>(([3]ставка!M128/1000*'[3]составляющая '!$B$60*'[3]составляющая '!$C$60)+'[3]составляющая '!$D$60+'[3]составляющая '!$E$60)*1000+[3]ставка!M128</f>
        <v>2064.7240800439999</v>
      </c>
      <c r="N317" s="109">
        <f>(([3]ставка!N128/1000*'[3]составляющая '!$B$60*'[3]составляющая '!$C$60)+'[3]составляющая '!$D$60+'[3]составляющая '!$E$60)*1000+[3]ставка!N128</f>
        <v>2055.2560272769997</v>
      </c>
      <c r="O317" s="109">
        <f>(([3]ставка!O128/1000*'[3]составляющая '!$B$60*'[3]составляющая '!$C$60)+'[3]составляющая '!$D$60+'[3]составляющая '!$E$60)*1000+[3]ставка!O128</f>
        <v>2043.7065865659999</v>
      </c>
      <c r="P317" s="109">
        <f>(([3]ставка!P128/1000*'[3]составляющая '!$B$60*'[3]составляющая '!$C$60)+'[3]составляющая '!$D$60+'[3]составляющая '!$E$60)*1000+[3]ставка!P128</f>
        <v>2038.763290199</v>
      </c>
      <c r="Q317" s="109">
        <f>(([3]ставка!Q128/1000*'[3]составляющая '!$B$60*'[3]составляющая '!$C$60)+'[3]составляющая '!$D$60+'[3]составляющая '!$E$60)*1000+[3]ставка!Q128</f>
        <v>2011.999356093</v>
      </c>
      <c r="R317" s="109">
        <f>(([3]ставка!R128/1000*'[3]составляющая '!$B$60*'[3]составляющая '!$C$60)+'[3]составляющая '!$D$60+'[3]составляющая '!$E$60)*1000+[3]ставка!R128</f>
        <v>1956.412723719</v>
      </c>
      <c r="S317" s="109">
        <f>(([3]ставка!S128/1000*'[3]составляющая '!$B$60*'[3]составляющая '!$C$60)+'[3]составляющая '!$D$60+'[3]составляющая '!$E$60)*1000+[3]ставка!S128</f>
        <v>1923.0426452689999</v>
      </c>
      <c r="T317" s="109">
        <f>(([3]ставка!T128/1000*'[3]составляющая '!$B$60*'[3]составляющая '!$C$60)+'[3]составляющая '!$D$60+'[3]составляющая '!$E$60)*1000+[3]ставка!T128</f>
        <v>1948.5283356919999</v>
      </c>
      <c r="U317" s="109">
        <f>(([3]ставка!U128/1000*'[3]составляющая '!$B$60*'[3]составляющая '!$C$60)+'[3]составляющая '!$D$60+'[3]составляющая '!$E$60)*1000+[3]ставка!U128</f>
        <v>2044.102502751</v>
      </c>
      <c r="V317" s="109">
        <f>(([3]ставка!V128/1000*'[3]составляющая '!$B$60*'[3]составляющая '!$C$60)+'[3]составляющая '!$D$60+'[3]составляющая '!$E$60)*1000+[3]ставка!V128</f>
        <v>2084.7687508959998</v>
      </c>
      <c r="W317" s="109">
        <f>(([3]ставка!W128/1000*'[3]составляющая '!$B$60*'[3]составляющая '!$C$60)+'[3]составляющая '!$D$60+'[3]составляющая '!$E$60)*1000+[3]ставка!W128</f>
        <v>2068.6719300029999</v>
      </c>
      <c r="X317" s="109">
        <f>(([3]ставка!X128/1000*'[3]составляющая '!$B$60*'[3]составляющая '!$C$60)+'[3]составляющая '!$D$60+'[3]составляющая '!$E$60)*1000+[3]ставка!X128</f>
        <v>2028.876697465</v>
      </c>
      <c r="Y317" s="109">
        <f>(([3]ставка!Y128/1000*'[3]составляющая '!$B$60*'[3]составляющая '!$C$60)+'[3]составляющая '!$D$60+'[3]составляющая '!$E$60)*1000+[3]ставка!Y128</f>
        <v>1721.6796735779999</v>
      </c>
    </row>
    <row r="318" spans="1:25" s="71" customFormat="1" ht="15.75" outlineLevel="1" x14ac:dyDescent="0.25">
      <c r="A318" s="125">
        <v>20</v>
      </c>
      <c r="B318" s="109">
        <f>(([3]ставка!B129/1000*'[3]составляющая '!$B$60*'[3]составляющая '!$C$60)+'[3]составляющая '!$D$60+'[3]составляющая '!$E$60)*1000+[3]ставка!B129</f>
        <v>1511.6857290540001</v>
      </c>
      <c r="C318" s="109">
        <f>(([3]ставка!C129/1000*'[3]составляющая '!$B$60*'[3]составляющая '!$C$60)+'[3]составляющая '!$D$60+'[3]составляющая '!$E$60)*1000+[3]ставка!C129</f>
        <v>1405.9421719860002</v>
      </c>
      <c r="D318" s="109">
        <f>(([3]ставка!D129/1000*'[3]составляющая '!$B$60*'[3]составляющая '!$C$60)+'[3]составляющая '!$D$60+'[3]составляющая '!$E$60)*1000+[3]ставка!D129</f>
        <v>1044.368888062</v>
      </c>
      <c r="E318" s="109">
        <f>(([3]ставка!E129/1000*'[3]составляющая '!$B$60*'[3]составляющая '!$C$60)+'[3]составляющая '!$D$60+'[3]составляющая '!$E$60)*1000+[3]ставка!E129</f>
        <v>912.16681794499982</v>
      </c>
      <c r="F318" s="109">
        <f>(([3]ставка!F129/1000*'[3]составляющая '!$B$60*'[3]составляющая '!$C$60)+'[3]составляющая '!$D$60+'[3]составляющая '!$E$60)*1000+[3]ставка!F129</f>
        <v>1077.376986</v>
      </c>
      <c r="G318" s="109">
        <f>(([3]ставка!G129/1000*'[3]составляющая '!$B$60*'[3]составляющая '!$C$60)+'[3]составляющая '!$D$60+'[3]составляющая '!$E$60)*1000+[3]ставка!G129</f>
        <v>1339.9146642189999</v>
      </c>
      <c r="H318" s="109">
        <f>(([3]ставка!H129/1000*'[3]составляющая '!$B$60*'[3]составляющая '!$C$60)+'[3]составляющая '!$D$60+'[3]составляющая '!$E$60)*1000+[3]ставка!H129</f>
        <v>1573.369470677</v>
      </c>
      <c r="I318" s="109">
        <f>(([3]ставка!I129/1000*'[3]составляющая '!$B$60*'[3]составляющая '!$C$60)+'[3]составляющая '!$D$60+'[3]составляющая '!$E$60)*1000+[3]ставка!I129</f>
        <v>1797.548526515</v>
      </c>
      <c r="J318" s="109">
        <f>(([3]ставка!J129/1000*'[3]составляющая '!$B$60*'[3]составляющая '!$C$60)+'[3]составляющая '!$D$60+'[3]составляющая '!$E$60)*1000+[3]ставка!J129</f>
        <v>1945.5306845769999</v>
      </c>
      <c r="K318" s="109">
        <f>(([3]ставка!K129/1000*'[3]составляющая '!$B$60*'[3]составляющая '!$C$60)+'[3]составляющая '!$D$60+'[3]составляющая '!$E$60)*1000+[3]ставка!K129</f>
        <v>2067.699107377</v>
      </c>
      <c r="L318" s="109">
        <f>(([3]ставка!L129/1000*'[3]составляющая '!$B$60*'[3]составляющая '!$C$60)+'[3]составляющая '!$D$60+'[3]составляющая '!$E$60)*1000+[3]ставка!L129</f>
        <v>2081.4543668330002</v>
      </c>
      <c r="M318" s="109">
        <f>(([3]ставка!M129/1000*'[3]составляющая '!$B$60*'[3]составляющая '!$C$60)+'[3]составляющая '!$D$60+'[3]составляющая '!$E$60)*1000+[3]ставка!M129</f>
        <v>2053.208575006</v>
      </c>
      <c r="N318" s="109">
        <f>(([3]ставка!N129/1000*'[3]составляющая '!$B$60*'[3]составляющая '!$C$60)+'[3]составляющая '!$D$60+'[3]составляющая '!$E$60)*1000+[3]ставка!N129</f>
        <v>2036.919451966</v>
      </c>
      <c r="O318" s="109">
        <f>(([3]ставка!O129/1000*'[3]составляющая '!$B$60*'[3]составляющая '!$C$60)+'[3]составляющая '!$D$60+'[3]составляющая '!$E$60)*1000+[3]ставка!O129</f>
        <v>2033.1525922630001</v>
      </c>
      <c r="P318" s="109">
        <f>(([3]ставка!P129/1000*'[3]составляющая '!$B$60*'[3]составляющая '!$C$60)+'[3]составляющая '!$D$60+'[3]составляющая '!$E$60)*1000+[3]ставка!P129</f>
        <v>2039.2836371849999</v>
      </c>
      <c r="Q318" s="109">
        <f>(([3]ставка!Q129/1000*'[3]составляющая '!$B$60*'[3]составляющая '!$C$60)+'[3]составляющая '!$D$60+'[3]составляющая '!$E$60)*1000+[3]ставка!Q129</f>
        <v>2017.304632972</v>
      </c>
      <c r="R318" s="109">
        <f>(([3]ставка!R129/1000*'[3]составляющая '!$B$60*'[3]составляющая '!$C$60)+'[3]составляющая '!$D$60+'[3]составляющая '!$E$60)*1000+[3]ставка!R129</f>
        <v>1988.21044932</v>
      </c>
      <c r="S318" s="109">
        <f>(([3]ставка!S129/1000*'[3]составляющая '!$B$60*'[3]составляющая '!$C$60)+'[3]составляющая '!$D$60+'[3]составляющая '!$E$60)*1000+[3]ставка!S129</f>
        <v>1919.8526920069999</v>
      </c>
      <c r="T318" s="109">
        <f>(([3]ставка!T129/1000*'[3]составляющая '!$B$60*'[3]составляющая '!$C$60)+'[3]составляющая '!$D$60+'[3]составляющая '!$E$60)*1000+[3]ставка!T129</f>
        <v>1959.7157958909997</v>
      </c>
      <c r="U318" s="109">
        <f>(([3]ставка!U129/1000*'[3]составляющая '!$B$60*'[3]составляющая '!$C$60)+'[3]составляющая '!$D$60+'[3]составляющая '!$E$60)*1000+[3]ставка!U129</f>
        <v>2034.860687804</v>
      </c>
      <c r="V318" s="109">
        <f>(([3]ставка!V129/1000*'[3]составляющая '!$B$60*'[3]составляющая '!$C$60)+'[3]составляющая '!$D$60+'[3]составляющая '!$E$60)*1000+[3]ставка!V129</f>
        <v>2074.7916630340001</v>
      </c>
      <c r="W318" s="109">
        <f>(([3]ставка!W129/1000*'[3]составляющая '!$B$60*'[3]составляющая '!$C$60)+'[3]составляющая '!$D$60+'[3]составляющая '!$E$60)*1000+[3]ставка!W129</f>
        <v>2069.88230234</v>
      </c>
      <c r="X318" s="109">
        <f>(([3]ставка!X129/1000*'[3]составляющая '!$B$60*'[3]составляющая '!$C$60)+'[3]составляющая '!$D$60+'[3]составляющая '!$E$60)*1000+[3]ставка!X129</f>
        <v>1983.7196285929999</v>
      </c>
      <c r="Y318" s="109">
        <f>(([3]ставка!Y129/1000*'[3]составляющая '!$B$60*'[3]составляющая '!$C$60)+'[3]составляющая '!$D$60+'[3]составляющая '!$E$60)*1000+[3]ставка!Y129</f>
        <v>1757.44787292</v>
      </c>
    </row>
    <row r="319" spans="1:25" s="71" customFormat="1" ht="15.75" outlineLevel="1" x14ac:dyDescent="0.25">
      <c r="A319" s="125">
        <v>21</v>
      </c>
      <c r="B319" s="109">
        <f>(([3]ставка!B130/1000*'[3]составляющая '!$B$60*'[3]составляющая '!$C$60)+'[3]составляющая '!$D$60+'[3]составляющая '!$E$60)*1000+[3]ставка!B130</f>
        <v>1506.1881500280001</v>
      </c>
      <c r="C319" s="109">
        <f>(([3]ставка!C130/1000*'[3]составляющая '!$B$60*'[3]составляющая '!$C$60)+'[3]составляющая '!$D$60+'[3]составляющая '!$E$60)*1000+[3]ставка!C130</f>
        <v>1441.2805194699999</v>
      </c>
      <c r="D319" s="109">
        <f>(([3]ставка!D130/1000*'[3]составляющая '!$B$60*'[3]составляющая '!$C$60)+'[3]составляющая '!$D$60+'[3]составляющая '!$E$60)*1000+[3]ставка!D130</f>
        <v>1316.4990498489999</v>
      </c>
      <c r="E319" s="109">
        <f>(([3]ставка!E130/1000*'[3]составляющая '!$B$60*'[3]составляющая '!$C$60)+'[3]составляющая '!$D$60+'[3]составляющая '!$E$60)*1000+[3]ставка!E130</f>
        <v>1223.97909336</v>
      </c>
      <c r="F319" s="109">
        <f>(([3]ставка!F130/1000*'[3]составляющая '!$B$60*'[3]составляющая '!$C$60)+'[3]составляющая '!$D$60+'[3]составляющая '!$E$60)*1000+[3]ставка!F130</f>
        <v>1223.3795631369999</v>
      </c>
      <c r="G319" s="109">
        <f>(([3]ставка!G130/1000*'[3]составляющая '!$B$60*'[3]составляющая '!$C$60)+'[3]составляющая '!$D$60+'[3]составляющая '!$E$60)*1000+[3]ставка!G130</f>
        <v>1315.673281806</v>
      </c>
      <c r="H319" s="109">
        <f>(([3]ставка!H130/1000*'[3]составляющая '!$B$60*'[3]составляющая '!$C$60)+'[3]составляющая '!$D$60+'[3]составляющая '!$E$60)*1000+[3]ставка!H130</f>
        <v>1538.743772326</v>
      </c>
      <c r="I319" s="109">
        <f>(([3]ставка!I130/1000*'[3]составляющая '!$B$60*'[3]составляющая '!$C$60)+'[3]составляющая '!$D$60+'[3]составляющая '!$E$60)*1000+[3]ставка!I130</f>
        <v>1732.0074300609999</v>
      </c>
      <c r="J319" s="109">
        <f>(([3]ставка!J130/1000*'[3]составляющая '!$B$60*'[3]составляющая '!$C$60)+'[3]составляющая '!$D$60+'[3]составляющая '!$E$60)*1000+[3]ставка!J130</f>
        <v>1882.636570617</v>
      </c>
      <c r="K319" s="109">
        <f>(([3]ставка!K130/1000*'[3]составляющая '!$B$60*'[3]составляющая '!$C$60)+'[3]составляющая '!$D$60+'[3]составляющая '!$E$60)*1000+[3]ставка!K130</f>
        <v>2038.8650972179998</v>
      </c>
      <c r="L319" s="109">
        <f>(([3]ставка!L130/1000*'[3]составляющая '!$B$60*'[3]составляющая '!$C$60)+'[3]составляющая '!$D$60+'[3]составляющая '!$E$60)*1000+[3]ставка!L130</f>
        <v>2066.4321755849996</v>
      </c>
      <c r="M319" s="109">
        <f>(([3]ставка!M130/1000*'[3]составляющая '!$B$60*'[3]составляющая '!$C$60)+'[3]составляющая '!$D$60+'[3]составляющая '!$E$60)*1000+[3]ставка!M130</f>
        <v>2018.8317382569999</v>
      </c>
      <c r="N319" s="109">
        <f>(([3]ставка!N130/1000*'[3]составляющая '!$B$60*'[3]составляющая '!$C$60)+'[3]составляющая '!$D$60+'[3]составляющая '!$E$60)*1000+[3]ставка!N130</f>
        <v>2000.302860799</v>
      </c>
      <c r="O319" s="109">
        <f>(([3]ставка!O130/1000*'[3]составляющая '!$B$60*'[3]составляющая '!$C$60)+'[3]составляющая '!$D$60+'[3]составляющая '!$E$60)*1000+[3]ставка!O130</f>
        <v>1993.1537456870001</v>
      </c>
      <c r="P319" s="109">
        <f>(([3]ставка!P130/1000*'[3]составляющая '!$B$60*'[3]составляющая '!$C$60)+'[3]составляющая '!$D$60+'[3]составляющая '!$E$60)*1000+[3]ставка!P130</f>
        <v>2017.4629994459999</v>
      </c>
      <c r="Q319" s="109">
        <f>(([3]ставка!Q130/1000*'[3]составляющая '!$B$60*'[3]составляющая '!$C$60)+'[3]составляющая '!$D$60+'[3]составляющая '!$E$60)*1000+[3]ставка!Q130</f>
        <v>2006.1284846640001</v>
      </c>
      <c r="R319" s="109">
        <f>(([3]ставка!R130/1000*'[3]составляющая '!$B$60*'[3]составляющая '!$C$60)+'[3]составляющая '!$D$60+'[3]составляющая '!$E$60)*1000+[3]ставка!R130</f>
        <v>1971.785583588</v>
      </c>
      <c r="S319" s="109">
        <f>(([3]ставка!S130/1000*'[3]составляющая '!$B$60*'[3]составляющая '!$C$60)+'[3]составляющая '!$D$60+'[3]составляющая '!$E$60)*1000+[3]ставка!S130</f>
        <v>1906.187927679</v>
      </c>
      <c r="T319" s="109">
        <f>(([3]ставка!T130/1000*'[3]составляющая '!$B$60*'[3]составляющая '!$C$60)+'[3]составляющая '!$D$60+'[3]составляющая '!$E$60)*1000+[3]ставка!T130</f>
        <v>1922.069822643</v>
      </c>
      <c r="U319" s="109">
        <f>(([3]ставка!U130/1000*'[3]составляющая '!$B$60*'[3]составляющая '!$C$60)+'[3]составляющая '!$D$60+'[3]составляющая '!$E$60)*1000+[3]ставка!U130</f>
        <v>2031.2861302479998</v>
      </c>
      <c r="V319" s="109">
        <f>(([3]ставка!V130/1000*'[3]составляющая '!$B$60*'[3]составляющая '!$C$60)+'[3]составляющая '!$D$60+'[3]составляющая '!$E$60)*1000+[3]ставка!V130</f>
        <v>2067.8122262870002</v>
      </c>
      <c r="W319" s="109">
        <f>(([3]ставка!W130/1000*'[3]составляющая '!$B$60*'[3]составляющая '!$C$60)+'[3]составляющая '!$D$60+'[3]составляющая '!$E$60)*1000+[3]ставка!W130</f>
        <v>2061.5454386729998</v>
      </c>
      <c r="X319" s="109">
        <f>(([3]ставка!X130/1000*'[3]составляющая '!$B$60*'[3]составляющая '!$C$60)+'[3]составляющая '!$D$60+'[3]составляющая '!$E$60)*1000+[3]ставка!X130</f>
        <v>1974.4891255369998</v>
      </c>
      <c r="Y319" s="109">
        <f>(([3]ставка!Y130/1000*'[3]составляющая '!$B$60*'[3]составляющая '!$C$60)+'[3]составляющая '!$D$60+'[3]составляющая '!$E$60)*1000+[3]ставка!Y130</f>
        <v>1794.946791585</v>
      </c>
    </row>
    <row r="320" spans="1:25" s="71" customFormat="1" ht="15.75" outlineLevel="1" x14ac:dyDescent="0.25">
      <c r="A320" s="125">
        <v>22</v>
      </c>
      <c r="B320" s="109">
        <f>(([3]ставка!B131/1000*'[3]составляющая '!$B$60*'[3]составляющая '!$C$60)+'[3]составляющая '!$D$60+'[3]составляющая '!$E$60)*1000+[3]ставка!B131</f>
        <v>1497.2065085740001</v>
      </c>
      <c r="C320" s="109">
        <f>(([3]ставка!C131/1000*'[3]составляющая '!$B$60*'[3]составляющая '!$C$60)+'[3]составляющая '!$D$60+'[3]составляющая '!$E$60)*1000+[3]ставка!C131</f>
        <v>1416.5979733079998</v>
      </c>
      <c r="D320" s="109">
        <f>(([3]ставка!D131/1000*'[3]составляющая '!$B$60*'[3]составляющая '!$C$60)+'[3]составляющая '!$D$60+'[3]составляющая '!$E$60)*1000+[3]ставка!D131</f>
        <v>1377.2212807370001</v>
      </c>
      <c r="E320" s="109">
        <f>(([3]ставка!E131/1000*'[3]составляющая '!$B$60*'[3]составляющая '!$C$60)+'[3]составляющая '!$D$60+'[3]составляющая '!$E$60)*1000+[3]ставка!E131</f>
        <v>1375.55843276</v>
      </c>
      <c r="F320" s="109">
        <f>(([3]ставка!F131/1000*'[3]составляющая '!$B$60*'[3]составляющая '!$C$60)+'[3]составляющая '!$D$60+'[3]составляющая '!$E$60)*1000+[3]ставка!F131</f>
        <v>1376.6556861869999</v>
      </c>
      <c r="G320" s="109">
        <f>(([3]ставка!G131/1000*'[3]составляющая '!$B$60*'[3]составляющая '!$C$60)+'[3]составляющая '!$D$60+'[3]составляющая '!$E$60)*1000+[3]ставка!G131</f>
        <v>1368.0473371359999</v>
      </c>
      <c r="H320" s="109">
        <f>(([3]ставка!H131/1000*'[3]составляющая '!$B$60*'[3]составляющая '!$C$60)+'[3]составляющая '!$D$60+'[3]составляющая '!$E$60)*1000+[3]ставка!H131</f>
        <v>1494.231481241</v>
      </c>
      <c r="I320" s="109">
        <f>(([3]ставка!I131/1000*'[3]составляющая '!$B$60*'[3]составляющая '!$C$60)+'[3]составляющая '!$D$60+'[3]составляющая '!$E$60)*1000+[3]ставка!I131</f>
        <v>1712.471794304</v>
      </c>
      <c r="J320" s="109">
        <f>(([3]ставка!J131/1000*'[3]составляющая '!$B$60*'[3]составляющая '!$C$60)+'[3]составляющая '!$D$60+'[3]составляющая '!$E$60)*1000+[3]ставка!J131</f>
        <v>1896.448389528</v>
      </c>
      <c r="K320" s="109">
        <f>(([3]ставка!K131/1000*'[3]составляющая '!$B$60*'[3]составляющая '!$C$60)+'[3]составляющая '!$D$60+'[3]составляющая '!$E$60)*1000+[3]ставка!K131</f>
        <v>1985.7331451909999</v>
      </c>
      <c r="L320" s="109">
        <f>(([3]ставка!L131/1000*'[3]составляющая '!$B$60*'[3]составляющая '!$C$60)+'[3]составляющая '!$D$60+'[3]составляющая '!$E$60)*1000+[3]ставка!L131</f>
        <v>2016.591983839</v>
      </c>
      <c r="M320" s="109">
        <f>(([3]ставка!M131/1000*'[3]составляющая '!$B$60*'[3]составляющая '!$C$60)+'[3]составляющая '!$D$60+'[3]составляющая '!$E$60)*1000+[3]ставка!M131</f>
        <v>1981.0047747529998</v>
      </c>
      <c r="N320" s="109">
        <f>(([3]ставка!N131/1000*'[3]составляющая '!$B$60*'[3]составляющая '!$C$60)+'[3]составляющая '!$D$60+'[3]составляющая '!$E$60)*1000+[3]ставка!N131</f>
        <v>1947.0351660799997</v>
      </c>
      <c r="O320" s="109">
        <f>(([3]ставка!O131/1000*'[3]составляющая '!$B$60*'[3]составляющая '!$C$60)+'[3]составляющая '!$D$60+'[3]составляющая '!$E$60)*1000+[3]ставка!O131</f>
        <v>1954.3765833389998</v>
      </c>
      <c r="P320" s="109">
        <f>(([3]ставка!P131/1000*'[3]составляющая '!$B$60*'[3]составляющая '!$C$60)+'[3]составляющая '!$D$60+'[3]составляющая '!$E$60)*1000+[3]ставка!P131</f>
        <v>1990.834808032</v>
      </c>
      <c r="Q320" s="109">
        <f>(([3]ставка!Q131/1000*'[3]составляющая '!$B$60*'[3]составляющая '!$C$60)+'[3]составляющая '!$D$60+'[3]составляющая '!$E$60)*1000+[3]ставка!Q131</f>
        <v>1982.260394654</v>
      </c>
      <c r="R320" s="109">
        <f>(([3]ставка!R131/1000*'[3]составляющая '!$B$60*'[3]составляющая '!$C$60)+'[3]составляющая '!$D$60+'[3]составляющая '!$E$60)*1000+[3]ставка!R131</f>
        <v>1926.0063607110001</v>
      </c>
      <c r="S320" s="109">
        <f>(([3]ставка!S131/1000*'[3]составляющая '!$B$60*'[3]составляющая '!$C$60)+'[3]составляющая '!$D$60+'[3]составляющая '!$E$60)*1000+[3]ставка!S131</f>
        <v>1854.707511738</v>
      </c>
      <c r="T320" s="109">
        <f>(([3]ставка!T131/1000*'[3]составляющая '!$B$60*'[3]составляющая '!$C$60)+'[3]составляющая '!$D$60+'[3]составляющая '!$E$60)*1000+[3]ставка!T131</f>
        <v>1899.762773591</v>
      </c>
      <c r="U320" s="109">
        <f>(([3]ставка!U131/1000*'[3]составляющая '!$B$60*'[3]составляющая '!$C$60)+'[3]составляющая '!$D$60+'[3]составляющая '!$E$60)*1000+[3]ставка!U131</f>
        <v>1977.4641528699999</v>
      </c>
      <c r="V320" s="109">
        <f>(([3]ставка!V131/1000*'[3]составляющая '!$B$60*'[3]составляющая '!$C$60)+'[3]составляющая '!$D$60+'[3]составляющая '!$E$60)*1000+[3]ставка!V131</f>
        <v>2052.2583761619999</v>
      </c>
      <c r="W320" s="109">
        <f>(([3]ставка!W131/1000*'[3]составляющая '!$B$60*'[3]составляющая '!$C$60)+'[3]составляющая '!$D$60+'[3]составляющая '!$E$60)*1000+[3]ставка!W131</f>
        <v>2047.315079795</v>
      </c>
      <c r="X320" s="109">
        <f>(([3]ставка!X131/1000*'[3]составляющая '!$B$60*'[3]составляющая '!$C$60)+'[3]составляющая '!$D$60+'[3]составляющая '!$E$60)*1000+[3]ставка!X131</f>
        <v>1942.5217215709999</v>
      </c>
      <c r="Y320" s="109">
        <f>(([3]ставка!Y131/1000*'[3]составляющая '!$B$60*'[3]составляющая '!$C$60)+'[3]составляющая '!$D$60+'[3]составляющая '!$E$60)*1000+[3]ставка!Y131</f>
        <v>1780.648561361</v>
      </c>
    </row>
    <row r="321" spans="1:25" s="71" customFormat="1" ht="15.75" outlineLevel="1" x14ac:dyDescent="0.25">
      <c r="A321" s="125">
        <v>23</v>
      </c>
      <c r="B321" s="109">
        <f>(([3]ставка!B132/1000*'[3]составляющая '!$B$60*'[3]составляющая '!$C$60)+'[3]составляющая '!$D$60+'[3]составляющая '!$E$60)*1000+[3]ставка!B132</f>
        <v>1462.4450675309999</v>
      </c>
      <c r="C321" s="109">
        <f>(([3]ставка!C132/1000*'[3]составляющая '!$B$60*'[3]составляющая '!$C$60)+'[3]составляющая '!$D$60+'[3]составляющая '!$E$60)*1000+[3]ставка!C132</f>
        <v>1403.8042245870001</v>
      </c>
      <c r="D321" s="109">
        <f>(([3]ставка!D132/1000*'[3]составляющая '!$B$60*'[3]составляющая '!$C$60)+'[3]составляющая '!$D$60+'[3]составляющая '!$E$60)*1000+[3]ставка!D132</f>
        <v>1383.193959185</v>
      </c>
      <c r="E321" s="109">
        <f>(([3]ставка!E132/1000*'[3]составляющая '!$B$60*'[3]составляющая '!$C$60)+'[3]составляющая '!$D$60+'[3]составляющая '!$E$60)*1000+[3]ставка!E132</f>
        <v>1374.7779122809998</v>
      </c>
      <c r="F321" s="109">
        <f>(([3]ставка!F132/1000*'[3]составляющая '!$B$60*'[3]составляющая '!$C$60)+'[3]составляющая '!$D$60+'[3]составляющая '!$E$60)*1000+[3]ставка!F132</f>
        <v>1380.7505907290001</v>
      </c>
      <c r="G321" s="109">
        <f>(([3]ставка!G132/1000*'[3]составляющая '!$B$60*'[3]составляющая '!$C$60)+'[3]составляющая '!$D$60+'[3]составляющая '!$E$60)*1000+[3]ставка!G132</f>
        <v>1385.083044982</v>
      </c>
      <c r="H321" s="109">
        <f>(([3]ставка!H132/1000*'[3]составляющая '!$B$60*'[3]составляющая '!$C$60)+'[3]составляющая '!$D$60+'[3]составляющая '!$E$60)*1000+[3]ставка!H132</f>
        <v>1403.1933824729999</v>
      </c>
      <c r="I321" s="109">
        <f>(([3]ставка!I132/1000*'[3]составляющая '!$B$60*'[3]составляющая '!$C$60)+'[3]составляющая '!$D$60+'[3]составляющая '!$E$60)*1000+[3]ставка!I132</f>
        <v>1423.7131527469999</v>
      </c>
      <c r="J321" s="109">
        <f>(([3]ставка!J132/1000*'[3]составляющая '!$B$60*'[3]составляющая '!$C$60)+'[3]составляющая '!$D$60+'[3]составляющая '!$E$60)*1000+[3]ставка!J132</f>
        <v>1622.3725824889998</v>
      </c>
      <c r="K321" s="109">
        <f>(([3]ставка!K132/1000*'[3]составляющая '!$B$60*'[3]составляющая '!$C$60)+'[3]составляющая '!$D$60+'[3]составляющая '!$E$60)*1000+[3]ставка!K132</f>
        <v>1797.2091697849999</v>
      </c>
      <c r="L321" s="109">
        <f>(([3]ставка!L132/1000*'[3]составляющая '!$B$60*'[3]составляющая '!$C$60)+'[3]составляющая '!$D$60+'[3]составляющая '!$E$60)*1000+[3]ставка!L132</f>
        <v>1918.8233099259999</v>
      </c>
      <c r="M321" s="109">
        <f>(([3]ставка!M132/1000*'[3]составляющая '!$B$60*'[3]составляющая '!$C$60)+'[3]составляющая '!$D$60+'[3]составляющая '!$E$60)*1000+[3]ставка!M132</f>
        <v>1938.5512478299997</v>
      </c>
      <c r="N321" s="109">
        <f>(([3]ставка!N132/1000*'[3]составляющая '!$B$60*'[3]составляющая '!$C$60)+'[3]составляющая '!$D$60+'[3]составляющая '!$E$60)*1000+[3]ставка!N132</f>
        <v>1883.1003581479999</v>
      </c>
      <c r="O321" s="109">
        <f>(([3]ставка!O132/1000*'[3]составляющая '!$B$60*'[3]составляющая '!$C$60)+'[3]составляющая '!$D$60+'[3]составляющая '!$E$60)*1000+[3]ставка!O132</f>
        <v>1836.189946171</v>
      </c>
      <c r="P321" s="109">
        <f>(([3]ставка!P132/1000*'[3]составляющая '!$B$60*'[3]составляющая '!$C$60)+'[3]составляющая '!$D$60+'[3]составляющая '!$E$60)*1000+[3]ставка!P132</f>
        <v>1799.607290677</v>
      </c>
      <c r="Q321" s="109">
        <f>(([3]ставка!Q132/1000*'[3]составляющая '!$B$60*'[3]составляющая '!$C$60)+'[3]составляющая '!$D$60+'[3]составляющая '!$E$60)*1000+[3]ставка!Q132</f>
        <v>1758.7261166029998</v>
      </c>
      <c r="R321" s="109">
        <f>(([3]ставка!R132/1000*'[3]составляющая '!$B$60*'[3]составляющая '!$C$60)+'[3]составляющая '!$D$60+'[3]составляющая '!$E$60)*1000+[3]ставка!R132</f>
        <v>1757.7985415409998</v>
      </c>
      <c r="S321" s="109">
        <f>(([3]ставка!S132/1000*'[3]составляющая '!$B$60*'[3]составляющая '!$C$60)+'[3]составляющая '!$D$60+'[3]составляющая '!$E$60)*1000+[3]ставка!S132</f>
        <v>1769.3027346879999</v>
      </c>
      <c r="T321" s="109">
        <f>(([3]ставка!T132/1000*'[3]составляющая '!$B$60*'[3]составляющая '!$C$60)+'[3]составляющая '!$D$60+'[3]составляющая '!$E$60)*1000+[3]ставка!T132</f>
        <v>1767.277906199</v>
      </c>
      <c r="U321" s="109">
        <f>(([3]ставка!U132/1000*'[3]составляющая '!$B$60*'[3]составляющая '!$C$60)+'[3]составляющая '!$D$60+'[3]составляющая '!$E$60)*1000+[3]ставка!U132</f>
        <v>1948.1324195070001</v>
      </c>
      <c r="V321" s="109">
        <f>(([3]ставка!V132/1000*'[3]составляющая '!$B$60*'[3]составляющая '!$C$60)+'[3]составляющая '!$D$60+'[3]составляющая '!$E$60)*1000+[3]ставка!V132</f>
        <v>2014.0920559279998</v>
      </c>
      <c r="W321" s="109">
        <f>(([3]ставка!W132/1000*'[3]составляющая '!$B$60*'[3]составляющая '!$C$60)+'[3]составляющая '!$D$60+'[3]составляющая '!$E$60)*1000+[3]ставка!W132</f>
        <v>1985.1901744229999</v>
      </c>
      <c r="X321" s="109">
        <f>(([3]ставка!X132/1000*'[3]составляющая '!$B$60*'[3]составляющая '!$C$60)+'[3]составляющая '!$D$60+'[3]составляющая '!$E$60)*1000+[3]ставка!X132</f>
        <v>1771.101325357</v>
      </c>
      <c r="Y321" s="109">
        <f>(([3]ставка!Y132/1000*'[3]составляющая '!$B$60*'[3]составляющая '!$C$60)+'[3]составляющая '!$D$60+'[3]составляющая '!$E$60)*1000+[3]ставка!Y132</f>
        <v>1679.4750082569999</v>
      </c>
    </row>
    <row r="322" spans="1:25" s="71" customFormat="1" ht="15.75" outlineLevel="1" x14ac:dyDescent="0.25">
      <c r="A322" s="125">
        <v>24</v>
      </c>
      <c r="B322" s="109">
        <f>(([3]ставка!B133/1000*'[3]составляющая '!$B$60*'[3]составляющая '!$C$60)+'[3]составляющая '!$D$60+'[3]составляющая '!$E$60)*1000+[3]ставка!B133</f>
        <v>1532.56747984</v>
      </c>
      <c r="C322" s="109">
        <f>(([3]ставка!C133/1000*'[3]составляющая '!$B$60*'[3]составляющая '!$C$60)+'[3]составляющая '!$D$60+'[3]составляющая '!$E$60)*1000+[3]ставка!C133</f>
        <v>1493.303906179</v>
      </c>
      <c r="D322" s="109">
        <f>(([3]ставка!D133/1000*'[3]составляющая '!$B$60*'[3]составляющая '!$C$60)+'[3]составляющая '!$D$60+'[3]составляющая '!$E$60)*1000+[3]ставка!D133</f>
        <v>1432.8079131110001</v>
      </c>
      <c r="E322" s="109">
        <f>(([3]ставка!E133/1000*'[3]составляющая '!$B$60*'[3]составляющая '!$C$60)+'[3]составляющая '!$D$60+'[3]составляющая '!$E$60)*1000+[3]ставка!E133</f>
        <v>1317.9130362239998</v>
      </c>
      <c r="F322" s="109">
        <f>(([3]ставка!F133/1000*'[3]составляющая '!$B$60*'[3]составляющая '!$C$60)+'[3]составляющая '!$D$60+'[3]составляющая '!$E$60)*1000+[3]ставка!F133</f>
        <v>1327.9466835409999</v>
      </c>
      <c r="G322" s="109">
        <f>(([3]ставка!G133/1000*'[3]составляющая '!$B$60*'[3]составляющая '!$C$60)+'[3]составляющая '!$D$60+'[3]составляющая '!$E$60)*1000+[3]ставка!G133</f>
        <v>1376.666998078</v>
      </c>
      <c r="H322" s="109">
        <f>(([3]ставка!H133/1000*'[3]составляющая '!$B$60*'[3]составляющая '!$C$60)+'[3]составляющая '!$D$60+'[3]составляющая '!$E$60)*1000+[3]ставка!H133</f>
        <v>1414.2450999799998</v>
      </c>
      <c r="I322" s="109">
        <f>(([3]ставка!I133/1000*'[3]составляющая '!$B$60*'[3]составляющая '!$C$60)+'[3]составляющая '!$D$60+'[3]составляющая '!$E$60)*1000+[3]ставка!I133</f>
        <v>1446.7894103869999</v>
      </c>
      <c r="J322" s="109">
        <f>(([3]ставка!J133/1000*'[3]составляющая '!$B$60*'[3]составляющая '!$C$60)+'[3]составляющая '!$D$60+'[3]составляющая '!$E$60)*1000+[3]ставка!J133</f>
        <v>1498.156707418</v>
      </c>
      <c r="K322" s="109">
        <f>(([3]ставка!K133/1000*'[3]составляющая '!$B$60*'[3]составляющая '!$C$60)+'[3]составляющая '!$D$60+'[3]составляющая '!$E$60)*1000+[3]ставка!K133</f>
        <v>1608.7643776159998</v>
      </c>
      <c r="L322" s="109">
        <f>(([3]ставка!L133/1000*'[3]составляющая '!$B$60*'[3]составляющая '!$C$60)+'[3]составляющая '!$D$60+'[3]составляющая '!$E$60)*1000+[3]ставка!L133</f>
        <v>1670.0522030540001</v>
      </c>
      <c r="M322" s="109">
        <f>(([3]ставка!M133/1000*'[3]составляющая '!$B$60*'[3]составляющая '!$C$60)+'[3]составляющая '!$D$60+'[3]составляющая '!$E$60)*1000+[3]ставка!M133</f>
        <v>1700.9789130479999</v>
      </c>
      <c r="N322" s="109">
        <f>(([3]ставка!N133/1000*'[3]составляющая '!$B$60*'[3]составляющая '!$C$60)+'[3]составляющая '!$D$60+'[3]составляющая '!$E$60)*1000+[3]ставка!N133</f>
        <v>1724.564205783</v>
      </c>
      <c r="O322" s="109">
        <f>(([3]ставка!O133/1000*'[3]составляющая '!$B$60*'[3]составляющая '!$C$60)+'[3]составляющая '!$D$60+'[3]составляющая '!$E$60)*1000+[3]ставка!O133</f>
        <v>1698.1056927340001</v>
      </c>
      <c r="P322" s="109">
        <f>(([3]ставка!P133/1000*'[3]составляющая '!$B$60*'[3]составляющая '!$C$60)+'[3]составляющая '!$D$60+'[3]составляющая '!$E$60)*1000+[3]ставка!P133</f>
        <v>1683.92058142</v>
      </c>
      <c r="Q322" s="109">
        <f>(([3]ставка!Q133/1000*'[3]составляющая '!$B$60*'[3]составляющая '!$C$60)+'[3]составляющая '!$D$60+'[3]составляющая '!$E$60)*1000+[3]ставка!Q133</f>
        <v>1678.4682499579999</v>
      </c>
      <c r="R322" s="109">
        <f>(([3]ставка!R133/1000*'[3]составляющая '!$B$60*'[3]составляющая '!$C$60)+'[3]составляющая '!$D$60+'[3]составляющая '!$E$60)*1000+[3]ставка!R133</f>
        <v>1682.1898620970001</v>
      </c>
      <c r="S322" s="109">
        <f>(([3]ставка!S133/1000*'[3]составляющая '!$B$60*'[3]составляющая '!$C$60)+'[3]составляющая '!$D$60+'[3]составляющая '!$E$60)*1000+[3]ставка!S133</f>
        <v>1716.04635186</v>
      </c>
      <c r="T322" s="109">
        <f>(([3]ставка!T133/1000*'[3]составляющая '!$B$60*'[3]составляющая '!$C$60)+'[3]составляющая '!$D$60+'[3]составляющая '!$E$60)*1000+[3]ставка!T133</f>
        <v>1788.5781969519999</v>
      </c>
      <c r="U322" s="109">
        <f>(([3]ставка!U133/1000*'[3]составляющая '!$B$60*'[3]составляющая '!$C$60)+'[3]составляющая '!$D$60+'[3]составляющая '!$E$60)*1000+[3]ставка!U133</f>
        <v>1968.9236751650001</v>
      </c>
      <c r="V322" s="109">
        <f>(([3]ставка!V133/1000*'[3]составляющая '!$B$60*'[3]составляющая '!$C$60)+'[3]составляющая '!$D$60+'[3]составляющая '!$E$60)*1000+[3]ставка!V133</f>
        <v>2058.084000027</v>
      </c>
      <c r="W322" s="109">
        <f>(([3]ставка!W133/1000*'[3]составляющая '!$B$60*'[3]составляющая '!$C$60)+'[3]составляющая '!$D$60+'[3]составляющая '!$E$60)*1000+[3]ставка!W133</f>
        <v>2056.6813255430002</v>
      </c>
      <c r="X322" s="109">
        <f>(([3]ставка!X133/1000*'[3]составляющая '!$B$60*'[3]составляющая '!$C$60)+'[3]составляющая '!$D$60+'[3]составляющая '!$E$60)*1000+[3]ставка!X133</f>
        <v>2031.9535318169997</v>
      </c>
      <c r="Y322" s="109">
        <f>(([3]ставка!Y133/1000*'[3]составляющая '!$B$60*'[3]составляющая '!$C$60)+'[3]составляющая '!$D$60+'[3]составляющая '!$E$60)*1000+[3]ставка!Y133</f>
        <v>1835.9410845689999</v>
      </c>
    </row>
    <row r="323" spans="1:25" s="71" customFormat="1" ht="15.75" outlineLevel="1" x14ac:dyDescent="0.25">
      <c r="A323" s="125">
        <v>25</v>
      </c>
      <c r="B323" s="109">
        <f>(([3]ставка!B134/1000*'[3]составляющая '!$B$60*'[3]составляющая '!$C$60)+'[3]составляющая '!$D$60+'[3]составляющая '!$E$60)*1000+[3]ставка!B134</f>
        <v>1812.3444799429999</v>
      </c>
      <c r="C323" s="109">
        <f>(([3]ставка!C134/1000*'[3]составляющая '!$B$60*'[3]составляющая '!$C$60)+'[3]составляющая '!$D$60+'[3]составляющая '!$E$60)*1000+[3]ставка!C134</f>
        <v>1764.7666663969999</v>
      </c>
      <c r="D323" s="109">
        <f>(([3]ставка!D134/1000*'[3]составляющая '!$B$60*'[3]составляющая '!$C$60)+'[3]составляющая '!$D$60+'[3]составляющая '!$E$60)*1000+[3]ставка!D134</f>
        <v>1642.0778966110001</v>
      </c>
      <c r="E323" s="109">
        <f>(([3]ставка!E134/1000*'[3]составляющая '!$B$60*'[3]составляющая '!$C$60)+'[3]составляющая '!$D$60+'[3]составляющая '!$E$60)*1000+[3]ставка!E134</f>
        <v>1538.3704799229999</v>
      </c>
      <c r="F323" s="109">
        <f>(([3]ставка!F134/1000*'[3]составляющая '!$B$60*'[3]составляющая '!$C$60)+'[3]составляющая '!$D$60+'[3]составляющая '!$E$60)*1000+[3]ставка!F134</f>
        <v>1536.5492654719999</v>
      </c>
      <c r="G323" s="109">
        <f>(([3]ставка!G134/1000*'[3]составляющая '!$B$60*'[3]составляющая '!$C$60)+'[3]составляющая '!$D$60+'[3]составляющая '!$E$60)*1000+[3]ставка!G134</f>
        <v>1545.2028620870001</v>
      </c>
      <c r="H323" s="109">
        <f>(([3]ставка!H134/1000*'[3]составляющая '!$B$60*'[3]составляющая '!$C$60)+'[3]составляющая '!$D$60+'[3]составляющая '!$E$60)*1000+[3]ставка!H134</f>
        <v>1733.387480763</v>
      </c>
      <c r="I323" s="109">
        <f>(([3]ставка!I134/1000*'[3]составляющая '!$B$60*'[3]составляющая '!$C$60)+'[3]составляющая '!$D$60+'[3]составляющая '!$E$60)*1000+[3]ставка!I134</f>
        <v>1832.6267005059999</v>
      </c>
      <c r="J323" s="109">
        <f>(([3]ставка!J134/1000*'[3]составляющая '!$B$60*'[3]составляющая '!$C$60)+'[3]составляющая '!$D$60+'[3]составляющая '!$E$60)*1000+[3]ставка!J134</f>
        <v>1994.2396872229999</v>
      </c>
      <c r="K323" s="109">
        <f>(([3]ставка!K134/1000*'[3]составляющая '!$B$60*'[3]составляющая '!$C$60)+'[3]составляющая '!$D$60+'[3]составляющая '!$E$60)*1000+[3]ставка!K134</f>
        <v>2098.648441153</v>
      </c>
      <c r="L323" s="109">
        <f>(([3]ставка!L134/1000*'[3]составляющая '!$B$60*'[3]составляющая '!$C$60)+'[3]составляющая '!$D$60+'[3]составляющая '!$E$60)*1000+[3]ставка!L134</f>
        <v>2110.1300105179998</v>
      </c>
      <c r="M323" s="109">
        <f>(([3]ставка!M134/1000*'[3]составляющая '!$B$60*'[3]составляющая '!$C$60)+'[3]составляющая '!$D$60+'[3]составляющая '!$E$60)*1000+[3]ставка!M134</f>
        <v>2090.6848698889999</v>
      </c>
      <c r="N323" s="109">
        <f>(([3]ставка!N134/1000*'[3]составляющая '!$B$60*'[3]составляющая '!$C$60)+'[3]составляющая '!$D$60+'[3]составляющая '!$E$60)*1000+[3]ставка!N134</f>
        <v>2076.6128774849999</v>
      </c>
      <c r="O323" s="109">
        <f>(([3]ставка!O134/1000*'[3]составляющая '!$B$60*'[3]составляющая '!$C$60)+'[3]составляющая '!$D$60+'[3]составляющая '!$E$60)*1000+[3]ставка!O134</f>
        <v>2078.5585227369997</v>
      </c>
      <c r="P323" s="109">
        <f>(([3]ставка!P134/1000*'[3]составляющая '!$B$60*'[3]составляющая '!$C$60)+'[3]составляющая '!$D$60+'[3]составляющая '!$E$60)*1000+[3]ставка!P134</f>
        <v>2079.1806767419998</v>
      </c>
      <c r="Q323" s="109">
        <f>(([3]ставка!Q134/1000*'[3]составляющая '!$B$60*'[3]составляющая '!$C$60)+'[3]составляющая '!$D$60+'[3]составляющая '!$E$60)*1000+[3]ставка!Q134</f>
        <v>2058.378109193</v>
      </c>
      <c r="R323" s="109">
        <f>(([3]ставка!R134/1000*'[3]составляющая '!$B$60*'[3]составляющая '!$C$60)+'[3]составляющая '!$D$60+'[3]составляющая '!$E$60)*1000+[3]ставка!R134</f>
        <v>2034.905935368</v>
      </c>
      <c r="S323" s="109">
        <f>(([3]ставка!S134/1000*'[3]составляющая '!$B$60*'[3]составляющая '!$C$60)+'[3]составляющая '!$D$60+'[3]составляющая '!$E$60)*1000+[3]ставка!S134</f>
        <v>1942.3181075330001</v>
      </c>
      <c r="T323" s="109">
        <f>(([3]ставка!T134/1000*'[3]составляющая '!$B$60*'[3]составляющая '!$C$60)+'[3]составляющая '!$D$60+'[3]составляющая '!$E$60)*1000+[3]ставка!T134</f>
        <v>1940.5082049729999</v>
      </c>
      <c r="U323" s="109">
        <f>(([3]ставка!U134/1000*'[3]составляющая '!$B$60*'[3]составляющая '!$C$60)+'[3]составляющая '!$D$60+'[3]составляющая '!$E$60)*1000+[3]ставка!U134</f>
        <v>2054.2266451959999</v>
      </c>
      <c r="V323" s="109">
        <f>(([3]ставка!V134/1000*'[3]составляющая '!$B$60*'[3]составляющая '!$C$60)+'[3]составляющая '!$D$60+'[3]составляющая '!$E$60)*1000+[3]ставка!V134</f>
        <v>2062.3938304980002</v>
      </c>
      <c r="W323" s="109">
        <f>(([3]ставка!W134/1000*'[3]составляющая '!$B$60*'[3]составляющая '!$C$60)+'[3]составляющая '!$D$60+'[3]составляющая '!$E$60)*1000+[3]ставка!W134</f>
        <v>2087.8003376839997</v>
      </c>
      <c r="X323" s="109">
        <f>(([3]ставка!X134/1000*'[3]составляющая '!$B$60*'[3]составляющая '!$C$60)+'[3]составляющая '!$D$60+'[3]составляющая '!$E$60)*1000+[3]ставка!X134</f>
        <v>2031.9422199259998</v>
      </c>
      <c r="Y323" s="109">
        <f>(([3]ставка!Y134/1000*'[3]составляющая '!$B$60*'[3]составляющая '!$C$60)+'[3]составляющая '!$D$60+'[3]составляющая '!$E$60)*1000+[3]ставка!Y134</f>
        <v>1858.4743714410001</v>
      </c>
    </row>
    <row r="324" spans="1:25" s="71" customFormat="1" ht="15.75" outlineLevel="1" x14ac:dyDescent="0.25">
      <c r="A324" s="125">
        <v>26</v>
      </c>
      <c r="B324" s="109">
        <f>(([3]ставка!B135/1000*'[3]составляющая '!$B$60*'[3]составляющая '!$C$60)+'[3]составляющая '!$D$60+'[3]составляющая '!$E$60)*1000+[3]ставка!B135</f>
        <v>1975.1339033240001</v>
      </c>
      <c r="C324" s="109">
        <f>(([3]ставка!C135/1000*'[3]составляющая '!$B$60*'[3]составляющая '!$C$60)+'[3]составляющая '!$D$60+'[3]составляющая '!$E$60)*1000+[3]ставка!C135</f>
        <v>1627.1348886000001</v>
      </c>
      <c r="D324" s="109">
        <f>(([3]ставка!D135/1000*'[3]составляющая '!$B$60*'[3]составляющая '!$C$60)+'[3]составляющая '!$D$60+'[3]составляющая '!$E$60)*1000+[3]ставка!D135</f>
        <v>1563.3584471419999</v>
      </c>
      <c r="E324" s="109">
        <f>(([3]ставка!E135/1000*'[3]составляющая '!$B$60*'[3]составляющая '!$C$60)+'[3]составляющая '!$D$60+'[3]составляющая '!$E$60)*1000+[3]ставка!E135</f>
        <v>1545.12367885</v>
      </c>
      <c r="F324" s="109">
        <f>(([3]ставка!F135/1000*'[3]составляющая '!$B$60*'[3]составляющая '!$C$60)+'[3]составляющая '!$D$60+'[3]составляющая '!$E$60)*1000+[3]ставка!F135</f>
        <v>1554.5804197259999</v>
      </c>
      <c r="G324" s="109">
        <f>(([3]ставка!G135/1000*'[3]составляющая '!$B$60*'[3]составляющая '!$C$60)+'[3]составляющая '!$D$60+'[3]составляющая '!$E$60)*1000+[3]ставка!G135</f>
        <v>1571.8084297190001</v>
      </c>
      <c r="H324" s="109">
        <f>(([3]ставка!H135/1000*'[3]составляющая '!$B$60*'[3]составляющая '!$C$60)+'[3]составляющая '!$D$60+'[3]составляющая '!$E$60)*1000+[3]ставка!H135</f>
        <v>1697.8794549139998</v>
      </c>
      <c r="I324" s="109">
        <f>(([3]ставка!I135/1000*'[3]составляющая '!$B$60*'[3]составляющая '!$C$60)+'[3]составляющая '!$D$60+'[3]составляющая '!$E$60)*1000+[3]ставка!I135</f>
        <v>1841.5970300689999</v>
      </c>
      <c r="J324" s="109">
        <f>(([3]ставка!J135/1000*'[3]составляющая '!$B$60*'[3]составляющая '!$C$60)+'[3]составляющая '!$D$60+'[3]составляющая '!$E$60)*1000+[3]ставка!J135</f>
        <v>2004.8615528720002</v>
      </c>
      <c r="K324" s="109">
        <f>(([3]ставка!K135/1000*'[3]составляющая '!$B$60*'[3]составляющая '!$C$60)+'[3]составляющая '!$D$60+'[3]составляющая '!$E$60)*1000+[3]ставка!K135</f>
        <v>2093.3884118380001</v>
      </c>
      <c r="L324" s="109">
        <f>(([3]ставка!L135/1000*'[3]составляющая '!$B$60*'[3]составляющая '!$C$60)+'[3]составляющая '!$D$60+'[3]составляющая '!$E$60)*1000+[3]ставка!L135</f>
        <v>2113.138973524</v>
      </c>
      <c r="M324" s="109">
        <f>(([3]ставка!M135/1000*'[3]составляющая '!$B$60*'[3]составляющая '!$C$60)+'[3]составляющая '!$D$60+'[3]составляющая '!$E$60)*1000+[3]ставка!M135</f>
        <v>2091.9178660080001</v>
      </c>
      <c r="N324" s="109">
        <f>(([3]ставка!N135/1000*'[3]составляющая '!$B$60*'[3]составляющая '!$C$60)+'[3]составляющая '!$D$60+'[3]составляющая '!$E$60)*1000+[3]ставка!N135</f>
        <v>2079.9159496570001</v>
      </c>
      <c r="O324" s="109">
        <f>(([3]ставка!O135/1000*'[3]составляющая '!$B$60*'[3]составляющая '!$C$60)+'[3]составляющая '!$D$60+'[3]составляющая '!$E$60)*1000+[3]ставка!O135</f>
        <v>2080.843524719</v>
      </c>
      <c r="P324" s="109">
        <f>(([3]ставка!P135/1000*'[3]составляющая '!$B$60*'[3]составляющая '!$C$60)+'[3]составляющая '!$D$60+'[3]составляющая '!$E$60)*1000+[3]ставка!P135</f>
        <v>2084.203156346</v>
      </c>
      <c r="Q324" s="109">
        <f>(([3]ставка!Q135/1000*'[3]составляющая '!$B$60*'[3]составляющая '!$C$60)+'[3]составляющая '!$D$60+'[3]составляющая '!$E$60)*1000+[3]ставка!Q135</f>
        <v>2074.7916630340001</v>
      </c>
      <c r="R324" s="109">
        <f>(([3]ставка!R135/1000*'[3]составляющая '!$B$60*'[3]составляющая '!$C$60)+'[3]составляющая '!$D$60+'[3]составляющая '!$E$60)*1000+[3]ставка!R135</f>
        <v>2049.5661461039999</v>
      </c>
      <c r="S324" s="109">
        <f>(([3]ставка!S135/1000*'[3]составляющая '!$B$60*'[3]составляющая '!$C$60)+'[3]составляющая '!$D$60+'[3]составляющая '!$E$60)*1000+[3]ставка!S135</f>
        <v>2035.030366169</v>
      </c>
      <c r="T324" s="109">
        <f>(([3]ставка!T135/1000*'[3]составляющая '!$B$60*'[3]составляющая '!$C$60)+'[3]составляющая '!$D$60+'[3]составляющая '!$E$60)*1000+[3]ставка!T135</f>
        <v>2041.0935397449998</v>
      </c>
      <c r="U324" s="109">
        <f>(([3]ставка!U135/1000*'[3]составляющая '!$B$60*'[3]составляющая '!$C$60)+'[3]составляющая '!$D$60+'[3]составляющая '!$E$60)*1000+[3]ставка!U135</f>
        <v>2071.1152984589999</v>
      </c>
      <c r="V324" s="109">
        <f>(([3]ставка!V135/1000*'[3]составляющая '!$B$60*'[3]составляющая '!$C$60)+'[3]составляющая '!$D$60+'[3]составляющая '!$E$60)*1000+[3]ставка!V135</f>
        <v>2101.8949538699999</v>
      </c>
      <c r="W324" s="109">
        <f>(([3]ставка!W135/1000*'[3]составляющая '!$B$60*'[3]составляющая '!$C$60)+'[3]составляющая '!$D$60+'[3]составляющая '!$E$60)*1000+[3]ставка!W135</f>
        <v>2094.791086322</v>
      </c>
      <c r="X324" s="109">
        <f>(([3]ставка!X135/1000*'[3]составляющая '!$B$60*'[3]составляющая '!$C$60)+'[3]составляющая '!$D$60+'[3]составляющая '!$E$60)*1000+[3]ставка!X135</f>
        <v>2074.4523063040001</v>
      </c>
      <c r="Y324" s="109">
        <f>(([3]ставка!Y135/1000*'[3]составляющая '!$B$60*'[3]составляющая '!$C$60)+'[3]составляющая '!$D$60+'[3]составляющая '!$E$60)*1000+[3]ставка!Y135</f>
        <v>2018.7978025839998</v>
      </c>
    </row>
    <row r="325" spans="1:25" s="71" customFormat="1" ht="15.75" outlineLevel="1" x14ac:dyDescent="0.25">
      <c r="A325" s="125">
        <v>27</v>
      </c>
      <c r="B325" s="109">
        <f>(([3]ставка!B136/1000*'[3]составляющая '!$B$60*'[3]составляющая '!$C$60)+'[3]составляющая '!$D$60+'[3]составляющая '!$E$60)*1000+[3]ставка!B136</f>
        <v>1628.1982063539999</v>
      </c>
      <c r="C325" s="109">
        <f>(([3]ставка!C136/1000*'[3]составляющая '!$B$60*'[3]составляющая '!$C$60)+'[3]составляющая '!$D$60+'[3]составляющая '!$E$60)*1000+[3]ставка!C136</f>
        <v>1582.1701218749999</v>
      </c>
      <c r="D325" s="109">
        <f>(([3]ставка!D136/1000*'[3]составляющая '!$B$60*'[3]составляющая '!$C$60)+'[3]составляющая '!$D$60+'[3]составляющая '!$E$60)*1000+[3]ставка!D136</f>
        <v>1542.442760683</v>
      </c>
      <c r="E325" s="109">
        <f>(([3]ставка!E136/1000*'[3]составляющая '!$B$60*'[3]составляющая '!$C$60)+'[3]составляющая '!$D$60+'[3]составляющая '!$E$60)*1000+[3]ставка!E136</f>
        <v>1542.6011271570001</v>
      </c>
      <c r="F325" s="109">
        <f>(([3]ставка!F136/1000*'[3]составляющая '!$B$60*'[3]составляющая '!$C$60)+'[3]составляющая '!$D$60+'[3]составляющая '!$E$60)*1000+[3]ставка!F136</f>
        <v>1543.132786034</v>
      </c>
      <c r="G325" s="109">
        <f>(([3]ставка!G136/1000*'[3]составляющая '!$B$60*'[3]составляющая '!$C$60)+'[3]составляющая '!$D$60+'[3]составляющая '!$E$60)*1000+[3]ставка!G136</f>
        <v>1552.4198485449999</v>
      </c>
      <c r="H325" s="109">
        <f>(([3]ставка!H136/1000*'[3]составляющая '!$B$60*'[3]составляющая '!$C$60)+'[3]составляющая '!$D$60+'[3]составляющая '!$E$60)*1000+[3]ставка!H136</f>
        <v>1597.9841454929999</v>
      </c>
      <c r="I325" s="109">
        <f>(([3]ставка!I136/1000*'[3]составляющая '!$B$60*'[3]составляющая '!$C$60)+'[3]составляющая '!$D$60+'[3]составляющая '!$E$60)*1000+[3]ставка!I136</f>
        <v>1746.1359819199999</v>
      </c>
      <c r="J325" s="109">
        <f>(([3]ставка!J136/1000*'[3]составляющая '!$B$60*'[3]составляющая '!$C$60)+'[3]составляющая '!$D$60+'[3]составляющая '!$E$60)*1000+[3]ставка!J136</f>
        <v>1908.0204540209998</v>
      </c>
      <c r="K325" s="109">
        <f>(([3]ставка!K136/1000*'[3]составляющая '!$B$60*'[3]составляющая '!$C$60)+'[3]составляющая '!$D$60+'[3]составляющая '!$E$60)*1000+[3]ставка!K136</f>
        <v>2062.9481131570001</v>
      </c>
      <c r="L325" s="109">
        <f>(([3]ставка!L136/1000*'[3]составляющая '!$B$60*'[3]составляющая '!$C$60)+'[3]составляющая '!$D$60+'[3]составляющая '!$E$60)*1000+[3]ставка!L136</f>
        <v>2094.5874722839999</v>
      </c>
      <c r="M325" s="109">
        <f>(([3]ставка!M136/1000*'[3]составляющая '!$B$60*'[3]составляющая '!$C$60)+'[3]составляющая '!$D$60+'[3]составляющая '!$E$60)*1000+[3]ставка!M136</f>
        <v>2074.29393983</v>
      </c>
      <c r="N325" s="109">
        <f>(([3]ставка!N136/1000*'[3]составляющая '!$B$60*'[3]составляющая '!$C$60)+'[3]составляющая '!$D$60+'[3]составляющая '!$E$60)*1000+[3]ставка!N136</f>
        <v>2059.8825906960001</v>
      </c>
      <c r="O325" s="109">
        <f>(([3]ставка!O136/1000*'[3]составляющая '!$B$60*'[3]составляющая '!$C$60)+'[3]составляющая '!$D$60+'[3]составляющая '!$E$60)*1000+[3]ставка!O136</f>
        <v>2057.6993957330001</v>
      </c>
      <c r="P325" s="109">
        <f>(([3]ставка!P136/1000*'[3]составляющая '!$B$60*'[3]составляющая '!$C$60)+'[3]составляющая '!$D$60+'[3]составляющая '!$E$60)*1000+[3]ставка!P136</f>
        <v>2063.1064796310002</v>
      </c>
      <c r="Q325" s="109">
        <f>(([3]ставка!Q136/1000*'[3]составляющая '!$B$60*'[3]составляющая '!$C$60)+'[3]составляющая '!$D$60+'[3]составляющая '!$E$60)*1000+[3]ставка!Q136</f>
        <v>2044.9508945759999</v>
      </c>
      <c r="R325" s="109">
        <f>(([3]ставка!R136/1000*'[3]составляющая '!$B$60*'[3]составляющая '!$C$60)+'[3]составляющая '!$D$60+'[3]составляющая '!$E$60)*1000+[3]ставка!R136</f>
        <v>1997.2486502289998</v>
      </c>
      <c r="S325" s="109">
        <f>(([3]ставка!S136/1000*'[3]составляющая '!$B$60*'[3]составляющая '!$C$60)+'[3]составляющая '!$D$60+'[3]составляющая '!$E$60)*1000+[3]ставка!S136</f>
        <v>1904.219658645</v>
      </c>
      <c r="T325" s="109">
        <f>(([3]ставка!T136/1000*'[3]составляющая '!$B$60*'[3]составляющая '!$C$60)+'[3]составляющая '!$D$60+'[3]составляющая '!$E$60)*1000+[3]ставка!T136</f>
        <v>1855.5785273450001</v>
      </c>
      <c r="U325" s="109">
        <f>(([3]ставка!U136/1000*'[3]составляющая '!$B$60*'[3]составляющая '!$C$60)+'[3]составляющая '!$D$60+'[3]составляющая '!$E$60)*1000+[3]ставка!U136</f>
        <v>1904.5363915930002</v>
      </c>
      <c r="V325" s="109">
        <f>(([3]ставка!V136/1000*'[3]составляющая '!$B$60*'[3]составляющая '!$C$60)+'[3]составляющая '!$D$60+'[3]составляющая '!$E$60)*1000+[3]ставка!V136</f>
        <v>2062.1223451139999</v>
      </c>
      <c r="W325" s="109">
        <f>(([3]ставка!W136/1000*'[3]составляющая '!$B$60*'[3]составляющая '!$C$60)+'[3]составляющая '!$D$60+'[3]составляющая '!$E$60)*1000+[3]ставка!W136</f>
        <v>2065.8213334709999</v>
      </c>
      <c r="X325" s="109">
        <f>(([3]ставка!X136/1000*'[3]составляющая '!$B$60*'[3]составляющая '!$C$60)+'[3]составляющая '!$D$60+'[3]составляющая '!$E$60)*1000+[3]ставка!X136</f>
        <v>2040.064157664</v>
      </c>
      <c r="Y325" s="109">
        <f>(([3]ставка!Y136/1000*'[3]составляющая '!$B$60*'[3]составляющая '!$C$60)+'[3]составляющая '!$D$60+'[3]составляющая '!$E$60)*1000+[3]ставка!Y136</f>
        <v>1836.314376972</v>
      </c>
    </row>
    <row r="326" spans="1:25" s="71" customFormat="1" ht="15.75" outlineLevel="1" x14ac:dyDescent="0.25">
      <c r="A326" s="125">
        <v>28</v>
      </c>
      <c r="B326" s="109">
        <f>(([3]ставка!B137/1000*'[3]составляющая '!$B$60*'[3]составляющая '!$C$60)+'[3]составляющая '!$D$60+'[3]составляющая '!$E$60)*1000+[3]ставка!B137</f>
        <v>1703.467529068</v>
      </c>
      <c r="C326" s="109">
        <f>(([3]ставка!C137/1000*'[3]составляющая '!$B$60*'[3]составляющая '!$C$60)+'[3]составляющая '!$D$60+'[3]составляющая '!$E$60)*1000+[3]ставка!C137</f>
        <v>1581.581903543</v>
      </c>
      <c r="D326" s="109">
        <f>(([3]ставка!D137/1000*'[3]составляющая '!$B$60*'[3]составляющая '!$C$60)+'[3]составляющая '!$D$60+'[3]составляющая '!$E$60)*1000+[3]ставка!D137</f>
        <v>1543.619197347</v>
      </c>
      <c r="E326" s="109">
        <f>(([3]ставка!E137/1000*'[3]составляющая '!$B$60*'[3]составляющая '!$C$60)+'[3]составляющая '!$D$60+'[3]составляющая '!$E$60)*1000+[3]ставка!E137</f>
        <v>1536.2438444149998</v>
      </c>
      <c r="F326" s="109">
        <f>(([3]ставка!F137/1000*'[3]составляющая '!$B$60*'[3]составляющая '!$C$60)+'[3]составляющая '!$D$60+'[3]составляющая '!$E$60)*1000+[3]ставка!F137</f>
        <v>1542.273082318</v>
      </c>
      <c r="G326" s="109">
        <f>(([3]ставка!G137/1000*'[3]составляющая '!$B$60*'[3]составляющая '!$C$60)+'[3]составляющая '!$D$60+'[3]составляющая '!$E$60)*1000+[3]ставка!G137</f>
        <v>1529.3888384689999</v>
      </c>
      <c r="H326" s="109">
        <f>(([3]ставка!H137/1000*'[3]составляющая '!$B$60*'[3]составляющая '!$C$60)+'[3]составляющая '!$D$60+'[3]составляющая '!$E$60)*1000+[3]ставка!H137</f>
        <v>1660.312664903</v>
      </c>
      <c r="I326" s="109">
        <f>(([3]ставка!I137/1000*'[3]составляющая '!$B$60*'[3]составляющая '!$C$60)+'[3]составляющая '!$D$60+'[3]составляющая '!$E$60)*1000+[3]ставка!I137</f>
        <v>1822.457310497</v>
      </c>
      <c r="J326" s="109">
        <f>(([3]ставка!J137/1000*'[3]составляющая '!$B$60*'[3]составляющая '!$C$60)+'[3]составляющая '!$D$60+'[3]составляющая '!$E$60)*1000+[3]ставка!J137</f>
        <v>1879.3900579000001</v>
      </c>
      <c r="K326" s="109">
        <f>(([3]ставка!K137/1000*'[3]составляющая '!$B$60*'[3]составляющая '!$C$60)+'[3]составляющая '!$D$60+'[3]составляющая '!$E$60)*1000+[3]ставка!K137</f>
        <v>2054.136150068</v>
      </c>
      <c r="L326" s="109">
        <f>(([3]ставка!L137/1000*'[3]составляющая '!$B$60*'[3]составляющая '!$C$60)+'[3]составляющая '!$D$60+'[3]составляющая '!$E$60)*1000+[3]ставка!L137</f>
        <v>2099.0104216650002</v>
      </c>
      <c r="M326" s="109">
        <f>(([3]ставка!M137/1000*'[3]составляющая '!$B$60*'[3]составляющая '!$C$60)+'[3]составляющая '!$D$60+'[3]составляющая '!$E$60)*1000+[3]ставка!M137</f>
        <v>2016.6485432939999</v>
      </c>
      <c r="N326" s="109">
        <f>(([3]ставка!N137/1000*'[3]составляющая '!$B$60*'[3]составляющая '!$C$60)+'[3]составляющая '!$D$60+'[3]составляющая '!$E$60)*1000+[3]ставка!N137</f>
        <v>2016.026389289</v>
      </c>
      <c r="O326" s="109">
        <f>(([3]ставка!O137/1000*'[3]составляющая '!$B$60*'[3]составляющая '!$C$60)+'[3]составляющая '!$D$60+'[3]составляющая '!$E$60)*1000+[3]ставка!O137</f>
        <v>2015.4381709569998</v>
      </c>
      <c r="P326" s="109">
        <f>(([3]ставка!P137/1000*'[3]составляющая '!$B$60*'[3]составляющая '!$C$60)+'[3]составляющая '!$D$60+'[3]составляющая '!$E$60)*1000+[3]ставка!P137</f>
        <v>2015.1779974639999</v>
      </c>
      <c r="Q326" s="109">
        <f>(([3]ставка!Q137/1000*'[3]составляющая '!$B$60*'[3]составляющая '!$C$60)+'[3]составляющая '!$D$60+'[3]составляющая '!$E$60)*1000+[3]ставка!Q137</f>
        <v>2010.3138843339998</v>
      </c>
      <c r="R326" s="109">
        <f>(([3]ставка!R137/1000*'[3]составляющая '!$B$60*'[3]составляющая '!$C$60)+'[3]составляющая '!$D$60+'[3]составляющая '!$E$60)*1000+[3]ставка!R137</f>
        <v>1953.1322753290001</v>
      </c>
      <c r="S326" s="109">
        <f>(([3]ставка!S137/1000*'[3]составляющая '!$B$60*'[3]составляющая '!$C$60)+'[3]составляющая '!$D$60+'[3]составляющая '!$E$60)*1000+[3]ставка!S137</f>
        <v>1864.2886834149999</v>
      </c>
      <c r="T326" s="109">
        <f>(([3]ставка!T137/1000*'[3]составляющая '!$B$60*'[3]составляющая '!$C$60)+'[3]составляющая '!$D$60+'[3]составляющая '!$E$60)*1000+[3]ставка!T137</f>
        <v>1866.132521648</v>
      </c>
      <c r="U326" s="109">
        <f>(([3]ставка!U137/1000*'[3]составляющая '!$B$60*'[3]составляющая '!$C$60)+'[3]составляющая '!$D$60+'[3]составляющая '!$E$60)*1000+[3]ставка!U137</f>
        <v>1885.113874746</v>
      </c>
      <c r="V326" s="109">
        <f>(([3]ставка!V137/1000*'[3]составляющая '!$B$60*'[3]составляющая '!$C$60)+'[3]составляющая '!$D$60+'[3]составляющая '!$E$60)*1000+[3]ставка!V137</f>
        <v>2036.082372032</v>
      </c>
      <c r="W326" s="109">
        <f>(([3]ставка!W137/1000*'[3]составляющая '!$B$60*'[3]составляющая '!$C$60)+'[3]составляющая '!$D$60+'[3]составляющая '!$E$60)*1000+[3]ставка!W137</f>
        <v>2046.8060446999998</v>
      </c>
      <c r="X326" s="109">
        <f>(([3]ставка!X137/1000*'[3]составляющая '!$B$60*'[3]составляющая '!$C$60)+'[3]составляющая '!$D$60+'[3]составляющая '!$E$60)*1000+[3]ставка!X137</f>
        <v>2026.2070911889998</v>
      </c>
      <c r="Y326" s="109">
        <f>(([3]ставка!Y137/1000*'[3]составляющая '!$B$60*'[3]составляющая '!$C$60)+'[3]составляющая '!$D$60+'[3]составляющая '!$E$60)*1000+[3]ставка!Y137</f>
        <v>1842.9205213159998</v>
      </c>
    </row>
    <row r="327" spans="1:25" s="71" customFormat="1" ht="16.5" customHeight="1" outlineLevel="1" x14ac:dyDescent="0.25">
      <c r="A327" s="125">
        <v>29</v>
      </c>
      <c r="B327" s="109">
        <f>(([3]ставка!B138/1000*'[3]составляющая '!$B$60*'[3]составляющая '!$C$60)+'[3]составляющая '!$D$60+'[3]составляющая '!$E$60)*1000+[3]ставка!B138</f>
        <v>1679.927483897</v>
      </c>
      <c r="C327" s="109">
        <f>(([3]ставка!C138/1000*'[3]составляющая '!$B$60*'[3]составляющая '!$C$60)+'[3]составляющая '!$D$60+'[3]составляющая '!$E$60)*1000+[3]ставка!C138</f>
        <v>1601.2985295559999</v>
      </c>
      <c r="D327" s="109">
        <f>(([3]ставка!D138/1000*'[3]составляющая '!$B$60*'[3]составляющая '!$C$60)+'[3]составляющая '!$D$60+'[3]составляющая '!$E$60)*1000+[3]ставка!D138</f>
        <v>1540.0785754639999</v>
      </c>
      <c r="E327" s="109">
        <f>(([3]ставка!E138/1000*'[3]составляющая '!$B$60*'[3]составляющая '!$C$60)+'[3]составляющая '!$D$60+'[3]составляющая '!$E$60)*1000+[3]ставка!E138</f>
        <v>1540.4066203030002</v>
      </c>
      <c r="F327" s="109">
        <f>(([3]ставка!F138/1000*'[3]составляющая '!$B$60*'[3]составляющая '!$C$60)+'[3]составляющая '!$D$60+'[3]составляющая '!$E$60)*1000+[3]ставка!F138</f>
        <v>1539.3546144399998</v>
      </c>
      <c r="G327" s="109">
        <f>(([3]ставка!G138/1000*'[3]составляющая '!$B$60*'[3]составляющая '!$C$60)+'[3]составляющая '!$D$60+'[3]составляющая '!$E$60)*1000+[3]ставка!G138</f>
        <v>1549.5466282309999</v>
      </c>
      <c r="H327" s="109">
        <f>(([3]ставка!H138/1000*'[3]составляющая '!$B$60*'[3]составляющая '!$C$60)+'[3]составляющая '!$D$60+'[3]составляющая '!$E$60)*1000+[3]ставка!H138</f>
        <v>1656.8399143659999</v>
      </c>
      <c r="I327" s="109">
        <f>(([3]ставка!I138/1000*'[3]составляющая '!$B$60*'[3]составляющая '!$C$60)+'[3]составляющая '!$D$60+'[3]составляющая '!$E$60)*1000+[3]ставка!I138</f>
        <v>1861.4946463379999</v>
      </c>
      <c r="J327" s="109">
        <f>(([3]ставка!J138/1000*'[3]составляющая '!$B$60*'[3]составляющая '!$C$60)+'[3]составляющая '!$D$60+'[3]составляющая '!$E$60)*1000+[3]ставка!J138</f>
        <v>1953.437696386</v>
      </c>
      <c r="K327" s="109">
        <f>(([3]ставка!K138/1000*'[3]составляющая '!$B$60*'[3]составляющая '!$C$60)+'[3]составляющая '!$D$60+'[3]составляющая '!$E$60)*1000+[3]ставка!K138</f>
        <v>2065.4141053949998</v>
      </c>
      <c r="L327" s="109">
        <f>(([3]ставка!L138/1000*'[3]составляющая '!$B$60*'[3]составляющая '!$C$60)+'[3]составляющая '!$D$60+'[3]составляющая '!$E$60)*1000+[3]ставка!L138</f>
        <v>2067.3597506470001</v>
      </c>
      <c r="M327" s="109">
        <f>(([3]ставка!M138/1000*'[3]составляющая '!$B$60*'[3]составляющая '!$C$60)+'[3]составляющая '!$D$60+'[3]составляющая '!$E$60)*1000+[3]ставка!M138</f>
        <v>2071.9184427199998</v>
      </c>
      <c r="N327" s="109">
        <f>(([3]ставка!N138/1000*'[3]составляющая '!$B$60*'[3]составляющая '!$C$60)+'[3]составляющая '!$D$60+'[3]составляющая '!$E$60)*1000+[3]ставка!N138</f>
        <v>2064.260292513</v>
      </c>
      <c r="O327" s="109">
        <f>(([3]ставка!O138/1000*'[3]составляющая '!$B$60*'[3]составляющая '!$C$60)+'[3]составляющая '!$D$60+'[3]составляющая '!$E$60)*1000+[3]ставка!O138</f>
        <v>2058.2423665009997</v>
      </c>
      <c r="P327" s="109">
        <f>(([3]ставка!P138/1000*'[3]составляющая '!$B$60*'[3]составляющая '!$C$60)+'[3]составляющая '!$D$60+'[3]составляющая '!$E$60)*1000+[3]ставка!P138</f>
        <v>2016.6598551849997</v>
      </c>
      <c r="Q327" s="109">
        <f>(([3]ставка!Q138/1000*'[3]составляющая '!$B$60*'[3]составляющая '!$C$60)+'[3]составляющая '!$D$60+'[3]составляющая '!$E$60)*1000+[3]ставка!Q138</f>
        <v>2014.8952001889998</v>
      </c>
      <c r="R327" s="109">
        <f>(([3]ставка!R138/1000*'[3]составляющая '!$B$60*'[3]составляющая '!$C$60)+'[3]составляющая '!$D$60+'[3]составляющая '!$E$60)*1000+[3]ставка!R138</f>
        <v>2012.0219798749999</v>
      </c>
      <c r="S327" s="109">
        <f>(([3]ставка!S138/1000*'[3]составляющая '!$B$60*'[3]составляющая '!$C$60)+'[3]составляющая '!$D$60+'[3]составляющая '!$E$60)*1000+[3]ставка!S138</f>
        <v>2010.2007654240001</v>
      </c>
      <c r="T327" s="109">
        <f>(([3]ставка!T138/1000*'[3]составляющая '!$B$60*'[3]составляющая '!$C$60)+'[3]составляющая '!$D$60+'[3]составляющая '!$E$60)*1000+[3]ставка!T138</f>
        <v>2011.85230151</v>
      </c>
      <c r="U327" s="109">
        <f>(([3]ставка!U138/1000*'[3]составляющая '!$B$60*'[3]составляющая '!$C$60)+'[3]составляющая '!$D$60+'[3]составляющая '!$E$60)*1000+[3]ставка!U138</f>
        <v>2015.0083190989999</v>
      </c>
      <c r="V327" s="109">
        <f>(([3]ставка!V138/1000*'[3]составляющая '!$B$60*'[3]составляющая '!$C$60)+'[3]составляющая '!$D$60+'[3]составляющая '!$E$60)*1000+[3]ставка!V138</f>
        <v>2053.3330058070001</v>
      </c>
      <c r="W327" s="109">
        <f>(([3]ставка!W138/1000*'[3]составляющая '!$B$60*'[3]составляющая '!$C$60)+'[3]составляющая '!$D$60+'[3]составляющая '!$E$60)*1000+[3]ставка!W138</f>
        <v>2056.1722904479998</v>
      </c>
      <c r="X327" s="109">
        <f>(([3]ставка!X138/1000*'[3]составляющая '!$B$60*'[3]составляющая '!$C$60)+'[3]составляющая '!$D$60+'[3]составляющая '!$E$60)*1000+[3]ставка!X138</f>
        <v>2019.408644698</v>
      </c>
      <c r="Y327" s="109">
        <f>(([3]ставка!Y138/1000*'[3]составляющая '!$B$60*'[3]составляющая '!$C$60)+'[3]составляющая '!$D$60+'[3]составляющая '!$E$60)*1000+[3]ставка!Y138</f>
        <v>1992.995379213</v>
      </c>
    </row>
    <row r="328" spans="1:25" s="71" customFormat="1" ht="16.5" customHeight="1" outlineLevel="1" x14ac:dyDescent="0.25">
      <c r="A328" s="125">
        <v>30</v>
      </c>
      <c r="B328" s="109">
        <f>(([3]ставка!B139/1000*'[3]составляющая '!$B$60*'[3]составляющая '!$C$60)+'[3]составляющая '!$D$60+'[3]составляющая '!$E$60)*1000+[3]ставка!B139</f>
        <v>1861.4267749919998</v>
      </c>
      <c r="C328" s="109">
        <f>(([3]ставка!C139/1000*'[3]составляющая '!$B$60*'[3]составляющая '!$C$60)+'[3]составляющая '!$D$60+'[3]составляющая '!$E$60)*1000+[3]ставка!C139</f>
        <v>1757.617551285</v>
      </c>
      <c r="D328" s="109">
        <f>(([3]ставка!D139/1000*'[3]составляющая '!$B$60*'[3]составляющая '!$C$60)+'[3]составляющая '!$D$60+'[3]составляющая '!$E$60)*1000+[3]ставка!D139</f>
        <v>1641.0372026389998</v>
      </c>
      <c r="E328" s="109">
        <f>(([3]ставка!E139/1000*'[3]составляющая '!$B$60*'[3]составляющая '!$C$60)+'[3]составляющая '!$D$60+'[3]составляющая '!$E$60)*1000+[3]ставка!E139</f>
        <v>1719.405983487</v>
      </c>
      <c r="F328" s="109">
        <f>(([3]ставка!F139/1000*'[3]составляющая '!$B$60*'[3]составляющая '!$C$60)+'[3]составляющая '!$D$60+'[3]составляющая '!$E$60)*1000+[3]ставка!F139</f>
        <v>1726.351484561</v>
      </c>
      <c r="G328" s="109">
        <f>(([3]ставка!G139/1000*'[3]составляющая '!$B$60*'[3]составляющая '!$C$60)+'[3]составляющая '!$D$60+'[3]составляющая '!$E$60)*1000+[3]ставка!G139</f>
        <v>1672.6426260929998</v>
      </c>
      <c r="H328" s="109">
        <f>(([3]ставка!H139/1000*'[3]составляющая '!$B$60*'[3]составляющая '!$C$60)+'[3]составляющая '!$D$60+'[3]составляющая '!$E$60)*1000+[3]ставка!H139</f>
        <v>1716.3291491349996</v>
      </c>
      <c r="I328" s="109">
        <f>(([3]ставка!I139/1000*'[3]составляющая '!$B$60*'[3]составляющая '!$C$60)+'[3]составляющая '!$D$60+'[3]составляющая '!$E$60)*1000+[3]ставка!I139</f>
        <v>1886.8559059599997</v>
      </c>
      <c r="J328" s="109">
        <f>(([3]ставка!J139/1000*'[3]составляющая '!$B$60*'[3]составляющая '!$C$60)+'[3]составляющая '!$D$60+'[3]составляющая '!$E$60)*1000+[3]ставка!J139</f>
        <v>1919.4567758220001</v>
      </c>
      <c r="K328" s="109">
        <f>(([3]ставка!K139/1000*'[3]составляющая '!$B$60*'[3]составляющая '!$C$60)+'[3]составляющая '!$D$60+'[3]составляющая '!$E$60)*1000+[3]ставка!K139</f>
        <v>1973.1430105080001</v>
      </c>
      <c r="L328" s="109">
        <f>(([3]ставка!L139/1000*'[3]составляющая '!$B$60*'[3]составляющая '!$C$60)+'[3]составляющая '!$D$60+'[3]составляющая '!$E$60)*1000+[3]ставка!L139</f>
        <v>2009.6577946560001</v>
      </c>
      <c r="M328" s="109">
        <f>(([3]ставка!M139/1000*'[3]составляющая '!$B$60*'[3]составляющая '!$C$60)+'[3]составляющая '!$D$60+'[3]составляющая '!$E$60)*1000+[3]ставка!M139</f>
        <v>2012.1690344580002</v>
      </c>
      <c r="N328" s="109">
        <f>(([3]ставка!N139/1000*'[3]составляющая '!$B$60*'[3]составляющая '!$C$60)+'[3]составляющая '!$D$60+'[3]составляющая '!$E$60)*1000+[3]ставка!N139</f>
        <v>2011.2075237230001</v>
      </c>
      <c r="O328" s="109">
        <f>(([3]ставка!O139/1000*'[3]составляющая '!$B$60*'[3]составляющая '!$C$60)+'[3]составляющая '!$D$60+'[3]составляющая '!$E$60)*1000+[3]ставка!O139</f>
        <v>2045.0753253769999</v>
      </c>
      <c r="P328" s="109">
        <f>(([3]ставка!P139/1000*'[3]составляющая '!$B$60*'[3]составляющая '!$C$60)+'[3]составляющая '!$D$60+'[3]составляющая '!$E$60)*1000+[3]ставка!P139</f>
        <v>2044.9056470119999</v>
      </c>
      <c r="Q328" s="109">
        <f>(([3]ставка!Q139/1000*'[3]составляющая '!$B$60*'[3]составляющая '!$C$60)+'[3]составляющая '!$D$60+'[3]составляющая '!$E$60)*1000+[3]ставка!Q139</f>
        <v>2043.717898457</v>
      </c>
      <c r="R328" s="109">
        <f>(([3]ставка!R139/1000*'[3]составляющая '!$B$60*'[3]составляющая '!$C$60)+'[3]составляющая '!$D$60+'[3]составляющая '!$E$60)*1000+[3]ставка!R139</f>
        <v>2008.8546503950001</v>
      </c>
      <c r="S328" s="109">
        <f>(([3]ставка!S139/1000*'[3]составляющая '!$B$60*'[3]составляющая '!$C$60)+'[3]составляющая '!$D$60+'[3]составляющая '!$E$60)*1000+[3]ставка!S139</f>
        <v>2009.522051964</v>
      </c>
      <c r="T328" s="109">
        <f>(([3]ставка!T139/1000*'[3]составляющая '!$B$60*'[3]составляющая '!$C$60)+'[3]составляющая '!$D$60+'[3]составляющая '!$E$60)*1000+[3]ставка!T139</f>
        <v>2011.5695042349998</v>
      </c>
      <c r="U328" s="109">
        <f>(([3]ставка!U139/1000*'[3]составляющая '!$B$60*'[3]составляющая '!$C$60)+'[3]составляющая '!$D$60+'[3]составляющая '!$E$60)*1000+[3]ставка!U139</f>
        <v>2045.3241869789999</v>
      </c>
      <c r="V328" s="109">
        <f>(([3]ставка!V139/1000*'[3]составляющая '!$B$60*'[3]составляющая '!$C$60)+'[3]составляющая '!$D$60+'[3]составляющая '!$E$60)*1000+[3]ставка!V139</f>
        <v>2047.1340895389999</v>
      </c>
      <c r="W328" s="109">
        <f>(([3]ставка!W139/1000*'[3]составляющая '!$B$60*'[3]составляющая '!$C$60)+'[3]составляющая '!$D$60+'[3]составляющая '!$E$60)*1000+[3]ставка!W139</f>
        <v>2049.9055028339999</v>
      </c>
      <c r="X328" s="109">
        <f>(([3]ставка!X139/1000*'[3]составляющая '!$B$60*'[3]составляющая '!$C$60)+'[3]составляющая '!$D$60+'[3]составляющая '!$E$60)*1000+[3]ставка!X139</f>
        <v>2044.4984189359998</v>
      </c>
      <c r="Y328" s="109">
        <f>(([3]ставка!Y139/1000*'[3]составляющая '!$B$60*'[3]составляющая '!$C$60)+'[3]составляющая '!$D$60+'[3]составляющая '!$E$60)*1000+[3]ставка!Y139</f>
        <v>2043.4577249639999</v>
      </c>
    </row>
    <row r="329" spans="1:25" s="71" customFormat="1" ht="15.75" x14ac:dyDescent="0.25">
      <c r="A329" s="125">
        <v>31</v>
      </c>
      <c r="B329" s="109">
        <f>(([3]ставка!B140/1000*'[3]составляющая '!$B$60*'[3]составляющая '!$C$60)+'[3]составляющая '!$D$60+'[3]составляющая '!$E$60)*1000+[3]ставка!B140</f>
        <v>1754.2805434400002</v>
      </c>
      <c r="C329" s="109">
        <f>(([3]ставка!C140/1000*'[3]составляющая '!$B$60*'[3]составляющая '!$C$60)+'[3]составляющая '!$D$60+'[3]составляющая '!$E$60)*1000+[3]ставка!C140</f>
        <v>1689.2711058629998</v>
      </c>
      <c r="D329" s="109">
        <f>(([3]ставка!D140/1000*'[3]составляющая '!$B$60*'[3]составляющая '!$C$60)+'[3]составляющая '!$D$60+'[3]составляющая '!$E$60)*1000+[3]ставка!D140</f>
        <v>1631.5691498719998</v>
      </c>
      <c r="E329" s="109">
        <f>(([3]ставка!E140/1000*'[3]составляющая '!$B$60*'[3]составляющая '!$C$60)+'[3]составляющая '!$D$60+'[3]составляющая '!$E$60)*1000+[3]ставка!E140</f>
        <v>1592.9277302159999</v>
      </c>
      <c r="F329" s="109">
        <f>(([3]ставка!F140/1000*'[3]составляющая '!$B$60*'[3]составляющая '!$C$60)+'[3]составляющая '!$D$60+'[3]составляющая '!$E$60)*1000+[3]ставка!F140</f>
        <v>1585.5750010659999</v>
      </c>
      <c r="G329" s="109">
        <f>(([3]ставка!G140/1000*'[3]составляющая '!$B$60*'[3]составляющая '!$C$60)+'[3]составляющая '!$D$60+'[3]составляющая '!$E$60)*1000+[3]ставка!G140</f>
        <v>1563.810922782</v>
      </c>
      <c r="H329" s="109">
        <f>(([3]ставка!H140/1000*'[3]составляющая '!$B$60*'[3]составляющая '!$C$60)+'[3]составляющая '!$D$60+'[3]составляющая '!$E$60)*1000+[3]ставка!H140</f>
        <v>1634.5441772049999</v>
      </c>
      <c r="I329" s="109">
        <f>(([3]ставка!I140/1000*'[3]составляющая '!$B$60*'[3]составляющая '!$C$60)+'[3]составляющая '!$D$60+'[3]составляющая '!$E$60)*1000+[3]ставка!I140</f>
        <v>1673.898245994</v>
      </c>
      <c r="J329" s="109">
        <f>(([3]ставка!J140/1000*'[3]составляющая '!$B$60*'[3]составляющая '!$C$60)+'[3]составляющая '!$D$60+'[3]составляющая '!$E$60)*1000+[3]ставка!J140</f>
        <v>1713.840533115</v>
      </c>
      <c r="K329" s="109">
        <f>(([3]ставка!K140/1000*'[3]составляющая '!$B$60*'[3]составляющая '!$C$60)+'[3]составляющая '!$D$60+'[3]составляющая '!$E$60)*1000+[3]ставка!K140</f>
        <v>1852.5921881209999</v>
      </c>
      <c r="L329" s="109">
        <f>(([3]ставка!L140/1000*'[3]составляющая '!$B$60*'[3]составляющая '!$C$60)+'[3]составляющая '!$D$60+'[3]составляющая '!$E$60)*1000+[3]ставка!L140</f>
        <v>1884.2994185939997</v>
      </c>
      <c r="M329" s="109">
        <f>(([3]ставка!M140/1000*'[3]составляющая '!$B$60*'[3]составляющая '!$C$60)+'[3]составляющая '!$D$60+'[3]составляющая '!$E$60)*1000+[3]ставка!M140</f>
        <v>1993.312112161</v>
      </c>
      <c r="N329" s="109">
        <f>(([3]ставка!N140/1000*'[3]составляющая '!$B$60*'[3]составляющая '!$C$60)+'[3]составляющая '!$D$60+'[3]составляющая '!$E$60)*1000+[3]ставка!N140</f>
        <v>2001.1173169509998</v>
      </c>
      <c r="O329" s="109">
        <f>(([3]ставка!O140/1000*'[3]составляющая '!$B$60*'[3]составляющая '!$C$60)+'[3]составляющая '!$D$60+'[3]составляющая '!$E$60)*1000+[3]ставка!O140</f>
        <v>2002.3842487430002</v>
      </c>
      <c r="P329" s="109">
        <f>(([3]ставка!P140/1000*'[3]составляющая '!$B$60*'[3]составляющая '!$C$60)+'[3]составляющая '!$D$60+'[3]составляющая '!$E$60)*1000+[3]ставка!P140</f>
        <v>1997.1015956459999</v>
      </c>
      <c r="Q329" s="109">
        <f>(([3]ставка!Q140/1000*'[3]составляющая '!$B$60*'[3]составляющая '!$C$60)+'[3]составляющая '!$D$60+'[3]составляющая '!$E$60)*1000+[3]ставка!Q140</f>
        <v>1995.868599527</v>
      </c>
      <c r="R329" s="109">
        <f>(([3]ставка!R140/1000*'[3]составляющая '!$B$60*'[3]составляющая '!$C$60)+'[3]составляющая '!$D$60+'[3]составляющая '!$E$60)*1000+[3]ставка!R140</f>
        <v>1995.5405546880002</v>
      </c>
      <c r="S329" s="109">
        <f>(([3]ставка!S140/1000*'[3]составляющая '!$B$60*'[3]составляющая '!$C$60)+'[3]составляющая '!$D$60+'[3]составляющая '!$E$60)*1000+[3]ставка!S140</f>
        <v>1997.9839231439998</v>
      </c>
      <c r="T329" s="109">
        <f>(([3]ставка!T140/1000*'[3]составляющая '!$B$60*'[3]составляющая '!$C$60)+'[3]составляющая '!$D$60+'[3]составляющая '!$E$60)*1000+[3]ставка!T140</f>
        <v>2000.178429998</v>
      </c>
      <c r="U329" s="109">
        <f>(([3]ставка!U140/1000*'[3]составляющая '!$B$60*'[3]составляющая '!$C$60)+'[3]составляющая '!$D$60+'[3]составляющая '!$E$60)*1000+[3]ставка!U140</f>
        <v>2037.6207892080001</v>
      </c>
      <c r="V329" s="109">
        <f>(([3]ставка!V140/1000*'[3]составляющая '!$B$60*'[3]составляющая '!$C$60)+'[3]составляющая '!$D$60+'[3]составляющая '!$E$60)*1000+[3]ставка!V140</f>
        <v>2042.8129471770001</v>
      </c>
      <c r="W329" s="109">
        <f>(([3]ставка!W140/1000*'[3]составляющая '!$B$60*'[3]составляющая '!$C$60)+'[3]составляющая '!$D$60+'[3]составляющая '!$E$60)*1000+[3]ставка!W140</f>
        <v>2041.7722532049997</v>
      </c>
      <c r="X329" s="109">
        <f>(([3]ставка!X140/1000*'[3]составляющая '!$B$60*'[3]составляющая '!$C$60)+'[3]составляющая '!$D$60+'[3]составляющая '!$E$60)*1000+[3]ставка!X140</f>
        <v>2042.3491596459999</v>
      </c>
      <c r="Y329" s="109">
        <f>(([3]ставка!Y140/1000*'[3]составляющая '!$B$60*'[3]составляющая '!$C$60)+'[3]составляющая '!$D$60+'[3]составляющая '!$E$60)*1000+[3]ставка!Y140</f>
        <v>2002.3276892879999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9">
        <f>(([3]ставка!B110/1000*'[3]составляющая '!$B$61*'[3]составляющая '!$C$61)+'[3]составляющая '!$D$61+'[3]составляющая '!$E$61)*1000+[3]ставка!B110</f>
        <v>2114.9751611000002</v>
      </c>
      <c r="C333" s="109">
        <f>(([3]ставка!C110/1000*'[3]составляющая '!$B$61*'[3]составляющая '!$C$61)+'[3]составляющая '!$D$61+'[3]составляющая '!$E$61)*1000+[3]ставка!C110</f>
        <v>2048.3368112190001</v>
      </c>
      <c r="D333" s="109">
        <f>(([3]ставка!D110/1000*'[3]составляющая '!$B$61*'[3]составляющая '!$C$61)+'[3]составляющая '!$D$61+'[3]составляющая '!$E$61)*1000+[3]ставка!D110</f>
        <v>1984.1531416849998</v>
      </c>
      <c r="E333" s="109">
        <f>(([3]ставка!E110/1000*'[3]составляющая '!$B$61*'[3]составляющая '!$C$61)+'[3]составляющая '!$D$61+'[3]составляющая '!$E$61)*1000+[3]ставка!E110</f>
        <v>1970.5449368120003</v>
      </c>
      <c r="F333" s="109">
        <f>(([3]ставка!F110/1000*'[3]составляющая '!$B$61*'[3]составляющая '!$C$61)+'[3]составляющая '!$D$61+'[3]составляющая '!$E$61)*1000+[3]ставка!F110</f>
        <v>2043.59712889</v>
      </c>
      <c r="G333" s="109">
        <f>(([3]ставка!G110/1000*'[3]составляющая '!$B$61*'[3]составляющая '!$C$61)+'[3]составляющая '!$D$61+'[3]составляющая '!$E$61)*1000+[3]ставка!G110</f>
        <v>2114.9299135359997</v>
      </c>
      <c r="H333" s="109">
        <f>(([3]ставка!H110/1000*'[3]составляющая '!$B$61*'[3]составляющая '!$C$61)+'[3]составляющая '!$D$61+'[3]составляющая '!$E$61)*1000+[3]ставка!H110</f>
        <v>2467.148263603</v>
      </c>
      <c r="I333" s="109">
        <f>(([3]ставка!I110/1000*'[3]составляющая '!$B$61*'[3]составляющая '!$C$61)+'[3]составляющая '!$D$61+'[3]составляющая '!$E$61)*1000+[3]ставка!I110</f>
        <v>2546.0826390009997</v>
      </c>
      <c r="J333" s="109">
        <f>(([3]ставка!J110/1000*'[3]составляющая '!$B$61*'[3]составляющая '!$C$61)+'[3]составляющая '!$D$61+'[3]составляющая '!$E$61)*1000+[3]ставка!J110</f>
        <v>2567.2811227349998</v>
      </c>
      <c r="K333" s="109">
        <f>(([3]ставка!K110/1000*'[3]составляющая '!$B$61*'[3]составляющая '!$C$61)+'[3]составляющая '!$D$61+'[3]составляющая '!$E$61)*1000+[3]ставка!K110</f>
        <v>2616.6688388409998</v>
      </c>
      <c r="L333" s="109">
        <f>(([3]ставка!L110/1000*'[3]составляющая '!$B$61*'[3]составляющая '!$C$61)+'[3]составляющая '!$D$61+'[3]составляющая '!$E$61)*1000+[3]ставка!L110</f>
        <v>2638.4555409069999</v>
      </c>
      <c r="M333" s="109">
        <f>(([3]ставка!M110/1000*'[3]составляющая '!$B$61*'[3]составляющая '!$C$61)+'[3]составляющая '!$D$61+'[3]составляющая '!$E$61)*1000+[3]ставка!M110</f>
        <v>2572.8352612160002</v>
      </c>
      <c r="N333" s="109">
        <f>(([3]ставка!N110/1000*'[3]составляющая '!$B$61*'[3]составляющая '!$C$61)+'[3]составляющая '!$D$61+'[3]составляющая '!$E$61)*1000+[3]ставка!N110</f>
        <v>2565.8105769049998</v>
      </c>
      <c r="O333" s="109">
        <f>(([3]ставка!O110/1000*'[3]составляющая '!$B$61*'[3]составляющая '!$C$61)+'[3]составляющая '!$D$61+'[3]составляющая '!$E$61)*1000+[3]ставка!O110</f>
        <v>2561.9192864010001</v>
      </c>
      <c r="P333" s="109">
        <f>(([3]ставка!P110/1000*'[3]составляющая '!$B$61*'[3]составляющая '!$C$61)+'[3]составляющая '!$D$61+'[3]составляющая '!$E$61)*1000+[3]ставка!P110</f>
        <v>2560.4826762439998</v>
      </c>
      <c r="Q333" s="109">
        <f>(([3]ставка!Q110/1000*'[3]составляющая '!$B$61*'[3]составляющая '!$C$61)+'[3]составляющая '!$D$61+'[3]составляющая '!$E$61)*1000+[3]ставка!Q110</f>
        <v>2556.5800738490002</v>
      </c>
      <c r="R333" s="109">
        <f>(([3]ставка!R110/1000*'[3]составляющая '!$B$61*'[3]составляющая '!$C$61)+'[3]составляющая '!$D$61+'[3]составляющая '!$E$61)*1000+[3]ставка!R110</f>
        <v>2551.4331634439995</v>
      </c>
      <c r="S333" s="109">
        <f>(([3]ставка!S110/1000*'[3]составляющая '!$B$61*'[3]составляющая '!$C$61)+'[3]составляющая '!$D$61+'[3]составляющая '!$E$61)*1000+[3]ставка!S110</f>
        <v>2549.91737005</v>
      </c>
      <c r="T333" s="109">
        <f>(([3]ставка!T110/1000*'[3]составляющая '!$B$61*'[3]составляющая '!$C$61)+'[3]составляющая '!$D$61+'[3]составляющая '!$E$61)*1000+[3]ставка!T110</f>
        <v>2554.8832901989999</v>
      </c>
      <c r="U333" s="109">
        <f>(([3]ставка!U110/1000*'[3]составляющая '!$B$61*'[3]составляющая '!$C$61)+'[3]составляющая '!$D$61+'[3]составляющая '!$E$61)*1000+[3]ставка!U110</f>
        <v>2575.0637037429997</v>
      </c>
      <c r="V333" s="109">
        <f>(([3]ставка!V110/1000*'[3]составляющая '!$B$61*'[3]составляющая '!$C$61)+'[3]составляющая '!$D$61+'[3]составляющая '!$E$61)*1000+[3]ставка!V110</f>
        <v>2586.036238013</v>
      </c>
      <c r="W333" s="109">
        <f>(([3]ставка!W110/1000*'[3]составляющая '!$B$61*'[3]составляющая '!$C$61)+'[3]составляющая '!$D$61+'[3]составляющая '!$E$61)*1000+[3]ставка!W110</f>
        <v>2547.191204319</v>
      </c>
      <c r="X333" s="109">
        <f>(([3]ставка!X110/1000*'[3]составляющая '!$B$61*'[3]составляющая '!$C$61)+'[3]составляющая '!$D$61+'[3]составляющая '!$E$61)*1000+[3]ставка!X110</f>
        <v>2542.2592198430002</v>
      </c>
      <c r="Y333" s="109">
        <f>(([3]ставка!Y110/1000*'[3]составляющая '!$B$61*'[3]составляющая '!$C$61)+'[3]составляющая '!$D$61+'[3]составляющая '!$E$61)*1000+[3]ставка!Y110</f>
        <v>2529.2844808660002</v>
      </c>
    </row>
    <row r="334" spans="1:25" s="71" customFormat="1" ht="15.75" outlineLevel="1" x14ac:dyDescent="0.25">
      <c r="A334" s="125">
        <v>2</v>
      </c>
      <c r="B334" s="109">
        <f>(([3]ставка!B111/1000*'[3]составляющая '!$B$61*'[3]составляющая '!$C$61)+'[3]составляющая '!$D$61+'[3]составляющая '!$E$61)*1000+[3]ставка!B111</f>
        <v>2148.4017990049997</v>
      </c>
      <c r="C334" s="109">
        <f>(([3]ставка!C111/1000*'[3]составляющая '!$B$61*'[3]составляющая '!$C$61)+'[3]составляющая '!$D$61+'[3]составляющая '!$E$61)*1000+[3]ставка!C111</f>
        <v>2070.1122013940003</v>
      </c>
      <c r="D334" s="109">
        <f>(([3]ставка!D111/1000*'[3]составляющая '!$B$61*'[3]составляющая '!$C$61)+'[3]составляющая '!$D$61+'[3]составляющая '!$E$61)*1000+[3]ставка!D111</f>
        <v>2016.7540115469997</v>
      </c>
      <c r="E334" s="109">
        <f>(([3]ставка!E111/1000*'[3]составляющая '!$B$61*'[3]составляющая '!$C$61)+'[3]составляющая '!$D$61+'[3]составляющая '!$E$61)*1000+[3]ставка!E111</f>
        <v>1960.9298294620003</v>
      </c>
      <c r="F334" s="109">
        <f>(([3]ставка!F111/1000*'[3]составляющая '!$B$61*'[3]составляющая '!$C$61)+'[3]составляющая '!$D$61+'[3]составляющая '!$E$61)*1000+[3]ставка!F111</f>
        <v>1984.469874633</v>
      </c>
      <c r="G334" s="109">
        <f>(([3]ставка!G111/1000*'[3]составляющая '!$B$61*'[3]составляющая '!$C$61)+'[3]составляющая '!$D$61+'[3]составляющая '!$E$61)*1000+[3]ставка!G111</f>
        <v>2010.1252434210001</v>
      </c>
      <c r="H334" s="109">
        <f>(([3]ставка!H111/1000*'[3]составляющая '!$B$61*'[3]составляющая '!$C$61)+'[3]составляющая '!$D$61+'[3]составляющая '!$E$61)*1000+[3]ставка!H111</f>
        <v>2105.789905608</v>
      </c>
      <c r="I334" s="109">
        <f>(([3]ставка!I111/1000*'[3]составляющая '!$B$61*'[3]составляющая '!$C$61)+'[3]составляющая '!$D$61+'[3]составляющая '!$E$61)*1000+[3]ставка!I111</f>
        <v>2141.987956808</v>
      </c>
      <c r="J334" s="109">
        <f>(([3]ставка!J111/1000*'[3]составляющая '!$B$61*'[3]составляющая '!$C$61)+'[3]составляющая '!$D$61+'[3]составляющая '!$E$61)*1000+[3]ставка!J111</f>
        <v>2208.5358115609997</v>
      </c>
      <c r="K334" s="109">
        <f>(([3]ставка!K111/1000*'[3]составляющая '!$B$61*'[3]составляющая '!$C$61)+'[3]составляющая '!$D$61+'[3]составляющая '!$E$61)*1000+[3]ставка!K111</f>
        <v>2499.1156675689999</v>
      </c>
      <c r="L334" s="109">
        <f>(([3]ставка!L111/1000*'[3]составляющая '!$B$61*'[3]составляющая '!$C$61)+'[3]составляющая '!$D$61+'[3]составляющая '!$E$61)*1000+[3]ставка!L111</f>
        <v>2530.1102489089999</v>
      </c>
      <c r="M334" s="109">
        <f>(([3]ставка!M111/1000*'[3]составляющая '!$B$61*'[3]составляющая '!$C$61)+'[3]составляющая '!$D$61+'[3]составляющая '!$E$61)*1000+[3]ставка!M111</f>
        <v>2534.2730247970003</v>
      </c>
      <c r="N334" s="109">
        <f>(([3]ставка!N111/1000*'[3]составляющая '!$B$61*'[3]составляющая '!$C$61)+'[3]составляющая '!$D$61+'[3]составляющая '!$E$61)*1000+[3]ставка!N111</f>
        <v>2534.261712906</v>
      </c>
      <c r="O334" s="109">
        <f>(([3]ставка!O111/1000*'[3]составляющая '!$B$61*'[3]составляющая '!$C$61)+'[3]составляющая '!$D$61+'[3]составляющая '!$E$61)*1000+[3]ставка!O111</f>
        <v>2530.7437148049999</v>
      </c>
      <c r="P334" s="109">
        <f>(([3]ставка!P111/1000*'[3]составляющая '!$B$61*'[3]составляющая '!$C$61)+'[3]составляющая '!$D$61+'[3]составляющая '!$E$61)*1000+[3]ставка!P111</f>
        <v>2526.27551786</v>
      </c>
      <c r="Q334" s="109">
        <f>(([3]ставка!Q111/1000*'[3]составляющая '!$B$61*'[3]составляющая '!$C$61)+'[3]составляющая '!$D$61+'[3]составляющая '!$E$61)*1000+[3]ставка!Q111</f>
        <v>2520.1670967199998</v>
      </c>
      <c r="R334" s="109">
        <f>(([3]ставка!R111/1000*'[3]составляющая '!$B$61*'[3]составляющая '!$C$61)+'[3]составляющая '!$D$61+'[3]составляющая '!$E$61)*1000+[3]ставка!R111</f>
        <v>2519.0245957289999</v>
      </c>
      <c r="S334" s="109">
        <f>(([3]ставка!S111/1000*'[3]составляющая '!$B$61*'[3]составляющая '!$C$61)+'[3]составляющая '!$D$61+'[3]составляющая '!$E$61)*1000+[3]ставка!S111</f>
        <v>2539.1032022540003</v>
      </c>
      <c r="T334" s="109">
        <f>(([3]ставка!T111/1000*'[3]составляющая '!$B$61*'[3]составляющая '!$C$61)+'[3]составляющая '!$D$61+'[3]составляющая '!$E$61)*1000+[3]ставка!T111</f>
        <v>2544.883578555</v>
      </c>
      <c r="U334" s="109">
        <f>(([3]ставка!U111/1000*'[3]составляющая '!$B$61*'[3]составляющая '!$C$61)+'[3]составляющая '!$D$61+'[3]составляющая '!$E$61)*1000+[3]ставка!U111</f>
        <v>2533.2323308249997</v>
      </c>
      <c r="V334" s="109">
        <f>(([3]ставка!V111/1000*'[3]составляющая '!$B$61*'[3]составляющая '!$C$61)+'[3]составляющая '!$D$61+'[3]составляющая '!$E$61)*1000+[3]ставка!V111</f>
        <v>2545.9921438729998</v>
      </c>
      <c r="W334" s="109">
        <f>(([3]ставка!W111/1000*'[3]составляющая '!$B$61*'[3]составляющая '!$C$61)+'[3]составляющая '!$D$61+'[3]составляющая '!$E$61)*1000+[3]ставка!W111</f>
        <v>2542.870061957</v>
      </c>
      <c r="X334" s="109">
        <f>(([3]ставка!X111/1000*'[3]составляющая '!$B$61*'[3]составляющая '!$C$61)+'[3]составляющая '!$D$61+'[3]составляющая '!$E$61)*1000+[3]ставка!X111</f>
        <v>2535.0535452759996</v>
      </c>
      <c r="Y334" s="109">
        <f>(([3]ставка!Y111/1000*'[3]составляющая '!$B$61*'[3]составляющая '!$C$61)+'[3]составляющая '!$D$61+'[3]составляющая '!$E$61)*1000+[3]ставка!Y111</f>
        <v>2529.1939857380003</v>
      </c>
    </row>
    <row r="335" spans="1:25" s="71" customFormat="1" ht="15.75" outlineLevel="1" x14ac:dyDescent="0.25">
      <c r="A335" s="125">
        <v>3</v>
      </c>
      <c r="B335" s="109">
        <f>(([3]ставка!B112/1000*'[3]составляющая '!$B$61*'[3]составляющая '!$C$61)+'[3]составляющая '!$D$61+'[3]составляющая '!$E$61)*1000+[3]ставка!B112</f>
        <v>2056.9564721610004</v>
      </c>
      <c r="C335" s="109">
        <f>(([3]ставка!C112/1000*'[3]составляющая '!$B$61*'[3]составляющая '!$C$61)+'[3]составляющая '!$D$61+'[3]составляющая '!$E$61)*1000+[3]ставка!C112</f>
        <v>2015.045916006</v>
      </c>
      <c r="D335" s="109">
        <f>(([3]ставка!D112/1000*'[3]составляющая '!$B$61*'[3]составляющая '!$C$61)+'[3]составляющая '!$D$61+'[3]составляющая '!$E$61)*1000+[3]ставка!D112</f>
        <v>1944.9574393700002</v>
      </c>
      <c r="E335" s="109">
        <f>(([3]ставка!E112/1000*'[3]составляющая '!$B$61*'[3]составляющая '!$C$61)+'[3]составляющая '!$D$61+'[3]составляющая '!$E$61)*1000+[3]ставка!E112</f>
        <v>1937.9101312769999</v>
      </c>
      <c r="F335" s="109">
        <f>(([3]ставка!F112/1000*'[3]составляющая '!$B$61*'[3]составляющая '!$C$61)+'[3]составляющая '!$D$61+'[3]составляющая '!$E$61)*1000+[3]ставка!F112</f>
        <v>1946.2243711619999</v>
      </c>
      <c r="G335" s="109">
        <f>(([3]ставка!G112/1000*'[3]составляющая '!$B$61*'[3]составляющая '!$C$61)+'[3]составляющая '!$D$61+'[3]составляющая '!$E$61)*1000+[3]ставка!G112</f>
        <v>1940.4779305339998</v>
      </c>
      <c r="H335" s="109">
        <f>(([3]ставка!H112/1000*'[3]составляющая '!$B$61*'[3]составляющая '!$C$61)+'[3]составляющая '!$D$61+'[3]составляющая '!$E$61)*1000+[3]ставка!H112</f>
        <v>2046.4364135309997</v>
      </c>
      <c r="I335" s="109">
        <f>(([3]ставка!I112/1000*'[3]составляющая '!$B$61*'[3]составляющая '!$C$61)+'[3]составляющая '!$D$61+'[3]составляющая '!$E$61)*1000+[3]ставка!I112</f>
        <v>2059.727885456</v>
      </c>
      <c r="J335" s="109">
        <f>(([3]ставка!J112/1000*'[3]составляющая '!$B$61*'[3]составляющая '!$C$61)+'[3]составляющая '!$D$61+'[3]составляющая '!$E$61)*1000+[3]ставка!J112</f>
        <v>2075.4853496189999</v>
      </c>
      <c r="K335" s="109">
        <f>(([3]ставка!K112/1000*'[3]составляющая '!$B$61*'[3]составляющая '!$C$61)+'[3]составляющая '!$D$61+'[3]составляющая '!$E$61)*1000+[3]ставка!K112</f>
        <v>2505.3372076189999</v>
      </c>
      <c r="L335" s="109">
        <f>(([3]ставка!L112/1000*'[3]составляющая '!$B$61*'[3]составляющая '!$C$61)+'[3]составляющая '!$D$61+'[3]составляющая '!$E$61)*1000+[3]ставка!L112</f>
        <v>2532.5196816919997</v>
      </c>
      <c r="M335" s="109">
        <f>(([3]ставка!M112/1000*'[3]составляющая '!$B$61*'[3]составляющая '!$C$61)+'[3]составляющая '!$D$61+'[3]составляющая '!$E$61)*1000+[3]ставка!M112</f>
        <v>2533.2436427160001</v>
      </c>
      <c r="N335" s="109">
        <f>(([3]ставка!N112/1000*'[3]составляющая '!$B$61*'[3]составляющая '!$C$61)+'[3]составляющая '!$D$61+'[3]составляющая '!$E$61)*1000+[3]ставка!N112</f>
        <v>2532.870350313</v>
      </c>
      <c r="O335" s="109">
        <f>(([3]ставка!O112/1000*'[3]составляющая '!$B$61*'[3]составляющая '!$C$61)+'[3]составляющая '!$D$61+'[3]составляющая '!$E$61)*1000+[3]ставка!O112</f>
        <v>2533.3454497349999</v>
      </c>
      <c r="P335" s="109">
        <f>(([3]ставка!P112/1000*'[3]составляющая '!$B$61*'[3]составляющая '!$C$61)+'[3]составляющая '!$D$61+'[3]составляющая '!$E$61)*1000+[3]ставка!P112</f>
        <v>2532.7119838389999</v>
      </c>
      <c r="Q335" s="109">
        <f>(([3]ставка!Q112/1000*'[3]составляющая '!$B$61*'[3]составляющая '!$C$61)+'[3]составляющая '!$D$61+'[3]составляющая '!$E$61)*1000+[3]ставка!Q112</f>
        <v>2531.1396309900001</v>
      </c>
      <c r="R335" s="109">
        <f>(([3]ставка!R112/1000*'[3]составляющая '!$B$61*'[3]составляющая '!$C$61)+'[3]составляющая '!$D$61+'[3]составляющая '!$E$61)*1000+[3]ставка!R112</f>
        <v>2530.0763132359998</v>
      </c>
      <c r="S335" s="109">
        <f>(([3]ставка!S112/1000*'[3]составляющая '!$B$61*'[3]составляющая '!$C$61)+'[3]составляющая '!$D$61+'[3]составляющая '!$E$61)*1000+[3]ставка!S112</f>
        <v>2526.1737108409998</v>
      </c>
      <c r="T335" s="109">
        <f>(([3]ставка!T112/1000*'[3]составляющая '!$B$61*'[3]составляющая '!$C$61)+'[3]составляющая '!$D$61+'[3]составляющая '!$E$61)*1000+[3]ставка!T112</f>
        <v>2532.3160676540001</v>
      </c>
      <c r="U335" s="109">
        <f>(([3]ставка!U112/1000*'[3]составляющая '!$B$61*'[3]составляющая '!$C$61)+'[3]составляющая '!$D$61+'[3]составляющая '!$E$61)*1000+[3]ставка!U112</f>
        <v>2545.935584418</v>
      </c>
      <c r="V335" s="109">
        <f>(([3]ставка!V112/1000*'[3]составляющая '!$B$61*'[3]составляющая '!$C$61)+'[3]составляющая '!$D$61+'[3]составляющая '!$E$61)*1000+[3]ставка!V112</f>
        <v>2553.4693038240002</v>
      </c>
      <c r="W335" s="109">
        <f>(([3]ставка!W112/1000*'[3]составляющая '!$B$61*'[3]составляющая '!$C$61)+'[3]составляющая '!$D$61+'[3]составляющая '!$E$61)*1000+[3]ставка!W112</f>
        <v>2548.7635571680003</v>
      </c>
      <c r="X335" s="109">
        <f>(([3]ставка!X112/1000*'[3]составляющая '!$B$61*'[3]составляющая '!$C$61)+'[3]составляющая '!$D$61+'[3]составляющая '!$E$61)*1000+[3]ставка!X112</f>
        <v>2539.340751965</v>
      </c>
      <c r="Y335" s="109">
        <f>(([3]ставка!Y112/1000*'[3]составляющая '!$B$61*'[3]составляющая '!$C$61)+'[3]составляющая '!$D$61+'[3]составляющая '!$E$61)*1000+[3]ставка!Y112</f>
        <v>2529.012995482</v>
      </c>
    </row>
    <row r="336" spans="1:25" s="71" customFormat="1" ht="15.75" outlineLevel="1" x14ac:dyDescent="0.25">
      <c r="A336" s="125">
        <v>4</v>
      </c>
      <c r="B336" s="109">
        <f>(([3]ставка!B113/1000*'[3]составляющая '!$B$61*'[3]составляющая '!$C$61)+'[3]составляющая '!$D$61+'[3]составляющая '!$E$61)*1000+[3]ставка!B113</f>
        <v>2128.1987616790002</v>
      </c>
      <c r="C336" s="109">
        <f>(([3]ставка!C113/1000*'[3]составляющая '!$B$61*'[3]составляющая '!$C$61)+'[3]составляющая '!$D$61+'[3]составляющая '!$E$61)*1000+[3]ставка!C113</f>
        <v>2050.6218132009999</v>
      </c>
      <c r="D336" s="109">
        <f>(([3]ставка!D113/1000*'[3]составляющая '!$B$61*'[3]составляющая '!$C$61)+'[3]составляющая '!$D$61+'[3]составляющая '!$E$61)*1000+[3]ставка!D113</f>
        <v>1968.995207745</v>
      </c>
      <c r="E336" s="109">
        <f>(([3]ставка!E113/1000*'[3]составляющая '!$B$61*'[3]составляющая '!$C$61)+'[3]составляющая '!$D$61+'[3]составляющая '!$E$61)*1000+[3]ставка!E113</f>
        <v>1932.944211128</v>
      </c>
      <c r="F336" s="109">
        <f>(([3]ставка!F113/1000*'[3]составляющая '!$B$61*'[3]составляющая '!$C$61)+'[3]составляющая '!$D$61+'[3]составляющая '!$E$61)*1000+[3]ставка!F113</f>
        <v>2007.8628652209998</v>
      </c>
      <c r="G336" s="109">
        <f>(([3]ставка!G113/1000*'[3]составляющая '!$B$61*'[3]составляющая '!$C$61)+'[3]составляющая '!$D$61+'[3]составляющая '!$E$61)*1000+[3]ставка!G113</f>
        <v>2054.2981777760001</v>
      </c>
      <c r="H336" s="109">
        <f>(([3]ставка!H113/1000*'[3]составляющая '!$B$61*'[3]составляющая '!$C$61)+'[3]составляющая '!$D$61+'[3]составляющая '!$E$61)*1000+[3]ставка!H113</f>
        <v>2450.1917389939999</v>
      </c>
      <c r="I336" s="109">
        <f>(([3]ставка!I113/1000*'[3]составляющая '!$B$61*'[3]составляющая '!$C$61)+'[3]составляющая '!$D$61+'[3]составляющая '!$E$61)*1000+[3]ставка!I113</f>
        <v>2326.4057157810003</v>
      </c>
      <c r="J336" s="109">
        <f>(([3]ставка!J113/1000*'[3]составляющая '!$B$61*'[3]составляющая '!$C$61)+'[3]составляющая '!$D$61+'[3]составляющая '!$E$61)*1000+[3]ставка!J113</f>
        <v>2505.5408216570004</v>
      </c>
      <c r="K336" s="109">
        <f>(([3]ставка!K113/1000*'[3]составляющая '!$B$61*'[3]составляющая '!$C$61)+'[3]составляющая '!$D$61+'[3]составляющая '!$E$61)*1000+[3]ставка!K113</f>
        <v>2579.1472963939996</v>
      </c>
      <c r="L336" s="109">
        <f>(([3]ставка!L113/1000*'[3]составляющая '!$B$61*'[3]составляющая '!$C$61)+'[3]составляющая '!$D$61+'[3]составляющая '!$E$61)*1000+[3]ставка!L113</f>
        <v>2584.9955440409999</v>
      </c>
      <c r="M336" s="109">
        <f>(([3]ставка!M113/1000*'[3]составляющая '!$B$61*'[3]составляющая '!$C$61)+'[3]составляющая '!$D$61+'[3]составляющая '!$E$61)*1000+[3]ставка!M113</f>
        <v>2530.7550266959997</v>
      </c>
      <c r="N336" s="109">
        <f>(([3]ставка!N113/1000*'[3]составляющая '!$B$61*'[3]составляющая '!$C$61)+'[3]составляющая '!$D$61+'[3]составляющая '!$E$61)*1000+[3]ставка!N113</f>
        <v>2493.821702581</v>
      </c>
      <c r="O336" s="109">
        <f>(([3]ставка!O113/1000*'[3]составляющая '!$B$61*'[3]составляющая '!$C$61)+'[3]составляющая '!$D$61+'[3]составляющая '!$E$61)*1000+[3]ставка!O113</f>
        <v>2482.9283515480001</v>
      </c>
      <c r="P336" s="109">
        <f>(([3]ставка!P113/1000*'[3]составляющая '!$B$61*'[3]составляющая '!$C$61)+'[3]составляющая '!$D$61+'[3]составляющая '!$E$61)*1000+[3]ставка!P113</f>
        <v>2479.6705269399999</v>
      </c>
      <c r="Q336" s="109">
        <f>(([3]ставка!Q113/1000*'[3]составляющая '!$B$61*'[3]составляющая '!$C$61)+'[3]составляющая '!$D$61+'[3]составляющая '!$E$61)*1000+[3]ставка!Q113</f>
        <v>2476.0620337109999</v>
      </c>
      <c r="R336" s="109">
        <f>(([3]ставка!R113/1000*'[3]составляющая '!$B$61*'[3]составляющая '!$C$61)+'[3]составляющая '!$D$61+'[3]составляющая '!$E$61)*1000+[3]ставка!R113</f>
        <v>2407.1726175209997</v>
      </c>
      <c r="S336" s="109">
        <f>(([3]ставка!S113/1000*'[3]составляющая '!$B$61*'[3]составляющая '!$C$61)+'[3]составляющая '!$D$61+'[3]составляющая '!$E$61)*1000+[3]ставка!S113</f>
        <v>2353.4863828349999</v>
      </c>
      <c r="T336" s="109">
        <f>(([3]ставка!T113/1000*'[3]составляющая '!$B$61*'[3]составляющая '!$C$61)+'[3]составляющая '!$D$61+'[3]составляющая '!$E$61)*1000+[3]ставка!T113</f>
        <v>2403.5754361830004</v>
      </c>
      <c r="U336" s="109">
        <f>(([3]ставка!U113/1000*'[3]составляющая '!$B$61*'[3]составляющая '!$C$61)+'[3]составляющая '!$D$61+'[3]составляющая '!$E$61)*1000+[3]ставка!U113</f>
        <v>2518.006525539</v>
      </c>
      <c r="V336" s="109">
        <f>(([3]ставка!V113/1000*'[3]составляющая '!$B$61*'[3]составляющая '!$C$61)+'[3]составляющая '!$D$61+'[3]составляющая '!$E$61)*1000+[3]ставка!V113</f>
        <v>2565.8105769049998</v>
      </c>
      <c r="W336" s="109">
        <f>(([3]ставка!W113/1000*'[3]составляющая '!$B$61*'[3]составляющая '!$C$61)+'[3]составляющая '!$D$61+'[3]составляющая '!$E$61)*1000+[3]ставка!W113</f>
        <v>2506.287406463</v>
      </c>
      <c r="X336" s="109">
        <f>(([3]ставка!X113/1000*'[3]составляющая '!$B$61*'[3]составляющая '!$C$61)+'[3]составляющая '!$D$61+'[3]составляющая '!$E$61)*1000+[3]ставка!X113</f>
        <v>2409.661233541</v>
      </c>
      <c r="Y336" s="109">
        <f>(([3]ставка!Y113/1000*'[3]составляющая '!$B$61*'[3]составляющая '!$C$61)+'[3]составляющая '!$D$61+'[3]составляющая '!$E$61)*1000+[3]ставка!Y113</f>
        <v>2156.987524274</v>
      </c>
    </row>
    <row r="337" spans="1:25" s="71" customFormat="1" ht="15.75" outlineLevel="1" x14ac:dyDescent="0.25">
      <c r="A337" s="125">
        <v>5</v>
      </c>
      <c r="B337" s="109">
        <f>(([3]ставка!B114/1000*'[3]составляющая '!$B$61*'[3]составляющая '!$C$61)+'[3]составляющая '!$D$61+'[3]составляющая '!$E$61)*1000+[3]ставка!B114</f>
        <v>2077.9174061839999</v>
      </c>
      <c r="C337" s="109">
        <f>(([3]ставка!C114/1000*'[3]составляющая '!$B$61*'[3]составляющая '!$C$61)+'[3]составляющая '!$D$61+'[3]составляющая '!$E$61)*1000+[3]ставка!C114</f>
        <v>2016.0639861960001</v>
      </c>
      <c r="D337" s="109">
        <f>(([3]ставка!D114/1000*'[3]составляющая '!$B$61*'[3]составляющая '!$C$61)+'[3]составляющая '!$D$61+'[3]составляющая '!$E$61)*1000+[3]ставка!D114</f>
        <v>1913.883674793</v>
      </c>
      <c r="E337" s="109">
        <f>(([3]ставка!E114/1000*'[3]составляющая '!$B$61*'[3]составляющая '!$C$61)+'[3]составляющая '!$D$61+'[3]составляющая '!$E$61)*1000+[3]ставка!E114</f>
        <v>1868.5569275559997</v>
      </c>
      <c r="F337" s="109">
        <f>(([3]ставка!F114/1000*'[3]составляющая '!$B$61*'[3]составляющая '!$C$61)+'[3]составляющая '!$D$61+'[3]составляющая '!$E$61)*1000+[3]ставка!F114</f>
        <v>1903.951834495</v>
      </c>
      <c r="G337" s="109">
        <f>(([3]ставка!G114/1000*'[3]составляющая '!$B$61*'[3]составляющая '!$C$61)+'[3]составляющая '!$D$61+'[3]составляющая '!$E$61)*1000+[3]ставка!G114</f>
        <v>1982.0943775229998</v>
      </c>
      <c r="H337" s="109">
        <f>(([3]ставка!H114/1000*'[3]составляющая '!$B$61*'[3]составляющая '!$C$61)+'[3]составляющая '!$D$61+'[3]составляющая '!$E$61)*1000+[3]ставка!H114</f>
        <v>2065.8928660510001</v>
      </c>
      <c r="I337" s="109">
        <f>(([3]ставка!I114/1000*'[3]составляющая '!$B$61*'[3]составляющая '!$C$61)+'[3]составляющая '!$D$61+'[3]составляющая '!$E$61)*1000+[3]ставка!I114</f>
        <v>2347.9096205719998</v>
      </c>
      <c r="J337" s="109">
        <f>(([3]ставка!J114/1000*'[3]составляющая '!$B$61*'[3]составляющая '!$C$61)+'[3]составляющая '!$D$61+'[3]составляющая '!$E$61)*1000+[3]ставка!J114</f>
        <v>2512.2827086930001</v>
      </c>
      <c r="K337" s="109">
        <f>(([3]ставка!K114/1000*'[3]составляющая '!$B$61*'[3]составляющая '!$C$61)+'[3]составляющая '!$D$61+'[3]составляющая '!$E$61)*1000+[3]ставка!K114</f>
        <v>2592.6763180299999</v>
      </c>
      <c r="L337" s="109">
        <f>(([3]ставка!L114/1000*'[3]составляющая '!$B$61*'[3]составляющая '!$C$61)+'[3]составляющая '!$D$61+'[3]составляющая '!$E$61)*1000+[3]ставка!L114</f>
        <v>2554.5891810329999</v>
      </c>
      <c r="M337" s="109">
        <f>(([3]ставка!M114/1000*'[3]составляющая '!$B$61*'[3]составляющая '!$C$61)+'[3]составляющая '!$D$61+'[3]составляющая '!$E$61)*1000+[3]ставка!M114</f>
        <v>2542.4741457720002</v>
      </c>
      <c r="N337" s="109">
        <f>(([3]ставка!N114/1000*'[3]составляющая '!$B$61*'[3]составляющая '!$C$61)+'[3]составляющая '!$D$61+'[3]составляющая '!$E$61)*1000+[3]ставка!N114</f>
        <v>2519.182962203</v>
      </c>
      <c r="O337" s="109">
        <f>(([3]ставка!O114/1000*'[3]составляющая '!$B$61*'[3]составляющая '!$C$61)+'[3]составляющая '!$D$61+'[3]составляющая '!$E$61)*1000+[3]ставка!O114</f>
        <v>2515.8459543580002</v>
      </c>
      <c r="P337" s="109">
        <f>(([3]ставка!P114/1000*'[3]составляющая '!$B$61*'[3]составляющая '!$C$61)+'[3]составляющая '!$D$61+'[3]составляющая '!$E$61)*1000+[3]ставка!P114</f>
        <v>2510.8800342089999</v>
      </c>
      <c r="Q337" s="109">
        <f>(([3]ставка!Q114/1000*'[3]составляющая '!$B$61*'[3]составляющая '!$C$61)+'[3]составляющая '!$D$61+'[3]составляющая '!$E$61)*1000+[3]ставка!Q114</f>
        <v>2483.279020169</v>
      </c>
      <c r="R337" s="109">
        <f>(([3]ставка!R114/1000*'[3]составляющая '!$B$61*'[3]составляющая '!$C$61)+'[3]составляющая '!$D$61+'[3]составляющая '!$E$61)*1000+[3]ставка!R114</f>
        <v>2417.851042625</v>
      </c>
      <c r="S337" s="109">
        <f>(([3]ставка!S114/1000*'[3]составляющая '!$B$61*'[3]составляющая '!$C$61)+'[3]составляющая '!$D$61+'[3]составляющая '!$E$61)*1000+[3]ставка!S114</f>
        <v>2501.7739619540002</v>
      </c>
      <c r="T337" s="109">
        <f>(([3]ставка!T114/1000*'[3]составляющая '!$B$61*'[3]составляющая '!$C$61)+'[3]составляющая '!$D$61+'[3]составляющая '!$E$61)*1000+[3]ставка!T114</f>
        <v>2504.3304493200003</v>
      </c>
      <c r="U337" s="109">
        <f>(([3]ставка!U114/1000*'[3]составляющая '!$B$61*'[3]составляющая '!$C$61)+'[3]составляющая '!$D$61+'[3]составляющая '!$E$61)*1000+[3]ставка!U114</f>
        <v>2523.5832878020001</v>
      </c>
      <c r="V337" s="109">
        <f>(([3]ставка!V114/1000*'[3]составляющая '!$B$61*'[3]составляющая '!$C$61)+'[3]составляющая '!$D$61+'[3]составляющая '!$E$61)*1000+[3]ставка!V114</f>
        <v>2543.2659781419998</v>
      </c>
      <c r="W337" s="109">
        <f>(([3]ставка!W114/1000*'[3]составляющая '!$B$61*'[3]составляющая '!$C$61)+'[3]составляющая '!$D$61+'[3]составляющая '!$E$61)*1000+[3]ставка!W114</f>
        <v>2540.8226096859999</v>
      </c>
      <c r="X337" s="109">
        <f>(([3]ставка!X114/1000*'[3]составляющая '!$B$61*'[3]составляющая '!$C$61)+'[3]составляющая '!$D$61+'[3]составляющая '!$E$61)*1000+[3]ставка!X114</f>
        <v>2536.2412938309999</v>
      </c>
      <c r="Y337" s="109">
        <f>(([3]ставка!Y114/1000*'[3]составляющая '!$B$61*'[3]составляющая '!$C$61)+'[3]составляющая '!$D$61+'[3]составляющая '!$E$61)*1000+[3]ставка!Y114</f>
        <v>2490.0887785509999</v>
      </c>
    </row>
    <row r="338" spans="1:25" s="71" customFormat="1" ht="15.75" outlineLevel="1" x14ac:dyDescent="0.25">
      <c r="A338" s="125">
        <v>6</v>
      </c>
      <c r="B338" s="109">
        <f>(([3]ставка!B115/1000*'[3]составляющая '!$B$61*'[3]составляющая '!$C$61)+'[3]составляющая '!$D$61+'[3]составляющая '!$E$61)*1000+[3]ставка!B115</f>
        <v>2065.3272715009998</v>
      </c>
      <c r="C338" s="109">
        <f>(([3]ставка!C115/1000*'[3]составляющая '!$B$61*'[3]составляющая '!$C$61)+'[3]составляющая '!$D$61+'[3]составляющая '!$E$61)*1000+[3]ставка!C115</f>
        <v>1990.284186607</v>
      </c>
      <c r="D338" s="109">
        <f>(([3]ставка!D115/1000*'[3]составляющая '!$B$61*'[3]составляющая '!$C$61)+'[3]составляющая '!$D$61+'[3]составляющая '!$E$61)*1000+[3]ставка!D115</f>
        <v>1850.0167382069999</v>
      </c>
      <c r="E338" s="109">
        <f>(([3]ставка!E115/1000*'[3]составляющая '!$B$61*'[3]составляющая '!$C$61)+'[3]составляющая '!$D$61+'[3]составляющая '!$E$61)*1000+[3]ставка!E115</f>
        <v>1855.8084263989999</v>
      </c>
      <c r="F338" s="109">
        <f>(([3]ставка!F115/1000*'[3]составляющая '!$B$61*'[3]составляющая '!$C$61)+'[3]составляющая '!$D$61+'[3]составляющая '!$E$61)*1000+[3]ставка!F115</f>
        <v>1951.9142523350001</v>
      </c>
      <c r="G338" s="109">
        <f>(([3]ставка!G115/1000*'[3]составляющая '!$B$61*'[3]составляющая '!$C$61)+'[3]составляющая '!$D$61+'[3]составляющая '!$E$61)*1000+[3]ставка!G115</f>
        <v>1957.6946286360001</v>
      </c>
      <c r="H338" s="109">
        <f>(([3]ставка!H115/1000*'[3]составляющая '!$B$61*'[3]составляющая '!$C$61)+'[3]составляющая '!$D$61+'[3]составляющая '!$E$61)*1000+[3]ставка!H115</f>
        <v>2148.4809822420002</v>
      </c>
      <c r="I338" s="109">
        <f>(([3]ставка!I115/1000*'[3]составляющая '!$B$61*'[3]составляющая '!$C$61)+'[3]составляющая '!$D$61+'[3]составляющая '!$E$61)*1000+[3]ставка!I115</f>
        <v>2313.1368676379998</v>
      </c>
      <c r="J338" s="109">
        <f>(([3]ставка!J115/1000*'[3]составляющая '!$B$61*'[3]составляющая '!$C$61)+'[3]составляющая '!$D$61+'[3]составляющая '!$E$61)*1000+[3]ставка!J115</f>
        <v>2519.6806854070001</v>
      </c>
      <c r="K338" s="109">
        <f>(([3]ставка!K115/1000*'[3]составляющая '!$B$61*'[3]составляющая '!$C$61)+'[3]составляющая '!$D$61+'[3]составляющая '!$E$61)*1000+[3]ставка!K115</f>
        <v>2589.1809437110001</v>
      </c>
      <c r="L338" s="109">
        <f>(([3]ставка!L115/1000*'[3]составляющая '!$B$61*'[3]составляющая '!$C$61)+'[3]составляющая '!$D$61+'[3]составляющая '!$E$61)*1000+[3]ставка!L115</f>
        <v>2594.6106513909999</v>
      </c>
      <c r="M338" s="109">
        <f>(([3]ставка!M115/1000*'[3]составляющая '!$B$61*'[3]составляющая '!$C$61)+'[3]составляющая '!$D$61+'[3]составляющая '!$E$61)*1000+[3]ставка!M115</f>
        <v>2524.1941299159998</v>
      </c>
      <c r="N338" s="109">
        <f>(([3]ставка!N115/1000*'[3]составляющая '!$B$61*'[3]составляющая '!$C$61)+'[3]составляющая '!$D$61+'[3]составляющая '!$E$61)*1000+[3]ставка!N115</f>
        <v>2518.8775411460001</v>
      </c>
      <c r="O338" s="109">
        <f>(([3]ставка!O115/1000*'[3]составляющая '!$B$61*'[3]составляющая '!$C$61)+'[3]составляющая '!$D$61+'[3]составляющая '!$E$61)*1000+[3]ставка!O115</f>
        <v>2515.1559290069999</v>
      </c>
      <c r="P338" s="109">
        <f>(([3]ставка!P115/1000*'[3]составляющая '!$B$61*'[3]составляющая '!$C$61)+'[3]составляющая '!$D$61+'[3]составляющая '!$E$61)*1000+[3]ставка!P115</f>
        <v>2513.6740712860001</v>
      </c>
      <c r="Q338" s="109">
        <f>(([3]ставка!Q115/1000*'[3]составляющая '!$B$61*'[3]составляющая '!$C$61)+'[3]составляющая '!$D$61+'[3]составляющая '!$E$61)*1000+[3]ставка!Q115</f>
        <v>2411.0299723520002</v>
      </c>
      <c r="R338" s="109">
        <f>(([3]ставка!R115/1000*'[3]составляющая '!$B$61*'[3]составляющая '!$C$61)+'[3]составляющая '!$D$61+'[3]составляющая '!$E$61)*1000+[3]ставка!R115</f>
        <v>2367.750677386</v>
      </c>
      <c r="S338" s="109">
        <f>(([3]ставка!S115/1000*'[3]составляющая '!$B$61*'[3]составляющая '!$C$61)+'[3]составляющая '!$D$61+'[3]составляющая '!$E$61)*1000+[3]ставка!S115</f>
        <v>2273.4547540099998</v>
      </c>
      <c r="T338" s="109">
        <f>(([3]ставка!T115/1000*'[3]составляющая '!$B$61*'[3]составляющая '!$C$61)+'[3]составляющая '!$D$61+'[3]составляющая '!$E$61)*1000+[3]ставка!T115</f>
        <v>2504.5566871400001</v>
      </c>
      <c r="U338" s="109">
        <f>(([3]ставка!U115/1000*'[3]составляющая '!$B$61*'[3]составляющая '!$C$61)+'[3]составляющая '!$D$61+'[3]составляющая '!$E$61)*1000+[3]ставка!U115</f>
        <v>2548.5938788029998</v>
      </c>
      <c r="V338" s="109">
        <f>(([3]ставка!V115/1000*'[3]составляющая '!$B$61*'[3]составляющая '!$C$61)+'[3]составляющая '!$D$61+'[3]составляющая '!$E$61)*1000+[3]ставка!V115</f>
        <v>2558.3334169540003</v>
      </c>
      <c r="W338" s="109">
        <f>(([3]ставка!W115/1000*'[3]составляющая '!$B$61*'[3]составляющая '!$C$61)+'[3]составляющая '!$D$61+'[3]составляющая '!$E$61)*1000+[3]ставка!W115</f>
        <v>2552.7340309089996</v>
      </c>
      <c r="X338" s="109">
        <f>(([3]ставка!X115/1000*'[3]составляющая '!$B$61*'[3]составляющая '!$C$61)+'[3]составляющая '!$D$61+'[3]составляющая '!$E$61)*1000+[3]ставка!X115</f>
        <v>2543.492215962</v>
      </c>
      <c r="Y338" s="109">
        <f>(([3]ставка!Y115/1000*'[3]составляющая '!$B$61*'[3]составляющая '!$C$61)+'[3]составляющая '!$D$61+'[3]составляющая '!$E$61)*1000+[3]ставка!Y115</f>
        <v>2499.9188118299999</v>
      </c>
    </row>
    <row r="339" spans="1:25" s="71" customFormat="1" ht="15.75" outlineLevel="1" x14ac:dyDescent="0.25">
      <c r="A339" s="125">
        <v>7</v>
      </c>
      <c r="B339" s="109">
        <f>(([3]ставка!B116/1000*'[3]составляющая '!$B$61*'[3]составляющая '!$C$61)+'[3]составляющая '!$D$61+'[3]составляющая '!$E$61)*1000+[3]ставка!B116</f>
        <v>2151.7274949590001</v>
      </c>
      <c r="C339" s="109">
        <f>(([3]ставка!C116/1000*'[3]составляющая '!$B$61*'[3]составляющая '!$C$61)+'[3]составляющая '!$D$61+'[3]составляющая '!$E$61)*1000+[3]ставка!C116</f>
        <v>2061.911080419</v>
      </c>
      <c r="D339" s="109">
        <f>(([3]ставка!D116/1000*'[3]составляющая '!$B$61*'[3]составляющая '!$C$61)+'[3]составляющая '!$D$61+'[3]составляющая '!$E$61)*1000+[3]ставка!D116</f>
        <v>1989.424482891</v>
      </c>
      <c r="E339" s="109">
        <f>(([3]ставка!E116/1000*'[3]составляющая '!$B$61*'[3]составляющая '!$C$61)+'[3]составляющая '!$D$61+'[3]составляющая '!$E$61)*1000+[3]ставка!E116</f>
        <v>1951.801133425</v>
      </c>
      <c r="F339" s="109">
        <f>(([3]ставка!F116/1000*'[3]составляющая '!$B$61*'[3]составляющая '!$C$61)+'[3]составляющая '!$D$61+'[3]составляющая '!$E$61)*1000+[3]ставка!F116</f>
        <v>1992.46738157</v>
      </c>
      <c r="G339" s="109">
        <f>(([3]ставка!G116/1000*'[3]составляющая '!$B$61*'[3]составляющая '!$C$61)+'[3]составляющая '!$D$61+'[3]составляющая '!$E$61)*1000+[3]ставка!G116</f>
        <v>2075.553220965</v>
      </c>
      <c r="H339" s="109">
        <f>(([3]ставка!H116/1000*'[3]составляющая '!$B$61*'[3]составляющая '!$C$61)+'[3]составляющая '!$D$61+'[3]составляющая '!$E$61)*1000+[3]ставка!H116</f>
        <v>2217.5966362520003</v>
      </c>
      <c r="I339" s="109">
        <f>(([3]ставка!I116/1000*'[3]составляющая '!$B$61*'[3]составляющая '!$C$61)+'[3]составляющая '!$D$61+'[3]составляющая '!$E$61)*1000+[3]ставка!I116</f>
        <v>2431.459247498</v>
      </c>
      <c r="J339" s="109">
        <f>(([3]ставка!J116/1000*'[3]составляющая '!$B$61*'[3]составляющая '!$C$61)+'[3]составляющая '!$D$61+'[3]составляющая '!$E$61)*1000+[3]ставка!J116</f>
        <v>2530.4496056389999</v>
      </c>
      <c r="K339" s="109">
        <f>(([3]ставка!K116/1000*'[3]составляющая '!$B$61*'[3]составляющая '!$C$61)+'[3]составляющая '!$D$61+'[3]составляющая '!$E$61)*1000+[3]ставка!K116</f>
        <v>2602.1443707970002</v>
      </c>
      <c r="L339" s="109">
        <f>(([3]ставка!L116/1000*'[3]составляющая '!$B$61*'[3]составляющая '!$C$61)+'[3]составляющая '!$D$61+'[3]составляющая '!$E$61)*1000+[3]ставка!L116</f>
        <v>2584.5883159650002</v>
      </c>
      <c r="M339" s="109">
        <f>(([3]ставка!M116/1000*'[3]составляющая '!$B$61*'[3]составляющая '!$C$61)+'[3]составляющая '!$D$61+'[3]составляющая '!$E$61)*1000+[3]ставка!M116</f>
        <v>2529.2505451930001</v>
      </c>
      <c r="N339" s="109">
        <f>(([3]ставка!N116/1000*'[3]составляющая '!$B$61*'[3]составляющая '!$C$61)+'[3]составляющая '!$D$61+'[3]составляющая '!$E$61)*1000+[3]ставка!N116</f>
        <v>2460.8701640979998</v>
      </c>
      <c r="O339" s="109">
        <f>(([3]ставка!O116/1000*'[3]составляющая '!$B$61*'[3]составляющая '!$C$61)+'[3]составляющая '!$D$61+'[3]составляющая '!$E$61)*1000+[3]ставка!O116</f>
        <v>2457.0241211580001</v>
      </c>
      <c r="P339" s="109">
        <f>(([3]ставка!P116/1000*'[3]составляющая '!$B$61*'[3]составляющая '!$C$61)+'[3]составляющая '!$D$61+'[3]составляющая '!$E$61)*1000+[3]ставка!P116</f>
        <v>2510.2578802040002</v>
      </c>
      <c r="Q339" s="109">
        <f>(([3]ставка!Q116/1000*'[3]составляющая '!$B$61*'[3]составляющая '!$C$61)+'[3]составляющая '!$D$61+'[3]составляющая '!$E$61)*1000+[3]ставка!Q116</f>
        <v>2507.1357982879999</v>
      </c>
      <c r="R339" s="109">
        <f>(([3]ставка!R116/1000*'[3]составляющая '!$B$61*'[3]составляющая '!$C$61)+'[3]составляющая '!$D$61+'[3]составляющая '!$E$61)*1000+[3]ставка!R116</f>
        <v>2448.5062672349995</v>
      </c>
      <c r="S339" s="109">
        <f>(([3]ставка!S116/1000*'[3]составляющая '!$B$61*'[3]составляющая '!$C$61)+'[3]составляющая '!$D$61+'[3]составляющая '!$E$61)*1000+[3]ставка!S116</f>
        <v>2443.2349260290002</v>
      </c>
      <c r="T339" s="109">
        <f>(([3]ставка!T116/1000*'[3]составляющая '!$B$61*'[3]составляющая '!$C$61)+'[3]составляющая '!$D$61+'[3]составляющая '!$E$61)*1000+[3]ставка!T116</f>
        <v>2563.276713321</v>
      </c>
      <c r="U339" s="109">
        <f>(([3]ставка!U116/1000*'[3]составляющая '!$B$61*'[3]составляющая '!$C$61)+'[3]составляющая '!$D$61+'[3]составляющая '!$E$61)*1000+[3]ставка!U116</f>
        <v>2590.8098560150002</v>
      </c>
      <c r="V339" s="109">
        <f>(([3]ставка!V116/1000*'[3]составляющая '!$B$61*'[3]составляющая '!$C$61)+'[3]составляющая '!$D$61+'[3]составляющая '!$E$61)*1000+[3]ставка!V116</f>
        <v>2602.2348659250001</v>
      </c>
      <c r="W339" s="109">
        <f>(([3]ставка!W116/1000*'[3]составляющая '!$B$61*'[3]составляющая '!$C$61)+'[3]составляющая '!$D$61+'[3]составляющая '!$E$61)*1000+[3]ставка!W116</f>
        <v>2590.8777273610003</v>
      </c>
      <c r="X339" s="109">
        <f>(([3]ставка!X116/1000*'[3]составляющая '!$B$61*'[3]составляющая '!$C$61)+'[3]составляющая '!$D$61+'[3]составляющая '!$E$61)*1000+[3]ставка!X116</f>
        <v>2571.9529337180002</v>
      </c>
      <c r="Y339" s="109">
        <f>(([3]ставка!Y116/1000*'[3]составляющая '!$B$61*'[3]составляющая '!$C$61)+'[3]составляющая '!$D$61+'[3]составляющая '!$E$61)*1000+[3]ставка!Y116</f>
        <v>2545.6867228159999</v>
      </c>
    </row>
    <row r="340" spans="1:25" s="71" customFormat="1" ht="15.75" outlineLevel="1" x14ac:dyDescent="0.25">
      <c r="A340" s="125">
        <v>8</v>
      </c>
      <c r="B340" s="109">
        <f>(([3]ставка!B117/1000*'[3]составляющая '!$B$61*'[3]составляющая '!$C$61)+'[3]составляющая '!$D$61+'[3]составляющая '!$E$61)*1000+[3]ставка!B117</f>
        <v>2112.6562234450003</v>
      </c>
      <c r="C340" s="109">
        <f>(([3]ставка!C117/1000*'[3]составляющая '!$B$61*'[3]составляющая '!$C$61)+'[3]составляющая '!$D$61+'[3]составляющая '!$E$61)*1000+[3]ставка!C117</f>
        <v>2052.9068151830002</v>
      </c>
      <c r="D340" s="109">
        <f>(([3]ставка!D117/1000*'[3]составляющая '!$B$61*'[3]составляющая '!$C$61)+'[3]составляющая '!$D$61+'[3]составляющая '!$E$61)*1000+[3]ставка!D117</f>
        <v>1996.143746145</v>
      </c>
      <c r="E340" s="109">
        <f>(([3]ставка!E117/1000*'[3]составляющая '!$B$61*'[3]составляющая '!$C$61)+'[3]составляющая '!$D$61+'[3]составляющая '!$E$61)*1000+[3]ставка!E117</f>
        <v>1877.5498809010001</v>
      </c>
      <c r="F340" s="109">
        <f>(([3]ставка!F117/1000*'[3]составляющая '!$B$61*'[3]составляющая '!$C$61)+'[3]составляющая '!$D$61+'[3]составляющая '!$E$61)*1000+[3]ставка!F117</f>
        <v>1931.2248036959998</v>
      </c>
      <c r="G340" s="109">
        <f>(([3]ставка!G117/1000*'[3]составляющая '!$B$61*'[3]составляющая '!$C$61)+'[3]составляющая '!$D$61+'[3]составляющая '!$E$61)*1000+[3]ставка!G117</f>
        <v>1891.0675906459999</v>
      </c>
      <c r="H340" s="109">
        <f>(([3]ставка!H117/1000*'[3]составляющая '!$B$61*'[3]составляющая '!$C$61)+'[3]составляющая '!$D$61+'[3]составляющая '!$E$61)*1000+[3]ставка!H117</f>
        <v>1981.6079662100001</v>
      </c>
      <c r="I340" s="109">
        <f>(([3]ставка!I117/1000*'[3]составляющая '!$B$61*'[3]составляющая '!$C$61)+'[3]составляющая '!$D$61+'[3]составляющая '!$E$61)*1000+[3]ставка!I117</f>
        <v>2074.3880961919999</v>
      </c>
      <c r="J340" s="109">
        <f>(([3]ставка!J117/1000*'[3]составляющая '!$B$61*'[3]составляющая '!$C$61)+'[3]составляющая '!$D$61+'[3]составляющая '!$E$61)*1000+[3]ставка!J117</f>
        <v>2186.3192576370002</v>
      </c>
      <c r="K340" s="109">
        <f>(([3]ставка!K117/1000*'[3]составляющая '!$B$61*'[3]составляющая '!$C$61)+'[3]составляющая '!$D$61+'[3]составляющая '!$E$61)*1000+[3]ставка!K117</f>
        <v>2240.5145274179999</v>
      </c>
      <c r="L340" s="109">
        <f>(([3]ставка!L117/1000*'[3]составляющая '!$B$61*'[3]составляющая '!$C$61)+'[3]составляющая '!$D$61+'[3]составляющая '!$E$61)*1000+[3]ставка!L117</f>
        <v>2265.0613308880002</v>
      </c>
      <c r="M340" s="109">
        <f>(([3]ставка!M117/1000*'[3]составляющая '!$B$61*'[3]составляющая '!$C$61)+'[3]составляющая '!$D$61+'[3]составляющая '!$E$61)*1000+[3]ставка!M117</f>
        <v>2447.7031229740001</v>
      </c>
      <c r="N340" s="109">
        <f>(([3]ставка!N117/1000*'[3]составляющая '!$B$61*'[3]составляющая '!$C$61)+'[3]составляющая '!$D$61+'[3]составляющая '!$E$61)*1000+[3]ставка!N117</f>
        <v>2262.7989526880001</v>
      </c>
      <c r="O340" s="109">
        <f>(([3]ставка!O117/1000*'[3]составляющая '!$B$61*'[3]составляющая '!$C$61)+'[3]составляющая '!$D$61+'[3]составляющая '!$E$61)*1000+[3]ставка!O117</f>
        <v>2255.796892159</v>
      </c>
      <c r="P340" s="109">
        <f>(([3]ставка!P117/1000*'[3]составляющая '!$B$61*'[3]составляющая '!$C$61)+'[3]составляющая '!$D$61+'[3]составляющая '!$E$61)*1000+[3]ставка!P117</f>
        <v>2254.1792917459998</v>
      </c>
      <c r="Q340" s="109">
        <f>(([3]ставка!Q117/1000*'[3]составляющая '!$B$61*'[3]составляющая '!$C$61)+'[3]составляющая '!$D$61+'[3]составляющая '!$E$61)*1000+[3]ставка!Q117</f>
        <v>2244.8243578889997</v>
      </c>
      <c r="R340" s="109">
        <f>(([3]ставка!R117/1000*'[3]составляющая '!$B$61*'[3]составляющая '!$C$61)+'[3]составляющая '!$D$61+'[3]составляющая '!$E$61)*1000+[3]ставка!R117</f>
        <v>2242.9918315470004</v>
      </c>
      <c r="S340" s="109">
        <f>(([3]ставка!S117/1000*'[3]составляющая '!$B$61*'[3]составляющая '!$C$61)+'[3]составляющая '!$D$61+'[3]составляющая '!$E$61)*1000+[3]ставка!S117</f>
        <v>2241.261112224</v>
      </c>
      <c r="T340" s="109">
        <f>(([3]ставка!T117/1000*'[3]составляющая '!$B$61*'[3]составляющая '!$C$61)+'[3]составляющая '!$D$61+'[3]составляющая '!$E$61)*1000+[3]ставка!T117</f>
        <v>2516.3776132349999</v>
      </c>
      <c r="U340" s="109">
        <f>(([3]ставка!U117/1000*'[3]составляющая '!$B$61*'[3]составляющая '!$C$61)+'[3]составляющая '!$D$61+'[3]составляющая '!$E$61)*1000+[3]ставка!U117</f>
        <v>2570.8556802909998</v>
      </c>
      <c r="V340" s="109">
        <f>(([3]ставка!V117/1000*'[3]составляющая '!$B$61*'[3]составляющая '!$C$61)+'[3]составляющая '!$D$61+'[3]составляющая '!$E$61)*1000+[3]ставка!V117</f>
        <v>2586.4887136530001</v>
      </c>
      <c r="W340" s="109">
        <f>(([3]ставка!W117/1000*'[3]составляющая '!$B$61*'[3]составляющая '!$C$61)+'[3]составляющая '!$D$61+'[3]составляющая '!$E$61)*1000+[3]ставка!W117</f>
        <v>2578.853187228</v>
      </c>
      <c r="X340" s="109">
        <f>(([3]ставка!X117/1000*'[3]составляющая '!$B$61*'[3]составляющая '!$C$61)+'[3]составляющая '!$D$61+'[3]составляющая '!$E$61)*1000+[3]ставка!X117</f>
        <v>2559.1252493239999</v>
      </c>
      <c r="Y340" s="109">
        <f>(([3]ставка!Y117/1000*'[3]составляющая '!$B$61*'[3]составляющая '!$C$61)+'[3]составляющая '!$D$61+'[3]составляющая '!$E$61)*1000+[3]ставка!Y117</f>
        <v>2495.6994764869996</v>
      </c>
    </row>
    <row r="341" spans="1:25" s="71" customFormat="1" ht="15.75" outlineLevel="1" x14ac:dyDescent="0.25">
      <c r="A341" s="125">
        <v>9</v>
      </c>
      <c r="B341" s="109">
        <f>(([3]ставка!B118/1000*'[3]составляющая '!$B$61*'[3]составляющая '!$C$61)+'[3]составляющая '!$D$61+'[3]составляющая '!$E$61)*1000+[3]ставка!B118</f>
        <v>2203.219222791</v>
      </c>
      <c r="C341" s="109">
        <f>(([3]ставка!C118/1000*'[3]составляющая '!$B$61*'[3]составляющая '!$C$61)+'[3]составляющая '!$D$61+'[3]составляющая '!$E$61)*1000+[3]ставка!C118</f>
        <v>2087.6343205529997</v>
      </c>
      <c r="D341" s="109">
        <f>(([3]ставка!D118/1000*'[3]составляющая '!$B$61*'[3]составляющая '!$C$61)+'[3]составляющая '!$D$61+'[3]составляющая '!$E$61)*1000+[3]ставка!D118</f>
        <v>2048.2802517640002</v>
      </c>
      <c r="E341" s="109">
        <f>(([3]ставка!E118/1000*'[3]составляющая '!$B$61*'[3]составляющая '!$C$61)+'[3]составляющая '!$D$61+'[3]составляющая '!$E$61)*1000+[3]ставка!E118</f>
        <v>2006.3018242630001</v>
      </c>
      <c r="F341" s="109">
        <f>(([3]ставка!F118/1000*'[3]составляющая '!$B$61*'[3]составляющая '!$C$61)+'[3]составляющая '!$D$61+'[3]составляющая '!$E$61)*1000+[3]ставка!F118</f>
        <v>2006.9239782679999</v>
      </c>
      <c r="G341" s="109">
        <f>(([3]ставка!G118/1000*'[3]составляющая '!$B$61*'[3]составляющая '!$C$61)+'[3]составляющая '!$D$61+'[3]составляющая '!$E$61)*1000+[3]ставка!G118</f>
        <v>2041.2329436709999</v>
      </c>
      <c r="H341" s="109">
        <f>(([3]ставка!H118/1000*'[3]составляющая '!$B$61*'[3]составляющая '!$C$61)+'[3]составляющая '!$D$61+'[3]составляющая '!$E$61)*1000+[3]ставка!H118</f>
        <v>2061.6282831440003</v>
      </c>
      <c r="I341" s="109">
        <f>(([3]ставка!I118/1000*'[3]составляющая '!$B$61*'[3]составляющая '!$C$61)+'[3]составляющая '!$D$61+'[3]составляющая '!$E$61)*1000+[3]ставка!I118</f>
        <v>2190.5159691979998</v>
      </c>
      <c r="J341" s="109">
        <f>(([3]ставка!J118/1000*'[3]составляющая '!$B$61*'[3]составляющая '!$C$61)+'[3]составляющая '!$D$61+'[3]составляющая '!$E$61)*1000+[3]ставка!J118</f>
        <v>2304.2117856389996</v>
      </c>
      <c r="K341" s="109">
        <f>(([3]ставка!K118/1000*'[3]составляющая '!$B$61*'[3]составляющая '!$C$61)+'[3]составляющая '!$D$61+'[3]составляющая '!$E$61)*1000+[3]ставка!K118</f>
        <v>2448.9474309839998</v>
      </c>
      <c r="L341" s="109">
        <f>(([3]ставка!L118/1000*'[3]составляющая '!$B$61*'[3]составляющая '!$C$61)+'[3]составляющая '!$D$61+'[3]составляющая '!$E$61)*1000+[3]ставка!L118</f>
        <v>2512.8256794609997</v>
      </c>
      <c r="M341" s="109">
        <f>(([3]ставка!M118/1000*'[3]составляющая '!$B$61*'[3]составляющая '!$C$61)+'[3]составляющая '!$D$61+'[3]составляющая '!$E$61)*1000+[3]ставка!M118</f>
        <v>2512.3053324749999</v>
      </c>
      <c r="N341" s="109">
        <f>(([3]ставка!N118/1000*'[3]составляющая '!$B$61*'[3]составляющая '!$C$61)+'[3]составляющая '!$D$61+'[3]составляющая '!$E$61)*1000+[3]ставка!N118</f>
        <v>2511.1515195930001</v>
      </c>
      <c r="O341" s="109">
        <f>(([3]ставка!O118/1000*'[3]составляющая '!$B$61*'[3]составляющая '!$C$61)+'[3]составляющая '!$D$61+'[3]составляющая '!$E$61)*1000+[3]ставка!O118</f>
        <v>2510.4049347869995</v>
      </c>
      <c r="P341" s="109">
        <f>(([3]ставка!P118/1000*'[3]составляющая '!$B$61*'[3]составляющая '!$C$61)+'[3]составляющая '!$D$61+'[3]составляющая '!$E$61)*1000+[3]ставка!P118</f>
        <v>2508.8212700470003</v>
      </c>
      <c r="Q341" s="109">
        <f>(([3]ставка!Q118/1000*'[3]составляющая '!$B$61*'[3]составляющая '!$C$61)+'[3]составляющая '!$D$61+'[3]составляющая '!$E$61)*1000+[3]ставка!Q118</f>
        <v>2472.4761642639996</v>
      </c>
      <c r="R341" s="109">
        <f>(([3]ставка!R118/1000*'[3]составляющая '!$B$61*'[3]составляющая '!$C$61)+'[3]составляющая '!$D$61+'[3]составляющая '!$E$61)*1000+[3]ставка!R118</f>
        <v>2470.4739595569999</v>
      </c>
      <c r="S341" s="109">
        <f>(([3]ставка!S118/1000*'[3]составляющая '!$B$61*'[3]составляющая '!$C$61)+'[3]составляющая '!$D$61+'[3]составляющая '!$E$61)*1000+[3]ставка!S118</f>
        <v>2456.5037741719998</v>
      </c>
      <c r="T341" s="109">
        <f>(([3]ставка!T118/1000*'[3]составляющая '!$B$61*'[3]составляющая '!$C$61)+'[3]составляющая '!$D$61+'[3]составляющая '!$E$61)*1000+[3]ставка!T118</f>
        <v>2522.0109349529998</v>
      </c>
      <c r="U341" s="109">
        <f>(([3]ставка!U118/1000*'[3]составляющая '!$B$61*'[3]составляющая '!$C$61)+'[3]составляющая '!$D$61+'[3]составляющая '!$E$61)*1000+[3]ставка!U118</f>
        <v>2575.1655107619999</v>
      </c>
      <c r="V341" s="109">
        <f>(([3]ставка!V118/1000*'[3]составляющая '!$B$61*'[3]составляющая '!$C$61)+'[3]составляющая '!$D$61+'[3]составляющая '!$E$61)*1000+[3]ставка!V118</f>
        <v>2584.9163608039999</v>
      </c>
      <c r="W341" s="109">
        <f>(([3]ставка!W118/1000*'[3]составляющая '!$B$61*'[3]составляющая '!$C$61)+'[3]составляющая '!$D$61+'[3]составляющая '!$E$61)*1000+[3]ставка!W118</f>
        <v>2578.4120234789998</v>
      </c>
      <c r="X341" s="109">
        <f>(([3]ставка!X118/1000*'[3]составляющая '!$B$61*'[3]составляющая '!$C$61)+'[3]составляющая '!$D$61+'[3]составляющая '!$E$61)*1000+[3]ставка!X118</f>
        <v>2552.9942044019999</v>
      </c>
      <c r="Y341" s="109">
        <f>(([3]ставка!Y118/1000*'[3]составляющая '!$B$61*'[3]составляющая '!$C$61)+'[3]составляющая '!$D$61+'[3]составляющая '!$E$61)*1000+[3]ставка!Y118</f>
        <v>2492.6565778080003</v>
      </c>
    </row>
    <row r="342" spans="1:25" s="71" customFormat="1" ht="15.75" outlineLevel="1" x14ac:dyDescent="0.25">
      <c r="A342" s="125">
        <v>10</v>
      </c>
      <c r="B342" s="109">
        <f>(([3]ставка!B119/1000*'[3]составляющая '!$B$61*'[3]составляющая '!$C$61)+'[3]составляющая '!$D$61+'[3]составляющая '!$E$61)*1000+[3]ставка!B119</f>
        <v>2183.6270275790002</v>
      </c>
      <c r="C342" s="109">
        <f>(([3]ставка!C119/1000*'[3]составляющая '!$B$61*'[3]составляющая '!$C$61)+'[3]составляющая '!$D$61+'[3]составляющая '!$E$61)*1000+[3]ставка!C119</f>
        <v>2057.7369926399997</v>
      </c>
      <c r="D342" s="109">
        <f>(([3]ставка!D119/1000*'[3]составляющая '!$B$61*'[3]составляющая '!$C$61)+'[3]составляющая '!$D$61+'[3]составляющая '!$E$61)*1000+[3]ставка!D119</f>
        <v>2013.4961869389999</v>
      </c>
      <c r="E342" s="109">
        <f>(([3]ставка!E119/1000*'[3]составляющая '!$B$61*'[3]составляющая '!$C$61)+'[3]составляющая '!$D$61+'[3]составляющая '!$E$61)*1000+[3]ставка!E119</f>
        <v>1985.6236875150003</v>
      </c>
      <c r="F342" s="109">
        <f>(([3]ставка!F119/1000*'[3]составляющая '!$B$61*'[3]составляющая '!$C$61)+'[3]составляющая '!$D$61+'[3]составляющая '!$E$61)*1000+[3]ставка!F119</f>
        <v>1999.842734502</v>
      </c>
      <c r="G342" s="109">
        <f>(([3]ставка!G119/1000*'[3]составляющая '!$B$61*'[3]составляющая '!$C$61)+'[3]составляющая '!$D$61+'[3]составляющая '!$E$61)*1000+[3]ставка!G119</f>
        <v>1999.0282783499999</v>
      </c>
      <c r="H342" s="109">
        <f>(([3]ставка!H119/1000*'[3]составляющая '!$B$61*'[3]составляющая '!$C$61)+'[3]составляющая '!$D$61+'[3]составляющая '!$E$61)*1000+[3]ставка!H119</f>
        <v>2043.9930450750001</v>
      </c>
      <c r="I342" s="109">
        <f>(([3]ставка!I119/1000*'[3]составляющая '!$B$61*'[3]составляющая '!$C$61)+'[3]составляющая '!$D$61+'[3]составляющая '!$E$61)*1000+[3]ставка!I119</f>
        <v>2101.3669562270002</v>
      </c>
      <c r="J342" s="109">
        <f>(([3]ставка!J119/1000*'[3]составляющая '!$B$61*'[3]составляющая '!$C$61)+'[3]составляющая '!$D$61+'[3]составляющая '!$E$61)*1000+[3]ставка!J119</f>
        <v>2219.7006479780002</v>
      </c>
      <c r="K342" s="109">
        <f>(([3]ставка!K119/1000*'[3]составляющая '!$B$61*'[3]составляющая '!$C$61)+'[3]составляющая '!$D$61+'[3]составляющая '!$E$61)*1000+[3]ставка!K119</f>
        <v>2288.635311732</v>
      </c>
      <c r="L342" s="109">
        <f>(([3]ставка!L119/1000*'[3]составляющая '!$B$61*'[3]составляющая '!$C$61)+'[3]составляющая '!$D$61+'[3]составляющая '!$E$61)*1000+[3]ставка!L119</f>
        <v>2468.9129185990005</v>
      </c>
      <c r="M342" s="109">
        <f>(([3]ставка!M119/1000*'[3]составляющая '!$B$61*'[3]составляющая '!$C$61)+'[3]составляющая '!$D$61+'[3]составляющая '!$E$61)*1000+[3]ставка!M119</f>
        <v>2501.3441100959999</v>
      </c>
      <c r="N342" s="109">
        <f>(([3]ставка!N119/1000*'[3]составляющая '!$B$61*'[3]составляющая '!$C$61)+'[3]составляющая '!$D$61+'[3]составляющая '!$E$61)*1000+[3]ставка!N119</f>
        <v>2467.6912343710001</v>
      </c>
      <c r="O342" s="109">
        <f>(([3]ставка!O119/1000*'[3]составляющая '!$B$61*'[3]составляющая '!$C$61)+'[3]составляющая '!$D$61+'[3]составляющая '!$E$61)*1000+[3]ставка!O119</f>
        <v>2448.0198559219998</v>
      </c>
      <c r="P342" s="109">
        <f>(([3]ставка!P119/1000*'[3]составляющая '!$B$61*'[3]составляющая '!$C$61)+'[3]составляющая '!$D$61+'[3]составляющая '!$E$61)*1000+[3]ставка!P119</f>
        <v>2316.1458306439999</v>
      </c>
      <c r="Q342" s="109">
        <f>(([3]ставка!Q119/1000*'[3]составляющая '!$B$61*'[3]составляющая '!$C$61)+'[3]составляющая '!$D$61+'[3]составляющая '!$E$61)*1000+[3]ставка!Q119</f>
        <v>2308.2275069440002</v>
      </c>
      <c r="R342" s="109">
        <f>(([3]ставка!R119/1000*'[3]составляющая '!$B$61*'[3]составляющая '!$C$61)+'[3]составляющая '!$D$61+'[3]составляющая '!$E$61)*1000+[3]ставка!R119</f>
        <v>2305.1619844830002</v>
      </c>
      <c r="S342" s="109">
        <f>(([3]ставка!S119/1000*'[3]составляющая '!$B$61*'[3]составляющая '!$C$61)+'[3]составляющая '!$D$61+'[3]составляющая '!$E$61)*1000+[3]ставка!S119</f>
        <v>2306.1574308910003</v>
      </c>
      <c r="T342" s="109">
        <f>(([3]ставка!T119/1000*'[3]составляющая '!$B$61*'[3]составляющая '!$C$61)+'[3]составляющая '!$D$61+'[3]составляющая '!$E$61)*1000+[3]ставка!T119</f>
        <v>2454.2866435360002</v>
      </c>
      <c r="U342" s="109">
        <f>(([3]ставка!U119/1000*'[3]составляющая '!$B$61*'[3]составляющая '!$C$61)+'[3]составляющая '!$D$61+'[3]составляющая '!$E$61)*1000+[3]ставка!U119</f>
        <v>2562.9147328090003</v>
      </c>
      <c r="V342" s="109">
        <f>(([3]ставка!V119/1000*'[3]составляющая '!$B$61*'[3]составляющая '!$C$61)+'[3]составляющая '!$D$61+'[3]составляющая '!$E$61)*1000+[3]ставка!V119</f>
        <v>2589.7012906970003</v>
      </c>
      <c r="W342" s="109">
        <f>(([3]ставка!W119/1000*'[3]составляющая '!$B$61*'[3]составляющая '!$C$61)+'[3]составляющая '!$D$61+'[3]составляющая '!$E$61)*1000+[3]ставка!W119</f>
        <v>2575.4935556009996</v>
      </c>
      <c r="X342" s="109">
        <f>(([3]ставка!X119/1000*'[3]составляющая '!$B$61*'[3]составляющая '!$C$61)+'[3]составляющая '!$D$61+'[3]составляющая '!$E$61)*1000+[3]ставка!X119</f>
        <v>2546.6142978779999</v>
      </c>
      <c r="Y342" s="109">
        <f>(([3]ставка!Y119/1000*'[3]составляющая '!$B$61*'[3]составляющая '!$C$61)+'[3]составляющая '!$D$61+'[3]составляющая '!$E$61)*1000+[3]ставка!Y119</f>
        <v>2488.1770689719997</v>
      </c>
    </row>
    <row r="343" spans="1:25" s="71" customFormat="1" ht="15.75" outlineLevel="1" x14ac:dyDescent="0.25">
      <c r="A343" s="125">
        <v>11</v>
      </c>
      <c r="B343" s="109">
        <f>(([3]ставка!B120/1000*'[3]составляющая '!$B$61*'[3]составляющая '!$C$61)+'[3]составляющая '!$D$61+'[3]составляющая '!$E$61)*1000+[3]ставка!B120</f>
        <v>2217.3138389770002</v>
      </c>
      <c r="C343" s="109">
        <f>(([3]ставка!C120/1000*'[3]составляющая '!$B$61*'[3]составляющая '!$C$61)+'[3]составляющая '!$D$61+'[3]составляющая '!$E$61)*1000+[3]ставка!C120</f>
        <v>2081.5372113040003</v>
      </c>
      <c r="D343" s="109">
        <f>(([3]ставка!D120/1000*'[3]составляющая '!$B$61*'[3]составляющая '!$C$61)+'[3]составляющая '!$D$61+'[3]составляющая '!$E$61)*1000+[3]ставка!D120</f>
        <v>2028.9369181540001</v>
      </c>
      <c r="E343" s="109">
        <f>(([3]ставка!E120/1000*'[3]составляющая '!$B$61*'[3]составляющая '!$C$61)+'[3]составляющая '!$D$61+'[3]составляющая '!$E$61)*1000+[3]ставка!E120</f>
        <v>2035.0566511850002</v>
      </c>
      <c r="F343" s="109">
        <f>(([3]ставка!F120/1000*'[3]составляющая '!$B$61*'[3]составляющая '!$C$61)+'[3]составляющая '!$D$61+'[3]составляющая '!$E$61)*1000+[3]ставка!F120</f>
        <v>2046.9115129530001</v>
      </c>
      <c r="G343" s="109">
        <f>(([3]ставка!G120/1000*'[3]составляющая '!$B$61*'[3]составляющая '!$C$61)+'[3]составляющая '!$D$61+'[3]составляющая '!$E$61)*1000+[3]ставка!G120</f>
        <v>2043.891238056</v>
      </c>
      <c r="H343" s="109">
        <f>(([3]ставка!H120/1000*'[3]составляющая '!$B$61*'[3]составляющая '!$C$61)+'[3]составляющая '!$D$61+'[3]составляющая '!$E$61)*1000+[3]ставка!H120</f>
        <v>2306.8700800240003</v>
      </c>
      <c r="I343" s="109">
        <f>(([3]ставка!I120/1000*'[3]составляющая '!$B$61*'[3]составляющая '!$C$61)+'[3]составляющая '!$D$61+'[3]составляющая '!$E$61)*1000+[3]ставка!I120</f>
        <v>2474.8177257009997</v>
      </c>
      <c r="J343" s="109">
        <f>(([3]ставка!J120/1000*'[3]составляющая '!$B$61*'[3]составляющая '!$C$61)+'[3]составляющая '!$D$61+'[3]составляющая '!$E$61)*1000+[3]ставка!J120</f>
        <v>2547.9717247979997</v>
      </c>
      <c r="K343" s="109">
        <f>(([3]ставка!K120/1000*'[3]составляющая '!$B$61*'[3]составляющая '!$C$61)+'[3]составляющая '!$D$61+'[3]составляющая '!$E$61)*1000+[3]ставка!K120</f>
        <v>2593.0382985420001</v>
      </c>
      <c r="L343" s="109">
        <f>(([3]ставка!L120/1000*'[3]составляющая '!$B$61*'[3]составляющая '!$C$61)+'[3]составляющая '!$D$61+'[3]составляющая '!$E$61)*1000+[3]ставка!L120</f>
        <v>2624.5758506499997</v>
      </c>
      <c r="M343" s="109">
        <f>(([3]ставка!M120/1000*'[3]составляющая '!$B$61*'[3]составляющая '!$C$61)+'[3]составляющая '!$D$61+'[3]составляющая '!$E$61)*1000+[3]ставка!M120</f>
        <v>2588.6266610520001</v>
      </c>
      <c r="N343" s="109">
        <f>(([3]ставка!N120/1000*'[3]составляющая '!$B$61*'[3]составляющая '!$C$61)+'[3]составляющая '!$D$61+'[3]составляющая '!$E$61)*1000+[3]ставка!N120</f>
        <v>2561.0369589029997</v>
      </c>
      <c r="O343" s="109">
        <f>(([3]ставка!O120/1000*'[3]составляющая '!$B$61*'[3]составляющая '!$C$61)+'[3]составляющая '!$D$61+'[3]составляющая '!$E$61)*1000+[3]ставка!O120</f>
        <v>2559.0913136509998</v>
      </c>
      <c r="P343" s="109">
        <f>(([3]ставка!P120/1000*'[3]составляющая '!$B$61*'[3]составляющая '!$C$61)+'[3]составляющая '!$D$61+'[3]составляющая '!$E$61)*1000+[3]ставка!P120</f>
        <v>2555.3244539480002</v>
      </c>
      <c r="Q343" s="109">
        <f>(([3]ставка!Q120/1000*'[3]составляющая '!$B$61*'[3]составляющая '!$C$61)+'[3]составляющая '!$D$61+'[3]составляющая '!$E$61)*1000+[3]ставка!Q120</f>
        <v>2533.3793854080004</v>
      </c>
      <c r="R343" s="109">
        <f>(([3]ставка!R120/1000*'[3]составляющая '!$B$61*'[3]составляющая '!$C$61)+'[3]составляющая '!$D$61+'[3]составляющая '!$E$61)*1000+[3]ставка!R120</f>
        <v>2506.0272329700001</v>
      </c>
      <c r="S343" s="109">
        <f>(([3]ставка!S120/1000*'[3]составляющая '!$B$61*'[3]составляющая '!$C$61)+'[3]составляющая '!$D$61+'[3]составляющая '!$E$61)*1000+[3]ставка!S120</f>
        <v>2484.8174373450001</v>
      </c>
      <c r="T343" s="109">
        <f>(([3]ставка!T120/1000*'[3]составляющая '!$B$61*'[3]составляющая '!$C$61)+'[3]составляющая '!$D$61+'[3]составляющая '!$E$61)*1000+[3]ставка!T120</f>
        <v>2485.7676361889999</v>
      </c>
      <c r="U343" s="109">
        <f>(([3]ставка!U120/1000*'[3]составляющая '!$B$61*'[3]составляющая '!$C$61)+'[3]составляющая '!$D$61+'[3]составляющая '!$E$61)*1000+[3]ставка!U120</f>
        <v>2567.0209492419999</v>
      </c>
      <c r="V343" s="109">
        <f>(([3]ставка!V120/1000*'[3]составляющая '!$B$61*'[3]составляющая '!$C$61)+'[3]составляющая '!$D$61+'[3]составляющая '!$E$61)*1000+[3]ставка!V120</f>
        <v>2605.6171213339999</v>
      </c>
      <c r="W343" s="109">
        <f>(([3]ставка!W120/1000*'[3]составляющая '!$B$61*'[3]составляющая '!$C$61)+'[3]составляющая '!$D$61+'[3]составляющая '!$E$61)*1000+[3]ставка!W120</f>
        <v>2586.9072536200001</v>
      </c>
      <c r="X343" s="109">
        <f>(([3]ставка!X120/1000*'[3]составляющая '!$B$61*'[3]составляющая '!$C$61)+'[3]составляющая '!$D$61+'[3]составляющая '!$E$61)*1000+[3]ставка!X120</f>
        <v>2550.5282121640003</v>
      </c>
      <c r="Y343" s="109">
        <f>(([3]ставка!Y120/1000*'[3]составляющая '!$B$61*'[3]составляющая '!$C$61)+'[3]составляющая '!$D$61+'[3]составляющая '!$E$61)*1000+[3]ставка!Y120</f>
        <v>2452.239191265</v>
      </c>
    </row>
    <row r="344" spans="1:25" s="71" customFormat="1" ht="15.75" outlineLevel="1" x14ac:dyDescent="0.25">
      <c r="A344" s="125">
        <v>12</v>
      </c>
      <c r="B344" s="109">
        <f>(([3]ставка!B121/1000*'[3]составляющая '!$B$61*'[3]составляющая '!$C$61)+'[3]составляющая '!$D$61+'[3]составляющая '!$E$61)*1000+[3]ставка!B121</f>
        <v>2141.6712238600003</v>
      </c>
      <c r="C344" s="109">
        <f>(([3]ставка!C121/1000*'[3]составляющая '!$B$61*'[3]составляющая '!$C$61)+'[3]составляющая '!$D$61+'[3]составляющая '!$E$61)*1000+[3]ставка!C121</f>
        <v>2055.6216690229999</v>
      </c>
      <c r="D344" s="109">
        <f>(([3]ставка!D121/1000*'[3]составляющая '!$B$61*'[3]составляющая '!$C$61)+'[3]составляющая '!$D$61+'[3]составляющая '!$E$61)*1000+[3]ставка!D121</f>
        <v>1895.6715302829998</v>
      </c>
      <c r="E344" s="109">
        <f>(([3]ставка!E121/1000*'[3]составляющая '!$B$61*'[3]составляющая '!$C$61)+'[3]составляющая '!$D$61+'[3]составляющая '!$E$61)*1000+[3]ставка!E121</f>
        <v>1896.8819026199999</v>
      </c>
      <c r="F344" s="109">
        <f>(([3]ставка!F121/1000*'[3]составляющая '!$B$61*'[3]составляющая '!$C$61)+'[3]составляющая '!$D$61+'[3]составляющая '!$E$61)*1000+[3]ставка!F121</f>
        <v>1984.7413600169998</v>
      </c>
      <c r="G344" s="109">
        <f>(([3]ставка!G121/1000*'[3]составляющая '!$B$61*'[3]составляющая '!$C$61)+'[3]составляющая '!$D$61+'[3]составляющая '!$E$61)*1000+[3]ставка!G121</f>
        <v>1991.5171827260001</v>
      </c>
      <c r="H344" s="109">
        <f>(([3]ставка!H121/1000*'[3]составляющая '!$B$61*'[3]составляющая '!$C$61)+'[3]составляющая '!$D$61+'[3]составляющая '!$E$61)*1000+[3]ставка!H121</f>
        <v>2181.8963082559999</v>
      </c>
      <c r="I344" s="109">
        <f>(([3]ставка!I121/1000*'[3]составляющая '!$B$61*'[3]составляющая '!$C$61)+'[3]составляющая '!$D$61+'[3]составляющая '!$E$61)*1000+[3]ставка!I121</f>
        <v>2361.0427260229999</v>
      </c>
      <c r="J344" s="109">
        <f>(([3]ставка!J121/1000*'[3]составляющая '!$B$61*'[3]составляющая '!$C$61)+'[3]составляющая '!$D$61+'[3]составляющая '!$E$61)*1000+[3]ставка!J121</f>
        <v>2462.5556358570002</v>
      </c>
      <c r="K344" s="109">
        <f>(([3]ставка!K121/1000*'[3]составляющая '!$B$61*'[3]составляющая '!$C$61)+'[3]составляющая '!$D$61+'[3]составляющая '!$E$61)*1000+[3]ставка!K121</f>
        <v>2559.2157444519999</v>
      </c>
      <c r="L344" s="109">
        <f>(([3]ставка!L121/1000*'[3]составляющая '!$B$61*'[3]составляющая '!$C$61)+'[3]составляющая '!$D$61+'[3]составляющая '!$E$61)*1000+[3]ставка!L121</f>
        <v>2561.1048302489999</v>
      </c>
      <c r="M344" s="109">
        <f>(([3]ставка!M121/1000*'[3]составляющая '!$B$61*'[3]составляющая '!$C$61)+'[3]составляющая '!$D$61+'[3]составляющая '!$E$61)*1000+[3]ставка!M121</f>
        <v>2544.8383309909996</v>
      </c>
      <c r="N344" s="109">
        <f>(([3]ставка!N121/1000*'[3]составляющая '!$B$61*'[3]составляющая '!$C$61)+'[3]составляющая '!$D$61+'[3]составляющая '!$E$61)*1000+[3]ставка!N121</f>
        <v>2505.8009951499998</v>
      </c>
      <c r="O344" s="109">
        <f>(([3]ставка!O121/1000*'[3]составляющая '!$B$61*'[3]составляющая '!$C$61)+'[3]составляющая '!$D$61+'[3]составляющая '!$E$61)*1000+[3]ставка!O121</f>
        <v>2496.332942383</v>
      </c>
      <c r="P344" s="109">
        <f>(([3]ставка!P121/1000*'[3]составляющая '!$B$61*'[3]составляющая '!$C$61)+'[3]составляющая '!$D$61+'[3]составляющая '!$E$61)*1000+[3]ставка!P121</f>
        <v>2486.9780085259999</v>
      </c>
      <c r="Q344" s="109">
        <f>(([3]ставка!Q121/1000*'[3]составляющая '!$B$61*'[3]составляющая '!$C$61)+'[3]составляющая '!$D$61+'[3]составляющая '!$E$61)*1000+[3]ставка!Q121</f>
        <v>2439.7395517099999</v>
      </c>
      <c r="R344" s="109">
        <f>(([3]ставка!R121/1000*'[3]составляющая '!$B$61*'[3]составляющая '!$C$61)+'[3]составляющая '!$D$61+'[3]составляющая '!$E$61)*1000+[3]ставка!R121</f>
        <v>2382.5126951410002</v>
      </c>
      <c r="S344" s="109">
        <f>(([3]ставка!S121/1000*'[3]составляющая '!$B$61*'[3]составляющая '!$C$61)+'[3]составляющая '!$D$61+'[3]составляющая '!$E$61)*1000+[3]ставка!S121</f>
        <v>2374.8092973700004</v>
      </c>
      <c r="T344" s="109">
        <f>(([3]ставка!T121/1000*'[3]составляющая '!$B$61*'[3]составляющая '!$C$61)+'[3]составляющая '!$D$61+'[3]составляющая '!$E$61)*1000+[3]ставка!T121</f>
        <v>2380.2503169410002</v>
      </c>
      <c r="U344" s="109">
        <f>(([3]ставка!U121/1000*'[3]составляющая '!$B$61*'[3]составляющая '!$C$61)+'[3]составляющая '!$D$61+'[3]составляющая '!$E$61)*1000+[3]ставка!U121</f>
        <v>2518.7417984540002</v>
      </c>
      <c r="V344" s="109">
        <f>(([3]ставка!V121/1000*'[3]составляющая '!$B$61*'[3]составляющая '!$C$61)+'[3]составляющая '!$D$61+'[3]составляющая '!$E$61)*1000+[3]ставка!V121</f>
        <v>2560.2564384240004</v>
      </c>
      <c r="W344" s="109">
        <f>(([3]ставка!W121/1000*'[3]составляющая '!$B$61*'[3]составляющая '!$C$61)+'[3]составляющая '!$D$61+'[3]составляющая '!$E$61)*1000+[3]ставка!W121</f>
        <v>2554.5326215779996</v>
      </c>
      <c r="X344" s="109">
        <f>(([3]ставка!X121/1000*'[3]составляющая '!$B$61*'[3]составляющая '!$C$61)+'[3]составляющая '!$D$61+'[3]составляющая '!$E$61)*1000+[3]ставка!X121</f>
        <v>2535.43814957</v>
      </c>
      <c r="Y344" s="109">
        <f>(([3]ставка!Y121/1000*'[3]составляющая '!$B$61*'[3]составляющая '!$C$61)+'[3]составляющая '!$D$61+'[3]составляющая '!$E$61)*1000+[3]ставка!Y121</f>
        <v>2291.949695795</v>
      </c>
    </row>
    <row r="345" spans="1:25" s="71" customFormat="1" ht="15.75" outlineLevel="1" x14ac:dyDescent="0.25">
      <c r="A345" s="125">
        <v>13</v>
      </c>
      <c r="B345" s="109">
        <f>(([3]ставка!B122/1000*'[3]составляющая '!$B$61*'[3]составляющая '!$C$61)+'[3]составляющая '!$D$61+'[3]составляющая '!$E$61)*1000+[3]ставка!B122</f>
        <v>2140.8341439259998</v>
      </c>
      <c r="C345" s="109">
        <f>(([3]ставка!C122/1000*'[3]составляющая '!$B$61*'[3]составляющая '!$C$61)+'[3]составляющая '!$D$61+'[3]составляющая '!$E$61)*1000+[3]ставка!C122</f>
        <v>2045.2939125399998</v>
      </c>
      <c r="D345" s="109">
        <f>(([3]ставка!D122/1000*'[3]составляющая '!$B$61*'[3]составляющая '!$C$61)+'[3]составляющая '!$D$61+'[3]составляющая '!$E$61)*1000+[3]ставка!D122</f>
        <v>1938.9847609220001</v>
      </c>
      <c r="E345" s="109">
        <f>(([3]ставка!E122/1000*'[3]составляющая '!$B$61*'[3]составляющая '!$C$61)+'[3]составляющая '!$D$61+'[3]составляющая '!$E$61)*1000+[3]ставка!E122</f>
        <v>1987.184728473</v>
      </c>
      <c r="F345" s="109">
        <f>(([3]ставка!F122/1000*'[3]составляющая '!$B$61*'[3]составляющая '!$C$61)+'[3]составляющая '!$D$61+'[3]составляющая '!$E$61)*1000+[3]ставка!F122</f>
        <v>2027.8170409450001</v>
      </c>
      <c r="G345" s="109">
        <f>(([3]ставка!G122/1000*'[3]составляющая '!$B$61*'[3]составляющая '!$C$61)+'[3]составляющая '!$D$61+'[3]составляющая '!$E$61)*1000+[3]ставка!G122</f>
        <v>2053.0651816569998</v>
      </c>
      <c r="H345" s="109">
        <f>(([3]ставка!H122/1000*'[3]составляющая '!$B$61*'[3]составляющая '!$C$61)+'[3]составляющая '!$D$61+'[3]составляющая '!$E$61)*1000+[3]ставка!H122</f>
        <v>2197.337039471</v>
      </c>
      <c r="I345" s="109">
        <f>(([3]ставка!I122/1000*'[3]составляющая '!$B$61*'[3]составляющая '!$C$61)+'[3]составляющая '!$D$61+'[3]составляющая '!$E$61)*1000+[3]ставка!I122</f>
        <v>2302.3113879510001</v>
      </c>
      <c r="J345" s="109">
        <f>(([3]ставка!J122/1000*'[3]составляющая '!$B$61*'[3]составляющая '!$C$61)+'[3]составляющая '!$D$61+'[3]составляющая '!$E$61)*1000+[3]ставка!J122</f>
        <v>2442.0584893650002</v>
      </c>
      <c r="K345" s="109">
        <f>(([3]ставка!K122/1000*'[3]составляющая '!$B$61*'[3]составляющая '!$C$61)+'[3]составляющая '!$D$61+'[3]составляющая '!$E$61)*1000+[3]ставка!K122</f>
        <v>2554.9059139810001</v>
      </c>
      <c r="L345" s="109">
        <f>(([3]ставка!L122/1000*'[3]составляющая '!$B$61*'[3]составляющая '!$C$61)+'[3]составляющая '!$D$61+'[3]составляющая '!$E$61)*1000+[3]ставка!L122</f>
        <v>2557.1682921810002</v>
      </c>
      <c r="M345" s="109">
        <f>(([3]ставка!M122/1000*'[3]составляющая '!$B$61*'[3]составляющая '!$C$61)+'[3]составляющая '!$D$61+'[3]составляющая '!$E$61)*1000+[3]ставка!M122</f>
        <v>2528.0514847469999</v>
      </c>
      <c r="N345" s="109">
        <f>(([3]ставка!N122/1000*'[3]составляющая '!$B$61*'[3]составляющая '!$C$61)+'[3]составляющая '!$D$61+'[3]составляющая '!$E$61)*1000+[3]ставка!N122</f>
        <v>2497.384948246</v>
      </c>
      <c r="O345" s="109">
        <f>(([3]ставка!O122/1000*'[3]составляющая '!$B$61*'[3]составляющая '!$C$61)+'[3]составляющая '!$D$61+'[3]составляющая '!$E$61)*1000+[3]ставка!O122</f>
        <v>2487.3739247109997</v>
      </c>
      <c r="P345" s="109">
        <f>(([3]ставка!P122/1000*'[3]составляющая '!$B$61*'[3]составляющая '!$C$61)+'[3]составляющая '!$D$61+'[3]составляющая '!$E$61)*1000+[3]ставка!P122</f>
        <v>2504.7942368509998</v>
      </c>
      <c r="Q345" s="109">
        <f>(([3]ставка!Q122/1000*'[3]составляющая '!$B$61*'[3]составляющая '!$C$61)+'[3]составляющая '!$D$61+'[3]составляющая '!$E$61)*1000+[3]ставка!Q122</f>
        <v>2422.6472844089999</v>
      </c>
      <c r="R345" s="109">
        <f>(([3]ставка!R122/1000*'[3]составляющая '!$B$61*'[3]составляющая '!$C$61)+'[3]составляющая '!$D$61+'[3]составляющая '!$E$61)*1000+[3]ставка!R122</f>
        <v>2357.9432678889998</v>
      </c>
      <c r="S345" s="109">
        <f>(([3]ставка!S122/1000*'[3]составляющая '!$B$61*'[3]составляющая '!$C$61)+'[3]составляющая '!$D$61+'[3]составляющая '!$E$61)*1000+[3]ставка!S122</f>
        <v>2334.075177879</v>
      </c>
      <c r="T345" s="109">
        <f>(([3]ставка!T122/1000*'[3]составляющая '!$B$61*'[3]составляющая '!$C$61)+'[3]составляющая '!$D$61+'[3]составляющая '!$E$61)*1000+[3]ставка!T122</f>
        <v>2362.3209697060001</v>
      </c>
      <c r="U345" s="109">
        <f>(([3]ставка!U122/1000*'[3]составляющая '!$B$61*'[3]составляющая '!$C$61)+'[3]составляющая '!$D$61+'[3]составляющая '!$E$61)*1000+[3]ставка!U122</f>
        <v>2469.6029439499998</v>
      </c>
      <c r="V345" s="109">
        <f>(([3]ставка!V122/1000*'[3]составляющая '!$B$61*'[3]составляющая '!$C$61)+'[3]составляющая '!$D$61+'[3]составляющая '!$E$61)*1000+[3]ставка!V122</f>
        <v>2547.2477637740003</v>
      </c>
      <c r="W345" s="109">
        <f>(([3]ставка!W122/1000*'[3]составляющая '!$B$61*'[3]составляющая '!$C$61)+'[3]составляющая '!$D$61+'[3]составляющая '!$E$61)*1000+[3]ставка!W122</f>
        <v>2550.9241283490001</v>
      </c>
      <c r="X345" s="109">
        <f>(([3]ставка!X122/1000*'[3]составляющая '!$B$61*'[3]составляющая '!$C$61)+'[3]составляющая '!$D$61+'[3]составляющая '!$E$61)*1000+[3]ставка!X122</f>
        <v>2383.8474982789999</v>
      </c>
      <c r="Y345" s="109">
        <f>(([3]ставка!Y122/1000*'[3]составляющая '!$B$61*'[3]составляющая '!$C$61)+'[3]составляющая '!$D$61+'[3]составляющая '!$E$61)*1000+[3]ставка!Y122</f>
        <v>2242.2904943049998</v>
      </c>
    </row>
    <row r="346" spans="1:25" s="71" customFormat="1" ht="15.75" outlineLevel="1" x14ac:dyDescent="0.25">
      <c r="A346" s="125">
        <v>14</v>
      </c>
      <c r="B346" s="109">
        <f>(([3]ставка!B123/1000*'[3]составляющая '!$B$61*'[3]составляющая '!$C$61)+'[3]составляющая '!$D$61+'[3]составляющая '!$E$61)*1000+[3]ставка!B123</f>
        <v>2139.8273856269998</v>
      </c>
      <c r="C346" s="109">
        <f>(([3]ставка!C123/1000*'[3]составляющая '!$B$61*'[3]составляющая '!$C$61)+'[3]составляющая '!$D$61+'[3]составляющая '!$E$61)*1000+[3]ставка!C123</f>
        <v>2076.7070338469998</v>
      </c>
      <c r="D346" s="109">
        <f>(([3]ставка!D123/1000*'[3]составляющая '!$B$61*'[3]составляющая '!$C$61)+'[3]составляющая '!$D$61+'[3]составляющая '!$E$61)*1000+[3]ставка!D123</f>
        <v>2013.450939375</v>
      </c>
      <c r="E346" s="109">
        <f>(([3]ставка!E123/1000*'[3]составляющая '!$B$61*'[3]составляющая '!$C$61)+'[3]составляющая '!$D$61+'[3]составляющая '!$E$61)*1000+[3]ставка!E123</f>
        <v>1976.8795957719999</v>
      </c>
      <c r="F346" s="109">
        <f>(([3]ставка!F123/1000*'[3]составляющая '!$B$61*'[3]составляющая '!$C$61)+'[3]составляющая '!$D$61+'[3]составляющая '!$E$61)*1000+[3]ставка!F123</f>
        <v>2063.9359089079999</v>
      </c>
      <c r="G346" s="109">
        <f>(([3]ставка!G123/1000*'[3]составляющая '!$B$61*'[3]составляющая '!$C$61)+'[3]составляющая '!$D$61+'[3]составляющая '!$E$61)*1000+[3]ставка!G123</f>
        <v>2039.6605908219999</v>
      </c>
      <c r="H346" s="109">
        <f>(([3]ставка!H123/1000*'[3]составляющая '!$B$61*'[3]составляющая '!$C$61)+'[3]составляющая '!$D$61+'[3]составляющая '!$E$61)*1000+[3]ставка!H123</f>
        <v>2171.2291950429999</v>
      </c>
      <c r="I346" s="109">
        <f>(([3]ставка!I123/1000*'[3]составляющая '!$B$61*'[3]составляющая '!$C$61)+'[3]составляющая '!$D$61+'[3]составляющая '!$E$61)*1000+[3]ставка!I123</f>
        <v>2336.4393630979998</v>
      </c>
      <c r="J346" s="109">
        <f>(([3]ставка!J123/1000*'[3]составляющая '!$B$61*'[3]составляющая '!$C$61)+'[3]составляющая '!$D$61+'[3]составляющая '!$E$61)*1000+[3]ставка!J123</f>
        <v>2488.1996927540004</v>
      </c>
      <c r="K346" s="109">
        <f>(([3]ставка!K123/1000*'[3]составляющая '!$B$61*'[3]составляющая '!$C$61)+'[3]составляющая '!$D$61+'[3]составляющая '!$E$61)*1000+[3]ставка!K123</f>
        <v>2555.720370133</v>
      </c>
      <c r="L346" s="109">
        <f>(([3]ставка!L123/1000*'[3]составляющая '!$B$61*'[3]составляющая '!$C$61)+'[3]составляющая '!$D$61+'[3]составляющая '!$E$61)*1000+[3]ставка!L123</f>
        <v>2564.328719184</v>
      </c>
      <c r="M346" s="109">
        <f>(([3]ставка!M123/1000*'[3]составляющая '!$B$61*'[3]составляющая '!$C$61)+'[3]составляющая '!$D$61+'[3]составляющая '!$E$61)*1000+[3]ставка!M123</f>
        <v>2549.8268749220001</v>
      </c>
      <c r="N346" s="109">
        <f>(([3]ставка!N123/1000*'[3]составляющая '!$B$61*'[3]составляющая '!$C$61)+'[3]составляющая '!$D$61+'[3]составляющая '!$E$61)*1000+[3]ставка!N123</f>
        <v>2502.9051510540003</v>
      </c>
      <c r="O346" s="109">
        <f>(([3]ставка!O123/1000*'[3]составляющая '!$B$61*'[3]составляющая '!$C$61)+'[3]составляющая '!$D$61+'[3]составляющая '!$E$61)*1000+[3]ставка!O123</f>
        <v>2506.5928275199999</v>
      </c>
      <c r="P346" s="109">
        <f>(([3]ставка!P123/1000*'[3]составляющая '!$B$61*'[3]составляющая '!$C$61)+'[3]составляющая '!$D$61+'[3]составляющая '!$E$61)*1000+[3]ставка!P123</f>
        <v>2497.5772503930002</v>
      </c>
      <c r="Q346" s="109">
        <f>(([3]ставка!Q123/1000*'[3]составляющая '!$B$61*'[3]составляющая '!$C$61)+'[3]составляющая '!$D$61+'[3]составляющая '!$E$61)*1000+[3]ставка!Q123</f>
        <v>2429.230804971</v>
      </c>
      <c r="R346" s="109">
        <f>(([3]ставка!R123/1000*'[3]составляющая '!$B$61*'[3]составляющая '!$C$61)+'[3]составляющая '!$D$61+'[3]составляющая '!$E$61)*1000+[3]ставка!R123</f>
        <v>2388.8812897739999</v>
      </c>
      <c r="S346" s="109">
        <f>(([3]ставка!S123/1000*'[3]составляющая '!$B$61*'[3]составляющая '!$C$61)+'[3]составляющая '!$D$61+'[3]составляющая '!$E$61)*1000+[3]ставка!S123</f>
        <v>2344.7649148740002</v>
      </c>
      <c r="T346" s="109">
        <f>(([3]ставка!T123/1000*'[3]составляющая '!$B$61*'[3]составляющая '!$C$61)+'[3]составляющая '!$D$61+'[3]составляющая '!$E$61)*1000+[3]ставка!T123</f>
        <v>2371.9021413830001</v>
      </c>
      <c r="U346" s="109">
        <f>(([3]ставка!U123/1000*'[3]составляющая '!$B$61*'[3]составляющая '!$C$61)+'[3]составляющая '!$D$61+'[3]составляющая '!$E$61)*1000+[3]ставка!U123</f>
        <v>2538.8543406520002</v>
      </c>
      <c r="V346" s="109">
        <f>(([3]ставка!V123/1000*'[3]составляющая '!$B$61*'[3]составляющая '!$C$61)+'[3]составляющая '!$D$61+'[3]составляющая '!$E$61)*1000+[3]ставка!V123</f>
        <v>2558.3560407360001</v>
      </c>
      <c r="W346" s="109">
        <f>(([3]ставка!W123/1000*'[3]составляющая '!$B$61*'[3]составляющая '!$C$61)+'[3]составляющая '!$D$61+'[3]составляющая '!$E$61)*1000+[3]ставка!W123</f>
        <v>2552.8019022549997</v>
      </c>
      <c r="X346" s="109">
        <f>(([3]ставка!X123/1000*'[3]составляющая '!$B$61*'[3]составляющая '!$C$61)+'[3]составляющая '!$D$61+'[3]составляющая '!$E$61)*1000+[3]ставка!X123</f>
        <v>2395.8154789569999</v>
      </c>
      <c r="Y346" s="109">
        <f>(([3]ставка!Y123/1000*'[3]составляющая '!$B$61*'[3]составляющая '!$C$61)+'[3]составляющая '!$D$61+'[3]составляющая '!$E$61)*1000+[3]ставка!Y123</f>
        <v>2222.743546657</v>
      </c>
    </row>
    <row r="347" spans="1:25" s="71" customFormat="1" ht="15.75" outlineLevel="1" x14ac:dyDescent="0.25">
      <c r="A347" s="125">
        <v>15</v>
      </c>
      <c r="B347" s="109">
        <f>(([3]ставка!B124/1000*'[3]составляющая '!$B$61*'[3]составляющая '!$C$61)+'[3]составляющая '!$D$61+'[3]составляющая '!$E$61)*1000+[3]ставка!B124</f>
        <v>2157.9716587909998</v>
      </c>
      <c r="C347" s="109">
        <f>(([3]ставка!C124/1000*'[3]составляющая '!$B$61*'[3]составляющая '!$C$61)+'[3]составляющая '!$D$61+'[3]составляющая '!$E$61)*1000+[3]ставка!C124</f>
        <v>2110.1223598609999</v>
      </c>
      <c r="D347" s="109">
        <f>(([3]ставка!D124/1000*'[3]составляющая '!$B$61*'[3]составляющая '!$C$61)+'[3]составляющая '!$D$61+'[3]составляющая '!$E$61)*1000+[3]ставка!D124</f>
        <v>1988.044432189</v>
      </c>
      <c r="E347" s="109">
        <f>(([3]ставка!E124/1000*'[3]составляющая '!$B$61*'[3]составляющая '!$C$61)+'[3]составляющая '!$D$61+'[3]составляющая '!$E$61)*1000+[3]ставка!E124</f>
        <v>1954.448115919</v>
      </c>
      <c r="F347" s="109">
        <f>(([3]ставка!F124/1000*'[3]составляющая '!$B$61*'[3]составляющая '!$C$61)+'[3]составляющая '!$D$61+'[3]составляющая '!$E$61)*1000+[3]ставка!F124</f>
        <v>2002.274791067</v>
      </c>
      <c r="G347" s="109">
        <f>(([3]ставка!G124/1000*'[3]составляющая '!$B$61*'[3]составляющая '!$C$61)+'[3]составляющая '!$D$61+'[3]составляющая '!$E$61)*1000+[3]ставка!G124</f>
        <v>2038.5859611769999</v>
      </c>
      <c r="H347" s="109">
        <f>(([3]ставка!H124/1000*'[3]составляющая '!$B$61*'[3]составляющая '!$C$61)+'[3]составляющая '!$D$61+'[3]составляющая '!$E$61)*1000+[3]ставка!H124</f>
        <v>2214.1465094969999</v>
      </c>
      <c r="I347" s="109">
        <f>(([3]ставка!I124/1000*'[3]составляющая '!$B$61*'[3]составляющая '!$C$61)+'[3]составляющая '!$D$61+'[3]составляющая '!$E$61)*1000+[3]ставка!I124</f>
        <v>2289.6986294859998</v>
      </c>
      <c r="J347" s="109">
        <f>(([3]ставка!J124/1000*'[3]составляющая '!$B$61*'[3]составляющая '!$C$61)+'[3]составляющая '!$D$61+'[3]составляющая '!$E$61)*1000+[3]ставка!J124</f>
        <v>2444.1851248729999</v>
      </c>
      <c r="K347" s="109">
        <f>(([3]ставка!K124/1000*'[3]составляющая '!$B$61*'[3]составляющая '!$C$61)+'[3]составляющая '!$D$61+'[3]составляющая '!$E$61)*1000+[3]ставка!K124</f>
        <v>2549.9739295049999</v>
      </c>
      <c r="L347" s="109">
        <f>(([3]ставка!L124/1000*'[3]составляющая '!$B$61*'[3]составляющая '!$C$61)+'[3]составляющая '!$D$61+'[3]составляющая '!$E$61)*1000+[3]ставка!L124</f>
        <v>2551.5915299180001</v>
      </c>
      <c r="M347" s="109">
        <f>(([3]ставка!M124/1000*'[3]составляющая '!$B$61*'[3]составляющая '!$C$61)+'[3]составляющая '!$D$61+'[3]составляющая '!$E$61)*1000+[3]ставка!M124</f>
        <v>2472.8155209940001</v>
      </c>
      <c r="N347" s="109">
        <f>(([3]ставка!N124/1000*'[3]составляющая '!$B$61*'[3]составляющая '!$C$61)+'[3]составляющая '!$D$61+'[3]составляющая '!$E$61)*1000+[3]ставка!N124</f>
        <v>2467.3066300769997</v>
      </c>
      <c r="O347" s="109">
        <f>(([3]ставка!O124/1000*'[3]составляющая '!$B$61*'[3]составляющая '!$C$61)+'[3]составляющая '!$D$61+'[3]составляющая '!$E$61)*1000+[3]ставка!O124</f>
        <v>2459.1620685570001</v>
      </c>
      <c r="P347" s="109">
        <f>(([3]ставка!P124/1000*'[3]составляющая '!$B$61*'[3]составляющая '!$C$61)+'[3]составляющая '!$D$61+'[3]составляющая '!$E$61)*1000+[3]ставка!P124</f>
        <v>2463.0194233880002</v>
      </c>
      <c r="Q347" s="109">
        <f>(([3]ставка!Q124/1000*'[3]составляющая '!$B$61*'[3]составляющая '!$C$61)+'[3]составляющая '!$D$61+'[3]составляющая '!$E$61)*1000+[3]ставка!Q124</f>
        <v>2415.4755455149998</v>
      </c>
      <c r="R347" s="109">
        <f>(([3]ставка!R124/1000*'[3]составляющая '!$B$61*'[3]составляющая '!$C$61)+'[3]составляющая '!$D$61+'[3]составляющая '!$E$61)*1000+[3]ставка!R124</f>
        <v>2320.3651659869997</v>
      </c>
      <c r="S347" s="109">
        <f>(([3]ставка!S124/1000*'[3]составляющая '!$B$61*'[3]составляющая '!$C$61)+'[3]составляющая '!$D$61+'[3]составляющая '!$E$61)*1000+[3]ставка!S124</f>
        <v>2300.2752475709999</v>
      </c>
      <c r="T347" s="109">
        <f>(([3]ставка!T124/1000*'[3]составляющая '!$B$61*'[3]составляющая '!$C$61)+'[3]составляющая '!$D$61+'[3]составляющая '!$E$61)*1000+[3]ставка!T124</f>
        <v>2338.4868153689999</v>
      </c>
      <c r="U347" s="109">
        <f>(([3]ставка!U124/1000*'[3]составляющая '!$B$61*'[3]составляющая '!$C$61)+'[3]составляющая '!$D$61+'[3]составляющая '!$E$61)*1000+[3]ставка!U124</f>
        <v>2444.7054718589998</v>
      </c>
      <c r="V347" s="109">
        <f>(([3]ставка!V124/1000*'[3]составляющая '!$B$61*'[3]составляющая '!$C$61)+'[3]составляющая '!$D$61+'[3]составляющая '!$E$61)*1000+[3]ставка!V124</f>
        <v>2518.2101395769996</v>
      </c>
      <c r="W347" s="109">
        <f>(([3]ставка!W124/1000*'[3]составляющая '!$B$61*'[3]составляющая '!$C$61)+'[3]составляющая '!$D$61+'[3]составляющая '!$E$61)*1000+[3]ставка!W124</f>
        <v>2484.6930065440001</v>
      </c>
      <c r="X347" s="109">
        <f>(([3]ставка!X124/1000*'[3]составляющая '!$B$61*'[3]составляющая '!$C$61)+'[3]составляющая '!$D$61+'[3]составляющая '!$E$61)*1000+[3]ставка!X124</f>
        <v>2389.379012978</v>
      </c>
      <c r="Y347" s="109">
        <f>(([3]ставка!Y124/1000*'[3]составляющая '!$B$61*'[3]составляющая '!$C$61)+'[3]составляющая '!$D$61+'[3]составляющая '!$E$61)*1000+[3]ставка!Y124</f>
        <v>2240.344849053</v>
      </c>
    </row>
    <row r="348" spans="1:25" s="71" customFormat="1" ht="15.75" outlineLevel="1" x14ac:dyDescent="0.25">
      <c r="A348" s="125">
        <v>16</v>
      </c>
      <c r="B348" s="109">
        <f>(([3]ставка!B125/1000*'[3]составляющая '!$B$61*'[3]составляющая '!$C$61)+'[3]составляющая '!$D$61+'[3]составляющая '!$E$61)*1000+[3]ставка!B125</f>
        <v>2158.661684142</v>
      </c>
      <c r="C348" s="109">
        <f>(([3]ставка!C125/1000*'[3]составляющая '!$B$61*'[3]составляющая '!$C$61)+'[3]составляющая '!$D$61+'[3]составляющая '!$E$61)*1000+[3]ставка!C125</f>
        <v>2151.2637074280001</v>
      </c>
      <c r="D348" s="109">
        <f>(([3]ставка!D125/1000*'[3]составляющая '!$B$61*'[3]составляющая '!$C$61)+'[3]составляющая '!$D$61+'[3]составляющая '!$E$61)*1000+[3]ставка!D125</f>
        <v>2045.2599768669998</v>
      </c>
      <c r="E348" s="109">
        <f>(([3]ставка!E125/1000*'[3]составляющая '!$B$61*'[3]составляющая '!$C$61)+'[3]составляющая '!$D$61+'[3]составляющая '!$E$61)*1000+[3]ставка!E125</f>
        <v>2022.828497014</v>
      </c>
      <c r="F348" s="109">
        <f>(([3]ставка!F125/1000*'[3]составляющая '!$B$61*'[3]составляющая '!$C$61)+'[3]составляющая '!$D$61+'[3]составляющая '!$E$61)*1000+[3]ставка!F125</f>
        <v>2024.977756304</v>
      </c>
      <c r="G348" s="109">
        <f>(([3]ставка!G125/1000*'[3]составляющая '!$B$61*'[3]составляющая '!$C$61)+'[3]составляющая '!$D$61+'[3]составляющая '!$E$61)*1000+[3]ставка!G125</f>
        <v>2031.0296179889999</v>
      </c>
      <c r="H348" s="109">
        <f>(([3]ставка!H125/1000*'[3]составляющая '!$B$61*'[3]составляющая '!$C$61)+'[3]составляющая '!$D$61+'[3]составляющая '!$E$61)*1000+[3]ставка!H125</f>
        <v>2069.2411857870002</v>
      </c>
      <c r="I348" s="109">
        <f>(([3]ставка!I125/1000*'[3]составляющая '!$B$61*'[3]составляющая '!$C$61)+'[3]составляющая '!$D$61+'[3]составляющая '!$E$61)*1000+[3]ставка!I125</f>
        <v>2137.745997683</v>
      </c>
      <c r="J348" s="109">
        <f>(([3]ставка!J125/1000*'[3]составляющая '!$B$61*'[3]составляющая '!$C$61)+'[3]составляющая '!$D$61+'[3]составляющая '!$E$61)*1000+[3]ставка!J125</f>
        <v>2156.0712611029999</v>
      </c>
      <c r="K348" s="109">
        <f>(([3]ставка!K125/1000*'[3]составляющая '!$B$61*'[3]составляющая '!$C$61)+'[3]составляющая '!$D$61+'[3]составляющая '!$E$61)*1000+[3]ставка!K125</f>
        <v>2288.7936782060001</v>
      </c>
      <c r="L348" s="109">
        <f>(([3]ставка!L125/1000*'[3]составляющая '!$B$61*'[3]составляющая '!$C$61)+'[3]составляющая '!$D$61+'[3]составляющая '!$E$61)*1000+[3]ставка!L125</f>
        <v>2379.1756872959995</v>
      </c>
      <c r="M348" s="109">
        <f>(([3]ставка!M125/1000*'[3]составляющая '!$B$61*'[3]составляющая '!$C$61)+'[3]составляющая '!$D$61+'[3]составляющая '!$E$61)*1000+[3]ставка!M125</f>
        <v>2392.3653522020004</v>
      </c>
      <c r="N348" s="109">
        <f>(([3]ставка!N125/1000*'[3]составляющая '!$B$61*'[3]составляющая '!$C$61)+'[3]составляющая '!$D$61+'[3]составляющая '!$E$61)*1000+[3]ставка!N125</f>
        <v>2410.4756896930003</v>
      </c>
      <c r="O348" s="109">
        <f>(([3]ставка!O125/1000*'[3]составляющая '!$B$61*'[3]составляющая '!$C$61)+'[3]составляющая '!$D$61+'[3]составляющая '!$E$61)*1000+[3]ставка!O125</f>
        <v>2361.0992854779997</v>
      </c>
      <c r="P348" s="109">
        <f>(([3]ставка!P125/1000*'[3]составляющая '!$B$61*'[3]составляющая '!$C$61)+'[3]составляющая '!$D$61+'[3]составляющая '!$E$61)*1000+[3]ставка!P125</f>
        <v>2279.4048086759999</v>
      </c>
      <c r="Q348" s="109">
        <f>(([3]ставка!Q125/1000*'[3]составляющая '!$B$61*'[3]составляющая '!$C$61)+'[3]составляющая '!$D$61+'[3]составляющая '!$E$61)*1000+[3]ставка!Q125</f>
        <v>2242.1999991769999</v>
      </c>
      <c r="R348" s="109">
        <f>(([3]ставка!R125/1000*'[3]составляющая '!$B$61*'[3]составляющая '!$C$61)+'[3]составляющая '!$D$61+'[3]составляющая '!$E$61)*1000+[3]ставка!R125</f>
        <v>2286.9724637549998</v>
      </c>
      <c r="S348" s="109">
        <f>(([3]ставка!S125/1000*'[3]составляющая '!$B$61*'[3]составляющая '!$C$61)+'[3]составляющая '!$D$61+'[3]составляющая '!$E$61)*1000+[3]ставка!S125</f>
        <v>2310.3088948879999</v>
      </c>
      <c r="T348" s="109">
        <f>(([3]ставка!T125/1000*'[3]составляющая '!$B$61*'[3]составляющая '!$C$61)+'[3]составляющая '!$D$61+'[3]составляющая '!$E$61)*1000+[3]ставка!T125</f>
        <v>2454.8974856499999</v>
      </c>
      <c r="U348" s="109">
        <f>(([3]ставка!U125/1000*'[3]составляющая '!$B$61*'[3]составляющая '!$C$61)+'[3]составляющая '!$D$61+'[3]составляющая '!$E$61)*1000+[3]ставка!U125</f>
        <v>2506.6833226479998</v>
      </c>
      <c r="V348" s="109">
        <f>(([3]ставка!V125/1000*'[3]составляющая '!$B$61*'[3]составляющая '!$C$61)+'[3]составляющая '!$D$61+'[3]составляющая '!$E$61)*1000+[3]ставка!V125</f>
        <v>2573.4687271120001</v>
      </c>
      <c r="W348" s="109">
        <f>(([3]ставка!W125/1000*'[3]составляющая '!$B$61*'[3]составляющая '!$C$61)+'[3]составляющая '!$D$61+'[3]составляющая '!$E$61)*1000+[3]ставка!W125</f>
        <v>2503.5273050590004</v>
      </c>
      <c r="X348" s="109">
        <f>(([3]ставка!X125/1000*'[3]составляющая '!$B$61*'[3]составляющая '!$C$61)+'[3]составляющая '!$D$61+'[3]составляющая '!$E$61)*1000+[3]ставка!X125</f>
        <v>2331.4395072759999</v>
      </c>
      <c r="Y348" s="109">
        <f>(([3]ставка!Y125/1000*'[3]составляющая '!$B$61*'[3]составляющая '!$C$61)+'[3]составляющая '!$D$61+'[3]составляющая '!$E$61)*1000+[3]ставка!Y125</f>
        <v>2207.4724938069999</v>
      </c>
    </row>
    <row r="349" spans="1:25" s="71" customFormat="1" ht="15.75" outlineLevel="1" x14ac:dyDescent="0.25">
      <c r="A349" s="125">
        <v>17</v>
      </c>
      <c r="B349" s="109">
        <f>(([3]ставка!B126/1000*'[3]составляющая '!$B$61*'[3]составляющая '!$C$61)+'[3]составляющая '!$D$61+'[3]составляющая '!$E$61)*1000+[3]ставка!B126</f>
        <v>2218.8296323710001</v>
      </c>
      <c r="C349" s="109">
        <f>(([3]ставка!C126/1000*'[3]составляющая '!$B$61*'[3]составляющая '!$C$61)+'[3]составляющая '!$D$61+'[3]составляющая '!$E$61)*1000+[3]ставка!C126</f>
        <v>2075.7794587849999</v>
      </c>
      <c r="D349" s="109">
        <f>(([3]ставка!D126/1000*'[3]составляющая '!$B$61*'[3]составляющая '!$C$61)+'[3]составляющая '!$D$61+'[3]составляющая '!$E$61)*1000+[3]ставка!D126</f>
        <v>2006.5054383010001</v>
      </c>
      <c r="E349" s="109">
        <f>(([3]ставка!E126/1000*'[3]составляющая '!$B$61*'[3]составляющая '!$C$61)+'[3]составляющая '!$D$61+'[3]составляющая '!$E$61)*1000+[3]ставка!E126</f>
        <v>1977.626180578</v>
      </c>
      <c r="F349" s="109">
        <f>(([3]ставка!F126/1000*'[3]составляющая '!$B$61*'[3]составляющая '!$C$61)+'[3]составляющая '!$D$61+'[3]составляющая '!$E$61)*1000+[3]ставка!F126</f>
        <v>1971.031348125</v>
      </c>
      <c r="G349" s="109">
        <f>(([3]ставка!G126/1000*'[3]составляющая '!$B$61*'[3]составляющая '!$C$61)+'[3]составляющая '!$D$61+'[3]составляющая '!$E$61)*1000+[3]ставка!G126</f>
        <v>1975.3638023779999</v>
      </c>
      <c r="H349" s="109">
        <f>(([3]ставка!H126/1000*'[3]составляющая '!$B$61*'[3]составляющая '!$C$61)+'[3]составляющая '!$D$61+'[3]составляющая '!$E$61)*1000+[3]ставка!H126</f>
        <v>2011.8333389620002</v>
      </c>
      <c r="I349" s="109">
        <f>(([3]ставка!I126/1000*'[3]составляющая '!$B$61*'[3]составляющая '!$C$61)+'[3]составляющая '!$D$61+'[3]составляющая '!$E$61)*1000+[3]ставка!I126</f>
        <v>2037.6583861150002</v>
      </c>
      <c r="J349" s="109">
        <f>(([3]ставка!J126/1000*'[3]составляющая '!$B$61*'[3]составляющая '!$C$61)+'[3]составляющая '!$D$61+'[3]составляющая '!$E$61)*1000+[3]ставка!J126</f>
        <v>2133.0968104819999</v>
      </c>
      <c r="K349" s="109">
        <f>(([3]ставка!K126/1000*'[3]составляющая '!$B$61*'[3]составляющая '!$C$61)+'[3]составляющая '!$D$61+'[3]составляющая '!$E$61)*1000+[3]ставка!K126</f>
        <v>2205.2892988440003</v>
      </c>
      <c r="L349" s="109">
        <f>(([3]ставка!L126/1000*'[3]составляющая '!$B$61*'[3]составляющая '!$C$61)+'[3]составляющая '!$D$61+'[3]составляющая '!$E$61)*1000+[3]ставка!L126</f>
        <v>2264.3147460820001</v>
      </c>
      <c r="M349" s="109">
        <f>(([3]ставка!M126/1000*'[3]составляющая '!$B$61*'[3]составляющая '!$C$61)+'[3]составляющая '!$D$61+'[3]составляющая '!$E$61)*1000+[3]ставка!M126</f>
        <v>2288.092340964</v>
      </c>
      <c r="N349" s="109">
        <f>(([3]ставка!N126/1000*'[3]составляющая '!$B$61*'[3]составляющая '!$C$61)+'[3]составляющая '!$D$61+'[3]составляющая '!$E$61)*1000+[3]ставка!N126</f>
        <v>2274.9139879490003</v>
      </c>
      <c r="O349" s="109">
        <f>(([3]ставка!O126/1000*'[3]составляющая '!$B$61*'[3]составляющая '!$C$61)+'[3]составляющая '!$D$61+'[3]составляющая '!$E$61)*1000+[3]ставка!O126</f>
        <v>2245.7179972779995</v>
      </c>
      <c r="P349" s="109">
        <f>(([3]ставка!P126/1000*'[3]составляющая '!$B$61*'[3]составляющая '!$C$61)+'[3]составляющая '!$D$61+'[3]составляющая '!$E$61)*1000+[3]ставка!P126</f>
        <v>2240.6955176740003</v>
      </c>
      <c r="Q349" s="109">
        <f>(([3]ставка!Q126/1000*'[3]составляющая '!$B$61*'[3]составляющая '!$C$61)+'[3]составляющая '!$D$61+'[3]составляющая '!$E$61)*1000+[3]ставка!Q126</f>
        <v>2235.1074435199998</v>
      </c>
      <c r="R349" s="109">
        <f>(([3]ставка!R126/1000*'[3]составляющая '!$B$61*'[3]составляющая '!$C$61)+'[3]составляющая '!$D$61+'[3]составляющая '!$E$61)*1000+[3]ставка!R126</f>
        <v>2240.1186112330001</v>
      </c>
      <c r="S349" s="109">
        <f>(([3]ставка!S126/1000*'[3]составляющая '!$B$61*'[3]составляющая '!$C$61)+'[3]составляющая '!$D$61+'[3]составляющая '!$E$61)*1000+[3]ставка!S126</f>
        <v>2243.2746288220001</v>
      </c>
      <c r="T349" s="109">
        <f>(([3]ставка!T126/1000*'[3]составляющая '!$B$61*'[3]составляющая '!$C$61)+'[3]составляющая '!$D$61+'[3]составляющая '!$E$61)*1000+[3]ставка!T126</f>
        <v>2330.670298688</v>
      </c>
      <c r="U349" s="109">
        <f>(([3]ставка!U126/1000*'[3]составляющая '!$B$61*'[3]составляющая '!$C$61)+'[3]составляющая '!$D$61+'[3]составляющая '!$E$61)*1000+[3]ставка!U126</f>
        <v>2506.3552778089997</v>
      </c>
      <c r="V349" s="109">
        <f>(([3]ставка!V126/1000*'[3]составляющая '!$B$61*'[3]составляющая '!$C$61)+'[3]составляющая '!$D$61+'[3]составляющая '!$E$61)*1000+[3]ставка!V126</f>
        <v>2575.5048674919999</v>
      </c>
      <c r="W349" s="109">
        <f>(([3]ставка!W126/1000*'[3]составляющая '!$B$61*'[3]составляющая '!$C$61)+'[3]составляющая '!$D$61+'[3]составляющая '!$E$61)*1000+[3]ставка!W126</f>
        <v>2539.046642799</v>
      </c>
      <c r="X349" s="109">
        <f>(([3]ставка!X126/1000*'[3]составляющая '!$B$61*'[3]составляющая '!$C$61)+'[3]составляющая '!$D$61+'[3]составляющая '!$E$61)*1000+[3]ставка!X126</f>
        <v>2455.892932058</v>
      </c>
      <c r="Y349" s="109">
        <f>(([3]ставка!Y126/1000*'[3]составляющая '!$B$61*'[3]составляющая '!$C$61)+'[3]составляющая '!$D$61+'[3]составляющая '!$E$61)*1000+[3]ставка!Y126</f>
        <v>2262.4143483939997</v>
      </c>
    </row>
    <row r="350" spans="1:25" s="71" customFormat="1" ht="15.75" outlineLevel="1" x14ac:dyDescent="0.25">
      <c r="A350" s="125">
        <v>18</v>
      </c>
      <c r="B350" s="109">
        <f>(([3]ставка!B127/1000*'[3]составляющая '!$B$61*'[3]составляющая '!$C$61)+'[3]составляющая '!$D$61+'[3]составляющая '!$E$61)*1000+[3]ставка!B127</f>
        <v>2226.0353069379998</v>
      </c>
      <c r="C350" s="109">
        <f>(([3]ставка!C127/1000*'[3]составляющая '!$B$61*'[3]составляющая '!$C$61)+'[3]составляющая '!$D$61+'[3]составляющая '!$E$61)*1000+[3]ставка!C127</f>
        <v>2126.3888591189998</v>
      </c>
      <c r="D350" s="109">
        <f>(([3]ставка!D127/1000*'[3]составляющая '!$B$61*'[3]составляющая '!$C$61)+'[3]составляющая '!$D$61+'[3]составляющая '!$E$61)*1000+[3]ставка!D127</f>
        <v>2070.2140084129996</v>
      </c>
      <c r="E350" s="109">
        <f>(([3]ставка!E127/1000*'[3]составляющая '!$B$61*'[3]составляющая '!$C$61)+'[3]составляющая '!$D$61+'[3]составляющая '!$E$61)*1000+[3]ставка!E127</f>
        <v>2028.6767446610002</v>
      </c>
      <c r="F350" s="109">
        <f>(([3]ставка!F127/1000*'[3]составляющая '!$B$61*'[3]составляющая '!$C$61)+'[3]составляющая '!$D$61+'[3]составляющая '!$E$61)*1000+[3]ставка!F127</f>
        <v>2067.6122734830001</v>
      </c>
      <c r="G350" s="109">
        <f>(([3]ставка!G127/1000*'[3]составляющая '!$B$61*'[3]составляющая '!$C$61)+'[3]составляющая '!$D$61+'[3]составляющая '!$E$61)*1000+[3]ставка!G127</f>
        <v>2045.090298502</v>
      </c>
      <c r="H350" s="109">
        <f>(([3]ставка!H127/1000*'[3]составляющая '!$B$61*'[3]составляющая '!$C$61)+'[3]составляющая '!$D$61+'[3]составляющая '!$E$61)*1000+[3]ставка!H127</f>
        <v>2204.6218972750003</v>
      </c>
      <c r="I350" s="109">
        <f>(([3]ставка!I127/1000*'[3]составляющая '!$B$61*'[3]составляющая '!$C$61)+'[3]составляющая '!$D$61+'[3]составляющая '!$E$61)*1000+[3]ставка!I127</f>
        <v>2421.968570949</v>
      </c>
      <c r="J350" s="109">
        <f>(([3]ставка!J127/1000*'[3]составляющая '!$B$61*'[3]составляющая '!$C$61)+'[3]составляющая '!$D$61+'[3]составляющая '!$E$61)*1000+[3]ставка!J127</f>
        <v>2490.8240514660001</v>
      </c>
      <c r="K350" s="109">
        <f>(([3]ставка!K127/1000*'[3]составляющая '!$B$61*'[3]составляющая '!$C$61)+'[3]составляющая '!$D$61+'[3]составляющая '!$E$61)*1000+[3]ставка!K127</f>
        <v>2594.769017865</v>
      </c>
      <c r="L350" s="109">
        <f>(([3]ставка!L127/1000*'[3]составляющая '!$B$61*'[3]составляющая '!$C$61)+'[3]составляющая '!$D$61+'[3]составляющая '!$E$61)*1000+[3]ставка!L127</f>
        <v>2616.567031822</v>
      </c>
      <c r="M350" s="109">
        <f>(([3]ставка!M127/1000*'[3]составляющая '!$B$61*'[3]составляющая '!$C$61)+'[3]составляющая '!$D$61+'[3]составляющая '!$E$61)*1000+[3]ставка!M127</f>
        <v>2583.8417311590001</v>
      </c>
      <c r="N350" s="109">
        <f>(([3]ставка!N127/1000*'[3]составляющая '!$B$61*'[3]составляющая '!$C$61)+'[3]составляющая '!$D$61+'[3]составляющая '!$E$61)*1000+[3]ставка!N127</f>
        <v>2575.9347193499998</v>
      </c>
      <c r="O350" s="109">
        <f>(([3]ставка!O127/1000*'[3]составляющая '!$B$61*'[3]составляющая '!$C$61)+'[3]составляющая '!$D$61+'[3]составляющая '!$E$61)*1000+[3]ставка!O127</f>
        <v>2572.133923974</v>
      </c>
      <c r="P350" s="109">
        <f>(([3]ставка!P127/1000*'[3]составляющая '!$B$61*'[3]составляющая '!$C$61)+'[3]составляющая '!$D$61+'[3]составляющая '!$E$61)*1000+[3]ставка!P127</f>
        <v>2583.5815576659998</v>
      </c>
      <c r="Q350" s="109">
        <f>(([3]ставка!Q127/1000*'[3]составляющая '!$B$61*'[3]составляющая '!$C$61)+'[3]составляющая '!$D$61+'[3]составляющая '!$E$61)*1000+[3]ставка!Q127</f>
        <v>2578.2536570049997</v>
      </c>
      <c r="R350" s="109">
        <f>(([3]ставка!R127/1000*'[3]составляющая '!$B$61*'[3]составляющая '!$C$61)+'[3]составляющая '!$D$61+'[3]составляющая '!$E$61)*1000+[3]ставка!R127</f>
        <v>2555.3357658389996</v>
      </c>
      <c r="S350" s="109">
        <f>(([3]ставка!S127/1000*'[3]составляющая '!$B$61*'[3]составляющая '!$C$61)+'[3]составляющая '!$D$61+'[3]составляющая '!$E$61)*1000+[3]ставка!S127</f>
        <v>2523.4136094370001</v>
      </c>
      <c r="T350" s="109">
        <f>(([3]ставка!T127/1000*'[3]составляющая '!$B$61*'[3]составляющая '!$C$61)+'[3]составляющая '!$D$61+'[3]составляющая '!$E$61)*1000+[3]ставка!T127</f>
        <v>2546.7952881339997</v>
      </c>
      <c r="U350" s="109">
        <f>(([3]ставка!U127/1000*'[3]составляющая '!$B$61*'[3]составляющая '!$C$61)+'[3]составляющая '!$D$61+'[3]составляющая '!$E$61)*1000+[3]ставка!U127</f>
        <v>2604.056080376</v>
      </c>
      <c r="V350" s="109">
        <f>(([3]ставка!V127/1000*'[3]составляющая '!$B$61*'[3]составляющая '!$C$61)+'[3]составляющая '!$D$61+'[3]составляющая '!$E$61)*1000+[3]ставка!V127</f>
        <v>2712.8877836869997</v>
      </c>
      <c r="W350" s="109">
        <f>(([3]ставка!W127/1000*'[3]составляющая '!$B$61*'[3]составляющая '!$C$61)+'[3]составляющая '!$D$61+'[3]составляющая '!$E$61)*1000+[3]ставка!W127</f>
        <v>2649.111342229</v>
      </c>
      <c r="X350" s="109">
        <f>(([3]ставка!X127/1000*'[3]составляющая '!$B$61*'[3]составляющая '!$C$61)+'[3]составляющая '!$D$61+'[3]составляющая '!$E$61)*1000+[3]ставка!X127</f>
        <v>2578.6721969720002</v>
      </c>
      <c r="Y350" s="109">
        <f>(([3]ставка!Y127/1000*'[3]составляющая '!$B$61*'[3]составляющая '!$C$61)+'[3]составляющая '!$D$61+'[3]составляющая '!$E$61)*1000+[3]ставка!Y127</f>
        <v>2448.2347818509998</v>
      </c>
    </row>
    <row r="351" spans="1:25" s="71" customFormat="1" ht="15.75" outlineLevel="1" x14ac:dyDescent="0.25">
      <c r="A351" s="125">
        <v>19</v>
      </c>
      <c r="B351" s="109">
        <f>(([3]ставка!B128/1000*'[3]составляющая '!$B$61*'[3]составляющая '!$C$61)+'[3]составляющая '!$D$61+'[3]составляющая '!$E$61)*1000+[3]ставка!B128</f>
        <v>2070.689107835</v>
      </c>
      <c r="C351" s="109">
        <f>(([3]ставка!C128/1000*'[3]составляющая '!$B$61*'[3]составляющая '!$C$61)+'[3]составляющая '!$D$61+'[3]составляющая '!$E$61)*1000+[3]ставка!C128</f>
        <v>2014.07309338</v>
      </c>
      <c r="D351" s="109">
        <f>(([3]ставка!D128/1000*'[3]составляющая '!$B$61*'[3]составляющая '!$C$61)+'[3]составляющая '!$D$61+'[3]составляющая '!$E$61)*1000+[3]ставка!D128</f>
        <v>1869.4392550540001</v>
      </c>
      <c r="E351" s="109">
        <f>(([3]ставка!E128/1000*'[3]составляющая '!$B$61*'[3]составляющая '!$C$61)+'[3]составляющая '!$D$61+'[3]составляющая '!$E$61)*1000+[3]ставка!E128</f>
        <v>1911.4968657919999</v>
      </c>
      <c r="F351" s="109">
        <f>(([3]ставка!F128/1000*'[3]составляющая '!$B$61*'[3]составляющая '!$C$61)+'[3]составляющая '!$D$61+'[3]составляющая '!$E$61)*1000+[3]ставка!F128</f>
        <v>1968.0450089010001</v>
      </c>
      <c r="G351" s="109">
        <f>(([3]ставка!G128/1000*'[3]составляющая '!$B$61*'[3]составляющая '!$C$61)+'[3]составляющая '!$D$61+'[3]составляющая '!$E$61)*1000+[3]ставка!G128</f>
        <v>1982.580788836</v>
      </c>
      <c r="H351" s="109">
        <f>(([3]ставка!H128/1000*'[3]составляющая '!$B$61*'[3]составляющая '!$C$61)+'[3]составляющая '!$D$61+'[3]составляющая '!$E$61)*1000+[3]ставка!H128</f>
        <v>2039.7623978409999</v>
      </c>
      <c r="I351" s="109">
        <f>(([3]ставка!I128/1000*'[3]составляющая '!$B$61*'[3]составляющая '!$C$61)+'[3]составляющая '!$D$61+'[3]составляющая '!$E$61)*1000+[3]ставка!I128</f>
        <v>2312.4581541779999</v>
      </c>
      <c r="J351" s="109">
        <f>(([3]ставка!J128/1000*'[3]составляющая '!$B$61*'[3]составляющая '!$C$61)+'[3]составляющая '!$D$61+'[3]составляющая '!$E$61)*1000+[3]ставка!J128</f>
        <v>2479.2406750820001</v>
      </c>
      <c r="K351" s="109">
        <f>(([3]ставка!K128/1000*'[3]составляющая '!$B$61*'[3]составляющая '!$C$61)+'[3]составляющая '!$D$61+'[3]составляющая '!$E$61)*1000+[3]ставка!K128</f>
        <v>2593.174041234</v>
      </c>
      <c r="L351" s="109">
        <f>(([3]ставка!L128/1000*'[3]составляющая '!$B$61*'[3]составляющая '!$C$61)+'[3]составляющая '!$D$61+'[3]составляющая '!$E$61)*1000+[3]ставка!L128</f>
        <v>2596.997460392</v>
      </c>
      <c r="M351" s="109">
        <f>(([3]ставка!M128/1000*'[3]составляющая '!$B$61*'[3]составляющая '!$C$61)+'[3]составляющая '!$D$61+'[3]составляющая '!$E$61)*1000+[3]ставка!M128</f>
        <v>2580.8440800439998</v>
      </c>
      <c r="N351" s="109">
        <f>(([3]ставка!N128/1000*'[3]составляющая '!$B$61*'[3]составляющая '!$C$61)+'[3]составляющая '!$D$61+'[3]составляющая '!$E$61)*1000+[3]ставка!N128</f>
        <v>2571.376027277</v>
      </c>
      <c r="O351" s="109">
        <f>(([3]ставка!O128/1000*'[3]составляющая '!$B$61*'[3]составляющая '!$C$61)+'[3]составляющая '!$D$61+'[3]составляющая '!$E$61)*1000+[3]ставка!O128</f>
        <v>2559.8265865659996</v>
      </c>
      <c r="P351" s="109">
        <f>(([3]ставка!P128/1000*'[3]составляющая '!$B$61*'[3]составляющая '!$C$61)+'[3]составляющая '!$D$61+'[3]составляющая '!$E$61)*1000+[3]ставка!P128</f>
        <v>2554.8832901989999</v>
      </c>
      <c r="Q351" s="109">
        <f>(([3]ставка!Q128/1000*'[3]составляющая '!$B$61*'[3]составляющая '!$C$61)+'[3]составляющая '!$D$61+'[3]составляющая '!$E$61)*1000+[3]ставка!Q128</f>
        <v>2528.1193560930001</v>
      </c>
      <c r="R351" s="109">
        <f>(([3]ставка!R128/1000*'[3]составляющая '!$B$61*'[3]составляющая '!$C$61)+'[3]составляющая '!$D$61+'[3]составляющая '!$E$61)*1000+[3]ставка!R128</f>
        <v>2472.5327237189999</v>
      </c>
      <c r="S351" s="109">
        <f>(([3]ставка!S128/1000*'[3]составляющая '!$B$61*'[3]составляющая '!$C$61)+'[3]составляющая '!$D$61+'[3]составляющая '!$E$61)*1000+[3]ставка!S128</f>
        <v>2439.1626452689998</v>
      </c>
      <c r="T351" s="109">
        <f>(([3]ставка!T128/1000*'[3]составляющая '!$B$61*'[3]составляющая '!$C$61)+'[3]составляющая '!$D$61+'[3]составляющая '!$E$61)*1000+[3]ставка!T128</f>
        <v>2464.6483356919998</v>
      </c>
      <c r="U351" s="109">
        <f>(([3]ставка!U128/1000*'[3]составляющая '!$B$61*'[3]составляющая '!$C$61)+'[3]составляющая '!$D$61+'[3]составляющая '!$E$61)*1000+[3]ставка!U128</f>
        <v>2560.2225027509999</v>
      </c>
      <c r="V351" s="109">
        <f>(([3]ставка!V128/1000*'[3]составляющая '!$B$61*'[3]составляющая '!$C$61)+'[3]составляющая '!$D$61+'[3]составляющая '!$E$61)*1000+[3]ставка!V128</f>
        <v>2600.8887508959997</v>
      </c>
      <c r="W351" s="109">
        <f>(([3]ставка!W128/1000*'[3]составляющая '!$B$61*'[3]составляющая '!$C$61)+'[3]составляющая '!$D$61+'[3]составляющая '!$E$61)*1000+[3]ставка!W128</f>
        <v>2584.7919300029998</v>
      </c>
      <c r="X351" s="109">
        <f>(([3]ставка!X128/1000*'[3]составляющая '!$B$61*'[3]составляющая '!$C$61)+'[3]составляющая '!$D$61+'[3]составляющая '!$E$61)*1000+[3]ставка!X128</f>
        <v>2544.9966974650001</v>
      </c>
      <c r="Y351" s="109">
        <f>(([3]ставка!Y128/1000*'[3]составляющая '!$B$61*'[3]составляющая '!$C$61)+'[3]составляющая '!$D$61+'[3]составляющая '!$E$61)*1000+[3]ставка!Y128</f>
        <v>2237.7996735779998</v>
      </c>
    </row>
    <row r="352" spans="1:25" s="71" customFormat="1" ht="15.75" outlineLevel="1" x14ac:dyDescent="0.25">
      <c r="A352" s="125">
        <v>20</v>
      </c>
      <c r="B352" s="109">
        <f>(([3]ставка!B129/1000*'[3]составляющая '!$B$61*'[3]составляющая '!$C$61)+'[3]составляющая '!$D$61+'[3]составляющая '!$E$61)*1000+[3]ставка!B129</f>
        <v>2027.805729054</v>
      </c>
      <c r="C352" s="109">
        <f>(([3]ставка!C129/1000*'[3]составляющая '!$B$61*'[3]составляющая '!$C$61)+'[3]составляющая '!$D$61+'[3]составляющая '!$E$61)*1000+[3]ставка!C129</f>
        <v>1922.0621719860001</v>
      </c>
      <c r="D352" s="109">
        <f>(([3]ставка!D129/1000*'[3]составляющая '!$B$61*'[3]составляющая '!$C$61)+'[3]составляющая '!$D$61+'[3]составляющая '!$E$61)*1000+[3]ставка!D129</f>
        <v>1560.4888880619999</v>
      </c>
      <c r="E352" s="109">
        <f>(([3]ставка!E129/1000*'[3]составляющая '!$B$61*'[3]составляющая '!$C$61)+'[3]составляющая '!$D$61+'[3]составляющая '!$E$61)*1000+[3]ставка!E129</f>
        <v>1428.2868179449999</v>
      </c>
      <c r="F352" s="109">
        <f>(([3]ставка!F129/1000*'[3]составляющая '!$B$61*'[3]составляющая '!$C$61)+'[3]составляющая '!$D$61+'[3]составляющая '!$E$61)*1000+[3]ставка!F129</f>
        <v>1593.4969859999999</v>
      </c>
      <c r="G352" s="109">
        <f>(([3]ставка!G129/1000*'[3]составляющая '!$B$61*'[3]составляющая '!$C$61)+'[3]составляющая '!$D$61+'[3]составляющая '!$E$61)*1000+[3]ставка!G129</f>
        <v>1856.0346642189998</v>
      </c>
      <c r="H352" s="109">
        <f>(([3]ставка!H129/1000*'[3]составляющая '!$B$61*'[3]составляющая '!$C$61)+'[3]составляющая '!$D$61+'[3]составляющая '!$E$61)*1000+[3]ставка!H129</f>
        <v>2089.4894706770001</v>
      </c>
      <c r="I352" s="109">
        <f>(([3]ставка!I129/1000*'[3]составляющая '!$B$61*'[3]составляющая '!$C$61)+'[3]составляющая '!$D$61+'[3]составляющая '!$E$61)*1000+[3]ставка!I129</f>
        <v>2313.6685265149999</v>
      </c>
      <c r="J352" s="109">
        <f>(([3]ставка!J129/1000*'[3]составляющая '!$B$61*'[3]составляющая '!$C$61)+'[3]составляющая '!$D$61+'[3]составляющая '!$E$61)*1000+[3]ставка!J129</f>
        <v>2461.650684577</v>
      </c>
      <c r="K352" s="109">
        <f>(([3]ставка!K129/1000*'[3]составляющая '!$B$61*'[3]составляющая '!$C$61)+'[3]составляющая '!$D$61+'[3]составляющая '!$E$61)*1000+[3]ставка!K129</f>
        <v>2583.8191073769999</v>
      </c>
      <c r="L352" s="109">
        <f>(([3]ставка!L129/1000*'[3]составляющая '!$B$61*'[3]составляющая '!$C$61)+'[3]составляющая '!$D$61+'[3]составляющая '!$E$61)*1000+[3]ставка!L129</f>
        <v>2597.5743668330001</v>
      </c>
      <c r="M352" s="109">
        <f>(([3]ставка!M129/1000*'[3]составляющая '!$B$61*'[3]составляющая '!$C$61)+'[3]составляющая '!$D$61+'[3]составляющая '!$E$61)*1000+[3]ставка!M129</f>
        <v>2569.3285750060004</v>
      </c>
      <c r="N352" s="109">
        <f>(([3]ставка!N129/1000*'[3]составляющая '!$B$61*'[3]составляющая '!$C$61)+'[3]составляющая '!$D$61+'[3]составляющая '!$E$61)*1000+[3]ставка!N129</f>
        <v>2553.0394519660003</v>
      </c>
      <c r="O352" s="109">
        <f>(([3]ставка!O129/1000*'[3]составляющая '!$B$61*'[3]составляющая '!$C$61)+'[3]составляющая '!$D$61+'[3]составляющая '!$E$61)*1000+[3]ставка!O129</f>
        <v>2549.2725922630002</v>
      </c>
      <c r="P352" s="109">
        <f>(([3]ставка!P129/1000*'[3]составляющая '!$B$61*'[3]составляющая '!$C$61)+'[3]составляющая '!$D$61+'[3]составляющая '!$E$61)*1000+[3]ставка!P129</f>
        <v>2555.4036371849998</v>
      </c>
      <c r="Q352" s="109">
        <f>(([3]ставка!Q129/1000*'[3]составляющая '!$B$61*'[3]составляющая '!$C$61)+'[3]составляющая '!$D$61+'[3]составляющая '!$E$61)*1000+[3]ставка!Q129</f>
        <v>2533.4246329719999</v>
      </c>
      <c r="R352" s="109">
        <f>(([3]ставка!R129/1000*'[3]составляющая '!$B$61*'[3]составляющая '!$C$61)+'[3]составляющая '!$D$61+'[3]составляющая '!$E$61)*1000+[3]ставка!R129</f>
        <v>2504.3304493200003</v>
      </c>
      <c r="S352" s="109">
        <f>(([3]ставка!S129/1000*'[3]составляющая '!$B$61*'[3]составляющая '!$C$61)+'[3]составляющая '!$D$61+'[3]составляющая '!$E$61)*1000+[3]ставка!S129</f>
        <v>2435.9726920069998</v>
      </c>
      <c r="T352" s="109">
        <f>(([3]ставка!T129/1000*'[3]составляющая '!$B$61*'[3]составляющая '!$C$61)+'[3]составляющая '!$D$61+'[3]составляющая '!$E$61)*1000+[3]ставка!T129</f>
        <v>2475.8357958910001</v>
      </c>
      <c r="U352" s="109">
        <f>(([3]ставка!U129/1000*'[3]составляющая '!$B$61*'[3]составляющая '!$C$61)+'[3]составляющая '!$D$61+'[3]составляющая '!$E$61)*1000+[3]ставка!U129</f>
        <v>2550.9806878039999</v>
      </c>
      <c r="V352" s="109">
        <f>(([3]ставка!V129/1000*'[3]составляющая '!$B$61*'[3]составляющая '!$C$61)+'[3]составляющая '!$D$61+'[3]составляющая '!$E$61)*1000+[3]ставка!V129</f>
        <v>2590.911663034</v>
      </c>
      <c r="W352" s="109">
        <f>(([3]ставка!W129/1000*'[3]составляющая '!$B$61*'[3]составляющая '!$C$61)+'[3]составляющая '!$D$61+'[3]составляющая '!$E$61)*1000+[3]ставка!W129</f>
        <v>2586.0023023399999</v>
      </c>
      <c r="X352" s="109">
        <f>(([3]ставка!X129/1000*'[3]составляющая '!$B$61*'[3]составляющая '!$C$61)+'[3]составляющая '!$D$61+'[3]составляющая '!$E$61)*1000+[3]ставка!X129</f>
        <v>2499.8396285930003</v>
      </c>
      <c r="Y352" s="109">
        <f>(([3]ставка!Y129/1000*'[3]составляющая '!$B$61*'[3]составляющая '!$C$61)+'[3]составляющая '!$D$61+'[3]составляющая '!$E$61)*1000+[3]ставка!Y129</f>
        <v>2273.5678729199999</v>
      </c>
    </row>
    <row r="353" spans="1:25" s="71" customFormat="1" ht="15.75" outlineLevel="1" x14ac:dyDescent="0.25">
      <c r="A353" s="125">
        <v>21</v>
      </c>
      <c r="B353" s="109">
        <f>(([3]ставка!B130/1000*'[3]составляющая '!$B$61*'[3]составляющая '!$C$61)+'[3]составляющая '!$D$61+'[3]составляющая '!$E$61)*1000+[3]ставка!B130</f>
        <v>2022.308150028</v>
      </c>
      <c r="C353" s="109">
        <f>(([3]ставка!C130/1000*'[3]составляющая '!$B$61*'[3]составляющая '!$C$61)+'[3]составляющая '!$D$61+'[3]составляющая '!$E$61)*1000+[3]ставка!C130</f>
        <v>1957.4005194699998</v>
      </c>
      <c r="D353" s="109">
        <f>(([3]ставка!D130/1000*'[3]составляющая '!$B$61*'[3]составляющая '!$C$61)+'[3]составляющая '!$D$61+'[3]составляющая '!$E$61)*1000+[3]ставка!D130</f>
        <v>1832.619049849</v>
      </c>
      <c r="E353" s="109">
        <f>(([3]ставка!E130/1000*'[3]составляющая '!$B$61*'[3]составляющая '!$C$61)+'[3]составляющая '!$D$61+'[3]составляющая '!$E$61)*1000+[3]ставка!E130</f>
        <v>1740.0990933600001</v>
      </c>
      <c r="F353" s="109">
        <f>(([3]ставка!F130/1000*'[3]составляющая '!$B$61*'[3]составляющая '!$C$61)+'[3]составляющая '!$D$61+'[3]составляющая '!$E$61)*1000+[3]ставка!F130</f>
        <v>1739.4995631370002</v>
      </c>
      <c r="G353" s="109">
        <f>(([3]ставка!G130/1000*'[3]составляющая '!$B$61*'[3]составляющая '!$C$61)+'[3]составляющая '!$D$61+'[3]составляющая '!$E$61)*1000+[3]ставка!G130</f>
        <v>1831.7932818059999</v>
      </c>
      <c r="H353" s="109">
        <f>(([3]ставка!H130/1000*'[3]составляющая '!$B$61*'[3]составляющая '!$C$61)+'[3]составляющая '!$D$61+'[3]составляющая '!$E$61)*1000+[3]ставка!H130</f>
        <v>2054.8637723259999</v>
      </c>
      <c r="I353" s="109">
        <f>(([3]ставка!I130/1000*'[3]составляющая '!$B$61*'[3]составляющая '!$C$61)+'[3]составляющая '!$D$61+'[3]составляющая '!$E$61)*1000+[3]ставка!I130</f>
        <v>2248.1274300609998</v>
      </c>
      <c r="J353" s="109">
        <f>(([3]ставка!J130/1000*'[3]составляющая '!$B$61*'[3]составляющая '!$C$61)+'[3]составляющая '!$D$61+'[3]составляющая '!$E$61)*1000+[3]ставка!J130</f>
        <v>2398.7565706169999</v>
      </c>
      <c r="K353" s="109">
        <f>(([3]ставка!K130/1000*'[3]составляющая '!$B$61*'[3]составляющая '!$C$61)+'[3]составляющая '!$D$61+'[3]составляющая '!$E$61)*1000+[3]ставка!K130</f>
        <v>2554.9850972180002</v>
      </c>
      <c r="L353" s="109">
        <f>(([3]ставка!L130/1000*'[3]составляющая '!$B$61*'[3]составляющая '!$C$61)+'[3]составляющая '!$D$61+'[3]составляющая '!$E$61)*1000+[3]ставка!L130</f>
        <v>2582.5521755849995</v>
      </c>
      <c r="M353" s="109">
        <f>(([3]ставка!M130/1000*'[3]составляющая '!$B$61*'[3]составляющая '!$C$61)+'[3]составляющая '!$D$61+'[3]составляющая '!$E$61)*1000+[3]ставка!M130</f>
        <v>2534.9517382570002</v>
      </c>
      <c r="N353" s="109">
        <f>(([3]ставка!N130/1000*'[3]составляющая '!$B$61*'[3]составляющая '!$C$61)+'[3]составляющая '!$D$61+'[3]составляющая '!$E$61)*1000+[3]ставка!N130</f>
        <v>2516.4228607989999</v>
      </c>
      <c r="O353" s="109">
        <f>(([3]ставка!O130/1000*'[3]составляющая '!$B$61*'[3]составляющая '!$C$61)+'[3]составляющая '!$D$61+'[3]составляющая '!$E$61)*1000+[3]ставка!O130</f>
        <v>2509.273745687</v>
      </c>
      <c r="P353" s="109">
        <f>(([3]ставка!P130/1000*'[3]составляющая '!$B$61*'[3]составляющая '!$C$61)+'[3]составляющая '!$D$61+'[3]составляющая '!$E$61)*1000+[3]ставка!P130</f>
        <v>2533.582999446</v>
      </c>
      <c r="Q353" s="109">
        <f>(([3]ставка!Q130/1000*'[3]составляющая '!$B$61*'[3]составляющая '!$C$61)+'[3]составляющая '!$D$61+'[3]составляющая '!$E$61)*1000+[3]ставка!Q130</f>
        <v>2522.248484664</v>
      </c>
      <c r="R353" s="109">
        <f>(([3]ставка!R130/1000*'[3]составляющая '!$B$61*'[3]составляющая '!$C$61)+'[3]составляющая '!$D$61+'[3]составляющая '!$E$61)*1000+[3]ставка!R130</f>
        <v>2487.9055835879999</v>
      </c>
      <c r="S353" s="109">
        <f>(([3]ставка!S130/1000*'[3]составляющая '!$B$61*'[3]составляющая '!$C$61)+'[3]составляющая '!$D$61+'[3]составляющая '!$E$61)*1000+[3]ставка!S130</f>
        <v>2422.3079276790004</v>
      </c>
      <c r="T353" s="109">
        <f>(([3]ставка!T130/1000*'[3]составляющая '!$B$61*'[3]составляющая '!$C$61)+'[3]составляющая '!$D$61+'[3]составляющая '!$E$61)*1000+[3]ставка!T130</f>
        <v>2438.1898226430003</v>
      </c>
      <c r="U353" s="109">
        <f>(([3]ставка!U130/1000*'[3]составляющая '!$B$61*'[3]составляющая '!$C$61)+'[3]составляющая '!$D$61+'[3]составляющая '!$E$61)*1000+[3]ставка!U130</f>
        <v>2547.406130248</v>
      </c>
      <c r="V353" s="109">
        <f>(([3]ставка!V130/1000*'[3]составляющая '!$B$61*'[3]составляющая '!$C$61)+'[3]составляющая '!$D$61+'[3]составляющая '!$E$61)*1000+[3]ставка!V130</f>
        <v>2583.932226287</v>
      </c>
      <c r="W353" s="109">
        <f>(([3]ставка!W130/1000*'[3]составляющая '!$B$61*'[3]составляющая '!$C$61)+'[3]составляющая '!$D$61+'[3]составляющая '!$E$61)*1000+[3]ставка!W130</f>
        <v>2577.6654386729997</v>
      </c>
      <c r="X353" s="109">
        <f>(([3]ставка!X130/1000*'[3]составляющая '!$B$61*'[3]составляющая '!$C$61)+'[3]составляющая '!$D$61+'[3]составляющая '!$E$61)*1000+[3]ставка!X130</f>
        <v>2490.6091255369997</v>
      </c>
      <c r="Y353" s="109">
        <f>(([3]ставка!Y130/1000*'[3]составляющая '!$B$61*'[3]составляющая '!$C$61)+'[3]составляющая '!$D$61+'[3]составляющая '!$E$61)*1000+[3]ставка!Y130</f>
        <v>2311.0667915849999</v>
      </c>
    </row>
    <row r="354" spans="1:25" s="71" customFormat="1" ht="15.75" outlineLevel="1" x14ac:dyDescent="0.25">
      <c r="A354" s="125">
        <v>22</v>
      </c>
      <c r="B354" s="109">
        <f>(([3]ставка!B131/1000*'[3]составляющая '!$B$61*'[3]составляющая '!$C$61)+'[3]составляющая '!$D$61+'[3]составляющая '!$E$61)*1000+[3]ставка!B131</f>
        <v>2013.3265085739999</v>
      </c>
      <c r="C354" s="109">
        <f>(([3]ставка!C131/1000*'[3]составляющая '!$B$61*'[3]составляющая '!$C$61)+'[3]составляющая '!$D$61+'[3]составляющая '!$E$61)*1000+[3]ставка!C131</f>
        <v>1932.7179733079997</v>
      </c>
      <c r="D354" s="109">
        <f>(([3]ставка!D131/1000*'[3]составляющая '!$B$61*'[3]составляющая '!$C$61)+'[3]составляющая '!$D$61+'[3]составляющая '!$E$61)*1000+[3]ставка!D131</f>
        <v>1893.341280737</v>
      </c>
      <c r="E354" s="109">
        <f>(([3]ставка!E131/1000*'[3]составляющая '!$B$61*'[3]составляющая '!$C$61)+'[3]составляющая '!$D$61+'[3]составляющая '!$E$61)*1000+[3]ставка!E131</f>
        <v>1891.6784327599999</v>
      </c>
      <c r="F354" s="109">
        <f>(([3]ставка!F131/1000*'[3]составляющая '!$B$61*'[3]составляющая '!$C$61)+'[3]составляющая '!$D$61+'[3]составляющая '!$E$61)*1000+[3]ставка!F131</f>
        <v>1892.7756861870002</v>
      </c>
      <c r="G354" s="109">
        <f>(([3]ставка!G131/1000*'[3]составляющая '!$B$61*'[3]составляющая '!$C$61)+'[3]составляющая '!$D$61+'[3]составляющая '!$E$61)*1000+[3]ставка!G131</f>
        <v>1884.167337136</v>
      </c>
      <c r="H354" s="109">
        <f>(([3]ставка!H131/1000*'[3]составляющая '!$B$61*'[3]составляющая '!$C$61)+'[3]составляющая '!$D$61+'[3]составляющая '!$E$61)*1000+[3]ставка!H131</f>
        <v>2010.3514812410001</v>
      </c>
      <c r="I354" s="109">
        <f>(([3]ставка!I131/1000*'[3]составляющая '!$B$61*'[3]составляющая '!$C$61)+'[3]составляющая '!$D$61+'[3]составляющая '!$E$61)*1000+[3]ставка!I131</f>
        <v>2228.5917943040004</v>
      </c>
      <c r="J354" s="109">
        <f>(([3]ставка!J131/1000*'[3]составляющая '!$B$61*'[3]составляющая '!$C$61)+'[3]составляющая '!$D$61+'[3]составляющая '!$E$61)*1000+[3]ставка!J131</f>
        <v>2412.5683895279999</v>
      </c>
      <c r="K354" s="109">
        <f>(([3]ставка!K131/1000*'[3]составляющая '!$B$61*'[3]составляющая '!$C$61)+'[3]составляющая '!$D$61+'[3]составляющая '!$E$61)*1000+[3]ставка!K131</f>
        <v>2501.8531451910003</v>
      </c>
      <c r="L354" s="109">
        <f>(([3]ставка!L131/1000*'[3]составляющая '!$B$61*'[3]составляющая '!$C$61)+'[3]составляющая '!$D$61+'[3]составляющая '!$E$61)*1000+[3]ставка!L131</f>
        <v>2532.7119838389999</v>
      </c>
      <c r="M354" s="109">
        <f>(([3]ставка!M131/1000*'[3]составляющая '!$B$61*'[3]составляющая '!$C$61)+'[3]составляющая '!$D$61+'[3]составляющая '!$E$61)*1000+[3]ставка!M131</f>
        <v>2497.1247747529997</v>
      </c>
      <c r="N354" s="109">
        <f>(([3]ставка!N131/1000*'[3]составляющая '!$B$61*'[3]составляющая '!$C$61)+'[3]составляющая '!$D$61+'[3]составляющая '!$E$61)*1000+[3]ставка!N131</f>
        <v>2463.1551660800001</v>
      </c>
      <c r="O354" s="109">
        <f>(([3]ставка!O131/1000*'[3]составляющая '!$B$61*'[3]составляющая '!$C$61)+'[3]составляющая '!$D$61+'[3]составляющая '!$E$61)*1000+[3]ставка!O131</f>
        <v>2470.4965833389997</v>
      </c>
      <c r="P354" s="109">
        <f>(([3]ставка!P131/1000*'[3]составляющая '!$B$61*'[3]составляющая '!$C$61)+'[3]составляющая '!$D$61+'[3]составляющая '!$E$61)*1000+[3]ставка!P131</f>
        <v>2506.9548080320001</v>
      </c>
      <c r="Q354" s="109">
        <f>(([3]ставка!Q131/1000*'[3]составляющая '!$B$61*'[3]составляющая '!$C$61)+'[3]составляющая '!$D$61+'[3]составляющая '!$E$61)*1000+[3]ставка!Q131</f>
        <v>2498.3803946540002</v>
      </c>
      <c r="R354" s="109">
        <f>(([3]ставка!R131/1000*'[3]составляющая '!$B$61*'[3]составляющая '!$C$61)+'[3]составляющая '!$D$61+'[3]составляющая '!$E$61)*1000+[3]ставка!R131</f>
        <v>2442.126360711</v>
      </c>
      <c r="S354" s="109">
        <f>(([3]ставка!S131/1000*'[3]составляющая '!$B$61*'[3]составляющая '!$C$61)+'[3]составляющая '!$D$61+'[3]составляющая '!$E$61)*1000+[3]ставка!S131</f>
        <v>2370.8275117379999</v>
      </c>
      <c r="T354" s="109">
        <f>(([3]ставка!T131/1000*'[3]составляющая '!$B$61*'[3]составляющая '!$C$61)+'[3]составляющая '!$D$61+'[3]составляющая '!$E$61)*1000+[3]ставка!T131</f>
        <v>2415.8827735909999</v>
      </c>
      <c r="U354" s="109">
        <f>(([3]ставка!U131/1000*'[3]составляющая '!$B$61*'[3]составляющая '!$C$61)+'[3]составляющая '!$D$61+'[3]составляющая '!$E$61)*1000+[3]ставка!U131</f>
        <v>2493.5841528700003</v>
      </c>
      <c r="V354" s="109">
        <f>(([3]ставка!V131/1000*'[3]составляющая '!$B$61*'[3]составляющая '!$C$61)+'[3]составляющая '!$D$61+'[3]составляющая '!$E$61)*1000+[3]ставка!V131</f>
        <v>2568.3783761619998</v>
      </c>
      <c r="W354" s="109">
        <f>(([3]ставка!W131/1000*'[3]составляющая '!$B$61*'[3]составляющая '!$C$61)+'[3]составляющая '!$D$61+'[3]составляющая '!$E$61)*1000+[3]ставка!W131</f>
        <v>2563.4350797950001</v>
      </c>
      <c r="X354" s="109">
        <f>(([3]ставка!X131/1000*'[3]составляющая '!$B$61*'[3]составляющая '!$C$61)+'[3]составляющая '!$D$61+'[3]составляющая '!$E$61)*1000+[3]ставка!X131</f>
        <v>2458.6417215709998</v>
      </c>
      <c r="Y354" s="109">
        <f>(([3]ставка!Y131/1000*'[3]составляющая '!$B$61*'[3]составляющая '!$C$61)+'[3]составляющая '!$D$61+'[3]составляющая '!$E$61)*1000+[3]ставка!Y131</f>
        <v>2296.7685613610001</v>
      </c>
    </row>
    <row r="355" spans="1:25" s="71" customFormat="1" ht="15.75" outlineLevel="1" x14ac:dyDescent="0.25">
      <c r="A355" s="125">
        <v>23</v>
      </c>
      <c r="B355" s="109">
        <f>(([3]ставка!B132/1000*'[3]составляющая '!$B$61*'[3]составляющая '!$C$61)+'[3]составляющая '!$D$61+'[3]составляющая '!$E$61)*1000+[3]ставка!B132</f>
        <v>1978.5650675309998</v>
      </c>
      <c r="C355" s="109">
        <f>(([3]ставка!C132/1000*'[3]составляющая '!$B$61*'[3]составляющая '!$C$61)+'[3]составляющая '!$D$61+'[3]составляющая '!$E$61)*1000+[3]ставка!C132</f>
        <v>1919.924224587</v>
      </c>
      <c r="D355" s="109">
        <f>(([3]ставка!D132/1000*'[3]составляющая '!$B$61*'[3]составляющая '!$C$61)+'[3]составляющая '!$D$61+'[3]составляющая '!$E$61)*1000+[3]ставка!D132</f>
        <v>1899.3139591849999</v>
      </c>
      <c r="E355" s="109">
        <f>(([3]ставка!E132/1000*'[3]составляющая '!$B$61*'[3]составляющая '!$C$61)+'[3]составляющая '!$D$61+'[3]составляющая '!$E$61)*1000+[3]ставка!E132</f>
        <v>1890.8979122810001</v>
      </c>
      <c r="F355" s="109">
        <f>(([3]ставка!F132/1000*'[3]составляющая '!$B$61*'[3]составляющая '!$C$61)+'[3]составляющая '!$D$61+'[3]составляющая '!$E$61)*1000+[3]ставка!F132</f>
        <v>1896.870590729</v>
      </c>
      <c r="G355" s="109">
        <f>(([3]ставка!G132/1000*'[3]составляющая '!$B$61*'[3]составляющая '!$C$61)+'[3]составляющая '!$D$61+'[3]составляющая '!$E$61)*1000+[3]ставка!G132</f>
        <v>1901.2030449819999</v>
      </c>
      <c r="H355" s="109">
        <f>(([3]ставка!H132/1000*'[3]составляющая '!$B$61*'[3]составляющая '!$C$61)+'[3]составляющая '!$D$61+'[3]составляющая '!$E$61)*1000+[3]ставка!H132</f>
        <v>1919.313382473</v>
      </c>
      <c r="I355" s="109">
        <f>(([3]ставка!I132/1000*'[3]составляющая '!$B$61*'[3]составляющая '!$C$61)+'[3]составляющая '!$D$61+'[3]составляющая '!$E$61)*1000+[3]ставка!I132</f>
        <v>1939.833152747</v>
      </c>
      <c r="J355" s="109">
        <f>(([3]ставка!J132/1000*'[3]составляющая '!$B$61*'[3]составляющая '!$C$61)+'[3]составляющая '!$D$61+'[3]составляющая '!$E$61)*1000+[3]ставка!J132</f>
        <v>2138.4925824890001</v>
      </c>
      <c r="K355" s="109">
        <f>(([3]ставка!K132/1000*'[3]составляющая '!$B$61*'[3]составляющая '!$C$61)+'[3]составляющая '!$D$61+'[3]составляющая '!$E$61)*1000+[3]ставка!K132</f>
        <v>2313.329169785</v>
      </c>
      <c r="L355" s="109">
        <f>(([3]ставка!L132/1000*'[3]составляющая '!$B$61*'[3]составляющая '!$C$61)+'[3]составляющая '!$D$61+'[3]составляющая '!$E$61)*1000+[3]ставка!L132</f>
        <v>2434.9433099259995</v>
      </c>
      <c r="M355" s="109">
        <f>(([3]ставка!M132/1000*'[3]составляющая '!$B$61*'[3]составляющая '!$C$61)+'[3]составляющая '!$D$61+'[3]составляющая '!$E$61)*1000+[3]ставка!M132</f>
        <v>2454.6712478300001</v>
      </c>
      <c r="N355" s="109">
        <f>(([3]ставка!N132/1000*'[3]составляющая '!$B$61*'[3]составляющая '!$C$61)+'[3]составляющая '!$D$61+'[3]составляющая '!$E$61)*1000+[3]ставка!N132</f>
        <v>2399.2203581479998</v>
      </c>
      <c r="O355" s="109">
        <f>(([3]ставка!O132/1000*'[3]составляющая '!$B$61*'[3]составляющая '!$C$61)+'[3]составляющая '!$D$61+'[3]составляющая '!$E$61)*1000+[3]ставка!O132</f>
        <v>2352.3099461709999</v>
      </c>
      <c r="P355" s="109">
        <f>(([3]ставка!P132/1000*'[3]составляющая '!$B$61*'[3]составляющая '!$C$61)+'[3]составляющая '!$D$61+'[3]составляющая '!$E$61)*1000+[3]ставка!P132</f>
        <v>2315.7272906770004</v>
      </c>
      <c r="Q355" s="109">
        <f>(([3]ставка!Q132/1000*'[3]составляющая '!$B$61*'[3]составляющая '!$C$61)+'[3]составляющая '!$D$61+'[3]составляющая '!$E$61)*1000+[3]ставка!Q132</f>
        <v>2274.8461166030002</v>
      </c>
      <c r="R355" s="109">
        <f>(([3]ставка!R132/1000*'[3]составляющая '!$B$61*'[3]составляющая '!$C$61)+'[3]составляющая '!$D$61+'[3]составляющая '!$E$61)*1000+[3]ставка!R132</f>
        <v>2273.9185415410002</v>
      </c>
      <c r="S355" s="109">
        <f>(([3]ставка!S132/1000*'[3]составляющая '!$B$61*'[3]составляющая '!$C$61)+'[3]составляющая '!$D$61+'[3]составляющая '!$E$61)*1000+[3]ставка!S132</f>
        <v>2285.4227346880002</v>
      </c>
      <c r="T355" s="109">
        <f>(([3]ставка!T132/1000*'[3]составляющая '!$B$61*'[3]составляющая '!$C$61)+'[3]составляющая '!$D$61+'[3]составляющая '!$E$61)*1000+[3]ставка!T132</f>
        <v>2283.3979061990003</v>
      </c>
      <c r="U355" s="109">
        <f>(([3]ставка!U132/1000*'[3]составляющая '!$B$61*'[3]составляющая '!$C$61)+'[3]составляющая '!$D$61+'[3]составляющая '!$E$61)*1000+[3]ставка!U132</f>
        <v>2464.252419507</v>
      </c>
      <c r="V355" s="109">
        <f>(([3]ставка!V132/1000*'[3]составляющая '!$B$61*'[3]составляющая '!$C$61)+'[3]составляющая '!$D$61+'[3]составляющая '!$E$61)*1000+[3]ставка!V132</f>
        <v>2530.2120559280002</v>
      </c>
      <c r="W355" s="109">
        <f>(([3]ставка!W132/1000*'[3]составляющая '!$B$61*'[3]составляющая '!$C$61)+'[3]составляющая '!$D$61+'[3]составляющая '!$E$61)*1000+[3]ставка!W132</f>
        <v>2501.3101744229998</v>
      </c>
      <c r="X355" s="109">
        <f>(([3]ставка!X132/1000*'[3]составляющая '!$B$61*'[3]составляющая '!$C$61)+'[3]составляющая '!$D$61+'[3]составляющая '!$E$61)*1000+[3]ставка!X132</f>
        <v>2287.2213253569998</v>
      </c>
      <c r="Y355" s="109">
        <f>(([3]ставка!Y132/1000*'[3]составляющая '!$B$61*'[3]составляющая '!$C$61)+'[3]составляющая '!$D$61+'[3]составляющая '!$E$61)*1000+[3]ставка!Y132</f>
        <v>2195.5950082569998</v>
      </c>
    </row>
    <row r="356" spans="1:25" s="71" customFormat="1" ht="15.75" outlineLevel="1" x14ac:dyDescent="0.25">
      <c r="A356" s="125">
        <v>24</v>
      </c>
      <c r="B356" s="109">
        <f>(([3]ставка!B133/1000*'[3]составляющая '!$B$61*'[3]составляющая '!$C$61)+'[3]составляющая '!$D$61+'[3]составляющая '!$E$61)*1000+[3]ставка!B133</f>
        <v>2048.6874798399999</v>
      </c>
      <c r="C356" s="109">
        <f>(([3]ставка!C133/1000*'[3]составляющая '!$B$61*'[3]составляющая '!$C$61)+'[3]составляющая '!$D$61+'[3]составляющая '!$E$61)*1000+[3]ставка!C133</f>
        <v>2009.4239061790001</v>
      </c>
      <c r="D356" s="109">
        <f>(([3]ставка!D133/1000*'[3]составляющая '!$B$61*'[3]составляющая '!$C$61)+'[3]составляющая '!$D$61+'[3]составляющая '!$E$61)*1000+[3]ставка!D133</f>
        <v>1948.927913111</v>
      </c>
      <c r="E356" s="109">
        <f>(([3]ставка!E133/1000*'[3]составляющая '!$B$61*'[3]составляющая '!$C$61)+'[3]составляющая '!$D$61+'[3]составляющая '!$E$61)*1000+[3]ставка!E133</f>
        <v>1834.0330362239997</v>
      </c>
      <c r="F356" s="109">
        <f>(([3]ставка!F133/1000*'[3]составляющая '!$B$61*'[3]составляющая '!$C$61)+'[3]составляющая '!$D$61+'[3]составляющая '!$E$61)*1000+[3]ставка!F133</f>
        <v>1844.066683541</v>
      </c>
      <c r="G356" s="109">
        <f>(([3]ставка!G133/1000*'[3]составляющая '!$B$61*'[3]составляющая '!$C$61)+'[3]составляющая '!$D$61+'[3]составляющая '!$E$61)*1000+[3]ставка!G133</f>
        <v>1892.7869980780001</v>
      </c>
      <c r="H356" s="109">
        <f>(([3]ставка!H133/1000*'[3]составляющая '!$B$61*'[3]составляющая '!$C$61)+'[3]составляющая '!$D$61+'[3]составляющая '!$E$61)*1000+[3]ставка!H133</f>
        <v>1930.36509998</v>
      </c>
      <c r="I356" s="109">
        <f>(([3]ставка!I133/1000*'[3]составляющая '!$B$61*'[3]составляющая '!$C$61)+'[3]составляющая '!$D$61+'[3]составляющая '!$E$61)*1000+[3]ставка!I133</f>
        <v>1962.9094103870002</v>
      </c>
      <c r="J356" s="109">
        <f>(([3]ставка!J133/1000*'[3]составляющая '!$B$61*'[3]составляющая '!$C$61)+'[3]составляющая '!$D$61+'[3]составляющая '!$E$61)*1000+[3]ставка!J133</f>
        <v>2014.2767074179999</v>
      </c>
      <c r="K356" s="109">
        <f>(([3]ставка!K133/1000*'[3]составляющая '!$B$61*'[3]составляющая '!$C$61)+'[3]составляющая '!$D$61+'[3]составляющая '!$E$61)*1000+[3]ставка!K133</f>
        <v>2124.8843776160002</v>
      </c>
      <c r="L356" s="109">
        <f>(([3]ставка!L133/1000*'[3]составляющая '!$B$61*'[3]составляющая '!$C$61)+'[3]составляющая '!$D$61+'[3]составляющая '!$E$61)*1000+[3]ставка!L133</f>
        <v>2186.1722030540004</v>
      </c>
      <c r="M356" s="109">
        <f>(([3]ставка!M133/1000*'[3]составляющая '!$B$61*'[3]составляющая '!$C$61)+'[3]составляющая '!$D$61+'[3]составляющая '!$E$61)*1000+[3]ставка!M133</f>
        <v>2217.0989130480002</v>
      </c>
      <c r="N356" s="109">
        <f>(([3]ставка!N133/1000*'[3]составляющая '!$B$61*'[3]составляющая '!$C$61)+'[3]составляющая '!$D$61+'[3]составляющая '!$E$61)*1000+[3]ставка!N133</f>
        <v>2240.6842057829999</v>
      </c>
      <c r="O356" s="109">
        <f>(([3]ставка!O133/1000*'[3]составляющая '!$B$61*'[3]составляющая '!$C$61)+'[3]составляющая '!$D$61+'[3]составляющая '!$E$61)*1000+[3]ставка!O133</f>
        <v>2214.2256927339999</v>
      </c>
      <c r="P356" s="109">
        <f>(([3]ставка!P133/1000*'[3]составляющая '!$B$61*'[3]составляющая '!$C$61)+'[3]составляющая '!$D$61+'[3]составляющая '!$E$61)*1000+[3]ставка!P133</f>
        <v>2200.0405814200003</v>
      </c>
      <c r="Q356" s="109">
        <f>(([3]ставка!Q133/1000*'[3]составляющая '!$B$61*'[3]составляющая '!$C$61)+'[3]составляющая '!$D$61+'[3]составляющая '!$E$61)*1000+[3]ставка!Q133</f>
        <v>2194.5882499579998</v>
      </c>
      <c r="R356" s="109">
        <f>(([3]ставка!R133/1000*'[3]составляющая '!$B$61*'[3]составляющая '!$C$61)+'[3]составляющая '!$D$61+'[3]составляющая '!$E$61)*1000+[3]ставка!R133</f>
        <v>2198.309862097</v>
      </c>
      <c r="S356" s="109">
        <f>(([3]ставка!S133/1000*'[3]составляющая '!$B$61*'[3]составляющая '!$C$61)+'[3]составляющая '!$D$61+'[3]составляющая '!$E$61)*1000+[3]ставка!S133</f>
        <v>2232.1663518599998</v>
      </c>
      <c r="T356" s="109">
        <f>(([3]ставка!T133/1000*'[3]составляющая '!$B$61*'[3]составляющая '!$C$61)+'[3]составляющая '!$D$61+'[3]составляющая '!$E$61)*1000+[3]ставка!T133</f>
        <v>2304.6981969520002</v>
      </c>
      <c r="U356" s="109">
        <f>(([3]ставка!U133/1000*'[3]составляющая '!$B$61*'[3]составляющая '!$C$61)+'[3]составляющая '!$D$61+'[3]составляющая '!$E$61)*1000+[3]ставка!U133</f>
        <v>2485.043675165</v>
      </c>
      <c r="V356" s="109">
        <f>(([3]ставка!V133/1000*'[3]составляющая '!$B$61*'[3]составляющая '!$C$61)+'[3]составляющая '!$D$61+'[3]составляющая '!$E$61)*1000+[3]ставка!V133</f>
        <v>2574.2040000269999</v>
      </c>
      <c r="W356" s="109">
        <f>(([3]ставка!W133/1000*'[3]составляющая '!$B$61*'[3]составляющая '!$C$61)+'[3]составляющая '!$D$61+'[3]составляющая '!$E$61)*1000+[3]ставка!W133</f>
        <v>2572.8013255429996</v>
      </c>
      <c r="X356" s="109">
        <f>(([3]ставка!X133/1000*'[3]составляющая '!$B$61*'[3]составляющая '!$C$61)+'[3]составляющая '!$D$61+'[3]составляющая '!$E$61)*1000+[3]ставка!X133</f>
        <v>2548.073531817</v>
      </c>
      <c r="Y356" s="109">
        <f>(([3]ставка!Y133/1000*'[3]составляющая '!$B$61*'[3]составляющая '!$C$61)+'[3]составляющая '!$D$61+'[3]составляющая '!$E$61)*1000+[3]ставка!Y133</f>
        <v>2352.0610845689998</v>
      </c>
    </row>
    <row r="357" spans="1:25" s="71" customFormat="1" ht="15.75" outlineLevel="1" x14ac:dyDescent="0.25">
      <c r="A357" s="125">
        <v>25</v>
      </c>
      <c r="B357" s="109">
        <f>(([3]ставка!B134/1000*'[3]составляющая '!$B$61*'[3]составляющая '!$C$61)+'[3]составляющая '!$D$61+'[3]составляющая '!$E$61)*1000+[3]ставка!B134</f>
        <v>2328.4644799429998</v>
      </c>
      <c r="C357" s="109">
        <f>(([3]ставка!C134/1000*'[3]составляющая '!$B$61*'[3]составляющая '!$C$61)+'[3]составляющая '!$D$61+'[3]составляющая '!$E$61)*1000+[3]ставка!C134</f>
        <v>2280.8866663970002</v>
      </c>
      <c r="D357" s="109">
        <f>(([3]ставка!D134/1000*'[3]составляющая '!$B$61*'[3]составляющая '!$C$61)+'[3]составляющая '!$D$61+'[3]составляющая '!$E$61)*1000+[3]ставка!D134</f>
        <v>2158.197896611</v>
      </c>
      <c r="E357" s="109">
        <f>(([3]ставка!E134/1000*'[3]составляющая '!$B$61*'[3]составляющая '!$C$61)+'[3]составляющая '!$D$61+'[3]составляющая '!$E$61)*1000+[3]ставка!E134</f>
        <v>2054.4904799229998</v>
      </c>
      <c r="F357" s="109">
        <f>(([3]ставка!F134/1000*'[3]составляющая '!$B$61*'[3]составляющая '!$C$61)+'[3]составляющая '!$D$61+'[3]составляющая '!$E$61)*1000+[3]ставка!F134</f>
        <v>2052.669265472</v>
      </c>
      <c r="G357" s="109">
        <f>(([3]ставка!G134/1000*'[3]составляющая '!$B$61*'[3]составляющая '!$C$61)+'[3]составляющая '!$D$61+'[3]составляющая '!$E$61)*1000+[3]ставка!G134</f>
        <v>2061.322862087</v>
      </c>
      <c r="H357" s="109">
        <f>(([3]ставка!H134/1000*'[3]составляющая '!$B$61*'[3]составляющая '!$C$61)+'[3]составляющая '!$D$61+'[3]составляющая '!$E$61)*1000+[3]ставка!H134</f>
        <v>2249.5074807629999</v>
      </c>
      <c r="I357" s="109">
        <f>(([3]ставка!I134/1000*'[3]составляющая '!$B$61*'[3]составляющая '!$C$61)+'[3]составляющая '!$D$61+'[3]составляющая '!$E$61)*1000+[3]ставка!I134</f>
        <v>2348.7467005059998</v>
      </c>
      <c r="J357" s="109">
        <f>(([3]ставка!J134/1000*'[3]составляющая '!$B$61*'[3]составляющая '!$C$61)+'[3]составляющая '!$D$61+'[3]составляющая '!$E$61)*1000+[3]ставка!J134</f>
        <v>2510.359687223</v>
      </c>
      <c r="K357" s="109">
        <f>(([3]ставка!K134/1000*'[3]составляющая '!$B$61*'[3]составляющая '!$C$61)+'[3]составляющая '!$D$61+'[3]составляющая '!$E$61)*1000+[3]ставка!K134</f>
        <v>2614.7684411529999</v>
      </c>
      <c r="L357" s="109">
        <f>(([3]ставка!L134/1000*'[3]составляющая '!$B$61*'[3]составляющая '!$C$61)+'[3]составляющая '!$D$61+'[3]составляющая '!$E$61)*1000+[3]ставка!L134</f>
        <v>2626.2500105179997</v>
      </c>
      <c r="M357" s="109">
        <f>(([3]ставка!M134/1000*'[3]составляющая '!$B$61*'[3]составляющая '!$C$61)+'[3]составляющая '!$D$61+'[3]составляющая '!$E$61)*1000+[3]ставка!M134</f>
        <v>2606.8048698889997</v>
      </c>
      <c r="N357" s="109">
        <f>(([3]ставка!N134/1000*'[3]составляющая '!$B$61*'[3]составляющая '!$C$61)+'[3]составляющая '!$D$61+'[3]составляющая '!$E$61)*1000+[3]ставка!N134</f>
        <v>2592.7328774849998</v>
      </c>
      <c r="O357" s="109">
        <f>(([3]ставка!O134/1000*'[3]составляющая '!$B$61*'[3]составляющая '!$C$61)+'[3]составляющая '!$D$61+'[3]составляющая '!$E$61)*1000+[3]ставка!O134</f>
        <v>2594.6785227370001</v>
      </c>
      <c r="P357" s="109">
        <f>(([3]ставка!P134/1000*'[3]составляющая '!$B$61*'[3]составляющая '!$C$61)+'[3]составляющая '!$D$61+'[3]составляющая '!$E$61)*1000+[3]ставка!P134</f>
        <v>2595.3006767419997</v>
      </c>
      <c r="Q357" s="109">
        <f>(([3]ставка!Q134/1000*'[3]составляющая '!$B$61*'[3]составляющая '!$C$61)+'[3]составляющая '!$D$61+'[3]составляющая '!$E$61)*1000+[3]ставка!Q134</f>
        <v>2574.4981091930003</v>
      </c>
      <c r="R357" s="109">
        <f>(([3]ставка!R134/1000*'[3]составляющая '!$B$61*'[3]составляющая '!$C$61)+'[3]составляющая '!$D$61+'[3]составляющая '!$E$61)*1000+[3]ставка!R134</f>
        <v>2551.0259353679999</v>
      </c>
      <c r="S357" s="109">
        <f>(([3]ставка!S134/1000*'[3]составляющая '!$B$61*'[3]составляющая '!$C$61)+'[3]составляющая '!$D$61+'[3]составляющая '!$E$61)*1000+[3]ставка!S134</f>
        <v>2458.4381075330002</v>
      </c>
      <c r="T357" s="109">
        <f>(([3]ставка!T134/1000*'[3]составляющая '!$B$61*'[3]составляющая '!$C$61)+'[3]составляющая '!$D$61+'[3]составляющая '!$E$61)*1000+[3]ставка!T134</f>
        <v>2456.6282049729998</v>
      </c>
      <c r="U357" s="109">
        <f>(([3]ставка!U134/1000*'[3]составляющая '!$B$61*'[3]составляющая '!$C$61)+'[3]составляющая '!$D$61+'[3]составляющая '!$E$61)*1000+[3]ставка!U134</f>
        <v>2570.3466451959998</v>
      </c>
      <c r="V357" s="109">
        <f>(([3]ставка!V134/1000*'[3]составляющая '!$B$61*'[3]составляющая '!$C$61)+'[3]составляющая '!$D$61+'[3]составляющая '!$E$61)*1000+[3]ставка!V134</f>
        <v>2578.5138304980001</v>
      </c>
      <c r="W357" s="109">
        <f>(([3]ставка!W134/1000*'[3]составляющая '!$B$61*'[3]составляющая '!$C$61)+'[3]составляющая '!$D$61+'[3]составляющая '!$E$61)*1000+[3]ставка!W134</f>
        <v>2603.9203376839996</v>
      </c>
      <c r="X357" s="109">
        <f>(([3]ставка!X134/1000*'[3]составляющая '!$B$61*'[3]составляющая '!$C$61)+'[3]составляющая '!$D$61+'[3]составляющая '!$E$61)*1000+[3]ставка!X134</f>
        <v>2548.0622199259997</v>
      </c>
      <c r="Y357" s="109">
        <f>(([3]ставка!Y134/1000*'[3]составляющая '!$B$61*'[3]составляющая '!$C$61)+'[3]составляющая '!$D$61+'[3]составляющая '!$E$61)*1000+[3]ставка!Y134</f>
        <v>2374.5943714409996</v>
      </c>
    </row>
    <row r="358" spans="1:25" s="71" customFormat="1" ht="15.75" outlineLevel="1" x14ac:dyDescent="0.25">
      <c r="A358" s="125">
        <v>26</v>
      </c>
      <c r="B358" s="109">
        <f>(([3]ставка!B135/1000*'[3]составляющая '!$B$61*'[3]составляющая '!$C$61)+'[3]составляющая '!$D$61+'[3]составляющая '!$E$61)*1000+[3]ставка!B135</f>
        <v>2491.253903324</v>
      </c>
      <c r="C358" s="109">
        <f>(([3]ставка!C135/1000*'[3]составляющая '!$B$61*'[3]составляющая '!$C$61)+'[3]составляющая '!$D$61+'[3]составляющая '!$E$61)*1000+[3]ставка!C135</f>
        <v>2143.2548886</v>
      </c>
      <c r="D358" s="109">
        <f>(([3]ставка!D135/1000*'[3]составляющая '!$B$61*'[3]составляющая '!$C$61)+'[3]составляющая '!$D$61+'[3]составляющая '!$E$61)*1000+[3]ставка!D135</f>
        <v>2079.4784471419998</v>
      </c>
      <c r="E358" s="109">
        <f>(([3]ставка!E135/1000*'[3]составляющая '!$B$61*'[3]составляющая '!$C$61)+'[3]составляющая '!$D$61+'[3]составляющая '!$E$61)*1000+[3]ставка!E135</f>
        <v>2061.2436788499999</v>
      </c>
      <c r="F358" s="109">
        <f>(([3]ставка!F135/1000*'[3]составляющая '!$B$61*'[3]составляющая '!$C$61)+'[3]составляющая '!$D$61+'[3]составляющая '!$E$61)*1000+[3]ставка!F135</f>
        <v>2070.7004197260003</v>
      </c>
      <c r="G358" s="109">
        <f>(([3]ставка!G135/1000*'[3]составляющая '!$B$61*'[3]составляющая '!$C$61)+'[3]составляющая '!$D$61+'[3]составляющая '!$E$61)*1000+[3]ставка!G135</f>
        <v>2087.9284297190002</v>
      </c>
      <c r="H358" s="109">
        <f>(([3]ставка!H135/1000*'[3]составляющая '!$B$61*'[3]составляющая '!$C$61)+'[3]составляющая '!$D$61+'[3]составляющая '!$E$61)*1000+[3]ставка!H135</f>
        <v>2213.9994549140001</v>
      </c>
      <c r="I358" s="109">
        <f>(([3]ставка!I135/1000*'[3]составляющая '!$B$61*'[3]составляющая '!$C$61)+'[3]составляющая '!$D$61+'[3]составляющая '!$E$61)*1000+[3]ставка!I135</f>
        <v>2357.7170300689995</v>
      </c>
      <c r="J358" s="109">
        <f>(([3]ставка!J135/1000*'[3]составляющая '!$B$61*'[3]составляющая '!$C$61)+'[3]составляющая '!$D$61+'[3]составляющая '!$E$61)*1000+[3]ставка!J135</f>
        <v>2520.9815528720001</v>
      </c>
      <c r="K358" s="109">
        <f>(([3]ставка!K135/1000*'[3]составляющая '!$B$61*'[3]составляющая '!$C$61)+'[3]составляющая '!$D$61+'[3]составляющая '!$E$61)*1000+[3]ставка!K135</f>
        <v>2609.508411838</v>
      </c>
      <c r="L358" s="109">
        <f>(([3]ставка!L135/1000*'[3]составляющая '!$B$61*'[3]составляющая '!$C$61)+'[3]составляющая '!$D$61+'[3]составляющая '!$E$61)*1000+[3]ставка!L135</f>
        <v>2629.2589735239999</v>
      </c>
      <c r="M358" s="109">
        <f>(([3]ставка!M135/1000*'[3]составляющая '!$B$61*'[3]составляющая '!$C$61)+'[3]составляющая '!$D$61+'[3]составляющая '!$E$61)*1000+[3]ставка!M135</f>
        <v>2608.0378660080005</v>
      </c>
      <c r="N358" s="109">
        <f>(([3]ставка!N135/1000*'[3]составляющая '!$B$61*'[3]составляющая '!$C$61)+'[3]составляющая '!$D$61+'[3]составляющая '!$E$61)*1000+[3]ставка!N135</f>
        <v>2596.0359496569999</v>
      </c>
      <c r="O358" s="109">
        <f>(([3]ставка!O135/1000*'[3]составляющая '!$B$61*'[3]составляющая '!$C$61)+'[3]составляющая '!$D$61+'[3]составляющая '!$E$61)*1000+[3]ставка!O135</f>
        <v>2596.9635247189999</v>
      </c>
      <c r="P358" s="109">
        <f>(([3]ставка!P135/1000*'[3]составляющая '!$B$61*'[3]составляющая '!$C$61)+'[3]составляющая '!$D$61+'[3]составляющая '!$E$61)*1000+[3]ставка!P135</f>
        <v>2600.3231563459999</v>
      </c>
      <c r="Q358" s="109">
        <f>(([3]ставка!Q135/1000*'[3]составляющая '!$B$61*'[3]составляющая '!$C$61)+'[3]составляющая '!$D$61+'[3]составляющая '!$E$61)*1000+[3]ставка!Q135</f>
        <v>2590.911663034</v>
      </c>
      <c r="R358" s="109">
        <f>(([3]ставка!R135/1000*'[3]составляющая '!$B$61*'[3]составляющая '!$C$61)+'[3]составляющая '!$D$61+'[3]составляющая '!$E$61)*1000+[3]ставка!R135</f>
        <v>2565.6861461039998</v>
      </c>
      <c r="S358" s="109">
        <f>(([3]ставка!S135/1000*'[3]составляющая '!$B$61*'[3]составляющая '!$C$61)+'[3]составляющая '!$D$61+'[3]составляющая '!$E$61)*1000+[3]ставка!S135</f>
        <v>2551.1503661689999</v>
      </c>
      <c r="T358" s="109">
        <f>(([3]ставка!T135/1000*'[3]составляющая '!$B$61*'[3]составляющая '!$C$61)+'[3]составляющая '!$D$61+'[3]составляющая '!$E$61)*1000+[3]ставка!T135</f>
        <v>2557.2135397450002</v>
      </c>
      <c r="U358" s="109">
        <f>(([3]ставка!U135/1000*'[3]составляющая '!$B$61*'[3]составляющая '!$C$61)+'[3]составляющая '!$D$61+'[3]составляющая '!$E$61)*1000+[3]ставка!U135</f>
        <v>2587.2352984589998</v>
      </c>
      <c r="V358" s="109">
        <f>(([3]ставка!V135/1000*'[3]составляющая '!$B$61*'[3]составляющая '!$C$61)+'[3]составляющая '!$D$61+'[3]составляющая '!$E$61)*1000+[3]ставка!V135</f>
        <v>2618.0149538699998</v>
      </c>
      <c r="W358" s="109">
        <f>(([3]ставка!W135/1000*'[3]составляющая '!$B$61*'[3]составляющая '!$C$61)+'[3]составляющая '!$D$61+'[3]составляющая '!$E$61)*1000+[3]ставка!W135</f>
        <v>2610.9110863220003</v>
      </c>
      <c r="X358" s="109">
        <f>(([3]ставка!X135/1000*'[3]составляющая '!$B$61*'[3]составляющая '!$C$61)+'[3]составляющая '!$D$61+'[3]составляющая '!$E$61)*1000+[3]ставка!X135</f>
        <v>2590.572306304</v>
      </c>
      <c r="Y358" s="109">
        <f>(([3]ставка!Y135/1000*'[3]составляющая '!$B$61*'[3]составляющая '!$C$61)+'[3]составляющая '!$D$61+'[3]составляющая '!$E$61)*1000+[3]ставка!Y135</f>
        <v>2534.9178025840001</v>
      </c>
    </row>
    <row r="359" spans="1:25" s="71" customFormat="1" ht="15.75" outlineLevel="1" x14ac:dyDescent="0.25">
      <c r="A359" s="125">
        <v>27</v>
      </c>
      <c r="B359" s="109">
        <f>(([3]ставка!B136/1000*'[3]составляющая '!$B$61*'[3]составляющая '!$C$61)+'[3]составляющая '!$D$61+'[3]составляющая '!$E$61)*1000+[3]ставка!B136</f>
        <v>2144.3182063539998</v>
      </c>
      <c r="C359" s="109">
        <f>(([3]ставка!C136/1000*'[3]составляющая '!$B$61*'[3]составляющая '!$C$61)+'[3]составляющая '!$D$61+'[3]составляющая '!$E$61)*1000+[3]ставка!C136</f>
        <v>2098.2901218749998</v>
      </c>
      <c r="D359" s="109">
        <f>(([3]ставка!D136/1000*'[3]составляющая '!$B$61*'[3]составляющая '!$C$61)+'[3]составляющая '!$D$61+'[3]составляющая '!$E$61)*1000+[3]ставка!D136</f>
        <v>2058.5627606829999</v>
      </c>
      <c r="E359" s="109">
        <f>(([3]ставка!E136/1000*'[3]составляющая '!$B$61*'[3]составляющая '!$C$61)+'[3]составляющая '!$D$61+'[3]составляющая '!$E$61)*1000+[3]ставка!E136</f>
        <v>2058.721127157</v>
      </c>
      <c r="F359" s="109">
        <f>(([3]ставка!F136/1000*'[3]составляющая '!$B$61*'[3]составляющая '!$C$61)+'[3]составляющая '!$D$61+'[3]составляющая '!$E$61)*1000+[3]ставка!F136</f>
        <v>2059.2527860340001</v>
      </c>
      <c r="G359" s="109">
        <f>(([3]ставка!G136/1000*'[3]составляющая '!$B$61*'[3]составляющая '!$C$61)+'[3]составляющая '!$D$61+'[3]составляющая '!$E$61)*1000+[3]ставка!G136</f>
        <v>2068.539848545</v>
      </c>
      <c r="H359" s="109">
        <f>(([3]ставка!H136/1000*'[3]составляющая '!$B$61*'[3]составляющая '!$C$61)+'[3]составляющая '!$D$61+'[3]составляющая '!$E$61)*1000+[3]ставка!H136</f>
        <v>2114.104145493</v>
      </c>
      <c r="I359" s="109">
        <f>(([3]ставка!I136/1000*'[3]составляющая '!$B$61*'[3]составляющая '!$C$61)+'[3]составляющая '!$D$61+'[3]составляющая '!$E$61)*1000+[3]ставка!I136</f>
        <v>2262.2559819200001</v>
      </c>
      <c r="J359" s="109">
        <f>(([3]ставка!J136/1000*'[3]составляющая '!$B$61*'[3]составляющая '!$C$61)+'[3]составляющая '!$D$61+'[3]составляющая '!$E$61)*1000+[3]ставка!J136</f>
        <v>2424.1404540209996</v>
      </c>
      <c r="K359" s="109">
        <f>(([3]ставка!K136/1000*'[3]составляющая '!$B$61*'[3]составляющая '!$C$61)+'[3]составляющая '!$D$61+'[3]составляющая '!$E$61)*1000+[3]ставка!K136</f>
        <v>2579.068113157</v>
      </c>
      <c r="L359" s="109">
        <f>(([3]ставка!L136/1000*'[3]составляющая '!$B$61*'[3]составляющая '!$C$61)+'[3]составляющая '!$D$61+'[3]составляющая '!$E$61)*1000+[3]ставка!L136</f>
        <v>2610.7074722839998</v>
      </c>
      <c r="M359" s="109">
        <f>(([3]ставка!M136/1000*'[3]составляющая '!$B$61*'[3]составляющая '!$C$61)+'[3]составляющая '!$D$61+'[3]составляющая '!$E$61)*1000+[3]ставка!M136</f>
        <v>2590.4139398299999</v>
      </c>
      <c r="N359" s="109">
        <f>(([3]ставка!N136/1000*'[3]составляющая '!$B$61*'[3]составляющая '!$C$61)+'[3]составляющая '!$D$61+'[3]составляющая '!$E$61)*1000+[3]ставка!N136</f>
        <v>2576.002590696</v>
      </c>
      <c r="O359" s="109">
        <f>(([3]ставка!O136/1000*'[3]составляющая '!$B$61*'[3]составляющая '!$C$61)+'[3]составляющая '!$D$61+'[3]составляющая '!$E$61)*1000+[3]ставка!O136</f>
        <v>2573.8193957330004</v>
      </c>
      <c r="P359" s="109">
        <f>(([3]ставка!P136/1000*'[3]составляющая '!$B$61*'[3]составляющая '!$C$61)+'[3]составляющая '!$D$61+'[3]составляющая '!$E$61)*1000+[3]ставка!P136</f>
        <v>2579.2264796310001</v>
      </c>
      <c r="Q359" s="109">
        <f>(([3]ставка!Q136/1000*'[3]составляющая '!$B$61*'[3]составляющая '!$C$61)+'[3]составляющая '!$D$61+'[3]составляющая '!$E$61)*1000+[3]ставка!Q136</f>
        <v>2561.0708945759998</v>
      </c>
      <c r="R359" s="109">
        <f>(([3]ставка!R136/1000*'[3]составляющая '!$B$61*'[3]составляющая '!$C$61)+'[3]составляющая '!$D$61+'[3]составляющая '!$E$61)*1000+[3]ставка!R136</f>
        <v>2513.3686502290002</v>
      </c>
      <c r="S359" s="109">
        <f>(([3]ставка!S136/1000*'[3]составляющая '!$B$61*'[3]составляющая '!$C$61)+'[3]составляющая '!$D$61+'[3]составляющая '!$E$61)*1000+[3]ставка!S136</f>
        <v>2420.3396586449999</v>
      </c>
      <c r="T359" s="109">
        <f>(([3]ставка!T136/1000*'[3]составляющая '!$B$61*'[3]составляющая '!$C$61)+'[3]составляющая '!$D$61+'[3]составляющая '!$E$61)*1000+[3]ставка!T136</f>
        <v>2371.698527345</v>
      </c>
      <c r="U359" s="109">
        <f>(([3]ставка!U136/1000*'[3]составляющая '!$B$61*'[3]составляющая '!$C$61)+'[3]составляющая '!$D$61+'[3]составляющая '!$E$61)*1000+[3]ставка!U136</f>
        <v>2420.6563915930001</v>
      </c>
      <c r="V359" s="109">
        <f>(([3]ставка!V136/1000*'[3]составляющая '!$B$61*'[3]составляющая '!$C$61)+'[3]составляющая '!$D$61+'[3]составляющая '!$E$61)*1000+[3]ставка!V136</f>
        <v>2578.2423451139998</v>
      </c>
      <c r="W359" s="109">
        <f>(([3]ставка!W136/1000*'[3]составляющая '!$B$61*'[3]составляющая '!$C$61)+'[3]составляющая '!$D$61+'[3]составляющая '!$E$61)*1000+[3]ставка!W136</f>
        <v>2581.9413334709998</v>
      </c>
      <c r="X359" s="109">
        <f>(([3]ставка!X136/1000*'[3]составляющая '!$B$61*'[3]составляющая '!$C$61)+'[3]составляющая '!$D$61+'[3]составляющая '!$E$61)*1000+[3]ставка!X136</f>
        <v>2556.1841576639999</v>
      </c>
      <c r="Y359" s="109">
        <f>(([3]ставка!Y136/1000*'[3]составляющая '!$B$61*'[3]составляющая '!$C$61)+'[3]составляющая '!$D$61+'[3]составляющая '!$E$61)*1000+[3]ставка!Y136</f>
        <v>2352.4343769719999</v>
      </c>
    </row>
    <row r="360" spans="1:25" s="71" customFormat="1" ht="15.75" outlineLevel="1" x14ac:dyDescent="0.25">
      <c r="A360" s="125">
        <v>28</v>
      </c>
      <c r="B360" s="109">
        <f>(([3]ставка!B137/1000*'[3]составляющая '!$B$61*'[3]составляющая '!$C$61)+'[3]составляющая '!$D$61+'[3]составляющая '!$E$61)*1000+[3]ставка!B137</f>
        <v>2219.5875290679996</v>
      </c>
      <c r="C360" s="109">
        <f>(([3]ставка!C137/1000*'[3]составляющая '!$B$61*'[3]составляющая '!$C$61)+'[3]составляющая '!$D$61+'[3]составляющая '!$E$61)*1000+[3]ставка!C137</f>
        <v>2097.7019035430003</v>
      </c>
      <c r="D360" s="109">
        <f>(([3]ставка!D137/1000*'[3]составляющая '!$B$61*'[3]составляющая '!$C$61)+'[3]составляющая '!$D$61+'[3]составляющая '!$E$61)*1000+[3]ставка!D137</f>
        <v>2059.7391973469998</v>
      </c>
      <c r="E360" s="109">
        <f>(([3]ставка!E137/1000*'[3]составляющая '!$B$61*'[3]составляющая '!$C$61)+'[3]составляющая '!$D$61+'[3]составляющая '!$E$61)*1000+[3]ставка!E137</f>
        <v>2052.3638444150001</v>
      </c>
      <c r="F360" s="109">
        <f>(([3]ставка!F137/1000*'[3]составляющая '!$B$61*'[3]составляющая '!$C$61)+'[3]составляющая '!$D$61+'[3]составляющая '!$E$61)*1000+[3]ставка!F137</f>
        <v>2058.3930823179999</v>
      </c>
      <c r="G360" s="109">
        <f>(([3]ставка!G137/1000*'[3]составляющая '!$B$61*'[3]составляющая '!$C$61)+'[3]составляющая '!$D$61+'[3]составляющая '!$E$61)*1000+[3]ставка!G137</f>
        <v>2045.5088384690002</v>
      </c>
      <c r="H360" s="109">
        <f>(([3]ставка!H137/1000*'[3]составляющая '!$B$61*'[3]составляющая '!$C$61)+'[3]составляющая '!$D$61+'[3]составляющая '!$E$61)*1000+[3]ставка!H137</f>
        <v>2176.4326649029999</v>
      </c>
      <c r="I360" s="109">
        <f>(([3]ставка!I137/1000*'[3]составляющая '!$B$61*'[3]составляющая '!$C$61)+'[3]составляющая '!$D$61+'[3]составляющая '!$E$61)*1000+[3]ставка!I137</f>
        <v>2338.5773104970003</v>
      </c>
      <c r="J360" s="109">
        <f>(([3]ставка!J137/1000*'[3]составляющая '!$B$61*'[3]составляющая '!$C$61)+'[3]составляющая '!$D$61+'[3]составляющая '!$E$61)*1000+[3]ставка!J137</f>
        <v>2395.5100579</v>
      </c>
      <c r="K360" s="109">
        <f>(([3]ставка!K137/1000*'[3]составляющая '!$B$61*'[3]составляющая '!$C$61)+'[3]составляющая '!$D$61+'[3]составляющая '!$E$61)*1000+[3]ставка!K137</f>
        <v>2570.2561500679999</v>
      </c>
      <c r="L360" s="109">
        <f>(([3]ставка!L137/1000*'[3]составляющая '!$B$61*'[3]составляющая '!$C$61)+'[3]составляющая '!$D$61+'[3]составляющая '!$E$61)*1000+[3]ставка!L137</f>
        <v>2615.1304216650001</v>
      </c>
      <c r="M360" s="109">
        <f>(([3]ставка!M137/1000*'[3]составляющая '!$B$61*'[3]составляющая '!$C$61)+'[3]составляющая '!$D$61+'[3]составляющая '!$E$61)*1000+[3]ставка!M137</f>
        <v>2532.7685432939998</v>
      </c>
      <c r="N360" s="109">
        <f>(([3]ставка!N137/1000*'[3]составляющая '!$B$61*'[3]составляющая '!$C$61)+'[3]составляющая '!$D$61+'[3]составляющая '!$E$61)*1000+[3]ставка!N137</f>
        <v>2532.1463892889997</v>
      </c>
      <c r="O360" s="109">
        <f>(([3]ставка!O137/1000*'[3]составляющая '!$B$61*'[3]составляющая '!$C$61)+'[3]составляющая '!$D$61+'[3]составляющая '!$E$61)*1000+[3]ставка!O137</f>
        <v>2531.5581709569997</v>
      </c>
      <c r="P360" s="109">
        <f>(([3]ставка!P137/1000*'[3]составляющая '!$B$61*'[3]составляющая '!$C$61)+'[3]составляющая '!$D$61+'[3]составляющая '!$E$61)*1000+[3]ставка!P137</f>
        <v>2531.2979974640002</v>
      </c>
      <c r="Q360" s="109">
        <f>(([3]ставка!Q137/1000*'[3]составляющая '!$B$61*'[3]составляющая '!$C$61)+'[3]составляющая '!$D$61+'[3]составляющая '!$E$61)*1000+[3]ставка!Q137</f>
        <v>2526.4338843340001</v>
      </c>
      <c r="R360" s="109">
        <f>(([3]ставка!R137/1000*'[3]составляющая '!$B$61*'[3]составляющая '!$C$61)+'[3]составляющая '!$D$61+'[3]составляющая '!$E$61)*1000+[3]ставка!R137</f>
        <v>2469.252275329</v>
      </c>
      <c r="S360" s="109">
        <f>(([3]ставка!S137/1000*'[3]составляющая '!$B$61*'[3]составляющая '!$C$61)+'[3]составляющая '!$D$61+'[3]составляющая '!$E$61)*1000+[3]ставка!S137</f>
        <v>2380.4086834150003</v>
      </c>
      <c r="T360" s="109">
        <f>(([3]ставка!T137/1000*'[3]составляющая '!$B$61*'[3]составляющая '!$C$61)+'[3]составляющая '!$D$61+'[3]составляющая '!$E$61)*1000+[3]ставка!T137</f>
        <v>2382.2525216479999</v>
      </c>
      <c r="U360" s="109">
        <f>(([3]ставка!U137/1000*'[3]составляющая '!$B$61*'[3]составляющая '!$C$61)+'[3]составляющая '!$D$61+'[3]составляющая '!$E$61)*1000+[3]ставка!U137</f>
        <v>2401.2338747459999</v>
      </c>
      <c r="V360" s="109">
        <f>(([3]ставка!V137/1000*'[3]составляющая '!$B$61*'[3]составляющая '!$C$61)+'[3]составляющая '!$D$61+'[3]составляющая '!$E$61)*1000+[3]ставка!V137</f>
        <v>2552.2023720319999</v>
      </c>
      <c r="W360" s="109">
        <f>(([3]ставка!W137/1000*'[3]составляющая '!$B$61*'[3]составляющая '!$C$61)+'[3]составляющая '!$D$61+'[3]составляющая '!$E$61)*1000+[3]ставка!W137</f>
        <v>2562.9260446999997</v>
      </c>
      <c r="X360" s="109">
        <f>(([3]ставка!X137/1000*'[3]составляющая '!$B$61*'[3]составляющая '!$C$61)+'[3]составляющая '!$D$61+'[3]составляющая '!$E$61)*1000+[3]ставка!X137</f>
        <v>2542.3270911889999</v>
      </c>
      <c r="Y360" s="109">
        <f>(([3]ставка!Y137/1000*'[3]составляющая '!$B$61*'[3]составляющая '!$C$61)+'[3]составляющая '!$D$61+'[3]составляющая '!$E$61)*1000+[3]ставка!Y137</f>
        <v>2359.0405213160002</v>
      </c>
    </row>
    <row r="361" spans="1:25" s="71" customFormat="1" ht="15.75" outlineLevel="1" x14ac:dyDescent="0.25">
      <c r="A361" s="125">
        <v>29</v>
      </c>
      <c r="B361" s="109">
        <f>(([3]ставка!B138/1000*'[3]составляющая '!$B$61*'[3]составляющая '!$C$61)+'[3]составляющая '!$D$61+'[3]составляющая '!$E$61)*1000+[3]ставка!B138</f>
        <v>2196.0474838969999</v>
      </c>
      <c r="C361" s="109">
        <f>(([3]ставка!C138/1000*'[3]составляющая '!$B$61*'[3]составляющая '!$C$61)+'[3]составляющая '!$D$61+'[3]составляющая '!$E$61)*1000+[3]ставка!C138</f>
        <v>2117.4185295560001</v>
      </c>
      <c r="D361" s="109">
        <f>(([3]ставка!D138/1000*'[3]составляющая '!$B$61*'[3]составляющая '!$C$61)+'[3]составляющая '!$D$61+'[3]составляющая '!$E$61)*1000+[3]ставка!D138</f>
        <v>2056.198575464</v>
      </c>
      <c r="E361" s="109">
        <f>(([3]ставка!E138/1000*'[3]составляющая '!$B$61*'[3]составляющая '!$C$61)+'[3]составляющая '!$D$61+'[3]составляющая '!$E$61)*1000+[3]ставка!E138</f>
        <v>2056.5266203030001</v>
      </c>
      <c r="F361" s="109">
        <f>(([3]ставка!F138/1000*'[3]составляющая '!$B$61*'[3]составляющая '!$C$61)+'[3]составляющая '!$D$61+'[3]составляющая '!$E$61)*1000+[3]ставка!F138</f>
        <v>2055.4746144400001</v>
      </c>
      <c r="G361" s="109">
        <f>(([3]ставка!G138/1000*'[3]составляющая '!$B$61*'[3]составляющая '!$C$61)+'[3]составляющая '!$D$61+'[3]составляющая '!$E$61)*1000+[3]ставка!G138</f>
        <v>2065.6666282310002</v>
      </c>
      <c r="H361" s="109">
        <f>(([3]ставка!H138/1000*'[3]составляющая '!$B$61*'[3]составляющая '!$C$61)+'[3]составляющая '!$D$61+'[3]составляющая '!$E$61)*1000+[3]ставка!H138</f>
        <v>2172.9599143659998</v>
      </c>
      <c r="I361" s="109">
        <f>(([3]ставка!I138/1000*'[3]составляющая '!$B$61*'[3]составляющая '!$C$61)+'[3]составляющая '!$D$61+'[3]составляющая '!$E$61)*1000+[3]ставка!I138</f>
        <v>2377.6146463380001</v>
      </c>
      <c r="J361" s="109">
        <f>(([3]ставка!J138/1000*'[3]составляющая '!$B$61*'[3]составляющая '!$C$61)+'[3]составляющая '!$D$61+'[3]составляющая '!$E$61)*1000+[3]ставка!J138</f>
        <v>2469.5576963860003</v>
      </c>
      <c r="K361" s="109">
        <f>(([3]ставка!K138/1000*'[3]составляющая '!$B$61*'[3]составляющая '!$C$61)+'[3]составляющая '!$D$61+'[3]составляющая '!$E$61)*1000+[3]ставка!K138</f>
        <v>2581.5341053950001</v>
      </c>
      <c r="L361" s="109">
        <f>(([3]ставка!L138/1000*'[3]составляющая '!$B$61*'[3]составляющая '!$C$61)+'[3]составляющая '!$D$61+'[3]составляющая '!$E$61)*1000+[3]ставка!L138</f>
        <v>2583.4797506470004</v>
      </c>
      <c r="M361" s="109">
        <f>(([3]ставка!M138/1000*'[3]составляющая '!$B$61*'[3]составляющая '!$C$61)+'[3]составляющая '!$D$61+'[3]составляющая '!$E$61)*1000+[3]ставка!M138</f>
        <v>2588.0384427199997</v>
      </c>
      <c r="N361" s="109">
        <f>(([3]ставка!N138/1000*'[3]составляющая '!$B$61*'[3]составляющая '!$C$61)+'[3]составляющая '!$D$61+'[3]составляющая '!$E$61)*1000+[3]ставка!N138</f>
        <v>2580.3802925130003</v>
      </c>
      <c r="O361" s="109">
        <f>(([3]ставка!O138/1000*'[3]составляющая '!$B$61*'[3]составляющая '!$C$61)+'[3]составляющая '!$D$61+'[3]составляющая '!$E$61)*1000+[3]ставка!O138</f>
        <v>2574.362366501</v>
      </c>
      <c r="P361" s="109">
        <f>(([3]ставка!P138/1000*'[3]составляющая '!$B$61*'[3]составляющая '!$C$61)+'[3]составляющая '!$D$61+'[3]составляющая '!$E$61)*1000+[3]ставка!P138</f>
        <v>2532.7798551850001</v>
      </c>
      <c r="Q361" s="109">
        <f>(([3]ставка!Q138/1000*'[3]составляющая '!$B$61*'[3]составляющая '!$C$61)+'[3]составляющая '!$D$61+'[3]составляющая '!$E$61)*1000+[3]ставка!Q138</f>
        <v>2531.0152001890001</v>
      </c>
      <c r="R361" s="109">
        <f>(([3]ставка!R138/1000*'[3]составляющая '!$B$61*'[3]составляющая '!$C$61)+'[3]составляющая '!$D$61+'[3]составляющая '!$E$61)*1000+[3]ставка!R138</f>
        <v>2528.1419798749998</v>
      </c>
      <c r="S361" s="109">
        <f>(([3]ставка!S138/1000*'[3]составляющая '!$B$61*'[3]составляющая '!$C$61)+'[3]составляющая '!$D$61+'[3]составляющая '!$E$61)*1000+[3]ставка!S138</f>
        <v>2526.320765424</v>
      </c>
      <c r="T361" s="109">
        <f>(([3]ставка!T138/1000*'[3]составляющая '!$B$61*'[3]составляющая '!$C$61)+'[3]составляющая '!$D$61+'[3]составляющая '!$E$61)*1000+[3]ставка!T138</f>
        <v>2527.9723015099999</v>
      </c>
      <c r="U361" s="109">
        <f>(([3]ставка!U138/1000*'[3]составляющая '!$B$61*'[3]составляющая '!$C$61)+'[3]составляющая '!$D$61+'[3]составляющая '!$E$61)*1000+[3]ставка!U138</f>
        <v>2531.1283190990002</v>
      </c>
      <c r="V361" s="109">
        <f>(([3]ставка!V138/1000*'[3]составляющая '!$B$61*'[3]составляющая '!$C$61)+'[3]составляющая '!$D$61+'[3]составляющая '!$E$61)*1000+[3]ставка!V138</f>
        <v>2569.453005807</v>
      </c>
      <c r="W361" s="109">
        <f>(([3]ставка!W138/1000*'[3]составляющая '!$B$61*'[3]составляющая '!$C$61)+'[3]составляющая '!$D$61+'[3]составляющая '!$E$61)*1000+[3]ставка!W138</f>
        <v>2572.2922904480001</v>
      </c>
      <c r="X361" s="109">
        <f>(([3]ставка!X138/1000*'[3]составляющая '!$B$61*'[3]составляющая '!$C$61)+'[3]составляющая '!$D$61+'[3]составляющая '!$E$61)*1000+[3]ставка!X138</f>
        <v>2535.5286446979999</v>
      </c>
      <c r="Y361" s="109">
        <f>(([3]ставка!Y138/1000*'[3]составляющая '!$B$61*'[3]составляющая '!$C$61)+'[3]составляющая '!$D$61+'[3]составляющая '!$E$61)*1000+[3]ставка!Y138</f>
        <v>2509.1153792129999</v>
      </c>
    </row>
    <row r="362" spans="1:25" s="71" customFormat="1" ht="15.75" outlineLevel="1" x14ac:dyDescent="0.25">
      <c r="A362" s="125">
        <v>30</v>
      </c>
      <c r="B362" s="109">
        <f>(([3]ставка!B139/1000*'[3]составляющая '!$B$61*'[3]составляющая '!$C$61)+'[3]составляющая '!$D$61+'[3]составляющая '!$E$61)*1000+[3]ставка!B139</f>
        <v>2377.5467749919999</v>
      </c>
      <c r="C362" s="109">
        <f>(([3]ставка!C139/1000*'[3]составляющая '!$B$61*'[3]составляющая '!$C$61)+'[3]составляющая '!$D$61+'[3]составляющая '!$E$61)*1000+[3]ставка!C139</f>
        <v>2273.7375512849999</v>
      </c>
      <c r="D362" s="109">
        <f>(([3]ставка!D139/1000*'[3]составляющая '!$B$61*'[3]составляющая '!$C$61)+'[3]составляющая '!$D$61+'[3]составляющая '!$E$61)*1000+[3]ставка!D139</f>
        <v>2157.1572026389999</v>
      </c>
      <c r="E362" s="109">
        <f>(([3]ставка!E139/1000*'[3]составляющая '!$B$61*'[3]составляющая '!$C$61)+'[3]составляющая '!$D$61+'[3]составляющая '!$E$61)*1000+[3]ставка!E139</f>
        <v>2235.5259834869998</v>
      </c>
      <c r="F362" s="109">
        <f>(([3]ставка!F139/1000*'[3]составляющая '!$B$61*'[3]составляющая '!$C$61)+'[3]составляющая '!$D$61+'[3]составляющая '!$E$61)*1000+[3]ставка!F139</f>
        <v>2242.4714845609997</v>
      </c>
      <c r="G362" s="109">
        <f>(([3]ставка!G139/1000*'[3]составляющая '!$B$61*'[3]составляющая '!$C$61)+'[3]составляющая '!$D$61+'[3]составляющая '!$E$61)*1000+[3]ставка!G139</f>
        <v>2188.7626260930001</v>
      </c>
      <c r="H362" s="109">
        <f>(([3]ставка!H139/1000*'[3]составляющая '!$B$61*'[3]составляющая '!$C$61)+'[3]составляющая '!$D$61+'[3]составляющая '!$E$61)*1000+[3]ставка!H139</f>
        <v>2232.449149135</v>
      </c>
      <c r="I362" s="109">
        <f>(([3]ставка!I139/1000*'[3]составляющая '!$B$61*'[3]составляющая '!$C$61)+'[3]составляющая '!$D$61+'[3]составляющая '!$E$61)*1000+[3]ставка!I139</f>
        <v>2402.9759059600001</v>
      </c>
      <c r="J362" s="109">
        <f>(([3]ставка!J139/1000*'[3]составляющая '!$B$61*'[3]составляющая '!$C$61)+'[3]составляющая '!$D$61+'[3]составляющая '!$E$61)*1000+[3]ставка!J139</f>
        <v>2435.5767758219999</v>
      </c>
      <c r="K362" s="109">
        <f>(([3]ставка!K139/1000*'[3]составляющая '!$B$61*'[3]составляющая '!$C$61)+'[3]составляющая '!$D$61+'[3]составляющая '!$E$61)*1000+[3]ставка!K139</f>
        <v>2489.2630105079998</v>
      </c>
      <c r="L362" s="109">
        <f>(([3]ставка!L139/1000*'[3]составляющая '!$B$61*'[3]составляющая '!$C$61)+'[3]составляющая '!$D$61+'[3]составляющая '!$E$61)*1000+[3]ставка!L139</f>
        <v>2525.777794656</v>
      </c>
      <c r="M362" s="109">
        <f>(([3]ставка!M139/1000*'[3]составляющая '!$B$61*'[3]составляющая '!$C$61)+'[3]составляющая '!$D$61+'[3]составляющая '!$E$61)*1000+[3]ставка!M139</f>
        <v>2528.2890344580001</v>
      </c>
      <c r="N362" s="109">
        <f>(([3]ставка!N139/1000*'[3]составляющая '!$B$61*'[3]составляющая '!$C$61)+'[3]составляющая '!$D$61+'[3]составляющая '!$E$61)*1000+[3]ставка!N139</f>
        <v>2527.327523723</v>
      </c>
      <c r="O362" s="109">
        <f>(([3]ставка!O139/1000*'[3]составляющая '!$B$61*'[3]составляющая '!$C$61)+'[3]составляющая '!$D$61+'[3]составляющая '!$E$61)*1000+[3]ставка!O139</f>
        <v>2561.1953253769998</v>
      </c>
      <c r="P362" s="109">
        <f>(([3]ставка!P139/1000*'[3]составляющая '!$B$61*'[3]составляющая '!$C$61)+'[3]составляющая '!$D$61+'[3]составляющая '!$E$61)*1000+[3]ставка!P139</f>
        <v>2561.0256470120003</v>
      </c>
      <c r="Q362" s="109">
        <f>(([3]ставка!Q139/1000*'[3]составляющая '!$B$61*'[3]составляющая '!$C$61)+'[3]составляющая '!$D$61+'[3]составляющая '!$E$61)*1000+[3]ставка!Q139</f>
        <v>2559.8378984569999</v>
      </c>
      <c r="R362" s="109">
        <f>(([3]ставка!R139/1000*'[3]составляющая '!$B$61*'[3]составляющая '!$C$61)+'[3]составляющая '!$D$61+'[3]составляющая '!$E$61)*1000+[3]ставка!R139</f>
        <v>2524.974650395</v>
      </c>
      <c r="S362" s="109">
        <f>(([3]ставка!S139/1000*'[3]составляющая '!$B$61*'[3]составляющая '!$C$61)+'[3]составляющая '!$D$61+'[3]составляющая '!$E$61)*1000+[3]ставка!S139</f>
        <v>2525.6420519640001</v>
      </c>
      <c r="T362" s="109">
        <f>(([3]ставка!T139/1000*'[3]составляющая '!$B$61*'[3]составляющая '!$C$61)+'[3]составляющая '!$D$61+'[3]составляющая '!$E$61)*1000+[3]ставка!T139</f>
        <v>2527.6895042349997</v>
      </c>
      <c r="U362" s="109">
        <f>(([3]ставка!U139/1000*'[3]составляющая '!$B$61*'[3]составляющая '!$C$61)+'[3]составляющая '!$D$61+'[3]составляющая '!$E$61)*1000+[3]ставка!U139</f>
        <v>2561.4441869789998</v>
      </c>
      <c r="V362" s="109">
        <f>(([3]ставка!V139/1000*'[3]составляющая '!$B$61*'[3]составляющая '!$C$61)+'[3]составляющая '!$D$61+'[3]составляющая '!$E$61)*1000+[3]ставка!V139</f>
        <v>2563.2540895390002</v>
      </c>
      <c r="W362" s="109">
        <f>(([3]ставка!W139/1000*'[3]составляющая '!$B$61*'[3]составляющая '!$C$61)+'[3]составляющая '!$D$61+'[3]составляющая '!$E$61)*1000+[3]ставка!W139</f>
        <v>2566.0255028339998</v>
      </c>
      <c r="X362" s="109">
        <f>(([3]ставка!X139/1000*'[3]составляющая '!$B$61*'[3]составляющая '!$C$61)+'[3]составляющая '!$D$61+'[3]составляющая '!$E$61)*1000+[3]ставка!X139</f>
        <v>2560.6184189360001</v>
      </c>
      <c r="Y362" s="109">
        <f>(([3]ставка!Y139/1000*'[3]составляющая '!$B$61*'[3]составляющая '!$C$61)+'[3]составляющая '!$D$61+'[3]составляющая '!$E$61)*1000+[3]ставка!Y139</f>
        <v>2559.577724964</v>
      </c>
    </row>
    <row r="363" spans="1:25" s="71" customFormat="1" ht="15.75" x14ac:dyDescent="0.25">
      <c r="A363" s="125">
        <v>31</v>
      </c>
      <c r="B363" s="109">
        <f>(([3]ставка!B140/1000*'[3]составляющая '!$B$61*'[3]составляющая '!$C$61)+'[3]составляющая '!$D$61+'[3]составляющая '!$E$61)*1000+[3]ставка!B140</f>
        <v>2270.4005434399996</v>
      </c>
      <c r="C363" s="109">
        <f>(([3]ставка!C140/1000*'[3]составляющая '!$B$61*'[3]составляющая '!$C$61)+'[3]составляющая '!$D$61+'[3]составляющая '!$E$61)*1000+[3]ставка!C140</f>
        <v>2205.3911058629997</v>
      </c>
      <c r="D363" s="109">
        <f>(([3]ставка!D140/1000*'[3]составляющая '!$B$61*'[3]составляющая '!$C$61)+'[3]составляющая '!$D$61+'[3]составляющая '!$E$61)*1000+[3]ставка!D140</f>
        <v>2147.6891498720001</v>
      </c>
      <c r="E363" s="109">
        <f>(([3]ставка!E140/1000*'[3]составляющая '!$B$61*'[3]составляющая '!$C$61)+'[3]составляющая '!$D$61+'[3]составляющая '!$E$61)*1000+[3]ставка!E140</f>
        <v>2109.0477302159998</v>
      </c>
      <c r="F363" s="109">
        <f>(([3]ставка!F140/1000*'[3]составляющая '!$B$61*'[3]составляющая '!$C$61)+'[3]составляющая '!$D$61+'[3]составляющая '!$E$61)*1000+[3]ставка!F140</f>
        <v>2101.6950010659998</v>
      </c>
      <c r="G363" s="109">
        <f>(([3]ставка!G140/1000*'[3]составляющая '!$B$61*'[3]составляющая '!$C$61)+'[3]составляющая '!$D$61+'[3]составляющая '!$E$61)*1000+[3]ставка!G140</f>
        <v>2079.9309227819999</v>
      </c>
      <c r="H363" s="109">
        <f>(([3]ставка!H140/1000*'[3]составляющая '!$B$61*'[3]составляющая '!$C$61)+'[3]составляющая '!$D$61+'[3]составляющая '!$E$61)*1000+[3]ставка!H140</f>
        <v>2150.6641772049998</v>
      </c>
      <c r="I363" s="109">
        <f>(([3]ставка!I140/1000*'[3]составляющая '!$B$61*'[3]составляющая '!$C$61)+'[3]составляющая '!$D$61+'[3]составляющая '!$E$61)*1000+[3]ставка!I140</f>
        <v>2190.0182459940002</v>
      </c>
      <c r="J363" s="109">
        <f>(([3]ставка!J140/1000*'[3]составляющая '!$B$61*'[3]составляющая '!$C$61)+'[3]составляющая '!$D$61+'[3]составляющая '!$E$61)*1000+[3]ставка!J140</f>
        <v>2229.9605331150001</v>
      </c>
      <c r="K363" s="109">
        <f>(([3]ставка!K140/1000*'[3]составляющая '!$B$61*'[3]составляющая '!$C$61)+'[3]составляющая '!$D$61+'[3]составляющая '!$E$61)*1000+[3]ставка!K140</f>
        <v>2368.7121881209996</v>
      </c>
      <c r="L363" s="109">
        <f>(([3]ставка!L140/1000*'[3]составляющая '!$B$61*'[3]составляющая '!$C$61)+'[3]составляющая '!$D$61+'[3]составляющая '!$E$61)*1000+[3]ставка!L140</f>
        <v>2400.4194185939996</v>
      </c>
      <c r="M363" s="109">
        <f>(([3]ставка!M140/1000*'[3]составляющая '!$B$61*'[3]составляющая '!$C$61)+'[3]составляющая '!$D$61+'[3]составляющая '!$E$61)*1000+[3]ставка!M140</f>
        <v>2509.4321121610001</v>
      </c>
      <c r="N363" s="109">
        <f>(([3]ставка!N140/1000*'[3]составляющая '!$B$61*'[3]составляющая '!$C$61)+'[3]составляющая '!$D$61+'[3]составляющая '!$E$61)*1000+[3]ставка!N140</f>
        <v>2517.2373169510001</v>
      </c>
      <c r="O363" s="109">
        <f>(([3]ставка!O140/1000*'[3]составляющая '!$B$61*'[3]составляющая '!$C$61)+'[3]составляющая '!$D$61+'[3]составляющая '!$E$61)*1000+[3]ставка!O140</f>
        <v>2518.5042487430001</v>
      </c>
      <c r="P363" s="109">
        <f>(([3]ставка!P140/1000*'[3]составляющая '!$B$61*'[3]составляющая '!$C$61)+'[3]составляющая '!$D$61+'[3]составляющая '!$E$61)*1000+[3]ставка!P140</f>
        <v>2513.221595646</v>
      </c>
      <c r="Q363" s="109">
        <f>(([3]ставка!Q140/1000*'[3]составляющая '!$B$61*'[3]составляющая '!$C$61)+'[3]составляющая '!$D$61+'[3]составляющая '!$E$61)*1000+[3]ставка!Q140</f>
        <v>2511.9885995269997</v>
      </c>
      <c r="R363" s="109">
        <f>(([3]ставка!R140/1000*'[3]составляющая '!$B$61*'[3]составляющая '!$C$61)+'[3]составляющая '!$D$61+'[3]составляющая '!$E$61)*1000+[3]ставка!R140</f>
        <v>2511.660554688</v>
      </c>
      <c r="S363" s="109">
        <f>(([3]ставка!S140/1000*'[3]составляющая '!$B$61*'[3]составляющая '!$C$61)+'[3]составляющая '!$D$61+'[3]составляющая '!$E$61)*1000+[3]ставка!S140</f>
        <v>2514.103923144</v>
      </c>
      <c r="T363" s="109">
        <f>(([3]ставка!T140/1000*'[3]составляющая '!$B$61*'[3]составляющая '!$C$61)+'[3]составляющая '!$D$61+'[3]составляющая '!$E$61)*1000+[3]ставка!T140</f>
        <v>2516.2984299979998</v>
      </c>
      <c r="U363" s="109">
        <f>(([3]ставка!U140/1000*'[3]составляющая '!$B$61*'[3]составляющая '!$C$61)+'[3]составляющая '!$D$61+'[3]составляющая '!$E$61)*1000+[3]ставка!U140</f>
        <v>2553.740789208</v>
      </c>
      <c r="V363" s="109">
        <f>(([3]ставка!V140/1000*'[3]составляющая '!$B$61*'[3]составляющая '!$C$61)+'[3]составляющая '!$D$61+'[3]составляющая '!$E$61)*1000+[3]ставка!V140</f>
        <v>2558.9329471769997</v>
      </c>
      <c r="W363" s="109">
        <f>(([3]ставка!W140/1000*'[3]составляющая '!$B$61*'[3]составляющая '!$C$61)+'[3]составляющая '!$D$61+'[3]составляющая '!$E$61)*1000+[3]ставка!W140</f>
        <v>2557.8922532050001</v>
      </c>
      <c r="X363" s="109">
        <f>(([3]ставка!X140/1000*'[3]составляющая '!$B$61*'[3]составляющая '!$C$61)+'[3]составляющая '!$D$61+'[3]составляющая '!$E$61)*1000+[3]ставка!X140</f>
        <v>2558.4691596459998</v>
      </c>
      <c r="Y363" s="109">
        <f>(([3]ставка!Y140/1000*'[3]составляющая '!$B$61*'[3]составляющая '!$C$61)+'[3]составляющая '!$D$61+'[3]составляющая '!$E$61)*1000+[3]ставка!Y140</f>
        <v>2518.4476892880002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0">
        <f>P221</f>
        <v>401446.57999999996</v>
      </c>
      <c r="Q366" s="160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1" t="s">
        <v>8</v>
      </c>
      <c r="G370" s="150"/>
      <c r="H370" s="150"/>
      <c r="I370" s="150"/>
    </row>
    <row r="371" spans="1:25" s="71" customFormat="1" ht="15.75" x14ac:dyDescent="0.25">
      <c r="A371" s="87"/>
      <c r="B371" s="88"/>
      <c r="C371" s="88"/>
      <c r="D371" s="88"/>
      <c r="E371" s="89"/>
      <c r="F371" s="126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62" t="s">
        <v>60</v>
      </c>
      <c r="B372" s="163"/>
      <c r="C372" s="163"/>
      <c r="D372" s="163"/>
      <c r="E372" s="164"/>
      <c r="F372" s="93">
        <f>'[3]Расчет предельн ур.'!F224*1000</f>
        <v>326378.25</v>
      </c>
      <c r="G372" s="93">
        <f>'[3]Расчет предельн ур.'!F225*1000</f>
        <v>261440.43</v>
      </c>
      <c r="H372" s="93">
        <f>'[3]Расчет предельн ур.'!F226*1000</f>
        <v>389546.25</v>
      </c>
      <c r="I372" s="93">
        <f>'[3]Расчет предельн ур.'!F227*1000</f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9">
        <f>(([3]ставка!B5/1000*'[3]составляющая '!$B$15*'[3]составляющая '!$C$15)+'[3]составляющая '!$D$15+'[3]составляющая '!$E$15)*1000+[3]ставка!B5</f>
        <v>2141.3601765409999</v>
      </c>
      <c r="C382" s="109">
        <f>(([3]ставка!C5/1000*'[3]составляющая '!$B$15*'[3]составляющая '!$C$15)+'[3]составляющая '!$D$15+'[3]составляющая '!$E$15)*1000+[3]ставка!C5</f>
        <v>2074.7218266600003</v>
      </c>
      <c r="D382" s="109">
        <f>(([3]ставка!D5/1000*'[3]составляющая '!$B$15*'[3]составляющая '!$C$15)+'[3]составляющая '!$D$15+'[3]составляющая '!$E$15)*1000+[3]ставка!D5</f>
        <v>2010.6286522540001</v>
      </c>
      <c r="E382" s="109">
        <f>(([3]ставка!E5/1000*'[3]составляющая '!$B$15*'[3]составляющая '!$C$15)+'[3]составляющая '!$D$15+'[3]составляющая '!$E$15)*1000+[3]ставка!E5</f>
        <v>1996.9412641439999</v>
      </c>
      <c r="F382" s="109">
        <f>(([3]ставка!F5/1000*'[3]составляющая '!$B$15*'[3]составляющая '!$C$15)+'[3]составляющая '!$D$15+'[3]составляющая '!$E$15)*1000+[3]ставка!F5</f>
        <v>2070.0160800040003</v>
      </c>
      <c r="G382" s="109">
        <f>(([3]ставка!G5/1000*'[3]составляющая '!$B$15*'[3]составляющая '!$C$15)+'[3]составляющая '!$D$15+'[3]составляющая '!$E$15)*1000+[3]ставка!G5</f>
        <v>2141.3262408680002</v>
      </c>
      <c r="H382" s="109">
        <f>(([3]ставка!H5/1000*'[3]составляющая '!$B$15*'[3]составляющая '!$C$15)+'[3]составляющая '!$D$15+'[3]составляющая '!$E$15)*1000+[3]ставка!H5</f>
        <v>2493.5898384990001</v>
      </c>
      <c r="I382" s="109">
        <f>(([3]ставка!I5/1000*'[3]составляющая '!$B$15*'[3]составляющая '!$C$15)+'[3]составляющая '!$D$15+'[3]составляющая '!$E$15)*1000+[3]ставка!I5</f>
        <v>2572.4450306600002</v>
      </c>
      <c r="J382" s="109">
        <f>(([3]ставка!J5/1000*'[3]составляющая '!$B$15*'[3]составляющая '!$C$15)+'[3]составляющая '!$D$15+'[3]составляющая '!$E$15)*1000+[3]ставка!J5</f>
        <v>2593.6887619580002</v>
      </c>
      <c r="K382" s="109">
        <f>(([3]ставка!K5/1000*'[3]составляющая '!$B$15*'[3]составляющая '!$C$15)+'[3]составляющая '!$D$15+'[3]составляющая '!$E$15)*1000+[3]ставка!K5</f>
        <v>2642.9181115900001</v>
      </c>
      <c r="L382" s="109">
        <f>(([3]ставка!L5/1000*'[3]составляющая '!$B$15*'[3]составляющая '!$C$15)+'[3]составляющая '!$D$15+'[3]составляющая '!$E$15)*1000+[3]ставка!L5</f>
        <v>2664.7048136560002</v>
      </c>
      <c r="M382" s="109">
        <f>(([3]ставка!M5/1000*'[3]составляющая '!$B$15*'[3]составляющая '!$C$15)+'[3]составляющая '!$D$15+'[3]составляющая '!$E$15)*1000+[3]ставка!M5</f>
        <v>2599.084533965</v>
      </c>
      <c r="N382" s="109">
        <f>(([3]ставка!N5/1000*'[3]составляющая '!$B$15*'[3]составляющая '!$C$15)+'[3]составляющая '!$D$15+'[3]составляющая '!$E$15)*1000+[3]ставка!N5</f>
        <v>2592.1616566729999</v>
      </c>
      <c r="O382" s="109">
        <f>(([3]ставка!O5/1000*'[3]составляющая '!$B$15*'[3]составляющая '!$C$15)+'[3]составляющая '!$D$15+'[3]составляющая '!$E$15)*1000+[3]ставка!O5</f>
        <v>2588.3156137329997</v>
      </c>
      <c r="P382" s="109">
        <f>(([3]ставка!P5/1000*'[3]составляющая '!$B$15*'[3]составляющая '!$C$15)+'[3]составляющая '!$D$15+'[3]составляющая '!$E$15)*1000+[3]ставка!P5</f>
        <v>2586.901627358</v>
      </c>
      <c r="Q382" s="109">
        <f>(([3]ставка!Q5/1000*'[3]составляющая '!$B$15*'[3]составляющая '!$C$15)+'[3]составляющая '!$D$15+'[3]составляющая '!$E$15)*1000+[3]ставка!Q5</f>
        <v>2582.9424655080002</v>
      </c>
      <c r="R382" s="109">
        <f>(([3]ставка!R5/1000*'[3]составляющая '!$B$15*'[3]составляющая '!$C$15)+'[3]составляющая '!$D$15+'[3]составляющая '!$E$15)*1000+[3]ставка!R5</f>
        <v>2577.7842432119996</v>
      </c>
      <c r="S382" s="109">
        <f>(([3]ставка!S5/1000*'[3]составляющая '!$B$15*'[3]составляющая '!$C$15)+'[3]составляющая '!$D$15+'[3]составляющая '!$E$15)*1000+[3]ставка!S5</f>
        <v>2576.0648357800001</v>
      </c>
      <c r="T382" s="109">
        <f>(([3]ставка!T5/1000*'[3]составляющая '!$B$15*'[3]составляющая '!$C$15)+'[3]составляющая '!$D$15+'[3]составляющая '!$E$15)*1000+[3]ставка!T5</f>
        <v>2580.861077564</v>
      </c>
      <c r="U382" s="109">
        <f>(([3]ставка!U5/1000*'[3]составляющая '!$B$15*'[3]составляющая '!$C$15)+'[3]составляющая '!$D$15+'[3]составляющая '!$E$15)*1000+[3]ставка!U5</f>
        <v>2601.3808478380001</v>
      </c>
      <c r="V382" s="109">
        <f>(([3]ставка!V5/1000*'[3]составляющая '!$B$15*'[3]составляющая '!$C$15)+'[3]составляющая '!$D$15+'[3]составляющая '!$E$15)*1000+[3]ставка!V5</f>
        <v>2612.228951307</v>
      </c>
      <c r="W382" s="109">
        <f>(([3]ставка!W5/1000*'[3]составляющая '!$B$15*'[3]составляющая '!$C$15)+'[3]составляющая '!$D$15+'[3]составляющая '!$E$15)*1000+[3]ставка!W5</f>
        <v>2573.5649078689999</v>
      </c>
      <c r="X382" s="109">
        <f>(([3]ставка!X5/1000*'[3]составляющая '!$B$15*'[3]составляющая '!$C$15)+'[3]составляющая '!$D$15+'[3]составляющая '!$E$15)*1000+[3]ставка!X5</f>
        <v>2568.59898772</v>
      </c>
      <c r="Y382" s="109">
        <f>(([3]ставка!Y5/1000*'[3]составляющая '!$B$15*'[3]составляющая '!$C$15)+'[3]составляющая '!$D$15+'[3]составляющая '!$E$15)*1000+[3]ставка!Y5</f>
        <v>2555.70343198</v>
      </c>
    </row>
    <row r="383" spans="1:25" s="71" customFormat="1" ht="15.75" outlineLevel="2" x14ac:dyDescent="0.25">
      <c r="A383" s="125">
        <v>2</v>
      </c>
      <c r="B383" s="109">
        <f>(([3]ставка!B6/1000*'[3]составляющая '!$B$15*'[3]составляющая '!$C$15)+'[3]составляющая '!$D$15+'[3]составляющая '!$E$15)*1000+[3]ставка!B6</f>
        <v>2174.8886214650001</v>
      </c>
      <c r="C383" s="109">
        <f>(([3]ставка!C6/1000*'[3]составляющая '!$B$15*'[3]составляющая '!$C$15)+'[3]составляющая '!$D$15+'[3]составляющая '!$E$15)*1000+[3]ставка!C6</f>
        <v>2096.6782070909999</v>
      </c>
      <c r="D383" s="109">
        <f>(([3]ставка!D6/1000*'[3]составляющая '!$B$15*'[3]составляющая '!$C$15)+'[3]составляющая '!$D$15+'[3]составляющая '!$E$15)*1000+[3]ставка!D6</f>
        <v>2043.27476968</v>
      </c>
      <c r="E383" s="109">
        <f>(([3]ставка!E6/1000*'[3]составляющая '!$B$15*'[3]составляющая '!$C$15)+'[3]составляющая '!$D$15+'[3]составляющая '!$E$15)*1000+[3]ставка!E6</f>
        <v>1987.461899486</v>
      </c>
      <c r="F383" s="109">
        <f>(([3]ставка!F6/1000*'[3]составляющая '!$B$15*'[3]составляющая '!$C$15)+'[3]составляющая '!$D$15+'[3]составляющая '!$E$15)*1000+[3]ставка!F6</f>
        <v>2011.0471922209999</v>
      </c>
      <c r="G383" s="109">
        <f>(([3]ставка!G6/1000*'[3]составляющая '!$B$15*'[3]составляющая '!$C$15)+'[3]составляющая '!$D$15+'[3]составляющая '!$E$15)*1000+[3]ставка!G6</f>
        <v>2036.6686253360001</v>
      </c>
      <c r="H383" s="109">
        <f>(([3]ставка!H6/1000*'[3]составляющая '!$B$15*'[3]составляющая '!$C$15)+'[3]составляющая '!$D$15+'[3]составляющая '!$E$15)*1000+[3]ставка!H6</f>
        <v>2132.3559113050001</v>
      </c>
      <c r="I383" s="109">
        <f>(([3]ставка!I6/1000*'[3]составляющая '!$B$15*'[3]составляющая '!$C$15)+'[3]составляющая '!$D$15+'[3]составляющая '!$E$15)*1000+[3]ставка!I6</f>
        <v>2168.520026832</v>
      </c>
      <c r="J383" s="109">
        <f>(([3]ставка!J6/1000*'[3]составляющая '!$B$15*'[3]составляющая '!$C$15)+'[3]составляющая '!$D$15+'[3]составляющая '!$E$15)*1000+[3]ставка!J6</f>
        <v>2235.0000102389999</v>
      </c>
      <c r="K383" s="109">
        <f>(([3]ставка!K6/1000*'[3]составляющая '!$B$15*'[3]составляющая '!$C$15)+'[3]составляющая '!$D$15+'[3]составляющая '!$E$15)*1000+[3]ставка!K6</f>
        <v>2525.3988759909998</v>
      </c>
      <c r="L383" s="109">
        <f>(([3]ставка!L6/1000*'[3]составляющая '!$B$15*'[3]составляющая '!$C$15)+'[3]составляющая '!$D$15+'[3]составляющая '!$E$15)*1000+[3]ставка!L6</f>
        <v>2556.291650312</v>
      </c>
      <c r="M383" s="109">
        <f>(([3]ставка!M6/1000*'[3]составляющая '!$B$15*'[3]составляющая '!$C$15)+'[3]составляющая '!$D$15+'[3]составляющая '!$E$15)*1000+[3]ставка!M6</f>
        <v>2560.6014807830002</v>
      </c>
      <c r="N383" s="109">
        <f>(([3]ставка!N6/1000*'[3]составляющая '!$B$15*'[3]составляющая '!$C$15)+'[3]составляющая '!$D$15+'[3]составляющая '!$E$15)*1000+[3]ставка!N6</f>
        <v>2560.703287802</v>
      </c>
      <c r="O383" s="109">
        <f>(([3]ставка!O6/1000*'[3]составляющая '!$B$15*'[3]составляющая '!$C$15)+'[3]составляющая '!$D$15+'[3]составляющая '!$E$15)*1000+[3]ставка!O6</f>
        <v>2557.2079134830001</v>
      </c>
      <c r="P383" s="109">
        <f>(([3]ставка!P6/1000*'[3]составляющая '!$B$15*'[3]составляющая '!$C$15)+'[3]составляющая '!$D$15+'[3]составляющая '!$E$15)*1000+[3]ставка!P6</f>
        <v>2552.7170927560001</v>
      </c>
      <c r="Q383" s="109">
        <f>(([3]ставка!Q6/1000*'[3]составляющая '!$B$15*'[3]составляющая '!$C$15)+'[3]составляющая '!$D$15+'[3]составляющая '!$E$15)*1000+[3]ставка!Q6</f>
        <v>2546.4955527060001</v>
      </c>
      <c r="R383" s="109">
        <f>(([3]ставка!R6/1000*'[3]составляющая '!$B$15*'[3]составляющая '!$C$15)+'[3]составляющая '!$D$15+'[3]составляющая '!$E$15)*1000+[3]ставка!R6</f>
        <v>2545.1833733499998</v>
      </c>
      <c r="S383" s="109">
        <f>(([3]ставка!S6/1000*'[3]составляющая '!$B$15*'[3]составляющая '!$C$15)+'[3]составляющая '!$D$15+'[3]составляющая '!$E$15)*1000+[3]ставка!S6</f>
        <v>2565.0923015099997</v>
      </c>
      <c r="T383" s="109">
        <f>(([3]ставка!T6/1000*'[3]составляющая '!$B$15*'[3]составляющая '!$C$15)+'[3]составляющая '!$D$15+'[3]составляющая '!$E$15)*1000+[3]ставка!T6</f>
        <v>2571.0423561759999</v>
      </c>
      <c r="U383" s="109">
        <f>(([3]ставка!U6/1000*'[3]составляющая '!$B$15*'[3]составляющая '!$C$15)+'[3]составляющая '!$D$15+'[3]составляющая '!$E$15)*1000+[3]ставка!U6</f>
        <v>2559.8548959770001</v>
      </c>
      <c r="V383" s="109">
        <f>(([3]ставка!V6/1000*'[3]составляющая '!$B$15*'[3]составляющая '!$C$15)+'[3]составляющая '!$D$15+'[3]составляющая '!$E$15)*1000+[3]ставка!V6</f>
        <v>2572.7052041529996</v>
      </c>
      <c r="W383" s="109">
        <f>(([3]ставка!W6/1000*'[3]составляющая '!$B$15*'[3]составляющая '!$C$15)+'[3]составляющая '!$D$15+'[3]составляющая '!$E$15)*1000+[3]ставка!W6</f>
        <v>2569.684929256</v>
      </c>
      <c r="X383" s="109">
        <f>(([3]ставка!X6/1000*'[3]составляющая '!$B$15*'[3]составляющая '!$C$15)+'[3]составляющая '!$D$15+'[3]составляющая '!$E$15)*1000+[3]ставка!X6</f>
        <v>2561.834476902</v>
      </c>
      <c r="Y383" s="109">
        <f>(([3]ставка!Y6/1000*'[3]составляющая '!$B$15*'[3]составляющая '!$C$15)+'[3]составляющая '!$D$15+'[3]составляющая '!$E$15)*1000+[3]ставка!Y6</f>
        <v>2555.8391746719999</v>
      </c>
    </row>
    <row r="384" spans="1:25" s="71" customFormat="1" ht="15.75" outlineLevel="2" x14ac:dyDescent="0.25">
      <c r="A384" s="125">
        <v>3</v>
      </c>
      <c r="B384" s="109">
        <f>(([3]ставка!B7/1000*'[3]составляющая '!$B$15*'[3]составляющая '!$C$15)+'[3]составляющая '!$D$15+'[3]составляющая '!$E$15)*1000+[3]ставка!B7</f>
        <v>2083.567725422</v>
      </c>
      <c r="C384" s="109">
        <f>(([3]ставка!C7/1000*'[3]составляющая '!$B$15*'[3]составляющая '!$C$15)+'[3]составляющая '!$D$15+'[3]составляющая '!$E$15)*1000+[3]ставка!C7</f>
        <v>2041.6458573760001</v>
      </c>
      <c r="D384" s="109">
        <f>(([3]ставка!D7/1000*'[3]составляющая '!$B$15*'[3]составляющая '!$C$15)+'[3]составляющая '!$D$15+'[3]составляющая '!$E$15)*1000+[3]ставка!D7</f>
        <v>1971.5008212850003</v>
      </c>
      <c r="E384" s="109">
        <f>(([3]ставка!E7/1000*'[3]составляющая '!$B$15*'[3]составляющая '!$C$15)+'[3]составляющая '!$D$15+'[3]составляющая '!$E$15)*1000+[3]ставка!E7</f>
        <v>1964.4648250830001</v>
      </c>
      <c r="F384" s="109">
        <f>(([3]ставка!F7/1000*'[3]составляющая '!$B$15*'[3]составляющая '!$C$15)+'[3]составляющая '!$D$15+'[3]составляющая '!$E$15)*1000+[3]ставка!F7</f>
        <v>1972.7790649680001</v>
      </c>
      <c r="G384" s="109">
        <f>(([3]ставка!G7/1000*'[3]составляющая '!$B$15*'[3]составляющая '!$C$15)+'[3]составляющая '!$D$15+'[3]составляющая '!$E$15)*1000+[3]ставка!G7</f>
        <v>1966.9647529940003</v>
      </c>
      <c r="H384" s="109">
        <f>(([3]ставка!H7/1000*'[3]составляющая '!$B$15*'[3]составляющая '!$C$15)+'[3]составляющая '!$D$15+'[3]составляющая '!$E$15)*1000+[3]ставка!H7</f>
        <v>2072.9571716640003</v>
      </c>
      <c r="I384" s="109">
        <f>(([3]ставка!I7/1000*'[3]составляющая '!$B$15*'[3]составляющая '!$C$15)+'[3]составляющая '!$D$15+'[3]составляющая '!$E$15)*1000+[3]ставка!I7</f>
        <v>2086.293891153</v>
      </c>
      <c r="J384" s="109">
        <f>(([3]ставка!J7/1000*'[3]составляющая '!$B$15*'[3]составляющая '!$C$15)+'[3]составляющая '!$D$15+'[3]составляющая '!$E$15)*1000+[3]ставка!J7</f>
        <v>2102.0061077520004</v>
      </c>
      <c r="K384" s="109">
        <f>(([3]ставка!K7/1000*'[3]составляющая '!$B$15*'[3]составляющая '!$C$15)+'[3]составляющая '!$D$15+'[3]составляющая '!$E$15)*1000+[3]ставка!K7</f>
        <v>2531.5864803680001</v>
      </c>
      <c r="L384" s="109">
        <f>(([3]ставка!L7/1000*'[3]составляющая '!$B$15*'[3]составляющая '!$C$15)+'[3]составляющая '!$D$15+'[3]составляющая '!$E$15)*1000+[3]ставка!L7</f>
        <v>2558.893385242</v>
      </c>
      <c r="M384" s="109">
        <f>(([3]ставка!M7/1000*'[3]составляющая '!$B$15*'[3]составляющая '!$C$15)+'[3]составляющая '!$D$15+'[3]составляющая '!$E$15)*1000+[3]ставка!M7</f>
        <v>2559.6286581569998</v>
      </c>
      <c r="N384" s="109">
        <f>(([3]ставка!N7/1000*'[3]составляющая '!$B$15*'[3]составляющая '!$C$15)+'[3]составляющая '!$D$15+'[3]составляющая '!$E$15)*1000+[3]ставка!N7</f>
        <v>2559.3911084460001</v>
      </c>
      <c r="O384" s="109">
        <f>(([3]ставка!O7/1000*'[3]составляющая '!$B$15*'[3]составляющая '!$C$15)+'[3]составляющая '!$D$15+'[3]составляющая '!$E$15)*1000+[3]ставка!O7</f>
        <v>2559.8775197590003</v>
      </c>
      <c r="P384" s="109">
        <f>(([3]ставка!P7/1000*'[3]составляющая '!$B$15*'[3]составляющая '!$C$15)+'[3]составляющая '!$D$15+'[3]составляющая '!$E$15)*1000+[3]ставка!P7</f>
        <v>2559.2553657540002</v>
      </c>
      <c r="Q384" s="109">
        <f>(([3]ставка!Q7/1000*'[3]составляющая '!$B$15*'[3]составляющая '!$C$15)+'[3]составляющая '!$D$15+'[3]составляющая '!$E$15)*1000+[3]ставка!Q7</f>
        <v>2557.716948578</v>
      </c>
      <c r="R384" s="109">
        <f>(([3]ставка!R7/1000*'[3]составляющая '!$B$15*'[3]составляющая '!$C$15)+'[3]составляющая '!$D$15+'[3]составляющая '!$E$15)*1000+[3]ставка!R7</f>
        <v>2556.7893735160001</v>
      </c>
      <c r="S384" s="109">
        <f>(([3]ставка!S7/1000*'[3]составляющая '!$B$15*'[3]составляющая '!$C$15)+'[3]составляющая '!$D$15+'[3]составляющая '!$E$15)*1000+[3]ставка!S7</f>
        <v>2552.9772662490004</v>
      </c>
      <c r="T384" s="109">
        <f>(([3]ставка!T7/1000*'[3]составляющая '!$B$15*'[3]составляющая '!$C$15)+'[3]составляющая '!$D$15+'[3]составляющая '!$E$15)*1000+[3]ставка!T7</f>
        <v>2558.8594495689999</v>
      </c>
      <c r="U384" s="109">
        <f>(([3]ставка!U7/1000*'[3]составляющая '!$B$15*'[3]составляющая '!$C$15)+'[3]составляющая '!$D$15+'[3]составляющая '!$E$15)*1000+[3]ставка!U7</f>
        <v>2572.5581495699998</v>
      </c>
      <c r="V384" s="109">
        <f>(([3]ставка!V7/1000*'[3]составляющая '!$B$15*'[3]составляющая '!$C$15)+'[3]составляющая '!$D$15+'[3]составляющая '!$E$15)*1000+[3]ставка!V7</f>
        <v>2580.3294186869998</v>
      </c>
      <c r="W384" s="109">
        <f>(([3]ставка!W7/1000*'[3]составляющая '!$B$15*'[3]составляющая '!$C$15)+'[3]составляющая '!$D$15+'[3]составляющая '!$E$15)*1000+[3]ставка!W7</f>
        <v>2575.6236720309998</v>
      </c>
      <c r="X384" s="109">
        <f>(([3]ставка!X7/1000*'[3]составляющая '!$B$15*'[3]составляющая '!$C$15)+'[3]составляющая '!$D$15+'[3]составляющая '!$E$15)*1000+[3]ставка!X7</f>
        <v>2566.0085646810003</v>
      </c>
      <c r="Y384" s="109">
        <f>(([3]ставка!Y7/1000*'[3]составляющая '!$B$15*'[3]составляющая '!$C$15)+'[3]составляющая '!$D$15+'[3]составляющая '!$E$15)*1000+[3]ставка!Y7</f>
        <v>2555.6808081979998</v>
      </c>
    </row>
    <row r="385" spans="1:25" s="71" customFormat="1" ht="15.75" outlineLevel="2" x14ac:dyDescent="0.25">
      <c r="A385" s="125">
        <v>4</v>
      </c>
      <c r="B385" s="109">
        <f>(([3]ставка!B8/1000*'[3]составляющая '!$B$15*'[3]составляющая '!$C$15)+'[3]составляющая '!$D$15+'[3]составляющая '!$E$15)*1000+[3]ставка!B8</f>
        <v>2154.662960357</v>
      </c>
      <c r="C385" s="109">
        <f>(([3]ставка!C8/1000*'[3]составляющая '!$B$15*'[3]составляющая '!$C$15)+'[3]составляющая '!$D$15+'[3]составляющая '!$E$15)*1000+[3]ставка!C8</f>
        <v>2077.052076206</v>
      </c>
      <c r="D385" s="109">
        <f>(([3]ставка!D8/1000*'[3]составляющая '!$B$15*'[3]составляющая '!$C$15)+'[3]составляющая '!$D$15+'[3]составляющая '!$E$15)*1000+[3]ставка!D8</f>
        <v>1995.3802231860002</v>
      </c>
      <c r="E385" s="109">
        <f>(([3]ставка!E8/1000*'[3]составляющая '!$B$15*'[3]составляющая '!$C$15)+'[3]составляющая '!$D$15+'[3]составляющая '!$E$15)*1000+[3]ставка!E8</f>
        <v>1959.2726671139999</v>
      </c>
      <c r="F385" s="109">
        <f>(([3]ставка!F8/1000*'[3]составляющая '!$B$15*'[3]составляющая '!$C$15)+'[3]составляющая '!$D$15+'[3]составляющая '!$E$15)*1000+[3]ставка!F8</f>
        <v>2034.1913212069999</v>
      </c>
      <c r="G385" s="109">
        <f>(([3]ставка!G8/1000*'[3]составляющая '!$B$15*'[3]составляющая '!$C$15)+'[3]составляющая '!$D$15+'[3]составляющая '!$E$15)*1000+[3]ставка!G8</f>
        <v>2080.7850002360001</v>
      </c>
      <c r="H385" s="109">
        <f>(([3]ставка!H8/1000*'[3]составляющая '!$B$15*'[3]составляющая '!$C$15)+'[3]составляющая '!$D$15+'[3]составляющая '!$E$15)*1000+[3]ставка!H8</f>
        <v>2476.8256160370001</v>
      </c>
      <c r="I385" s="109">
        <f>(([3]ставка!I8/1000*'[3]составляющая '!$B$15*'[3]составляющая '!$C$15)+'[3]составляющая '!$D$15+'[3]составляющая '!$E$15)*1000+[3]ставка!I8</f>
        <v>2353.0509047149999</v>
      </c>
      <c r="J385" s="109">
        <f>(([3]ставка!J8/1000*'[3]составляющая '!$B$15*'[3]составляющая '!$C$15)+'[3]составляющая '!$D$15+'[3]составляющая '!$E$15)*1000+[3]ставка!J8</f>
        <v>2532.1633868090003</v>
      </c>
      <c r="K385" s="109">
        <f>(([3]ставка!K8/1000*'[3]составляющая '!$B$15*'[3]составляющая '!$C$15)+'[3]составляющая '!$D$15+'[3]составляющая '!$E$15)*1000+[3]ставка!K8</f>
        <v>2606.2449609679998</v>
      </c>
      <c r="L385" s="109">
        <f>(([3]ставка!L8/1000*'[3]составляющая '!$B$15*'[3]составляющая '!$C$15)+'[3]составляющая '!$D$15+'[3]составляющая '!$E$15)*1000+[3]ставка!L8</f>
        <v>2612.0932086150001</v>
      </c>
      <c r="M385" s="109">
        <f>(([3]ставка!M8/1000*'[3]составляющая '!$B$15*'[3]составляющая '!$C$15)+'[3]составляющая '!$D$15+'[3]составляющая '!$E$15)*1000+[3]ставка!M8</f>
        <v>2557.5698939949998</v>
      </c>
      <c r="N385" s="109">
        <f>(([3]ставка!N8/1000*'[3]составляющая '!$B$15*'[3]составляющая '!$C$15)+'[3]составляющая '!$D$15+'[3]составляющая '!$E$15)*1000+[3]ставка!N8</f>
        <v>2520.6931293349999</v>
      </c>
      <c r="O385" s="109">
        <f>(([3]ставка!O8/1000*'[3]составляющая '!$B$15*'[3]составляющая '!$C$15)+'[3]составляющая '!$D$15+'[3]составляющая '!$E$15)*1000+[3]ставка!O8</f>
        <v>2509.8224020839998</v>
      </c>
      <c r="P385" s="109">
        <f>(([3]ставка!P8/1000*'[3]составляющая '!$B$15*'[3]составляющая '!$C$15)+'[3]составляющая '!$D$15+'[3]составляющая '!$E$15)*1000+[3]ставка!P8</f>
        <v>2506.5758893669999</v>
      </c>
      <c r="Q385" s="109">
        <f>(([3]ставка!Q8/1000*'[3]составляющая '!$B$15*'[3]составляющая '!$C$15)+'[3]составляющая '!$D$15+'[3]составляющая '!$E$15)*1000+[3]ставка!Q8</f>
        <v>2502.87690101</v>
      </c>
      <c r="R385" s="109">
        <f>(([3]ставка!R8/1000*'[3]составляющая '!$B$15*'[3]составляющая '!$C$15)+'[3]составляющая '!$D$15+'[3]составляющая '!$E$15)*1000+[3]ставка!R8</f>
        <v>2433.7273113270003</v>
      </c>
      <c r="S385" s="109">
        <f>(([3]ставка!S8/1000*'[3]составляющая '!$B$15*'[3]составляющая '!$C$15)+'[3]составляющая '!$D$15+'[3]составляющая '!$E$15)*1000+[3]ставка!S8</f>
        <v>2380.0523885319999</v>
      </c>
      <c r="T385" s="109">
        <f>(([3]ставка!T8/1000*'[3]составляющая '!$B$15*'[3]составляющая '!$C$15)+'[3]составляющая '!$D$15+'[3]составляющая '!$E$15)*1000+[3]ставка!T8</f>
        <v>2430.4694867190001</v>
      </c>
      <c r="U385" s="109">
        <f>(([3]ставка!U8/1000*'[3]составляющая '!$B$15*'[3]составляющая '!$C$15)+'[3]составляющая '!$D$15+'[3]составляющая '!$E$15)*1000+[3]ставка!U8</f>
        <v>2544.787457165</v>
      </c>
      <c r="V385" s="109">
        <f>(([3]ставка!V8/1000*'[3]составляющая '!$B$15*'[3]составляющая '!$C$15)+'[3]составляющая '!$D$15+'[3]составляющая '!$E$15)*1000+[3]ставка!V8</f>
        <v>2592.444453948</v>
      </c>
      <c r="W385" s="109">
        <f>(([3]ставка!W8/1000*'[3]составляющая '!$B$15*'[3]составляющая '!$C$15)+'[3]составляющая '!$D$15+'[3]составляющая '!$E$15)*1000+[3]ставка!W8</f>
        <v>2532.9552191789999</v>
      </c>
      <c r="X385" s="109">
        <f>(([3]ставка!X8/1000*'[3]составляющая '!$B$15*'[3]составляющая '!$C$15)+'[3]составляющая '!$D$15+'[3]составляющая '!$E$15)*1000+[3]ставка!X8</f>
        <v>2436.1819916740001</v>
      </c>
      <c r="Y385" s="109">
        <f>(([3]ставка!Y8/1000*'[3]составляющая '!$B$15*'[3]составляющая '!$C$15)+'[3]составляющая '!$D$15+'[3]составляющая '!$E$15)*1000+[3]ставка!Y8</f>
        <v>2183.4630348430001</v>
      </c>
    </row>
    <row r="386" spans="1:25" s="71" customFormat="1" ht="15.75" outlineLevel="2" x14ac:dyDescent="0.25">
      <c r="A386" s="125">
        <v>5</v>
      </c>
      <c r="B386" s="109">
        <f>(([3]ставка!B9/1000*'[3]составляющая '!$B$15*'[3]составляющая '!$C$15)+'[3]составляющая '!$D$15+'[3]составляющая '!$E$15)*1000+[3]ставка!B9</f>
        <v>2104.313733516</v>
      </c>
      <c r="C386" s="109">
        <f>(([3]ставка!C9/1000*'[3]составляющая '!$B$15*'[3]составляющая '!$C$15)+'[3]составляющая '!$D$15+'[3]составляющая '!$E$15)*1000+[3]ставка!C9</f>
        <v>2042.415065964</v>
      </c>
      <c r="D386" s="109">
        <f>(([3]ставка!D9/1000*'[3]составляющая '!$B$15*'[3]составляющая '!$C$15)+'[3]составляющая '!$D$15+'[3]составляющая '!$E$15)*1000+[3]ставка!D9</f>
        <v>1940.0990118690002</v>
      </c>
      <c r="E386" s="109">
        <f>(([3]ставка!E9/1000*'[3]составляющая '!$B$15*'[3]составляющая '!$C$15)+'[3]составляющая '!$D$15+'[3]составляющая '!$E$15)*1000+[3]ставка!E9</f>
        <v>1894.8175121960001</v>
      </c>
      <c r="F386" s="109">
        <f>(([3]ставка!F9/1000*'[3]составляющая '!$B$15*'[3]составляющая '!$C$15)+'[3]составляющая '!$D$15+'[3]составляющая '!$E$15)*1000+[3]ставка!F9</f>
        <v>1930.49521641</v>
      </c>
      <c r="G386" s="109">
        <f>(([3]ставка!G9/1000*'[3]составляющая '!$B$15*'[3]составляющая '!$C$15)+'[3]составляющая '!$D$15+'[3]составляющая '!$E$15)*1000+[3]ставка!G9</f>
        <v>2008.6264475470002</v>
      </c>
      <c r="H386" s="109">
        <f>(([3]ставка!H9/1000*'[3]составляющая '!$B$15*'[3]составляющая '!$C$15)+'[3]составляющая '!$D$15+'[3]составляющая '!$E$15)*1000+[3]ставка!H9</f>
        <v>2092.5154312029999</v>
      </c>
      <c r="I386" s="109">
        <f>(([3]ставка!I9/1000*'[3]составляющая '!$B$15*'[3]составляющая '!$C$15)+'[3]составляющая '!$D$15+'[3]составляющая '!$E$15)*1000+[3]ставка!I9</f>
        <v>2374.4869381600001</v>
      </c>
      <c r="J386" s="109">
        <f>(([3]ставка!J9/1000*'[3]составляющая '!$B$15*'[3]составляющая '!$C$15)+'[3]составляющая '!$D$15+'[3]составляющая '!$E$15)*1000+[3]ставка!J9</f>
        <v>2538.7695311529997</v>
      </c>
      <c r="K386" s="109">
        <f>(([3]ставка!K9/1000*'[3]составляющая '!$B$15*'[3]составляющая '!$C$15)+'[3]составляющая '!$D$15+'[3]составляющая '!$E$15)*1000+[3]ставка!K9</f>
        <v>2618.9595264520003</v>
      </c>
      <c r="L386" s="109">
        <f>(([3]ставка!L9/1000*'[3]составляющая '!$B$15*'[3]составляющая '!$C$15)+'[3]составляющая '!$D$15+'[3]составляющая '!$E$15)*1000+[3]ставка!L9</f>
        <v>2580.9515726919999</v>
      </c>
      <c r="M386" s="109">
        <f>(([3]ставка!M9/1000*'[3]составляющая '!$B$15*'[3]составляющая '!$C$15)+'[3]составляющая '!$D$15+'[3]составляющая '!$E$15)*1000+[3]ставка!M9</f>
        <v>2569.0514633599996</v>
      </c>
      <c r="N386" s="109">
        <f>(([3]ставка!N9/1000*'[3]составляющая '!$B$15*'[3]составляющая '!$C$15)+'[3]составляющая '!$D$15+'[3]составляющая '!$E$15)*1000+[3]ставка!N9</f>
        <v>2545.794215464</v>
      </c>
      <c r="O386" s="109">
        <f>(([3]ставка!O9/1000*'[3]составляющая '!$B$15*'[3]составляющая '!$C$15)+'[3]составляющая '!$D$15+'[3]составляющая '!$E$15)*1000+[3]ставка!O9</f>
        <v>2542.5137670740005</v>
      </c>
      <c r="P386" s="109">
        <f>(([3]ставка!P9/1000*'[3]составляющая '!$B$15*'[3]составляющая '!$C$15)+'[3]составляющая '!$D$15+'[3]составляющая '!$E$15)*1000+[3]ставка!P9</f>
        <v>2537.4573517970002</v>
      </c>
      <c r="Q386" s="109">
        <f>(([3]ставка!Q9/1000*'[3]составляющая '!$B$15*'[3]составляющая '!$C$15)+'[3]составляющая '!$D$15+'[3]составляющая '!$E$15)*1000+[3]ставка!Q9</f>
        <v>2509.6866593919999</v>
      </c>
      <c r="R386" s="109">
        <f>(([3]ставка!R9/1000*'[3]составляющая '!$B$15*'[3]составляющая '!$C$15)+'[3]составляющая '!$D$15+'[3]составляющая '!$E$15)*1000+[3]ставка!R9</f>
        <v>2444.0776915919996</v>
      </c>
      <c r="S386" s="109">
        <f>(([3]ставка!S9/1000*'[3]составляющая '!$B$15*'[3]составляющая '!$C$15)+'[3]составляющая '!$D$15+'[3]составляющая '!$E$15)*1000+[3]ставка!S9</f>
        <v>2528.2268487410001</v>
      </c>
      <c r="T386" s="109">
        <f>(([3]ставка!T9/1000*'[3]составляющая '!$B$15*'[3]составляющая '!$C$15)+'[3]составляющая '!$D$15+'[3]составляющая '!$E$15)*1000+[3]ставка!T9</f>
        <v>2530.7494004340001</v>
      </c>
      <c r="U386" s="109">
        <f>(([3]ставка!U9/1000*'[3]составляющая '!$B$15*'[3]составляющая '!$C$15)+'[3]составляющая '!$D$15+'[3]составляющая '!$E$15)*1000+[3]ставка!U9</f>
        <v>2550.3415956459999</v>
      </c>
      <c r="V386" s="109">
        <f>(([3]ставка!V9/1000*'[3]составляющая '!$B$15*'[3]составляющая '!$C$15)+'[3]составляющая '!$D$15+'[3]составляющая '!$E$15)*1000+[3]ставка!V9</f>
        <v>2569.9111670759999</v>
      </c>
      <c r="W386" s="109">
        <f>(([3]ставка!W9/1000*'[3]составляющая '!$B$15*'[3]составляющая '!$C$15)+'[3]составляющая '!$D$15+'[3]составляющая '!$E$15)*1000+[3]ставка!W9</f>
        <v>2567.3433678189999</v>
      </c>
      <c r="X386" s="109">
        <f>(([3]ставка!X9/1000*'[3]составляющая '!$B$15*'[3]составляющая '!$C$15)+'[3]составляющая '!$D$15+'[3]составляющая '!$E$15)*1000+[3]ставка!X9</f>
        <v>2562.6941806180002</v>
      </c>
      <c r="Y386" s="109">
        <f>(([3]ставка!Y9/1000*'[3]составляющая '!$B$15*'[3]составляющая '!$C$15)+'[3]составляющая '!$D$15+'[3]составляющая '!$E$15)*1000+[3]ставка!Y9</f>
        <v>2516.4737939919996</v>
      </c>
    </row>
    <row r="387" spans="1:25" s="71" customFormat="1" ht="15.75" outlineLevel="2" x14ac:dyDescent="0.25">
      <c r="A387" s="125">
        <v>6</v>
      </c>
      <c r="B387" s="109">
        <f>(([3]ставка!B10/1000*'[3]составляющая '!$B$15*'[3]составляющая '!$C$15)+'[3]составляющая '!$D$15+'[3]составляющая '!$E$15)*1000+[3]ставка!B10</f>
        <v>2091.667039378</v>
      </c>
      <c r="C387" s="109">
        <f>(([3]ставка!C10/1000*'[3]составляющая '!$B$15*'[3]составляющая '!$C$15)+'[3]составляющая '!$D$15+'[3]составляющая '!$E$15)*1000+[3]ставка!C10</f>
        <v>2016.646578266</v>
      </c>
      <c r="D387" s="109">
        <f>(([3]ставка!D10/1000*'[3]составляющая '!$B$15*'[3]составляющая '!$C$15)+'[3]составляющая '!$D$15+'[3]составляющая '!$E$15)*1000+[3]ставка!D10</f>
        <v>1876.42437743</v>
      </c>
      <c r="E387" s="109">
        <f>(([3]ставка!E10/1000*'[3]составляющая '!$B$15*'[3]составляющая '!$C$15)+'[3]составляющая '!$D$15+'[3]составляющая '!$E$15)*1000+[3]ставка!E10</f>
        <v>1882.2386894040001</v>
      </c>
      <c r="F387" s="109">
        <f>(([3]ставка!F10/1000*'[3]составляющая '!$B$15*'[3]составляющая '!$C$15)+'[3]составляющая '!$D$15+'[3]составляющая '!$E$15)*1000+[3]ставка!F10</f>
        <v>1978.3105796670002</v>
      </c>
      <c r="G387" s="109">
        <f>(([3]ставка!G10/1000*'[3]составляющая '!$B$15*'[3]составляющая '!$C$15)+'[3]составляющая '!$D$15+'[3]составляющая '!$E$15)*1000+[3]ставка!G10</f>
        <v>1984.102267859</v>
      </c>
      <c r="H387" s="109">
        <f>(([3]ставка!H10/1000*'[3]составляющая '!$B$15*'[3]составляющая '!$C$15)+'[3]составляющая '!$D$15+'[3]составляющая '!$E$15)*1000+[3]ставка!H10</f>
        <v>2174.899933356</v>
      </c>
      <c r="I387" s="109">
        <f>(([3]ставка!I10/1000*'[3]составляющая '!$B$15*'[3]составляющая '!$C$15)+'[3]составляющая '!$D$15+'[3]составляющая '!$E$15)*1000+[3]ставка!I10</f>
        <v>2339.521883079</v>
      </c>
      <c r="J387" s="109">
        <f>(([3]ставка!J10/1000*'[3]составляющая '!$B$15*'[3]составляющая '!$C$15)+'[3]составляющая '!$D$15+'[3]составляющая '!$E$15)*1000+[3]ставка!J10</f>
        <v>2546.1675078669996</v>
      </c>
      <c r="K387" s="109">
        <f>(([3]ставка!K10/1000*'[3]составляющая '!$B$15*'[3]составляющая '!$C$15)+'[3]составляющая '!$D$15+'[3]составляющая '!$E$15)*1000+[3]ставка!K10</f>
        <v>2615.3510332229998</v>
      </c>
      <c r="L387" s="109">
        <f>(([3]ставка!L10/1000*'[3]составляющая '!$B$15*'[3]составляющая '!$C$15)+'[3]составляющая '!$D$15+'[3]составляющая '!$E$15)*1000+[3]ставка!L10</f>
        <v>2620.6789338839999</v>
      </c>
      <c r="M387" s="109">
        <f>(([3]ставка!M10/1000*'[3]составляющая '!$B$15*'[3]составляющая '!$C$15)+'[3]составляющая '!$D$15+'[3]составляющая '!$E$15)*1000+[3]ставка!M10</f>
        <v>2550.5678334659997</v>
      </c>
      <c r="N387" s="109">
        <f>(([3]ставка!N10/1000*'[3]составляющая '!$B$15*'[3]составляющая '!$C$15)+'[3]составляющая '!$D$15+'[3]составляющая '!$E$15)*1000+[3]ставка!N10</f>
        <v>2545.3078041509998</v>
      </c>
      <c r="O387" s="109">
        <f>(([3]ставка!O10/1000*'[3]составляющая '!$B$15*'[3]составляющая '!$C$15)+'[3]составляющая '!$D$15+'[3]составляющая '!$E$15)*1000+[3]ставка!O10</f>
        <v>2541.6201276849997</v>
      </c>
      <c r="P387" s="109">
        <f>(([3]ставка!P10/1000*'[3]составляющая '!$B$15*'[3]составляющая '!$C$15)+'[3]составляющая '!$D$15+'[3]составляющая '!$E$15)*1000+[3]ставка!P10</f>
        <v>2540.036462945</v>
      </c>
      <c r="Q387" s="109">
        <f>(([3]ставка!Q10/1000*'[3]составляющая '!$B$15*'[3]составляющая '!$C$15)+'[3]составляющая '!$D$15+'[3]составляющая '!$E$15)*1000+[3]ставка!Q10</f>
        <v>2437.448923466</v>
      </c>
      <c r="R387" s="109">
        <f>(([3]ставка!R10/1000*'[3]составляющая '!$B$15*'[3]составляющая '!$C$15)+'[3]составляющая '!$D$15+'[3]составляющая '!$E$15)*1000+[3]ставка!R10</f>
        <v>2394.3166830830005</v>
      </c>
      <c r="S387" s="109">
        <f>(([3]ставка!S10/1000*'[3]составляющая '!$B$15*'[3]составляющая '!$C$15)+'[3]составляющая '!$D$15+'[3]составляющая '!$E$15)*1000+[3]ставка!S10</f>
        <v>2300.1338786169999</v>
      </c>
      <c r="T387" s="109">
        <f>(([3]ставка!T10/1000*'[3]составляющая '!$B$15*'[3]составляющая '!$C$15)+'[3]составляющая '!$D$15+'[3]составляющая '!$E$15)*1000+[3]ставка!T10</f>
        <v>2531.1905641829999</v>
      </c>
      <c r="U387" s="109">
        <f>(([3]ставка!U10/1000*'[3]составляющая '!$B$15*'[3]составляющая '!$C$15)+'[3]составляющая '!$D$15+'[3]составляющая '!$E$15)*1000+[3]ставка!U10</f>
        <v>2575.1259488269998</v>
      </c>
      <c r="V387" s="109">
        <f>(([3]ставка!V10/1000*'[3]составляющая '!$B$15*'[3]составляющая '!$C$15)+'[3]составляющая '!$D$15+'[3]составляющая '!$E$15)*1000+[3]ставка!V10</f>
        <v>2584.9220464330001</v>
      </c>
      <c r="W387" s="109">
        <f>(([3]ставка!W10/1000*'[3]составляющая '!$B$15*'[3]составляющая '!$C$15)+'[3]составляющая '!$D$15+'[3]составляющая '!$E$15)*1000+[3]ставка!W10</f>
        <v>2579.34528417</v>
      </c>
      <c r="X387" s="109">
        <f>(([3]ставка!X10/1000*'[3]составляющая '!$B$15*'[3]составляющая '!$C$15)+'[3]составляющая '!$D$15+'[3]составляющая '!$E$15)*1000+[3]ставка!X10</f>
        <v>2570.1600286779999</v>
      </c>
      <c r="Y387" s="109">
        <f>(([3]ставка!Y10/1000*'[3]составляющая '!$B$15*'[3]составляющая '!$C$15)+'[3]составляющая '!$D$15+'[3]составляющая '!$E$15)*1000+[3]ставка!Y10</f>
        <v>2526.5526888730001</v>
      </c>
    </row>
    <row r="388" spans="1:25" s="71" customFormat="1" ht="15.75" outlineLevel="2" x14ac:dyDescent="0.25">
      <c r="A388" s="125">
        <v>7</v>
      </c>
      <c r="B388" s="109">
        <f>(([3]ставка!B11/1000*'[3]составляющая '!$B$15*'[3]составляющая '!$C$15)+'[3]составляющая '!$D$15+'[3]составляющая '!$E$15)*1000+[3]ставка!B11</f>
        <v>2178.2482530920001</v>
      </c>
      <c r="C388" s="109">
        <f>(([3]ставка!C11/1000*'[3]составляющая '!$B$15*'[3]составляющая '!$C$15)+'[3]составляющая '!$D$15+'[3]составляющая '!$E$15)*1000+[3]ставка!C11</f>
        <v>2088.5336455710003</v>
      </c>
      <c r="D388" s="109">
        <f>(([3]ставка!D11/1000*'[3]составляющая '!$B$15*'[3]составляющая '!$C$15)+'[3]составляющая '!$D$15+'[3]составляющая '!$E$15)*1000+[3]ставка!D11</f>
        <v>2016.0018004790002</v>
      </c>
      <c r="E388" s="109">
        <f>(([3]ставка!E11/1000*'[3]составляющая '!$B$15*'[3]составляющая '!$C$15)+'[3]составляющая '!$D$15+'[3]составляющая '!$E$15)*1000+[3]ставка!E11</f>
        <v>1978.287955885</v>
      </c>
      <c r="F388" s="109">
        <f>(([3]ставка!F11/1000*'[3]составляющая '!$B$15*'[3]составляющая '!$C$15)+'[3]составляющая '!$D$15+'[3]составляющая '!$E$15)*1000+[3]ставка!F11</f>
        <v>2018.897644575</v>
      </c>
      <c r="G388" s="109">
        <f>(([3]ставка!G11/1000*'[3]составляющая '!$B$15*'[3]составляющая '!$C$15)+'[3]составляющая '!$D$15+'[3]составляющая '!$E$15)*1000+[3]ставка!G11</f>
        <v>2101.9834839699997</v>
      </c>
      <c r="H388" s="109">
        <f>(([3]ставка!H11/1000*'[3]составляющая '!$B$15*'[3]составляющая '!$C$15)+'[3]составляющая '!$D$15+'[3]составляющая '!$E$15)*1000+[3]ставка!H11</f>
        <v>2244.026899257</v>
      </c>
      <c r="I388" s="109">
        <f>(([3]ставка!I11/1000*'[3]составляющая '!$B$15*'[3]составляющая '!$C$15)+'[3]составляющая '!$D$15+'[3]составляющая '!$E$15)*1000+[3]ставка!I11</f>
        <v>2457.8555748299996</v>
      </c>
      <c r="J388" s="109">
        <f>(([3]ставка!J11/1000*'[3]составляющая '!$B$15*'[3]составляющая '!$C$15)+'[3]составляющая '!$D$15+'[3]составляющая '!$E$15)*1000+[3]ставка!J11</f>
        <v>2556.8911805349999</v>
      </c>
      <c r="K388" s="109">
        <f>(([3]ставка!K11/1000*'[3]составляющая '!$B$15*'[3]составляющая '!$C$15)+'[3]составляющая '!$D$15+'[3]составляющая '!$E$15)*1000+[3]ставка!K11</f>
        <v>2628.7443121669999</v>
      </c>
      <c r="L388" s="109">
        <f>(([3]ставка!L11/1000*'[3]составляющая '!$B$15*'[3]составляющая '!$C$15)+'[3]составляющая '!$D$15+'[3]составляющая '!$E$15)*1000+[3]ставка!L11</f>
        <v>2611.097762207</v>
      </c>
      <c r="M388" s="109">
        <f>(([3]ставка!M11/1000*'[3]составляющая '!$B$15*'[3]составляющая '!$C$15)+'[3]составляющая '!$D$15+'[3]составляющая '!$E$15)*1000+[3]ставка!M11</f>
        <v>2555.6355606340003</v>
      </c>
      <c r="N388" s="109">
        <f>(([3]ставка!N11/1000*'[3]составляющая '!$B$15*'[3]составляющая '!$C$15)+'[3]составляющая '!$D$15+'[3]составляющая '!$E$15)*1000+[3]ставка!N11</f>
        <v>2487.2438676480001</v>
      </c>
      <c r="O388" s="109">
        <f>(([3]ставка!O11/1000*'[3]составляющая '!$B$15*'[3]составляющая '!$C$15)+'[3]составляющая '!$D$15+'[3]составляющая '!$E$15)*1000+[3]ставка!O11</f>
        <v>2483.2847057979998</v>
      </c>
      <c r="P388" s="109">
        <f>(([3]ставка!P11/1000*'[3]составляющая '!$B$15*'[3]составляющая '!$C$15)+'[3]составляющая '!$D$15+'[3]составляющая '!$E$15)*1000+[3]ставка!P11</f>
        <v>2536.3940340429999</v>
      </c>
      <c r="Q388" s="109">
        <f>(([3]ставка!Q11/1000*'[3]составляющая '!$B$15*'[3]составляющая '!$C$15)+'[3]составляющая '!$D$15+'[3]составляющая '!$E$15)*1000+[3]ставка!Q11</f>
        <v>2533.3171996909996</v>
      </c>
      <c r="R388" s="109">
        <f>(([3]ставка!R11/1000*'[3]составляющая '!$B$15*'[3]составляющая '!$C$15)+'[3]составляющая '!$D$15+'[3]составляющая '!$E$15)*1000+[3]ставка!R11</f>
        <v>2474.5066783820002</v>
      </c>
      <c r="S388" s="109">
        <f>(([3]ставка!S11/1000*'[3]составляющая '!$B$15*'[3]составляющая '!$C$15)+'[3]составляющая '!$D$15+'[3]составляющая '!$E$15)*1000+[3]ставка!S11</f>
        <v>2469.110906375</v>
      </c>
      <c r="T388" s="109">
        <f>(([3]ставка!T11/1000*'[3]составляющая '!$B$15*'[3]составляющая '!$C$15)+'[3]составляющая '!$D$15+'[3]составляющая '!$E$15)*1000+[3]ставка!T11</f>
        <v>2588.7228418089999</v>
      </c>
      <c r="U388" s="109">
        <f>(([3]ставка!U11/1000*'[3]составляющая '!$B$15*'[3]составляющая '!$C$15)+'[3]составляющая '!$D$15+'[3]составляющая '!$E$15)*1000+[3]ставка!U11</f>
        <v>2616.7989552710001</v>
      </c>
      <c r="V388" s="109">
        <f>(([3]ставка!V11/1000*'[3]составляющая '!$B$15*'[3]составляющая '!$C$15)+'[3]составляющая '!$D$15+'[3]составляющая '!$E$15)*1000+[3]ставка!V11</f>
        <v>2628.484138674</v>
      </c>
      <c r="W388" s="109">
        <f>(([3]ставка!W11/1000*'[3]составляющая '!$B$15*'[3]составляющая '!$C$15)+'[3]составляющая '!$D$15+'[3]составляющая '!$E$15)*1000+[3]ставка!W11</f>
        <v>2617.2174952380001</v>
      </c>
      <c r="X388" s="109">
        <f>(([3]ставка!X11/1000*'[3]составляющая '!$B$15*'[3]составляющая '!$C$15)+'[3]составляющая '!$D$15+'[3]составляющая '!$E$15)*1000+[3]ставка!X11</f>
        <v>2598.2700778130002</v>
      </c>
      <c r="Y388" s="109">
        <f>(([3]ставка!Y11/1000*'[3]составляющая '!$B$15*'[3]составляющая '!$C$15)+'[3]составляющая '!$D$15+'[3]составляющая '!$E$15)*1000+[3]ставка!Y11</f>
        <v>2572.0604263659998</v>
      </c>
    </row>
    <row r="389" spans="1:25" s="71" customFormat="1" ht="15.75" outlineLevel="2" x14ac:dyDescent="0.25">
      <c r="A389" s="125">
        <v>8</v>
      </c>
      <c r="B389" s="109">
        <f>(([3]ставка!B12/1000*'[3]составляющая '!$B$15*'[3]составляющая '!$C$15)+'[3]составляющая '!$D$15+'[3]составляющая '!$E$15)*1000+[3]ставка!B12</f>
        <v>2138.995991322</v>
      </c>
      <c r="C389" s="109">
        <f>(([3]ставка!C12/1000*'[3]составляющая '!$B$15*'[3]составляющая '!$C$15)+'[3]составляющая '!$D$15+'[3]составляющая '!$E$15)*1000+[3]ставка!C12</f>
        <v>2079.2239592780002</v>
      </c>
      <c r="D389" s="109">
        <f>(([3]ставка!D12/1000*'[3]составляющая '!$B$15*'[3]составляющая '!$C$15)+'[3]составляющая '!$D$15+'[3]составляющая '!$E$15)*1000+[3]ставка!D12</f>
        <v>2022.4835140219998</v>
      </c>
      <c r="E389" s="109">
        <f>(([3]ставка!E12/1000*'[3]составляющая '!$B$15*'[3]составляющая '!$C$15)+'[3]составляющая '!$D$15+'[3]составляющая '!$E$15)*1000+[3]ставка!E12</f>
        <v>1903.8670249959998</v>
      </c>
      <c r="F389" s="109">
        <f>(([3]ставка!F12/1000*'[3]составляющая '!$B$15*'[3]составляющая '!$C$15)+'[3]составляющая '!$D$15+'[3]составляющая '!$E$15)*1000+[3]ставка!F12</f>
        <v>1957.4627645539999</v>
      </c>
      <c r="G389" s="109">
        <f>(([3]ставка!G12/1000*'[3]составляющая '!$B$15*'[3]составляющая '!$C$15)+'[3]составляющая '!$D$15+'[3]составляющая '!$E$15)*1000+[3]ставка!G12</f>
        <v>1917.3168633950002</v>
      </c>
      <c r="H389" s="109">
        <f>(([3]ставка!H12/1000*'[3]составляющая '!$B$15*'[3]составляющая '!$C$15)+'[3]составляющая '!$D$15+'[3]составляющая '!$E$15)*1000+[3]ставка!H12</f>
        <v>2007.913798414</v>
      </c>
      <c r="I389" s="109">
        <f>(([3]ставка!I12/1000*'[3]составляющая '!$B$15*'[3]составляющая '!$C$15)+'[3]составляющая '!$D$15+'[3]составляющая '!$E$15)*1000+[3]ставка!I12</f>
        <v>2100.6034332680001</v>
      </c>
      <c r="J389" s="109">
        <f>(([3]ставка!J12/1000*'[3]составляющая '!$B$15*'[3]составляющая '!$C$15)+'[3]составляющая '!$D$15+'[3]составляющая '!$E$15)*1000+[3]ставка!J12</f>
        <v>2212.6024660590001</v>
      </c>
      <c r="K389" s="109">
        <f>(([3]ставка!K12/1000*'[3]составляющая '!$B$15*'[3]составляющая '!$C$15)+'[3]составляющая '!$D$15+'[3]составляющая '!$E$15)*1000+[3]ставка!K12</f>
        <v>2266.2321412900001</v>
      </c>
      <c r="L389" s="109">
        <f>(([3]ставка!L12/1000*'[3]составляющая '!$B$15*'[3]составляющая '!$C$15)+'[3]составляющая '!$D$15+'[3]составляющая '!$E$15)*1000+[3]ставка!L12</f>
        <v>2290.677137741</v>
      </c>
      <c r="M389" s="109">
        <f>(([3]ставка!M12/1000*'[3]составляющая '!$B$15*'[3]составляющая '!$C$15)+'[3]составляющая '!$D$15+'[3]составляющая '!$E$15)*1000+[3]ставка!M12</f>
        <v>2473.2510584809997</v>
      </c>
      <c r="N389" s="109">
        <f>(([3]ставка!N12/1000*'[3]составляющая '!$B$15*'[3]составляющая '!$C$15)+'[3]составляющая '!$D$15+'[3]составляющая '!$E$15)*1000+[3]ставка!N12</f>
        <v>2288.4373833230002</v>
      </c>
      <c r="O389" s="109">
        <f>(([3]ставка!O12/1000*'[3]составляющая '!$B$15*'[3]составляющая '!$C$15)+'[3]составляющая '!$D$15+'[3]составляющая '!$E$15)*1000+[3]ставка!O12</f>
        <v>2281.7973033059998</v>
      </c>
      <c r="P389" s="109">
        <f>(([3]ставка!P12/1000*'[3]составляющая '!$B$15*'[3]составляющая '!$C$15)+'[3]составляющая '!$D$15+'[3]составляющая '!$E$15)*1000+[3]ставка!P12</f>
        <v>2280.0892077650001</v>
      </c>
      <c r="Q389" s="109">
        <f>(([3]ставка!Q12/1000*'[3]составляющая '!$B$15*'[3]составляющая '!$C$15)+'[3]составляющая '!$D$15+'[3]составляющая '!$E$15)*1000+[3]ставка!Q12</f>
        <v>2270.689026344</v>
      </c>
      <c r="R389" s="109">
        <f>(([3]ставка!R12/1000*'[3]составляющая '!$B$15*'[3]составляющая '!$C$15)+'[3]составляющая '!$D$15+'[3]составляющая '!$E$15)*1000+[3]ставка!R12</f>
        <v>2268.0646676320002</v>
      </c>
      <c r="S389" s="109">
        <f>(([3]ставка!S12/1000*'[3]составляющая '!$B$15*'[3]составляющая '!$C$15)+'[3]составляющая '!$D$15+'[3]составляющая '!$E$15)*1000+[3]ставка!S12</f>
        <v>2266.1755818350002</v>
      </c>
      <c r="T389" s="109">
        <f>(([3]ставка!T12/1000*'[3]составляющая '!$B$15*'[3]составляющая '!$C$15)+'[3]составляющая '!$D$15+'[3]составляющая '!$E$15)*1000+[3]ставка!T12</f>
        <v>2541.7898060500002</v>
      </c>
      <c r="U389" s="109">
        <f>(([3]ставка!U12/1000*'[3]составляющая '!$B$15*'[3]составляющая '!$C$15)+'[3]составляющая '!$D$15+'[3]составляющая '!$E$15)*1000+[3]ставка!U12</f>
        <v>2596.5280465989999</v>
      </c>
      <c r="V389" s="109">
        <f>(([3]ставка!V12/1000*'[3]составляющая '!$B$15*'[3]составляющая '!$C$15)+'[3]составляющая '!$D$15+'[3]составляющая '!$E$15)*1000+[3]ставка!V12</f>
        <v>2612.3873177810001</v>
      </c>
      <c r="W389" s="109">
        <f>(([3]ставка!W12/1000*'[3]составляющая '!$B$15*'[3]составляющая '!$C$15)+'[3]составляющая '!$D$15+'[3]составляющая '!$E$15)*1000+[3]ставка!W12</f>
        <v>2604.8083508110003</v>
      </c>
      <c r="X389" s="109">
        <f>(([3]ставка!X12/1000*'[3]составляющая '!$B$15*'[3]составляющая '!$C$15)+'[3]составляющая '!$D$15+'[3]составляющая '!$E$15)*1000+[3]ставка!X12</f>
        <v>2584.9107345419998</v>
      </c>
      <c r="Y389" s="109">
        <f>(([3]ставка!Y12/1000*'[3]составляющая '!$B$15*'[3]составляющая '!$C$15)+'[3]составляющая '!$D$15+'[3]составляющая '!$E$15)*1000+[3]ставка!Y12</f>
        <v>2521.688575743</v>
      </c>
    </row>
    <row r="390" spans="1:25" s="71" customFormat="1" ht="15.75" outlineLevel="2" x14ac:dyDescent="0.25">
      <c r="A390" s="125">
        <v>9</v>
      </c>
      <c r="B390" s="109">
        <f>(([3]ставка!B13/1000*'[3]составляющая '!$B$15*'[3]составляющая '!$C$15)+'[3]составляющая '!$D$15+'[3]составляющая '!$E$15)*1000+[3]ставка!B13</f>
        <v>2229.5250549950001</v>
      </c>
      <c r="C390" s="109">
        <f>(([3]ставка!C13/1000*'[3]составляющая '!$B$15*'[3]составляющая '!$C$15)+'[3]составляющая '!$D$15+'[3]составляющая '!$E$15)*1000+[3]ставка!C13</f>
        <v>2113.9401527569999</v>
      </c>
      <c r="D390" s="109">
        <f>(([3]ставка!D13/1000*'[3]составляющая '!$B$15*'[3]составляющая '!$C$15)+'[3]составляющая '!$D$15+'[3]составляющая '!$E$15)*1000+[3]ставка!D13</f>
        <v>2074.4616531669999</v>
      </c>
      <c r="E390" s="109">
        <f>(([3]ставка!E13/1000*'[3]составляющая '!$B$15*'[3]составляющая '!$C$15)+'[3]составляющая '!$D$15+'[3]составляющая '!$E$15)*1000+[3]ставка!E13</f>
        <v>2032.4945375570001</v>
      </c>
      <c r="F390" s="109">
        <f>(([3]ставка!F13/1000*'[3]составляющая '!$B$15*'[3]составляющая '!$C$15)+'[3]составляющая '!$D$15+'[3]составляющая '!$E$15)*1000+[3]ставка!F13</f>
        <v>2033.2298104719998</v>
      </c>
      <c r="G390" s="109">
        <f>(([3]ставка!G13/1000*'[3]составляющая '!$B$15*'[3]составляющая '!$C$15)+'[3]составляющая '!$D$15+'[3]составляющая '!$E$15)*1000+[3]ставка!G13</f>
        <v>2067.5500877659997</v>
      </c>
      <c r="H390" s="109">
        <f>(([3]ставка!H13/1000*'[3]составляющая '!$B$15*'[3]составляющая '!$C$15)+'[3]составляющая '!$D$15+'[3]составляющая '!$E$15)*1000+[3]ставка!H13</f>
        <v>2088.0359223670002</v>
      </c>
      <c r="I390" s="109">
        <f>(([3]ставка!I13/1000*'[3]составляющая '!$B$15*'[3]составляющая '!$C$15)+'[3]составляющая '!$D$15+'[3]составляющая '!$E$15)*1000+[3]ставка!I13</f>
        <v>2216.810489511</v>
      </c>
      <c r="J390" s="109">
        <f>(([3]ставка!J13/1000*'[3]составляющая '!$B$15*'[3]составляющая '!$C$15)+'[3]составляющая '!$D$15+'[3]составляющая '!$E$15)*1000+[3]ставка!J13</f>
        <v>2330.4158108239999</v>
      </c>
      <c r="K390" s="109">
        <f>(([3]ставка!K13/1000*'[3]составляющая '!$B$15*'[3]составляющая '!$C$15)+'[3]составляющая '!$D$15+'[3]составляющая '!$E$15)*1000+[3]ставка!K13</f>
        <v>2474.9139064579999</v>
      </c>
      <c r="L390" s="109">
        <f>(([3]ставка!L13/1000*'[3]составляющая '!$B$15*'[3]составляющая '!$C$15)+'[3]составляющая '!$D$15+'[3]составляющая '!$E$15)*1000+[3]ставка!L13</f>
        <v>2538.6790360249997</v>
      </c>
      <c r="M390" s="109">
        <f>(([3]ставка!M13/1000*'[3]составляющая '!$B$15*'[3]составляющая '!$C$15)+'[3]составляющая '!$D$15+'[3]составляющая '!$E$15)*1000+[3]ставка!M13</f>
        <v>2538.068193911</v>
      </c>
      <c r="N390" s="109">
        <f>(([3]ставка!N13/1000*'[3]составляющая '!$B$15*'[3]составляющая '!$C$15)+'[3]составляющая '!$D$15+'[3]составляющая '!$E$15)*1000+[3]ставка!N13</f>
        <v>2536.8804453560001</v>
      </c>
      <c r="O390" s="109">
        <f>(([3]ставка!O13/1000*'[3]составляющая '!$B$15*'[3]составляющая '!$C$15)+'[3]составляющая '!$D$15+'[3]составляющая '!$E$15)*1000+[3]ставка!O13</f>
        <v>2536.2809151330002</v>
      </c>
      <c r="P390" s="109">
        <f>(([3]ставка!P13/1000*'[3]составляющая '!$B$15*'[3]составляющая '!$C$15)+'[3]составляющая '!$D$15+'[3]составляющая '!$E$15)*1000+[3]ставка!P13</f>
        <v>2534.5954433739998</v>
      </c>
      <c r="Q390" s="109">
        <f>(([3]ставка!Q13/1000*'[3]составляющая '!$B$15*'[3]составляющая '!$C$15)+'[3]составляющая '!$D$15+'[3]составляющая '!$E$15)*1000+[3]ставка!Q13</f>
        <v>2498.171154354</v>
      </c>
      <c r="R390" s="109">
        <f>(([3]ставка!R13/1000*'[3]составляющая '!$B$15*'[3]составляющая '!$C$15)+'[3]составляющая '!$D$15+'[3]составляющая '!$E$15)*1000+[3]ставка!R13</f>
        <v>2495.2866221490003</v>
      </c>
      <c r="S390" s="109">
        <f>(([3]ставка!S13/1000*'[3]составляющая '!$B$15*'[3]составляющая '!$C$15)+'[3]составляющая '!$D$15+'[3]составляющая '!$E$15)*1000+[3]ставка!S13</f>
        <v>2481.1354465080003</v>
      </c>
      <c r="T390" s="109">
        <f>(([3]ставка!T13/1000*'[3]составляющая '!$B$15*'[3]составляющая '!$C$15)+'[3]составляющая '!$D$15+'[3]составляющая '!$E$15)*1000+[3]ставка!T13</f>
        <v>2546.9819640189999</v>
      </c>
      <c r="U390" s="109">
        <f>(([3]ставка!U13/1000*'[3]составляющая '!$B$15*'[3]составляющая '!$C$15)+'[3]составляющая '!$D$15+'[3]составляющая '!$E$15)*1000+[3]ставка!U13</f>
        <v>2600.6568868139998</v>
      </c>
      <c r="V390" s="109">
        <f>(([3]ставка!V13/1000*'[3]составляющая '!$B$15*'[3]составляющая '!$C$15)+'[3]составляющая '!$D$15+'[3]составляющая '!$E$15)*1000+[3]ставка!V13</f>
        <v>2610.928083842</v>
      </c>
      <c r="W390" s="109">
        <f>(([3]ставка!W13/1000*'[3]составляющая '!$B$15*'[3]составляющая '!$C$15)+'[3]составляющая '!$D$15+'[3]составляющая '!$E$15)*1000+[3]ставка!W13</f>
        <v>2604.5594892090003</v>
      </c>
      <c r="X390" s="109">
        <f>(([3]ставка!X13/1000*'[3]составляющая '!$B$15*'[3]составляющая '!$C$15)+'[3]составляющая '!$D$15+'[3]составляющая '!$E$15)*1000+[3]ставка!X13</f>
        <v>2579.1190463499997</v>
      </c>
      <c r="Y390" s="109">
        <f>(([3]ставка!Y13/1000*'[3]составляющая '!$B$15*'[3]составляющая '!$C$15)+'[3]составляющая '!$D$15+'[3]составляющая '!$E$15)*1000+[3]ставка!Y13</f>
        <v>2518.8379792109999</v>
      </c>
    </row>
    <row r="391" spans="1:25" s="71" customFormat="1" ht="15.75" outlineLevel="2" x14ac:dyDescent="0.25">
      <c r="A391" s="125">
        <v>10</v>
      </c>
      <c r="B391" s="109">
        <f>(([3]ставка!B14/1000*'[3]составляющая '!$B$15*'[3]составляющая '!$C$15)+'[3]составляющая '!$D$15+'[3]составляющая '!$E$15)*1000+[3]ставка!B14</f>
        <v>2210.1025381479999</v>
      </c>
      <c r="C391" s="109">
        <f>(([3]ставка!C14/1000*'[3]составляющая '!$B$15*'[3]составляющая '!$C$15)+'[3]составляющая '!$D$15+'[3]составляющая '!$E$15)*1000+[3]ставка!C14</f>
        <v>2084.1446318630001</v>
      </c>
      <c r="D391" s="109">
        <f>(([3]ставка!D14/1000*'[3]составляющая '!$B$15*'[3]составляющая '!$C$15)+'[3]составляющая '!$D$15+'[3]составляющая '!$E$15)*1000+[3]ставка!D14</f>
        <v>2039.9151380530002</v>
      </c>
      <c r="E391" s="109">
        <f>(([3]ставка!E14/1000*'[3]составляющая '!$B$15*'[3]составляющая '!$C$15)+'[3]составляющая '!$D$15+'[3]составляющая '!$E$15)*1000+[3]ставка!E14</f>
        <v>2011.9860791740002</v>
      </c>
      <c r="F391" s="109">
        <f>(([3]ставка!F14/1000*'[3]составляющая '!$B$15*'[3]составляющая '!$C$15)+'[3]составляющая '!$D$15+'[3]составляющая '!$E$15)*1000+[3]ставка!F14</f>
        <v>2026.1711904879999</v>
      </c>
      <c r="G391" s="109">
        <f>(([3]ставка!G14/1000*'[3]составляющая '!$B$15*'[3]составляющая '!$C$15)+'[3]составляющая '!$D$15+'[3]составляющая '!$E$15)*1000+[3]ставка!G14</f>
        <v>2025.3906700089999</v>
      </c>
      <c r="H391" s="109">
        <f>(([3]ставка!H14/1000*'[3]составляющая '!$B$15*'[3]составляющая '!$C$15)+'[3]составляющая '!$D$15+'[3]составляющая '!$E$15)*1000+[3]ставка!H14</f>
        <v>2070.3441248429999</v>
      </c>
      <c r="I391" s="109">
        <f>(([3]ставка!I14/1000*'[3]составляющая '!$B$15*'[3]составляющая '!$C$15)+'[3]составляющая '!$D$15+'[3]составляющая '!$E$15)*1000+[3]ставка!I14</f>
        <v>2127.5031100659999</v>
      </c>
      <c r="J391" s="109">
        <f>(([3]ставка!J14/1000*'[3]составляющая '!$B$15*'[3]составляющая '!$C$15)+'[3]составляющая '!$D$15+'[3]составляющая '!$E$15)*1000+[3]ставка!J14</f>
        <v>2245.8481137080003</v>
      </c>
      <c r="K391" s="109">
        <f>(([3]ставка!K14/1000*'[3]составляющая '!$B$15*'[3]составляющая '!$C$15)+'[3]составляющая '!$D$15+'[3]составляющая '!$E$15)*1000+[3]ставка!K14</f>
        <v>2314.6696585520003</v>
      </c>
      <c r="L391" s="109">
        <f>(([3]ставка!L14/1000*'[3]составляющая '!$B$15*'[3]составляющая '!$C$15)+'[3]составляющая '!$D$15+'[3]составляющая '!$E$15)*1000+[3]ставка!L14</f>
        <v>2494.5513492340001</v>
      </c>
      <c r="M391" s="109">
        <f>(([3]ставка!M14/1000*'[3]составляющая '!$B$15*'[3]составляющая '!$C$15)+'[3]составляющая '!$D$15+'[3]составляющая '!$E$15)*1000+[3]ставка!M14</f>
        <v>2526.6318721099997</v>
      </c>
      <c r="N391" s="109">
        <f>(([3]ставка!N14/1000*'[3]составляющая '!$B$15*'[3]составляющая '!$C$15)+'[3]составляющая '!$D$15+'[3]составляющая '!$E$15)*1000+[3]ставка!N14</f>
        <v>2492.8093180200003</v>
      </c>
      <c r="O391" s="109">
        <f>(([3]ставка!O14/1000*'[3]составляющая '!$B$15*'[3]составляющая '!$C$15)+'[3]составляющая '!$D$15+'[3]составляющая '!$E$15)*1000+[3]ставка!O14</f>
        <v>2473.9750195050001</v>
      </c>
      <c r="P391" s="109">
        <f>(([3]ставка!P14/1000*'[3]составляющая '!$B$15*'[3]составляющая '!$C$15)+'[3]составляющая '!$D$15+'[3]составляющая '!$E$15)*1000+[3]ставка!P14</f>
        <v>2342.2028012459996</v>
      </c>
      <c r="Q391" s="109">
        <f>(([3]ставка!Q14/1000*'[3]составляющая '!$B$15*'[3]составляющая '!$C$15)+'[3]составляющая '!$D$15+'[3]составляющая '!$E$15)*1000+[3]ставка!Q14</f>
        <v>2334.2505418730002</v>
      </c>
      <c r="R391" s="109">
        <f>(([3]ставка!R14/1000*'[3]составляющая '!$B$15*'[3]составляющая '!$C$15)+'[3]составляющая '!$D$15+'[3]составляющая '!$E$15)*1000+[3]ставка!R14</f>
        <v>2331.0153410470002</v>
      </c>
      <c r="S391" s="109">
        <f>(([3]ставка!S14/1000*'[3]составляющая '!$B$15*'[3]составляющая '!$C$15)+'[3]составляющая '!$D$15+'[3]составляющая '!$E$15)*1000+[3]ставка!S14</f>
        <v>2332.1804658199999</v>
      </c>
      <c r="T391" s="109">
        <f>(([3]ставка!T14/1000*'[3]составляющая '!$B$15*'[3]составляющая '!$C$15)+'[3]составляющая '!$D$15+'[3]составляющая '!$E$15)*1000+[3]ставка!T14</f>
        <v>2480.1626238819999</v>
      </c>
      <c r="U391" s="109">
        <f>(([3]ставка!U14/1000*'[3]составляющая '!$B$15*'[3]составляющая '!$C$15)+'[3]составляющая '!$D$15+'[3]составляющая '!$E$15)*1000+[3]ставка!U14</f>
        <v>2588.9264558470004</v>
      </c>
      <c r="V391" s="109">
        <f>(([3]ставка!V14/1000*'[3]составляющая '!$B$15*'[3]составляющая '!$C$15)+'[3]составляющая '!$D$15+'[3]составляющая '!$E$15)*1000+[3]ставка!V14</f>
        <v>2615.4867759150002</v>
      </c>
      <c r="W391" s="109">
        <f>(([3]ставка!W14/1000*'[3]составляющая '!$B$15*'[3]составляющая '!$C$15)+'[3]составляющая '!$D$15+'[3]составляющая '!$E$15)*1000+[3]ставка!W14</f>
        <v>2601.3695359470003</v>
      </c>
      <c r="X391" s="109">
        <f>(([3]ставка!X14/1000*'[3]составляющая '!$B$15*'[3]составляющая '!$C$15)+'[3]составляющая '!$D$15+'[3]составляющая '!$E$15)*1000+[3]ставка!X14</f>
        <v>2572.795699281</v>
      </c>
      <c r="Y391" s="109">
        <f>(([3]ставка!Y14/1000*'[3]составляющая '!$B$15*'[3]составляющая '!$C$15)+'[3]составляющая '!$D$15+'[3]составляющая '!$E$15)*1000+[3]ставка!Y14</f>
        <v>2514.426341721</v>
      </c>
    </row>
    <row r="392" spans="1:25" s="71" customFormat="1" ht="15.75" outlineLevel="2" x14ac:dyDescent="0.25">
      <c r="A392" s="125">
        <v>11</v>
      </c>
      <c r="B392" s="109">
        <f>(([3]ставка!B15/1000*'[3]составляющая '!$B$15*'[3]составляющая '!$C$15)+'[3]составляющая '!$D$15+'[3]составляющая '!$E$15)*1000+[3]ставка!B15</f>
        <v>2243.5857355080002</v>
      </c>
      <c r="C392" s="109">
        <f>(([3]ставка!C15/1000*'[3]составляющая '!$B$15*'[3]составляющая '!$C$15)+'[3]составляющая '!$D$15+'[3]составляющая '!$E$15)*1000+[3]ставка!C15</f>
        <v>2107.8543553990003</v>
      </c>
      <c r="D392" s="109">
        <f>(([3]ставка!D15/1000*'[3]составляющая '!$B$15*'[3]составляющая '!$C$15)+'[3]составляющая '!$D$15+'[3]составляющая '!$E$15)*1000+[3]ставка!D15</f>
        <v>2055.1296314480001</v>
      </c>
      <c r="E392" s="109">
        <f>(([3]ставка!E15/1000*'[3]составляющая '!$B$15*'[3]составляющая '!$C$15)+'[3]составляющая '!$D$15+'[3]составляющая '!$E$15)*1000+[3]ставка!E15</f>
        <v>2061.2946120430001</v>
      </c>
      <c r="F392" s="109">
        <f>(([3]ставка!F15/1000*'[3]составляющая '!$B$15*'[3]составляющая '!$C$15)+'[3]составляющая '!$D$15+'[3]составляющая '!$E$15)*1000+[3]ставка!F15</f>
        <v>2073.0137311190001</v>
      </c>
      <c r="G392" s="109">
        <f>(([3]ставка!G15/1000*'[3]составляющая '!$B$15*'[3]составляющая '!$C$15)+'[3]составляющая '!$D$15+'[3]составляющая '!$E$15)*1000+[3]ставка!G15</f>
        <v>2070.08395135</v>
      </c>
      <c r="H392" s="109">
        <f>(([3]ставка!H15/1000*'[3]составляющая '!$B$15*'[3]составляющая '!$C$15)+'[3]составляющая '!$D$15+'[3]составляющая '!$E$15)*1000+[3]ставка!H15</f>
        <v>2333.4021500480003</v>
      </c>
      <c r="I392" s="109">
        <f>(([3]ставка!I15/1000*'[3]составляющая '!$B$15*'[3]составляющая '!$C$15)+'[3]составляющая '!$D$15+'[3]составляющая '!$E$15)*1000+[3]ставка!I15</f>
        <v>2501.3497957250001</v>
      </c>
      <c r="J392" s="109">
        <f>(([3]ставка!J15/1000*'[3]составляющая '!$B$15*'[3]составляющая '!$C$15)+'[3]составляющая '!$D$15+'[3]составляющая '!$E$15)*1000+[3]ставка!J15</f>
        <v>2574.4811710399999</v>
      </c>
      <c r="K392" s="109">
        <f>(([3]ставка!K15/1000*'[3]составляющая '!$B$15*'[3]составляющая '!$C$15)+'[3]составляющая '!$D$15+'[3]составляющая '!$E$15)*1000+[3]ставка!K15</f>
        <v>2619.2762594000001</v>
      </c>
      <c r="L392" s="109">
        <f>(([3]ставка!L15/1000*'[3]составляющая '!$B$15*'[3]составляющая '!$C$15)+'[3]составляющая '!$D$15+'[3]составляющая '!$E$15)*1000+[3]ставка!L15</f>
        <v>2650.531014233</v>
      </c>
      <c r="M392" s="109">
        <f>(([3]ставка!M15/1000*'[3]составляющая '!$B$15*'[3]составляющая '!$C$15)+'[3]составляющая '!$D$15+'[3]составляющая '!$E$15)*1000+[3]ставка!M15</f>
        <v>2614.7515030000004</v>
      </c>
      <c r="N392" s="109">
        <f>(([3]ставка!N15/1000*'[3]составляющая '!$B$15*'[3]составляющая '!$C$15)+'[3]составляющая '!$D$15+'[3]составляющая '!$E$15)*1000+[3]ставка!N15</f>
        <v>2587.2183603060002</v>
      </c>
      <c r="O392" s="109">
        <f>(([3]ставка!O15/1000*'[3]составляющая '!$B$15*'[3]составляющая '!$C$15)+'[3]составляющая '!$D$15+'[3]составляющая '!$E$15)*1000+[3]ставка!O15</f>
        <v>2585.0804129070002</v>
      </c>
      <c r="P392" s="109">
        <f>(([3]ставка!P15/1000*'[3]составляющая '!$B$15*'[3]составляющая '!$C$15)+'[3]составляющая '!$D$15+'[3]составляющая '!$E$15)*1000+[3]ставка!P15</f>
        <v>2581.3474888770002</v>
      </c>
      <c r="Q392" s="109">
        <f>(([3]ставка!Q15/1000*'[3]составляющая '!$B$15*'[3]составляющая '!$C$15)+'[3]составляющая '!$D$15+'[3]составляющая '!$E$15)*1000+[3]ставка!Q15</f>
        <v>2559.2893014270003</v>
      </c>
      <c r="R392" s="109">
        <f>(([3]ставка!R15/1000*'[3]составляющая '!$B$15*'[3]составляющая '!$C$15)+'[3]составляющая '!$D$15+'[3]составляющая '!$E$15)*1000+[3]ставка!R15</f>
        <v>2531.8014062970001</v>
      </c>
      <c r="S392" s="109">
        <f>(([3]ставка!S15/1000*'[3]составляющая '!$B$15*'[3]составляющая '!$C$15)+'[3]составляющая '!$D$15+'[3]составляющая '!$E$15)*1000+[3]ставка!S15</f>
        <v>2510.3201252879999</v>
      </c>
      <c r="T392" s="109">
        <f>(([3]ставка!T15/1000*'[3]составляющая '!$B$15*'[3]составляющая '!$C$15)+'[3]составляющая '!$D$15+'[3]составляющая '!$E$15)*1000+[3]ставка!T15</f>
        <v>2511.02146253</v>
      </c>
      <c r="U392" s="109">
        <f>(([3]ставка!U15/1000*'[3]составляющая '!$B$15*'[3]составляющая '!$C$15)+'[3]составляющая '!$D$15+'[3]составляющая '!$E$15)*1000+[3]ставка!U15</f>
        <v>2593.2136625359999</v>
      </c>
      <c r="V392" s="109">
        <f>(([3]ставка!V15/1000*'[3]составляющая '!$B$15*'[3]составляющая '!$C$15)+'[3]составляющая '!$D$15+'[3]составляющая '!$E$15)*1000+[3]ставка!V15</f>
        <v>2631.9795129929998</v>
      </c>
      <c r="W392" s="109">
        <f>(([3]ставка!W15/1000*'[3]составляющая '!$B$15*'[3]составляющая '!$C$15)+'[3]составляющая '!$D$15+'[3]составляющая '!$E$15)*1000+[3]ставка!W15</f>
        <v>2613.235709606</v>
      </c>
      <c r="X392" s="109">
        <f>(([3]ставка!X15/1000*'[3]составляющая '!$B$15*'[3]составляющая '!$C$15)+'[3]составляющая '!$D$15+'[3]составляющая '!$E$15)*1000+[3]ставка!X15</f>
        <v>2576.992410842</v>
      </c>
      <c r="Y392" s="109">
        <f>(([3]ставка!Y15/1000*'[3]составляющая '!$B$15*'[3]составляющая '!$C$15)+'[3]составляющая '!$D$15+'[3]составляющая '!$E$15)*1000+[3]ставка!Y15</f>
        <v>2478.4658402320001</v>
      </c>
    </row>
    <row r="393" spans="1:25" s="71" customFormat="1" ht="15.75" outlineLevel="2" x14ac:dyDescent="0.25">
      <c r="A393" s="125">
        <v>12</v>
      </c>
      <c r="B393" s="109">
        <f>(([3]ставка!B16/1000*'[3]составляющая '!$B$15*'[3]составляющая '!$C$15)+'[3]составляющая '!$D$15+'[3]составляющая '!$E$15)*1000+[3]ставка!B16</f>
        <v>2167.886560936</v>
      </c>
      <c r="C393" s="109">
        <f>(([3]ставка!C16/1000*'[3]составляющая '!$B$15*'[3]составляющая '!$C$15)+'[3]составляющая '!$D$15+'[3]составляющая '!$E$15)*1000+[3]ставка!C16</f>
        <v>2082.0293082460003</v>
      </c>
      <c r="D393" s="109">
        <f>(([3]ставка!D16/1000*'[3]составляющая '!$B$15*'[3]составляющая '!$C$15)+'[3]составляющая '!$D$15+'[3]составляющая '!$E$15)*1000+[3]ставка!D16</f>
        <v>1922.2375359799998</v>
      </c>
      <c r="E393" s="109">
        <f>(([3]ставка!E16/1000*'[3]составляющая '!$B$15*'[3]составляющая '!$C$15)+'[3]составляющая '!$D$15+'[3]составляющая '!$E$15)*1000+[3]ставка!E16</f>
        <v>1923.2895418430001</v>
      </c>
      <c r="F393" s="109">
        <f>(([3]ставка!F16/1000*'[3]составляющая '!$B$15*'[3]составляющая '!$C$15)+'[3]составляющая '!$D$15+'[3]составляющая '!$E$15)*1000+[3]ставка!F16</f>
        <v>2011.3865489509999</v>
      </c>
      <c r="G393" s="109">
        <f>(([3]ставка!G16/1000*'[3]составляющая '!$B$15*'[3]составляющая '!$C$15)+'[3]составляющая '!$D$15+'[3]составляющая '!$E$15)*1000+[3]ставка!G16</f>
        <v>2018.0266289680001</v>
      </c>
      <c r="H393" s="109">
        <f>(([3]ставка!H16/1000*'[3]составляющая '!$B$15*'[3]составляющая '!$C$15)+'[3]составляющая '!$D$15+'[3]составляющая '!$E$15)*1000+[3]ставка!H16</f>
        <v>2208.5188734079998</v>
      </c>
      <c r="I393" s="109">
        <f>(([3]ставка!I16/1000*'[3]составляющая '!$B$15*'[3]составляющая '!$C$15)+'[3]составляющая '!$D$15+'[3]составляющая '!$E$15)*1000+[3]ставка!I16</f>
        <v>2387.2919987720002</v>
      </c>
      <c r="J393" s="109">
        <f>(([3]ставка!J16/1000*'[3]составляющая '!$B$15*'[3]составляющая '!$C$15)+'[3]составляющая '!$D$15+'[3]составляющая '!$E$15)*1000+[3]ставка!J16</f>
        <v>2488.929339407</v>
      </c>
      <c r="K393" s="109">
        <f>(([3]ставка!K16/1000*'[3]составляющая '!$B$15*'[3]составляющая '!$C$15)+'[3]составляющая '!$D$15+'[3]составляющая '!$E$15)*1000+[3]ставка!K16</f>
        <v>2585.2727150539999</v>
      </c>
      <c r="L393" s="109">
        <f>(([3]ставка!L16/1000*'[3]составляющая '!$B$15*'[3]составляющая '!$C$15)+'[3]составляющая '!$D$15+'[3]составляющая '!$E$15)*1000+[3]ставка!L16</f>
        <v>2587.0373700500004</v>
      </c>
      <c r="M393" s="109">
        <f>(([3]ставка!M16/1000*'[3]составляющая '!$B$15*'[3]составляющая '!$C$15)+'[3]составляющая '!$D$15+'[3]составляющая '!$E$15)*1000+[3]ставка!M16</f>
        <v>2570.7708707920001</v>
      </c>
      <c r="N393" s="109">
        <f>(([3]ставка!N16/1000*'[3]составляющая '!$B$15*'[3]составляющая '!$C$15)+'[3]составляющая '!$D$15+'[3]составляющая '!$E$15)*1000+[3]ставка!N16</f>
        <v>2531.643039823</v>
      </c>
      <c r="O393" s="109">
        <f>(([3]ставка!O16/1000*'[3]составляющая '!$B$15*'[3]составляющая '!$C$15)+'[3]составляющая '!$D$15+'[3]составляющая '!$E$15)*1000+[3]ставка!O16</f>
        <v>2522.4351605490001</v>
      </c>
      <c r="P393" s="109">
        <f>(([3]ставка!P16/1000*'[3]составляющая '!$B$15*'[3]составляющая '!$C$15)+'[3]составляющая '!$D$15+'[3]составляющая '!$E$15)*1000+[3]ставка!P16</f>
        <v>2513.2159693839999</v>
      </c>
      <c r="Q393" s="109">
        <f>(([3]ставка!Q16/1000*'[3]составляющая '!$B$15*'[3]составляющая '!$C$15)+'[3]составляющая '!$D$15+'[3]составляющая '!$E$15)*1000+[3]ставка!Q16</f>
        <v>2465.8870174399999</v>
      </c>
      <c r="R393" s="109">
        <f>(([3]ставка!R16/1000*'[3]составляющая '!$B$15*'[3]составляющая '!$C$15)+'[3]составляющая '!$D$15+'[3]составляющая '!$E$15)*1000+[3]ставка!R16</f>
        <v>2408.6262251979997</v>
      </c>
      <c r="S393" s="109">
        <f>(([3]ставка!S16/1000*'[3]составляющая '!$B$15*'[3]составляющая '!$C$15)+'[3]составляющая '!$D$15+'[3]составляющая '!$E$15)*1000+[3]ставка!S16</f>
        <v>2400.5495350239999</v>
      </c>
      <c r="T393" s="109">
        <f>(([3]ставка!T16/1000*'[3]составляющая '!$B$15*'[3]составляющая '!$C$15)+'[3]составляющая '!$D$15+'[3]составляющая '!$E$15)*1000+[3]ставка!T16</f>
        <v>2405.9000594669997</v>
      </c>
      <c r="U393" s="109">
        <f>(([3]ставка!U16/1000*'[3]составляющая '!$B$15*'[3]составляющая '!$C$15)+'[3]составляющая '!$D$15+'[3]составляющая '!$E$15)*1000+[3]ставка!U16</f>
        <v>2544.7987690560003</v>
      </c>
      <c r="V393" s="109">
        <f>(([3]ставка!V16/1000*'[3]составляющая '!$B$15*'[3]составляющая '!$C$15)+'[3]составляющая '!$D$15+'[3]составляющая '!$E$15)*1000+[3]ставка!V16</f>
        <v>2586.5396468459999</v>
      </c>
      <c r="W393" s="109">
        <f>(([3]ставка!W16/1000*'[3]составляющая '!$B$15*'[3]составляющая '!$C$15)+'[3]составляющая '!$D$15+'[3]составляющая '!$E$15)*1000+[3]ставка!W16</f>
        <v>2580.861077564</v>
      </c>
      <c r="X393" s="109">
        <f>(([3]ставка!X16/1000*'[3]составляющая '!$B$15*'[3]составляющая '!$C$15)+'[3]составляющая '!$D$15+'[3]составляющая '!$E$15)*1000+[3]ставка!X16</f>
        <v>2561.8684125749996</v>
      </c>
      <c r="Y393" s="109">
        <f>(([3]ставка!Y16/1000*'[3]составляющая '!$B$15*'[3]составляющая '!$C$15)+'[3]составляющая '!$D$15+'[3]составляющая '!$E$15)*1000+[3]ставка!Y16</f>
        <v>2318.2555279990002</v>
      </c>
    </row>
    <row r="394" spans="1:25" s="71" customFormat="1" ht="15.75" outlineLevel="2" x14ac:dyDescent="0.25">
      <c r="A394" s="125">
        <v>13</v>
      </c>
      <c r="B394" s="109">
        <f>(([3]ставка!B17/1000*'[3]составляющая '!$B$15*'[3]составляющая '!$C$15)+'[3]составляющая '!$D$15+'[3]составляющая '!$E$15)*1000+[3]ставка!B17</f>
        <v>2167.8186895899998</v>
      </c>
      <c r="C394" s="109">
        <f>(([3]ставка!C17/1000*'[3]составляющая '!$B$15*'[3]составляющая '!$C$15)+'[3]составляющая '!$D$15+'[3]составляющая '!$E$15)*1000+[3]ставка!C17</f>
        <v>2072.3802652230002</v>
      </c>
      <c r="D394" s="109">
        <f>(([3]ставка!D17/1000*'[3]составляющая '!$B$15*'[3]составляющая '!$C$15)+'[3]составляющая '!$D$15+'[3]составляющая '!$E$15)*1000+[3]ставка!D17</f>
        <v>1965.90143524</v>
      </c>
      <c r="E394" s="109">
        <f>(([3]ставка!E17/1000*'[3]составляющая '!$B$15*'[3]составляющая '!$C$15)+'[3]составляющая '!$D$15+'[3]составляющая '!$E$15)*1000+[3]ставка!E17</f>
        <v>2014.1692741370002</v>
      </c>
      <c r="F394" s="109">
        <f>(([3]ставка!F17/1000*'[3]составляющая '!$B$15*'[3]составляющая '!$C$15)+'[3]составляющая '!$D$15+'[3]составляющая '!$E$15)*1000+[3]ставка!F17</f>
        <v>2054.8128985000003</v>
      </c>
      <c r="G394" s="109">
        <f>(([3]ставка!G17/1000*'[3]составляющая '!$B$15*'[3]составляющая '!$C$15)+'[3]составляющая '!$D$15+'[3]составляющая '!$E$15)*1000+[3]ставка!G17</f>
        <v>2079.8121776100002</v>
      </c>
      <c r="H394" s="109">
        <f>(([3]ставка!H17/1000*'[3]составляющая '!$B$15*'[3]составляющая '!$C$15)+'[3]составляющая '!$D$15+'[3]составляющая '!$E$15)*1000+[3]ставка!H17</f>
        <v>2224.1405948789998</v>
      </c>
      <c r="I394" s="109">
        <f>(([3]ставка!I17/1000*'[3]составляющая '!$B$15*'[3]составляющая '!$C$15)+'[3]составляющая '!$D$15+'[3]составляющая '!$E$15)*1000+[3]ставка!I17</f>
        <v>2329.024448231</v>
      </c>
      <c r="J394" s="109">
        <f>(([3]ставка!J17/1000*'[3]составляющая '!$B$15*'[3]составляющая '!$C$15)+'[3]составляющая '!$D$15+'[3]составляющая '!$E$15)*1000+[3]ставка!J17</f>
        <v>2468.5453118249998</v>
      </c>
      <c r="K394" s="109">
        <f>(([3]ставка!K17/1000*'[3]составляющая '!$B$15*'[3]составляющая '!$C$15)+'[3]составляющая '!$D$15+'[3]составляющая '!$E$15)*1000+[3]ставка!K17</f>
        <v>2581.6302861519998</v>
      </c>
      <c r="L394" s="109">
        <f>(([3]ставка!L17/1000*'[3]составляющая '!$B$15*'[3]составляющая '!$C$15)+'[3]составляющая '!$D$15+'[3]составляющая '!$E$15)*1000+[3]ставка!L17</f>
        <v>2584.1075902809998</v>
      </c>
      <c r="M394" s="109">
        <f>(([3]ставка!M17/1000*'[3]составляющая '!$B$15*'[3]составляющая '!$C$15)+'[3]составляющая '!$D$15+'[3]составляющая '!$E$15)*1000+[3]ставка!M17</f>
        <v>2554.9002877190001</v>
      </c>
      <c r="N394" s="109">
        <f>(([3]ставка!N17/1000*'[3]составляющая '!$B$15*'[3]составляющая '!$C$15)+'[3]составляющая '!$D$15+'[3]составляющая '!$E$15)*1000+[3]ставка!N17</f>
        <v>2524.165879872</v>
      </c>
      <c r="O394" s="109">
        <f>(([3]ставка!O17/1000*'[3]составляющая '!$B$15*'[3]составляющая '!$C$15)+'[3]составляющая '!$D$15+'[3]составляющая '!$E$15)*1000+[3]ставка!O17</f>
        <v>2514.1548563369997</v>
      </c>
      <c r="P394" s="109">
        <f>(([3]ставка!P17/1000*'[3]составляющая '!$B$15*'[3]составляющая '!$C$15)+'[3]составляющая '!$D$15+'[3]составляющая '!$E$15)*1000+[3]ставка!P17</f>
        <v>2531.5525446950001</v>
      </c>
      <c r="Q394" s="109">
        <f>(([3]ставка!Q17/1000*'[3]составляющая '!$B$15*'[3]составляющая '!$C$15)+'[3]составляющая '!$D$15+'[3]составляющая '!$E$15)*1000+[3]ставка!Q17</f>
        <v>2449.5752706180001</v>
      </c>
      <c r="R394" s="109">
        <f>(([3]ставка!R17/1000*'[3]составляющая '!$B$15*'[3]составляющая '!$C$15)+'[3]составляющая '!$D$15+'[3]составляющая '!$E$15)*1000+[3]ставка!R17</f>
        <v>2385.0974919179998</v>
      </c>
      <c r="S394" s="109">
        <f>(([3]ставка!S17/1000*'[3]составляющая '!$B$15*'[3]составляющая '!$C$15)+'[3]составляющая '!$D$15+'[3]составляющая '!$E$15)*1000+[3]ставка!S17</f>
        <v>2361.4330159459996</v>
      </c>
      <c r="T394" s="109">
        <f>(([3]ставка!T17/1000*'[3]составляющая '!$B$15*'[3]составляющая '!$C$15)+'[3]составляющая '!$D$15+'[3]составляющая '!$E$15)*1000+[3]ставка!T17</f>
        <v>2389.6901196640001</v>
      </c>
      <c r="U394" s="109">
        <f>(([3]ставка!U17/1000*'[3]составляющая '!$B$15*'[3]составляющая '!$C$15)+'[3]составляющая '!$D$15+'[3]составляющая '!$E$15)*1000+[3]ставка!U17</f>
        <v>2496.1463258650001</v>
      </c>
      <c r="V394" s="109">
        <f>(([3]ставка!V17/1000*'[3]составляющая '!$B$15*'[3]составляющая '!$C$15)+'[3]составляющая '!$D$15+'[3]составляющая '!$E$15)*1000+[3]ставка!V17</f>
        <v>2574.017383509</v>
      </c>
      <c r="W394" s="109">
        <f>(([3]ставка!W17/1000*'[3]составляющая '!$B$15*'[3]составляющая '!$C$15)+'[3]составляющая '!$D$15+'[3]составляющая '!$E$15)*1000+[3]ставка!W17</f>
        <v>2577.5919410650004</v>
      </c>
      <c r="X394" s="109">
        <f>(([3]ставка!X17/1000*'[3]составляющая '!$B$15*'[3]составляющая '!$C$15)+'[3]составляющая '!$D$15+'[3]составляющая '!$E$15)*1000+[3]ставка!X17</f>
        <v>2410.526622886</v>
      </c>
      <c r="Y394" s="109">
        <f>(([3]ставка!Y17/1000*'[3]составляющая '!$B$15*'[3]составляющая '!$C$15)+'[3]составляющая '!$D$15+'[3]составляющая '!$E$15)*1000+[3]ставка!Y17</f>
        <v>2269.1166734950002</v>
      </c>
    </row>
    <row r="395" spans="1:25" s="71" customFormat="1" ht="15.75" outlineLevel="2" x14ac:dyDescent="0.25">
      <c r="A395" s="125">
        <v>14</v>
      </c>
      <c r="B395" s="109">
        <f>(([3]ставка!B18/1000*'[3]составляющая '!$B$15*'[3]составляющая '!$C$15)+'[3]составляющая '!$D$15+'[3]составляющая '!$E$15)*1000+[3]ставка!B18</f>
        <v>2166.416015106</v>
      </c>
      <c r="C395" s="109">
        <f>(([3]ставка!C18/1000*'[3]составляющая '!$B$15*'[3]составляющая '!$C$15)+'[3]составляющая '!$D$15+'[3]составляющая '!$E$15)*1000+[3]ставка!C18</f>
        <v>2103.137296852</v>
      </c>
      <c r="D395" s="109">
        <f>(([3]ставка!D18/1000*'[3]составляющая '!$B$15*'[3]составляющая '!$C$15)+'[3]составляющая '!$D$15+'[3]составляющая '!$E$15)*1000+[3]ставка!D18</f>
        <v>2039.8133310339999</v>
      </c>
      <c r="E395" s="109">
        <f>(([3]ставка!E18/1000*'[3]составляющая '!$B$15*'[3]составляющая '!$C$15)+'[3]составляющая '!$D$15+'[3]составляющая '!$E$15)*1000+[3]ставка!E18</f>
        <v>2003.4116657960001</v>
      </c>
      <c r="F395" s="109">
        <f>(([3]ставка!F18/1000*'[3]составляющая '!$B$15*'[3]составляющая '!$C$15)+'[3]составляющая '!$D$15+'[3]составляющая '!$E$15)*1000+[3]ставка!F18</f>
        <v>2090.366171913</v>
      </c>
      <c r="G395" s="109">
        <f>(([3]ставка!G18/1000*'[3]составляющая '!$B$15*'[3]составляющая '!$C$15)+'[3]составляющая '!$D$15+'[3]составляющая '!$E$15)*1000+[3]ставка!G18</f>
        <v>2066.1134776090003</v>
      </c>
      <c r="H395" s="109">
        <f>(([3]ставка!H18/1000*'[3]составляющая '!$B$15*'[3]составляющая '!$C$15)+'[3]составляющая '!$D$15+'[3]составляющая '!$E$15)*1000+[3]ставка!H18</f>
        <v>2197.7612650670003</v>
      </c>
      <c r="I395" s="109">
        <f>(([3]ставка!I18/1000*'[3]составляющая '!$B$15*'[3]составляющая '!$C$15)+'[3]составляющая '!$D$15+'[3]составляющая '!$E$15)*1000+[3]ставка!I18</f>
        <v>2362.6773239559998</v>
      </c>
      <c r="J395" s="109">
        <f>(([3]ставка!J18/1000*'[3]составляющая '!$B$15*'[3]составляющая '!$C$15)+'[3]составляющая '!$D$15+'[3]составляющая '!$E$15)*1000+[3]ставка!J18</f>
        <v>2514.8788173610001</v>
      </c>
      <c r="K395" s="109">
        <f>(([3]ставка!K18/1000*'[3]составляющая '!$B$15*'[3]составляющая '!$C$15)+'[3]составляющая '!$D$15+'[3]составляющая '!$E$15)*1000+[3]ставка!K18</f>
        <v>2582.4560541950004</v>
      </c>
      <c r="L395" s="109">
        <f>(([3]ставка!L18/1000*'[3]составляющая '!$B$15*'[3]составляющая '!$C$15)+'[3]составляющая '!$D$15+'[3]составляющая '!$E$15)*1000+[3]ставка!L18</f>
        <v>2590.9852200089999</v>
      </c>
      <c r="M395" s="109">
        <f>(([3]ставка!M18/1000*'[3]составляющая '!$B$15*'[3]составляющая '!$C$15)+'[3]составляющая '!$D$15+'[3]составляющая '!$E$15)*1000+[3]ставка!M18</f>
        <v>2576.5512470929998</v>
      </c>
      <c r="N395" s="109">
        <f>(([3]ставка!N18/1000*'[3]составляющая '!$B$15*'[3]составляющая '!$C$15)+'[3]составляющая '!$D$15+'[3]составляющая '!$E$15)*1000+[3]ставка!N18</f>
        <v>2529.663458898</v>
      </c>
      <c r="O395" s="109">
        <f>(([3]ставка!O18/1000*'[3]составляющая '!$B$15*'[3]составляющая '!$C$15)+'[3]составляющая '!$D$15+'[3]составляющая '!$E$15)*1000+[3]ставка!O18</f>
        <v>2533.2719521270001</v>
      </c>
      <c r="P395" s="109">
        <f>(([3]ставка!P18/1000*'[3]составляющая '!$B$15*'[3]составляющая '!$C$15)+'[3]составляющая '!$D$15+'[3]составляющая '!$E$15)*1000+[3]ставка!P18</f>
        <v>2524.2789987819997</v>
      </c>
      <c r="Q395" s="109">
        <f>(([3]ставка!Q18/1000*'[3]составляющая '!$B$15*'[3]составляющая '!$C$15)+'[3]составляющая '!$D$15+'[3]составляющая '!$E$15)*1000+[3]ставка!Q18</f>
        <v>2455.7854987769997</v>
      </c>
      <c r="R395" s="109">
        <f>(([3]ставка!R18/1000*'[3]составляющая '!$B$15*'[3]составляющая '!$C$15)+'[3]составляющая '!$D$15+'[3]составляющая '!$E$15)*1000+[3]ставка!R18</f>
        <v>2415.3341765609998</v>
      </c>
      <c r="S395" s="109">
        <f>(([3]ставка!S18/1000*'[3]составляющая '!$B$15*'[3]составляющая '!$C$15)+'[3]составляющая '!$D$15+'[3]составляющая '!$E$15)*1000+[3]ставка!S18</f>
        <v>2371.4666632630001</v>
      </c>
      <c r="T395" s="109">
        <f>(([3]ставка!T18/1000*'[3]составляющая '!$B$15*'[3]составляющая '!$C$15)+'[3]составляющая '!$D$15+'[3]составляющая '!$E$15)*1000+[3]ставка!T18</f>
        <v>2398.5699540989999</v>
      </c>
      <c r="U395" s="109">
        <f>(([3]ставка!U18/1000*'[3]составляющая '!$B$15*'[3]составляющая '!$C$15)+'[3]составляющая '!$D$15+'[3]составляющая '!$E$15)*1000+[3]ставка!U18</f>
        <v>2565.6465841689997</v>
      </c>
      <c r="V395" s="109">
        <f>(([3]ставка!V18/1000*'[3]составляющая '!$B$15*'[3]составляющая '!$C$15)+'[3]составляющая '!$D$15+'[3]составляющая '!$E$15)*1000+[3]ставка!V18</f>
        <v>2585.2048437080002</v>
      </c>
      <c r="W395" s="109">
        <f>(([3]ставка!W18/1000*'[3]составляющая '!$B$15*'[3]составляющая '!$C$15)+'[3]составляющая '!$D$15+'[3]составляющая '!$E$15)*1000+[3]ставка!W18</f>
        <v>2579.4810268619999</v>
      </c>
      <c r="X395" s="109">
        <f>(([3]ставка!X18/1000*'[3]составляющая '!$B$15*'[3]составляющая '!$C$15)+'[3]составляющая '!$D$15+'[3]составляющая '!$E$15)*1000+[3]ставка!X18</f>
        <v>2422.3814846539999</v>
      </c>
      <c r="Y395" s="109">
        <f>(([3]ставка!Y18/1000*'[3]составляющая '!$B$15*'[3]составляющая '!$C$15)+'[3]составляющая '!$D$15+'[3]составляющая '!$E$15)*1000+[3]ставка!Y18</f>
        <v>2249.2869285719999</v>
      </c>
    </row>
    <row r="396" spans="1:25" s="71" customFormat="1" ht="15.75" outlineLevel="2" x14ac:dyDescent="0.25">
      <c r="A396" s="125">
        <v>15</v>
      </c>
      <c r="B396" s="109">
        <f>(([3]ставка!B19/1000*'[3]составляющая '!$B$15*'[3]составляющая '!$C$15)+'[3]составляющая '!$D$15+'[3]составляющая '!$E$15)*1000+[3]ставка!B19</f>
        <v>2184.8317736540002</v>
      </c>
      <c r="C396" s="109">
        <f>(([3]ставка!C19/1000*'[3]составляющая '!$B$15*'[3]составляющая '!$C$15)+'[3]составляющая '!$D$15+'[3]составляющая '!$E$15)*1000+[3]ставка!C19</f>
        <v>2136.7223012310001</v>
      </c>
      <c r="D396" s="109">
        <f>(([3]ставка!D19/1000*'[3]составляющая '!$B$15*'[3]составляющая '!$C$15)+'[3]составляющая '!$D$15+'[3]составляющая '!$E$15)*1000+[3]ставка!D19</f>
        <v>2014.418135739</v>
      </c>
      <c r="E396" s="109">
        <f>(([3]ставка!E19/1000*'[3]составляющая '!$B$15*'[3]составляющая '!$C$15)+'[3]составляющая '!$D$15+'[3]составляющая '!$E$15)*1000+[3]ставка!E19</f>
        <v>1980.8105075779999</v>
      </c>
      <c r="F396" s="109">
        <f>(([3]ставка!F19/1000*'[3]составляющая '!$B$15*'[3]составляющая '!$C$15)+'[3]составляющая '!$D$15+'[3]составляющая '!$E$15)*1000+[3]ставка!F19</f>
        <v>2028.6711183990001</v>
      </c>
      <c r="G396" s="109">
        <f>(([3]ставка!G19/1000*'[3]составляющая '!$B$15*'[3]составляющая '!$C$15)+'[3]составляющая '!$D$15+'[3]составляющая '!$E$15)*1000+[3]ставка!G19</f>
        <v>2064.9709766180003</v>
      </c>
      <c r="H396" s="109">
        <f>(([3]ставка!H19/1000*'[3]составляющая '!$B$15*'[3]составляющая '!$C$15)+'[3]составляющая '!$D$15+'[3]составляющая '!$E$15)*1000+[3]ставка!H19</f>
        <v>2240.5541487199998</v>
      </c>
      <c r="I396" s="109">
        <f>(([3]ставка!I19/1000*'[3]составляющая '!$B$15*'[3]составляющая '!$C$15)+'[3]составляющая '!$D$15+'[3]составляющая '!$E$15)*1000+[3]ставка!I19</f>
        <v>2316.1854519460003</v>
      </c>
      <c r="J396" s="109">
        <f>(([3]ставка!J19/1000*'[3]составляющая '!$B$15*'[3]составляющая '!$C$15)+'[3]составляющая '!$D$15+'[3]составляющая '!$E$15)*1000+[3]ставка!J19</f>
        <v>2470.6040759869998</v>
      </c>
      <c r="K396" s="109">
        <f>(([3]ставка!K19/1000*'[3]составляющая '!$B$15*'[3]составляющая '!$C$15)+'[3]составляющая '!$D$15+'[3]составляющая '!$E$15)*1000+[3]ставка!K19</f>
        <v>2576.6304303300003</v>
      </c>
      <c r="L396" s="109">
        <f>(([3]ставка!L19/1000*'[3]составляющая '!$B$15*'[3]составляющая '!$C$15)+'[3]составляющая '!$D$15+'[3]составляющая '!$E$15)*1000+[3]ставка!L19</f>
        <v>2578.3272139800001</v>
      </c>
      <c r="M396" s="109">
        <f>(([3]ставка!M19/1000*'[3]составляющая '!$B$15*'[3]составляющая '!$C$15)+'[3]составляющая '!$D$15+'[3]составляющая '!$E$15)*1000+[3]ставка!M19</f>
        <v>2499.3702148000002</v>
      </c>
      <c r="N396" s="109">
        <f>(([3]ставка!N19/1000*'[3]составляющая '!$B$15*'[3]составляющая '!$C$15)+'[3]составляющая '!$D$15+'[3]составляющая '!$E$15)*1000+[3]ставка!N19</f>
        <v>2493.9518190110002</v>
      </c>
      <c r="O396" s="109">
        <f>(([3]ставка!O19/1000*'[3]составляющая '!$B$15*'[3]составляющая '!$C$15)+'[3]составляющая '!$D$15+'[3]составляющая '!$E$15)*1000+[3]ставка!O19</f>
        <v>2485.9656239650003</v>
      </c>
      <c r="P396" s="109">
        <f>(([3]ставка!P19/1000*'[3]составляющая '!$B$15*'[3]составляющая '!$C$15)+'[3]составляющая '!$D$15+'[3]составляющая '!$E$15)*1000+[3]ставка!P19</f>
        <v>2490.0039690519998</v>
      </c>
      <c r="Q396" s="109">
        <f>(([3]ставка!Q19/1000*'[3]составляющая '!$B$15*'[3]составляющая '!$C$15)+'[3]составляющая '!$D$15+'[3]составляющая '!$E$15)*1000+[3]ставка!Q19</f>
        <v>2442.1207344490003</v>
      </c>
      <c r="R396" s="109">
        <f>(([3]ставка!R19/1000*'[3]составляющая '!$B$15*'[3]составляющая '!$C$15)+'[3]составляющая '!$D$15+'[3]составляющая '!$E$15)*1000+[3]ставка!R19</f>
        <v>2346.8972360110001</v>
      </c>
      <c r="S396" s="109">
        <f>(([3]ставка!S19/1000*'[3]составляющая '!$B$15*'[3]составляющая '!$C$15)+'[3]составляющая '!$D$15+'[3]составляющая '!$E$15)*1000+[3]ставка!S19</f>
        <v>2326.9769959599998</v>
      </c>
      <c r="T396" s="109">
        <f>(([3]ставка!T19/1000*'[3]составляющая '!$B$15*'[3]составляющая '!$C$15)+'[3]составляющая '!$D$15+'[3]составляющая '!$E$15)*1000+[3]ставка!T19</f>
        <v>2365.5844799430001</v>
      </c>
      <c r="U396" s="109">
        <f>(([3]ставка!U19/1000*'[3]составляющая '!$B$15*'[3]составляющая '!$C$15)+'[3]составляющая '!$D$15+'[3]составляющая '!$E$15)*1000+[3]ставка!U19</f>
        <v>2471.7918245419996</v>
      </c>
      <c r="V396" s="109">
        <f>(([3]ставка!V19/1000*'[3]составляющая '!$B$15*'[3]составляющая '!$C$15)+'[3]составляющая '!$D$15+'[3]составляющая '!$E$15)*1000+[3]ставка!V19</f>
        <v>2544.4141647619999</v>
      </c>
      <c r="W396" s="109">
        <f>(([3]ставка!W19/1000*'[3]составляющая '!$B$15*'[3]составляющая '!$C$15)+'[3]составляющая '!$D$15+'[3]составляющая '!$E$15)*1000+[3]ставка!W19</f>
        <v>2510.5916106720001</v>
      </c>
      <c r="X396" s="109">
        <f>(([3]ставка!X19/1000*'[3]составляющая '!$B$15*'[3]составляющая '!$C$15)+'[3]составляющая '!$D$15+'[3]составляющая '!$E$15)*1000+[3]ставка!X19</f>
        <v>2415.1984338689999</v>
      </c>
      <c r="Y396" s="109">
        <f>(([3]ставка!Y19/1000*'[3]составляющая '!$B$15*'[3]составляющая '!$C$15)+'[3]составляющая '!$D$15+'[3]составляющая '!$E$15)*1000+[3]ставка!Y19</f>
        <v>2266.5488742379998</v>
      </c>
    </row>
    <row r="397" spans="1:25" s="71" customFormat="1" ht="15.75" outlineLevel="2" x14ac:dyDescent="0.25">
      <c r="A397" s="125">
        <v>16</v>
      </c>
      <c r="B397" s="109">
        <f>(([3]ставка!B20/1000*'[3]составляющая '!$B$15*'[3]составляющая '!$C$15)+'[3]составляющая '!$D$15+'[3]составляющая '!$E$15)*1000+[3]ставка!B20</f>
        <v>2184.8883331090001</v>
      </c>
      <c r="C397" s="109">
        <f>(([3]ставка!C20/1000*'[3]составляющая '!$B$15*'[3]составляющая '!$C$15)+'[3]составляющая '!$D$15+'[3]составляющая '!$E$15)*1000+[3]ставка!C20</f>
        <v>2177.54691585</v>
      </c>
      <c r="D397" s="109">
        <f>(([3]ставка!D20/1000*'[3]составляющая '!$B$15*'[3]составляющая '!$C$15)+'[3]составляющая '!$D$15+'[3]составляющая '!$E$15)*1000+[3]ставка!D20</f>
        <v>2071.6676160900001</v>
      </c>
      <c r="E397" s="109">
        <f>(([3]ставка!E20/1000*'[3]составляющая '!$B$15*'[3]составляющая '!$C$15)+'[3]составляющая '!$D$15+'[3]составляющая '!$E$15)*1000+[3]ставка!E20</f>
        <v>2049.168264891</v>
      </c>
      <c r="F397" s="109">
        <f>(([3]ставка!F20/1000*'[3]составляющая '!$B$15*'[3]составляющая '!$C$15)+'[3]составляющая '!$D$15+'[3]составляющая '!$E$15)*1000+[3]ставка!F20</f>
        <v>2051.3740836360003</v>
      </c>
      <c r="G397" s="109">
        <f>(([3]ставка!G20/1000*'[3]составляющая '!$B$15*'[3]составляющая '!$C$15)+'[3]составляющая '!$D$15+'[3]составляющая '!$E$15)*1000+[3]ставка!G20</f>
        <v>2057.5503761219998</v>
      </c>
      <c r="H397" s="109">
        <f>(([3]ставка!H20/1000*'[3]составляющая '!$B$15*'[3]составляющая '!$C$15)+'[3]составляющая '!$D$15+'[3]составляющая '!$E$15)*1000+[3]ставка!H20</f>
        <v>2095.7619439199998</v>
      </c>
      <c r="I397" s="109">
        <f>(([3]ставка!I20/1000*'[3]составляющая '!$B$15*'[3]составляющая '!$C$15)+'[3]составляющая '!$D$15+'[3]составляющая '!$E$15)*1000+[3]ставка!I20</f>
        <v>2163.8708396309999</v>
      </c>
      <c r="J397" s="109">
        <f>(([3]ставка!J20/1000*'[3]составляющая '!$B$15*'[3]составляющая '!$C$15)+'[3]составляющая '!$D$15+'[3]составляющая '!$E$15)*1000+[3]ставка!J20</f>
        <v>2182.162167378</v>
      </c>
      <c r="K397" s="109">
        <f>(([3]ставка!K20/1000*'[3]составляющая '!$B$15*'[3]составляющая '!$C$15)+'[3]составляющая '!$D$15+'[3]составляющая '!$E$15)*1000+[3]ставка!K20</f>
        <v>2314.3529256040001</v>
      </c>
      <c r="L397" s="109">
        <f>(([3]ставка!L20/1000*'[3]составляющая '!$B$15*'[3]составляющая '!$C$15)+'[3]составляющая '!$D$15+'[3]составляющая '!$E$15)*1000+[3]ставка!L20</f>
        <v>2404.610503893</v>
      </c>
      <c r="M397" s="109">
        <f>(([3]ставка!M20/1000*'[3]составляющая '!$B$15*'[3]составляющая '!$C$15)+'[3]составляющая '!$D$15+'[3]составляющая '!$E$15)*1000+[3]ставка!M20</f>
        <v>2417.754921235</v>
      </c>
      <c r="N397" s="109">
        <f>(([3]ставка!N20/1000*'[3]составляющая '!$B$15*'[3]составляющая '!$C$15)+'[3]составляющая '!$D$15+'[3]составляющая '!$E$15)*1000+[3]ставка!N20</f>
        <v>2435.8313230530002</v>
      </c>
      <c r="O397" s="109">
        <f>(([3]ставка!O20/1000*'[3]составляющая '!$B$15*'[3]составляющая '!$C$15)+'[3]составляющая '!$D$15+'[3]составляющая '!$E$15)*1000+[3]ставка!O20</f>
        <v>2387.2354393169999</v>
      </c>
      <c r="P397" s="109">
        <f>(([3]ставка!P20/1000*'[3]составляющая '!$B$15*'[3]составляющая '!$C$15)+'[3]составляющая '!$D$15+'[3]составляющая '!$E$15)*1000+[3]ставка!P20</f>
        <v>2305.8124478990003</v>
      </c>
      <c r="Q397" s="109">
        <f>(([3]ставка!Q20/1000*'[3]составляющая '!$B$15*'[3]составляющая '!$C$15)+'[3]составляющая '!$D$15+'[3]составляющая '!$E$15)*1000+[3]ставка!Q20</f>
        <v>2268.6415740729999</v>
      </c>
      <c r="R397" s="109">
        <f>(([3]ставка!R20/1000*'[3]составляющая '!$B$15*'[3]составляющая '!$C$15)+'[3]составляющая '!$D$15+'[3]составляющая '!$E$15)*1000+[3]ставка!R20</f>
        <v>2313.1991127219999</v>
      </c>
      <c r="S397" s="109">
        <f>(([3]ставка!S20/1000*'[3]составляющая '!$B$15*'[3]составляющая '!$C$15)+'[3]составляющая '!$D$15+'[3]составляющая '!$E$15)*1000+[3]ставка!S20</f>
        <v>2336.659974656</v>
      </c>
      <c r="T397" s="109">
        <f>(([3]ставка!T20/1000*'[3]составляющая '!$B$15*'[3]составляющая '!$C$15)+'[3]составляющая '!$D$15+'[3]составляющая '!$E$15)*1000+[3]ставка!T20</f>
        <v>2481.1806940719998</v>
      </c>
      <c r="U397" s="109">
        <f>(([3]ставка!U20/1000*'[3]составляющая '!$B$15*'[3]составляющая '!$C$15)+'[3]составляющая '!$D$15+'[3]составляющая '!$E$15)*1000+[3]ставка!U20</f>
        <v>2533.0457143069998</v>
      </c>
      <c r="V397" s="109">
        <f>(([3]ставка!V20/1000*'[3]составляющая '!$B$15*'[3]составляющая '!$C$15)+'[3]составляющая '!$D$15+'[3]составляющая '!$E$15)*1000+[3]ставка!V20</f>
        <v>2599.4804501500003</v>
      </c>
      <c r="W397" s="109">
        <f>(([3]ставка!W20/1000*'[3]составляющая '!$B$15*'[3]составляющая '!$C$15)+'[3]составляющая '!$D$15+'[3]составляющая '!$E$15)*1000+[3]ставка!W20</f>
        <v>2529.2222951490003</v>
      </c>
      <c r="X397" s="109">
        <f>(([3]ставка!X20/1000*'[3]составляющая '!$B$15*'[3]составляющая '!$C$15)+'[3]составляющая '!$D$15+'[3]составляющая '!$E$15)*1000+[3]ставка!X20</f>
        <v>2357.3720470770004</v>
      </c>
      <c r="Y397" s="109">
        <f>(([3]ставка!Y20/1000*'[3]составляющая '!$B$15*'[3]составляющая '!$C$15)+'[3]составляющая '!$D$15+'[3]составляющая '!$E$15)*1000+[3]ставка!Y20</f>
        <v>2233.9593162670003</v>
      </c>
    </row>
    <row r="398" spans="1:25" s="71" customFormat="1" ht="15.75" outlineLevel="2" x14ac:dyDescent="0.25">
      <c r="A398" s="125">
        <v>17</v>
      </c>
      <c r="B398" s="109">
        <f>(([3]ставка!B21/1000*'[3]составляющая '!$B$15*'[3]составляющая '!$C$15)+'[3]составляющая '!$D$15+'[3]составляющая '!$E$15)*1000+[3]ставка!B21</f>
        <v>2245.0675932290001</v>
      </c>
      <c r="C398" s="109">
        <f>(([3]ставка!C21/1000*'[3]составляющая '!$B$15*'[3]составляющая '!$C$15)+'[3]составляющая '!$D$15+'[3]составляющая '!$E$15)*1000+[3]ставка!C21</f>
        <v>2102.3115288090003</v>
      </c>
      <c r="D398" s="109">
        <f>(([3]ставка!D21/1000*'[3]составляющая '!$B$15*'[3]составляющая '!$C$15)+'[3]составляющая '!$D$15+'[3]составляющая '!$E$15)*1000+[3]ставка!D21</f>
        <v>2032.9130775240001</v>
      </c>
      <c r="E398" s="109">
        <f>(([3]ставка!E21/1000*'[3]составляющая '!$B$15*'[3]составляющая '!$C$15)+'[3]составляющая '!$D$15+'[3]составляющая '!$E$15)*1000+[3]ставка!E21</f>
        <v>2004.0111960190002</v>
      </c>
      <c r="F398" s="109">
        <f>(([3]ставка!F21/1000*'[3]составляющая '!$B$15*'[3]составляющая '!$C$15)+'[3]составляющая '!$D$15+'[3]составляющая '!$E$15)*1000+[3]ставка!F21</f>
        <v>1997.518170585</v>
      </c>
      <c r="G398" s="109">
        <f>(([3]ставка!G21/1000*'[3]составляющая '!$B$15*'[3]составляющая '!$C$15)+'[3]составляющая '!$D$15+'[3]составляющая '!$E$15)*1000+[3]ставка!G21</f>
        <v>2001.76012971</v>
      </c>
      <c r="H398" s="109">
        <f>(([3]ставка!H21/1000*'[3]составляющая '!$B$15*'[3]составляющая '!$C$15)+'[3]составляющая '!$D$15+'[3]составляющая '!$E$15)*1000+[3]ставка!H21</f>
        <v>2038.207042512</v>
      </c>
      <c r="I398" s="109">
        <f>(([3]ставка!I21/1000*'[3]составляющая '!$B$15*'[3]составляющая '!$C$15)+'[3]составляющая '!$D$15+'[3]составляющая '!$E$15)*1000+[3]ставка!I21</f>
        <v>2063.9868421010001</v>
      </c>
      <c r="J398" s="109">
        <f>(([3]ставка!J21/1000*'[3]составляющая '!$B$15*'[3]составляющая '!$C$15)+'[3]составляющая '!$D$15+'[3]составляющая '!$E$15)*1000+[3]ставка!J21</f>
        <v>2159.4592021409999</v>
      </c>
      <c r="K398" s="109">
        <f>(([3]ставка!K21/1000*'[3]составляющая '!$B$15*'[3]составляющая '!$C$15)+'[3]составляющая '!$D$15+'[3]составляющая '!$E$15)*1000+[3]ставка!K21</f>
        <v>2231.3915170099999</v>
      </c>
      <c r="L398" s="109">
        <f>(([3]ставка!L21/1000*'[3]составляющая '!$B$15*'[3]составляющая '!$C$15)+'[3]составляющая '!$D$15+'[3]составляющая '!$E$15)*1000+[3]ставка!L21</f>
        <v>2290.1115431910002</v>
      </c>
      <c r="M398" s="109">
        <f>(([3]ставка!M21/1000*'[3]составляющая '!$B$15*'[3]составляющая '!$C$15)+'[3]составляющая '!$D$15+'[3]составляющая '!$E$15)*1000+[3]ставка!M21</f>
        <v>2314.0135688740002</v>
      </c>
      <c r="N398" s="109">
        <f>(([3]ставка!N21/1000*'[3]составляющая '!$B$15*'[3]составляющая '!$C$15)+'[3]составляющая '!$D$15+'[3]составляющая '!$E$15)*1000+[3]ставка!N21</f>
        <v>2301.0727655700002</v>
      </c>
      <c r="O398" s="109">
        <f>(([3]ставка!O21/1000*'[3]составляющая '!$B$15*'[3]составляющая '!$C$15)+'[3]составляющая '!$D$15+'[3]составляющая '!$E$15)*1000+[3]ставка!O21</f>
        <v>2272.1482602830001</v>
      </c>
      <c r="P398" s="109">
        <f>(([3]ставка!P21/1000*'[3]составляющая '!$B$15*'[3]составляющая '!$C$15)+'[3]составляющая '!$D$15+'[3]составляющая '!$E$15)*1000+[3]ставка!P21</f>
        <v>2267.1144687880001</v>
      </c>
      <c r="Q398" s="109">
        <f>(([3]ставка!Q21/1000*'[3]составляющая '!$B$15*'[3]составляющая '!$C$15)+'[3]составляющая '!$D$15+'[3]составляющая '!$E$15)*1000+[3]ставка!Q21</f>
        <v>2261.616889762</v>
      </c>
      <c r="R398" s="109">
        <f>(([3]ставка!R21/1000*'[3]составляющая '!$B$15*'[3]составляющая '!$C$15)+'[3]составляющая '!$D$15+'[3]составляющая '!$E$15)*1000+[3]ставка!R21</f>
        <v>2266.2547650719998</v>
      </c>
      <c r="S398" s="109">
        <f>(([3]ставка!S21/1000*'[3]составляющая '!$B$15*'[3]составляющая '!$C$15)+'[3]составляющая '!$D$15+'[3]составляющая '!$E$15)*1000+[3]ставка!S21</f>
        <v>2269.4447183339998</v>
      </c>
      <c r="T398" s="109">
        <f>(([3]ставка!T21/1000*'[3]составляющая '!$B$15*'[3]составляющая '!$C$15)+'[3]составляющая '!$D$15+'[3]составляющая '!$E$15)*1000+[3]ставка!T21</f>
        <v>2356.6820217260001</v>
      </c>
      <c r="U398" s="109">
        <f>(([3]ставка!U21/1000*'[3]составляющая '!$B$15*'[3]составляющая '!$C$15)+'[3]составляющая '!$D$15+'[3]составляющая '!$E$15)*1000+[3]ставка!U21</f>
        <v>2532.310441392</v>
      </c>
      <c r="V398" s="109">
        <f>(([3]ставка!V21/1000*'[3]составляющая '!$B$15*'[3]составляющая '!$C$15)+'[3]составляющая '!$D$15+'[3]составляющая '!$E$15)*1000+[3]ставка!V21</f>
        <v>2601.607085658</v>
      </c>
      <c r="W398" s="109">
        <f>(([3]ставка!W21/1000*'[3]составляющая '!$B$15*'[3]составляющая '!$C$15)+'[3]составляющая '!$D$15+'[3]составляющая '!$E$15)*1000+[3]ставка!W21</f>
        <v>2564.8321280169998</v>
      </c>
      <c r="X398" s="109">
        <f>(([3]ставка!X21/1000*'[3]составляющая '!$B$15*'[3]составляющая '!$C$15)+'[3]составляющая '!$D$15+'[3]составляющая '!$E$15)*1000+[3]ставка!X21</f>
        <v>2481.6557934940001</v>
      </c>
      <c r="Y398" s="109">
        <f>(([3]ставка!Y21/1000*'[3]составляющая '!$B$15*'[3]составляющая '!$C$15)+'[3]составляющая '!$D$15+'[3]составляющая '!$E$15)*1000+[3]ставка!Y21</f>
        <v>2288.8219876169996</v>
      </c>
    </row>
    <row r="399" spans="1:25" s="71" customFormat="1" ht="15.75" outlineLevel="2" x14ac:dyDescent="0.25">
      <c r="A399" s="125">
        <v>18</v>
      </c>
      <c r="B399" s="109">
        <f>(([3]ставка!B22/1000*'[3]составляющая '!$B$15*'[3]составляющая '!$C$15)+'[3]составляющая '!$D$15+'[3]составляющая '!$E$15)*1000+[3]ставка!B22</f>
        <v>2251.956534848</v>
      </c>
      <c r="C399" s="109">
        <f>(([3]ставка!C22/1000*'[3]составляющая '!$B$15*'[3]составляющая '!$C$15)+'[3]составляющая '!$D$15+'[3]составляющая '!$E$15)*1000+[3]ставка!C22</f>
        <v>2152.4910772849998</v>
      </c>
      <c r="D399" s="109">
        <f>(([3]ставка!D22/1000*'[3]составляющая '!$B$15*'[3]составляющая '!$C$15)+'[3]составляющая '!$D$15+'[3]составляющая '!$E$15)*1000+[3]ставка!D22</f>
        <v>2096.2596671239999</v>
      </c>
      <c r="E399" s="109">
        <f>(([3]ставка!E22/1000*'[3]составляющая '!$B$15*'[3]составляющая '!$C$15)+'[3]составляющая '!$D$15+'[3]составляющая '!$E$15)*1000+[3]ставка!E22</f>
        <v>2054.7789628270002</v>
      </c>
      <c r="F399" s="109">
        <f>(([3]ставка!F22/1000*'[3]составляющая '!$B$15*'[3]составляющая '!$C$15)+'[3]составляющая '!$D$15+'[3]составляющая '!$E$15)*1000+[3]ставка!F22</f>
        <v>2093.6805559760001</v>
      </c>
      <c r="G399" s="109">
        <f>(([3]ставка!G22/1000*'[3]составляющая '!$B$15*'[3]составляющая '!$C$15)+'[3]составляющая '!$D$15+'[3]составляющая '!$E$15)*1000+[3]ставка!G22</f>
        <v>2071.090709649</v>
      </c>
      <c r="H399" s="109">
        <f>(([3]ставка!H22/1000*'[3]составляющая '!$B$15*'[3]составляющая '!$C$15)+'[3]составляющая '!$D$15+'[3]составляющая '!$E$15)*1000+[3]ставка!H22</f>
        <v>2230.6449322039998</v>
      </c>
      <c r="I399" s="109">
        <f>(([3]ставка!I22/1000*'[3]составляющая '!$B$15*'[3]составляющая '!$C$15)+'[3]составляющая '!$D$15+'[3]составляющая '!$E$15)*1000+[3]ставка!I22</f>
        <v>2447.7088086029999</v>
      </c>
      <c r="J399" s="109">
        <f>(([3]ставка!J22/1000*'[3]составляющая '!$B$15*'[3]составляющая '!$C$15)+'[3]составляющая '!$D$15+'[3]составляющая '!$E$15)*1000+[3]ставка!J22</f>
        <v>2517.3334977080003</v>
      </c>
      <c r="K399" s="109">
        <f>(([3]ставка!K22/1000*'[3]составляющая '!$B$15*'[3]составляющая '!$C$15)+'[3]составляющая '!$D$15+'[3]составляющая '!$E$15)*1000+[3]ставка!K22</f>
        <v>2621.380271126</v>
      </c>
      <c r="L399" s="109">
        <f>(([3]ставка!L22/1000*'[3]составляющая '!$B$15*'[3]составляющая '!$C$15)+'[3]составляющая '!$D$15+'[3]составляющая '!$E$15)*1000+[3]ставка!L22</f>
        <v>2643.223532647</v>
      </c>
      <c r="M399" s="109">
        <f>(([3]ставка!M22/1000*'[3]составляющая '!$B$15*'[3]составляющая '!$C$15)+'[3]составляющая '!$D$15+'[3]составляющая '!$E$15)*1000+[3]ставка!M22</f>
        <v>2610.6679103490001</v>
      </c>
      <c r="N399" s="109">
        <f>(([3]ставка!N22/1000*'[3]составляющая '!$B$15*'[3]составляющая '!$C$15)+'[3]составляющая '!$D$15+'[3]составляющая '!$E$15)*1000+[3]ставка!N22</f>
        <v>2602.7043390849999</v>
      </c>
      <c r="O399" s="109">
        <f>(([3]ставка!O22/1000*'[3]составляющая '!$B$15*'[3]составляющая '!$C$15)+'[3]составляющая '!$D$15+'[3]составляющая '!$E$15)*1000+[3]ставка!O22</f>
        <v>2599.1184696380001</v>
      </c>
      <c r="P399" s="109">
        <f>(([3]ставка!P22/1000*'[3]составляющая '!$B$15*'[3]составляющая '!$C$15)+'[3]составляющая '!$D$15+'[3]составляющая '!$E$15)*1000+[3]ставка!P22</f>
        <v>2610.6679103490001</v>
      </c>
      <c r="Q399" s="109">
        <f>(([3]ставка!Q22/1000*'[3]составляющая '!$B$15*'[3]составляющая '!$C$15)+'[3]составляющая '!$D$15+'[3]составляющая '!$E$15)*1000+[3]ставка!Q22</f>
        <v>2605.3173859060003</v>
      </c>
      <c r="R399" s="109">
        <f>(([3]ставка!R22/1000*'[3]составляющая '!$B$15*'[3]составляющая '!$C$15)+'[3]составляющая '!$D$15+'[3]составляющая '!$E$15)*1000+[3]ставка!R22</f>
        <v>2582.3994947400001</v>
      </c>
      <c r="S399" s="109">
        <f>(([3]ставка!S22/1000*'[3]составляющая '!$B$15*'[3]составляющая '!$C$15)+'[3]составляющая '!$D$15+'[3]составляющая '!$E$15)*1000+[3]ставка!S22</f>
        <v>2550.6696404849999</v>
      </c>
      <c r="T399" s="109">
        <f>(([3]ставка!T22/1000*'[3]составляющая '!$B$15*'[3]составляющая '!$C$15)+'[3]составляющая '!$D$15+'[3]составляющая '!$E$15)*1000+[3]ставка!T22</f>
        <v>2574.311492675</v>
      </c>
      <c r="U399" s="109">
        <f>(([3]ставка!U22/1000*'[3]составляющая '!$B$15*'[3]составляющая '!$C$15)+'[3]составляющая '!$D$15+'[3]составляющая '!$E$15)*1000+[3]ставка!U22</f>
        <v>2631.0745617130001</v>
      </c>
      <c r="V399" s="109">
        <f>(([3]ставка!V22/1000*'[3]составляющая '!$B$15*'[3]составляющая '!$C$15)+'[3]составляющая '!$D$15+'[3]составляющая '!$E$15)*1000+[3]ставка!V22</f>
        <v>2739.2954229099996</v>
      </c>
      <c r="W399" s="109">
        <f>(([3]ставка!W22/1000*'[3]составляющая '!$B$15*'[3]составляющая '!$C$15)+'[3]составляющая '!$D$15+'[3]составляющая '!$E$15)*1000+[3]ставка!W22</f>
        <v>2675.5189814519999</v>
      </c>
      <c r="X399" s="109">
        <f>(([3]ставка!X22/1000*'[3]составляющая '!$B$15*'[3]составляющая '!$C$15)+'[3]составляющая '!$D$15+'[3]составляющая '!$E$15)*1000+[3]ставка!X22</f>
        <v>2605.3513215789999</v>
      </c>
      <c r="Y399" s="109">
        <f>(([3]ставка!Y22/1000*'[3]составляющая '!$B$15*'[3]составляющая '!$C$15)+'[3]составляющая '!$D$15+'[3]составляющая '!$E$15)*1000+[3]ставка!Y22</f>
        <v>2474.8347232209999</v>
      </c>
    </row>
    <row r="400" spans="1:25" s="71" customFormat="1" ht="15.75" outlineLevel="2" x14ac:dyDescent="0.25">
      <c r="A400" s="125">
        <v>19</v>
      </c>
      <c r="B400" s="109">
        <f>(([3]ставка!B23/1000*'[3]составляющая '!$B$15*'[3]составляющая '!$C$15)+'[3]составляющая '!$D$15+'[3]составляющая '!$E$15)*1000+[3]ставка!B23</f>
        <v>2097.0628113850003</v>
      </c>
      <c r="C400" s="109">
        <f>(([3]ставка!C23/1000*'[3]составляющая '!$B$15*'[3]составляющая '!$C$15)+'[3]составляющая '!$D$15+'[3]составляющая '!$E$15)*1000+[3]ставка!C23</f>
        <v>2040.5372920579998</v>
      </c>
      <c r="D400" s="109">
        <f>(([3]ставка!D23/1000*'[3]составляющая '!$B$15*'[3]составляющая '!$C$15)+'[3]составляющая '!$D$15+'[3]составляющая '!$E$15)*1000+[3]ставка!D23</f>
        <v>1895.892141841</v>
      </c>
      <c r="E400" s="109">
        <f>(([3]ставка!E23/1000*'[3]составляющая '!$B$15*'[3]составляющая '!$C$15)+'[3]составляющая '!$D$15+'[3]составляющая '!$E$15)*1000+[3]ставка!E23</f>
        <v>1937.84794556</v>
      </c>
      <c r="F400" s="109">
        <f>(([3]ставка!F23/1000*'[3]составляющая '!$B$15*'[3]составляющая '!$C$15)+'[3]составляющая '!$D$15+'[3]составляющая '!$E$15)*1000+[3]ставка!F23</f>
        <v>1994.4300243419998</v>
      </c>
      <c r="G400" s="109">
        <f>(([3]ставка!G23/1000*'[3]составляющая '!$B$15*'[3]составляющая '!$C$15)+'[3]составляющая '!$D$15+'[3]составляющая '!$E$15)*1000+[3]ставка!G23</f>
        <v>2009.1694183150003</v>
      </c>
      <c r="H400" s="109">
        <f>(([3]ставка!H23/1000*'[3]составляющая '!$B$15*'[3]составляющая '!$C$15)+'[3]составляющая '!$D$15+'[3]составляющая '!$E$15)*1000+[3]ставка!H23</f>
        <v>2066.4415224479999</v>
      </c>
      <c r="I400" s="109">
        <f>(([3]ставка!I23/1000*'[3]составляющая '!$B$15*'[3]составляющая '!$C$15)+'[3]составляющая '!$D$15+'[3]составляющая '!$E$15)*1000+[3]ставка!I23</f>
        <v>2338.9789123109999</v>
      </c>
      <c r="J400" s="109">
        <f>(([3]ставка!J23/1000*'[3]составляющая '!$B$15*'[3]составляющая '!$C$15)+'[3]составляющая '!$D$15+'[3]составляющая '!$E$15)*1000+[3]ставка!J23</f>
        <v>2505.8858640159997</v>
      </c>
      <c r="K400" s="109">
        <f>(([3]ставка!K23/1000*'[3]составляющая '!$B$15*'[3]составляющая '!$C$15)+'[3]составляющая '!$D$15+'[3]составляющая '!$E$15)*1000+[3]ставка!K23</f>
        <v>2619.9210371869999</v>
      </c>
      <c r="L400" s="109">
        <f>(([3]ставка!L23/1000*'[3]составляющая '!$B$15*'[3]составляющая '!$C$15)+'[3]составляющая '!$D$15+'[3]составляющая '!$E$15)*1000+[3]ставка!L23</f>
        <v>2623.5408423070003</v>
      </c>
      <c r="M400" s="109">
        <f>(([3]ставка!M23/1000*'[3]составляющая '!$B$15*'[3]составляющая '!$C$15)+'[3]составляющая '!$D$15+'[3]составляющая '!$E$15)*1000+[3]ставка!M23</f>
        <v>2607.3874619590001</v>
      </c>
      <c r="N400" s="109">
        <f>(([3]ставка!N23/1000*'[3]составляющая '!$B$15*'[3]составляющая '!$C$15)+'[3]составляющая '!$D$15+'[3]составляющая '!$E$15)*1000+[3]ставка!N23</f>
        <v>2597.953344865</v>
      </c>
      <c r="O400" s="109">
        <f>(([3]ставка!O23/1000*'[3]составляющая '!$B$15*'[3]составляющая '!$C$15)+'[3]составляющая '!$D$15+'[3]составляющая '!$E$15)*1000+[3]ставка!O23</f>
        <v>2586.2002901159999</v>
      </c>
      <c r="P400" s="109">
        <f>(([3]ставка!P23/1000*'[3]составляющая '!$B$15*'[3]составляющая '!$C$15)+'[3]составляющая '!$D$15+'[3]составляющая '!$E$15)*1000+[3]ставка!P23</f>
        <v>2581.2456818580004</v>
      </c>
      <c r="Q400" s="109">
        <f>(([3]ставка!Q23/1000*'[3]составляющая '!$B$15*'[3]составляющая '!$C$15)+'[3]составляющая '!$D$15+'[3]составляющая '!$E$15)*1000+[3]ставка!Q23</f>
        <v>2554.3799407329998</v>
      </c>
      <c r="R400" s="109">
        <f>(([3]ставка!R23/1000*'[3]составляющая '!$B$15*'[3]составляющая '!$C$15)+'[3]составляющая '!$D$15+'[3]составляющая '!$E$15)*1000+[3]ставка!R23</f>
        <v>2498.8724915960001</v>
      </c>
      <c r="S400" s="109">
        <f>(([3]ставка!S23/1000*'[3]составляющая '!$B$15*'[3]составляющая '!$C$15)+'[3]составляющая '!$D$15+'[3]составляющая '!$E$15)*1000+[3]ставка!S23</f>
        <v>2465.5476607099999</v>
      </c>
      <c r="T400" s="109">
        <f>(([3]ставка!T23/1000*'[3]составляющая '!$B$15*'[3]составляющая '!$C$15)+'[3]составляющая '!$D$15+'[3]составляющая '!$E$15)*1000+[3]ставка!T23</f>
        <v>2491.3840197540003</v>
      </c>
      <c r="U400" s="109">
        <f>(([3]ставка!U23/1000*'[3]составляющая '!$B$15*'[3]составляющая '!$C$15)+'[3]составляющая '!$D$15+'[3]составляющая '!$E$15)*1000+[3]ставка!U23</f>
        <v>2586.6414538650001</v>
      </c>
      <c r="V400" s="109">
        <f>(([3]ставка!V23/1000*'[3]составляющая '!$B$15*'[3]составляющая '!$C$15)+'[3]составляющая '!$D$15+'[3]составляющая '!$E$15)*1000+[3]ставка!V23</f>
        <v>2627.3529495740004</v>
      </c>
      <c r="W400" s="109">
        <f>(([3]ставка!W23/1000*'[3]составляющая '!$B$15*'[3]составляющая '!$C$15)+'[3]составляющая '!$D$15+'[3]составляющая '!$E$15)*1000+[3]ставка!W23</f>
        <v>2611.0638265340003</v>
      </c>
      <c r="X400" s="109">
        <f>(([3]ставка!X23/1000*'[3]составляющая '!$B$15*'[3]составляющая '!$C$15)+'[3]составляющая '!$D$15+'[3]составляющая '!$E$15)*1000+[3]ставка!X23</f>
        <v>2571.4608961430004</v>
      </c>
      <c r="Y400" s="109">
        <f>(([3]ставка!Y23/1000*'[3]составляющая '!$B$15*'[3]составляющая '!$C$15)+'[3]составляющая '!$D$15+'[3]составляющая '!$E$15)*1000+[3]ставка!Y23</f>
        <v>2264.1960009099998</v>
      </c>
    </row>
    <row r="401" spans="1:25" s="71" customFormat="1" ht="15.75" outlineLevel="2" x14ac:dyDescent="0.25">
      <c r="A401" s="125">
        <v>20</v>
      </c>
      <c r="B401" s="109">
        <f>(([3]ставка!B24/1000*'[3]составляющая '!$B$15*'[3]составляющая '!$C$15)+'[3]составляющая '!$D$15+'[3]составляющая '!$E$15)*1000+[3]ставка!B24</f>
        <v>2054.3943585329998</v>
      </c>
      <c r="C401" s="109">
        <f>(([3]ставка!C24/1000*'[3]составляющая '!$B$15*'[3]составляющая '!$C$15)+'[3]составляющая '!$D$15+'[3]составляющая '!$E$15)*1000+[3]ставка!C24</f>
        <v>1948.4584993180001</v>
      </c>
      <c r="D401" s="109">
        <f>(([3]ставка!D24/1000*'[3]составляющая '!$B$15*'[3]составляющая '!$C$15)+'[3]составляющая '!$D$15+'[3]составляющая '!$E$15)*1000+[3]ставка!D24</f>
        <v>1586.9191510669998</v>
      </c>
      <c r="E401" s="109">
        <f>(([3]ставка!E24/1000*'[3]составляющая '!$B$15*'[3]составляющая '!$C$15)+'[3]составляющая '!$D$15+'[3]составляющая '!$E$15)*1000+[3]ставка!E24</f>
        <v>1454.6265858220002</v>
      </c>
      <c r="F401" s="109">
        <f>(([3]ставка!F24/1000*'[3]составляющая '!$B$15*'[3]составляющая '!$C$15)+'[3]составляющая '!$D$15+'[3]составляющая '!$E$15)*1000+[3]ставка!F24</f>
        <v>1619.8367538770001</v>
      </c>
      <c r="G401" s="109">
        <f>(([3]ставка!G24/1000*'[3]составляющая '!$B$15*'[3]составляющая '!$C$15)+'[3]составляющая '!$D$15+'[3]составляющая '!$E$15)*1000+[3]ставка!G24</f>
        <v>1882.4875510060001</v>
      </c>
      <c r="H401" s="109">
        <f>(([3]ставка!H24/1000*'[3]составляющая '!$B$15*'[3]составляющая '!$C$15)+'[3]составляющая '!$D$15+'[3]составляющая '!$E$15)*1000+[3]ставка!H24</f>
        <v>2116.1459715020001</v>
      </c>
      <c r="I401" s="109">
        <f>(([3]ставка!I24/1000*'[3]составляющая '!$B$15*'[3]составляющая '!$C$15)+'[3]составляющая '!$D$15+'[3]составляющая '!$E$15)*1000+[3]ставка!I24</f>
        <v>2340.3024035580002</v>
      </c>
      <c r="J401" s="109">
        <f>(([3]ставка!J24/1000*'[3]составляющая '!$B$15*'[3]составляющая '!$C$15)+'[3]составляющая '!$D$15+'[3]составляющая '!$E$15)*1000+[3]ставка!J24</f>
        <v>2488.047011909</v>
      </c>
      <c r="K401" s="109">
        <f>(([3]ставка!K24/1000*'[3]составляющая '!$B$15*'[3]составляющая '!$C$15)+'[3]составляющая '!$D$15+'[3]составляющая '!$E$15)*1000+[3]ставка!K24</f>
        <v>2609.876077979</v>
      </c>
      <c r="L401" s="109">
        <f>(([3]ставка!L24/1000*'[3]составляющая '!$B$15*'[3]составляющая '!$C$15)+'[3]составляющая '!$D$15+'[3]составляющая '!$E$15)*1000+[3]ставка!L24</f>
        <v>2623.6313374350002</v>
      </c>
      <c r="M401" s="109">
        <f>(([3]ставка!M24/1000*'[3]составляющая '!$B$15*'[3]составляющая '!$C$15)+'[3]составляющая '!$D$15+'[3]составляющая '!$E$15)*1000+[3]ставка!M24</f>
        <v>2595.3629218259998</v>
      </c>
      <c r="N401" s="109">
        <f>(([3]ставка!N24/1000*'[3]составляющая '!$B$15*'[3]составляющая '!$C$15)+'[3]составляющая '!$D$15+'[3]составляющая '!$E$15)*1000+[3]ставка!N24</f>
        <v>2579.3226603880003</v>
      </c>
      <c r="O401" s="109">
        <f>(([3]ставка!O24/1000*'[3]составляющая '!$B$15*'[3]составляющая '!$C$15)+'[3]составляющая '!$D$15+'[3]составляющая '!$E$15)*1000+[3]ставка!O24</f>
        <v>2575.7141671589998</v>
      </c>
      <c r="P401" s="109">
        <f>(([3]ставка!P24/1000*'[3]составляющая '!$B$15*'[3]составляющая '!$C$15)+'[3]составляющая '!$D$15+'[3]составляющая '!$E$15)*1000+[3]ставка!P24</f>
        <v>2581.9017715360001</v>
      </c>
      <c r="Q401" s="109">
        <f>(([3]ставка!Q24/1000*'[3]составляющая '!$B$15*'[3]составляющая '!$C$15)+'[3]составляющая '!$D$15+'[3]составляющая '!$E$15)*1000+[3]ставка!Q24</f>
        <v>2560.0358862330004</v>
      </c>
      <c r="R401" s="109">
        <f>(([3]ставка!R24/1000*'[3]составляющая '!$B$15*'[3]составляющая '!$C$15)+'[3]составляющая '!$D$15+'[3]составляющая '!$E$15)*1000+[3]ставка!R24</f>
        <v>2530.9982620359997</v>
      </c>
      <c r="S401" s="109">
        <f>(([3]ставка!S24/1000*'[3]составляющая '!$B$15*'[3]составляющая '!$C$15)+'[3]составляющая '!$D$15+'[3]составляющая '!$E$15)*1000+[3]ставка!S24</f>
        <v>2462.730999851</v>
      </c>
      <c r="T401" s="109">
        <f>(([3]ставка!T24/1000*'[3]составляющая '!$B$15*'[3]составляющая '!$C$15)+'[3]составляющая '!$D$15+'[3]составляющая '!$E$15)*1000+[3]ставка!T24</f>
        <v>2502.3226183510001</v>
      </c>
      <c r="U401" s="109">
        <f>(([3]ставка!U24/1000*'[3]составляющая '!$B$15*'[3]составляющая '!$C$15)+'[3]составляющая '!$D$15+'[3]составляющая '!$E$15)*1000+[3]ставка!U24</f>
        <v>2577.5127578279998</v>
      </c>
      <c r="V401" s="109">
        <f>(([3]ставка!V24/1000*'[3]составляющая '!$B$15*'[3]составляющая '!$C$15)+'[3]составляющая '!$D$15+'[3]составляющая '!$E$15)*1000+[3]ставка!V24</f>
        <v>2617.4097973849998</v>
      </c>
      <c r="W401" s="109">
        <f>(([3]ставка!W24/1000*'[3]составляющая '!$B$15*'[3]составляющая '!$C$15)+'[3]составляющая '!$D$15+'[3]составляющая '!$E$15)*1000+[3]ставка!W24</f>
        <v>2612.2968226530002</v>
      </c>
      <c r="X401" s="109">
        <f>(([3]ставка!X24/1000*'[3]составляющая '!$B$15*'[3]составляющая '!$C$15)+'[3]составляющая '!$D$15+'[3]составляющая '!$E$15)*1000+[3]ставка!X24</f>
        <v>2526.1002132330004</v>
      </c>
      <c r="Y401" s="109">
        <f>(([3]ставка!Y24/1000*'[3]составляющая '!$B$15*'[3]составляющая '!$C$15)+'[3]составляющая '!$D$15+'[3]составляющая '!$E$15)*1000+[3]ставка!Y24</f>
        <v>2300.0546953799999</v>
      </c>
    </row>
    <row r="402" spans="1:25" s="75" customFormat="1" ht="15.75" outlineLevel="2" x14ac:dyDescent="0.25">
      <c r="A402" s="115">
        <v>21</v>
      </c>
      <c r="B402" s="109">
        <f>(([3]ставка!B25/1000*'[3]составляющая '!$B$15*'[3]составляющая '!$C$15)+'[3]составляющая '!$D$15+'[3]составляющая '!$E$15)*1000+[3]ставка!B25</f>
        <v>2048.6366060139999</v>
      </c>
      <c r="C402" s="109">
        <f>(([3]ставка!C25/1000*'[3]составляющая '!$B$15*'[3]составляющая '!$C$15)+'[3]составляющая '!$D$15+'[3]составляющая '!$E$15)*1000+[3]ставка!C25</f>
        <v>1983.7289754559997</v>
      </c>
      <c r="D402" s="109">
        <f>(([3]ставка!D25/1000*'[3]составляющая '!$B$15*'[3]составляющая '!$C$15)+'[3]составляющая '!$D$15+'[3]составляющая '!$E$15)*1000+[3]ставка!D25</f>
        <v>1858.981441508</v>
      </c>
      <c r="E402" s="109">
        <f>(([3]ставка!E25/1000*'[3]составляющая '!$B$15*'[3]составляющая '!$C$15)+'[3]составляющая '!$D$15+'[3]составляющая '!$E$15)*1000+[3]ставка!E25</f>
        <v>1766.427549346</v>
      </c>
      <c r="F402" s="109">
        <f>(([3]ставка!F25/1000*'[3]составляющая '!$B$15*'[3]составляющая '!$C$15)+'[3]составляющая '!$D$15+'[3]составляющая '!$E$15)*1000+[3]ставка!F25</f>
        <v>1765.79408345</v>
      </c>
      <c r="G402" s="109">
        <f>(([3]ставка!G25/1000*'[3]составляющая '!$B$15*'[3]составляющая '!$C$15)+'[3]составляющая '!$D$15+'[3]составляющая '!$E$15)*1000+[3]ставка!G25</f>
        <v>1858.246168593</v>
      </c>
      <c r="H402" s="109">
        <f>(([3]ставка!H25/1000*'[3]составляющая '!$B$15*'[3]составляющая '!$C$15)+'[3]составляющая '!$D$15+'[3]составляющая '!$E$15)*1000+[3]ставка!H25</f>
        <v>2081.4297780229999</v>
      </c>
      <c r="I402" s="109">
        <f>(([3]ставка!I25/1000*'[3]составляющая '!$B$15*'[3]составляющая '!$C$15)+'[3]составляющая '!$D$15+'[3]составляющая '!$E$15)*1000+[3]ставка!I25</f>
        <v>2274.512445502</v>
      </c>
      <c r="J402" s="109">
        <f>(([3]ставка!J25/1000*'[3]составляющая '!$B$15*'[3]составляющая '!$C$15)+'[3]составляющая '!$D$15+'[3]составляющая '!$E$15)*1000+[3]ставка!J25</f>
        <v>2425.1981455129999</v>
      </c>
      <c r="K402" s="109">
        <f>(([3]ставка!K25/1000*'[3]составляющая '!$B$15*'[3]составляющая '!$C$15)+'[3]составляющая '!$D$15+'[3]составляющая '!$E$15)*1000+[3]ставка!K25</f>
        <v>2581.9243953180003</v>
      </c>
      <c r="L402" s="109">
        <f>(([3]ставка!L25/1000*'[3]составляющая '!$B$15*'[3]составляющая '!$C$15)+'[3]составляющая '!$D$15+'[3]составляющая '!$E$15)*1000+[3]ставка!L25</f>
        <v>2609.7177115049999</v>
      </c>
      <c r="M402" s="109">
        <f>(([3]ставка!M25/1000*'[3]составляющая '!$B$15*'[3]составляющая '!$C$15)+'[3]составляющая '!$D$15+'[3]составляющая '!$E$15)*1000+[3]ставка!M25</f>
        <v>2562.0267790490002</v>
      </c>
      <c r="N402" s="109">
        <f>(([3]ставка!N25/1000*'[3]составляющая '!$B$15*'[3]составляющая '!$C$15)+'[3]составляющая '!$D$15+'[3]составляющая '!$E$15)*1000+[3]ставка!N25</f>
        <v>2543.441342136</v>
      </c>
      <c r="O402" s="109">
        <f>(([3]ставка!O25/1000*'[3]составляющая '!$B$15*'[3]составляющая '!$C$15)+'[3]составляющая '!$D$15+'[3]составляющая '!$E$15)*1000+[3]ставка!O25</f>
        <v>2536.2243556779999</v>
      </c>
      <c r="P402" s="109">
        <f>(([3]ставка!P25/1000*'[3]составляющая '!$B$15*'[3]составляющая '!$C$15)+'[3]составляющая '!$D$15+'[3]составляющая '!$E$15)*1000+[3]ставка!P25</f>
        <v>2560.4204905269999</v>
      </c>
      <c r="Q402" s="109">
        <f>(([3]ставка!Q25/1000*'[3]составляющая '!$B$15*'[3]составляющая '!$C$15)+'[3]составляющая '!$D$15+'[3]составляющая '!$E$15)*1000+[3]ставка!Q25</f>
        <v>2548.9728568350001</v>
      </c>
      <c r="R402" s="109">
        <f>(([3]ставка!R25/1000*'[3]составляющая '!$B$15*'[3]составляющая '!$C$15)+'[3]составляющая '!$D$15+'[3]составляющая '!$E$15)*1000+[3]ставка!R25</f>
        <v>2514.4489655030002</v>
      </c>
      <c r="S402" s="109">
        <f>(([3]ставка!S25/1000*'[3]составляющая '!$B$15*'[3]составляющая '!$C$15)+'[3]составляющая '!$D$15+'[3]составляющая '!$E$15)*1000+[3]ставка!S25</f>
        <v>2448.6929431199997</v>
      </c>
      <c r="T402" s="109">
        <f>(([3]ставка!T25/1000*'[3]составляющая '!$B$15*'[3]составляющая '!$C$15)+'[3]составляющая '!$D$15+'[3]составляющая '!$E$15)*1000+[3]ставка!T25</f>
        <v>2463.9300602970002</v>
      </c>
      <c r="U402" s="109">
        <f>(([3]ставка!U25/1000*'[3]составляющая '!$B$15*'[3]составляющая '!$C$15)+'[3]составляющая '!$D$15+'[3]составляющая '!$E$15)*1000+[3]ставка!U25</f>
        <v>2573.3499819400004</v>
      </c>
      <c r="V402" s="109">
        <f>(([3]ставка!V25/1000*'[3]составляющая '!$B$15*'[3]составляющая '!$C$15)+'[3]составляющая '!$D$15+'[3]составляющая '!$E$15)*1000+[3]ставка!V25</f>
        <v>2610.633974676</v>
      </c>
      <c r="W402" s="109">
        <f>(([3]ставка!W25/1000*'[3]составляющая '!$B$15*'[3]составляющая '!$C$15)+'[3]составляющая '!$D$15+'[3]составляющая '!$E$15)*1000+[3]ставка!W25</f>
        <v>2604.3445632799999</v>
      </c>
      <c r="X402" s="109">
        <f>(([3]ставка!X25/1000*'[3]составляющая '!$B$15*'[3]составляющая '!$C$15)+'[3]составляющая '!$D$15+'[3]составляющая '!$E$15)*1000+[3]ставка!X25</f>
        <v>2517.1751312340002</v>
      </c>
      <c r="Y402" s="109">
        <f>(([3]ставка!Y25/1000*'[3]составляющая '!$B$15*'[3]составляющая '!$C$15)+'[3]составляющая '!$D$15+'[3]составляющая '!$E$15)*1000+[3]ставка!Y25</f>
        <v>2337.5309902630001</v>
      </c>
    </row>
    <row r="403" spans="1:25" s="75" customFormat="1" ht="15.75" outlineLevel="2" x14ac:dyDescent="0.25">
      <c r="A403" s="115">
        <v>22</v>
      </c>
      <c r="B403" s="109">
        <f>(([3]ставка!B26/1000*'[3]составляющая '!$B$15*'[3]составляющая '!$C$15)+'[3]составляющая '!$D$15+'[3]составляющая '!$E$15)*1000+[3]ставка!B26</f>
        <v>2039.7454596880002</v>
      </c>
      <c r="C403" s="109">
        <f>(([3]ставка!C26/1000*'[3]составляющая '!$B$15*'[3]составляющая '!$C$15)+'[3]составляющая '!$D$15+'[3]составляющая '!$E$15)*1000+[3]ставка!C26</f>
        <v>1959.0351174030002</v>
      </c>
      <c r="D403" s="109">
        <f>(([3]ставка!D26/1000*'[3]составляющая '!$B$15*'[3]составляющая '!$C$15)+'[3]составляющая '!$D$15+'[3]составляющая '!$E$15)*1000+[3]ставка!D26</f>
        <v>1919.7149842869999</v>
      </c>
      <c r="E403" s="109">
        <f>(([3]ставка!E26/1000*'[3]составляющая '!$B$15*'[3]составляющая '!$C$15)+'[3]составляющая '!$D$15+'[3]составляющая '!$E$15)*1000+[3]ставка!E26</f>
        <v>1918.0521363100002</v>
      </c>
      <c r="F403" s="109">
        <f>(([3]ставка!F26/1000*'[3]составляющая '!$B$15*'[3]составляющая '!$C$15)+'[3]составляющая '!$D$15+'[3]составляющая '!$E$15)*1000+[3]ставка!F26</f>
        <v>1919.239884865</v>
      </c>
      <c r="G403" s="109">
        <f>(([3]ставка!G26/1000*'[3]составляющая '!$B$15*'[3]составляющая '!$C$15)+'[3]составляющая '!$D$15+'[3]составляющая '!$E$15)*1000+[3]ставка!G26</f>
        <v>1910.5862882500001</v>
      </c>
      <c r="H403" s="109">
        <f>(([3]ставка!H26/1000*'[3]составляющая '!$B$15*'[3]составляющая '!$C$15)+'[3]составляющая '!$D$15+'[3]составляющая '!$E$15)*1000+[3]ставка!H26</f>
        <v>2036.8722393739999</v>
      </c>
      <c r="I403" s="109">
        <f>(([3]ставка!I26/1000*'[3]составляющая '!$B$15*'[3]составляющая '!$C$15)+'[3]составляющая '!$D$15+'[3]составляющая '!$E$15)*1000+[3]ставка!I26</f>
        <v>2255.022057309</v>
      </c>
      <c r="J403" s="109">
        <f>(([3]ставка!J26/1000*'[3]составляющая '!$B$15*'[3]составляющая '!$C$15)+'[3]составляющая '!$D$15+'[3]составляющая '!$E$15)*1000+[3]ставка!J26</f>
        <v>2439.1570190070001</v>
      </c>
      <c r="K403" s="109">
        <f>(([3]ставка!K26/1000*'[3]составляющая '!$B$15*'[3]составляющая '!$C$15)+'[3]составляющая '!$D$15+'[3]составляющая '!$E$15)*1000+[3]ставка!K26</f>
        <v>2528.4417746700001</v>
      </c>
      <c r="L403" s="109">
        <f>(([3]ставка!L26/1000*'[3]составляющая '!$B$15*'[3]составляющая '!$C$15)+'[3]составляющая '!$D$15+'[3]составляющая '!$E$15)*1000+[3]ставка!L26</f>
        <v>2559.2214300810001</v>
      </c>
      <c r="M403" s="109">
        <f>(([3]ставка!M26/1000*'[3]составляющая '!$B$15*'[3]составляющая '!$C$15)+'[3]составляющая '!$D$15+'[3]составляющая '!$E$15)*1000+[3]ставка!M26</f>
        <v>2523.7360280140001</v>
      </c>
      <c r="N403" s="109">
        <f>(([3]ставка!N26/1000*'[3]составляющая '!$B$15*'[3]составляющая '!$C$15)+'[3]составляющая '!$D$15+'[3]составляющая '!$E$15)*1000+[3]ставка!N26</f>
        <v>2489.7551074500002</v>
      </c>
      <c r="O403" s="109">
        <f>(([3]ставка!O26/1000*'[3]составляющая '!$B$15*'[3]составляющая '!$C$15)+'[3]составляющая '!$D$15+'[3]составляющая '!$E$15)*1000+[3]ставка!O26</f>
        <v>2496.7797917610001</v>
      </c>
      <c r="P403" s="109">
        <f>(([3]ставка!P26/1000*'[3]составляющая '!$B$15*'[3]составляющая '!$C$15)+'[3]составляющая '!$D$15+'[3]составляющая '!$E$15)*1000+[3]ставка!P26</f>
        <v>2533.2267045629997</v>
      </c>
      <c r="Q403" s="109">
        <f>(([3]ставка!Q26/1000*'[3]составляющая '!$B$15*'[3]составляющая '!$C$15)+'[3]составляющая '!$D$15+'[3]составляющая '!$E$15)*1000+[3]ставка!Q26</f>
        <v>2524.5391722750001</v>
      </c>
      <c r="R403" s="109">
        <f>(([3]ставка!R26/1000*'[3]составляющая '!$B$15*'[3]составляющая '!$C$15)+'[3]составляющая '!$D$15+'[3]составляющая '!$E$15)*1000+[3]ставка!R26</f>
        <v>2468.228578877</v>
      </c>
      <c r="S403" s="109">
        <f>(([3]ставка!S26/1000*'[3]составляющая '!$B$15*'[3]составляющая '!$C$15)+'[3]составляющая '!$D$15+'[3]составляющая '!$E$15)*1000+[3]ставка!S26</f>
        <v>2397.2351509609998</v>
      </c>
      <c r="T403" s="109">
        <f>(([3]ставка!T26/1000*'[3]составляющая '!$B$15*'[3]составляющая '!$C$15)+'[3]составляющая '!$D$15+'[3]составляющая '!$E$15)*1000+[3]ставка!T26</f>
        <v>2441.984991757</v>
      </c>
      <c r="U403" s="109">
        <f>(([3]ставка!U26/1000*'[3]составляющая '!$B$15*'[3]составляющая '!$C$15)+'[3]составляющая '!$D$15+'[3]составляющая '!$E$15)*1000+[3]ставка!U26</f>
        <v>2519.9012969650003</v>
      </c>
      <c r="V403" s="109">
        <f>(([3]ставка!V26/1000*'[3]составляющая '!$B$15*'[3]составляющая '!$C$15)+'[3]составляющая '!$D$15+'[3]составляющая '!$E$15)*1000+[3]ставка!V26</f>
        <v>2595.0348769869997</v>
      </c>
      <c r="W403" s="109">
        <f>(([3]ставка!W26/1000*'[3]составляющая '!$B$15*'[3]составляющая '!$C$15)+'[3]составляющая '!$D$15+'[3]составляющая '!$E$15)*1000+[3]ставка!W26</f>
        <v>2590.0123973830005</v>
      </c>
      <c r="X403" s="109">
        <f>(([3]ставка!X26/1000*'[3]составляющая '!$B$15*'[3]составляющая '!$C$15)+'[3]составляющая '!$D$15+'[3]составляющая '!$E$15)*1000+[3]ставка!X26</f>
        <v>2485.2529748320003</v>
      </c>
      <c r="Y403" s="109">
        <f>(([3]ставка!Y26/1000*'[3]составляющая '!$B$15*'[3]составляющая '!$C$15)+'[3]составляющая '!$D$15+'[3]составляющая '!$E$15)*1000+[3]ставка!Y26</f>
        <v>2323.4024384040003</v>
      </c>
    </row>
    <row r="404" spans="1:25" s="75" customFormat="1" ht="15.75" outlineLevel="2" x14ac:dyDescent="0.25">
      <c r="A404" s="115">
        <v>23</v>
      </c>
      <c r="B404" s="109">
        <f>(([3]ставка!B27/1000*'[3]составляющая '!$B$15*'[3]составляющая '!$C$15)+'[3]составляющая '!$D$15+'[3]составляющая '!$E$15)*1000+[3]ставка!B27</f>
        <v>2005.1310732280003</v>
      </c>
      <c r="C404" s="109">
        <f>(([3]ставка!C27/1000*'[3]составляющая '!$B$15*'[3]составляющая '!$C$15)+'[3]составляющая '!$D$15+'[3]составляющая '!$E$15)*1000+[3]ставка!C27</f>
        <v>1946.433670829</v>
      </c>
      <c r="D404" s="109">
        <f>(([3]ставка!D27/1000*'[3]составляющая '!$B$15*'[3]составляющая '!$C$15)+'[3]составляющая '!$D$15+'[3]составляющая '!$E$15)*1000+[3]ставка!D27</f>
        <v>1925.755534081</v>
      </c>
      <c r="E404" s="109">
        <f>(([3]ставка!E27/1000*'[3]составляющая '!$B$15*'[3]составляющая '!$C$15)+'[3]составляющая '!$D$15+'[3]составляющая '!$E$15)*1000+[3]ставка!E27</f>
        <v>1917.328175286</v>
      </c>
      <c r="F404" s="109">
        <f>(([3]ставка!F27/1000*'[3]составляющая '!$B$15*'[3]составляющая '!$C$15)+'[3]составляющая '!$D$15+'[3]составляющая '!$E$15)*1000+[3]ставка!F27</f>
        <v>1923.3008537339999</v>
      </c>
      <c r="G404" s="109">
        <f>(([3]ставка!G27/1000*'[3]составляющая '!$B$15*'[3]составляющая '!$C$15)+'[3]составляющая '!$D$15+'[3]составляющая '!$E$15)*1000+[3]ставка!G27</f>
        <v>1927.6559317689998</v>
      </c>
      <c r="H404" s="109">
        <f>(([3]ставка!H27/1000*'[3]составляющая '!$B$15*'[3]составляющая '!$C$15)+'[3]составляющая '!$D$15+'[3]составляющая '!$E$15)*1000+[3]ставка!H27</f>
        <v>1945.822828715</v>
      </c>
      <c r="I404" s="109">
        <f>(([3]ставка!I27/1000*'[3]составляющая '!$B$15*'[3]составляющая '!$C$15)+'[3]составляющая '!$D$15+'[3]составляющая '!$E$15)*1000+[3]ставка!I27</f>
        <v>1966.2634157519999</v>
      </c>
      <c r="J404" s="109">
        <f>(([3]ставка!J27/1000*'[3]составляющая '!$B$15*'[3]составляющая '!$C$15)+'[3]составляющая '!$D$15+'[3]составляющая '!$E$15)*1000+[3]ставка!J27</f>
        <v>2164.9794049490001</v>
      </c>
      <c r="K404" s="109">
        <f>(([3]ставка!K27/1000*'[3]составляющая '!$B$15*'[3]составляющая '!$C$15)+'[3]составляющая '!$D$15+'[3]составляющая '!$E$15)*1000+[3]ставка!K27</f>
        <v>2339.9969825010003</v>
      </c>
      <c r="L404" s="109">
        <f>(([3]ставка!L27/1000*'[3]составляющая '!$B$15*'[3]составляющая '!$C$15)+'[3]составляющая '!$D$15+'[3]составляющая '!$E$15)*1000+[3]ставка!L27</f>
        <v>2461.4753799500004</v>
      </c>
      <c r="M404" s="109">
        <f>(([3]ставка!M27/1000*'[3]составляющая '!$B$15*'[3]составляющая '!$C$15)+'[3]составляющая '!$D$15+'[3]составляющая '!$E$15)*1000+[3]ставка!M27</f>
        <v>2481.2825010910001</v>
      </c>
      <c r="N404" s="109">
        <f>(([3]ставка!N27/1000*'[3]составляющая '!$B$15*'[3]составляющая '!$C$15)+'[3]составляющая '!$D$15+'[3]составляющая '!$E$15)*1000+[3]ставка!N27</f>
        <v>2425.5940616979997</v>
      </c>
      <c r="O404" s="109">
        <f>(([3]ставка!O27/1000*'[3]составляющая '!$B$15*'[3]составляющая '!$C$15)+'[3]составляющая '!$D$15+'[3]составляющая '!$E$15)*1000+[3]ставка!O27</f>
        <v>2378.7741448490001</v>
      </c>
      <c r="P404" s="109">
        <f>(([3]ставка!P27/1000*'[3]составляющая '!$B$15*'[3]составляющая '!$C$15)+'[3]составляющая '!$D$15+'[3]составляющая '!$E$15)*1000+[3]ставка!P27</f>
        <v>2342.2254250280002</v>
      </c>
      <c r="Q404" s="109">
        <f>(([3]ставка!Q27/1000*'[3]составляющая '!$B$15*'[3]составляющая '!$C$15)+'[3]составляющая '!$D$15+'[3]составляющая '!$E$15)*1000+[3]ставка!Q27</f>
        <v>2301.2763796079998</v>
      </c>
      <c r="R404" s="109">
        <f>(([3]ставка!R27/1000*'[3]составляющая '!$B$15*'[3]составляющая '!$C$15)+'[3]составляющая '!$D$15+'[3]составляющая '!$E$15)*1000+[3]ставка!R27</f>
        <v>2300.1225667259996</v>
      </c>
      <c r="S404" s="109">
        <f>(([3]ставка!S27/1000*'[3]составляющая '!$B$15*'[3]составляющая '!$C$15)+'[3]составляющая '!$D$15+'[3]составляющая '!$E$15)*1000+[3]ставка!S27</f>
        <v>2311.1516604509998</v>
      </c>
      <c r="T404" s="109">
        <f>(([3]ставка!T27/1000*'[3]составляющая '!$B$15*'[3]составляющая '!$C$15)+'[3]составляющая '!$D$15+'[3]составляющая '!$E$15)*1000+[3]ставка!T27</f>
        <v>2309.2173270900003</v>
      </c>
      <c r="U404" s="109">
        <f>(([3]ставка!U27/1000*'[3]составляющая '!$B$15*'[3]составляющая '!$C$15)+'[3]составляющая '!$D$15+'[3]составляющая '!$E$15)*1000+[3]ставка!U27</f>
        <v>2489.8229787959999</v>
      </c>
      <c r="V404" s="109">
        <f>(([3]ставка!V27/1000*'[3]составляющая '!$B$15*'[3]составляющая '!$C$15)+'[3]составляющая '!$D$15+'[3]составляющая '!$E$15)*1000+[3]ставка!V27</f>
        <v>2556.5292000230002</v>
      </c>
      <c r="W404" s="109">
        <f>(([3]ставка!W27/1000*'[3]составляющая '!$B$15*'[3]составляющая '!$C$15)+'[3]составляющая '!$D$15+'[3]составляющая '!$E$15)*1000+[3]ставка!W27</f>
        <v>2527.5481352810002</v>
      </c>
      <c r="X404" s="109">
        <f>(([3]ставка!X27/1000*'[3]составляющая '!$B$15*'[3]составляющая '!$C$15)+'[3]составляющая '!$D$15+'[3]составляющая '!$E$15)*1000+[3]ставка!X27</f>
        <v>2313.5950289070001</v>
      </c>
      <c r="Y404" s="109">
        <f>(([3]ставка!Y27/1000*'[3]составляющая '!$B$15*'[3]составляющая '!$C$15)+'[3]составляющая '!$D$15+'[3]составляющая '!$E$15)*1000+[3]ставка!Y27</f>
        <v>2221.9913355889998</v>
      </c>
    </row>
    <row r="405" spans="1:25" s="75" customFormat="1" ht="15.75" outlineLevel="2" x14ac:dyDescent="0.25">
      <c r="A405" s="115">
        <v>24</v>
      </c>
      <c r="B405" s="109">
        <f>(([3]ставка!B28/1000*'[3]составляющая '!$B$15*'[3]составляющая '!$C$15)+'[3]составляющая '!$D$15+'[3]составляющая '!$E$15)*1000+[3]ставка!B28</f>
        <v>2075.3439806649999</v>
      </c>
      <c r="C405" s="109">
        <f>(([3]ставка!C28/1000*'[3]составляющая '!$B$15*'[3]составляющая '!$C$15)+'[3]составляющая '!$D$15+'[3]составляющая '!$E$15)*1000+[3]ставка!C28</f>
        <v>2036.0577832220001</v>
      </c>
      <c r="D405" s="109">
        <f>(([3]ставка!D28/1000*'[3]составляющая '!$B$15*'[3]составляющая '!$C$15)+'[3]составляющая '!$D$15+'[3]составляющая '!$E$15)*1000+[3]ставка!D28</f>
        <v>1975.4826069169999</v>
      </c>
      <c r="E405" s="109">
        <f>(([3]ставка!E28/1000*'[3]составляющая '!$B$15*'[3]составляющая '!$C$15)+'[3]составляющая '!$D$15+'[3]составляющая '!$E$15)*1000+[3]ставка!E28</f>
        <v>1860.5085467930001</v>
      </c>
      <c r="F405" s="109">
        <f>(([3]ставка!F28/1000*'[3]составляющая '!$B$15*'[3]составляющая '!$C$15)+'[3]составляющая '!$D$15+'[3]составляющая '!$E$15)*1000+[3]ставка!F28</f>
        <v>1870.5082584370002</v>
      </c>
      <c r="G405" s="109">
        <f>(([3]ставка!G28/1000*'[3]составляющая '!$B$15*'[3]составляющая '!$C$15)+'[3]составляющая '!$D$15+'[3]составляющая '!$E$15)*1000+[3]ставка!G28</f>
        <v>1919.307756211</v>
      </c>
      <c r="H405" s="109">
        <f>(([3]ставка!H28/1000*'[3]составляющая '!$B$15*'[3]составляющая '!$C$15)+'[3]составляющая '!$D$15+'[3]составляющая '!$E$15)*1000+[3]ставка!H28</f>
        <v>1956.931105677</v>
      </c>
      <c r="I405" s="109">
        <f>(([3]ставка!I28/1000*'[3]составляющая '!$B$15*'[3]составляющая '!$C$15)+'[3]составляющая '!$D$15+'[3]составляющая '!$E$15)*1000+[3]ставка!I28</f>
        <v>1989.3962328469997</v>
      </c>
      <c r="J405" s="109">
        <f>(([3]ставка!J28/1000*'[3]составляющая '!$B$15*'[3]составляющая '!$C$15)+'[3]составляющая '!$D$15+'[3]составляющая '!$E$15)*1000+[3]ставка!J28</f>
        <v>2040.8314012239998</v>
      </c>
      <c r="K405" s="109">
        <f>(([3]ставка!K28/1000*'[3]составляющая '!$B$15*'[3]составляющая '!$C$15)+'[3]составляющая '!$D$15+'[3]составляющая '!$E$15)*1000+[3]ставка!K28</f>
        <v>2151.2241454929999</v>
      </c>
      <c r="L405" s="109">
        <f>(([3]ставка!L28/1000*'[3]составляющая '!$B$15*'[3]составляющая '!$C$15)+'[3]составляющая '!$D$15+'[3]составляющая '!$E$15)*1000+[3]ставка!L28</f>
        <v>2212.3875401300002</v>
      </c>
      <c r="M405" s="109">
        <f>(([3]ставка!M28/1000*'[3]составляющая '!$B$15*'[3]составляющая '!$C$15)+'[3]составляющая '!$D$15+'[3]составляющая '!$E$15)*1000+[3]ставка!M28</f>
        <v>2243.2350668869999</v>
      </c>
      <c r="N405" s="109">
        <f>(([3]ставка!N28/1000*'[3]составляющая '!$B$15*'[3]составляющая '!$C$15)+'[3]составляющая '!$D$15+'[3]составляющая '!$E$15)*1000+[3]ставка!N28</f>
        <v>2266.6846169300002</v>
      </c>
      <c r="O405" s="109">
        <f>(([3]ставка!O28/1000*'[3]составляющая '!$B$15*'[3]составляющая '!$C$15)+'[3]составляющая '!$D$15+'[3]составляющая '!$E$15)*1000+[3]ставка!O28</f>
        <v>2240.3165990090001</v>
      </c>
      <c r="P405" s="109">
        <f>(([3]ставка!P28/1000*'[3]составляющая '!$B$15*'[3]составляющая '!$C$15)+'[3]составляющая '!$D$15+'[3]составляющая '!$E$15)*1000+[3]ставка!P28</f>
        <v>2226.0975520219999</v>
      </c>
      <c r="Q405" s="109">
        <f>(([3]ставка!Q28/1000*'[3]составляющая '!$B$15*'[3]составляющая '!$C$15)+'[3]составляющая '!$D$15+'[3]составляющая '!$E$15)*1000+[3]ставка!Q28</f>
        <v>2220.5321016500002</v>
      </c>
      <c r="R405" s="109">
        <f>(([3]ставка!R28/1000*'[3]составляющая '!$B$15*'[3]составляющая '!$C$15)+'[3]составляющая '!$D$15+'[3]составляющая '!$E$15)*1000+[3]ставка!R28</f>
        <v>2223.8351738219999</v>
      </c>
      <c r="S405" s="109">
        <f>(([3]ставка!S28/1000*'[3]составляющая '!$B$15*'[3]составляющая '!$C$15)+'[3]составляющая '!$D$15+'[3]составляющая '!$E$15)*1000+[3]ставка!S28</f>
        <v>2257.6464160209998</v>
      </c>
      <c r="T405" s="109">
        <f>(([3]ставка!T28/1000*'[3]составляющая '!$B$15*'[3]составляющая '!$C$15)+'[3]составляющая '!$D$15+'[3]составляющая '!$E$15)*1000+[3]ставка!T28</f>
        <v>2330.449746497</v>
      </c>
      <c r="U405" s="109">
        <f>(([3]ставка!U28/1000*'[3]составляющая '!$B$15*'[3]составляющая '!$C$15)+'[3]составляющая '!$D$15+'[3]составляющая '!$E$15)*1000+[3]ставка!U28</f>
        <v>2511.2477003499998</v>
      </c>
      <c r="V405" s="109">
        <f>(([3]ставка!V28/1000*'[3]составляющая '!$B$15*'[3]составляющая '!$C$15)+'[3]составляющая '!$D$15+'[3]составляющая '!$E$15)*1000+[3]ставка!V28</f>
        <v>2600.8831246339996</v>
      </c>
      <c r="W405" s="109">
        <f>(([3]ставка!W28/1000*'[3]составляющая '!$B$15*'[3]составляющая '!$C$15)+'[3]составляющая '!$D$15+'[3]составляющая '!$E$15)*1000+[3]ставка!W28</f>
        <v>2599.039286401</v>
      </c>
      <c r="X405" s="109">
        <f>(([3]ставка!X28/1000*'[3]составляющая '!$B$15*'[3]составляющая '!$C$15)+'[3]составляющая '!$D$15+'[3]составляющая '!$E$15)*1000+[3]ставка!X28</f>
        <v>2574.4246115850001</v>
      </c>
      <c r="Y405" s="109">
        <f>(([3]ставка!Y28/1000*'[3]составляющая '!$B$15*'[3]составляющая '!$C$15)+'[3]составляющая '!$D$15+'[3]составляющая '!$E$15)*1000+[3]ставка!Y28</f>
        <v>2378.44610001</v>
      </c>
    </row>
    <row r="406" spans="1:25" s="75" customFormat="1" ht="15.75" outlineLevel="2" x14ac:dyDescent="0.25">
      <c r="A406" s="115">
        <v>25</v>
      </c>
      <c r="B406" s="109">
        <f>(([3]ставка!B29/1000*'[3]составляющая '!$B$15*'[3]составляющая '!$C$15)+'[3]составляющая '!$D$15+'[3]составляющая '!$E$15)*1000+[3]ставка!B29</f>
        <v>2354.9173667300001</v>
      </c>
      <c r="C406" s="109">
        <f>(([3]ставка!C29/1000*'[3]составляющая '!$B$15*'[3]составляющая '!$C$15)+'[3]составляющая '!$D$15+'[3]составляющая '!$E$15)*1000+[3]ставка!C29</f>
        <v>2307.2829937289998</v>
      </c>
      <c r="D406" s="109">
        <f>(([3]ставка!D29/1000*'[3]составляющая '!$B$15*'[3]составляющая '!$C$15)+'[3]составляющая '!$D$15+'[3]составляющая '!$E$15)*1000+[3]ставка!D29</f>
        <v>2184.6394715070001</v>
      </c>
      <c r="E406" s="109">
        <f>(([3]ставка!E29/1000*'[3]составляющая '!$B$15*'[3]составляющая '!$C$15)+'[3]составляющая '!$D$15+'[3]составляющая '!$E$15)*1000+[3]ставка!E29</f>
        <v>2080.920742928</v>
      </c>
      <c r="F406" s="109">
        <f>(([3]ставка!F29/1000*'[3]составляющая '!$B$15*'[3]составляющая '!$C$15)+'[3]составляющая '!$D$15+'[3]составляющая '!$E$15)*1000+[3]ставка!F29</f>
        <v>2079.2918306239999</v>
      </c>
      <c r="G406" s="109">
        <f>(([3]ставка!G29/1000*'[3]составляющая '!$B$15*'[3]составляющая '!$C$15)+'[3]составляющая '!$D$15+'[3]составляющая '!$E$15)*1000+[3]ставка!G29</f>
        <v>2088.0472342580001</v>
      </c>
      <c r="H406" s="109">
        <f>(([3]ставка!H29/1000*'[3]составляющая '!$B$15*'[3]составляющая '!$C$15)+'[3]составляющая '!$D$15+'[3]составляющая '!$E$15)*1000+[3]ставка!H29</f>
        <v>2276.2431648250003</v>
      </c>
      <c r="I406" s="109">
        <f>(([3]ставка!I29/1000*'[3]составляющая '!$B$15*'[3]составляющая '!$C$15)+'[3]составляющая '!$D$15+'[3]составляющая '!$E$15)*1000+[3]ставка!I29</f>
        <v>2375.3240180940002</v>
      </c>
      <c r="J406" s="109">
        <f>(([3]ставка!J29/1000*'[3]составляющая '!$B$15*'[3]составляющая '!$C$15)+'[3]составляющая '!$D$15+'[3]составляющая '!$E$15)*1000+[3]ставка!J29</f>
        <v>2536.722078882</v>
      </c>
      <c r="K406" s="109">
        <f>(([3]ставка!K29/1000*'[3]составляющая '!$B$15*'[3]составляющая '!$C$15)+'[3]составляющая '!$D$15+'[3]составляющая '!$E$15)*1000+[3]ставка!K29</f>
        <v>2640.9272187739998</v>
      </c>
      <c r="L406" s="109">
        <f>(([3]ставка!L29/1000*'[3]составляющая '!$B$15*'[3]составляющая '!$C$15)+'[3]составляющая '!$D$15+'[3]составляющая '!$E$15)*1000+[3]ставка!L29</f>
        <v>2652.7255210869998</v>
      </c>
      <c r="M406" s="109">
        <f>(([3]ставка!M29/1000*'[3]составляющая '!$B$15*'[3]составляющая '!$C$15)+'[3]составляющая '!$D$15+'[3]составляющая '!$E$15)*1000+[3]ставка!M29</f>
        <v>2633.438746932</v>
      </c>
      <c r="N406" s="109">
        <f>(([3]ставка!N29/1000*'[3]составляющая '!$B$15*'[3]составляющая '!$C$15)+'[3]составляющая '!$D$15+'[3]составляющая '!$E$15)*1000+[3]ставка!N29</f>
        <v>2619.5477447840003</v>
      </c>
      <c r="O406" s="109">
        <f>(([3]ставка!O29/1000*'[3]составляющая '!$B$15*'[3]составляющая '!$C$15)+'[3]составляющая '!$D$15+'[3]составляющая '!$E$15)*1000+[3]ставка!O29</f>
        <v>2621.380271126</v>
      </c>
      <c r="P406" s="109">
        <f>(([3]ставка!P29/1000*'[3]составляющая '!$B$15*'[3]составляющая '!$C$15)+'[3]составляющая '!$D$15+'[3]составляющая '!$E$15)*1000+[3]ставка!P29</f>
        <v>2621.9458656759998</v>
      </c>
      <c r="Q406" s="109">
        <f>(([3]ставка!Q29/1000*'[3]составляющая '!$B$15*'[3]составляющая '!$C$15)+'[3]составляющая '!$D$15+'[3]составляющая '!$E$15)*1000+[3]ставка!Q29</f>
        <v>2601.0528029990001</v>
      </c>
      <c r="R406" s="109">
        <f>(([3]ставка!R29/1000*'[3]составляющая '!$B$15*'[3]составляющая '!$C$15)+'[3]составляющая '!$D$15+'[3]составляющая '!$E$15)*1000+[3]ставка!R29</f>
        <v>2577.919985904</v>
      </c>
      <c r="S406" s="109">
        <f>(([3]ставка!S29/1000*'[3]составляющая '!$B$15*'[3]составляющая '!$C$15)+'[3]составляющая '!$D$15+'[3]составляющая '!$E$15)*1000+[3]ставка!S29</f>
        <v>2485.5810196709999</v>
      </c>
      <c r="T406" s="109">
        <f>(([3]ставка!T29/1000*'[3]составляющая '!$B$15*'[3]составляющая '!$C$15)+'[3]составляющая '!$D$15+'[3]составляющая '!$E$15)*1000+[3]ставка!T29</f>
        <v>2484.0312906039999</v>
      </c>
      <c r="U406" s="109">
        <f>(([3]ставка!U29/1000*'[3]составляющая '!$B$15*'[3]составляющая '!$C$15)+'[3]составляющая '!$D$15+'[3]составляющая '!$E$15)*1000+[3]ставка!U29</f>
        <v>2597.8854735189998</v>
      </c>
      <c r="V406" s="109">
        <f>(([3]ставка!V29/1000*'[3]составляющая '!$B$15*'[3]составляющая '!$C$15)+'[3]составляющая '!$D$15+'[3]составляющая '!$E$15)*1000+[3]ставка!V29</f>
        <v>2605.3739453609996</v>
      </c>
      <c r="W406" s="109">
        <f>(([3]ставка!W29/1000*'[3]составляющая '!$B$15*'[3]составляющая '!$C$15)+'[3]составляющая '!$D$15+'[3]составляющая '!$E$15)*1000+[3]ставка!W29</f>
        <v>2630.5202790539997</v>
      </c>
      <c r="X406" s="109">
        <f>(([3]ставка!X29/1000*'[3]составляющая '!$B$15*'[3]составляющая '!$C$15)+'[3]составляющая '!$D$15+'[3]составляющая '!$E$15)*1000+[3]ставка!X29</f>
        <v>2574.5829780590002</v>
      </c>
      <c r="Y406" s="109">
        <f>(([3]ставка!Y29/1000*'[3]составляющая '!$B$15*'[3]составляющая '!$C$15)+'[3]составляющая '!$D$15+'[3]составляющая '!$E$15)*1000+[3]ставка!Y29</f>
        <v>2401.1830009200003</v>
      </c>
    </row>
    <row r="407" spans="1:25" s="75" customFormat="1" ht="15.75" outlineLevel="2" x14ac:dyDescent="0.25">
      <c r="A407" s="115">
        <v>26</v>
      </c>
      <c r="B407" s="109">
        <f>(([3]ставка!B30/1000*'[3]составляющая '!$B$15*'[3]составляющая '!$C$15)+'[3]составляющая '!$D$15+'[3]составляющая '!$E$15)*1000+[3]ставка!B30</f>
        <v>2518.0461468410003</v>
      </c>
      <c r="C407" s="109">
        <f>(([3]ставка!C30/1000*'[3]составляющая '!$B$15*'[3]составляющая '!$C$15)+'[3]составляющая '!$D$15+'[3]составляющая '!$E$15)*1000+[3]ставка!C30</f>
        <v>2169.945325098</v>
      </c>
      <c r="D407" s="109">
        <f>(([3]ставка!D30/1000*'[3]составляющая '!$B$15*'[3]составляющая '!$C$15)+'[3]составляющая '!$D$15+'[3]составляющая '!$E$15)*1000+[3]ставка!D30</f>
        <v>2106.1010122940002</v>
      </c>
      <c r="E407" s="109">
        <f>(([3]ставка!E30/1000*'[3]составляющая '!$B$15*'[3]составляющая '!$C$15)+'[3]составляющая '!$D$15+'[3]составляющая '!$E$15)*1000+[3]ставка!E30</f>
        <v>2087.809684547</v>
      </c>
      <c r="F407" s="109">
        <f>(([3]ставка!F30/1000*'[3]составляющая '!$B$15*'[3]составляющая '!$C$15)+'[3]составляющая '!$D$15+'[3]составляющая '!$E$15)*1000+[3]ставка!F30</f>
        <v>2097.3229848780002</v>
      </c>
      <c r="G407" s="109">
        <f>(([3]ставка!G30/1000*'[3]составляющая '!$B$15*'[3]составляющая '!$C$15)+'[3]составляющая '!$D$15+'[3]составляющая '!$E$15)*1000+[3]ставка!G30</f>
        <v>2114.5396829800002</v>
      </c>
      <c r="H407" s="109">
        <f>(([3]ставка!H30/1000*'[3]составляющая '!$B$15*'[3]составляющая '!$C$15)+'[3]составляющая '!$D$15+'[3]составляющая '!$E$15)*1000+[3]ставка!H30</f>
        <v>2240.4749654829998</v>
      </c>
      <c r="I407" s="109">
        <f>(([3]ставка!I30/1000*'[3]составляющая '!$B$15*'[3]составляющая '!$C$15)+'[3]составляющая '!$D$15+'[3]составляющая '!$E$15)*1000+[3]ставка!I30</f>
        <v>2384.3848427849998</v>
      </c>
      <c r="J407" s="109">
        <f>(([3]ставка!J30/1000*'[3]составляющая '!$B$15*'[3]составляющая '!$C$15)+'[3]составляющая '!$D$15+'[3]составляющая '!$E$15)*1000+[3]ставка!J30</f>
        <v>2547.513622896</v>
      </c>
      <c r="K407" s="109">
        <f>(([3]ставка!K30/1000*'[3]составляющая '!$B$15*'[3]составляющая '!$C$15)+'[3]составляющая '!$D$15+'[3]составляющая '!$E$15)*1000+[3]ставка!K30</f>
        <v>2635.8368678240004</v>
      </c>
      <c r="L407" s="109">
        <f>(([3]ставка!L30/1000*'[3]составляющая '!$B$15*'[3]составляющая '!$C$15)+'[3]составляющая '!$D$15+'[3]составляющая '!$E$15)*1000+[3]ставка!L30</f>
        <v>2655.610053292</v>
      </c>
      <c r="M407" s="109">
        <f>(([3]ставка!M30/1000*'[3]составляющая '!$B$15*'[3]составляющая '!$C$15)+'[3]составляющая '!$D$15+'[3]составляющая '!$E$15)*1000+[3]ставка!M30</f>
        <v>2634.5586241410001</v>
      </c>
      <c r="N407" s="109">
        <f>(([3]ставка!N30/1000*'[3]составляющая '!$B$15*'[3]составляющая '!$C$15)+'[3]составляющая '!$D$15+'[3]составляющая '!$E$15)*1000+[3]ставка!N30</f>
        <v>2623.4729709610001</v>
      </c>
      <c r="O407" s="109">
        <f>(([3]ставка!O30/1000*'[3]составляющая '!$B$15*'[3]составляющая '!$C$15)+'[3]составляющая '!$D$15+'[3]составляющая '!$E$15)*1000+[3]ставка!O30</f>
        <v>2624.0838130749999</v>
      </c>
      <c r="P407" s="109">
        <f>(([3]ставка!P30/1000*'[3]составляющая '!$B$15*'[3]составляющая '!$C$15)+'[3]составляющая '!$D$15+'[3]составляющая '!$E$15)*1000+[3]ставка!P30</f>
        <v>2626.8665382610002</v>
      </c>
      <c r="Q407" s="109">
        <f>(([3]ставка!Q30/1000*'[3]составляющая '!$B$15*'[3]составляющая '!$C$15)+'[3]составляющая '!$D$15+'[3]составляющая '!$E$15)*1000+[3]ставка!Q30</f>
        <v>2617.2514309110002</v>
      </c>
      <c r="R407" s="109">
        <f>(([3]ставка!R30/1000*'[3]составляющая '!$B$15*'[3]составляющая '!$C$15)+'[3]составляющая '!$D$15+'[3]составляющая '!$E$15)*1000+[3]ставка!R30</f>
        <v>2592.3087112559997</v>
      </c>
      <c r="S407" s="109">
        <f>(([3]ставка!S30/1000*'[3]составляющая '!$B$15*'[3]составляющая '!$C$15)+'[3]составляющая '!$D$15+'[3]составляющая '!$E$15)*1000+[3]ставка!S30</f>
        <v>2578.2254069609999</v>
      </c>
      <c r="T407" s="109">
        <f>(([3]ставка!T30/1000*'[3]составляющая '!$B$15*'[3]составляющая '!$C$15)+'[3]составляющая '!$D$15+'[3]составляющая '!$E$15)*1000+[3]ставка!T30</f>
        <v>2583.836104897</v>
      </c>
      <c r="U407" s="109">
        <f>(([3]ставка!U30/1000*'[3]составляющая '!$B$15*'[3]составляющая '!$C$15)+'[3]составляющая '!$D$15+'[3]составляющая '!$E$15)*1000+[3]ставка!U30</f>
        <v>2613.9709825210002</v>
      </c>
      <c r="V407" s="109">
        <f>(([3]ставка!V30/1000*'[3]составляющая '!$B$15*'[3]составляющая '!$C$15)+'[3]составляющая '!$D$15+'[3]составляющая '!$E$15)*1000+[3]ставка!V30</f>
        <v>2645.06737088</v>
      </c>
      <c r="W407" s="109">
        <f>(([3]ставка!W30/1000*'[3]составляющая '!$B$15*'[3]составляющая '!$C$15)+'[3]составляющая '!$D$15+'[3]составляющая '!$E$15)*1000+[3]ставка!W30</f>
        <v>2637.7372655119998</v>
      </c>
      <c r="X407" s="109">
        <f>(([3]ставка!X30/1000*'[3]составляющая '!$B$15*'[3]составляющая '!$C$15)+'[3]составляющая '!$D$15+'[3]составляющая '!$E$15)*1000+[3]ставка!X30</f>
        <v>2617.1383120009996</v>
      </c>
      <c r="Y407" s="109">
        <f>(([3]ставка!Y30/1000*'[3]составляющая '!$B$15*'[3]составляющая '!$C$15)+'[3]составляющая '!$D$15+'[3]составляющая '!$E$15)*1000+[3]ставка!Y30</f>
        <v>2561.5743034090001</v>
      </c>
    </row>
    <row r="408" spans="1:25" s="75" customFormat="1" ht="15.75" outlineLevel="2" x14ac:dyDescent="0.25">
      <c r="A408" s="115">
        <v>27</v>
      </c>
      <c r="B408" s="109">
        <f>(([3]ставка!B31/1000*'[3]составляющая '!$B$15*'[3]составляющая '!$C$15)+'[3]составляющая '!$D$15+'[3]составляющая '!$E$15)*1000+[3]ставка!B31</f>
        <v>2170.8842120510003</v>
      </c>
      <c r="C408" s="109">
        <f>(([3]ставка!C31/1000*'[3]составляющая '!$B$15*'[3]составляющая '!$C$15)+'[3]составляющая '!$D$15+'[3]составляющая '!$E$15)*1000+[3]ставка!C31</f>
        <v>2124.7882562260002</v>
      </c>
      <c r="D408" s="109">
        <f>(([3]ставка!D31/1000*'[3]составляющая '!$B$15*'[3]составляющая '!$C$15)+'[3]составляющая '!$D$15+'[3]составляющая '!$E$15)*1000+[3]ставка!D31</f>
        <v>2085.117454489</v>
      </c>
      <c r="E408" s="109">
        <f>(([3]ставка!E31/1000*'[3]составляющая '!$B$15*'[3]составляющая '!$C$15)+'[3]составляющая '!$D$15+'[3]составляющая '!$E$15)*1000+[3]ставка!E31</f>
        <v>2085.3210685269996</v>
      </c>
      <c r="F408" s="109">
        <f>(([3]ставка!F31/1000*'[3]составляющая '!$B$15*'[3]составляющая '!$C$15)+'[3]составляющая '!$D$15+'[3]составляющая '!$E$15)*1000+[3]ставка!F31</f>
        <v>2085.8527274040002</v>
      </c>
      <c r="G408" s="109">
        <f>(([3]ставка!G31/1000*'[3]составляющая '!$B$15*'[3]составляющая '!$C$15)+'[3]составляющая '!$D$15+'[3]составляющая '!$E$15)*1000+[3]ставка!G31</f>
        <v>2095.0606066780001</v>
      </c>
      <c r="H408" s="109">
        <f>(([3]ставка!H31/1000*'[3]составляющая '!$B$15*'[3]составляющая '!$C$15)+'[3]составляющая '!$D$15+'[3]составляющая '!$E$15)*1000+[3]ставка!H31</f>
        <v>2140.7040868630002</v>
      </c>
      <c r="I408" s="109">
        <f>(([3]ставка!I31/1000*'[3]составляющая '!$B$15*'[3]составляющая '!$C$15)+'[3]составляющая '!$D$15+'[3]составляющая '!$E$15)*1000+[3]ставка!I31</f>
        <v>2288.663621143</v>
      </c>
      <c r="J408" s="109">
        <f>(([3]ставка!J31/1000*'[3]составляющая '!$B$15*'[3]составляющая '!$C$15)+'[3]составляющая '!$D$15+'[3]составляющая '!$E$15)*1000+[3]ставка!J31</f>
        <v>2450.7290835000003</v>
      </c>
      <c r="K408" s="109">
        <f>(([3]ставка!K31/1000*'[3]составляющая '!$B$15*'[3]составляющая '!$C$15)+'[3]составляющая '!$D$15+'[3]составляющая '!$E$15)*1000+[3]ставка!K31</f>
        <v>2605.170331323</v>
      </c>
      <c r="L408" s="109">
        <f>(([3]ставка!L31/1000*'[3]составляющая '!$B$15*'[3]составляющая '!$C$15)+'[3]составляющая '!$D$15+'[3]составляющая '!$E$15)*1000+[3]ставка!L31</f>
        <v>2636.9114974690001</v>
      </c>
      <c r="M408" s="109">
        <f>(([3]ставка!M31/1000*'[3]составляющая '!$B$15*'[3]составляющая '!$C$15)+'[3]составляющая '!$D$15+'[3]составляющая '!$E$15)*1000+[3]ставка!M31</f>
        <v>2616.6179650150002</v>
      </c>
      <c r="N408" s="109">
        <f>(([3]ставка!N31/1000*'[3]составляющая '!$B$15*'[3]составляющая '!$C$15)+'[3]составляющая '!$D$15+'[3]составляющая '!$E$15)*1000+[3]ставка!N31</f>
        <v>2602.4781012650001</v>
      </c>
      <c r="O408" s="109">
        <f>(([3]ставка!O31/1000*'[3]составляющая '!$B$15*'[3]составляющая '!$C$15)+'[3]составляющая '!$D$15+'[3]составляющая '!$E$15)*1000+[3]ставка!O31</f>
        <v>2600.340153866</v>
      </c>
      <c r="P408" s="109">
        <f>(([3]ставка!P31/1000*'[3]составляющая '!$B$15*'[3]составляющая '!$C$15)+'[3]составляющая '!$D$15+'[3]составляющая '!$E$15)*1000+[3]ставка!P31</f>
        <v>2605.8716685650002</v>
      </c>
      <c r="Q408" s="109">
        <f>(([3]ставка!Q31/1000*'[3]составляющая '!$B$15*'[3]составляющая '!$C$15)+'[3]составляющая '!$D$15+'[3]составляющая '!$E$15)*1000+[3]ставка!Q31</f>
        <v>2588.0328164580005</v>
      </c>
      <c r="R408" s="109">
        <f>(([3]ставка!R31/1000*'[3]составляющая '!$B$15*'[3]составляющая '!$C$15)+'[3]составляющая '!$D$15+'[3]составляющая '!$E$15)*1000+[3]ставка!R31</f>
        <v>2540.4550029120001</v>
      </c>
      <c r="S408" s="109">
        <f>(([3]ставка!S31/1000*'[3]составляющая '!$B$15*'[3]составляющая '!$C$15)+'[3]составляющая '!$D$15+'[3]составляющая '!$E$15)*1000+[3]ставка!S31</f>
        <v>2447.0866545979998</v>
      </c>
      <c r="T408" s="109">
        <f>(([3]ставка!T31/1000*'[3]составляющая '!$B$15*'[3]составляющая '!$C$15)+'[3]составляющая '!$D$15+'[3]составляющая '!$E$15)*1000+[3]ставка!T31</f>
        <v>2398.8188157009999</v>
      </c>
      <c r="U408" s="109">
        <f>(([3]ставка!U31/1000*'[3]составляющая '!$B$15*'[3]составляющая '!$C$15)+'[3]составляющая '!$D$15+'[3]составляющая '!$E$15)*1000+[3]ставка!U31</f>
        <v>2447.278956745</v>
      </c>
      <c r="V408" s="109">
        <f>(([3]ставка!V31/1000*'[3]составляющая '!$B$15*'[3]составляющая '!$C$15)+'[3]составляющая '!$D$15+'[3]составляющая '!$E$15)*1000+[3]ставка!V31</f>
        <v>2605.2495145599996</v>
      </c>
      <c r="W408" s="109">
        <f>(([3]ставка!W31/1000*'[3]составляющая '!$B$15*'[3]составляющая '!$C$15)+'[3]составляющая '!$D$15+'[3]составляющая '!$E$15)*1000+[3]ставка!W31</f>
        <v>2608.9711266989998</v>
      </c>
      <c r="X408" s="109">
        <f>(([3]ставка!X31/1000*'[3]составляющая '!$B$15*'[3]составляющая '!$C$15)+'[3]составляющая '!$D$15+'[3]составляющая '!$E$15)*1000+[3]ставка!X31</f>
        <v>2583.0103368540003</v>
      </c>
      <c r="Y408" s="109">
        <f>(([3]ставка!Y31/1000*'[3]составляющая '!$B$15*'[3]составляющая '!$C$15)+'[3]составляющая '!$D$15+'[3]составляющая '!$E$15)*1000+[3]ставка!Y31</f>
        <v>2379.2153085979999</v>
      </c>
    </row>
    <row r="409" spans="1:25" s="75" customFormat="1" ht="15.75" outlineLevel="2" x14ac:dyDescent="0.25">
      <c r="A409" s="115">
        <v>28</v>
      </c>
      <c r="B409" s="109">
        <f>(([3]ставка!B32/1000*'[3]составляющая '!$B$15*'[3]составляющая '!$C$15)+'[3]составляющая '!$D$15+'[3]составляющая '!$E$15)*1000+[3]ставка!B32</f>
        <v>2246.1874704379998</v>
      </c>
      <c r="C409" s="109">
        <f>(([3]ставка!C32/1000*'[3]составляющая '!$B$15*'[3]составляющая '!$C$15)+'[3]составляющая '!$D$15+'[3]составляющая '!$E$15)*1000+[3]ставка!C32</f>
        <v>2124.177414112</v>
      </c>
      <c r="D409" s="109">
        <f>(([3]ставка!D32/1000*'[3]составляющая '!$B$15*'[3]составляющая '!$C$15)+'[3]составляющая '!$D$15+'[3]составляющая '!$E$15)*1000+[3]ставка!D32</f>
        <v>2086.248643589</v>
      </c>
      <c r="E409" s="109">
        <f>(([3]ставка!E32/1000*'[3]составляющая '!$B$15*'[3]составляющая '!$C$15)+'[3]составляющая '!$D$15+'[3]составляющая '!$E$15)*1000+[3]ставка!E32</f>
        <v>2078.90722633</v>
      </c>
      <c r="F409" s="109">
        <f>(([3]ставка!F32/1000*'[3]составляющая '!$B$15*'[3]составляющая '!$C$15)+'[3]составляющая '!$D$15+'[3]составляющая '!$E$15)*1000+[3]ставка!F32</f>
        <v>2084.9251523419998</v>
      </c>
      <c r="G409" s="109">
        <f>(([3]ставка!G32/1000*'[3]составляющая '!$B$15*'[3]составляющая '!$C$15)+'[3]составляющая '!$D$15+'[3]составляющая '!$E$15)*1000+[3]ставка!G32</f>
        <v>2072.0295966020003</v>
      </c>
      <c r="H409" s="109">
        <f>(([3]ставка!H32/1000*'[3]составляющая '!$B$15*'[3]составляющая '!$C$15)+'[3]составляющая '!$D$15+'[3]составляющая '!$E$15)*1000+[3]ставка!H32</f>
        <v>2203.077853837</v>
      </c>
      <c r="I409" s="109">
        <f>(([3]ставка!I32/1000*'[3]составляющая '!$B$15*'[3]составляющая '!$C$15)+'[3]составляющая '!$D$15+'[3]составляющая '!$E$15)*1000+[3]ставка!I32</f>
        <v>2365.301682668</v>
      </c>
      <c r="J409" s="109">
        <f>(([3]ставка!J32/1000*'[3]составляющая '!$B$15*'[3]составляющая '!$C$15)+'[3]составляющая '!$D$15+'[3]составляющая '!$E$15)*1000+[3]ставка!J32</f>
        <v>2421.8045782130002</v>
      </c>
      <c r="K409" s="109">
        <f>(([3]ставка!K32/1000*'[3]составляющая '!$B$15*'[3]составляющая '!$C$15)+'[3]составляющая '!$D$15+'[3]составляющая '!$E$15)*1000+[3]ставка!K32</f>
        <v>2596.3357444520002</v>
      </c>
      <c r="L409" s="109">
        <f>(([3]ставка!L32/1000*'[3]составляющая '!$B$15*'[3]составляющая '!$C$15)+'[3]составляющая '!$D$15+'[3]составляющая '!$E$15)*1000+[3]ставка!L32</f>
        <v>2640.8819712099998</v>
      </c>
      <c r="M409" s="109">
        <f>(([3]ставка!M32/1000*'[3]составляющая '!$B$15*'[3]составляющая '!$C$15)+'[3]составляющая '!$D$15+'[3]составляющая '!$E$15)*1000+[3]ставка!M32</f>
        <v>2558.8820733510001</v>
      </c>
      <c r="N409" s="109">
        <f>(([3]ставка!N32/1000*'[3]составляющая '!$B$15*'[3]составляющая '!$C$15)+'[3]составляющая '!$D$15+'[3]составляющая '!$E$15)*1000+[3]ставка!N32</f>
        <v>2558.0902409810001</v>
      </c>
      <c r="O409" s="109">
        <f>(([3]ставка!O32/1000*'[3]составляющая '!$B$15*'[3]составляющая '!$C$15)+'[3]составляющая '!$D$15+'[3]составляющая '!$E$15)*1000+[3]ставка!O32</f>
        <v>2557.7056366870002</v>
      </c>
      <c r="P409" s="109">
        <f>(([3]ставка!P32/1000*'[3]составляющая '!$B$15*'[3]составляющая '!$C$15)+'[3]составляющая '!$D$15+'[3]составляющая '!$E$15)*1000+[3]ставка!P32</f>
        <v>2557.547270213</v>
      </c>
      <c r="Q409" s="109">
        <f>(([3]ставка!Q32/1000*'[3]составляющая '!$B$15*'[3]составляющая '!$C$15)+'[3]составляющая '!$D$15+'[3]составляющая '!$E$15)*1000+[3]ставка!Q32</f>
        <v>2552.7849641020002</v>
      </c>
      <c r="R409" s="109">
        <f>(([3]ставка!R32/1000*'[3]составляющая '!$B$15*'[3]составляющая '!$C$15)+'[3]составляющая '!$D$15+'[3]составляющая '!$E$15)*1000+[3]ставка!R32</f>
        <v>2495.52417186</v>
      </c>
      <c r="S409" s="109">
        <f>(([3]ставка!S32/1000*'[3]составляющая '!$B$15*'[3]составляющая '!$C$15)+'[3]составляющая '!$D$15+'[3]составляющая '!$E$15)*1000+[3]ставка!S32</f>
        <v>2406.6579561640001</v>
      </c>
      <c r="T409" s="109">
        <f>(([3]ставка!T32/1000*'[3]составляющая '!$B$15*'[3]составляющая '!$C$15)+'[3]составляющая '!$D$15+'[3]составляющая '!$E$15)*1000+[3]ставка!T32</f>
        <v>2408.6714727620001</v>
      </c>
      <c r="U409" s="109">
        <f>(([3]ставка!U32/1000*'[3]составляющая '!$B$15*'[3]составляющая '!$C$15)+'[3]составляющая '!$D$15+'[3]составляющая '!$E$15)*1000+[3]ставка!U32</f>
        <v>2427.7320090969997</v>
      </c>
      <c r="V409" s="109">
        <f>(([3]ставка!V32/1000*'[3]составляющая '!$B$15*'[3]составляющая '!$C$15)+'[3]составляющая '!$D$15+'[3]составляющая '!$E$15)*1000+[3]ставка!V32</f>
        <v>2578.757065838</v>
      </c>
      <c r="W409" s="109">
        <f>(([3]ставка!W32/1000*'[3]составляющая '!$B$15*'[3]составляющая '!$C$15)+'[3]составляющая '!$D$15+'[3]составляющая '!$E$15)*1000+[3]ставка!W32</f>
        <v>2589.4128671600001</v>
      </c>
      <c r="X409" s="109">
        <f>(([3]ставка!X32/1000*'[3]составляющая '!$B$15*'[3]составляющая '!$C$15)+'[3]составляющая '!$D$15+'[3]составляющая '!$E$15)*1000+[3]ставка!X32</f>
        <v>2568.7347304120003</v>
      </c>
      <c r="Y409" s="109">
        <f>(([3]ставка!Y32/1000*'[3]составляющая '!$B$15*'[3]составляющая '!$C$15)+'[3]составляющая '!$D$15+'[3]составляющая '!$E$15)*1000+[3]ставка!Y32</f>
        <v>2385.414224866</v>
      </c>
    </row>
    <row r="410" spans="1:25" s="117" customFormat="1" ht="15.75" outlineLevel="2" x14ac:dyDescent="0.25">
      <c r="A410" s="116">
        <v>29</v>
      </c>
      <c r="B410" s="109">
        <f>(([3]ставка!B33/1000*'[3]составляющая '!$B$15*'[3]составляющая '!$C$15)+'[3]составляющая '!$D$15+'[3]составляющая '!$E$15)*1000+[3]ставка!B33</f>
        <v>2222.56824203</v>
      </c>
      <c r="C410" s="109">
        <f>(([3]ставка!C33/1000*'[3]составляющая '!$B$15*'[3]составляющая '!$C$15)+'[3]составляющая '!$D$15+'[3]составляющая '!$E$15)*1000+[3]ставка!C33</f>
        <v>2143.9732233620002</v>
      </c>
      <c r="D410" s="109">
        <f>(([3]ставка!D33/1000*'[3]составляющая '!$B$15*'[3]составляющая '!$C$15)+'[3]составляющая '!$D$15+'[3]составляющая '!$E$15)*1000+[3]ставка!D33</f>
        <v>2082.7193335970001</v>
      </c>
      <c r="E410" s="109">
        <f>(([3]ставка!E33/1000*'[3]составляющая '!$B$15*'[3]составляющая '!$C$15)+'[3]составляющая '!$D$15+'[3]составляющая '!$E$15)*1000+[3]ставка!E33</f>
        <v>2083.0247546540004</v>
      </c>
      <c r="F410" s="109">
        <f>(([3]ставка!F33/1000*'[3]составляющая '!$B$15*'[3]составляющая '!$C$15)+'[3]составляющая '!$D$15+'[3]составляющая '!$E$15)*1000+[3]ставка!F33</f>
        <v>2081.9953725730002</v>
      </c>
      <c r="G410" s="109">
        <f>(([3]ставка!G33/1000*'[3]составляющая '!$B$15*'[3]составляющая '!$C$15)+'[3]составляющая '!$D$15+'[3]составляющая '!$E$15)*1000+[3]ставка!G33</f>
        <v>2092.2326339279998</v>
      </c>
      <c r="H410" s="109">
        <f>(([3]ставка!H33/1000*'[3]составляющая '!$B$15*'[3]составляющая '!$C$15)+'[3]составляющая '!$D$15+'[3]составляющая '!$E$15)*1000+[3]ставка!H33</f>
        <v>2199.5824795179997</v>
      </c>
      <c r="I410" s="109">
        <f>(([3]ставка!I33/1000*'[3]составляющая '!$B$15*'[3]составляющая '!$C$15)+'[3]составляющая '!$D$15+'[3]составляющая '!$E$15)*1000+[3]ставка!I33</f>
        <v>2404.2598352720001</v>
      </c>
      <c r="J410" s="109">
        <f>(([3]ставка!J33/1000*'[3]составляющая '!$B$15*'[3]составляющая '!$C$15)+'[3]составляющая '!$D$15+'[3]составляющая '!$E$15)*1000+[3]ставка!J33</f>
        <v>2496.0445188459998</v>
      </c>
      <c r="K410" s="109">
        <f>(([3]ставка!K33/1000*'[3]составляющая '!$B$15*'[3]составляющая '!$C$15)+'[3]составляющая '!$D$15+'[3]составляющая '!$E$15)*1000+[3]ставка!K33</f>
        <v>2608.0887992009998</v>
      </c>
      <c r="L410" s="109">
        <f>(([3]ставка!L33/1000*'[3]составляющая '!$B$15*'[3]составляющая '!$C$15)+'[3]составляющая '!$D$15+'[3]составляющая '!$E$15)*1000+[3]ставка!L33</f>
        <v>2609.9665731069999</v>
      </c>
      <c r="M410" s="109">
        <f>(([3]ставка!M33/1000*'[3]составляющая '!$B$15*'[3]составляющая '!$C$15)+'[3]составляющая '!$D$15+'[3]составляющая '!$E$15)*1000+[3]ставка!M33</f>
        <v>2614.6270721989999</v>
      </c>
      <c r="N410" s="109">
        <f>(([3]ставка!N33/1000*'[3]составляющая '!$B$15*'[3]составляющая '!$C$15)+'[3]составляющая '!$D$15+'[3]составляющая '!$E$15)*1000+[3]ставка!N33</f>
        <v>2606.9689219920001</v>
      </c>
      <c r="O410" s="109">
        <f>(([3]ставка!O33/1000*'[3]составляющая '!$B$15*'[3]составляющая '!$C$15)+'[3]составляющая '!$D$15+'[3]составляющая '!$E$15)*1000+[3]ставка!O33</f>
        <v>2600.9736197619995</v>
      </c>
      <c r="P410" s="109">
        <f>(([3]ставка!P33/1000*'[3]составляющая '!$B$15*'[3]составляющая '!$C$15)+'[3]составляющая '!$D$15+'[3]составляющая '!$E$15)*1000+[3]ставка!P33</f>
        <v>2559.3797965550002</v>
      </c>
      <c r="Q410" s="109">
        <f>(([3]ставка!Q33/1000*'[3]составляющая '!$B$15*'[3]составляющая '!$C$15)+'[3]составляющая '!$D$15+'[3]составляющая '!$E$15)*1000+[3]ставка!Q33</f>
        <v>2557.6717010140001</v>
      </c>
      <c r="R410" s="109">
        <f>(([3]ставка!R33/1000*'[3]составляющая '!$B$15*'[3]составляющая '!$C$15)+'[3]составляющая '!$D$15+'[3]составляющая '!$E$15)*1000+[3]ставка!R33</f>
        <v>2554.696673681</v>
      </c>
      <c r="S410" s="109">
        <f>(([3]ставка!S33/1000*'[3]составляющая '!$B$15*'[3]составляющая '!$C$15)+'[3]составляющая '!$D$15+'[3]составляющая '!$E$15)*1000+[3]ставка!S33</f>
        <v>2553.0903851590001</v>
      </c>
      <c r="T410" s="109">
        <f>(([3]ставка!T33/1000*'[3]составляющая '!$B$15*'[3]составляющая '!$C$15)+'[3]составляющая '!$D$15+'[3]составляющая '!$E$15)*1000+[3]ставка!T33</f>
        <v>2554.6401142259997</v>
      </c>
      <c r="U410" s="109">
        <f>(([3]ставка!U33/1000*'[3]составляющая '!$B$15*'[3]составляющая '!$C$15)+'[3]составляющая '!$D$15+'[3]составляющая '!$E$15)*1000+[3]ставка!U33</f>
        <v>2557.2192253740004</v>
      </c>
      <c r="V410" s="109">
        <f>(([3]ставка!V33/1000*'[3]составляющая '!$B$15*'[3]составляющая '!$C$15)+'[3]составляющая '!$D$15+'[3]составляющая '!$E$15)*1000+[3]ставка!V33</f>
        <v>2595.9511401580003</v>
      </c>
      <c r="W410" s="109">
        <f>(([3]ставка!W33/1000*'[3]составляющая '!$B$15*'[3]составляющая '!$C$15)+'[3]составляющая '!$D$15+'[3]составляющая '!$E$15)*1000+[3]ставка!W33</f>
        <v>2598.835672363</v>
      </c>
      <c r="X410" s="109">
        <f>(([3]ставка!X33/1000*'[3]составляющая '!$B$15*'[3]составляющая '!$C$15)+'[3]составляющая '!$D$15+'[3]составляющая '!$E$15)*1000+[3]ставка!X33</f>
        <v>2562.0380909400001</v>
      </c>
      <c r="Y410" s="109">
        <f>(([3]ставка!Y33/1000*'[3]составляющая '!$B$15*'[3]составляющая '!$C$15)+'[3]составляющая '!$D$15+'[3]составляющая '!$E$15)*1000+[3]ставка!Y33</f>
        <v>2535.545642218</v>
      </c>
    </row>
    <row r="411" spans="1:25" s="71" customFormat="1" ht="15.75" outlineLevel="2" x14ac:dyDescent="0.25">
      <c r="A411" s="125">
        <v>30</v>
      </c>
      <c r="B411" s="109">
        <f>(([3]ставка!B34/1000*'[3]составляющая '!$B$15*'[3]составляющая '!$C$15)+'[3]составляющая '!$D$15+'[3]составляющая '!$E$15)*1000+[3]ставка!B34</f>
        <v>2404.7801822580004</v>
      </c>
      <c r="C411" s="109">
        <f>(([3]ставка!C34/1000*'[3]составляющая '!$B$15*'[3]составляющая '!$C$15)+'[3]составляющая '!$D$15+'[3]составляющая '!$E$15)*1000+[3]ставка!C34</f>
        <v>2301.2085082619997</v>
      </c>
      <c r="D411" s="109">
        <f>(([3]ставка!D34/1000*'[3]составляющая '!$B$15*'[3]составляющая '!$C$15)+'[3]составляющая '!$D$15+'[3]составляющая '!$E$15)*1000+[3]ставка!D34</f>
        <v>2184.4132336870002</v>
      </c>
      <c r="E411" s="109">
        <f>(([3]ставка!E34/1000*'[3]составляющая '!$B$15*'[3]составляющая '!$C$15)+'[3]составляющая '!$D$15+'[3]составляющая '!$E$15)*1000+[3]ставка!E34</f>
        <v>2262.544464824</v>
      </c>
      <c r="F411" s="109">
        <f>(([3]ставка!F34/1000*'[3]составляющая '!$B$15*'[3]составляющая '!$C$15)+'[3]составляющая '!$D$15+'[3]составляющая '!$E$15)*1000+[3]ставка!F34</f>
        <v>2269.557837244</v>
      </c>
      <c r="G411" s="109">
        <f>(([3]ставка!G34/1000*'[3]составляющая '!$B$15*'[3]составляющая '!$C$15)+'[3]составляющая '!$D$15+'[3]составляющая '!$E$15)*1000+[3]ставка!G34</f>
        <v>2216.2788306339999</v>
      </c>
      <c r="H411" s="109">
        <f>(([3]ставка!H34/1000*'[3]составляющая '!$B$15*'[3]составляющая '!$C$15)+'[3]составляющая '!$D$15+'[3]составляющая '!$E$15)*1000+[3]ставка!H34</f>
        <v>2260.1124082589999</v>
      </c>
      <c r="I411" s="109">
        <f>(([3]ставка!I34/1000*'[3]составляющая '!$B$15*'[3]составляющая '!$C$15)+'[3]составляющая '!$D$15+'[3]составляющая '!$E$15)*1000+[3]ставка!I34</f>
        <v>2431.102952615</v>
      </c>
      <c r="J411" s="109">
        <f>(([3]ставка!J34/1000*'[3]составляющая '!$B$15*'[3]составляющая '!$C$15)+'[3]составляющая '!$D$15+'[3]составляющая '!$E$15)*1000+[3]ставка!J34</f>
        <v>2463.4210252020002</v>
      </c>
      <c r="K411" s="109">
        <f>(([3]ставка!K34/1000*'[3]составляющая '!$B$15*'[3]составляющая '!$C$15)+'[3]составляющая '!$D$15+'[3]составляющая '!$E$15)*1000+[3]ставка!K34</f>
        <v>2552.0610030779999</v>
      </c>
      <c r="L411" s="109">
        <f>(([3]ставка!L34/1000*'[3]составляющая '!$B$15*'[3]составляющая '!$C$15)+'[3]составляющая '!$D$15+'[3]составляющая '!$E$15)*1000+[3]ставка!L34</f>
        <v>2588.7228418089999</v>
      </c>
      <c r="M411" s="109">
        <f>(([3]ставка!M34/1000*'[3]составляющая '!$B$15*'[3]составляющая '!$C$15)+'[3]составляющая '!$D$15+'[3]составляющая '!$E$15)*1000+[3]ставка!M34</f>
        <v>2590.3856897860001</v>
      </c>
      <c r="N411" s="109">
        <f>(([3]ставка!N34/1000*'[3]составляющая '!$B$15*'[3]составляющая '!$C$15)+'[3]составляющая '!$D$15+'[3]составляющая '!$E$15)*1000+[3]ставка!N34</f>
        <v>2588.8585845009998</v>
      </c>
      <c r="O411" s="109">
        <f>(([3]ставка!O34/1000*'[3]составляющая '!$B$15*'[3]составляющая '!$C$15)+'[3]составляющая '!$D$15+'[3]составляющая '!$E$15)*1000+[3]ставка!O34</f>
        <v>2588.4739802069998</v>
      </c>
      <c r="P411" s="109">
        <f>(([3]ставка!P34/1000*'[3]составляющая '!$B$15*'[3]составляющая '!$C$15)+'[3]составляющая '!$D$15+'[3]составляющая '!$E$15)*1000+[3]ставка!P34</f>
        <v>2588.2138067140004</v>
      </c>
      <c r="Q411" s="109">
        <f>(([3]ставка!Q34/1000*'[3]составляющая '!$B$15*'[3]составляющая '!$C$15)+'[3]составляющая '!$D$15+'[3]составляющая '!$E$15)*1000+[3]ставка!Q34</f>
        <v>2587.2183603060002</v>
      </c>
      <c r="R411" s="109">
        <f>(([3]ставка!R34/1000*'[3]составляющая '!$B$15*'[3]составляющая '!$C$15)+'[3]составляющая '!$D$15+'[3]составляющая '!$E$15)*1000+[3]ставка!R34</f>
        <v>2587.1391770689997</v>
      </c>
      <c r="S411" s="109">
        <f>(([3]ставка!S34/1000*'[3]составляющая '!$B$15*'[3]составляющая '!$C$15)+'[3]составляющая '!$D$15+'[3]составляющая '!$E$15)*1000+[3]ставка!S34</f>
        <v>2588.5757872260001</v>
      </c>
      <c r="T411" s="109">
        <f>(([3]ставка!T34/1000*'[3]составляющая '!$B$15*'[3]составляющая '!$C$15)+'[3]составляющая '!$D$15+'[3]составляющая '!$E$15)*1000+[3]ставка!T34</f>
        <v>2589.9784617099999</v>
      </c>
      <c r="U411" s="109">
        <f>(([3]ставка!U34/1000*'[3]составляющая '!$B$15*'[3]составляющая '!$C$15)+'[3]составляющая '!$D$15+'[3]составляющая '!$E$15)*1000+[3]ставка!U34</f>
        <v>2589.6617287620002</v>
      </c>
      <c r="V411" s="109">
        <f>(([3]ставка!V34/1000*'[3]составляющая '!$B$15*'[3]составляющая '!$C$15)+'[3]составляющая '!$D$15+'[3]составляющая '!$E$15)*1000+[3]ставка!V34</f>
        <v>2591.5734383409999</v>
      </c>
      <c r="W411" s="109">
        <f>(([3]ставка!W34/1000*'[3]составляющая '!$B$15*'[3]составляющая '!$C$15)+'[3]составляющая '!$D$15+'[3]составляющая '!$E$15)*1000+[3]ставка!W34</f>
        <v>2594.209108944</v>
      </c>
      <c r="X411" s="109">
        <f>(([3]ставка!X34/1000*'[3]составляющая '!$B$15*'[3]составляющая '!$C$15)+'[3]составляющая '!$D$15+'[3]составляющая '!$E$15)*1000+[3]ставка!X34</f>
        <v>2588.790713155</v>
      </c>
      <c r="Y411" s="109">
        <f>(([3]ставка!Y34/1000*'[3]составляющая '!$B$15*'[3]составляющая '!$C$15)+'[3]составляющая '!$D$15+'[3]составляющая '!$E$15)*1000+[3]ставка!Y34</f>
        <v>2587.1391770689997</v>
      </c>
    </row>
    <row r="412" spans="1:25" s="71" customFormat="1" ht="15.75" x14ac:dyDescent="0.25">
      <c r="A412" s="125">
        <v>31</v>
      </c>
      <c r="B412" s="109">
        <f>(([3]ставка!B35/1000*'[3]составляющая '!$B$15*'[3]составляющая '!$C$15)+'[3]составляющая '!$D$15+'[3]составляющая '!$E$15)*1000+[3]ставка!B35</f>
        <v>2297.2040988480003</v>
      </c>
      <c r="C412" s="109">
        <f>(([3]ставка!C35/1000*'[3]составляющая '!$B$15*'[3]составляющая '!$C$15)+'[3]составляющая '!$D$15+'[3]составляющая '!$E$15)*1000+[3]ставка!C35</f>
        <v>2232.3304039630002</v>
      </c>
      <c r="D412" s="109">
        <f>(([3]ставка!D35/1000*'[3]составляющая '!$B$15*'[3]составляющая '!$C$15)+'[3]составляющая '!$D$15+'[3]составляющая '!$E$15)*1000+[3]ставка!D35</f>
        <v>2174.4927052799999</v>
      </c>
      <c r="E412" s="109">
        <f>(([3]ставка!E35/1000*'[3]составляющая '!$B$15*'[3]составляющая '!$C$15)+'[3]составляющая '!$D$15+'[3]составляющая '!$E$15)*1000+[3]ставка!E35</f>
        <v>2135.8625975150003</v>
      </c>
      <c r="F412" s="109">
        <f>(([3]ставка!F35/1000*'[3]составляющая '!$B$15*'[3]составляющая '!$C$15)+'[3]составляющая '!$D$15+'[3]составляющая '!$E$15)*1000+[3]ставка!F35</f>
        <v>2128.4646208009999</v>
      </c>
      <c r="G412" s="109">
        <f>(([3]ставка!G35/1000*'[3]составляющая '!$B$15*'[3]составляющая '!$C$15)+'[3]составляющая '!$D$15+'[3]составляющая '!$E$15)*1000+[3]ставка!G35</f>
        <v>2106.7571019719999</v>
      </c>
      <c r="H412" s="109">
        <f>(([3]ставка!H35/1000*'[3]составляющая '!$B$15*'[3]составляющая '!$C$15)+'[3]составляющая '!$D$15+'[3]составляющая '!$E$15)*1000+[3]ставка!H35</f>
        <v>2177.1396877739999</v>
      </c>
      <c r="I412" s="109">
        <f>(([3]ставка!I35/1000*'[3]составляющая '!$B$15*'[3]составляющая '!$C$15)+'[3]составляющая '!$D$15+'[3]составляющая '!$E$15)*1000+[3]ставка!I35</f>
        <v>2216.810489511</v>
      </c>
      <c r="J412" s="109">
        <f>(([3]ставка!J35/1000*'[3]составляющая '!$B$15*'[3]составляющая '!$C$15)+'[3]составляющая '!$D$15+'[3]составляющая '!$E$15)*1000+[3]ставка!J35</f>
        <v>2256.9790144520002</v>
      </c>
      <c r="K412" s="109">
        <f>(([3]ставка!K35/1000*'[3]составляющая '!$B$15*'[3]составляющая '!$C$15)+'[3]составляющая '!$D$15+'[3]составляющая '!$E$15)*1000+[3]ставка!K35</f>
        <v>2396.0700261880002</v>
      </c>
      <c r="L412" s="109">
        <f>(([3]ставка!L35/1000*'[3]составляющая '!$B$15*'[3]составляющая '!$C$15)+'[3]составляющая '!$D$15+'[3]составляющая '!$E$15)*1000+[3]ставка!L35</f>
        <v>2427.5736426230001</v>
      </c>
      <c r="M412" s="109">
        <f>(([3]ставка!M35/1000*'[3]составляющая '!$B$15*'[3]составляющая '!$C$15)+'[3]составляющая '!$D$15+'[3]составляющая '!$E$15)*1000+[3]ставка!M35</f>
        <v>2536.2356675689998</v>
      </c>
      <c r="N412" s="109">
        <f>(([3]ставка!N35/1000*'[3]составляющая '!$B$15*'[3]составляющая '!$C$15)+'[3]составляющая '!$D$15+'[3]составляющая '!$E$15)*1000+[3]ставка!N35</f>
        <v>2543.9277534490002</v>
      </c>
      <c r="O412" s="109">
        <f>(([3]ставка!O35/1000*'[3]составляющая '!$B$15*'[3]составляющая '!$C$15)+'[3]составляющая '!$D$15+'[3]составляющая '!$E$15)*1000+[3]ставка!O35</f>
        <v>2544.7987690560003</v>
      </c>
      <c r="P412" s="109">
        <f>(([3]ставка!P35/1000*'[3]составляющая '!$B$15*'[3]составляющая '!$C$15)+'[3]составляющая '!$D$15+'[3]составляющая '!$E$15)*1000+[3]ставка!P35</f>
        <v>2539.3464375939998</v>
      </c>
      <c r="Q412" s="109">
        <f>(([3]ставка!Q35/1000*'[3]составляющая '!$B$15*'[3]составляющая '!$C$15)+'[3]составляющая '!$D$15+'[3]составляющая '!$E$15)*1000+[3]ставка!Q35</f>
        <v>2538.0229463470005</v>
      </c>
      <c r="R412" s="109">
        <f>(([3]ставка!R35/1000*'[3]составляющая '!$B$15*'[3]составляющая '!$C$15)+'[3]составляющая '!$D$15+'[3]составляющая '!$E$15)*1000+[3]ставка!R35</f>
        <v>2537.2537377590002</v>
      </c>
      <c r="S412" s="109">
        <f>(([3]ставка!S35/1000*'[3]составляющая '!$B$15*'[3]составляющая '!$C$15)+'[3]составляющая '!$D$15+'[3]составляющая '!$E$15)*1000+[3]ставка!S35</f>
        <v>2539.6292348689999</v>
      </c>
      <c r="T412" s="109">
        <f>(([3]ставка!T35/1000*'[3]составляющая '!$B$15*'[3]составляющая '!$C$15)+'[3]составляющая '!$D$15+'[3]составляющая '!$E$15)*1000+[3]ставка!T35</f>
        <v>2542.0839152159997</v>
      </c>
      <c r="U412" s="109">
        <f>(([3]ставка!U35/1000*'[3]составляющая '!$B$15*'[3]составляющая '!$C$15)+'[3]составляющая '!$D$15+'[3]составляющая '!$E$15)*1000+[3]ставка!U35</f>
        <v>2580.397290033</v>
      </c>
      <c r="V412" s="109">
        <f>(([3]ставка!V35/1000*'[3]составляющая '!$B$15*'[3]составляющая '!$C$15)+'[3]составляющая '!$D$15+'[3]составляющая '!$E$15)*1000+[3]ставка!V35</f>
        <v>2585.5668242199999</v>
      </c>
      <c r="W412" s="109">
        <f>(([3]ставка!W35/1000*'[3]составляющая '!$B$15*'[3]составляющая '!$C$15)+'[3]составляющая '!$D$15+'[3]составляющая '!$E$15)*1000+[3]ставка!W35</f>
        <v>2584.390387556</v>
      </c>
      <c r="X412" s="109">
        <f>(([3]ставка!X35/1000*'[3]составляющая '!$B$15*'[3]составляющая '!$C$15)+'[3]составляющая '!$D$15+'[3]составляющая '!$E$15)*1000+[3]ставка!X35</f>
        <v>2584.9107345419998</v>
      </c>
      <c r="Y412" s="109">
        <f>(([3]ставка!Y35/1000*'[3]составляющая '!$B$15*'[3]составляющая '!$C$15)+'[3]составляющая '!$D$15+'[3]составляющая '!$E$15)*1000+[3]ставка!Y35</f>
        <v>2544.9005760749997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9">
        <f>(([3]ставка!B5/1000*'[3]составляющая '!$B$16*'[3]составляющая '!$C$16)+'[3]составляющая '!$D$16+'[3]составляющая '!$E$16)*1000+[3]ставка!B5</f>
        <v>2322.6201765409996</v>
      </c>
      <c r="C416" s="109">
        <f>(([3]ставка!C5/1000*'[3]составляющая '!$B$16*'[3]составляющая '!$C$16)+'[3]составляющая '!$D$16+'[3]составляющая '!$E$16)*1000+[3]ставка!C5</f>
        <v>2255.98182666</v>
      </c>
      <c r="D416" s="109">
        <f>(([3]ставка!D5/1000*'[3]составляющая '!$B$16*'[3]составляющая '!$C$16)+'[3]составляющая '!$D$16+'[3]составляющая '!$E$16)*1000+[3]ставка!D5</f>
        <v>2191.8886522540001</v>
      </c>
      <c r="E416" s="109">
        <f>(([3]ставка!E5/1000*'[3]составляющая '!$B$16*'[3]составляющая '!$C$16)+'[3]составляющая '!$D$16+'[3]составляющая '!$E$16)*1000+[3]ставка!E5</f>
        <v>2178.2012641440001</v>
      </c>
      <c r="F416" s="109">
        <f>(([3]ставка!F5/1000*'[3]составляющая '!$B$16*'[3]составляющая '!$C$16)+'[3]составляющая '!$D$16+'[3]составляющая '!$E$16)*1000+[3]ставка!F5</f>
        <v>2251.2760800040001</v>
      </c>
      <c r="G416" s="109">
        <f>(([3]ставка!G5/1000*'[3]составляющая '!$B$16*'[3]составляющая '!$C$16)+'[3]составляющая '!$D$16+'[3]составляющая '!$E$16)*1000+[3]ставка!G5</f>
        <v>2322.586240868</v>
      </c>
      <c r="H416" s="109">
        <f>(([3]ставка!H5/1000*'[3]составляющая '!$B$16*'[3]составляющая '!$C$16)+'[3]составляющая '!$D$16+'[3]составляющая '!$E$16)*1000+[3]ставка!H5</f>
        <v>2674.8498384989998</v>
      </c>
      <c r="I416" s="109">
        <f>(([3]ставка!I5/1000*'[3]составляющая '!$B$16*'[3]составляющая '!$C$16)+'[3]составляющая '!$D$16+'[3]составляющая '!$E$16)*1000+[3]ставка!I5</f>
        <v>2753.7050306599999</v>
      </c>
      <c r="J416" s="109">
        <f>(([3]ставка!J5/1000*'[3]составляющая '!$B$16*'[3]составляющая '!$C$16)+'[3]составляющая '!$D$16+'[3]составляющая '!$E$16)*1000+[3]ставка!J5</f>
        <v>2774.9487619580004</v>
      </c>
      <c r="K416" s="109">
        <f>(([3]ставка!K5/1000*'[3]составляющая '!$B$16*'[3]составляющая '!$C$16)+'[3]составляющая '!$D$16+'[3]составляющая '!$E$16)*1000+[3]ставка!K5</f>
        <v>2824.1781115900003</v>
      </c>
      <c r="L416" s="109">
        <f>(([3]ставка!L5/1000*'[3]составляющая '!$B$16*'[3]составляющая '!$C$16)+'[3]составляющая '!$D$16+'[3]составляющая '!$E$16)*1000+[3]ставка!L5</f>
        <v>2845.9648136559999</v>
      </c>
      <c r="M416" s="109">
        <f>(([3]ставка!M5/1000*'[3]составляющая '!$B$16*'[3]составляющая '!$C$16)+'[3]составляющая '!$D$16+'[3]составляющая '!$E$16)*1000+[3]ставка!M5</f>
        <v>2780.3445339649998</v>
      </c>
      <c r="N416" s="109">
        <f>(([3]ставка!N5/1000*'[3]составляющая '!$B$16*'[3]составляющая '!$C$16)+'[3]составляющая '!$D$16+'[3]составляющая '!$E$16)*1000+[3]ставка!N5</f>
        <v>2773.4216566730001</v>
      </c>
      <c r="O416" s="109">
        <f>(([3]ставка!O5/1000*'[3]составляющая '!$B$16*'[3]составляющая '!$C$16)+'[3]составляющая '!$D$16+'[3]составляющая '!$E$16)*1000+[3]ставка!O5</f>
        <v>2769.575613733</v>
      </c>
      <c r="P416" s="109">
        <f>(([3]ставка!P5/1000*'[3]составляющая '!$B$16*'[3]составляющая '!$C$16)+'[3]составляющая '!$D$16+'[3]составляющая '!$E$16)*1000+[3]ставка!P5</f>
        <v>2768.1616273580003</v>
      </c>
      <c r="Q416" s="109">
        <f>(([3]ставка!Q5/1000*'[3]составляющая '!$B$16*'[3]составляющая '!$C$16)+'[3]составляющая '!$D$16+'[3]составляющая '!$E$16)*1000+[3]ставка!Q5</f>
        <v>2764.2024655080004</v>
      </c>
      <c r="R416" s="109">
        <f>(([3]ставка!R5/1000*'[3]составляющая '!$B$16*'[3]составляющая '!$C$16)+'[3]составляющая '!$D$16+'[3]составляющая '!$E$16)*1000+[3]ставка!R5</f>
        <v>2759.0442432119999</v>
      </c>
      <c r="S416" s="109">
        <f>(([3]ставка!S5/1000*'[3]составляющая '!$B$16*'[3]составляющая '!$C$16)+'[3]составляющая '!$D$16+'[3]составляющая '!$E$16)*1000+[3]ставка!S5</f>
        <v>2757.3248357799998</v>
      </c>
      <c r="T416" s="109">
        <f>(([3]ставка!T5/1000*'[3]составляющая '!$B$16*'[3]составляющая '!$C$16)+'[3]составляющая '!$D$16+'[3]составляющая '!$E$16)*1000+[3]ставка!T5</f>
        <v>2762.1210775640002</v>
      </c>
      <c r="U416" s="109">
        <f>(([3]ставка!U5/1000*'[3]составляющая '!$B$16*'[3]составляющая '!$C$16)+'[3]составляющая '!$D$16+'[3]составляющая '!$E$16)*1000+[3]ставка!U5</f>
        <v>2782.6408478379999</v>
      </c>
      <c r="V416" s="109">
        <f>(([3]ставка!V5/1000*'[3]составляющая '!$B$16*'[3]составляющая '!$C$16)+'[3]составляющая '!$D$16+'[3]составляющая '!$E$16)*1000+[3]ставка!V5</f>
        <v>2793.4889513070002</v>
      </c>
      <c r="W416" s="109">
        <f>(([3]ставка!W5/1000*'[3]составляющая '!$B$16*'[3]составляющая '!$C$16)+'[3]составляющая '!$D$16+'[3]составляющая '!$E$16)*1000+[3]ставка!W5</f>
        <v>2754.8249078689996</v>
      </c>
      <c r="X416" s="109">
        <f>(([3]ставка!X5/1000*'[3]составляющая '!$B$16*'[3]составляющая '!$C$16)+'[3]составляющая '!$D$16+'[3]составляющая '!$E$16)*1000+[3]ставка!X5</f>
        <v>2749.8589877200002</v>
      </c>
      <c r="Y416" s="109">
        <f>(([3]ставка!Y5/1000*'[3]составляющая '!$B$16*'[3]составляющая '!$C$16)+'[3]составляющая '!$D$16+'[3]составляющая '!$E$16)*1000+[3]ставка!Y5</f>
        <v>2736.9634319799998</v>
      </c>
    </row>
    <row r="417" spans="1:25" s="71" customFormat="1" ht="15.75" outlineLevel="1" x14ac:dyDescent="0.25">
      <c r="A417" s="125">
        <v>2</v>
      </c>
      <c r="B417" s="109">
        <f>(([3]ставка!B6/1000*'[3]составляющая '!$B$16*'[3]составляющая '!$C$16)+'[3]составляющая '!$D$16+'[3]составляющая '!$E$16)*1000+[3]ставка!B6</f>
        <v>2356.1486214649999</v>
      </c>
      <c r="C417" s="109">
        <f>(([3]ставка!C6/1000*'[3]составляющая '!$B$16*'[3]составляющая '!$C$16)+'[3]составляющая '!$D$16+'[3]составляющая '!$E$16)*1000+[3]ставка!C6</f>
        <v>2277.9382070909996</v>
      </c>
      <c r="D417" s="109">
        <f>(([3]ставка!D6/1000*'[3]составляющая '!$B$16*'[3]составляющая '!$C$16)+'[3]составляющая '!$D$16+'[3]составляющая '!$E$16)*1000+[3]ставка!D6</f>
        <v>2224.53476968</v>
      </c>
      <c r="E417" s="109">
        <f>(([3]ставка!E6/1000*'[3]составляющая '!$B$16*'[3]составляющая '!$C$16)+'[3]составляющая '!$D$16+'[3]составляющая '!$E$16)*1000+[3]ставка!E6</f>
        <v>2168.721899486</v>
      </c>
      <c r="F417" s="109">
        <f>(([3]ставка!F6/1000*'[3]составляющая '!$B$16*'[3]составляющая '!$C$16)+'[3]составляющая '!$D$16+'[3]составляющая '!$E$16)*1000+[3]ставка!F6</f>
        <v>2192.3071922210002</v>
      </c>
      <c r="G417" s="109">
        <f>(([3]ставка!G6/1000*'[3]составляющая '!$B$16*'[3]составляющая '!$C$16)+'[3]составляющая '!$D$16+'[3]составляющая '!$E$16)*1000+[3]ставка!G6</f>
        <v>2217.9286253360001</v>
      </c>
      <c r="H417" s="109">
        <f>(([3]ставка!H6/1000*'[3]составляющая '!$B$16*'[3]составляющая '!$C$16)+'[3]составляющая '!$D$16+'[3]составляющая '!$E$16)*1000+[3]ставка!H6</f>
        <v>2313.6159113049998</v>
      </c>
      <c r="I417" s="109">
        <f>(([3]ставка!I6/1000*'[3]составляющая '!$B$16*'[3]составляющая '!$C$16)+'[3]составляющая '!$D$16+'[3]составляющая '!$E$16)*1000+[3]ставка!I6</f>
        <v>2349.7800268319997</v>
      </c>
      <c r="J417" s="109">
        <f>(([3]ставка!J6/1000*'[3]составляющая '!$B$16*'[3]составляющая '!$C$16)+'[3]составляющая '!$D$16+'[3]составляющая '!$E$16)*1000+[3]ставка!J6</f>
        <v>2416.2600102389997</v>
      </c>
      <c r="K417" s="109">
        <f>(([3]ставка!K6/1000*'[3]составляющая '!$B$16*'[3]составляющая '!$C$16)+'[3]составляющая '!$D$16+'[3]составляющая '!$E$16)*1000+[3]ставка!K6</f>
        <v>2706.6588759910001</v>
      </c>
      <c r="L417" s="109">
        <f>(([3]ставка!L6/1000*'[3]составляющая '!$B$16*'[3]составляющая '!$C$16)+'[3]составляющая '!$D$16+'[3]составляющая '!$E$16)*1000+[3]ставка!L6</f>
        <v>2737.5516503119998</v>
      </c>
      <c r="M417" s="109">
        <f>(([3]ставка!M6/1000*'[3]составляющая '!$B$16*'[3]составляющая '!$C$16)+'[3]составляющая '!$D$16+'[3]составляющая '!$E$16)*1000+[3]ставка!M6</f>
        <v>2741.8614807829999</v>
      </c>
      <c r="N417" s="109">
        <f>(([3]ставка!N6/1000*'[3]составляющая '!$B$16*'[3]составляющая '!$C$16)+'[3]составляющая '!$D$16+'[3]составляющая '!$E$16)*1000+[3]ставка!N6</f>
        <v>2741.9632878020002</v>
      </c>
      <c r="O417" s="109">
        <f>(([3]ставка!O6/1000*'[3]составляющая '!$B$16*'[3]составляющая '!$C$16)+'[3]составляющая '!$D$16+'[3]составляющая '!$E$16)*1000+[3]ставка!O6</f>
        <v>2738.4679134830003</v>
      </c>
      <c r="P417" s="109">
        <f>(([3]ставка!P6/1000*'[3]составляющая '!$B$16*'[3]составляющая '!$C$16)+'[3]составляющая '!$D$16+'[3]составляющая '!$E$16)*1000+[3]ставка!P6</f>
        <v>2733.9770927560003</v>
      </c>
      <c r="Q417" s="109">
        <f>(([3]ставка!Q6/1000*'[3]составляющая '!$B$16*'[3]составляющая '!$C$16)+'[3]составляющая '!$D$16+'[3]составляющая '!$E$16)*1000+[3]ставка!Q6</f>
        <v>2727.7555527060003</v>
      </c>
      <c r="R417" s="109">
        <f>(([3]ставка!R6/1000*'[3]составляющая '!$B$16*'[3]составляющая '!$C$16)+'[3]составляющая '!$D$16+'[3]составляющая '!$E$16)*1000+[3]ставка!R6</f>
        <v>2726.44337335</v>
      </c>
      <c r="S417" s="109">
        <f>(([3]ставка!S6/1000*'[3]составляющая '!$B$16*'[3]составляющая '!$C$16)+'[3]составляющая '!$D$16+'[3]составляющая '!$E$16)*1000+[3]ставка!S6</f>
        <v>2746.35230151</v>
      </c>
      <c r="T417" s="109">
        <f>(([3]ставка!T6/1000*'[3]составляющая '!$B$16*'[3]составляющая '!$C$16)+'[3]составляющая '!$D$16+'[3]составляющая '!$E$16)*1000+[3]ставка!T6</f>
        <v>2752.3023561760001</v>
      </c>
      <c r="U417" s="109">
        <f>(([3]ставка!U6/1000*'[3]составляющая '!$B$16*'[3]составляющая '!$C$16)+'[3]составляющая '!$D$16+'[3]составляющая '!$E$16)*1000+[3]ставка!U6</f>
        <v>2741.1148959769998</v>
      </c>
      <c r="V417" s="109">
        <f>(([3]ставка!V6/1000*'[3]составляющая '!$B$16*'[3]составляющая '!$C$16)+'[3]составляющая '!$D$16+'[3]составляющая '!$E$16)*1000+[3]ставка!V6</f>
        <v>2753.9652041529998</v>
      </c>
      <c r="W417" s="109">
        <f>(([3]ставка!W6/1000*'[3]составляющая '!$B$16*'[3]составляющая '!$C$16)+'[3]составляющая '!$D$16+'[3]составляющая '!$E$16)*1000+[3]ставка!W6</f>
        <v>2750.9449292560003</v>
      </c>
      <c r="X417" s="109">
        <f>(([3]ставка!X6/1000*'[3]составляющая '!$B$16*'[3]составляющая '!$C$16)+'[3]составляющая '!$D$16+'[3]составляющая '!$E$16)*1000+[3]ставка!X6</f>
        <v>2743.0944769019998</v>
      </c>
      <c r="Y417" s="109">
        <f>(([3]ставка!Y6/1000*'[3]составляющая '!$B$16*'[3]составляющая '!$C$16)+'[3]составляющая '!$D$16+'[3]составляющая '!$E$16)*1000+[3]ставка!Y6</f>
        <v>2737.0991746720001</v>
      </c>
    </row>
    <row r="418" spans="1:25" s="71" customFormat="1" ht="15.75" outlineLevel="1" x14ac:dyDescent="0.25">
      <c r="A418" s="125">
        <v>3</v>
      </c>
      <c r="B418" s="109">
        <f>(([3]ставка!B7/1000*'[3]составляющая '!$B$16*'[3]составляющая '!$C$16)+'[3]составляющая '!$D$16+'[3]составляющая '!$E$16)*1000+[3]ставка!B7</f>
        <v>2264.8277254219997</v>
      </c>
      <c r="C418" s="109">
        <f>(([3]ставка!C7/1000*'[3]составляющая '!$B$16*'[3]составляющая '!$C$16)+'[3]составляющая '!$D$16+'[3]составляющая '!$E$16)*1000+[3]ставка!C7</f>
        <v>2222.9058573759999</v>
      </c>
      <c r="D418" s="109">
        <f>(([3]ставка!D7/1000*'[3]составляющая '!$B$16*'[3]составляющая '!$C$16)+'[3]составляющая '!$D$16+'[3]составляющая '!$E$16)*1000+[3]ставка!D7</f>
        <v>2152.760821285</v>
      </c>
      <c r="E418" s="109">
        <f>(([3]ставка!E7/1000*'[3]составляющая '!$B$16*'[3]составляющая '!$C$16)+'[3]составляющая '!$D$16+'[3]составляющая '!$E$16)*1000+[3]ставка!E7</f>
        <v>2145.7248250829998</v>
      </c>
      <c r="F418" s="109">
        <f>(([3]ставка!F7/1000*'[3]составляющая '!$B$16*'[3]составляющая '!$C$16)+'[3]составляющая '!$D$16+'[3]составляющая '!$E$16)*1000+[3]ставка!F7</f>
        <v>2154.0390649680003</v>
      </c>
      <c r="G418" s="109">
        <f>(([3]ставка!G7/1000*'[3]составляющая '!$B$16*'[3]составляющая '!$C$16)+'[3]составляющая '!$D$16+'[3]составляющая '!$E$16)*1000+[3]ставка!G7</f>
        <v>2148.224752994</v>
      </c>
      <c r="H418" s="109">
        <f>(([3]ставка!H7/1000*'[3]составляющая '!$B$16*'[3]составляющая '!$C$16)+'[3]составляющая '!$D$16+'[3]составляющая '!$E$16)*1000+[3]ставка!H7</f>
        <v>2254.217171664</v>
      </c>
      <c r="I418" s="109">
        <f>(([3]ставка!I7/1000*'[3]составляющая '!$B$16*'[3]составляющая '!$C$16)+'[3]составляющая '!$D$16+'[3]составляющая '!$E$16)*1000+[3]ставка!I7</f>
        <v>2267.5538911530002</v>
      </c>
      <c r="J418" s="109">
        <f>(([3]ставка!J7/1000*'[3]составляющая '!$B$16*'[3]составляющая '!$C$16)+'[3]составляющая '!$D$16+'[3]составляющая '!$E$16)*1000+[3]ставка!J7</f>
        <v>2283.2661077520002</v>
      </c>
      <c r="K418" s="109">
        <f>(([3]ставка!K7/1000*'[3]составляющая '!$B$16*'[3]составляющая '!$C$16)+'[3]составляющая '!$D$16+'[3]составляющая '!$E$16)*1000+[3]ставка!K7</f>
        <v>2712.8464803679999</v>
      </c>
      <c r="L418" s="109">
        <f>(([3]ставка!L7/1000*'[3]составляющая '!$B$16*'[3]составляющая '!$C$16)+'[3]составляющая '!$D$16+'[3]составляющая '!$E$16)*1000+[3]ставка!L7</f>
        <v>2740.1533852419998</v>
      </c>
      <c r="M418" s="109">
        <f>(([3]ставка!M7/1000*'[3]составляющая '!$B$16*'[3]составляющая '!$C$16)+'[3]составляющая '!$D$16+'[3]составляющая '!$E$16)*1000+[3]ставка!M7</f>
        <v>2740.8886581569996</v>
      </c>
      <c r="N418" s="109">
        <f>(([3]ставка!N7/1000*'[3]составляющая '!$B$16*'[3]составляющая '!$C$16)+'[3]составляющая '!$D$16+'[3]составляющая '!$E$16)*1000+[3]ставка!N7</f>
        <v>2740.6511084459999</v>
      </c>
      <c r="O418" s="109">
        <f>(([3]ставка!O7/1000*'[3]составляющая '!$B$16*'[3]составляющая '!$C$16)+'[3]составляющая '!$D$16+'[3]составляющая '!$E$16)*1000+[3]ставка!O7</f>
        <v>2741.137519759</v>
      </c>
      <c r="P418" s="109">
        <f>(([3]ставка!P7/1000*'[3]составляющая '!$B$16*'[3]составляющая '!$C$16)+'[3]составляющая '!$D$16+'[3]составляющая '!$E$16)*1000+[3]ставка!P7</f>
        <v>2740.5153657540004</v>
      </c>
      <c r="Q418" s="109">
        <f>(([3]ставка!Q7/1000*'[3]составляющая '!$B$16*'[3]составляющая '!$C$16)+'[3]составляющая '!$D$16+'[3]составляющая '!$E$16)*1000+[3]ставка!Q7</f>
        <v>2738.9769485779998</v>
      </c>
      <c r="R418" s="109">
        <f>(([3]ставка!R7/1000*'[3]составляющая '!$B$16*'[3]составляющая '!$C$16)+'[3]составляющая '!$D$16+'[3]составляющая '!$E$16)*1000+[3]ставка!R7</f>
        <v>2738.0493735159998</v>
      </c>
      <c r="S418" s="109">
        <f>(([3]ставка!S7/1000*'[3]составляющая '!$B$16*'[3]составляющая '!$C$16)+'[3]составляющая '!$D$16+'[3]составляющая '!$E$16)*1000+[3]ставка!S7</f>
        <v>2734.2372662489997</v>
      </c>
      <c r="T418" s="109">
        <f>(([3]ставка!T7/1000*'[3]составляющая '!$B$16*'[3]составляющая '!$C$16)+'[3]составляющая '!$D$16+'[3]составляющая '!$E$16)*1000+[3]ставка!T7</f>
        <v>2740.1194495689997</v>
      </c>
      <c r="U418" s="109">
        <f>(([3]ставка!U7/1000*'[3]составляющая '!$B$16*'[3]составляющая '!$C$16)+'[3]составляющая '!$D$16+'[3]составляющая '!$E$16)*1000+[3]ставка!U7</f>
        <v>2753.8181495700001</v>
      </c>
      <c r="V418" s="109">
        <f>(([3]ставка!V7/1000*'[3]составляющая '!$B$16*'[3]составляющая '!$C$16)+'[3]составляющая '!$D$16+'[3]составляющая '!$E$16)*1000+[3]ставка!V7</f>
        <v>2761.589418687</v>
      </c>
      <c r="W418" s="109">
        <f>(([3]ставка!W7/1000*'[3]составляющая '!$B$16*'[3]составляющая '!$C$16)+'[3]составляющая '!$D$16+'[3]составляющая '!$E$16)*1000+[3]ставка!W7</f>
        <v>2756.8836720310001</v>
      </c>
      <c r="X418" s="109">
        <f>(([3]ставка!X7/1000*'[3]составляющая '!$B$16*'[3]составляющая '!$C$16)+'[3]составляющая '!$D$16+'[3]составляющая '!$E$16)*1000+[3]ставка!X7</f>
        <v>2747.268564681</v>
      </c>
      <c r="Y418" s="109">
        <f>(([3]ставка!Y7/1000*'[3]составляющая '!$B$16*'[3]составляющая '!$C$16)+'[3]составляющая '!$D$16+'[3]составляющая '!$E$16)*1000+[3]ставка!Y7</f>
        <v>2736.940808198</v>
      </c>
    </row>
    <row r="419" spans="1:25" s="71" customFormat="1" ht="15.75" outlineLevel="1" x14ac:dyDescent="0.25">
      <c r="A419" s="125">
        <v>4</v>
      </c>
      <c r="B419" s="109">
        <f>(([3]ставка!B8/1000*'[3]составляющая '!$B$16*'[3]составляющая '!$C$16)+'[3]составляющая '!$D$16+'[3]составляющая '!$E$16)*1000+[3]ставка!B8</f>
        <v>2335.9229603570002</v>
      </c>
      <c r="C419" s="109">
        <f>(([3]ставка!C8/1000*'[3]составляющая '!$B$16*'[3]составляющая '!$C$16)+'[3]составляющая '!$D$16+'[3]составляющая '!$E$16)*1000+[3]ставка!C8</f>
        <v>2258.3120762060003</v>
      </c>
      <c r="D419" s="109">
        <f>(([3]ставка!D8/1000*'[3]составляющая '!$B$16*'[3]составляющая '!$C$16)+'[3]составляющая '!$D$16+'[3]составляющая '!$E$16)*1000+[3]ставка!D8</f>
        <v>2176.6402231860002</v>
      </c>
      <c r="E419" s="109">
        <f>(([3]ставка!E8/1000*'[3]составляющая '!$B$16*'[3]составляющая '!$C$16)+'[3]составляющая '!$D$16+'[3]составляющая '!$E$16)*1000+[3]ставка!E8</f>
        <v>2140.5326671140001</v>
      </c>
      <c r="F419" s="109">
        <f>(([3]ставка!F8/1000*'[3]составляющая '!$B$16*'[3]составляющая '!$C$16)+'[3]составляющая '!$D$16+'[3]составляющая '!$E$16)*1000+[3]ставка!F8</f>
        <v>2215.4513212069996</v>
      </c>
      <c r="G419" s="109">
        <f>(([3]ставка!G8/1000*'[3]составляющая '!$B$16*'[3]составляющая '!$C$16)+'[3]составляющая '!$D$16+'[3]составляющая '!$E$16)*1000+[3]ставка!G8</f>
        <v>2262.0450002359999</v>
      </c>
      <c r="H419" s="109">
        <f>(([3]ставка!H8/1000*'[3]составляющая '!$B$16*'[3]составляющая '!$C$16)+'[3]составляющая '!$D$16+'[3]составляющая '!$E$16)*1000+[3]ставка!H8</f>
        <v>2658.0856160369999</v>
      </c>
      <c r="I419" s="109">
        <f>(([3]ставка!I8/1000*'[3]составляющая '!$B$16*'[3]составляющая '!$C$16)+'[3]составляющая '!$D$16+'[3]составляющая '!$E$16)*1000+[3]ставка!I8</f>
        <v>2534.3109047150001</v>
      </c>
      <c r="J419" s="109">
        <f>(([3]ставка!J8/1000*'[3]составляющая '!$B$16*'[3]составляющая '!$C$16)+'[3]составляющая '!$D$16+'[3]составляющая '!$E$16)*1000+[3]ставка!J8</f>
        <v>2713.423386809</v>
      </c>
      <c r="K419" s="109">
        <f>(([3]ставка!K8/1000*'[3]составляющая '!$B$16*'[3]составляющая '!$C$16)+'[3]составляющая '!$D$16+'[3]составляющая '!$E$16)*1000+[3]ставка!K8</f>
        <v>2787.504960968</v>
      </c>
      <c r="L419" s="109">
        <f>(([3]ставка!L8/1000*'[3]составляющая '!$B$16*'[3]составляющая '!$C$16)+'[3]составляющая '!$D$16+'[3]составляющая '!$E$16)*1000+[3]ставка!L8</f>
        <v>2793.3532086149999</v>
      </c>
      <c r="M419" s="109">
        <f>(([3]ставка!M8/1000*'[3]составляющая '!$B$16*'[3]составляющая '!$C$16)+'[3]составляющая '!$D$16+'[3]составляющая '!$E$16)*1000+[3]ставка!M8</f>
        <v>2738.829893995</v>
      </c>
      <c r="N419" s="109">
        <f>(([3]ставка!N8/1000*'[3]составляющая '!$B$16*'[3]составляющая '!$C$16)+'[3]составляющая '!$D$16+'[3]составляющая '!$E$16)*1000+[3]ставка!N8</f>
        <v>2701.9531293350001</v>
      </c>
      <c r="O419" s="109">
        <f>(([3]ставка!O8/1000*'[3]составляющая '!$B$16*'[3]составляющая '!$C$16)+'[3]составляющая '!$D$16+'[3]составляющая '!$E$16)*1000+[3]ставка!O8</f>
        <v>2691.082402084</v>
      </c>
      <c r="P419" s="109">
        <f>(([3]ставка!P8/1000*'[3]составляющая '!$B$16*'[3]составляющая '!$C$16)+'[3]составляющая '!$D$16+'[3]составляющая '!$E$16)*1000+[3]ставка!P8</f>
        <v>2687.8358893670002</v>
      </c>
      <c r="Q419" s="109">
        <f>(([3]ставка!Q8/1000*'[3]составляющая '!$B$16*'[3]составляющая '!$C$16)+'[3]составляющая '!$D$16+'[3]составляющая '!$E$16)*1000+[3]ставка!Q8</f>
        <v>2684.1369010099997</v>
      </c>
      <c r="R419" s="109">
        <f>(([3]ставка!R8/1000*'[3]составляющая '!$B$16*'[3]составляющая '!$C$16)+'[3]составляющая '!$D$16+'[3]составляющая '!$E$16)*1000+[3]ставка!R8</f>
        <v>2614.987311327</v>
      </c>
      <c r="S419" s="109">
        <f>(([3]ставка!S8/1000*'[3]составляющая '!$B$16*'[3]составляющая '!$C$16)+'[3]составляющая '!$D$16+'[3]составляющая '!$E$16)*1000+[3]ставка!S8</f>
        <v>2561.3123885320001</v>
      </c>
      <c r="T419" s="109">
        <f>(([3]ставка!T8/1000*'[3]составляющая '!$B$16*'[3]составляющая '!$C$16)+'[3]составляющая '!$D$16+'[3]составляющая '!$E$16)*1000+[3]ставка!T8</f>
        <v>2611.7294867189999</v>
      </c>
      <c r="U419" s="109">
        <f>(([3]ставка!U8/1000*'[3]составляющая '!$B$16*'[3]составляющая '!$C$16)+'[3]составляющая '!$D$16+'[3]составляющая '!$E$16)*1000+[3]ставка!U8</f>
        <v>2726.0474571650002</v>
      </c>
      <c r="V419" s="109">
        <f>(([3]ставка!V8/1000*'[3]составляющая '!$B$16*'[3]составляющая '!$C$16)+'[3]составляющая '!$D$16+'[3]составляющая '!$E$16)*1000+[3]ставка!V8</f>
        <v>2773.7044539479998</v>
      </c>
      <c r="W419" s="109">
        <f>(([3]ставка!W8/1000*'[3]составляющая '!$B$16*'[3]составляющая '!$C$16)+'[3]составляющая '!$D$16+'[3]составляющая '!$E$16)*1000+[3]ставка!W8</f>
        <v>2714.2152191790001</v>
      </c>
      <c r="X419" s="109">
        <f>(([3]ставка!X8/1000*'[3]составляющая '!$B$16*'[3]составляющая '!$C$16)+'[3]составляющая '!$D$16+'[3]составляющая '!$E$16)*1000+[3]ставка!X8</f>
        <v>2617.4419916739998</v>
      </c>
      <c r="Y419" s="109">
        <f>(([3]ставка!Y8/1000*'[3]составляющая '!$B$16*'[3]составляющая '!$C$16)+'[3]составляющая '!$D$16+'[3]составляющая '!$E$16)*1000+[3]ставка!Y8</f>
        <v>2364.7230348430003</v>
      </c>
    </row>
    <row r="420" spans="1:25" s="71" customFormat="1" ht="15.75" outlineLevel="1" x14ac:dyDescent="0.25">
      <c r="A420" s="125">
        <v>5</v>
      </c>
      <c r="B420" s="109">
        <f>(([3]ставка!B9/1000*'[3]составляющая '!$B$16*'[3]составляющая '!$C$16)+'[3]составляющая '!$D$16+'[3]составляющая '!$E$16)*1000+[3]ставка!B9</f>
        <v>2285.5737335160002</v>
      </c>
      <c r="C420" s="109">
        <f>(([3]ставка!C9/1000*'[3]составляющая '!$B$16*'[3]составляющая '!$C$16)+'[3]составляющая '!$D$16+'[3]составляющая '!$E$16)*1000+[3]ставка!C9</f>
        <v>2223.6750659640002</v>
      </c>
      <c r="D420" s="109">
        <f>(([3]ставка!D9/1000*'[3]составляющая '!$B$16*'[3]составляющая '!$C$16)+'[3]составляющая '!$D$16+'[3]составляющая '!$E$16)*1000+[3]ставка!D9</f>
        <v>2121.3590118689999</v>
      </c>
      <c r="E420" s="109">
        <f>(([3]ставка!E9/1000*'[3]составляющая '!$B$16*'[3]составляющая '!$C$16)+'[3]составляющая '!$D$16+'[3]составляющая '!$E$16)*1000+[3]ставка!E9</f>
        <v>2076.077512196</v>
      </c>
      <c r="F420" s="109">
        <f>(([3]ставка!F9/1000*'[3]составляющая '!$B$16*'[3]составляющая '!$C$16)+'[3]составляющая '!$D$16+'[3]составляющая '!$E$16)*1000+[3]ставка!F9</f>
        <v>2111.7552164099998</v>
      </c>
      <c r="G420" s="109">
        <f>(([3]ставка!G9/1000*'[3]составляющая '!$B$16*'[3]составляющая '!$C$16)+'[3]составляющая '!$D$16+'[3]составляющая '!$E$16)*1000+[3]ставка!G9</f>
        <v>2189.886447547</v>
      </c>
      <c r="H420" s="109">
        <f>(([3]ставка!H9/1000*'[3]составляющая '!$B$16*'[3]составляющая '!$C$16)+'[3]составляющая '!$D$16+'[3]составляющая '!$E$16)*1000+[3]ставка!H9</f>
        <v>2273.7754312030002</v>
      </c>
      <c r="I420" s="109">
        <f>(([3]ставка!I9/1000*'[3]составляющая '!$B$16*'[3]составляющая '!$C$16)+'[3]составляющая '!$D$16+'[3]составляющая '!$E$16)*1000+[3]ставка!I9</f>
        <v>2555.7469381599999</v>
      </c>
      <c r="J420" s="109">
        <f>(([3]ставка!J9/1000*'[3]составляющая '!$B$16*'[3]составляющая '!$C$16)+'[3]составляющая '!$D$16+'[3]составляющая '!$E$16)*1000+[3]ставка!J9</f>
        <v>2720.0295311529999</v>
      </c>
      <c r="K420" s="109">
        <f>(([3]ставка!K9/1000*'[3]составляющая '!$B$16*'[3]составляющая '!$C$16)+'[3]составляющая '!$D$16+'[3]составляющая '!$E$16)*1000+[3]ставка!K9</f>
        <v>2800.2195264520001</v>
      </c>
      <c r="L420" s="109">
        <f>(([3]ставка!L9/1000*'[3]составляющая '!$B$16*'[3]составляющая '!$C$16)+'[3]составляющая '!$D$16+'[3]составляющая '!$E$16)*1000+[3]ставка!L9</f>
        <v>2762.2115726920001</v>
      </c>
      <c r="M420" s="109">
        <f>(([3]ставка!M9/1000*'[3]составляющая '!$B$16*'[3]составляющая '!$C$16)+'[3]составляющая '!$D$16+'[3]составляющая '!$E$16)*1000+[3]ставка!M9</f>
        <v>2750.3114633599998</v>
      </c>
      <c r="N420" s="109">
        <f>(([3]ставка!N9/1000*'[3]составляющая '!$B$16*'[3]составляющая '!$C$16)+'[3]составляющая '!$D$16+'[3]составляющая '!$E$16)*1000+[3]ставка!N9</f>
        <v>2727.0542154639998</v>
      </c>
      <c r="O420" s="109">
        <f>(([3]ставка!O9/1000*'[3]составляющая '!$B$16*'[3]составляющая '!$C$16)+'[3]составляющая '!$D$16+'[3]составляющая '!$E$16)*1000+[3]ставка!O9</f>
        <v>2723.7737670740003</v>
      </c>
      <c r="P420" s="109">
        <f>(([3]ставка!P9/1000*'[3]составляющая '!$B$16*'[3]составляющая '!$C$16)+'[3]составляющая '!$D$16+'[3]составляющая '!$E$16)*1000+[3]ставка!P9</f>
        <v>2718.717351797</v>
      </c>
      <c r="Q420" s="109">
        <f>(([3]ставка!Q9/1000*'[3]составляющая '!$B$16*'[3]составляющая '!$C$16)+'[3]составляющая '!$D$16+'[3]составляющая '!$E$16)*1000+[3]ставка!Q9</f>
        <v>2690.9466593919997</v>
      </c>
      <c r="R420" s="109">
        <f>(([3]ставка!R9/1000*'[3]составляющая '!$B$16*'[3]составляющая '!$C$16)+'[3]составляющая '!$D$16+'[3]составляющая '!$E$16)*1000+[3]ставка!R9</f>
        <v>2625.3376915919998</v>
      </c>
      <c r="S420" s="109">
        <f>(([3]ставка!S9/1000*'[3]составляющая '!$B$16*'[3]составляющая '!$C$16)+'[3]составляющая '!$D$16+'[3]составляющая '!$E$16)*1000+[3]ставка!S9</f>
        <v>2709.4868487409999</v>
      </c>
      <c r="T420" s="109">
        <f>(([3]ставка!T9/1000*'[3]составляющая '!$B$16*'[3]составляющая '!$C$16)+'[3]составляющая '!$D$16+'[3]составляющая '!$E$16)*1000+[3]ставка!T9</f>
        <v>2712.0094004339999</v>
      </c>
      <c r="U420" s="109">
        <f>(([3]ставка!U9/1000*'[3]составляющая '!$B$16*'[3]составляющая '!$C$16)+'[3]составляющая '!$D$16+'[3]составляющая '!$E$16)*1000+[3]ставка!U9</f>
        <v>2731.6015956459996</v>
      </c>
      <c r="V420" s="109">
        <f>(([3]ставка!V9/1000*'[3]составляющая '!$B$16*'[3]составляющая '!$C$16)+'[3]составляющая '!$D$16+'[3]составляющая '!$E$16)*1000+[3]ставка!V9</f>
        <v>2751.1711670759996</v>
      </c>
      <c r="W420" s="109">
        <f>(([3]ставка!W9/1000*'[3]составляющая '!$B$16*'[3]составляющая '!$C$16)+'[3]составляющая '!$D$16+'[3]составляющая '!$E$16)*1000+[3]ставка!W9</f>
        <v>2748.6033678189997</v>
      </c>
      <c r="X420" s="109">
        <f>(([3]ставка!X9/1000*'[3]составляющая '!$B$16*'[3]составляющая '!$C$16)+'[3]составляющая '!$D$16+'[3]составляющая '!$E$16)*1000+[3]ставка!X9</f>
        <v>2743.954180618</v>
      </c>
      <c r="Y420" s="109">
        <f>(([3]ставка!Y9/1000*'[3]составляющая '!$B$16*'[3]составляющая '!$C$16)+'[3]составляющая '!$D$16+'[3]составляющая '!$E$16)*1000+[3]ставка!Y9</f>
        <v>2697.7337939919998</v>
      </c>
    </row>
    <row r="421" spans="1:25" s="71" customFormat="1" ht="15.75" outlineLevel="1" x14ac:dyDescent="0.25">
      <c r="A421" s="125">
        <v>6</v>
      </c>
      <c r="B421" s="109">
        <f>(([3]ставка!B10/1000*'[3]составляющая '!$B$16*'[3]составляющая '!$C$16)+'[3]составляющая '!$D$16+'[3]составляющая '!$E$16)*1000+[3]ставка!B10</f>
        <v>2272.9270393780002</v>
      </c>
      <c r="C421" s="109">
        <f>(([3]ставка!C10/1000*'[3]составляющая '!$B$16*'[3]составляющая '!$C$16)+'[3]составляющая '!$D$16+'[3]составляющая '!$E$16)*1000+[3]ставка!C10</f>
        <v>2197.906578266</v>
      </c>
      <c r="D421" s="109">
        <f>(([3]ставка!D10/1000*'[3]составляющая '!$B$16*'[3]составляющая '!$C$16)+'[3]составляющая '!$D$16+'[3]составляющая '!$E$16)*1000+[3]ставка!D10</f>
        <v>2057.68437743</v>
      </c>
      <c r="E421" s="109">
        <f>(([3]ставка!E10/1000*'[3]составляющая '!$B$16*'[3]составляющая '!$C$16)+'[3]составляющая '!$D$16+'[3]составляющая '!$E$16)*1000+[3]ставка!E10</f>
        <v>2063.4986894040003</v>
      </c>
      <c r="F421" s="109">
        <f>(([3]ставка!F10/1000*'[3]составляющая '!$B$16*'[3]составляющая '!$C$16)+'[3]составляющая '!$D$16+'[3]составляющая '!$E$16)*1000+[3]ставка!F10</f>
        <v>2159.5705796669999</v>
      </c>
      <c r="G421" s="109">
        <f>(([3]ставка!G10/1000*'[3]составляющая '!$B$16*'[3]составляющая '!$C$16)+'[3]составляющая '!$D$16+'[3]составляющая '!$E$16)*1000+[3]ставка!G10</f>
        <v>2165.362267859</v>
      </c>
      <c r="H421" s="109">
        <f>(([3]ставка!H10/1000*'[3]составляющая '!$B$16*'[3]составляющая '!$C$16)+'[3]составляющая '!$D$16+'[3]составляющая '!$E$16)*1000+[3]ставка!H10</f>
        <v>2356.1599333559998</v>
      </c>
      <c r="I421" s="109">
        <f>(([3]ставка!I10/1000*'[3]составляющая '!$B$16*'[3]составляющая '!$C$16)+'[3]составляющая '!$D$16+'[3]составляющая '!$E$16)*1000+[3]ставка!I10</f>
        <v>2520.7818830790002</v>
      </c>
      <c r="J421" s="109">
        <f>(([3]ставка!J10/1000*'[3]составляющая '!$B$16*'[3]составляющая '!$C$16)+'[3]составляющая '!$D$16+'[3]составляющая '!$E$16)*1000+[3]ставка!J10</f>
        <v>2727.4275078669998</v>
      </c>
      <c r="K421" s="109">
        <f>(([3]ставка!K10/1000*'[3]составляющая '!$B$16*'[3]составляющая '!$C$16)+'[3]составляющая '!$D$16+'[3]составляющая '!$E$16)*1000+[3]ставка!K10</f>
        <v>2796.611033223</v>
      </c>
      <c r="L421" s="109">
        <f>(([3]ставка!L10/1000*'[3]составляющая '!$B$16*'[3]составляющая '!$C$16)+'[3]составляющая '!$D$16+'[3]составляющая '!$E$16)*1000+[3]ставка!L10</f>
        <v>2801.9389338840001</v>
      </c>
      <c r="M421" s="109">
        <f>(([3]ставка!M10/1000*'[3]составляющая '!$B$16*'[3]составляющая '!$C$16)+'[3]составляющая '!$D$16+'[3]составляющая '!$E$16)*1000+[3]ставка!M10</f>
        <v>2731.8278334659999</v>
      </c>
      <c r="N421" s="109">
        <f>(([3]ставка!N10/1000*'[3]составляющая '!$B$16*'[3]составляющая '!$C$16)+'[3]составляющая '!$D$16+'[3]составляющая '!$E$16)*1000+[3]ставка!N10</f>
        <v>2726.567804151</v>
      </c>
      <c r="O421" s="109">
        <f>(([3]ставка!O10/1000*'[3]составляющая '!$B$16*'[3]составляющая '!$C$16)+'[3]составляющая '!$D$16+'[3]составляющая '!$E$16)*1000+[3]ставка!O10</f>
        <v>2722.8801276849999</v>
      </c>
      <c r="P421" s="109">
        <f>(([3]ставка!P10/1000*'[3]составляющая '!$B$16*'[3]составляющая '!$C$16)+'[3]составляющая '!$D$16+'[3]составляющая '!$E$16)*1000+[3]ставка!P10</f>
        <v>2721.2964629449998</v>
      </c>
      <c r="Q421" s="109">
        <f>(([3]ставка!Q10/1000*'[3]составляющая '!$B$16*'[3]составляющая '!$C$16)+'[3]составляющая '!$D$16+'[3]составляющая '!$E$16)*1000+[3]ставка!Q10</f>
        <v>2618.7089234659998</v>
      </c>
      <c r="R421" s="109">
        <f>(([3]ставка!R10/1000*'[3]составляющая '!$B$16*'[3]составляющая '!$C$16)+'[3]составляющая '!$D$16+'[3]составляющая '!$E$16)*1000+[3]ставка!R10</f>
        <v>2575.5766830830003</v>
      </c>
      <c r="S421" s="109">
        <f>(([3]ставка!S10/1000*'[3]составляющая '!$B$16*'[3]составляющая '!$C$16)+'[3]составляющая '!$D$16+'[3]составляющая '!$E$16)*1000+[3]ставка!S10</f>
        <v>2481.3938786169997</v>
      </c>
      <c r="T421" s="109">
        <f>(([3]ставка!T10/1000*'[3]составляющая '!$B$16*'[3]составляющая '!$C$16)+'[3]составляющая '!$D$16+'[3]составляющая '!$E$16)*1000+[3]ставка!T10</f>
        <v>2712.4505641830001</v>
      </c>
      <c r="U421" s="109">
        <f>(([3]ставка!U10/1000*'[3]составляющая '!$B$16*'[3]составляющая '!$C$16)+'[3]составляющая '!$D$16+'[3]составляющая '!$E$16)*1000+[3]ставка!U10</f>
        <v>2756.385948827</v>
      </c>
      <c r="V421" s="109">
        <f>(([3]ставка!V10/1000*'[3]составляющая '!$B$16*'[3]составляющая '!$C$16)+'[3]составляющая '!$D$16+'[3]составляющая '!$E$16)*1000+[3]ставка!V10</f>
        <v>2766.1820464330003</v>
      </c>
      <c r="W421" s="109">
        <f>(([3]ставка!W10/1000*'[3]составляющая '!$B$16*'[3]составляющая '!$C$16)+'[3]составляющая '!$D$16+'[3]составляющая '!$E$16)*1000+[3]ставка!W10</f>
        <v>2760.6052841700002</v>
      </c>
      <c r="X421" s="109">
        <f>(([3]ставка!X10/1000*'[3]составляющая '!$B$16*'[3]составляющая '!$C$16)+'[3]составляющая '!$D$16+'[3]составляющая '!$E$16)*1000+[3]ставка!X10</f>
        <v>2751.4200286779997</v>
      </c>
      <c r="Y421" s="109">
        <f>(([3]ставка!Y10/1000*'[3]составляющая '!$B$16*'[3]составляющая '!$C$16)+'[3]составляющая '!$D$16+'[3]составляющая '!$E$16)*1000+[3]ставка!Y10</f>
        <v>2707.8126888730003</v>
      </c>
    </row>
    <row r="422" spans="1:25" s="71" customFormat="1" ht="15.75" outlineLevel="1" x14ac:dyDescent="0.25">
      <c r="A422" s="125">
        <v>7</v>
      </c>
      <c r="B422" s="109">
        <f>(([3]ставка!B11/1000*'[3]составляющая '!$B$16*'[3]составляющая '!$C$16)+'[3]составляющая '!$D$16+'[3]составляющая '!$E$16)*1000+[3]ставка!B11</f>
        <v>2359.5082530919999</v>
      </c>
      <c r="C422" s="109">
        <f>(([3]ставка!C11/1000*'[3]составляющая '!$B$16*'[3]составляющая '!$C$16)+'[3]составляющая '!$D$16+'[3]составляющая '!$E$16)*1000+[3]ставка!C11</f>
        <v>2269.7936455710001</v>
      </c>
      <c r="D422" s="109">
        <f>(([3]ставка!D11/1000*'[3]составляющая '!$B$16*'[3]составляющая '!$C$16)+'[3]составляющая '!$D$16+'[3]составляющая '!$E$16)*1000+[3]ставка!D11</f>
        <v>2197.2618004790002</v>
      </c>
      <c r="E422" s="109">
        <f>(([3]ставка!E11/1000*'[3]составляющая '!$B$16*'[3]составляющая '!$C$16)+'[3]составляющая '!$D$16+'[3]составляющая '!$E$16)*1000+[3]ставка!E11</f>
        <v>2159.5479558850002</v>
      </c>
      <c r="F422" s="109">
        <f>(([3]ставка!F11/1000*'[3]составляющая '!$B$16*'[3]составляющая '!$C$16)+'[3]составляющая '!$D$16+'[3]составляющая '!$E$16)*1000+[3]ставка!F11</f>
        <v>2200.1576445749997</v>
      </c>
      <c r="G422" s="109">
        <f>(([3]ставка!G11/1000*'[3]составляющая '!$B$16*'[3]составляющая '!$C$16)+'[3]составляющая '!$D$16+'[3]составляющая '!$E$16)*1000+[3]ставка!G11</f>
        <v>2283.2434839699999</v>
      </c>
      <c r="H422" s="109">
        <f>(([3]ставка!H11/1000*'[3]составляющая '!$B$16*'[3]составляющая '!$C$16)+'[3]составляющая '!$D$16+'[3]составляющая '!$E$16)*1000+[3]ставка!H11</f>
        <v>2425.2868992570002</v>
      </c>
      <c r="I422" s="109">
        <f>(([3]ставка!I11/1000*'[3]составляющая '!$B$16*'[3]составляющая '!$C$16)+'[3]составляющая '!$D$16+'[3]составляющая '!$E$16)*1000+[3]ставка!I11</f>
        <v>2639.1155748299998</v>
      </c>
      <c r="J422" s="109">
        <f>(([3]ставка!J11/1000*'[3]составляющая '!$B$16*'[3]составляющая '!$C$16)+'[3]составляющая '!$D$16+'[3]составляющая '!$E$16)*1000+[3]ставка!J11</f>
        <v>2738.1511805350001</v>
      </c>
      <c r="K422" s="109">
        <f>(([3]ставка!K11/1000*'[3]составляющая '!$B$16*'[3]составляющая '!$C$16)+'[3]составляющая '!$D$16+'[3]составляющая '!$E$16)*1000+[3]ставка!K11</f>
        <v>2810.0043121669996</v>
      </c>
      <c r="L422" s="109">
        <f>(([3]ставка!L11/1000*'[3]составляющая '!$B$16*'[3]составляющая '!$C$16)+'[3]составляющая '!$D$16+'[3]составляющая '!$E$16)*1000+[3]ставка!L11</f>
        <v>2792.3577622069997</v>
      </c>
      <c r="M422" s="109">
        <f>(([3]ставка!M11/1000*'[3]составляющая '!$B$16*'[3]составляющая '!$C$16)+'[3]составляющая '!$D$16+'[3]составляющая '!$E$16)*1000+[3]ставка!M11</f>
        <v>2736.895560634</v>
      </c>
      <c r="N422" s="109">
        <f>(([3]ставка!N11/1000*'[3]составляющая '!$B$16*'[3]составляющая '!$C$16)+'[3]составляющая '!$D$16+'[3]составляющая '!$E$16)*1000+[3]ставка!N11</f>
        <v>2668.5038676479999</v>
      </c>
      <c r="O422" s="109">
        <f>(([3]ставка!O11/1000*'[3]составляющая '!$B$16*'[3]составляющая '!$C$16)+'[3]составляющая '!$D$16+'[3]составляющая '!$E$16)*1000+[3]ставка!O11</f>
        <v>2664.544705798</v>
      </c>
      <c r="P422" s="109">
        <f>(([3]ставка!P11/1000*'[3]составляющая '!$B$16*'[3]составляющая '!$C$16)+'[3]составляющая '!$D$16+'[3]составляющая '!$E$16)*1000+[3]ставка!P11</f>
        <v>2717.6540340430001</v>
      </c>
      <c r="Q422" s="109">
        <f>(([3]ставка!Q11/1000*'[3]составляющая '!$B$16*'[3]составляющая '!$C$16)+'[3]составляющая '!$D$16+'[3]составляющая '!$E$16)*1000+[3]ставка!Q11</f>
        <v>2714.5771996909998</v>
      </c>
      <c r="R422" s="109">
        <f>(([3]ставка!R11/1000*'[3]составляющая '!$B$16*'[3]составляющая '!$C$16)+'[3]составляющая '!$D$16+'[3]составляющая '!$E$16)*1000+[3]ставка!R11</f>
        <v>2655.766678382</v>
      </c>
      <c r="S422" s="109">
        <f>(([3]ставка!S11/1000*'[3]составляющая '!$B$16*'[3]составляющая '!$C$16)+'[3]составляющая '!$D$16+'[3]составляющая '!$E$16)*1000+[3]ставка!S11</f>
        <v>2650.3709063750002</v>
      </c>
      <c r="T422" s="109">
        <f>(([3]ставка!T11/1000*'[3]составляющая '!$B$16*'[3]составляющая '!$C$16)+'[3]составляющая '!$D$16+'[3]составляющая '!$E$16)*1000+[3]ставка!T11</f>
        <v>2769.9828418090001</v>
      </c>
      <c r="U422" s="109">
        <f>(([3]ставка!U11/1000*'[3]составляющая '!$B$16*'[3]составляющая '!$C$16)+'[3]составляющая '!$D$16+'[3]составляющая '!$E$16)*1000+[3]ставка!U11</f>
        <v>2798.0589552709998</v>
      </c>
      <c r="V422" s="109">
        <f>(([3]ставка!V11/1000*'[3]составляющая '!$B$16*'[3]составляющая '!$C$16)+'[3]составляющая '!$D$16+'[3]составляющая '!$E$16)*1000+[3]ставка!V11</f>
        <v>2809.7441386740002</v>
      </c>
      <c r="W422" s="109">
        <f>(([3]ставка!W11/1000*'[3]составляющая '!$B$16*'[3]составляющая '!$C$16)+'[3]составляющая '!$D$16+'[3]составляющая '!$E$16)*1000+[3]ставка!W11</f>
        <v>2798.4774952380003</v>
      </c>
      <c r="X422" s="109">
        <f>(([3]ставка!X11/1000*'[3]составляющая '!$B$16*'[3]составляющая '!$C$16)+'[3]составляющая '!$D$16+'[3]составляющая '!$E$16)*1000+[3]ставка!X11</f>
        <v>2779.5300778130004</v>
      </c>
      <c r="Y422" s="109">
        <f>(([3]ставка!Y11/1000*'[3]составляющая '!$B$16*'[3]составляющая '!$C$16)+'[3]составляющая '!$D$16+'[3]составляющая '!$E$16)*1000+[3]ставка!Y11</f>
        <v>2753.320426366</v>
      </c>
    </row>
    <row r="423" spans="1:25" s="71" customFormat="1" ht="15.75" outlineLevel="1" x14ac:dyDescent="0.25">
      <c r="A423" s="125">
        <v>8</v>
      </c>
      <c r="B423" s="109">
        <f>(([3]ставка!B12/1000*'[3]составляющая '!$B$16*'[3]составляющая '!$C$16)+'[3]составляющая '!$D$16+'[3]составляющая '!$E$16)*1000+[3]ставка!B12</f>
        <v>2320.2559913220002</v>
      </c>
      <c r="C423" s="109">
        <f>(([3]ставка!C12/1000*'[3]составляющая '!$B$16*'[3]составляющая '!$C$16)+'[3]составляющая '!$D$16+'[3]составляющая '!$E$16)*1000+[3]ставка!C12</f>
        <v>2260.4839592779999</v>
      </c>
      <c r="D423" s="109">
        <f>(([3]ставка!D12/1000*'[3]составляющая '!$B$16*'[3]составляющая '!$C$16)+'[3]составляющая '!$D$16+'[3]составляющая '!$E$16)*1000+[3]ставка!D12</f>
        <v>2203.743514022</v>
      </c>
      <c r="E423" s="109">
        <f>(([3]ставка!E12/1000*'[3]составляющая '!$B$16*'[3]составляющая '!$C$16)+'[3]составляющая '!$D$16+'[3]составляющая '!$E$16)*1000+[3]ставка!E12</f>
        <v>2085.1270249959998</v>
      </c>
      <c r="F423" s="109">
        <f>(([3]ставка!F12/1000*'[3]составляющая '!$B$16*'[3]составляющая '!$C$16)+'[3]составляющая '!$D$16+'[3]составляющая '!$E$16)*1000+[3]ставка!F12</f>
        <v>2138.7227645539997</v>
      </c>
      <c r="G423" s="109">
        <f>(([3]ставка!G12/1000*'[3]составляющая '!$B$16*'[3]составляющая '!$C$16)+'[3]составляющая '!$D$16+'[3]составляющая '!$E$16)*1000+[3]ставка!G12</f>
        <v>2098.5768633950001</v>
      </c>
      <c r="H423" s="109">
        <f>(([3]ставка!H12/1000*'[3]составляющая '!$B$16*'[3]составляющая '!$C$16)+'[3]составляющая '!$D$16+'[3]составляющая '!$E$16)*1000+[3]ставка!H12</f>
        <v>2189.173798414</v>
      </c>
      <c r="I423" s="109">
        <f>(([3]ставка!I12/1000*'[3]составляющая '!$B$16*'[3]составляющая '!$C$16)+'[3]составляющая '!$D$16+'[3]составляющая '!$E$16)*1000+[3]ставка!I12</f>
        <v>2281.8634332680003</v>
      </c>
      <c r="J423" s="109">
        <f>(([3]ставка!J12/1000*'[3]составляющая '!$B$16*'[3]составляющая '!$C$16)+'[3]составляющая '!$D$16+'[3]составляющая '!$E$16)*1000+[3]ставка!J12</f>
        <v>2393.8624660589999</v>
      </c>
      <c r="K423" s="109">
        <f>(([3]ставка!K12/1000*'[3]составляющая '!$B$16*'[3]составляющая '!$C$16)+'[3]составляющая '!$D$16+'[3]составляющая '!$E$16)*1000+[3]ставка!K12</f>
        <v>2447.4921412900003</v>
      </c>
      <c r="L423" s="109">
        <f>(([3]ставка!L12/1000*'[3]составляющая '!$B$16*'[3]составляющая '!$C$16)+'[3]составляющая '!$D$16+'[3]составляющая '!$E$16)*1000+[3]ставка!L12</f>
        <v>2471.9371377409998</v>
      </c>
      <c r="M423" s="109">
        <f>(([3]ставка!M12/1000*'[3]составляющая '!$B$16*'[3]составляющая '!$C$16)+'[3]составляющая '!$D$16+'[3]составляющая '!$E$16)*1000+[3]ставка!M12</f>
        <v>2654.511058481</v>
      </c>
      <c r="N423" s="109">
        <f>(([3]ставка!N12/1000*'[3]составляющая '!$B$16*'[3]составляющая '!$C$16)+'[3]составляющая '!$D$16+'[3]составляющая '!$E$16)*1000+[3]ставка!N12</f>
        <v>2469.6973833229999</v>
      </c>
      <c r="O423" s="109">
        <f>(([3]ставка!O12/1000*'[3]составляющая '!$B$16*'[3]составляющая '!$C$16)+'[3]составляющая '!$D$16+'[3]составляющая '!$E$16)*1000+[3]ставка!O12</f>
        <v>2463.057303306</v>
      </c>
      <c r="P423" s="109">
        <f>(([3]ставка!P12/1000*'[3]составляющая '!$B$16*'[3]составляющая '!$C$16)+'[3]составляющая '!$D$16+'[3]составляющая '!$E$16)*1000+[3]ставка!P12</f>
        <v>2461.3492077649998</v>
      </c>
      <c r="Q423" s="109">
        <f>(([3]ставка!Q12/1000*'[3]составляющая '!$B$16*'[3]составляющая '!$C$16)+'[3]составляющая '!$D$16+'[3]составляющая '!$E$16)*1000+[3]ставка!Q12</f>
        <v>2451.9490263439998</v>
      </c>
      <c r="R423" s="109">
        <f>(([3]ставка!R12/1000*'[3]составляющая '!$B$16*'[3]составляющая '!$C$16)+'[3]составляющая '!$D$16+'[3]составляющая '!$E$16)*1000+[3]ставка!R12</f>
        <v>2449.324667632</v>
      </c>
      <c r="S423" s="109">
        <f>(([3]ставка!S12/1000*'[3]составляющая '!$B$16*'[3]составляющая '!$C$16)+'[3]составляющая '!$D$16+'[3]составляющая '!$E$16)*1000+[3]ставка!S12</f>
        <v>2447.435581835</v>
      </c>
      <c r="T423" s="109">
        <f>(([3]ставка!T12/1000*'[3]составляющая '!$B$16*'[3]составляющая '!$C$16)+'[3]составляющая '!$D$16+'[3]составляющая '!$E$16)*1000+[3]ставка!T12</f>
        <v>2723.0498060500004</v>
      </c>
      <c r="U423" s="109">
        <f>(([3]ставка!U12/1000*'[3]составляющая '!$B$16*'[3]составляющая '!$C$16)+'[3]составляющая '!$D$16+'[3]составляющая '!$E$16)*1000+[3]ставка!U12</f>
        <v>2777.7880465990002</v>
      </c>
      <c r="V423" s="109">
        <f>(([3]ставка!V12/1000*'[3]составляющая '!$B$16*'[3]составляющая '!$C$16)+'[3]составляющая '!$D$16+'[3]составляющая '!$E$16)*1000+[3]ставка!V12</f>
        <v>2793.6473177810003</v>
      </c>
      <c r="W423" s="109">
        <f>(([3]ставка!W12/1000*'[3]составляющая '!$B$16*'[3]составляющая '!$C$16)+'[3]составляющая '!$D$16+'[3]составляющая '!$E$16)*1000+[3]ставка!W12</f>
        <v>2786.0683508110001</v>
      </c>
      <c r="X423" s="109">
        <f>(([3]ставка!X12/1000*'[3]составляющая '!$B$16*'[3]составляющая '!$C$16)+'[3]составляющая '!$D$16+'[3]составляющая '!$E$16)*1000+[3]ставка!X12</f>
        <v>2766.170734542</v>
      </c>
      <c r="Y423" s="109">
        <f>(([3]ставка!Y12/1000*'[3]составляющая '!$B$16*'[3]составляющая '!$C$16)+'[3]составляющая '!$D$16+'[3]составляющая '!$E$16)*1000+[3]ставка!Y12</f>
        <v>2702.9485757430002</v>
      </c>
    </row>
    <row r="424" spans="1:25" s="71" customFormat="1" ht="15.75" outlineLevel="1" x14ac:dyDescent="0.25">
      <c r="A424" s="125">
        <v>9</v>
      </c>
      <c r="B424" s="109">
        <f>(([3]ставка!B13/1000*'[3]составляющая '!$B$16*'[3]составляющая '!$C$16)+'[3]составляющая '!$D$16+'[3]составляющая '!$E$16)*1000+[3]ставка!B13</f>
        <v>2410.7850549949999</v>
      </c>
      <c r="C424" s="109">
        <f>(([3]ставка!C13/1000*'[3]составляющая '!$B$16*'[3]составляющая '!$C$16)+'[3]составляющая '!$D$16+'[3]составляющая '!$E$16)*1000+[3]ставка!C13</f>
        <v>2295.2001527570001</v>
      </c>
      <c r="D424" s="109">
        <f>(([3]ставка!D13/1000*'[3]составляющая '!$B$16*'[3]составляющая '!$C$16)+'[3]составляющая '!$D$16+'[3]составляющая '!$E$16)*1000+[3]ставка!D13</f>
        <v>2255.7216531670001</v>
      </c>
      <c r="E424" s="109">
        <f>(([3]ставка!E13/1000*'[3]составляющая '!$B$16*'[3]составляющая '!$C$16)+'[3]составляющая '!$D$16+'[3]составляющая '!$E$16)*1000+[3]ставка!E13</f>
        <v>2213.7545375569998</v>
      </c>
      <c r="F424" s="109">
        <f>(([3]ставка!F13/1000*'[3]составляющая '!$B$16*'[3]составляющая '!$C$16)+'[3]составляющая '!$D$16+'[3]составляющая '!$E$16)*1000+[3]ставка!F13</f>
        <v>2214.489810472</v>
      </c>
      <c r="G424" s="109">
        <f>(([3]ставка!G13/1000*'[3]составляющая '!$B$16*'[3]составляющая '!$C$16)+'[3]составляющая '!$D$16+'[3]составляющая '!$E$16)*1000+[3]ставка!G13</f>
        <v>2248.8100877659999</v>
      </c>
      <c r="H424" s="109">
        <f>(([3]ставка!H13/1000*'[3]составляющая '!$B$16*'[3]составляющая '!$C$16)+'[3]составляющая '!$D$16+'[3]составляющая '!$E$16)*1000+[3]ставка!H13</f>
        <v>2269.295922367</v>
      </c>
      <c r="I424" s="109">
        <f>(([3]ставка!I13/1000*'[3]составляющая '!$B$16*'[3]составляющая '!$C$16)+'[3]составляющая '!$D$16+'[3]составляющая '!$E$16)*1000+[3]ставка!I13</f>
        <v>2398.0704895110002</v>
      </c>
      <c r="J424" s="109">
        <f>(([3]ставка!J13/1000*'[3]составляющая '!$B$16*'[3]составляющая '!$C$16)+'[3]составляющая '!$D$16+'[3]составляющая '!$E$16)*1000+[3]ставка!J13</f>
        <v>2511.6758108240001</v>
      </c>
      <c r="K424" s="109">
        <f>(([3]ставка!K13/1000*'[3]составляющая '!$B$16*'[3]составляющая '!$C$16)+'[3]составляющая '!$D$16+'[3]составляющая '!$E$16)*1000+[3]ставка!K13</f>
        <v>2656.1739064579997</v>
      </c>
      <c r="L424" s="109">
        <f>(([3]ставка!L13/1000*'[3]составляющая '!$B$16*'[3]составляющая '!$C$16)+'[3]составляющая '!$D$16+'[3]составляющая '!$E$16)*1000+[3]ставка!L13</f>
        <v>2719.939036025</v>
      </c>
      <c r="M424" s="109">
        <f>(([3]ставка!M13/1000*'[3]составляющая '!$B$16*'[3]составляющая '!$C$16)+'[3]составляющая '!$D$16+'[3]составляющая '!$E$16)*1000+[3]ставка!M13</f>
        <v>2719.3281939110002</v>
      </c>
      <c r="N424" s="109">
        <f>(([3]ставка!N13/1000*'[3]составляющая '!$B$16*'[3]составляющая '!$C$16)+'[3]составляющая '!$D$16+'[3]составляющая '!$E$16)*1000+[3]ставка!N13</f>
        <v>2718.1404453559999</v>
      </c>
      <c r="O424" s="109">
        <f>(([3]ставка!O13/1000*'[3]составляющая '!$B$16*'[3]составляющая '!$C$16)+'[3]составляющая '!$D$16+'[3]составляющая '!$E$16)*1000+[3]ставка!O13</f>
        <v>2717.540915133</v>
      </c>
      <c r="P424" s="109">
        <f>(([3]ставка!P13/1000*'[3]составляющая '!$B$16*'[3]составляющая '!$C$16)+'[3]составляющая '!$D$16+'[3]составляющая '!$E$16)*1000+[3]ставка!P13</f>
        <v>2715.8554433740001</v>
      </c>
      <c r="Q424" s="109">
        <f>(([3]ставка!Q13/1000*'[3]составляющая '!$B$16*'[3]составляющая '!$C$16)+'[3]составляющая '!$D$16+'[3]составляющая '!$E$16)*1000+[3]ставка!Q13</f>
        <v>2679.4311543539998</v>
      </c>
      <c r="R424" s="109">
        <f>(([3]ставка!R13/1000*'[3]составляющая '!$B$16*'[3]составляющая '!$C$16)+'[3]составляющая '!$D$16+'[3]составляющая '!$E$16)*1000+[3]ставка!R13</f>
        <v>2676.5466221490001</v>
      </c>
      <c r="S424" s="109">
        <f>(([3]ставка!S13/1000*'[3]составляющая '!$B$16*'[3]составляющая '!$C$16)+'[3]составляющая '!$D$16+'[3]составляющая '!$E$16)*1000+[3]ставка!S13</f>
        <v>2662.3954465080001</v>
      </c>
      <c r="T424" s="109">
        <f>(([3]ставка!T13/1000*'[3]составляющая '!$B$16*'[3]составляющая '!$C$16)+'[3]составляющая '!$D$16+'[3]составляющая '!$E$16)*1000+[3]ставка!T13</f>
        <v>2728.2419640190001</v>
      </c>
      <c r="U424" s="109">
        <f>(([3]ставка!U13/1000*'[3]составляющая '!$B$16*'[3]составляющая '!$C$16)+'[3]составляющая '!$D$16+'[3]составляющая '!$E$16)*1000+[3]ставка!U13</f>
        <v>2781.9168868139996</v>
      </c>
      <c r="V424" s="109">
        <f>(([3]ставка!V13/1000*'[3]составляющая '!$B$16*'[3]составляющая '!$C$16)+'[3]составляющая '!$D$16+'[3]составляющая '!$E$16)*1000+[3]ставка!V13</f>
        <v>2792.1880838420002</v>
      </c>
      <c r="W424" s="109">
        <f>(([3]ставка!W13/1000*'[3]составляющая '!$B$16*'[3]составляющая '!$C$16)+'[3]составляющая '!$D$16+'[3]составляющая '!$E$16)*1000+[3]ставка!W13</f>
        <v>2785.8194892089996</v>
      </c>
      <c r="X424" s="109">
        <f>(([3]ставка!X13/1000*'[3]составляющая '!$B$16*'[3]составляющая '!$C$16)+'[3]составляющая '!$D$16+'[3]составляющая '!$E$16)*1000+[3]ставка!X13</f>
        <v>2760.37904635</v>
      </c>
      <c r="Y424" s="109">
        <f>(([3]ставка!Y13/1000*'[3]составляющая '!$B$16*'[3]составляющая '!$C$16)+'[3]составляющая '!$D$16+'[3]составляющая '!$E$16)*1000+[3]ставка!Y13</f>
        <v>2700.0979792110002</v>
      </c>
    </row>
    <row r="425" spans="1:25" s="71" customFormat="1" ht="15.75" outlineLevel="1" x14ac:dyDescent="0.25">
      <c r="A425" s="125">
        <v>10</v>
      </c>
      <c r="B425" s="109">
        <f>(([3]ставка!B14/1000*'[3]составляющая '!$B$16*'[3]составляющая '!$C$16)+'[3]составляющая '!$D$16+'[3]составляющая '!$E$16)*1000+[3]ставка!B14</f>
        <v>2391.3625381479997</v>
      </c>
      <c r="C425" s="109">
        <f>(([3]ставка!C14/1000*'[3]составляющая '!$B$16*'[3]составляющая '!$C$16)+'[3]составляющая '!$D$16+'[3]составляющая '!$E$16)*1000+[3]ставка!C14</f>
        <v>2265.4046318629998</v>
      </c>
      <c r="D425" s="109">
        <f>(([3]ставка!D14/1000*'[3]составляющая '!$B$16*'[3]составляющая '!$C$16)+'[3]составляющая '!$D$16+'[3]составляющая '!$E$16)*1000+[3]ставка!D14</f>
        <v>2221.175138053</v>
      </c>
      <c r="E425" s="109">
        <f>(([3]ставка!E14/1000*'[3]составляющая '!$B$16*'[3]составляющая '!$C$16)+'[3]составляющая '!$D$16+'[3]составляющая '!$E$16)*1000+[3]ставка!E14</f>
        <v>2193.246079174</v>
      </c>
      <c r="F425" s="109">
        <f>(([3]ставка!F14/1000*'[3]составляющая '!$B$16*'[3]составляющая '!$C$16)+'[3]составляющая '!$D$16+'[3]составляющая '!$E$16)*1000+[3]ставка!F14</f>
        <v>2207.4311904880001</v>
      </c>
      <c r="G425" s="109">
        <f>(([3]ставка!G14/1000*'[3]составляющая '!$B$16*'[3]составляющая '!$C$16)+'[3]составляющая '!$D$16+'[3]составляющая '!$E$16)*1000+[3]ставка!G14</f>
        <v>2206.6506700089999</v>
      </c>
      <c r="H425" s="109">
        <f>(([3]ставка!H14/1000*'[3]составляющая '!$B$16*'[3]составляющая '!$C$16)+'[3]составляющая '!$D$16+'[3]составляющая '!$E$16)*1000+[3]ставка!H14</f>
        <v>2251.6041248430001</v>
      </c>
      <c r="I425" s="109">
        <f>(([3]ставка!I14/1000*'[3]составляющая '!$B$16*'[3]составляющая '!$C$16)+'[3]составляющая '!$D$16+'[3]составляющая '!$E$16)*1000+[3]ставка!I14</f>
        <v>2308.7631100660001</v>
      </c>
      <c r="J425" s="109">
        <f>(([3]ставка!J14/1000*'[3]составляющая '!$B$16*'[3]составляющая '!$C$16)+'[3]составляющая '!$D$16+'[3]составляющая '!$E$16)*1000+[3]ставка!J14</f>
        <v>2427.108113708</v>
      </c>
      <c r="K425" s="109">
        <f>(([3]ставка!K14/1000*'[3]составляющая '!$B$16*'[3]составляющая '!$C$16)+'[3]составляющая '!$D$16+'[3]составляющая '!$E$16)*1000+[3]ставка!K14</f>
        <v>2495.9296585520001</v>
      </c>
      <c r="L425" s="109">
        <f>(([3]ставка!L14/1000*'[3]составляющая '!$B$16*'[3]составляющая '!$C$16)+'[3]составляющая '!$D$16+'[3]составляющая '!$E$16)*1000+[3]ставка!L14</f>
        <v>2675.8113492339999</v>
      </c>
      <c r="M425" s="109">
        <f>(([3]ставка!M14/1000*'[3]составляющая '!$B$16*'[3]составляющая '!$C$16)+'[3]составляющая '!$D$16+'[3]составляющая '!$E$16)*1000+[3]ставка!M14</f>
        <v>2707.8918721099999</v>
      </c>
      <c r="N425" s="109">
        <f>(([3]ставка!N14/1000*'[3]составляющая '!$B$16*'[3]составляющая '!$C$16)+'[3]составляющая '!$D$16+'[3]составляющая '!$E$16)*1000+[3]ставка!N14</f>
        <v>2674.0693180200001</v>
      </c>
      <c r="O425" s="109">
        <f>(([3]ставка!O14/1000*'[3]составляющая '!$B$16*'[3]составляющая '!$C$16)+'[3]составляющая '!$D$16+'[3]составляющая '!$E$16)*1000+[3]ставка!O14</f>
        <v>2655.2350195049999</v>
      </c>
      <c r="P425" s="109">
        <f>(([3]ставка!P14/1000*'[3]составляющая '!$B$16*'[3]составляющая '!$C$16)+'[3]составляющая '!$D$16+'[3]составляющая '!$E$16)*1000+[3]ставка!P14</f>
        <v>2523.4628012459998</v>
      </c>
      <c r="Q425" s="109">
        <f>(([3]ставка!Q14/1000*'[3]составляющая '!$B$16*'[3]составляющая '!$C$16)+'[3]составляющая '!$D$16+'[3]составляющая '!$E$16)*1000+[3]ставка!Q14</f>
        <v>2515.510541873</v>
      </c>
      <c r="R425" s="109">
        <f>(([3]ставка!R14/1000*'[3]составляющая '!$B$16*'[3]составляющая '!$C$16)+'[3]составляющая '!$D$16+'[3]составляющая '!$E$16)*1000+[3]ставка!R14</f>
        <v>2512.2753410470004</v>
      </c>
      <c r="S425" s="109">
        <f>(([3]ставка!S14/1000*'[3]составляющая '!$B$16*'[3]составляющая '!$C$16)+'[3]составляющая '!$D$16+'[3]составляющая '!$E$16)*1000+[3]ставка!S14</f>
        <v>2513.4404658200001</v>
      </c>
      <c r="T425" s="109">
        <f>(([3]ставка!T14/1000*'[3]составляющая '!$B$16*'[3]составляющая '!$C$16)+'[3]составляющая '!$D$16+'[3]составляющая '!$E$16)*1000+[3]ставка!T14</f>
        <v>2661.4226238820002</v>
      </c>
      <c r="U425" s="109">
        <f>(([3]ставка!U14/1000*'[3]составляющая '!$B$16*'[3]составляющая '!$C$16)+'[3]составляющая '!$D$16+'[3]составляющая '!$E$16)*1000+[3]ставка!U14</f>
        <v>2770.1864558470002</v>
      </c>
      <c r="V425" s="109">
        <f>(([3]ставка!V14/1000*'[3]составляющая '!$B$16*'[3]составляющая '!$C$16)+'[3]составляющая '!$D$16+'[3]составляющая '!$E$16)*1000+[3]ставка!V14</f>
        <v>2796.7467759150004</v>
      </c>
      <c r="W425" s="109">
        <f>(([3]ставка!W14/1000*'[3]составляющая '!$B$16*'[3]составляющая '!$C$16)+'[3]составляющая '!$D$16+'[3]составляющая '!$E$16)*1000+[3]ставка!W14</f>
        <v>2782.6295359470005</v>
      </c>
      <c r="X425" s="109">
        <f>(([3]ставка!X14/1000*'[3]составляющая '!$B$16*'[3]составляющая '!$C$16)+'[3]составляющая '!$D$16+'[3]составляющая '!$E$16)*1000+[3]ставка!X14</f>
        <v>2754.0556992809998</v>
      </c>
      <c r="Y425" s="109">
        <f>(([3]ставка!Y14/1000*'[3]составляющая '!$B$16*'[3]составляющая '!$C$16)+'[3]составляющая '!$D$16+'[3]составляющая '!$E$16)*1000+[3]ставка!Y14</f>
        <v>2695.6863417209997</v>
      </c>
    </row>
    <row r="426" spans="1:25" s="71" customFormat="1" ht="15.75" outlineLevel="1" x14ac:dyDescent="0.25">
      <c r="A426" s="125">
        <v>11</v>
      </c>
      <c r="B426" s="109">
        <f>(([3]ставка!B15/1000*'[3]составляющая '!$B$16*'[3]составляющая '!$C$16)+'[3]составляющая '!$D$16+'[3]составляющая '!$E$16)*1000+[3]ставка!B15</f>
        <v>2424.845735508</v>
      </c>
      <c r="C426" s="109">
        <f>(([3]ставка!C15/1000*'[3]составляющая '!$B$16*'[3]составляющая '!$C$16)+'[3]составляющая '!$D$16+'[3]составляющая '!$E$16)*1000+[3]ставка!C15</f>
        <v>2289.114355399</v>
      </c>
      <c r="D426" s="109">
        <f>(([3]ставка!D15/1000*'[3]составляющая '!$B$16*'[3]составляющая '!$C$16)+'[3]составляющая '!$D$16+'[3]составляющая '!$E$16)*1000+[3]ставка!D15</f>
        <v>2236.3896314479998</v>
      </c>
      <c r="E426" s="109">
        <f>(([3]ставка!E15/1000*'[3]составляющая '!$B$16*'[3]составляющая '!$C$16)+'[3]составляющая '!$D$16+'[3]составляющая '!$E$16)*1000+[3]ставка!E15</f>
        <v>2242.5546120429999</v>
      </c>
      <c r="F426" s="109">
        <f>(([3]ставка!F15/1000*'[3]составляющая '!$B$16*'[3]составляющая '!$C$16)+'[3]составляющая '!$D$16+'[3]составляющая '!$E$16)*1000+[3]ставка!F15</f>
        <v>2254.2737311190003</v>
      </c>
      <c r="G426" s="109">
        <f>(([3]ставка!G15/1000*'[3]составляющая '!$B$16*'[3]составляющая '!$C$16)+'[3]составляющая '!$D$16+'[3]составляющая '!$E$16)*1000+[3]ставка!G15</f>
        <v>2251.3439513499998</v>
      </c>
      <c r="H426" s="109">
        <f>(([3]ставка!H15/1000*'[3]составляющая '!$B$16*'[3]составляющая '!$C$16)+'[3]составляющая '!$D$16+'[3]составляющая '!$E$16)*1000+[3]ставка!H15</f>
        <v>2514.6621500479996</v>
      </c>
      <c r="I426" s="109">
        <f>(([3]ставка!I15/1000*'[3]составляющая '!$B$16*'[3]составляющая '!$C$16)+'[3]составляющая '!$D$16+'[3]составляющая '!$E$16)*1000+[3]ставка!I15</f>
        <v>2682.6097957249999</v>
      </c>
      <c r="J426" s="109">
        <f>(([3]ставка!J15/1000*'[3]составляющая '!$B$16*'[3]составляющая '!$C$16)+'[3]составляющая '!$D$16+'[3]составляющая '!$E$16)*1000+[3]ставка!J15</f>
        <v>2755.7411710400002</v>
      </c>
      <c r="K426" s="109">
        <f>(([3]ставка!K15/1000*'[3]составляющая '!$B$16*'[3]составляющая '!$C$16)+'[3]составляющая '!$D$16+'[3]составляющая '!$E$16)*1000+[3]ставка!K15</f>
        <v>2800.5362593999998</v>
      </c>
      <c r="L426" s="109">
        <f>(([3]ставка!L15/1000*'[3]составляющая '!$B$16*'[3]составляющая '!$C$16)+'[3]составляющая '!$D$16+'[3]составляющая '!$E$16)*1000+[3]ставка!L15</f>
        <v>2831.7910142330002</v>
      </c>
      <c r="M426" s="109">
        <f>(([3]ставка!M15/1000*'[3]составляющая '!$B$16*'[3]составляющая '!$C$16)+'[3]составляющая '!$D$16+'[3]составляющая '!$E$16)*1000+[3]ставка!M15</f>
        <v>2796.0115029999997</v>
      </c>
      <c r="N426" s="109">
        <f>(([3]ставка!N15/1000*'[3]составляющая '!$B$16*'[3]составляющая '!$C$16)+'[3]составляющая '!$D$16+'[3]составляющая '!$E$16)*1000+[3]ставка!N15</f>
        <v>2768.4783603060005</v>
      </c>
      <c r="O426" s="109">
        <f>(([3]ставка!O15/1000*'[3]составляющая '!$B$16*'[3]составляющая '!$C$16)+'[3]составляющая '!$D$16+'[3]составляющая '!$E$16)*1000+[3]ставка!O15</f>
        <v>2766.340412907</v>
      </c>
      <c r="P426" s="109">
        <f>(([3]ставка!P15/1000*'[3]составляющая '!$B$16*'[3]составляющая '!$C$16)+'[3]составляющая '!$D$16+'[3]составляющая '!$E$16)*1000+[3]ставка!P15</f>
        <v>2762.6074888769999</v>
      </c>
      <c r="Q426" s="109">
        <f>(([3]ставка!Q15/1000*'[3]составляющая '!$B$16*'[3]составляющая '!$C$16)+'[3]составляющая '!$D$16+'[3]составляющая '!$E$16)*1000+[3]ставка!Q15</f>
        <v>2740.549301427</v>
      </c>
      <c r="R426" s="109">
        <f>(([3]ставка!R15/1000*'[3]составляющая '!$B$16*'[3]составляющая '!$C$16)+'[3]составляющая '!$D$16+'[3]составляющая '!$E$16)*1000+[3]ставка!R15</f>
        <v>2713.0614062969998</v>
      </c>
      <c r="S426" s="109">
        <f>(([3]ставка!S15/1000*'[3]составляющая '!$B$16*'[3]составляющая '!$C$16)+'[3]составляющая '!$D$16+'[3]составляющая '!$E$16)*1000+[3]ставка!S15</f>
        <v>2691.5801252880001</v>
      </c>
      <c r="T426" s="109">
        <f>(([3]ставка!T15/1000*'[3]составляющая '!$B$16*'[3]составляющая '!$C$16)+'[3]составляющая '!$D$16+'[3]составляющая '!$E$16)*1000+[3]ставка!T15</f>
        <v>2692.2814625299998</v>
      </c>
      <c r="U426" s="109">
        <f>(([3]ставка!U15/1000*'[3]составляющая '!$B$16*'[3]составляющая '!$C$16)+'[3]составляющая '!$D$16+'[3]составляющая '!$E$16)*1000+[3]ставка!U15</f>
        <v>2774.4736625360001</v>
      </c>
      <c r="V426" s="109">
        <f>(([3]ставка!V15/1000*'[3]составляющая '!$B$16*'[3]составляющая '!$C$16)+'[3]составляющая '!$D$16+'[3]составляющая '!$E$16)*1000+[3]ставка!V15</f>
        <v>2813.2395129930001</v>
      </c>
      <c r="W426" s="109">
        <f>(([3]ставка!W15/1000*'[3]составляющая '!$B$16*'[3]составляющая '!$C$16)+'[3]составляющая '!$D$16+'[3]составляющая '!$E$16)*1000+[3]ставка!W15</f>
        <v>2794.4957096059998</v>
      </c>
      <c r="X426" s="109">
        <f>(([3]ставка!X15/1000*'[3]составляющая '!$B$16*'[3]составляющая '!$C$16)+'[3]составляющая '!$D$16+'[3]составляющая '!$E$16)*1000+[3]ставка!X15</f>
        <v>2758.2524108420002</v>
      </c>
      <c r="Y426" s="109">
        <f>(([3]ставка!Y15/1000*'[3]составляющая '!$B$16*'[3]составляющая '!$C$16)+'[3]составляющая '!$D$16+'[3]составляющая '!$E$16)*1000+[3]ставка!Y15</f>
        <v>2659.7258402319999</v>
      </c>
    </row>
    <row r="427" spans="1:25" s="71" customFormat="1" ht="15.75" outlineLevel="1" x14ac:dyDescent="0.25">
      <c r="A427" s="125">
        <v>12</v>
      </c>
      <c r="B427" s="109">
        <f>(([3]ставка!B16/1000*'[3]составляющая '!$B$16*'[3]составляющая '!$C$16)+'[3]составляющая '!$D$16+'[3]составляющая '!$E$16)*1000+[3]ставка!B16</f>
        <v>2349.1465609360002</v>
      </c>
      <c r="C427" s="109">
        <f>(([3]ставка!C16/1000*'[3]составляющая '!$B$16*'[3]составляющая '!$C$16)+'[3]составляющая '!$D$16+'[3]составляющая '!$E$16)*1000+[3]ставка!C16</f>
        <v>2263.289308246</v>
      </c>
      <c r="D427" s="109">
        <f>(([3]ставка!D16/1000*'[3]составляющая '!$B$16*'[3]составляющая '!$C$16)+'[3]составляющая '!$D$16+'[3]составляющая '!$E$16)*1000+[3]ставка!D16</f>
        <v>2103.4975359800001</v>
      </c>
      <c r="E427" s="109">
        <f>(([3]ставка!E16/1000*'[3]составляющая '!$B$16*'[3]составляющая '!$C$16)+'[3]составляющая '!$D$16+'[3]составляющая '!$E$16)*1000+[3]ставка!E16</f>
        <v>2104.549541843</v>
      </c>
      <c r="F427" s="109">
        <f>(([3]ставка!F16/1000*'[3]составляющая '!$B$16*'[3]составляющая '!$C$16)+'[3]составляющая '!$D$16+'[3]составляющая '!$E$16)*1000+[3]ставка!F16</f>
        <v>2192.6465489510001</v>
      </c>
      <c r="G427" s="109">
        <f>(([3]ставка!G16/1000*'[3]составляющая '!$B$16*'[3]составляющая '!$C$16)+'[3]составляющая '!$D$16+'[3]составляющая '!$E$16)*1000+[3]ставка!G16</f>
        <v>2199.2866289680001</v>
      </c>
      <c r="H427" s="109">
        <f>(([3]ставка!H16/1000*'[3]составляющая '!$B$16*'[3]составляющая '!$C$16)+'[3]составляющая '!$D$16+'[3]составляющая '!$E$16)*1000+[3]ставка!H16</f>
        <v>2389.778873408</v>
      </c>
      <c r="I427" s="109">
        <f>(([3]ставка!I16/1000*'[3]составляющая '!$B$16*'[3]составляющая '!$C$16)+'[3]составляющая '!$D$16+'[3]составляющая '!$E$16)*1000+[3]ставка!I16</f>
        <v>2568.5519987719999</v>
      </c>
      <c r="J427" s="109">
        <f>(([3]ставка!J16/1000*'[3]составляющая '!$B$16*'[3]составляющая '!$C$16)+'[3]составляющая '!$D$16+'[3]составляющая '!$E$16)*1000+[3]ставка!J16</f>
        <v>2670.1893394070003</v>
      </c>
      <c r="K427" s="109">
        <f>(([3]ставка!K16/1000*'[3]составляющая '!$B$16*'[3]составляющая '!$C$16)+'[3]составляющая '!$D$16+'[3]составляющая '!$E$16)*1000+[3]ставка!K16</f>
        <v>2766.5327150539997</v>
      </c>
      <c r="L427" s="109">
        <f>(([3]ставка!L16/1000*'[3]составляющая '!$B$16*'[3]составляющая '!$C$16)+'[3]составляющая '!$D$16+'[3]составляющая '!$E$16)*1000+[3]ставка!L16</f>
        <v>2768.2973700500002</v>
      </c>
      <c r="M427" s="109">
        <f>(([3]ставка!M16/1000*'[3]составляющая '!$B$16*'[3]составляющая '!$C$16)+'[3]составляющая '!$D$16+'[3]составляющая '!$E$16)*1000+[3]ставка!M16</f>
        <v>2752.0308707919999</v>
      </c>
      <c r="N427" s="109">
        <f>(([3]ставка!N16/1000*'[3]составляющая '!$B$16*'[3]составляющая '!$C$16)+'[3]составляющая '!$D$16+'[3]составляющая '!$E$16)*1000+[3]ставка!N16</f>
        <v>2712.9030398229997</v>
      </c>
      <c r="O427" s="109">
        <f>(([3]ставка!O16/1000*'[3]составляющая '!$B$16*'[3]составляющая '!$C$16)+'[3]составляющая '!$D$16+'[3]составляющая '!$E$16)*1000+[3]ставка!O16</f>
        <v>2703.6951605490003</v>
      </c>
      <c r="P427" s="109">
        <f>(([3]ставка!P16/1000*'[3]составляющая '!$B$16*'[3]составляющая '!$C$16)+'[3]составляющая '!$D$16+'[3]составляющая '!$E$16)*1000+[3]ставка!P16</f>
        <v>2694.4759693839997</v>
      </c>
      <c r="Q427" s="109">
        <f>(([3]ставка!Q16/1000*'[3]составляющая '!$B$16*'[3]составляющая '!$C$16)+'[3]составляющая '!$D$16+'[3]составляющая '!$E$16)*1000+[3]ставка!Q16</f>
        <v>2647.1470174400001</v>
      </c>
      <c r="R427" s="109">
        <f>(([3]ставка!R16/1000*'[3]составляющая '!$B$16*'[3]составляющая '!$C$16)+'[3]составляющая '!$D$16+'[3]составляющая '!$E$16)*1000+[3]ставка!R16</f>
        <v>2589.8862251979999</v>
      </c>
      <c r="S427" s="109">
        <f>(([3]ставка!S16/1000*'[3]составляющая '!$B$16*'[3]составляющая '!$C$16)+'[3]составляющая '!$D$16+'[3]составляющая '!$E$16)*1000+[3]ставка!S16</f>
        <v>2581.8095350240001</v>
      </c>
      <c r="T427" s="109">
        <f>(([3]ставка!T16/1000*'[3]составляющая '!$B$16*'[3]составляющая '!$C$16)+'[3]составляющая '!$D$16+'[3]составляющая '!$E$16)*1000+[3]ставка!T16</f>
        <v>2587.1600594669999</v>
      </c>
      <c r="U427" s="109">
        <f>(([3]ставка!U16/1000*'[3]составляющая '!$B$16*'[3]составляющая '!$C$16)+'[3]составляющая '!$D$16+'[3]составляющая '!$E$16)*1000+[3]ставка!U16</f>
        <v>2726.0587690560001</v>
      </c>
      <c r="V427" s="109">
        <f>(([3]ставка!V16/1000*'[3]составляющая '!$B$16*'[3]составляющая '!$C$16)+'[3]составляющая '!$D$16+'[3]составляющая '!$E$16)*1000+[3]ставка!V16</f>
        <v>2767.7996468459996</v>
      </c>
      <c r="W427" s="109">
        <f>(([3]ставка!W16/1000*'[3]составляющая '!$B$16*'[3]составляющая '!$C$16)+'[3]составляющая '!$D$16+'[3]составляющая '!$E$16)*1000+[3]ставка!W16</f>
        <v>2762.1210775640002</v>
      </c>
      <c r="X427" s="109">
        <f>(([3]ставка!X16/1000*'[3]составляющая '!$B$16*'[3]составляющая '!$C$16)+'[3]составляющая '!$D$16+'[3]составляющая '!$E$16)*1000+[3]ставка!X16</f>
        <v>2743.1284125749999</v>
      </c>
      <c r="Y427" s="109">
        <f>(([3]ставка!Y16/1000*'[3]составляющая '!$B$16*'[3]составляющая '!$C$16)+'[3]составляющая '!$D$16+'[3]составляющая '!$E$16)*1000+[3]ставка!Y16</f>
        <v>2499.5155279990004</v>
      </c>
    </row>
    <row r="428" spans="1:25" s="71" customFormat="1" ht="15.75" outlineLevel="1" x14ac:dyDescent="0.25">
      <c r="A428" s="125">
        <v>13</v>
      </c>
      <c r="B428" s="109">
        <f>(([3]ставка!B17/1000*'[3]составляющая '!$B$16*'[3]составляющая '!$C$16)+'[3]составляющая '!$D$16+'[3]составляющая '!$E$16)*1000+[3]ставка!B17</f>
        <v>2349.0786895900001</v>
      </c>
      <c r="C428" s="109">
        <f>(([3]ставка!C17/1000*'[3]составляющая '!$B$16*'[3]составляющая '!$C$16)+'[3]составляющая '!$D$16+'[3]составляющая '!$E$16)*1000+[3]ставка!C17</f>
        <v>2253.6402652229999</v>
      </c>
      <c r="D428" s="109">
        <f>(([3]ставка!D17/1000*'[3]составляющая '!$B$16*'[3]составляющая '!$C$16)+'[3]составляющая '!$D$16+'[3]составляющая '!$E$16)*1000+[3]ставка!D17</f>
        <v>2147.1614352399997</v>
      </c>
      <c r="E428" s="109">
        <f>(([3]ставка!E17/1000*'[3]составляющая '!$B$16*'[3]составляющая '!$C$16)+'[3]составляющая '!$D$16+'[3]составляющая '!$E$16)*1000+[3]ставка!E17</f>
        <v>2195.429274137</v>
      </c>
      <c r="F428" s="109">
        <f>(([3]ставка!F17/1000*'[3]составляющая '!$B$16*'[3]составляющая '!$C$16)+'[3]составляющая '!$D$16+'[3]составляющая '!$E$16)*1000+[3]ставка!F17</f>
        <v>2236.0728985000001</v>
      </c>
      <c r="G428" s="109">
        <f>(([3]ставка!G17/1000*'[3]составляющая '!$B$16*'[3]составляющая '!$C$16)+'[3]составляющая '!$D$16+'[3]составляющая '!$E$16)*1000+[3]ставка!G17</f>
        <v>2261.0721776099999</v>
      </c>
      <c r="H428" s="109">
        <f>(([3]ставка!H17/1000*'[3]составляющая '!$B$16*'[3]составляющая '!$C$16)+'[3]составляющая '!$D$16+'[3]составляющая '!$E$16)*1000+[3]ставка!H17</f>
        <v>2405.400594879</v>
      </c>
      <c r="I428" s="109">
        <f>(([3]ставка!I17/1000*'[3]составляющая '!$B$16*'[3]составляющая '!$C$16)+'[3]составляющая '!$D$16+'[3]составляющая '!$E$16)*1000+[3]ставка!I17</f>
        <v>2510.2844482310002</v>
      </c>
      <c r="J428" s="109">
        <f>(([3]ставка!J17/1000*'[3]составляющая '!$B$16*'[3]составляющая '!$C$16)+'[3]составляющая '!$D$16+'[3]составляющая '!$E$16)*1000+[3]ставка!J17</f>
        <v>2649.805311825</v>
      </c>
      <c r="K428" s="109">
        <f>(([3]ставка!K17/1000*'[3]составляющая '!$B$16*'[3]составляющая '!$C$16)+'[3]составляющая '!$D$16+'[3]составляющая '!$E$16)*1000+[3]ставка!K17</f>
        <v>2762.890286152</v>
      </c>
      <c r="L428" s="109">
        <f>(([3]ставка!L17/1000*'[3]составляющая '!$B$16*'[3]составляющая '!$C$16)+'[3]составляющая '!$D$16+'[3]составляющая '!$E$16)*1000+[3]ставка!L17</f>
        <v>2765.367590281</v>
      </c>
      <c r="M428" s="109">
        <f>(([3]ставка!M17/1000*'[3]составляющая '!$B$16*'[3]составляющая '!$C$16)+'[3]составляющая '!$D$16+'[3]составляющая '!$E$16)*1000+[3]ставка!M17</f>
        <v>2736.1602877189998</v>
      </c>
      <c r="N428" s="109">
        <f>(([3]ставка!N17/1000*'[3]составляющая '!$B$16*'[3]составляющая '!$C$16)+'[3]составляющая '!$D$16+'[3]составляющая '!$E$16)*1000+[3]ставка!N17</f>
        <v>2705.4258798720002</v>
      </c>
      <c r="O428" s="109">
        <f>(([3]ставка!O17/1000*'[3]составляющая '!$B$16*'[3]составляющая '!$C$16)+'[3]составляющая '!$D$16+'[3]составляющая '!$E$16)*1000+[3]ставка!O17</f>
        <v>2695.4148563369999</v>
      </c>
      <c r="P428" s="109">
        <f>(([3]ставка!P17/1000*'[3]составляющая '!$B$16*'[3]составляющая '!$C$16)+'[3]составляющая '!$D$16+'[3]составляющая '!$E$16)*1000+[3]ставка!P17</f>
        <v>2712.8125446949998</v>
      </c>
      <c r="Q428" s="109">
        <f>(([3]ставка!Q17/1000*'[3]составляющая '!$B$16*'[3]составляющая '!$C$16)+'[3]составляющая '!$D$16+'[3]составляющая '!$E$16)*1000+[3]ставка!Q17</f>
        <v>2630.8352706180003</v>
      </c>
      <c r="R428" s="109">
        <f>(([3]ставка!R17/1000*'[3]составляющая '!$B$16*'[3]составляющая '!$C$16)+'[3]составляющая '!$D$16+'[3]составляющая '!$E$16)*1000+[3]ставка!R17</f>
        <v>2566.3574919180001</v>
      </c>
      <c r="S428" s="109">
        <f>(([3]ставка!S17/1000*'[3]составляющая '!$B$16*'[3]составляющая '!$C$16)+'[3]составляющая '!$D$16+'[3]составляющая '!$E$16)*1000+[3]ставка!S17</f>
        <v>2542.6930159459998</v>
      </c>
      <c r="T428" s="109">
        <f>(([3]ставка!T17/1000*'[3]составляющая '!$B$16*'[3]составляющая '!$C$16)+'[3]составляющая '!$D$16+'[3]составляющая '!$E$16)*1000+[3]ставка!T17</f>
        <v>2570.9501196640003</v>
      </c>
      <c r="U428" s="109">
        <f>(([3]ставка!U17/1000*'[3]составляющая '!$B$16*'[3]составляющая '!$C$16)+'[3]составляющая '!$D$16+'[3]составляющая '!$E$16)*1000+[3]ставка!U17</f>
        <v>2677.4063258650003</v>
      </c>
      <c r="V428" s="109">
        <f>(([3]ставка!V17/1000*'[3]составляющая '!$B$16*'[3]составляющая '!$C$16)+'[3]составляющая '!$D$16+'[3]составляющая '!$E$16)*1000+[3]ставка!V17</f>
        <v>2755.2773835090002</v>
      </c>
      <c r="W428" s="109">
        <f>(([3]ставка!W17/1000*'[3]составляющая '!$B$16*'[3]составляющая '!$C$16)+'[3]составляющая '!$D$16+'[3]составляющая '!$E$16)*1000+[3]ставка!W17</f>
        <v>2758.8519410650001</v>
      </c>
      <c r="X428" s="109">
        <f>(([3]ставка!X17/1000*'[3]составляющая '!$B$16*'[3]составляющая '!$C$16)+'[3]составляющая '!$D$16+'[3]составляющая '!$E$16)*1000+[3]ставка!X17</f>
        <v>2591.7866228860003</v>
      </c>
      <c r="Y428" s="109">
        <f>(([3]ставка!Y17/1000*'[3]составляющая '!$B$16*'[3]составляющая '!$C$16)+'[3]составляющая '!$D$16+'[3]составляющая '!$E$16)*1000+[3]ставка!Y17</f>
        <v>2450.376673495</v>
      </c>
    </row>
    <row r="429" spans="1:25" s="71" customFormat="1" ht="15.75" outlineLevel="1" x14ac:dyDescent="0.25">
      <c r="A429" s="125">
        <v>14</v>
      </c>
      <c r="B429" s="109">
        <f>(([3]ставка!B18/1000*'[3]составляющая '!$B$16*'[3]составляющая '!$C$16)+'[3]составляющая '!$D$16+'[3]составляющая '!$E$16)*1000+[3]ставка!B18</f>
        <v>2347.6760151059998</v>
      </c>
      <c r="C429" s="109">
        <f>(([3]ставка!C18/1000*'[3]составляющая '!$B$16*'[3]составляющая '!$C$16)+'[3]составляющая '!$D$16+'[3]составляющая '!$E$16)*1000+[3]ставка!C18</f>
        <v>2284.3972968520002</v>
      </c>
      <c r="D429" s="109">
        <f>(([3]ставка!D18/1000*'[3]составляющая '!$B$16*'[3]составляющая '!$C$16)+'[3]составляющая '!$D$16+'[3]составляющая '!$E$16)*1000+[3]ставка!D18</f>
        <v>2221.0733310340001</v>
      </c>
      <c r="E429" s="109">
        <f>(([3]ставка!E18/1000*'[3]составляющая '!$B$16*'[3]составляющая '!$C$16)+'[3]составляющая '!$D$16+'[3]составляющая '!$E$16)*1000+[3]ставка!E18</f>
        <v>2184.6716657960001</v>
      </c>
      <c r="F429" s="109">
        <f>(([3]ставка!F18/1000*'[3]составляющая '!$B$16*'[3]составляющая '!$C$16)+'[3]составляющая '!$D$16+'[3]составляющая '!$E$16)*1000+[3]ставка!F18</f>
        <v>2271.6261719129998</v>
      </c>
      <c r="G429" s="109">
        <f>(([3]ставка!G18/1000*'[3]составляющая '!$B$16*'[3]составляющая '!$C$16)+'[3]составляющая '!$D$16+'[3]составляющая '!$E$16)*1000+[3]ставка!G18</f>
        <v>2247.373477609</v>
      </c>
      <c r="H429" s="109">
        <f>(([3]ставка!H18/1000*'[3]составляющая '!$B$16*'[3]составляющая '!$C$16)+'[3]составляющая '!$D$16+'[3]составляющая '!$E$16)*1000+[3]ставка!H18</f>
        <v>2379.0212650670001</v>
      </c>
      <c r="I429" s="109">
        <f>(([3]ставка!I18/1000*'[3]составляющая '!$B$16*'[3]составляющая '!$C$16)+'[3]составляющая '!$D$16+'[3]составляющая '!$E$16)*1000+[3]ставка!I18</f>
        <v>2543.937323956</v>
      </c>
      <c r="J429" s="109">
        <f>(([3]ставка!J18/1000*'[3]составляющая '!$B$16*'[3]составляющая '!$C$16)+'[3]составляющая '!$D$16+'[3]составляющая '!$E$16)*1000+[3]ставка!J18</f>
        <v>2696.1388173610003</v>
      </c>
      <c r="K429" s="109">
        <f>(([3]ставка!K18/1000*'[3]составляющая '!$B$16*'[3]составляющая '!$C$16)+'[3]составляющая '!$D$16+'[3]составляющая '!$E$16)*1000+[3]ставка!K18</f>
        <v>2763.7160541950002</v>
      </c>
      <c r="L429" s="109">
        <f>(([3]ставка!L18/1000*'[3]составляющая '!$B$16*'[3]составляющая '!$C$16)+'[3]составляющая '!$D$16+'[3]составляющая '!$E$16)*1000+[3]ставка!L18</f>
        <v>2772.2452200090001</v>
      </c>
      <c r="M429" s="109">
        <f>(([3]ставка!M18/1000*'[3]составляющая '!$B$16*'[3]составляющая '!$C$16)+'[3]составляющая '!$D$16+'[3]составляющая '!$E$16)*1000+[3]ставка!M18</f>
        <v>2757.811247093</v>
      </c>
      <c r="N429" s="109">
        <f>(([3]ставка!N18/1000*'[3]составляющая '!$B$16*'[3]составляющая '!$C$16)+'[3]составляющая '!$D$16+'[3]составляющая '!$E$16)*1000+[3]ставка!N18</f>
        <v>2710.9234588979998</v>
      </c>
      <c r="O429" s="109">
        <f>(([3]ставка!O18/1000*'[3]составляющая '!$B$16*'[3]составляющая '!$C$16)+'[3]составляющая '!$D$16+'[3]составляющая '!$E$16)*1000+[3]ставка!O18</f>
        <v>2714.5319521270003</v>
      </c>
      <c r="P429" s="109">
        <f>(([3]ставка!P18/1000*'[3]составляющая '!$B$16*'[3]составляющая '!$C$16)+'[3]составляющая '!$D$16+'[3]составляющая '!$E$16)*1000+[3]ставка!P18</f>
        <v>2705.5389987819999</v>
      </c>
      <c r="Q429" s="109">
        <f>(([3]ставка!Q18/1000*'[3]составляющая '!$B$16*'[3]составляющая '!$C$16)+'[3]составляющая '!$D$16+'[3]составляющая '!$E$16)*1000+[3]ставка!Q18</f>
        <v>2637.0454987769999</v>
      </c>
      <c r="R429" s="109">
        <f>(([3]ставка!R18/1000*'[3]составляющая '!$B$16*'[3]составляющая '!$C$16)+'[3]составляющая '!$D$16+'[3]составляющая '!$E$16)*1000+[3]ставка!R18</f>
        <v>2596.5941765609996</v>
      </c>
      <c r="S429" s="109">
        <f>(([3]ставка!S18/1000*'[3]составляющая '!$B$16*'[3]составляющая '!$C$16)+'[3]составляющая '!$D$16+'[3]составляющая '!$E$16)*1000+[3]ставка!S18</f>
        <v>2552.7266632629999</v>
      </c>
      <c r="T429" s="109">
        <f>(([3]ставка!T18/1000*'[3]составляющая '!$B$16*'[3]составляющая '!$C$16)+'[3]составляющая '!$D$16+'[3]составляющая '!$E$16)*1000+[3]ставка!T18</f>
        <v>2579.8299540990001</v>
      </c>
      <c r="U429" s="109">
        <f>(([3]ставка!U18/1000*'[3]составляющая '!$B$16*'[3]составляющая '!$C$16)+'[3]составляющая '!$D$16+'[3]составляющая '!$E$16)*1000+[3]ставка!U18</f>
        <v>2746.9065841689999</v>
      </c>
      <c r="V429" s="109">
        <f>(([3]ставка!V18/1000*'[3]составляющая '!$B$16*'[3]составляющая '!$C$16)+'[3]составляющая '!$D$16+'[3]составляющая '!$E$16)*1000+[3]ставка!V18</f>
        <v>2766.4648437080004</v>
      </c>
      <c r="W429" s="109">
        <f>(([3]ставка!W18/1000*'[3]составляющая '!$B$16*'[3]составляющая '!$C$16)+'[3]составляющая '!$D$16+'[3]составляющая '!$E$16)*1000+[3]ставка!W18</f>
        <v>2760.7410268619997</v>
      </c>
      <c r="X429" s="109">
        <f>(([3]ставка!X18/1000*'[3]составляющая '!$B$16*'[3]составляющая '!$C$16)+'[3]составляющая '!$D$16+'[3]составляющая '!$E$16)*1000+[3]ставка!X18</f>
        <v>2603.6414846540001</v>
      </c>
      <c r="Y429" s="109">
        <f>(([3]ставка!Y18/1000*'[3]составляющая '!$B$16*'[3]составляющая '!$C$16)+'[3]составляющая '!$D$16+'[3]составляющая '!$E$16)*1000+[3]ставка!Y18</f>
        <v>2430.5469285720001</v>
      </c>
    </row>
    <row r="430" spans="1:25" s="71" customFormat="1" ht="15.75" outlineLevel="1" x14ac:dyDescent="0.25">
      <c r="A430" s="125">
        <v>15</v>
      </c>
      <c r="B430" s="109">
        <f>(([3]ставка!B19/1000*'[3]составляющая '!$B$16*'[3]составляющая '!$C$16)+'[3]составляющая '!$D$16+'[3]составляющая '!$E$16)*1000+[3]ставка!B19</f>
        <v>2366.091773654</v>
      </c>
      <c r="C430" s="109">
        <f>(([3]ставка!C19/1000*'[3]составляющая '!$B$16*'[3]составляющая '!$C$16)+'[3]составляющая '!$D$16+'[3]составляющая '!$E$16)*1000+[3]ставка!C19</f>
        <v>2317.9823012309998</v>
      </c>
      <c r="D430" s="109">
        <f>(([3]ставка!D19/1000*'[3]составляющая '!$B$16*'[3]составляющая '!$C$16)+'[3]составляющая '!$D$16+'[3]составляющая '!$E$16)*1000+[3]ставка!D19</f>
        <v>2195.678135739</v>
      </c>
      <c r="E430" s="109">
        <f>(([3]ставка!E19/1000*'[3]составляющая '!$B$16*'[3]составляющая '!$C$16)+'[3]составляющая '!$D$16+'[3]составляющая '!$E$16)*1000+[3]ставка!E19</f>
        <v>2162.0705075780002</v>
      </c>
      <c r="F430" s="109">
        <f>(([3]ставка!F19/1000*'[3]составляющая '!$B$16*'[3]составляющая '!$C$16)+'[3]составляющая '!$D$16+'[3]составляющая '!$E$16)*1000+[3]ставка!F19</f>
        <v>2209.9311183989998</v>
      </c>
      <c r="G430" s="109">
        <f>(([3]ставка!G19/1000*'[3]составляющая '!$B$16*'[3]составляющая '!$C$16)+'[3]составляющая '!$D$16+'[3]составляющая '!$E$16)*1000+[3]ставка!G19</f>
        <v>2246.2309766180001</v>
      </c>
      <c r="H430" s="109">
        <f>(([3]ставка!H19/1000*'[3]составляющая '!$B$16*'[3]составляющая '!$C$16)+'[3]составляющая '!$D$16+'[3]составляющая '!$E$16)*1000+[3]ставка!H19</f>
        <v>2421.81414872</v>
      </c>
      <c r="I430" s="109">
        <f>(([3]ставка!I19/1000*'[3]составляющая '!$B$16*'[3]составляющая '!$C$16)+'[3]составляющая '!$D$16+'[3]составляющая '!$E$16)*1000+[3]ставка!I19</f>
        <v>2497.445451946</v>
      </c>
      <c r="J430" s="109">
        <f>(([3]ставка!J19/1000*'[3]составляющая '!$B$16*'[3]составляющая '!$C$16)+'[3]составляющая '!$D$16+'[3]составляющая '!$E$16)*1000+[3]ставка!J19</f>
        <v>2651.8640759869995</v>
      </c>
      <c r="K430" s="109">
        <f>(([3]ставка!K19/1000*'[3]составляющая '!$B$16*'[3]составляющая '!$C$16)+'[3]составляющая '!$D$16+'[3]составляющая '!$E$16)*1000+[3]ставка!K19</f>
        <v>2757.8904303300001</v>
      </c>
      <c r="L430" s="109">
        <f>(([3]ставка!L19/1000*'[3]составляющая '!$B$16*'[3]составляющая '!$C$16)+'[3]составляющая '!$D$16+'[3]составляющая '!$E$16)*1000+[3]ставка!L19</f>
        <v>2759.5872139800003</v>
      </c>
      <c r="M430" s="109">
        <f>(([3]ставка!M19/1000*'[3]составляющая '!$B$16*'[3]составляющая '!$C$16)+'[3]составляющая '!$D$16+'[3]составляющая '!$E$16)*1000+[3]ставка!M19</f>
        <v>2680.6302148000004</v>
      </c>
      <c r="N430" s="109">
        <f>(([3]ставка!N19/1000*'[3]составляющая '!$B$16*'[3]составляющая '!$C$16)+'[3]составляющая '!$D$16+'[3]составляющая '!$E$16)*1000+[3]ставка!N19</f>
        <v>2675.211819011</v>
      </c>
      <c r="O430" s="109">
        <f>(([3]ставка!O19/1000*'[3]составляющая '!$B$16*'[3]составляющая '!$C$16)+'[3]составляющая '!$D$16+'[3]составляющая '!$E$16)*1000+[3]ставка!O19</f>
        <v>2667.2256239650001</v>
      </c>
      <c r="P430" s="109">
        <f>(([3]ставка!P19/1000*'[3]составляющая '!$B$16*'[3]составляющая '!$C$16)+'[3]составляющая '!$D$16+'[3]составляющая '!$E$16)*1000+[3]ставка!P19</f>
        <v>2671.263969052</v>
      </c>
      <c r="Q430" s="109">
        <f>(([3]ставка!Q19/1000*'[3]составляющая '!$B$16*'[3]составляющая '!$C$16)+'[3]составляющая '!$D$16+'[3]составляющая '!$E$16)*1000+[3]ставка!Q19</f>
        <v>2623.3807344490001</v>
      </c>
      <c r="R430" s="109">
        <f>(([3]ставка!R19/1000*'[3]составляющая '!$B$16*'[3]составляющая '!$C$16)+'[3]составляющая '!$D$16+'[3]составляющая '!$E$16)*1000+[3]ставка!R19</f>
        <v>2528.1572360110004</v>
      </c>
      <c r="S430" s="109">
        <f>(([3]ставка!S19/1000*'[3]составляющая '!$B$16*'[3]составляющая '!$C$16)+'[3]составляющая '!$D$16+'[3]составляющая '!$E$16)*1000+[3]ставка!S19</f>
        <v>2508.2369959600001</v>
      </c>
      <c r="T430" s="109">
        <f>(([3]ставка!T19/1000*'[3]составляющая '!$B$16*'[3]составляющая '!$C$16)+'[3]составляющая '!$D$16+'[3]составляющая '!$E$16)*1000+[3]ставка!T19</f>
        <v>2546.8444799429999</v>
      </c>
      <c r="U430" s="109">
        <f>(([3]ставка!U19/1000*'[3]составляющая '!$B$16*'[3]составляющая '!$C$16)+'[3]составляющая '!$D$16+'[3]составляющая '!$E$16)*1000+[3]ставка!U19</f>
        <v>2653.0518245419998</v>
      </c>
      <c r="V430" s="109">
        <f>(([3]ставка!V19/1000*'[3]составляющая '!$B$16*'[3]составляющая '!$C$16)+'[3]составляющая '!$D$16+'[3]составляющая '!$E$16)*1000+[3]ставка!V19</f>
        <v>2725.6741647620001</v>
      </c>
      <c r="W430" s="109">
        <f>(([3]ставка!W19/1000*'[3]составляющая '!$B$16*'[3]составляющая '!$C$16)+'[3]составляющая '!$D$16+'[3]составляющая '!$E$16)*1000+[3]ставка!W19</f>
        <v>2691.8516106719999</v>
      </c>
      <c r="X430" s="109">
        <f>(([3]ставка!X19/1000*'[3]составляющая '!$B$16*'[3]составляющая '!$C$16)+'[3]составляющая '!$D$16+'[3]составляющая '!$E$16)*1000+[3]ставка!X19</f>
        <v>2596.4584338690001</v>
      </c>
      <c r="Y430" s="109">
        <f>(([3]ставка!Y19/1000*'[3]составляющая '!$B$16*'[3]составляющая '!$C$16)+'[3]составляющая '!$D$16+'[3]составляющая '!$E$16)*1000+[3]ставка!Y19</f>
        <v>2447.808874238</v>
      </c>
    </row>
    <row r="431" spans="1:25" s="71" customFormat="1" ht="15.75" outlineLevel="1" x14ac:dyDescent="0.25">
      <c r="A431" s="125">
        <v>16</v>
      </c>
      <c r="B431" s="109">
        <f>(([3]ставка!B20/1000*'[3]составляющая '!$B$16*'[3]составляющая '!$C$16)+'[3]составляющая '!$D$16+'[3]составляющая '!$E$16)*1000+[3]ставка!B20</f>
        <v>2366.1483331090003</v>
      </c>
      <c r="C431" s="109">
        <f>(([3]ставка!C20/1000*'[3]составляющая '!$B$16*'[3]составляющая '!$C$16)+'[3]составляющая '!$D$16+'[3]составляющая '!$E$16)*1000+[3]ставка!C20</f>
        <v>2358.8069158500002</v>
      </c>
      <c r="D431" s="109">
        <f>(([3]ставка!D20/1000*'[3]составляющая '!$B$16*'[3]составляющая '!$C$16)+'[3]составляющая '!$D$16+'[3]составляющая '!$E$16)*1000+[3]ставка!D20</f>
        <v>2252.9276160899999</v>
      </c>
      <c r="E431" s="109">
        <f>(([3]ставка!E20/1000*'[3]составляющая '!$B$16*'[3]составляющая '!$C$16)+'[3]составляющая '!$D$16+'[3]составляющая '!$E$16)*1000+[3]ставка!E20</f>
        <v>2230.4282648910003</v>
      </c>
      <c r="F431" s="109">
        <f>(([3]ставка!F20/1000*'[3]составляющая '!$B$16*'[3]составляющая '!$C$16)+'[3]составляющая '!$D$16+'[3]составляющая '!$E$16)*1000+[3]ставка!F20</f>
        <v>2232.6340836360005</v>
      </c>
      <c r="G431" s="109">
        <f>(([3]ставка!G20/1000*'[3]составляющая '!$B$16*'[3]составляющая '!$C$16)+'[3]составляющая '!$D$16+'[3]составляющая '!$E$16)*1000+[3]ставка!G20</f>
        <v>2238.810376122</v>
      </c>
      <c r="H431" s="109">
        <f>(([3]ставка!H20/1000*'[3]составляющая '!$B$16*'[3]составляющая '!$C$16)+'[3]составляющая '!$D$16+'[3]составляющая '!$E$16)*1000+[3]ставка!H20</f>
        <v>2277.02194392</v>
      </c>
      <c r="I431" s="109">
        <f>(([3]ставка!I20/1000*'[3]составляющая '!$B$16*'[3]составляющая '!$C$16)+'[3]составляющая '!$D$16+'[3]составляющая '!$E$16)*1000+[3]ставка!I20</f>
        <v>2345.1308396310001</v>
      </c>
      <c r="J431" s="109">
        <f>(([3]ставка!J20/1000*'[3]составляющая '!$B$16*'[3]составляющая '!$C$16)+'[3]составляющая '!$D$16+'[3]составляющая '!$E$16)*1000+[3]ставка!J20</f>
        <v>2363.4221673779998</v>
      </c>
      <c r="K431" s="109">
        <f>(([3]ставка!K20/1000*'[3]составляющая '!$B$16*'[3]составляющая '!$C$16)+'[3]составляющая '!$D$16+'[3]составляющая '!$E$16)*1000+[3]ставка!K20</f>
        <v>2495.6129256040003</v>
      </c>
      <c r="L431" s="109">
        <f>(([3]ставка!L20/1000*'[3]составляющая '!$B$16*'[3]составляющая '!$C$16)+'[3]составляющая '!$D$16+'[3]составляющая '!$E$16)*1000+[3]ставка!L20</f>
        <v>2585.8705038930002</v>
      </c>
      <c r="M431" s="109">
        <f>(([3]ставка!M20/1000*'[3]составляющая '!$B$16*'[3]составляющая '!$C$16)+'[3]составляющая '!$D$16+'[3]составляющая '!$E$16)*1000+[3]ставка!M20</f>
        <v>2599.0149212349997</v>
      </c>
      <c r="N431" s="109">
        <f>(([3]ставка!N20/1000*'[3]составляющая '!$B$16*'[3]составляющая '!$C$16)+'[3]составляющая '!$D$16+'[3]составляющая '!$E$16)*1000+[3]ставка!N20</f>
        <v>2617.091323053</v>
      </c>
      <c r="O431" s="109">
        <f>(([3]ставка!O20/1000*'[3]составляющая '!$B$16*'[3]составляющая '!$C$16)+'[3]составляющая '!$D$16+'[3]составляющая '!$E$16)*1000+[3]ставка!O20</f>
        <v>2568.4954393170001</v>
      </c>
      <c r="P431" s="109">
        <f>(([3]ставка!P20/1000*'[3]составляющая '!$B$16*'[3]составляющая '!$C$16)+'[3]составляющая '!$D$16+'[3]составляющая '!$E$16)*1000+[3]ставка!P20</f>
        <v>2487.0724478990001</v>
      </c>
      <c r="Q431" s="109">
        <f>(([3]ставка!Q20/1000*'[3]составляющая '!$B$16*'[3]составляющая '!$C$16)+'[3]составляющая '!$D$16+'[3]составляющая '!$E$16)*1000+[3]ставка!Q20</f>
        <v>2449.9015740730001</v>
      </c>
      <c r="R431" s="109">
        <f>(([3]ставка!R20/1000*'[3]составляющая '!$B$16*'[3]составляющая '!$C$16)+'[3]составляющая '!$D$16+'[3]составляющая '!$E$16)*1000+[3]ставка!R20</f>
        <v>2494.4591127220001</v>
      </c>
      <c r="S431" s="109">
        <f>(([3]ставка!S20/1000*'[3]составляющая '!$B$16*'[3]составляющая '!$C$16)+'[3]составляющая '!$D$16+'[3]составляющая '!$E$16)*1000+[3]ставка!S20</f>
        <v>2517.9199746559998</v>
      </c>
      <c r="T431" s="109">
        <f>(([3]ставка!T20/1000*'[3]составляющая '!$B$16*'[3]составляющая '!$C$16)+'[3]составляющая '!$D$16+'[3]составляющая '!$E$16)*1000+[3]ставка!T20</f>
        <v>2662.440694072</v>
      </c>
      <c r="U431" s="109">
        <f>(([3]ставка!U20/1000*'[3]составляющая '!$B$16*'[3]составляющая '!$C$16)+'[3]составляющая '!$D$16+'[3]составляющая '!$E$16)*1000+[3]ставка!U20</f>
        <v>2714.305714307</v>
      </c>
      <c r="V431" s="109">
        <f>(([3]ставка!V20/1000*'[3]составляющая '!$B$16*'[3]составляющая '!$C$16)+'[3]составляющая '!$D$16+'[3]составляющая '!$E$16)*1000+[3]ставка!V20</f>
        <v>2780.74045015</v>
      </c>
      <c r="W431" s="109">
        <f>(([3]ставка!W20/1000*'[3]составляющая '!$B$16*'[3]составляющая '!$C$16)+'[3]составляющая '!$D$16+'[3]составляющая '!$E$16)*1000+[3]ставка!W20</f>
        <v>2710.4822951490005</v>
      </c>
      <c r="X431" s="109">
        <f>(([3]ставка!X20/1000*'[3]составляющая '!$B$16*'[3]составляющая '!$C$16)+'[3]составляющая '!$D$16+'[3]составляющая '!$E$16)*1000+[3]ставка!X20</f>
        <v>2538.6320470770002</v>
      </c>
      <c r="Y431" s="109">
        <f>(([3]ставка!Y20/1000*'[3]составляющая '!$B$16*'[3]составляющая '!$C$16)+'[3]составляющая '!$D$16+'[3]составляющая '!$E$16)*1000+[3]ставка!Y20</f>
        <v>2415.2193162670001</v>
      </c>
    </row>
    <row r="432" spans="1:25" s="71" customFormat="1" ht="15.75" outlineLevel="1" x14ac:dyDescent="0.25">
      <c r="A432" s="125">
        <v>17</v>
      </c>
      <c r="B432" s="109">
        <f>(([3]ставка!B21/1000*'[3]составляющая '!$B$16*'[3]составляющая '!$C$16)+'[3]составляющая '!$D$16+'[3]составляющая '!$E$16)*1000+[3]ставка!B21</f>
        <v>2426.3275932289998</v>
      </c>
      <c r="C432" s="109">
        <f>(([3]ставка!C21/1000*'[3]составляющая '!$B$16*'[3]составляющая '!$C$16)+'[3]составляющая '!$D$16+'[3]составляющая '!$E$16)*1000+[3]ставка!C21</f>
        <v>2283.571528809</v>
      </c>
      <c r="D432" s="109">
        <f>(([3]ставка!D21/1000*'[3]составляющая '!$B$16*'[3]составляющая '!$C$16)+'[3]составляющая '!$D$16+'[3]составляющая '!$E$16)*1000+[3]ставка!D21</f>
        <v>2214.1730775239998</v>
      </c>
      <c r="E432" s="109">
        <f>(([3]ставка!E21/1000*'[3]составляющая '!$B$16*'[3]составляющая '!$C$16)+'[3]составляющая '!$D$16+'[3]составляющая '!$E$16)*1000+[3]ставка!E21</f>
        <v>2185.2711960189999</v>
      </c>
      <c r="F432" s="109">
        <f>(([3]ставка!F21/1000*'[3]составляющая '!$B$16*'[3]составляющая '!$C$16)+'[3]составляющая '!$D$16+'[3]составляющая '!$E$16)*1000+[3]ставка!F21</f>
        <v>2178.7781705849998</v>
      </c>
      <c r="G432" s="109">
        <f>(([3]ставка!G21/1000*'[3]составляющая '!$B$16*'[3]составляющая '!$C$16)+'[3]составляющая '!$D$16+'[3]составляющая '!$E$16)*1000+[3]ставка!G21</f>
        <v>2183.0201297100002</v>
      </c>
      <c r="H432" s="109">
        <f>(([3]ставка!H21/1000*'[3]составляющая '!$B$16*'[3]составляющая '!$C$16)+'[3]составляющая '!$D$16+'[3]составляющая '!$E$16)*1000+[3]ставка!H21</f>
        <v>2219.4670425120003</v>
      </c>
      <c r="I432" s="109">
        <f>(([3]ставка!I21/1000*'[3]составляющая '!$B$16*'[3]составляющая '!$C$16)+'[3]составляющая '!$D$16+'[3]составляющая '!$E$16)*1000+[3]ставка!I21</f>
        <v>2245.2468421010003</v>
      </c>
      <c r="J432" s="109">
        <f>(([3]ставка!J21/1000*'[3]составляющая '!$B$16*'[3]составляющая '!$C$16)+'[3]составляющая '!$D$16+'[3]составляющая '!$E$16)*1000+[3]ставка!J21</f>
        <v>2340.7192021410001</v>
      </c>
      <c r="K432" s="109">
        <f>(([3]ставка!K21/1000*'[3]составляющая '!$B$16*'[3]составляющая '!$C$16)+'[3]составляющая '!$D$16+'[3]составляющая '!$E$16)*1000+[3]ставка!K21</f>
        <v>2412.6515170100001</v>
      </c>
      <c r="L432" s="109">
        <f>(([3]ставка!L21/1000*'[3]составляющая '!$B$16*'[3]составляющая '!$C$16)+'[3]составляющая '!$D$16+'[3]составляющая '!$E$16)*1000+[3]ставка!L21</f>
        <v>2471.371543191</v>
      </c>
      <c r="M432" s="109">
        <f>(([3]ставка!M21/1000*'[3]составляющая '!$B$16*'[3]составляющая '!$C$16)+'[3]составляющая '!$D$16+'[3]составляющая '!$E$16)*1000+[3]ставка!M21</f>
        <v>2495.2735688739999</v>
      </c>
      <c r="N432" s="109">
        <f>(([3]ставка!N21/1000*'[3]составляющая '!$B$16*'[3]составляющая '!$C$16)+'[3]составляющая '!$D$16+'[3]составляющая '!$E$16)*1000+[3]ставка!N21</f>
        <v>2482.3327655700004</v>
      </c>
      <c r="O432" s="109">
        <f>(([3]ставка!O21/1000*'[3]составляющая '!$B$16*'[3]составляющая '!$C$16)+'[3]составляющая '!$D$16+'[3]составляющая '!$E$16)*1000+[3]ставка!O21</f>
        <v>2453.4082602830003</v>
      </c>
      <c r="P432" s="109">
        <f>(([3]ставка!P21/1000*'[3]составляющая '!$B$16*'[3]составляющая '!$C$16)+'[3]составляющая '!$D$16+'[3]составляющая '!$E$16)*1000+[3]ставка!P21</f>
        <v>2448.3744687879998</v>
      </c>
      <c r="Q432" s="109">
        <f>(([3]ставка!Q21/1000*'[3]составляющая '!$B$16*'[3]составляющая '!$C$16)+'[3]составляющая '!$D$16+'[3]составляющая '!$E$16)*1000+[3]ставка!Q21</f>
        <v>2442.8768897619998</v>
      </c>
      <c r="R432" s="109">
        <f>(([3]ставка!R21/1000*'[3]составляющая '!$B$16*'[3]составляющая '!$C$16)+'[3]составляющая '!$D$16+'[3]составляющая '!$E$16)*1000+[3]ставка!R21</f>
        <v>2447.514765072</v>
      </c>
      <c r="S432" s="109">
        <f>(([3]ставка!S21/1000*'[3]составляющая '!$B$16*'[3]составляющая '!$C$16)+'[3]составляющая '!$D$16+'[3]составляющая '!$E$16)*1000+[3]ставка!S21</f>
        <v>2450.7047183340001</v>
      </c>
      <c r="T432" s="109">
        <f>(([3]ставка!T21/1000*'[3]составляющая '!$B$16*'[3]составляющая '!$C$16)+'[3]составляющая '!$D$16+'[3]составляющая '!$E$16)*1000+[3]ставка!T21</f>
        <v>2537.9420217259999</v>
      </c>
      <c r="U432" s="109">
        <f>(([3]ставка!U21/1000*'[3]составляющая '!$B$16*'[3]составляющая '!$C$16)+'[3]составляющая '!$D$16+'[3]составляющая '!$E$16)*1000+[3]ставка!U21</f>
        <v>2713.5704413920002</v>
      </c>
      <c r="V432" s="109">
        <f>(([3]ставка!V21/1000*'[3]составляющая '!$B$16*'[3]составляющая '!$C$16)+'[3]составляющая '!$D$16+'[3]составляющая '!$E$16)*1000+[3]ставка!V21</f>
        <v>2782.8670856580002</v>
      </c>
      <c r="W432" s="109">
        <f>(([3]ставка!W21/1000*'[3]составляющая '!$B$16*'[3]составляющая '!$C$16)+'[3]составляющая '!$D$16+'[3]составляющая '!$E$16)*1000+[3]ставка!W21</f>
        <v>2746.0921280169996</v>
      </c>
      <c r="X432" s="109">
        <f>(([3]ставка!X21/1000*'[3]составляющая '!$B$16*'[3]составляющая '!$C$16)+'[3]составляющая '!$D$16+'[3]составляющая '!$E$16)*1000+[3]ставка!X21</f>
        <v>2662.9157934939999</v>
      </c>
      <c r="Y432" s="109">
        <f>(([3]ставка!Y21/1000*'[3]составляющая '!$B$16*'[3]составляющая '!$C$16)+'[3]составляющая '!$D$16+'[3]составляющая '!$E$16)*1000+[3]ставка!Y21</f>
        <v>2470.0819876169999</v>
      </c>
    </row>
    <row r="433" spans="1:25" s="71" customFormat="1" ht="15.75" outlineLevel="1" x14ac:dyDescent="0.25">
      <c r="A433" s="125">
        <v>18</v>
      </c>
      <c r="B433" s="109">
        <f>(([3]ставка!B22/1000*'[3]составляющая '!$B$16*'[3]составляющая '!$C$16)+'[3]составляющая '!$D$16+'[3]составляющая '!$E$16)*1000+[3]ставка!B22</f>
        <v>2433.2165348480003</v>
      </c>
      <c r="C433" s="109">
        <f>(([3]ставка!C22/1000*'[3]составляющая '!$B$16*'[3]составляющая '!$C$16)+'[3]составляющая '!$D$16+'[3]составляющая '!$E$16)*1000+[3]ставка!C22</f>
        <v>2333.7510772850001</v>
      </c>
      <c r="D433" s="109">
        <f>(([3]ставка!D22/1000*'[3]составляющая '!$B$16*'[3]составляющая '!$C$16)+'[3]составляющая '!$D$16+'[3]составляющая '!$E$16)*1000+[3]ставка!D22</f>
        <v>2277.5196671240001</v>
      </c>
      <c r="E433" s="109">
        <f>(([3]ставка!E22/1000*'[3]составляющая '!$B$16*'[3]составляющая '!$C$16)+'[3]составляющая '!$D$16+'[3]составляющая '!$E$16)*1000+[3]ставка!E22</f>
        <v>2236.038962827</v>
      </c>
      <c r="F433" s="109">
        <f>(([3]ставка!F22/1000*'[3]составляющая '!$B$16*'[3]составляющая '!$C$16)+'[3]составляющая '!$D$16+'[3]составляющая '!$E$16)*1000+[3]ставка!F22</f>
        <v>2274.9405559759998</v>
      </c>
      <c r="G433" s="109">
        <f>(([3]ставка!G22/1000*'[3]составляющая '!$B$16*'[3]составляющая '!$C$16)+'[3]составляющая '!$D$16+'[3]составляющая '!$E$16)*1000+[3]ставка!G22</f>
        <v>2252.3507096489998</v>
      </c>
      <c r="H433" s="109">
        <f>(([3]ставка!H22/1000*'[3]составляющая '!$B$16*'[3]составляющая '!$C$16)+'[3]составляющая '!$D$16+'[3]составляющая '!$E$16)*1000+[3]ставка!H22</f>
        <v>2411.904932204</v>
      </c>
      <c r="I433" s="109">
        <f>(([3]ставка!I22/1000*'[3]составляющая '!$B$16*'[3]составляющая '!$C$16)+'[3]составляющая '!$D$16+'[3]составляющая '!$E$16)*1000+[3]ставка!I22</f>
        <v>2628.9688086030001</v>
      </c>
      <c r="J433" s="109">
        <f>(([3]ставка!J22/1000*'[3]составляющая '!$B$16*'[3]составляющая '!$C$16)+'[3]составляющая '!$D$16+'[3]составляющая '!$E$16)*1000+[3]ставка!J22</f>
        <v>2698.5934977080001</v>
      </c>
      <c r="K433" s="109">
        <f>(([3]ставка!K22/1000*'[3]составляющая '!$B$16*'[3]составляющая '!$C$16)+'[3]составляющая '!$D$16+'[3]составляющая '!$E$16)*1000+[3]ставка!K22</f>
        <v>2802.6402711259998</v>
      </c>
      <c r="L433" s="109">
        <f>(([3]ставка!L22/1000*'[3]составляющая '!$B$16*'[3]составляющая '!$C$16)+'[3]составляющая '!$D$16+'[3]составляющая '!$E$16)*1000+[3]ставка!L22</f>
        <v>2824.4835326470002</v>
      </c>
      <c r="M433" s="109">
        <f>(([3]ставка!M22/1000*'[3]составляющая '!$B$16*'[3]составляющая '!$C$16)+'[3]составляющая '!$D$16+'[3]составляющая '!$E$16)*1000+[3]ставка!M22</f>
        <v>2791.9279103489998</v>
      </c>
      <c r="N433" s="109">
        <f>(([3]ставка!N22/1000*'[3]составляющая '!$B$16*'[3]составляющая '!$C$16)+'[3]составляющая '!$D$16+'[3]составляющая '!$E$16)*1000+[3]ставка!N22</f>
        <v>2783.9643390849997</v>
      </c>
      <c r="O433" s="109">
        <f>(([3]ставка!O22/1000*'[3]составляющая '!$B$16*'[3]составляющая '!$C$16)+'[3]составляющая '!$D$16+'[3]составляющая '!$E$16)*1000+[3]ставка!O22</f>
        <v>2780.3784696379998</v>
      </c>
      <c r="P433" s="109">
        <f>(([3]ставка!P22/1000*'[3]составляющая '!$B$16*'[3]составляющая '!$C$16)+'[3]составляющая '!$D$16+'[3]составляющая '!$E$16)*1000+[3]ставка!P22</f>
        <v>2791.9279103489998</v>
      </c>
      <c r="Q433" s="109">
        <f>(([3]ставка!Q22/1000*'[3]составляющая '!$B$16*'[3]составляющая '!$C$16)+'[3]составляющая '!$D$16+'[3]составляющая '!$E$16)*1000+[3]ставка!Q22</f>
        <v>2786.577385906</v>
      </c>
      <c r="R433" s="109">
        <f>(([3]ставка!R22/1000*'[3]составляющая '!$B$16*'[3]составляющая '!$C$16)+'[3]составляющая '!$D$16+'[3]составляющая '!$E$16)*1000+[3]ставка!R22</f>
        <v>2763.6594947399999</v>
      </c>
      <c r="S433" s="109">
        <f>(([3]ставка!S22/1000*'[3]составляющая '!$B$16*'[3]составляющая '!$C$16)+'[3]составляющая '!$D$16+'[3]составляющая '!$E$16)*1000+[3]ставка!S22</f>
        <v>2731.9296404850002</v>
      </c>
      <c r="T433" s="109">
        <f>(([3]ставка!T22/1000*'[3]составляющая '!$B$16*'[3]составляющая '!$C$16)+'[3]составляющая '!$D$16+'[3]составляющая '!$E$16)*1000+[3]ставка!T22</f>
        <v>2755.5714926749997</v>
      </c>
      <c r="U433" s="109">
        <f>(([3]ставка!U22/1000*'[3]составляющая '!$B$16*'[3]составляющая '!$C$16)+'[3]составляющая '!$D$16+'[3]составляющая '!$E$16)*1000+[3]ставка!U22</f>
        <v>2812.3345617129999</v>
      </c>
      <c r="V433" s="109">
        <f>(([3]ставка!V22/1000*'[3]составляющая '!$B$16*'[3]составляющая '!$C$16)+'[3]составляющая '!$D$16+'[3]составляющая '!$E$16)*1000+[3]ставка!V22</f>
        <v>2920.5554229099998</v>
      </c>
      <c r="W433" s="109">
        <f>(([3]ставка!W22/1000*'[3]составляющая '!$B$16*'[3]составляющая '!$C$16)+'[3]составляющая '!$D$16+'[3]составляющая '!$E$16)*1000+[3]ставка!W22</f>
        <v>2856.7789814520002</v>
      </c>
      <c r="X433" s="109">
        <f>(([3]ставка!X22/1000*'[3]составляющая '!$B$16*'[3]составляющая '!$C$16)+'[3]составляющая '!$D$16+'[3]составляющая '!$E$16)*1000+[3]ставка!X22</f>
        <v>2786.6113215790001</v>
      </c>
      <c r="Y433" s="109">
        <f>(([3]ставка!Y22/1000*'[3]составляющая '!$B$16*'[3]составляющая '!$C$16)+'[3]составляющая '!$D$16+'[3]составляющая '!$E$16)*1000+[3]ставка!Y22</f>
        <v>2656.0947232210001</v>
      </c>
    </row>
    <row r="434" spans="1:25" s="71" customFormat="1" ht="15.75" outlineLevel="1" x14ac:dyDescent="0.25">
      <c r="A434" s="125">
        <v>19</v>
      </c>
      <c r="B434" s="109">
        <f>(([3]ставка!B23/1000*'[3]составляющая '!$B$16*'[3]составляющая '!$C$16)+'[3]составляющая '!$D$16+'[3]составляющая '!$E$16)*1000+[3]ставка!B23</f>
        <v>2278.322811385</v>
      </c>
      <c r="C434" s="109">
        <f>(([3]ставка!C23/1000*'[3]составляющая '!$B$16*'[3]составляющая '!$C$16)+'[3]составляющая '!$D$16+'[3]составляющая '!$E$16)*1000+[3]ставка!C23</f>
        <v>2221.797292058</v>
      </c>
      <c r="D434" s="109">
        <f>(([3]ставка!D23/1000*'[3]составляющая '!$B$16*'[3]составляющая '!$C$16)+'[3]составляющая '!$D$16+'[3]составляющая '!$E$16)*1000+[3]ставка!D23</f>
        <v>2077.1521418410002</v>
      </c>
      <c r="E434" s="109">
        <f>(([3]ставка!E23/1000*'[3]составляющая '!$B$16*'[3]составляющая '!$C$16)+'[3]составляющая '!$D$16+'[3]составляющая '!$E$16)*1000+[3]ставка!E23</f>
        <v>2119.1079455599997</v>
      </c>
      <c r="F434" s="109">
        <f>(([3]ставка!F23/1000*'[3]составляющая '!$B$16*'[3]составляющая '!$C$16)+'[3]составляющая '!$D$16+'[3]составляющая '!$E$16)*1000+[3]ставка!F23</f>
        <v>2175.690024342</v>
      </c>
      <c r="G434" s="109">
        <f>(([3]ставка!G23/1000*'[3]составляющая '!$B$16*'[3]составляющая '!$C$16)+'[3]составляющая '!$D$16+'[3]составляющая '!$E$16)*1000+[3]ставка!G23</f>
        <v>2190.429418315</v>
      </c>
      <c r="H434" s="109">
        <f>(([3]ставка!H23/1000*'[3]составляющая '!$B$16*'[3]составляющая '!$C$16)+'[3]составляющая '!$D$16+'[3]составляющая '!$E$16)*1000+[3]ставка!H23</f>
        <v>2247.7015224480001</v>
      </c>
      <c r="I434" s="109">
        <f>(([3]ставка!I23/1000*'[3]составляющая '!$B$16*'[3]составляющая '!$C$16)+'[3]составляющая '!$D$16+'[3]составляющая '!$E$16)*1000+[3]ставка!I23</f>
        <v>2520.2389123109997</v>
      </c>
      <c r="J434" s="109">
        <f>(([3]ставка!J23/1000*'[3]составляющая '!$B$16*'[3]составляющая '!$C$16)+'[3]составляющая '!$D$16+'[3]составляющая '!$E$16)*1000+[3]ставка!J23</f>
        <v>2687.1458640159999</v>
      </c>
      <c r="K434" s="109">
        <f>(([3]ставка!K23/1000*'[3]составляющая '!$B$16*'[3]составляющая '!$C$16)+'[3]составляющая '!$D$16+'[3]составляющая '!$E$16)*1000+[3]ставка!K23</f>
        <v>2801.1810371869997</v>
      </c>
      <c r="L434" s="109">
        <f>(([3]ставка!L23/1000*'[3]составляющая '!$B$16*'[3]составляющая '!$C$16)+'[3]составляющая '!$D$16+'[3]составляющая '!$E$16)*1000+[3]ставка!L23</f>
        <v>2804.800842307</v>
      </c>
      <c r="M434" s="109">
        <f>(([3]ставка!M23/1000*'[3]составляющая '!$B$16*'[3]составляющая '!$C$16)+'[3]составляющая '!$D$16+'[3]составляющая '!$E$16)*1000+[3]ставка!M23</f>
        <v>2788.6474619589999</v>
      </c>
      <c r="N434" s="109">
        <f>(([3]ставка!N23/1000*'[3]составляющая '!$B$16*'[3]составляющая '!$C$16)+'[3]составляющая '!$D$16+'[3]составляющая '!$E$16)*1000+[3]ставка!N23</f>
        <v>2779.2133448650002</v>
      </c>
      <c r="O434" s="109">
        <f>(([3]ставка!O23/1000*'[3]составляющая '!$B$16*'[3]составляющая '!$C$16)+'[3]составляющая '!$D$16+'[3]составляющая '!$E$16)*1000+[3]ставка!O23</f>
        <v>2767.4602901159997</v>
      </c>
      <c r="P434" s="109">
        <f>(([3]ставка!P23/1000*'[3]составляющая '!$B$16*'[3]составляющая '!$C$16)+'[3]составляющая '!$D$16+'[3]составляющая '!$E$16)*1000+[3]ставка!P23</f>
        <v>2762.5056818580001</v>
      </c>
      <c r="Q434" s="109">
        <f>(([3]ставка!Q23/1000*'[3]составляющая '!$B$16*'[3]составляющая '!$C$16)+'[3]составляющая '!$D$16+'[3]составляющая '!$E$16)*1000+[3]ставка!Q23</f>
        <v>2735.639940733</v>
      </c>
      <c r="R434" s="109">
        <f>(([3]ставка!R23/1000*'[3]составляющая '!$B$16*'[3]составляющая '!$C$16)+'[3]составляющая '!$D$16+'[3]составляющая '!$E$16)*1000+[3]ставка!R23</f>
        <v>2680.1324915959999</v>
      </c>
      <c r="S434" s="109">
        <f>(([3]ставка!S23/1000*'[3]составляющая '!$B$16*'[3]составляющая '!$C$16)+'[3]составляющая '!$D$16+'[3]составляющая '!$E$16)*1000+[3]ставка!S23</f>
        <v>2646.8076607100002</v>
      </c>
      <c r="T434" s="109">
        <f>(([3]ставка!T23/1000*'[3]составляющая '!$B$16*'[3]составляющая '!$C$16)+'[3]составляющая '!$D$16+'[3]составляющая '!$E$16)*1000+[3]ставка!T23</f>
        <v>2672.6440197540001</v>
      </c>
      <c r="U434" s="109">
        <f>(([3]ставка!U23/1000*'[3]составляющая '!$B$16*'[3]составляющая '!$C$16)+'[3]составляющая '!$D$16+'[3]составляющая '!$E$16)*1000+[3]ставка!U23</f>
        <v>2767.9014538649999</v>
      </c>
      <c r="V434" s="109">
        <f>(([3]ставка!V23/1000*'[3]составляющая '!$B$16*'[3]составляющая '!$C$16)+'[3]составляющая '!$D$16+'[3]составляющая '!$E$16)*1000+[3]ставка!V23</f>
        <v>2808.6129495740001</v>
      </c>
      <c r="W434" s="109">
        <f>(([3]ставка!W23/1000*'[3]составляющая '!$B$16*'[3]составляющая '!$C$16)+'[3]составляющая '!$D$16+'[3]составляющая '!$E$16)*1000+[3]ставка!W23</f>
        <v>2792.3238265340001</v>
      </c>
      <c r="X434" s="109">
        <f>(([3]ставка!X23/1000*'[3]составляющая '!$B$16*'[3]составляющая '!$C$16)+'[3]составляющая '!$D$16+'[3]составляющая '!$E$16)*1000+[3]ставка!X23</f>
        <v>2752.7208961430001</v>
      </c>
      <c r="Y434" s="109">
        <f>(([3]ставка!Y23/1000*'[3]составляющая '!$B$16*'[3]составляющая '!$C$16)+'[3]составляющая '!$D$16+'[3]составляющая '!$E$16)*1000+[3]ставка!Y23</f>
        <v>2445.4560009100001</v>
      </c>
    </row>
    <row r="435" spans="1:25" s="71" customFormat="1" ht="15.75" outlineLevel="1" x14ac:dyDescent="0.25">
      <c r="A435" s="125">
        <v>20</v>
      </c>
      <c r="B435" s="109">
        <f>(([3]ставка!B24/1000*'[3]составляющая '!$B$16*'[3]составляющая '!$C$16)+'[3]составляющая '!$D$16+'[3]составляющая '!$E$16)*1000+[3]ставка!B24</f>
        <v>2235.654358533</v>
      </c>
      <c r="C435" s="109">
        <f>(([3]ставка!C24/1000*'[3]составляющая '!$B$16*'[3]составляющая '!$C$16)+'[3]составляющая '!$D$16+'[3]составляющая '!$E$16)*1000+[3]ставка!C24</f>
        <v>2129.7184993179999</v>
      </c>
      <c r="D435" s="109">
        <f>(([3]ставка!D24/1000*'[3]составляющая '!$B$16*'[3]составляющая '!$C$16)+'[3]составляющая '!$D$16+'[3]составляющая '!$E$16)*1000+[3]ставка!D24</f>
        <v>1768.179151067</v>
      </c>
      <c r="E435" s="109">
        <f>(([3]ставка!E24/1000*'[3]составляющая '!$B$16*'[3]составляющая '!$C$16)+'[3]составляющая '!$D$16+'[3]составляющая '!$E$16)*1000+[3]ставка!E24</f>
        <v>1635.8865858220001</v>
      </c>
      <c r="F435" s="109">
        <f>(([3]ставка!F24/1000*'[3]составляющая '!$B$16*'[3]составляющая '!$C$16)+'[3]составляющая '!$D$16+'[3]составляющая '!$E$16)*1000+[3]ставка!F24</f>
        <v>1801.0967538770001</v>
      </c>
      <c r="G435" s="109">
        <f>(([3]ставка!G24/1000*'[3]составляющая '!$B$16*'[3]составляющая '!$C$16)+'[3]составляющая '!$D$16+'[3]составляющая '!$E$16)*1000+[3]ставка!G24</f>
        <v>2063.7475510059999</v>
      </c>
      <c r="H435" s="109">
        <f>(([3]ставка!H24/1000*'[3]составляющая '!$B$16*'[3]составляющая '!$C$16)+'[3]составляющая '!$D$16+'[3]составляющая '!$E$16)*1000+[3]ставка!H24</f>
        <v>2297.4059715020003</v>
      </c>
      <c r="I435" s="109">
        <f>(([3]ставка!I24/1000*'[3]составляющая '!$B$16*'[3]составляющая '!$C$16)+'[3]составляющая '!$D$16+'[3]составляющая '!$E$16)*1000+[3]ставка!I24</f>
        <v>2521.5624035580004</v>
      </c>
      <c r="J435" s="109">
        <f>(([3]ставка!J24/1000*'[3]составляющая '!$B$16*'[3]составляющая '!$C$16)+'[3]составляющая '!$D$16+'[3]составляющая '!$E$16)*1000+[3]ставка!J24</f>
        <v>2669.3070119089998</v>
      </c>
      <c r="K435" s="109">
        <f>(([3]ставка!K24/1000*'[3]составляющая '!$B$16*'[3]составляющая '!$C$16)+'[3]составляющая '!$D$16+'[3]составляющая '!$E$16)*1000+[3]ставка!K24</f>
        <v>2791.1360779790002</v>
      </c>
      <c r="L435" s="109">
        <f>(([3]ставка!L24/1000*'[3]составляющая '!$B$16*'[3]составляющая '!$C$16)+'[3]составляющая '!$D$16+'[3]составляющая '!$E$16)*1000+[3]ставка!L24</f>
        <v>2804.891337435</v>
      </c>
      <c r="M435" s="109">
        <f>(([3]ставка!M24/1000*'[3]составляющая '!$B$16*'[3]составляющая '!$C$16)+'[3]составляющая '!$D$16+'[3]составляющая '!$E$16)*1000+[3]ставка!M24</f>
        <v>2776.6229218259996</v>
      </c>
      <c r="N435" s="109">
        <f>(([3]ставка!N24/1000*'[3]составляющая '!$B$16*'[3]составляющая '!$C$16)+'[3]составляющая '!$D$16+'[3]составляющая '!$E$16)*1000+[3]ставка!N24</f>
        <v>2760.5826603880005</v>
      </c>
      <c r="O435" s="109">
        <f>(([3]ставка!O24/1000*'[3]составляющая '!$B$16*'[3]составляющая '!$C$16)+'[3]составляющая '!$D$16+'[3]составляющая '!$E$16)*1000+[3]ставка!O24</f>
        <v>2756.974167159</v>
      </c>
      <c r="P435" s="109">
        <f>(([3]ставка!P24/1000*'[3]составляющая '!$B$16*'[3]составляющая '!$C$16)+'[3]составляющая '!$D$16+'[3]составляющая '!$E$16)*1000+[3]ставка!P24</f>
        <v>2763.1617715359998</v>
      </c>
      <c r="Q435" s="109">
        <f>(([3]ставка!Q24/1000*'[3]составляющая '!$B$16*'[3]составляющая '!$C$16)+'[3]составляющая '!$D$16+'[3]составляющая '!$E$16)*1000+[3]ставка!Q24</f>
        <v>2741.2958862330001</v>
      </c>
      <c r="R435" s="109">
        <f>(([3]ставка!R24/1000*'[3]составляющая '!$B$16*'[3]составляющая '!$C$16)+'[3]составляющая '!$D$16+'[3]составляющая '!$E$16)*1000+[3]ставка!R24</f>
        <v>2712.2582620359999</v>
      </c>
      <c r="S435" s="109">
        <f>(([3]ставка!S24/1000*'[3]составляющая '!$B$16*'[3]составляющая '!$C$16)+'[3]составляющая '!$D$16+'[3]составляющая '!$E$16)*1000+[3]ставка!S24</f>
        <v>2643.9909998510002</v>
      </c>
      <c r="T435" s="109">
        <f>(([3]ставка!T24/1000*'[3]составляющая '!$B$16*'[3]составляющая '!$C$16)+'[3]составляющая '!$D$16+'[3]составляющая '!$E$16)*1000+[3]ставка!T24</f>
        <v>2683.5826183509998</v>
      </c>
      <c r="U435" s="109">
        <f>(([3]ставка!U24/1000*'[3]составляющая '!$B$16*'[3]составляющая '!$C$16)+'[3]составляющая '!$D$16+'[3]составляющая '!$E$16)*1000+[3]ставка!U24</f>
        <v>2758.7727578280001</v>
      </c>
      <c r="V435" s="109">
        <f>(([3]ставка!V24/1000*'[3]составляющая '!$B$16*'[3]составляющая '!$C$16)+'[3]составляющая '!$D$16+'[3]составляющая '!$E$16)*1000+[3]ставка!V24</f>
        <v>2798.6697973849996</v>
      </c>
      <c r="W435" s="109">
        <f>(([3]ставка!W24/1000*'[3]составляющая '!$B$16*'[3]составляющая '!$C$16)+'[3]составляющая '!$D$16+'[3]составляющая '!$E$16)*1000+[3]ставка!W24</f>
        <v>2793.5568226529999</v>
      </c>
      <c r="X435" s="109">
        <f>(([3]ставка!X24/1000*'[3]составляющая '!$B$16*'[3]составляющая '!$C$16)+'[3]составляющая '!$D$16+'[3]составляющая '!$E$16)*1000+[3]ставка!X24</f>
        <v>2707.3602132330002</v>
      </c>
      <c r="Y435" s="109">
        <f>(([3]ставка!Y24/1000*'[3]составляющая '!$B$16*'[3]составляющая '!$C$16)+'[3]составляющая '!$D$16+'[3]составляющая '!$E$16)*1000+[3]ставка!Y24</f>
        <v>2481.3146953799996</v>
      </c>
    </row>
    <row r="436" spans="1:25" s="71" customFormat="1" ht="15.75" outlineLevel="1" x14ac:dyDescent="0.25">
      <c r="A436" s="125">
        <v>21</v>
      </c>
      <c r="B436" s="109">
        <f>(([3]ставка!B25/1000*'[3]составляющая '!$B$16*'[3]составляющая '!$C$16)+'[3]составляющая '!$D$16+'[3]составляющая '!$E$16)*1000+[3]ставка!B25</f>
        <v>2229.8966060140001</v>
      </c>
      <c r="C436" s="109">
        <f>(([3]ставка!C25/1000*'[3]составляющая '!$B$16*'[3]составляющая '!$C$16)+'[3]составляющая '!$D$16+'[3]составляющая '!$E$16)*1000+[3]ставка!C25</f>
        <v>2164.9889754559999</v>
      </c>
      <c r="D436" s="109">
        <f>(([3]ставка!D25/1000*'[3]составляющая '!$B$16*'[3]составляющая '!$C$16)+'[3]составляющая '!$D$16+'[3]составляющая '!$E$16)*1000+[3]ставка!D25</f>
        <v>2040.2414415080002</v>
      </c>
      <c r="E436" s="109">
        <f>(([3]ставка!E25/1000*'[3]составляющая '!$B$16*'[3]составляющая '!$C$16)+'[3]составляющая '!$D$16+'[3]составляющая '!$E$16)*1000+[3]ставка!E25</f>
        <v>1947.687549346</v>
      </c>
      <c r="F436" s="109">
        <f>(([3]ставка!F25/1000*'[3]составляющая '!$B$16*'[3]составляющая '!$C$16)+'[3]составляющая '!$D$16+'[3]составляющая '!$E$16)*1000+[3]ставка!F25</f>
        <v>1947.05408345</v>
      </c>
      <c r="G436" s="109">
        <f>(([3]ставка!G25/1000*'[3]составляющая '!$B$16*'[3]составляющая '!$C$16)+'[3]составляющая '!$D$16+'[3]составляющая '!$E$16)*1000+[3]ставка!G25</f>
        <v>2039.506168593</v>
      </c>
      <c r="H436" s="109">
        <f>(([3]ставка!H25/1000*'[3]составляющая '!$B$16*'[3]составляющая '!$C$16)+'[3]составляющая '!$D$16+'[3]составляющая '!$E$16)*1000+[3]ставка!H25</f>
        <v>2262.6897780230001</v>
      </c>
      <c r="I436" s="109">
        <f>(([3]ставка!I25/1000*'[3]составляющая '!$B$16*'[3]составляющая '!$C$16)+'[3]составляющая '!$D$16+'[3]составляющая '!$E$16)*1000+[3]ставка!I25</f>
        <v>2455.7724455019998</v>
      </c>
      <c r="J436" s="109">
        <f>(([3]ставка!J25/1000*'[3]составляющая '!$B$16*'[3]составляющая '!$C$16)+'[3]составляющая '!$D$16+'[3]составляющая '!$E$16)*1000+[3]ставка!J25</f>
        <v>2606.4581455130001</v>
      </c>
      <c r="K436" s="109">
        <f>(([3]ставка!K25/1000*'[3]составляющая '!$B$16*'[3]составляющая '!$C$16)+'[3]составляющая '!$D$16+'[3]составляющая '!$E$16)*1000+[3]ставка!K25</f>
        <v>2763.184395318</v>
      </c>
      <c r="L436" s="109">
        <f>(([3]ставка!L25/1000*'[3]составляющая '!$B$16*'[3]составляющая '!$C$16)+'[3]составляющая '!$D$16+'[3]составляющая '!$E$16)*1000+[3]ставка!L25</f>
        <v>2790.9777115050001</v>
      </c>
      <c r="M436" s="109">
        <f>(([3]ставка!M25/1000*'[3]составляющая '!$B$16*'[3]составляющая '!$C$16)+'[3]составляющая '!$D$16+'[3]составляющая '!$E$16)*1000+[3]ставка!M25</f>
        <v>2743.286779049</v>
      </c>
      <c r="N436" s="109">
        <f>(([3]ставка!N25/1000*'[3]составляющая '!$B$16*'[3]составляющая '!$C$16)+'[3]составляющая '!$D$16+'[3]составляющая '!$E$16)*1000+[3]ставка!N25</f>
        <v>2724.7013421359998</v>
      </c>
      <c r="O436" s="109">
        <f>(([3]ставка!O25/1000*'[3]составляющая '!$B$16*'[3]составляющая '!$C$16)+'[3]составляющая '!$D$16+'[3]составляющая '!$E$16)*1000+[3]ставка!O25</f>
        <v>2717.4843556779997</v>
      </c>
      <c r="P436" s="109">
        <f>(([3]ставка!P25/1000*'[3]составляющая '!$B$16*'[3]составляющая '!$C$16)+'[3]составляющая '!$D$16+'[3]составляющая '!$E$16)*1000+[3]ставка!P25</f>
        <v>2741.6804905270001</v>
      </c>
      <c r="Q436" s="109">
        <f>(([3]ставка!Q25/1000*'[3]составляющая '!$B$16*'[3]составляющая '!$C$16)+'[3]составляющая '!$D$16+'[3]составляющая '!$E$16)*1000+[3]ставка!Q25</f>
        <v>2730.2328568349999</v>
      </c>
      <c r="R436" s="109">
        <f>(([3]ставка!R25/1000*'[3]составляющая '!$B$16*'[3]составляющая '!$C$16)+'[3]составляющая '!$D$16+'[3]составляющая '!$E$16)*1000+[3]ставка!R25</f>
        <v>2695.7089655029999</v>
      </c>
      <c r="S436" s="109">
        <f>(([3]ставка!S25/1000*'[3]составляющая '!$B$16*'[3]составляющая '!$C$16)+'[3]составляющая '!$D$16+'[3]составляющая '!$E$16)*1000+[3]ставка!S25</f>
        <v>2629.9529431199999</v>
      </c>
      <c r="T436" s="109">
        <f>(([3]ставка!T25/1000*'[3]составляющая '!$B$16*'[3]составляющая '!$C$16)+'[3]составляющая '!$D$16+'[3]составляющая '!$E$16)*1000+[3]ставка!T25</f>
        <v>2645.1900602969999</v>
      </c>
      <c r="U436" s="109">
        <f>(([3]ставка!U25/1000*'[3]составляющая '!$B$16*'[3]составляющая '!$C$16)+'[3]составляющая '!$D$16+'[3]составляющая '!$E$16)*1000+[3]ставка!U25</f>
        <v>2754.6099819400001</v>
      </c>
      <c r="V436" s="109">
        <f>(([3]ставка!V25/1000*'[3]составляющая '!$B$16*'[3]составляющая '!$C$16)+'[3]составляющая '!$D$16+'[3]составляющая '!$E$16)*1000+[3]ставка!V25</f>
        <v>2791.8939746759997</v>
      </c>
      <c r="W436" s="109">
        <f>(([3]ставка!W25/1000*'[3]составляющая '!$B$16*'[3]составляющая '!$C$16)+'[3]составляющая '!$D$16+'[3]составляющая '!$E$16)*1000+[3]ставка!W25</f>
        <v>2785.6045632799996</v>
      </c>
      <c r="X436" s="109">
        <f>(([3]ставка!X25/1000*'[3]составляющая '!$B$16*'[3]составляющая '!$C$16)+'[3]составляющая '!$D$16+'[3]составляющая '!$E$16)*1000+[3]ставка!X25</f>
        <v>2698.435131234</v>
      </c>
      <c r="Y436" s="109">
        <f>(([3]ставка!Y25/1000*'[3]составляющая '!$B$16*'[3]составляющая '!$C$16)+'[3]составляющая '!$D$16+'[3]составляющая '!$E$16)*1000+[3]ставка!Y25</f>
        <v>2518.7909902629999</v>
      </c>
    </row>
    <row r="437" spans="1:25" s="71" customFormat="1" ht="15.75" outlineLevel="1" x14ac:dyDescent="0.25">
      <c r="A437" s="125">
        <v>22</v>
      </c>
      <c r="B437" s="109">
        <f>(([3]ставка!B26/1000*'[3]составляющая '!$B$16*'[3]составляющая '!$C$16)+'[3]составляющая '!$D$16+'[3]составляющая '!$E$16)*1000+[3]ставка!B26</f>
        <v>2221.005459688</v>
      </c>
      <c r="C437" s="109">
        <f>(([3]ставка!C26/1000*'[3]составляющая '!$B$16*'[3]составляющая '!$C$16)+'[3]составляющая '!$D$16+'[3]составляющая '!$E$16)*1000+[3]ставка!C26</f>
        <v>2140.2951174029999</v>
      </c>
      <c r="D437" s="109">
        <f>(([3]ставка!D26/1000*'[3]составляющая '!$B$16*'[3]составляющая '!$C$16)+'[3]составляющая '!$D$16+'[3]составляющая '!$E$16)*1000+[3]ставка!D26</f>
        <v>2100.9749842870001</v>
      </c>
      <c r="E437" s="109">
        <f>(([3]ставка!E26/1000*'[3]составляющая '!$B$16*'[3]составляющая '!$C$16)+'[3]составляющая '!$D$16+'[3]составляющая '!$E$16)*1000+[3]ставка!E26</f>
        <v>2099.3121363099999</v>
      </c>
      <c r="F437" s="109">
        <f>(([3]ставка!F26/1000*'[3]составляющая '!$B$16*'[3]составляющая '!$C$16)+'[3]составляющая '!$D$16+'[3]составляющая '!$E$16)*1000+[3]ставка!F26</f>
        <v>2100.4998848650002</v>
      </c>
      <c r="G437" s="109">
        <f>(([3]ставка!G26/1000*'[3]составляющая '!$B$16*'[3]составляющая '!$C$16)+'[3]составляющая '!$D$16+'[3]составляющая '!$E$16)*1000+[3]ставка!G26</f>
        <v>2091.8462882499998</v>
      </c>
      <c r="H437" s="109">
        <f>(([3]ставка!H26/1000*'[3]составляющая '!$B$16*'[3]составляющая '!$C$16)+'[3]составляющая '!$D$16+'[3]составляющая '!$E$16)*1000+[3]ставка!H26</f>
        <v>2218.1322393740002</v>
      </c>
      <c r="I437" s="109">
        <f>(([3]ставка!I26/1000*'[3]составляющая '!$B$16*'[3]составляющая '!$C$16)+'[3]составляющая '!$D$16+'[3]составляющая '!$E$16)*1000+[3]ставка!I26</f>
        <v>2436.2820573090003</v>
      </c>
      <c r="J437" s="109">
        <f>(([3]ставка!J26/1000*'[3]составляющая '!$B$16*'[3]составляющая '!$C$16)+'[3]составляющая '!$D$16+'[3]составляющая '!$E$16)*1000+[3]ставка!J26</f>
        <v>2620.4170190069999</v>
      </c>
      <c r="K437" s="109">
        <f>(([3]ставка!K26/1000*'[3]составляющая '!$B$16*'[3]составляющая '!$C$16)+'[3]составляющая '!$D$16+'[3]составляющая '!$E$16)*1000+[3]ставка!K26</f>
        <v>2709.7017746700003</v>
      </c>
      <c r="L437" s="109">
        <f>(([3]ставка!L26/1000*'[3]составляющая '!$B$16*'[3]составляющая '!$C$16)+'[3]составляющая '!$D$16+'[3]составляющая '!$E$16)*1000+[3]ставка!L26</f>
        <v>2740.4814300810003</v>
      </c>
      <c r="M437" s="109">
        <f>(([3]ставка!M26/1000*'[3]составляющая '!$B$16*'[3]составляющая '!$C$16)+'[3]составляющая '!$D$16+'[3]составляющая '!$E$16)*1000+[3]ставка!M26</f>
        <v>2704.9960280139999</v>
      </c>
      <c r="N437" s="109">
        <f>(([3]ставка!N26/1000*'[3]составляющая '!$B$16*'[3]составляющая '!$C$16)+'[3]составляющая '!$D$16+'[3]составляющая '!$E$16)*1000+[3]ставка!N26</f>
        <v>2671.01510745</v>
      </c>
      <c r="O437" s="109">
        <f>(([3]ставка!O26/1000*'[3]составляющая '!$B$16*'[3]составляющая '!$C$16)+'[3]составляющая '!$D$16+'[3]составляющая '!$E$16)*1000+[3]ставка!O26</f>
        <v>2678.0397917609998</v>
      </c>
      <c r="P437" s="109">
        <f>(([3]ставка!P26/1000*'[3]составляющая '!$B$16*'[3]составляющая '!$C$16)+'[3]составляющая '!$D$16+'[3]составляющая '!$E$16)*1000+[3]ставка!P26</f>
        <v>2714.4867045629999</v>
      </c>
      <c r="Q437" s="109">
        <f>(([3]ставка!Q26/1000*'[3]составляющая '!$B$16*'[3]составляющая '!$C$16)+'[3]составляющая '!$D$16+'[3]составляющая '!$E$16)*1000+[3]ставка!Q26</f>
        <v>2705.7991722750003</v>
      </c>
      <c r="R437" s="109">
        <f>(([3]ставка!R26/1000*'[3]составляющая '!$B$16*'[3]составляющая '!$C$16)+'[3]составляющая '!$D$16+'[3]составляющая '!$E$16)*1000+[3]ставка!R26</f>
        <v>2649.4885788769998</v>
      </c>
      <c r="S437" s="109">
        <f>(([3]ставка!S26/1000*'[3]составляющая '!$B$16*'[3]составляющая '!$C$16)+'[3]составляющая '!$D$16+'[3]составляющая '!$E$16)*1000+[3]ставка!S26</f>
        <v>2578.495150961</v>
      </c>
      <c r="T437" s="109">
        <f>(([3]ставка!T26/1000*'[3]составляющая '!$B$16*'[3]составляющая '!$C$16)+'[3]составляющая '!$D$16+'[3]составляющая '!$E$16)*1000+[3]ставка!T26</f>
        <v>2623.2449917570002</v>
      </c>
      <c r="U437" s="109">
        <f>(([3]ставка!U26/1000*'[3]составляющая '!$B$16*'[3]составляющая '!$C$16)+'[3]составляющая '!$D$16+'[3]составляющая '!$E$16)*1000+[3]ставка!U26</f>
        <v>2701.161296965</v>
      </c>
      <c r="V437" s="109">
        <f>(([3]ставка!V26/1000*'[3]составляющая '!$B$16*'[3]составляющая '!$C$16)+'[3]составляющая '!$D$16+'[3]составляющая '!$E$16)*1000+[3]ставка!V26</f>
        <v>2776.294876987</v>
      </c>
      <c r="W437" s="109">
        <f>(([3]ставка!W26/1000*'[3]составляющая '!$B$16*'[3]составляющая '!$C$16)+'[3]составляющая '!$D$16+'[3]составляющая '!$E$16)*1000+[3]ставка!W26</f>
        <v>2771.2723973830002</v>
      </c>
      <c r="X437" s="109">
        <f>(([3]ставка!X26/1000*'[3]составляющая '!$B$16*'[3]составляющая '!$C$16)+'[3]составляющая '!$D$16+'[3]составляющая '!$E$16)*1000+[3]ставка!X26</f>
        <v>2666.5129748320001</v>
      </c>
      <c r="Y437" s="109">
        <f>(([3]ставка!Y26/1000*'[3]составляющая '!$B$16*'[3]составляющая '!$C$16)+'[3]составляющая '!$D$16+'[3]составляющая '!$E$16)*1000+[3]ставка!Y26</f>
        <v>2504.6624384040001</v>
      </c>
    </row>
    <row r="438" spans="1:25" s="71" customFormat="1" ht="15.75" outlineLevel="1" x14ac:dyDescent="0.25">
      <c r="A438" s="125">
        <v>23</v>
      </c>
      <c r="B438" s="109">
        <f>(([3]ставка!B27/1000*'[3]составляющая '!$B$16*'[3]составляющая '!$C$16)+'[3]составляющая '!$D$16+'[3]составляющая '!$E$16)*1000+[3]ставка!B27</f>
        <v>2186.3910732280001</v>
      </c>
      <c r="C438" s="109">
        <f>(([3]ставка!C27/1000*'[3]составляющая '!$B$16*'[3]составляющая '!$C$16)+'[3]составляющая '!$D$16+'[3]составляющая '!$E$16)*1000+[3]ставка!C27</f>
        <v>2127.693670829</v>
      </c>
      <c r="D438" s="109">
        <f>(([3]ставка!D27/1000*'[3]составляющая '!$B$16*'[3]составляющая '!$C$16)+'[3]составляющая '!$D$16+'[3]составляющая '!$E$16)*1000+[3]ставка!D27</f>
        <v>2107.0155340810002</v>
      </c>
      <c r="E438" s="109">
        <f>(([3]ставка!E27/1000*'[3]составляющая '!$B$16*'[3]составляющая '!$C$16)+'[3]составляющая '!$D$16+'[3]составляющая '!$E$16)*1000+[3]ставка!E27</f>
        <v>2098.588175286</v>
      </c>
      <c r="F438" s="109">
        <f>(([3]ставка!F27/1000*'[3]составляющая '!$B$16*'[3]составляющая '!$C$16)+'[3]составляющая '!$D$16+'[3]составляющая '!$E$16)*1000+[3]ставка!F27</f>
        <v>2104.5608537339999</v>
      </c>
      <c r="G438" s="109">
        <f>(([3]ставка!G27/1000*'[3]составляющая '!$B$16*'[3]составляющая '!$C$16)+'[3]составляющая '!$D$16+'[3]составляющая '!$E$16)*1000+[3]ставка!G27</f>
        <v>2108.9159317690001</v>
      </c>
      <c r="H438" s="109">
        <f>(([3]ставка!H27/1000*'[3]составляющая '!$B$16*'[3]составляющая '!$C$16)+'[3]составляющая '!$D$16+'[3]составляющая '!$E$16)*1000+[3]ставка!H27</f>
        <v>2127.0828287150002</v>
      </c>
      <c r="I438" s="109">
        <f>(([3]ставка!I27/1000*'[3]составляющая '!$B$16*'[3]составляющая '!$C$16)+'[3]составляющая '!$D$16+'[3]составляющая '!$E$16)*1000+[3]ставка!I27</f>
        <v>2147.5234157519999</v>
      </c>
      <c r="J438" s="109">
        <f>(([3]ставка!J27/1000*'[3]составляющая '!$B$16*'[3]составляющая '!$C$16)+'[3]составляющая '!$D$16+'[3]составляющая '!$E$16)*1000+[3]ставка!J27</f>
        <v>2346.2394049489999</v>
      </c>
      <c r="K438" s="109">
        <f>(([3]ставка!K27/1000*'[3]составляющая '!$B$16*'[3]составляющая '!$C$16)+'[3]составляющая '!$D$16+'[3]составляющая '!$E$16)*1000+[3]ставка!K27</f>
        <v>2521.256982501</v>
      </c>
      <c r="L438" s="109">
        <f>(([3]ставка!L27/1000*'[3]составляющая '!$B$16*'[3]составляющая '!$C$16)+'[3]составляющая '!$D$16+'[3]составляющая '!$E$16)*1000+[3]ставка!L27</f>
        <v>2642.7353799500002</v>
      </c>
      <c r="M438" s="109">
        <f>(([3]ставка!M27/1000*'[3]составляющая '!$B$16*'[3]составляющая '!$C$16)+'[3]составляющая '!$D$16+'[3]составляющая '!$E$16)*1000+[3]ставка!M27</f>
        <v>2662.5425010909998</v>
      </c>
      <c r="N438" s="109">
        <f>(([3]ставка!N27/1000*'[3]составляющая '!$B$16*'[3]составляющая '!$C$16)+'[3]составляющая '!$D$16+'[3]составляющая '!$E$16)*1000+[3]ставка!N27</f>
        <v>2606.8540616979999</v>
      </c>
      <c r="O438" s="109">
        <f>(([3]ставка!O27/1000*'[3]составляющая '!$B$16*'[3]составляющая '!$C$16)+'[3]составляющая '!$D$16+'[3]составляющая '!$E$16)*1000+[3]ставка!O27</f>
        <v>2560.0341448489999</v>
      </c>
      <c r="P438" s="109">
        <f>(([3]ставка!P27/1000*'[3]составляющая '!$B$16*'[3]составляющая '!$C$16)+'[3]составляющая '!$D$16+'[3]составляющая '!$E$16)*1000+[3]ставка!P27</f>
        <v>2523.485425028</v>
      </c>
      <c r="Q438" s="109">
        <f>(([3]ставка!Q27/1000*'[3]составляющая '!$B$16*'[3]составляющая '!$C$16)+'[3]составляющая '!$D$16+'[3]составляющая '!$E$16)*1000+[3]ставка!Q27</f>
        <v>2482.5363796080001</v>
      </c>
      <c r="R438" s="109">
        <f>(([3]ставка!R27/1000*'[3]составляющая '!$B$16*'[3]составляющая '!$C$16)+'[3]составляющая '!$D$16+'[3]составляющая '!$E$16)*1000+[3]ставка!R27</f>
        <v>2481.3825667259998</v>
      </c>
      <c r="S438" s="109">
        <f>(([3]ставка!S27/1000*'[3]составляющая '!$B$16*'[3]составляющая '!$C$16)+'[3]составляющая '!$D$16+'[3]составляющая '!$E$16)*1000+[3]ставка!S27</f>
        <v>2492.411660451</v>
      </c>
      <c r="T438" s="109">
        <f>(([3]ставка!T27/1000*'[3]составляющая '!$B$16*'[3]составляющая '!$C$16)+'[3]составляющая '!$D$16+'[3]составляющая '!$E$16)*1000+[3]ставка!T27</f>
        <v>2490.47732709</v>
      </c>
      <c r="U438" s="109">
        <f>(([3]ставка!U27/1000*'[3]составляющая '!$B$16*'[3]составляющая '!$C$16)+'[3]составляющая '!$D$16+'[3]составляющая '!$E$16)*1000+[3]ставка!U27</f>
        <v>2671.0829787960001</v>
      </c>
      <c r="V438" s="109">
        <f>(([3]ставка!V27/1000*'[3]составляющая '!$B$16*'[3]составляющая '!$C$16)+'[3]составляющая '!$D$16+'[3]составляющая '!$E$16)*1000+[3]ставка!V27</f>
        <v>2737.7892000229999</v>
      </c>
      <c r="W438" s="109">
        <f>(([3]ставка!W27/1000*'[3]составляющая '!$B$16*'[3]составляющая '!$C$16)+'[3]составляющая '!$D$16+'[3]составляющая '!$E$16)*1000+[3]ставка!W27</f>
        <v>2708.8081352810004</v>
      </c>
      <c r="X438" s="109">
        <f>(([3]ставка!X27/1000*'[3]составляющая '!$B$16*'[3]составляющая '!$C$16)+'[3]составляющая '!$D$16+'[3]составляющая '!$E$16)*1000+[3]ставка!X27</f>
        <v>2494.8550289069999</v>
      </c>
      <c r="Y438" s="109">
        <f>(([3]ставка!Y27/1000*'[3]составляющая '!$B$16*'[3]составляющая '!$C$16)+'[3]составляющая '!$D$16+'[3]составляющая '!$E$16)*1000+[3]ставка!Y27</f>
        <v>2403.2513355889996</v>
      </c>
    </row>
    <row r="439" spans="1:25" s="71" customFormat="1" ht="15.75" outlineLevel="1" x14ac:dyDescent="0.25">
      <c r="A439" s="125">
        <v>24</v>
      </c>
      <c r="B439" s="109">
        <f>(([3]ставка!B28/1000*'[3]составляющая '!$B$16*'[3]составляющая '!$C$16)+'[3]составляющая '!$D$16+'[3]составляющая '!$E$16)*1000+[3]ставка!B28</f>
        <v>2256.6039806650001</v>
      </c>
      <c r="C439" s="109">
        <f>(([3]ставка!C28/1000*'[3]составляющая '!$B$16*'[3]составляющая '!$C$16)+'[3]составляющая '!$D$16+'[3]составляющая '!$E$16)*1000+[3]ставка!C28</f>
        <v>2217.3177832219999</v>
      </c>
      <c r="D439" s="109">
        <f>(([3]ставка!D28/1000*'[3]составляющая '!$B$16*'[3]составляющая '!$C$16)+'[3]составляющая '!$D$16+'[3]составляющая '!$E$16)*1000+[3]ставка!D28</f>
        <v>2156.7426069170001</v>
      </c>
      <c r="E439" s="109">
        <f>(([3]ставка!E28/1000*'[3]составляющая '!$B$16*'[3]составляющая '!$C$16)+'[3]составляющая '!$D$16+'[3]составляющая '!$E$16)*1000+[3]ставка!E28</f>
        <v>2041.768546793</v>
      </c>
      <c r="F439" s="109">
        <f>(([3]ставка!F28/1000*'[3]составляющая '!$B$16*'[3]составляющая '!$C$16)+'[3]составляющая '!$D$16+'[3]составляющая '!$E$16)*1000+[3]ставка!F28</f>
        <v>2051.768258437</v>
      </c>
      <c r="G439" s="109">
        <f>(([3]ставка!G28/1000*'[3]составляющая '!$B$16*'[3]составляющая '!$C$16)+'[3]составляющая '!$D$16+'[3]составляющая '!$E$16)*1000+[3]ставка!G28</f>
        <v>2100.567756211</v>
      </c>
      <c r="H439" s="109">
        <f>(([3]ставка!H28/1000*'[3]составляющая '!$B$16*'[3]составляющая '!$C$16)+'[3]составляющая '!$D$16+'[3]составляющая '!$E$16)*1000+[3]ставка!H28</f>
        <v>2138.191105677</v>
      </c>
      <c r="I439" s="109">
        <f>(([3]ставка!I28/1000*'[3]составляющая '!$B$16*'[3]составляющая '!$C$16)+'[3]составляющая '!$D$16+'[3]составляющая '!$E$16)*1000+[3]ставка!I28</f>
        <v>2170.656232847</v>
      </c>
      <c r="J439" s="109">
        <f>(([3]ставка!J28/1000*'[3]составляющая '!$B$16*'[3]составляющая '!$C$16)+'[3]составляющая '!$D$16+'[3]составляющая '!$E$16)*1000+[3]ставка!J28</f>
        <v>2222.091401224</v>
      </c>
      <c r="K439" s="109">
        <f>(([3]ставка!K28/1000*'[3]составляющая '!$B$16*'[3]составляющая '!$C$16)+'[3]составляющая '!$D$16+'[3]составляющая '!$E$16)*1000+[3]ставка!K28</f>
        <v>2332.4841454930001</v>
      </c>
      <c r="L439" s="109">
        <f>(([3]ставка!L28/1000*'[3]составляющая '!$B$16*'[3]составляющая '!$C$16)+'[3]составляющая '!$D$16+'[3]составляющая '!$E$16)*1000+[3]ставка!L28</f>
        <v>2393.6475401299999</v>
      </c>
      <c r="M439" s="109">
        <f>(([3]ставка!M28/1000*'[3]составляющая '!$B$16*'[3]составляющая '!$C$16)+'[3]составляющая '!$D$16+'[3]составляющая '!$E$16)*1000+[3]ставка!M28</f>
        <v>2424.4950668870001</v>
      </c>
      <c r="N439" s="109">
        <f>(([3]ставка!N28/1000*'[3]составляющая '!$B$16*'[3]составляющая '!$C$16)+'[3]составляющая '!$D$16+'[3]составляющая '!$E$16)*1000+[3]ставка!N28</f>
        <v>2447.9446169299999</v>
      </c>
      <c r="O439" s="109">
        <f>(([3]ставка!O28/1000*'[3]составляющая '!$B$16*'[3]составляющая '!$C$16)+'[3]составляющая '!$D$16+'[3]составляющая '!$E$16)*1000+[3]ставка!O28</f>
        <v>2421.5765990090003</v>
      </c>
      <c r="P439" s="109">
        <f>(([3]ставка!P28/1000*'[3]составляющая '!$B$16*'[3]составляющая '!$C$16)+'[3]составляющая '!$D$16+'[3]составляющая '!$E$16)*1000+[3]ставка!P28</f>
        <v>2407.3575520220002</v>
      </c>
      <c r="Q439" s="109">
        <f>(([3]ставка!Q28/1000*'[3]составляющая '!$B$16*'[3]составляющая '!$C$16)+'[3]составляющая '!$D$16+'[3]составляющая '!$E$16)*1000+[3]ставка!Q28</f>
        <v>2401.7921016500004</v>
      </c>
      <c r="R439" s="109">
        <f>(([3]ставка!R28/1000*'[3]составляющая '!$B$16*'[3]составляющая '!$C$16)+'[3]составляющая '!$D$16+'[3]составляющая '!$E$16)*1000+[3]ставка!R28</f>
        <v>2405.0951738220001</v>
      </c>
      <c r="S439" s="109">
        <f>(([3]ставка!S28/1000*'[3]составляющая '!$B$16*'[3]составляющая '!$C$16)+'[3]составляющая '!$D$16+'[3]составляющая '!$E$16)*1000+[3]ставка!S28</f>
        <v>2438.906416021</v>
      </c>
      <c r="T439" s="109">
        <f>(([3]ставка!T28/1000*'[3]составляющая '!$B$16*'[3]составляющая '!$C$16)+'[3]составляющая '!$D$16+'[3]составляющая '!$E$16)*1000+[3]ставка!T28</f>
        <v>2511.7097464970002</v>
      </c>
      <c r="U439" s="109">
        <f>(([3]ставка!U28/1000*'[3]составляющая '!$B$16*'[3]составляющая '!$C$16)+'[3]составляющая '!$D$16+'[3]составляющая '!$E$16)*1000+[3]ставка!U28</f>
        <v>2692.5077003500001</v>
      </c>
      <c r="V439" s="109">
        <f>(([3]ставка!V28/1000*'[3]составляющая '!$B$16*'[3]составляющая '!$C$16)+'[3]составляющая '!$D$16+'[3]составляющая '!$E$16)*1000+[3]ставка!V28</f>
        <v>2782.1431246339998</v>
      </c>
      <c r="W439" s="109">
        <f>(([3]ставка!W28/1000*'[3]составляющая '!$B$16*'[3]составляющая '!$C$16)+'[3]составляющая '!$D$16+'[3]составляющая '!$E$16)*1000+[3]ставка!W28</f>
        <v>2780.2992864009998</v>
      </c>
      <c r="X439" s="109">
        <f>(([3]ставка!X28/1000*'[3]составляющая '!$B$16*'[3]составляющая '!$C$16)+'[3]составляющая '!$D$16+'[3]составляющая '!$E$16)*1000+[3]ставка!X28</f>
        <v>2755.6846115849999</v>
      </c>
      <c r="Y439" s="109">
        <f>(([3]ставка!Y28/1000*'[3]составляющая '!$B$16*'[3]составляющая '!$C$16)+'[3]составляющая '!$D$16+'[3]составляющая '!$E$16)*1000+[3]ставка!Y28</f>
        <v>2559.7061000099998</v>
      </c>
    </row>
    <row r="440" spans="1:25" s="71" customFormat="1" ht="15.75" outlineLevel="1" x14ac:dyDescent="0.25">
      <c r="A440" s="125">
        <v>25</v>
      </c>
      <c r="B440" s="109">
        <f>(([3]ставка!B29/1000*'[3]составляющая '!$B$16*'[3]составляющая '!$C$16)+'[3]составляющая '!$D$16+'[3]составляющая '!$E$16)*1000+[3]ставка!B29</f>
        <v>2536.1773667299999</v>
      </c>
      <c r="C440" s="109">
        <f>(([3]ставка!C29/1000*'[3]составляющая '!$B$16*'[3]составляющая '!$C$16)+'[3]составляющая '!$D$16+'[3]составляющая '!$E$16)*1000+[3]ставка!C29</f>
        <v>2488.542993729</v>
      </c>
      <c r="D440" s="109">
        <f>(([3]ставка!D29/1000*'[3]составляющая '!$B$16*'[3]составляющая '!$C$16)+'[3]составляющая '!$D$16+'[3]составляющая '!$E$16)*1000+[3]ставка!D29</f>
        <v>2365.8994715070003</v>
      </c>
      <c r="E440" s="109">
        <f>(([3]ставка!E29/1000*'[3]составляющая '!$B$16*'[3]составляющая '!$C$16)+'[3]составляющая '!$D$16+'[3]составляющая '!$E$16)*1000+[3]ставка!E29</f>
        <v>2262.1807429279997</v>
      </c>
      <c r="F440" s="109">
        <f>(([3]ставка!F29/1000*'[3]составляющая '!$B$16*'[3]составляющая '!$C$16)+'[3]составляющая '!$D$16+'[3]составляющая '!$E$16)*1000+[3]ставка!F29</f>
        <v>2260.5518306240001</v>
      </c>
      <c r="G440" s="109">
        <f>(([3]ставка!G29/1000*'[3]составляющая '!$B$16*'[3]составляющая '!$C$16)+'[3]составляющая '!$D$16+'[3]составляющая '!$E$16)*1000+[3]ставка!G29</f>
        <v>2269.3072342579999</v>
      </c>
      <c r="H440" s="109">
        <f>(([3]ставка!H29/1000*'[3]составляющая '!$B$16*'[3]составляющая '!$C$16)+'[3]составляющая '!$D$16+'[3]составляющая '!$E$16)*1000+[3]ставка!H29</f>
        <v>2457.5031648250001</v>
      </c>
      <c r="I440" s="109">
        <f>(([3]ставка!I29/1000*'[3]составляющая '!$B$16*'[3]составляющая '!$C$16)+'[3]составляющая '!$D$16+'[3]составляющая '!$E$16)*1000+[3]ставка!I29</f>
        <v>2556.5840180939999</v>
      </c>
      <c r="J440" s="109">
        <f>(([3]ставка!J29/1000*'[3]составляющая '!$B$16*'[3]составляющая '!$C$16)+'[3]составляющая '!$D$16+'[3]составляющая '!$E$16)*1000+[3]ставка!J29</f>
        <v>2717.9820788819998</v>
      </c>
      <c r="K440" s="109">
        <f>(([3]ставка!K29/1000*'[3]составляющая '!$B$16*'[3]составляющая '!$C$16)+'[3]составляющая '!$D$16+'[3]составляющая '!$E$16)*1000+[3]ставка!K29</f>
        <v>2822.187218774</v>
      </c>
      <c r="L440" s="109">
        <f>(([3]ставка!L29/1000*'[3]составляющая '!$B$16*'[3]составляющая '!$C$16)+'[3]составляющая '!$D$16+'[3]составляющая '!$E$16)*1000+[3]ставка!L29</f>
        <v>2833.9855210870001</v>
      </c>
      <c r="M440" s="109">
        <f>(([3]ставка!M29/1000*'[3]составляющая '!$B$16*'[3]составляющая '!$C$16)+'[3]составляющая '!$D$16+'[3]составляющая '!$E$16)*1000+[3]ставка!M29</f>
        <v>2814.6987469320002</v>
      </c>
      <c r="N440" s="109">
        <f>(([3]ставка!N29/1000*'[3]составляющая '!$B$16*'[3]составляющая '!$C$16)+'[3]составляющая '!$D$16+'[3]составляющая '!$E$16)*1000+[3]ставка!N29</f>
        <v>2800.8077447840001</v>
      </c>
      <c r="O440" s="109">
        <f>(([3]ставка!O29/1000*'[3]составляющая '!$B$16*'[3]составляющая '!$C$16)+'[3]составляющая '!$D$16+'[3]составляющая '!$E$16)*1000+[3]ставка!O29</f>
        <v>2802.6402711259998</v>
      </c>
      <c r="P440" s="109">
        <f>(([3]ставка!P29/1000*'[3]составляющая '!$B$16*'[3]составляющая '!$C$16)+'[3]составляющая '!$D$16+'[3]составляющая '!$E$16)*1000+[3]ставка!P29</f>
        <v>2803.205865676</v>
      </c>
      <c r="Q440" s="109">
        <f>(([3]ставка!Q29/1000*'[3]составляющая '!$B$16*'[3]составляющая '!$C$16)+'[3]составляющая '!$D$16+'[3]составляющая '!$E$16)*1000+[3]ставка!Q29</f>
        <v>2782.3128029990003</v>
      </c>
      <c r="R440" s="109">
        <f>(([3]ставка!R29/1000*'[3]составляющая '!$B$16*'[3]составляющая '!$C$16)+'[3]составляющая '!$D$16+'[3]составляющая '!$E$16)*1000+[3]ставка!R29</f>
        <v>2759.1799859040002</v>
      </c>
      <c r="S440" s="109">
        <f>(([3]ставка!S29/1000*'[3]составляющая '!$B$16*'[3]составляющая '!$C$16)+'[3]составляющая '!$D$16+'[3]составляющая '!$E$16)*1000+[3]ставка!S29</f>
        <v>2666.8410196710001</v>
      </c>
      <c r="T440" s="109">
        <f>(([3]ставка!T29/1000*'[3]составляющая '!$B$16*'[3]составляющая '!$C$16)+'[3]составляющая '!$D$16+'[3]составляющая '!$E$16)*1000+[3]ставка!T29</f>
        <v>2665.2912906040001</v>
      </c>
      <c r="U440" s="109">
        <f>(([3]ставка!U29/1000*'[3]составляющая '!$B$16*'[3]составляющая '!$C$16)+'[3]составляющая '!$D$16+'[3]составляющая '!$E$16)*1000+[3]ставка!U29</f>
        <v>2779.145473519</v>
      </c>
      <c r="V440" s="109">
        <f>(([3]ставка!V29/1000*'[3]составляющая '!$B$16*'[3]составляющая '!$C$16)+'[3]составляющая '!$D$16+'[3]составляющая '!$E$16)*1000+[3]ставка!V29</f>
        <v>2786.6339453609999</v>
      </c>
      <c r="W440" s="109">
        <f>(([3]ставка!W29/1000*'[3]составляющая '!$B$16*'[3]составляющая '!$C$16)+'[3]составляющая '!$D$16+'[3]составляющая '!$E$16)*1000+[3]ставка!W29</f>
        <v>2811.7802790539999</v>
      </c>
      <c r="X440" s="109">
        <f>(([3]ставка!X29/1000*'[3]составляющая '!$B$16*'[3]составляющая '!$C$16)+'[3]составляющая '!$D$16+'[3]составляющая '!$E$16)*1000+[3]ставка!X29</f>
        <v>2755.842978059</v>
      </c>
      <c r="Y440" s="109">
        <f>(([3]ставка!Y29/1000*'[3]составляющая '!$B$16*'[3]составляющая '!$C$16)+'[3]составляющая '!$D$16+'[3]составляющая '!$E$16)*1000+[3]ставка!Y29</f>
        <v>2582.44300092</v>
      </c>
    </row>
    <row r="441" spans="1:25" s="71" customFormat="1" ht="15.75" outlineLevel="1" x14ac:dyDescent="0.25">
      <c r="A441" s="125">
        <v>26</v>
      </c>
      <c r="B441" s="109">
        <f>(([3]ставка!B30/1000*'[3]составляющая '!$B$16*'[3]составляющая '!$C$16)+'[3]составляющая '!$D$16+'[3]составляющая '!$E$16)*1000+[3]ставка!B30</f>
        <v>2699.3061468410001</v>
      </c>
      <c r="C441" s="109">
        <f>(([3]ставка!C30/1000*'[3]составляющая '!$B$16*'[3]составляющая '!$C$16)+'[3]составляющая '!$D$16+'[3]составляющая '!$E$16)*1000+[3]ставка!C30</f>
        <v>2351.2053250979998</v>
      </c>
      <c r="D441" s="109">
        <f>(([3]ставка!D30/1000*'[3]составляющая '!$B$16*'[3]составляющая '!$C$16)+'[3]составляющая '!$D$16+'[3]составляющая '!$E$16)*1000+[3]ставка!D30</f>
        <v>2287.3610122939999</v>
      </c>
      <c r="E441" s="109">
        <f>(([3]ставка!E30/1000*'[3]составляющая '!$B$16*'[3]составляющая '!$C$16)+'[3]составляющая '!$D$16+'[3]составляющая '!$E$16)*1000+[3]ставка!E30</f>
        <v>2269.0696845470002</v>
      </c>
      <c r="F441" s="109">
        <f>(([3]ставка!F30/1000*'[3]составляющая '!$B$16*'[3]составляющая '!$C$16)+'[3]составляющая '!$D$16+'[3]составляющая '!$E$16)*1000+[3]ставка!F30</f>
        <v>2278.5829848779999</v>
      </c>
      <c r="G441" s="109">
        <f>(([3]ставка!G30/1000*'[3]составляющая '!$B$16*'[3]составляющая '!$C$16)+'[3]составляющая '!$D$16+'[3]составляющая '!$E$16)*1000+[3]ставка!G30</f>
        <v>2295.7996829799999</v>
      </c>
      <c r="H441" s="109">
        <f>(([3]ставка!H30/1000*'[3]составляющая '!$B$16*'[3]составляющая '!$C$16)+'[3]составляющая '!$D$16+'[3]составляющая '!$E$16)*1000+[3]ставка!H30</f>
        <v>2421.734965483</v>
      </c>
      <c r="I441" s="109">
        <f>(([3]ставка!I30/1000*'[3]составляющая '!$B$16*'[3]составляющая '!$C$16)+'[3]составляющая '!$D$16+'[3]составляющая '!$E$16)*1000+[3]ставка!I30</f>
        <v>2565.644842785</v>
      </c>
      <c r="J441" s="109">
        <f>(([3]ставка!J30/1000*'[3]составляющая '!$B$16*'[3]составляющая '!$C$16)+'[3]составляющая '!$D$16+'[3]составляющая '!$E$16)*1000+[3]ставка!J30</f>
        <v>2728.7736228959998</v>
      </c>
      <c r="K441" s="109">
        <f>(([3]ставка!K30/1000*'[3]составляющая '!$B$16*'[3]составляющая '!$C$16)+'[3]составляющая '!$D$16+'[3]составляющая '!$E$16)*1000+[3]ставка!K30</f>
        <v>2817.0968678240001</v>
      </c>
      <c r="L441" s="109">
        <f>(([3]ставка!L30/1000*'[3]составляющая '!$B$16*'[3]составляющая '!$C$16)+'[3]составляющая '!$D$16+'[3]составляющая '!$E$16)*1000+[3]ставка!L30</f>
        <v>2836.8700532919997</v>
      </c>
      <c r="M441" s="109">
        <f>(([3]ставка!M30/1000*'[3]составляющая '!$B$16*'[3]составляющая '!$C$16)+'[3]составляющая '!$D$16+'[3]составляющая '!$E$16)*1000+[3]ставка!M30</f>
        <v>2815.8186241409999</v>
      </c>
      <c r="N441" s="109">
        <f>(([3]ставка!N30/1000*'[3]составляющая '!$B$16*'[3]составляющая '!$C$16)+'[3]составляющая '!$D$16+'[3]составляющая '!$E$16)*1000+[3]ставка!N30</f>
        <v>2804.7329709610003</v>
      </c>
      <c r="O441" s="109">
        <f>(([3]ставка!O30/1000*'[3]составляющая '!$B$16*'[3]составляющая '!$C$16)+'[3]составляющая '!$D$16+'[3]составляющая '!$E$16)*1000+[3]ставка!O30</f>
        <v>2805.3438130750001</v>
      </c>
      <c r="P441" s="109">
        <f>(([3]ставка!P30/1000*'[3]составляющая '!$B$16*'[3]составляющая '!$C$16)+'[3]составляющая '!$D$16+'[3]составляющая '!$E$16)*1000+[3]ставка!P30</f>
        <v>2808.126538261</v>
      </c>
      <c r="Q441" s="109">
        <f>(([3]ставка!Q30/1000*'[3]составляющая '!$B$16*'[3]составляющая '!$C$16)+'[3]составляющая '!$D$16+'[3]составляющая '!$E$16)*1000+[3]ставка!Q30</f>
        <v>2798.5114309110004</v>
      </c>
      <c r="R441" s="109">
        <f>(([3]ставка!R30/1000*'[3]составляющая '!$B$16*'[3]составляющая '!$C$16)+'[3]составляющая '!$D$16+'[3]составляющая '!$E$16)*1000+[3]ставка!R30</f>
        <v>2773.5687112559999</v>
      </c>
      <c r="S441" s="109">
        <f>(([3]ставка!S30/1000*'[3]составляющая '!$B$16*'[3]составляющая '!$C$16)+'[3]составляющая '!$D$16+'[3]составляющая '!$E$16)*1000+[3]ставка!S30</f>
        <v>2759.4854069610001</v>
      </c>
      <c r="T441" s="109">
        <f>(([3]ставка!T30/1000*'[3]составляющая '!$B$16*'[3]составляющая '!$C$16)+'[3]составляющая '!$D$16+'[3]составляющая '!$E$16)*1000+[3]ставка!T30</f>
        <v>2765.0961048970003</v>
      </c>
      <c r="U441" s="109">
        <f>(([3]ставка!U30/1000*'[3]составляющая '!$B$16*'[3]составляющая '!$C$16)+'[3]составляющая '!$D$16+'[3]составляющая '!$E$16)*1000+[3]ставка!U30</f>
        <v>2795.230982521</v>
      </c>
      <c r="V441" s="109">
        <f>(([3]ставка!V30/1000*'[3]составляющая '!$B$16*'[3]составляющая '!$C$16)+'[3]составляющая '!$D$16+'[3]составляющая '!$E$16)*1000+[3]ставка!V30</f>
        <v>2826.3273708799998</v>
      </c>
      <c r="W441" s="109">
        <f>(([3]ставка!W30/1000*'[3]составляющая '!$B$16*'[3]составляющая '!$C$16)+'[3]составляющая '!$D$16+'[3]составляющая '!$E$16)*1000+[3]ставка!W30</f>
        <v>2818.997265512</v>
      </c>
      <c r="X441" s="109">
        <f>(([3]ставка!X30/1000*'[3]составляющая '!$B$16*'[3]составляющая '!$C$16)+'[3]составляющая '!$D$16+'[3]составляющая '!$E$16)*1000+[3]ставка!X30</f>
        <v>2798.3983120009998</v>
      </c>
      <c r="Y441" s="109">
        <f>(([3]ставка!Y30/1000*'[3]составляющая '!$B$16*'[3]составляющая '!$C$16)+'[3]составляющая '!$D$16+'[3]составляющая '!$E$16)*1000+[3]ставка!Y30</f>
        <v>2742.8343034090003</v>
      </c>
    </row>
    <row r="442" spans="1:25" s="71" customFormat="1" ht="15.75" outlineLevel="1" x14ac:dyDescent="0.25">
      <c r="A442" s="125">
        <v>27</v>
      </c>
      <c r="B442" s="109">
        <f>(([3]ставка!B31/1000*'[3]составляющая '!$B$16*'[3]составляющая '!$C$16)+'[3]составляющая '!$D$16+'[3]составляющая '!$E$16)*1000+[3]ставка!B31</f>
        <v>2352.1442120510001</v>
      </c>
      <c r="C442" s="109">
        <f>(([3]ставка!C31/1000*'[3]составляющая '!$B$16*'[3]составляющая '!$C$16)+'[3]составляющая '!$D$16+'[3]составляющая '!$E$16)*1000+[3]ставка!C31</f>
        <v>2306.0482562259999</v>
      </c>
      <c r="D442" s="109">
        <f>(([3]ставка!D31/1000*'[3]составляющая '!$B$16*'[3]составляющая '!$C$16)+'[3]составляющая '!$D$16+'[3]составляющая '!$E$16)*1000+[3]ставка!D31</f>
        <v>2266.3774544890002</v>
      </c>
      <c r="E442" s="109">
        <f>(([3]ставка!E31/1000*'[3]составляющая '!$B$16*'[3]составляющая '!$C$16)+'[3]составляющая '!$D$16+'[3]составляющая '!$E$16)*1000+[3]ставка!E31</f>
        <v>2266.5810685269998</v>
      </c>
      <c r="F442" s="109">
        <f>(([3]ставка!F31/1000*'[3]составляющая '!$B$16*'[3]составляющая '!$C$16)+'[3]составляющая '!$D$16+'[3]составляющая '!$E$16)*1000+[3]ставка!F31</f>
        <v>2267.112727404</v>
      </c>
      <c r="G442" s="109">
        <f>(([3]ставка!G31/1000*'[3]составляющая '!$B$16*'[3]составляющая '!$C$16)+'[3]составляющая '!$D$16+'[3]составляющая '!$E$16)*1000+[3]ставка!G31</f>
        <v>2276.3206066779999</v>
      </c>
      <c r="H442" s="109">
        <f>(([3]ставка!H31/1000*'[3]составляющая '!$B$16*'[3]составляющая '!$C$16)+'[3]составляющая '!$D$16+'[3]составляющая '!$E$16)*1000+[3]ставка!H31</f>
        <v>2321.9640868629999</v>
      </c>
      <c r="I442" s="109">
        <f>(([3]ставка!I31/1000*'[3]составляющая '!$B$16*'[3]составляющая '!$C$16)+'[3]составляющая '!$D$16+'[3]составляющая '!$E$16)*1000+[3]ставка!I31</f>
        <v>2469.9236211429998</v>
      </c>
      <c r="J442" s="109">
        <f>(([3]ставка!J31/1000*'[3]составляющая '!$B$16*'[3]составляющая '!$C$16)+'[3]составляющая '!$D$16+'[3]составляющая '!$E$16)*1000+[3]ставка!J31</f>
        <v>2631.9890835000001</v>
      </c>
      <c r="K442" s="109">
        <f>(([3]ставка!K31/1000*'[3]составляющая '!$B$16*'[3]составляющая '!$C$16)+'[3]составляющая '!$D$16+'[3]составляющая '!$E$16)*1000+[3]ставка!K31</f>
        <v>2786.4303313230002</v>
      </c>
      <c r="L442" s="109">
        <f>(([3]ставка!L31/1000*'[3]составляющая '!$B$16*'[3]составляющая '!$C$16)+'[3]составляющая '!$D$16+'[3]составляющая '!$E$16)*1000+[3]ставка!L31</f>
        <v>2818.1714974689999</v>
      </c>
      <c r="M442" s="109">
        <f>(([3]ставка!M31/1000*'[3]составляющая '!$B$16*'[3]составляющая '!$C$16)+'[3]составляющая '!$D$16+'[3]составляющая '!$E$16)*1000+[3]ставка!M31</f>
        <v>2797.877965015</v>
      </c>
      <c r="N442" s="109">
        <f>(([3]ставка!N31/1000*'[3]составляющая '!$B$16*'[3]составляющая '!$C$16)+'[3]составляющая '!$D$16+'[3]составляющая '!$E$16)*1000+[3]ставка!N31</f>
        <v>2783.7381012650003</v>
      </c>
      <c r="O442" s="109">
        <f>(([3]ставка!O31/1000*'[3]составляющая '!$B$16*'[3]составляющая '!$C$16)+'[3]составляющая '!$D$16+'[3]составляющая '!$E$16)*1000+[3]ставка!O31</f>
        <v>2781.6001538659998</v>
      </c>
      <c r="P442" s="109">
        <f>(([3]ставка!P31/1000*'[3]составляющая '!$B$16*'[3]составляющая '!$C$16)+'[3]составляющая '!$D$16+'[3]составляющая '!$E$16)*1000+[3]ставка!P31</f>
        <v>2787.1316685649999</v>
      </c>
      <c r="Q442" s="109">
        <f>(([3]ставка!Q31/1000*'[3]составляющая '!$B$16*'[3]составляющая '!$C$16)+'[3]составляющая '!$D$16+'[3]составляющая '!$E$16)*1000+[3]ставка!Q31</f>
        <v>2769.2928164580003</v>
      </c>
      <c r="R442" s="109">
        <f>(([3]ставка!R31/1000*'[3]составляющая '!$B$16*'[3]составляющая '!$C$16)+'[3]составляющая '!$D$16+'[3]составляющая '!$E$16)*1000+[3]ставка!R31</f>
        <v>2721.7150029119998</v>
      </c>
      <c r="S442" s="109">
        <f>(([3]ставка!S31/1000*'[3]составляющая '!$B$16*'[3]составляющая '!$C$16)+'[3]составляющая '!$D$16+'[3]составляющая '!$E$16)*1000+[3]ставка!S31</f>
        <v>2628.346654598</v>
      </c>
      <c r="T442" s="109">
        <f>(([3]ставка!T31/1000*'[3]составляющая '!$B$16*'[3]составляющая '!$C$16)+'[3]составляющая '!$D$16+'[3]составляющая '!$E$16)*1000+[3]ставка!T31</f>
        <v>2580.0788157009997</v>
      </c>
      <c r="U442" s="109">
        <f>(([3]ставка!U31/1000*'[3]составляющая '!$B$16*'[3]составляющая '!$C$16)+'[3]составляющая '!$D$16+'[3]составляющая '!$E$16)*1000+[3]ставка!U31</f>
        <v>2628.5389567450002</v>
      </c>
      <c r="V442" s="109">
        <f>(([3]ставка!V31/1000*'[3]составляющая '!$B$16*'[3]составляющая '!$C$16)+'[3]составляющая '!$D$16+'[3]составляющая '!$E$16)*1000+[3]ставка!V31</f>
        <v>2786.5095145599998</v>
      </c>
      <c r="W442" s="109">
        <f>(([3]ставка!W31/1000*'[3]составляющая '!$B$16*'[3]составляющая '!$C$16)+'[3]составляющая '!$D$16+'[3]составляющая '!$E$16)*1000+[3]ставка!W31</f>
        <v>2790.231126699</v>
      </c>
      <c r="X442" s="109">
        <f>(([3]ставка!X31/1000*'[3]составляющая '!$B$16*'[3]составляющая '!$C$16)+'[3]составляющая '!$D$16+'[3]составляющая '!$E$16)*1000+[3]ставка!X31</f>
        <v>2764.2703368539997</v>
      </c>
      <c r="Y442" s="109">
        <f>(([3]ставка!Y31/1000*'[3]составляющая '!$B$16*'[3]составляющая '!$C$16)+'[3]составляющая '!$D$16+'[3]составляющая '!$E$16)*1000+[3]ставка!Y31</f>
        <v>2560.4753085980001</v>
      </c>
    </row>
    <row r="443" spans="1:25" s="71" customFormat="1" ht="15.75" outlineLevel="1" x14ac:dyDescent="0.25">
      <c r="A443" s="125">
        <v>28</v>
      </c>
      <c r="B443" s="109">
        <f>(([3]ставка!B32/1000*'[3]составляющая '!$B$16*'[3]составляющая '!$C$16)+'[3]составляющая '!$D$16+'[3]составляющая '!$E$16)*1000+[3]ставка!B32</f>
        <v>2427.447470438</v>
      </c>
      <c r="C443" s="109">
        <f>(([3]ставка!C32/1000*'[3]составляющая '!$B$16*'[3]составляющая '!$C$16)+'[3]составляющая '!$D$16+'[3]составляющая '!$E$16)*1000+[3]ставка!C32</f>
        <v>2305.4374141120002</v>
      </c>
      <c r="D443" s="109">
        <f>(([3]ставка!D32/1000*'[3]составляющая '!$B$16*'[3]составляющая '!$C$16)+'[3]составляющая '!$D$16+'[3]составляющая '!$E$16)*1000+[3]ставка!D32</f>
        <v>2267.5086435889998</v>
      </c>
      <c r="E443" s="109">
        <f>(([3]ставка!E32/1000*'[3]составляющая '!$B$16*'[3]составляющая '!$C$16)+'[3]составляющая '!$D$16+'[3]составляющая '!$E$16)*1000+[3]ставка!E32</f>
        <v>2260.1672263299997</v>
      </c>
      <c r="F443" s="109">
        <f>(([3]ставка!F32/1000*'[3]составляющая '!$B$16*'[3]составляющая '!$C$16)+'[3]составляющая '!$D$16+'[3]составляющая '!$E$16)*1000+[3]ставка!F32</f>
        <v>2266.185152342</v>
      </c>
      <c r="G443" s="109">
        <f>(([3]ставка!G32/1000*'[3]составляющая '!$B$16*'[3]составляющая '!$C$16)+'[3]составляющая '!$D$16+'[3]составляющая '!$E$16)*1000+[3]ставка!G32</f>
        <v>2253.2895966019996</v>
      </c>
      <c r="H443" s="109">
        <f>(([3]ставка!H32/1000*'[3]составляющая '!$B$16*'[3]составляющая '!$C$16)+'[3]составляющая '!$D$16+'[3]составляющая '!$E$16)*1000+[3]ставка!H32</f>
        <v>2384.3378538369998</v>
      </c>
      <c r="I443" s="109">
        <f>(([3]ставка!I32/1000*'[3]составляющая '!$B$16*'[3]составляющая '!$C$16)+'[3]составляющая '!$D$16+'[3]составляющая '!$E$16)*1000+[3]ставка!I32</f>
        <v>2546.5616826679998</v>
      </c>
      <c r="J443" s="109">
        <f>(([3]ставка!J32/1000*'[3]составляющая '!$B$16*'[3]составляющая '!$C$16)+'[3]составляющая '!$D$16+'[3]составляющая '!$E$16)*1000+[3]ставка!J32</f>
        <v>2603.064578213</v>
      </c>
      <c r="K443" s="109">
        <f>(([3]ставка!K32/1000*'[3]составляющая '!$B$16*'[3]составляющая '!$C$16)+'[3]составляющая '!$D$16+'[3]составляющая '!$E$16)*1000+[3]ставка!K32</f>
        <v>2777.595744452</v>
      </c>
      <c r="L443" s="109">
        <f>(([3]ставка!L32/1000*'[3]составляющая '!$B$16*'[3]составляющая '!$C$16)+'[3]составляющая '!$D$16+'[3]составляющая '!$E$16)*1000+[3]ставка!L32</f>
        <v>2822.1419712099996</v>
      </c>
      <c r="M443" s="109">
        <f>(([3]ставка!M32/1000*'[3]составляющая '!$B$16*'[3]составляющая '!$C$16)+'[3]составляющая '!$D$16+'[3]составляющая '!$E$16)*1000+[3]ставка!M32</f>
        <v>2740.1420733509999</v>
      </c>
      <c r="N443" s="109">
        <f>(([3]ставка!N32/1000*'[3]составляющая '!$B$16*'[3]составляющая '!$C$16)+'[3]составляющая '!$D$16+'[3]составляющая '!$E$16)*1000+[3]ставка!N32</f>
        <v>2739.3502409809998</v>
      </c>
      <c r="O443" s="109">
        <f>(([3]ставка!O32/1000*'[3]составляющая '!$B$16*'[3]составляющая '!$C$16)+'[3]составляющая '!$D$16+'[3]составляющая '!$E$16)*1000+[3]ставка!O32</f>
        <v>2738.9656366869999</v>
      </c>
      <c r="P443" s="109">
        <f>(([3]ставка!P32/1000*'[3]составляющая '!$B$16*'[3]составляющая '!$C$16)+'[3]составляющая '!$D$16+'[3]составляющая '!$E$16)*1000+[3]ставка!P32</f>
        <v>2738.8072702130003</v>
      </c>
      <c r="Q443" s="109">
        <f>(([3]ставка!Q32/1000*'[3]составляющая '!$B$16*'[3]составляющая '!$C$16)+'[3]составляющая '!$D$16+'[3]составляющая '!$E$16)*1000+[3]ставка!Q32</f>
        <v>2734.044964102</v>
      </c>
      <c r="R443" s="109">
        <f>(([3]ставка!R32/1000*'[3]составляющая '!$B$16*'[3]составляющая '!$C$16)+'[3]составляющая '!$D$16+'[3]составляющая '!$E$16)*1000+[3]ставка!R32</f>
        <v>2676.7841718599998</v>
      </c>
      <c r="S443" s="109">
        <f>(([3]ставка!S32/1000*'[3]составляющая '!$B$16*'[3]составляющая '!$C$16)+'[3]составляющая '!$D$16+'[3]составляющая '!$E$16)*1000+[3]ставка!S32</f>
        <v>2587.9179561640003</v>
      </c>
      <c r="T443" s="109">
        <f>(([3]ставка!T32/1000*'[3]составляющая '!$B$16*'[3]составляющая '!$C$16)+'[3]составляющая '!$D$16+'[3]составляющая '!$E$16)*1000+[3]ставка!T32</f>
        <v>2589.9314727619999</v>
      </c>
      <c r="U443" s="109">
        <f>(([3]ставка!U32/1000*'[3]составляющая '!$B$16*'[3]составляющая '!$C$16)+'[3]составляющая '!$D$16+'[3]составляющая '!$E$16)*1000+[3]ставка!U32</f>
        <v>2608.9920090969999</v>
      </c>
      <c r="V443" s="109">
        <f>(([3]ставка!V32/1000*'[3]составляющая '!$B$16*'[3]составляющая '!$C$16)+'[3]составляющая '!$D$16+'[3]составляющая '!$E$16)*1000+[3]ставка!V32</f>
        <v>2760.0170658380002</v>
      </c>
      <c r="W443" s="109">
        <f>(([3]ставка!W32/1000*'[3]составляющая '!$B$16*'[3]составляющая '!$C$16)+'[3]составляющая '!$D$16+'[3]составляющая '!$E$16)*1000+[3]ставка!W32</f>
        <v>2770.6728671599999</v>
      </c>
      <c r="X443" s="109">
        <f>(([3]ставка!X32/1000*'[3]составляющая '!$B$16*'[3]составляющая '!$C$16)+'[3]составляющая '!$D$16+'[3]составляющая '!$E$16)*1000+[3]ставка!X32</f>
        <v>2749.9947304119996</v>
      </c>
      <c r="Y443" s="109">
        <f>(([3]ставка!Y32/1000*'[3]составляющая '!$B$16*'[3]составляющая '!$C$16)+'[3]составляющая '!$D$16+'[3]составляющая '!$E$16)*1000+[3]ставка!Y32</f>
        <v>2566.6742248660003</v>
      </c>
    </row>
    <row r="444" spans="1:25" s="71" customFormat="1" ht="15.75" outlineLevel="1" x14ac:dyDescent="0.25">
      <c r="A444" s="125">
        <v>29</v>
      </c>
      <c r="B444" s="109">
        <f>(([3]ставка!B33/1000*'[3]составляющая '!$B$16*'[3]составляющая '!$C$16)+'[3]составляющая '!$D$16+'[3]составляющая '!$E$16)*1000+[3]ставка!B33</f>
        <v>2403.8282420300002</v>
      </c>
      <c r="C444" s="109">
        <f>(([3]ставка!C33/1000*'[3]составляющая '!$B$16*'[3]составляющая '!$C$16)+'[3]составляющая '!$D$16+'[3]составляющая '!$E$16)*1000+[3]ставка!C33</f>
        <v>2325.233223362</v>
      </c>
      <c r="D444" s="109">
        <f>(([3]ставка!D33/1000*'[3]составляющая '!$B$16*'[3]составляющая '!$C$16)+'[3]составляющая '!$D$16+'[3]составляющая '!$E$16)*1000+[3]ставка!D33</f>
        <v>2263.9793335969998</v>
      </c>
      <c r="E444" s="109">
        <f>(([3]ставка!E33/1000*'[3]составляющая '!$B$16*'[3]составляющая '!$C$16)+'[3]составляющая '!$D$16+'[3]составляющая '!$E$16)*1000+[3]ставка!E33</f>
        <v>2264.2847546540002</v>
      </c>
      <c r="F444" s="109">
        <f>(([3]ставка!F33/1000*'[3]составляющая '!$B$16*'[3]составляющая '!$C$16)+'[3]составляющая '!$D$16+'[3]составляющая '!$E$16)*1000+[3]ставка!F33</f>
        <v>2263.2553725729999</v>
      </c>
      <c r="G444" s="109">
        <f>(([3]ставка!G33/1000*'[3]составляющая '!$B$16*'[3]составляющая '!$C$16)+'[3]составляющая '!$D$16+'[3]составляющая '!$E$16)*1000+[3]ставка!G33</f>
        <v>2273.492633928</v>
      </c>
      <c r="H444" s="109">
        <f>(([3]ставка!H33/1000*'[3]составляющая '!$B$16*'[3]составляющая '!$C$16)+'[3]составляющая '!$D$16+'[3]составляющая '!$E$16)*1000+[3]ставка!H33</f>
        <v>2380.8424795179999</v>
      </c>
      <c r="I444" s="109">
        <f>(([3]ставка!I33/1000*'[3]составляющая '!$B$16*'[3]составляющая '!$C$16)+'[3]составляющая '!$D$16+'[3]составляющая '!$E$16)*1000+[3]ставка!I33</f>
        <v>2585.5198352719999</v>
      </c>
      <c r="J444" s="109">
        <f>(([3]ставка!J33/1000*'[3]составляющая '!$B$16*'[3]составляющая '!$C$16)+'[3]составляющая '!$D$16+'[3]составляющая '!$E$16)*1000+[3]ставка!J33</f>
        <v>2677.3045188460001</v>
      </c>
      <c r="K444" s="109">
        <f>(([3]ставка!K33/1000*'[3]составляющая '!$B$16*'[3]составляющая '!$C$16)+'[3]составляющая '!$D$16+'[3]составляющая '!$E$16)*1000+[3]ставка!K33</f>
        <v>2789.3487992009996</v>
      </c>
      <c r="L444" s="109">
        <f>(([3]ставка!L33/1000*'[3]составляющая '!$B$16*'[3]составляющая '!$C$16)+'[3]составляющая '!$D$16+'[3]составляющая '!$E$16)*1000+[3]ставка!L33</f>
        <v>2791.2265731070001</v>
      </c>
      <c r="M444" s="109">
        <f>(([3]ставка!M33/1000*'[3]составляющая '!$B$16*'[3]составляющая '!$C$16)+'[3]составляющая '!$D$16+'[3]составляющая '!$E$16)*1000+[3]ставка!M33</f>
        <v>2795.8870721989997</v>
      </c>
      <c r="N444" s="109">
        <f>(([3]ставка!N33/1000*'[3]составляющая '!$B$16*'[3]составляющая '!$C$16)+'[3]составляющая '!$D$16+'[3]составляющая '!$E$16)*1000+[3]ставка!N33</f>
        <v>2788.2289219919999</v>
      </c>
      <c r="O444" s="109">
        <f>(([3]ставка!O33/1000*'[3]составляющая '!$B$16*'[3]составляющая '!$C$16)+'[3]составляющая '!$D$16+'[3]составляющая '!$E$16)*1000+[3]ставка!O33</f>
        <v>2782.2336197619998</v>
      </c>
      <c r="P444" s="109">
        <f>(([3]ставка!P33/1000*'[3]составляющая '!$B$16*'[3]составляющая '!$C$16)+'[3]составляющая '!$D$16+'[3]составляющая '!$E$16)*1000+[3]ставка!P33</f>
        <v>2740.639796555</v>
      </c>
      <c r="Q444" s="109">
        <f>(([3]ставка!Q33/1000*'[3]составляющая '!$B$16*'[3]составляющая '!$C$16)+'[3]составляющая '!$D$16+'[3]составляющая '!$E$16)*1000+[3]ставка!Q33</f>
        <v>2738.9317010140003</v>
      </c>
      <c r="R444" s="109">
        <f>(([3]ставка!R33/1000*'[3]составляющая '!$B$16*'[3]составляющая '!$C$16)+'[3]составляющая '!$D$16+'[3]составляющая '!$E$16)*1000+[3]ставка!R33</f>
        <v>2735.9566736810002</v>
      </c>
      <c r="S444" s="109">
        <f>(([3]ставка!S33/1000*'[3]составляющая '!$B$16*'[3]составляющая '!$C$16)+'[3]составляющая '!$D$16+'[3]составляющая '!$E$16)*1000+[3]ставка!S33</f>
        <v>2734.3503851590003</v>
      </c>
      <c r="T444" s="109">
        <f>(([3]ставка!T33/1000*'[3]составляющая '!$B$16*'[3]составляющая '!$C$16)+'[3]составляющая '!$D$16+'[3]составляющая '!$E$16)*1000+[3]ставка!T33</f>
        <v>2735.9001142259995</v>
      </c>
      <c r="U444" s="109">
        <f>(([3]ставка!U33/1000*'[3]составляющая '!$B$16*'[3]составляющая '!$C$16)+'[3]составляющая '!$D$16+'[3]составляющая '!$E$16)*1000+[3]ставка!U33</f>
        <v>2738.4792253740002</v>
      </c>
      <c r="V444" s="109">
        <f>(([3]ставка!V33/1000*'[3]составляющая '!$B$16*'[3]составляющая '!$C$16)+'[3]составляющая '!$D$16+'[3]составляющая '!$E$16)*1000+[3]ставка!V33</f>
        <v>2777.211140158</v>
      </c>
      <c r="W444" s="109">
        <f>(([3]ставка!W33/1000*'[3]составляющая '!$B$16*'[3]составляющая '!$C$16)+'[3]составляющая '!$D$16+'[3]составляющая '!$E$16)*1000+[3]ставка!W33</f>
        <v>2780.0956723629997</v>
      </c>
      <c r="X444" s="109">
        <f>(([3]ставка!X33/1000*'[3]составляющая '!$B$16*'[3]составляющая '!$C$16)+'[3]составляющая '!$D$16+'[3]составляющая '!$E$16)*1000+[3]ставка!X33</f>
        <v>2743.2980909400003</v>
      </c>
      <c r="Y444" s="109">
        <f>(([3]ставка!Y33/1000*'[3]составляющая '!$B$16*'[3]составляющая '!$C$16)+'[3]составляющая '!$D$16+'[3]составляющая '!$E$16)*1000+[3]ставка!Y33</f>
        <v>2716.8056422179998</v>
      </c>
    </row>
    <row r="445" spans="1:25" s="71" customFormat="1" ht="15.75" outlineLevel="1" x14ac:dyDescent="0.25">
      <c r="A445" s="125">
        <v>30</v>
      </c>
      <c r="B445" s="109">
        <f>(([3]ставка!B34/1000*'[3]составляющая '!$B$16*'[3]составляющая '!$C$16)+'[3]составляющая '!$D$16+'[3]составляющая '!$E$16)*1000+[3]ставка!B34</f>
        <v>2586.0401822580002</v>
      </c>
      <c r="C445" s="109">
        <f>(([3]ставка!C34/1000*'[3]составляющая '!$B$16*'[3]составляющая '!$C$16)+'[3]составляющая '!$D$16+'[3]составляющая '!$E$16)*1000+[3]ставка!C34</f>
        <v>2482.4685082619999</v>
      </c>
      <c r="D445" s="109">
        <f>(([3]ставка!D34/1000*'[3]составляющая '!$B$16*'[3]составляющая '!$C$16)+'[3]составляющая '!$D$16+'[3]составляющая '!$E$16)*1000+[3]ставка!D34</f>
        <v>2365.673233687</v>
      </c>
      <c r="E445" s="109">
        <f>(([3]ставка!E34/1000*'[3]составляющая '!$B$16*'[3]составляющая '!$C$16)+'[3]составляющая '!$D$16+'[3]составляющая '!$E$16)*1000+[3]ставка!E34</f>
        <v>2443.8044648240002</v>
      </c>
      <c r="F445" s="109">
        <f>(([3]ставка!F34/1000*'[3]составляющая '!$B$16*'[3]составляющая '!$C$16)+'[3]составляющая '!$D$16+'[3]составляющая '!$E$16)*1000+[3]ставка!F34</f>
        <v>2450.8178372439997</v>
      </c>
      <c r="G445" s="109">
        <f>(([3]ставка!G34/1000*'[3]составляющая '!$B$16*'[3]составляющая '!$C$16)+'[3]составляющая '!$D$16+'[3]составляющая '!$E$16)*1000+[3]ставка!G34</f>
        <v>2397.5388306340001</v>
      </c>
      <c r="H445" s="109">
        <f>(([3]ставка!H34/1000*'[3]составляющая '!$B$16*'[3]составляющая '!$C$16)+'[3]составляющая '!$D$16+'[3]составляющая '!$E$16)*1000+[3]ставка!H34</f>
        <v>2441.3724082589997</v>
      </c>
      <c r="I445" s="109">
        <f>(([3]ставка!I34/1000*'[3]составляющая '!$B$16*'[3]составляющая '!$C$16)+'[3]составляющая '!$D$16+'[3]составляющая '!$E$16)*1000+[3]ставка!I34</f>
        <v>2612.3629526149998</v>
      </c>
      <c r="J445" s="109">
        <f>(([3]ставка!J34/1000*'[3]составляющая '!$B$16*'[3]составляющая '!$C$16)+'[3]составляющая '!$D$16+'[3]составляющая '!$E$16)*1000+[3]ставка!J34</f>
        <v>2644.681025202</v>
      </c>
      <c r="K445" s="109">
        <f>(([3]ставка!K34/1000*'[3]составляющая '!$B$16*'[3]составляющая '!$C$16)+'[3]составляющая '!$D$16+'[3]составляющая '!$E$16)*1000+[3]ставка!K34</f>
        <v>2733.3210030780001</v>
      </c>
      <c r="L445" s="109">
        <f>(([3]ставка!L34/1000*'[3]составляющая '!$B$16*'[3]составляющая '!$C$16)+'[3]составляющая '!$D$16+'[3]составляющая '!$E$16)*1000+[3]ставка!L34</f>
        <v>2769.9828418090001</v>
      </c>
      <c r="M445" s="109">
        <f>(([3]ставка!M34/1000*'[3]составляющая '!$B$16*'[3]составляющая '!$C$16)+'[3]составляющая '!$D$16+'[3]составляющая '!$E$16)*1000+[3]ставка!M34</f>
        <v>2771.6456897859998</v>
      </c>
      <c r="N445" s="109">
        <f>(([3]ставка!N34/1000*'[3]составляющая '!$B$16*'[3]составляющая '!$C$16)+'[3]составляющая '!$D$16+'[3]составляющая '!$E$16)*1000+[3]ставка!N34</f>
        <v>2770.1185845009995</v>
      </c>
      <c r="O445" s="109">
        <f>(([3]ставка!O34/1000*'[3]составляющая '!$B$16*'[3]составляющая '!$C$16)+'[3]составляющая '!$D$16+'[3]составляющая '!$E$16)*1000+[3]ставка!O34</f>
        <v>2769.7339802070001</v>
      </c>
      <c r="P445" s="109">
        <f>(([3]ставка!P34/1000*'[3]составляющая '!$B$16*'[3]составляющая '!$C$16)+'[3]составляющая '!$D$16+'[3]составляющая '!$E$16)*1000+[3]ставка!P34</f>
        <v>2769.4738067140001</v>
      </c>
      <c r="Q445" s="109">
        <f>(([3]ставка!Q34/1000*'[3]составляющая '!$B$16*'[3]составляющая '!$C$16)+'[3]составляющая '!$D$16+'[3]составляющая '!$E$16)*1000+[3]ставка!Q34</f>
        <v>2768.4783603060005</v>
      </c>
      <c r="R445" s="109">
        <f>(([3]ставка!R34/1000*'[3]составляющая '!$B$16*'[3]составляющая '!$C$16)+'[3]составляющая '!$D$16+'[3]составляющая '!$E$16)*1000+[3]ставка!R34</f>
        <v>2768.399177069</v>
      </c>
      <c r="S445" s="109">
        <f>(([3]ставка!S34/1000*'[3]составляющая '!$B$16*'[3]составляющая '!$C$16)+'[3]составляющая '!$D$16+'[3]составляющая '!$E$16)*1000+[3]ставка!S34</f>
        <v>2769.8357872260003</v>
      </c>
      <c r="T445" s="109">
        <f>(([3]ставка!T34/1000*'[3]составляющая '!$B$16*'[3]составляющая '!$C$16)+'[3]составляющая '!$D$16+'[3]составляющая '!$E$16)*1000+[3]ставка!T34</f>
        <v>2771.2384617099997</v>
      </c>
      <c r="U445" s="109">
        <f>(([3]ставка!U34/1000*'[3]составляющая '!$B$16*'[3]составляющая '!$C$16)+'[3]составляющая '!$D$16+'[3]составляющая '!$E$16)*1000+[3]ставка!U34</f>
        <v>2770.9217287619999</v>
      </c>
      <c r="V445" s="109">
        <f>(([3]ставка!V34/1000*'[3]составляющая '!$B$16*'[3]составляющая '!$C$16)+'[3]составляющая '!$D$16+'[3]составляющая '!$E$16)*1000+[3]ставка!V34</f>
        <v>2772.8334383410001</v>
      </c>
      <c r="W445" s="109">
        <f>(([3]ставка!W34/1000*'[3]составляющая '!$B$16*'[3]составляющая '!$C$16)+'[3]составляющая '!$D$16+'[3]составляющая '!$E$16)*1000+[3]ставка!W34</f>
        <v>2775.4691089439998</v>
      </c>
      <c r="X445" s="109">
        <f>(([3]ставка!X34/1000*'[3]составляющая '!$B$16*'[3]составляющая '!$C$16)+'[3]составляющая '!$D$16+'[3]составляющая '!$E$16)*1000+[3]ставка!X34</f>
        <v>2770.0507131550003</v>
      </c>
      <c r="Y445" s="109">
        <f>(([3]ставка!Y34/1000*'[3]составляющая '!$B$16*'[3]составляющая '!$C$16)+'[3]составляющая '!$D$16+'[3]составляющая '!$E$16)*1000+[3]ставка!Y34</f>
        <v>2768.399177069</v>
      </c>
    </row>
    <row r="446" spans="1:25" s="71" customFormat="1" ht="15.75" x14ac:dyDescent="0.25">
      <c r="A446" s="125">
        <v>31</v>
      </c>
      <c r="B446" s="109">
        <f>(([3]ставка!B35/1000*'[3]составляющая '!$B$16*'[3]составляющая '!$C$16)+'[3]составляющая '!$D$16+'[3]составляющая '!$E$16)*1000+[3]ставка!B35</f>
        <v>2478.464098848</v>
      </c>
      <c r="C446" s="109">
        <f>(([3]ставка!C35/1000*'[3]составляющая '!$B$16*'[3]составляющая '!$C$16)+'[3]составляющая '!$D$16+'[3]составляющая '!$E$16)*1000+[3]ставка!C35</f>
        <v>2413.590403963</v>
      </c>
      <c r="D446" s="109">
        <f>(([3]ставка!D35/1000*'[3]составляющая '!$B$16*'[3]составляющая '!$C$16)+'[3]составляющая '!$D$16+'[3]составляющая '!$E$16)*1000+[3]ставка!D35</f>
        <v>2355.7527052799996</v>
      </c>
      <c r="E446" s="109">
        <f>(([3]ставка!E35/1000*'[3]составляющая '!$B$16*'[3]составляющая '!$C$16)+'[3]составляющая '!$D$16+'[3]составляющая '!$E$16)*1000+[3]ставка!E35</f>
        <v>2317.1225975150001</v>
      </c>
      <c r="F446" s="109">
        <f>(([3]ставка!F35/1000*'[3]составляющая '!$B$16*'[3]составляющая '!$C$16)+'[3]составляющая '!$D$16+'[3]составляющая '!$E$16)*1000+[3]ставка!F35</f>
        <v>2309.7246208010001</v>
      </c>
      <c r="G446" s="109">
        <f>(([3]ставка!G35/1000*'[3]составляющая '!$B$16*'[3]составляющая '!$C$16)+'[3]составляющая '!$D$16+'[3]составляющая '!$E$16)*1000+[3]ставка!G35</f>
        <v>2288.0171019720001</v>
      </c>
      <c r="H446" s="109">
        <f>(([3]ставка!H35/1000*'[3]составляющая '!$B$16*'[3]составляющая '!$C$16)+'[3]составляющая '!$D$16+'[3]составляющая '!$E$16)*1000+[3]ставка!H35</f>
        <v>2358.3996877740001</v>
      </c>
      <c r="I446" s="109">
        <f>(([3]ставка!I35/1000*'[3]составляющая '!$B$16*'[3]составляющая '!$C$16)+'[3]составляющая '!$D$16+'[3]составляющая '!$E$16)*1000+[3]ставка!I35</f>
        <v>2398.0704895110002</v>
      </c>
      <c r="J446" s="109">
        <f>(([3]ставка!J35/1000*'[3]составляющая '!$B$16*'[3]составляющая '!$C$16)+'[3]составляющая '!$D$16+'[3]составляющая '!$E$16)*1000+[3]ставка!J35</f>
        <v>2438.239014452</v>
      </c>
      <c r="K446" s="109">
        <f>(([3]ставка!K35/1000*'[3]составляющая '!$B$16*'[3]составляющая '!$C$16)+'[3]составляющая '!$D$16+'[3]составляющая '!$E$16)*1000+[3]ставка!K35</f>
        <v>2577.3300261880004</v>
      </c>
      <c r="L446" s="109">
        <f>(([3]ставка!L35/1000*'[3]составляющая '!$B$16*'[3]составляющая '!$C$16)+'[3]составляющая '!$D$16+'[3]составляющая '!$E$16)*1000+[3]ставка!L35</f>
        <v>2608.8336426229998</v>
      </c>
      <c r="M446" s="109">
        <f>(([3]ставка!M35/1000*'[3]составляющая '!$B$16*'[3]составляющая '!$C$16)+'[3]составляющая '!$D$16+'[3]составляющая '!$E$16)*1000+[3]ставка!M35</f>
        <v>2717.495667569</v>
      </c>
      <c r="N446" s="109">
        <f>(([3]ставка!N35/1000*'[3]составляющая '!$B$16*'[3]составляющая '!$C$16)+'[3]составляющая '!$D$16+'[3]составляющая '!$E$16)*1000+[3]ставка!N35</f>
        <v>2725.187753449</v>
      </c>
      <c r="O446" s="109">
        <f>(([3]ставка!O35/1000*'[3]составляющая '!$B$16*'[3]составляющая '!$C$16)+'[3]составляющая '!$D$16+'[3]составляющая '!$E$16)*1000+[3]ставка!O35</f>
        <v>2726.0587690560001</v>
      </c>
      <c r="P446" s="109">
        <f>(([3]ставка!P35/1000*'[3]составляющая '!$B$16*'[3]составляющая '!$C$16)+'[3]составляющая '!$D$16+'[3]составляющая '!$E$16)*1000+[3]ставка!P35</f>
        <v>2720.6064375939995</v>
      </c>
      <c r="Q446" s="109">
        <f>(([3]ставка!Q35/1000*'[3]составляющая '!$B$16*'[3]составляющая '!$C$16)+'[3]составляющая '!$D$16+'[3]составляющая '!$E$16)*1000+[3]ставка!Q35</f>
        <v>2719.2829463470002</v>
      </c>
      <c r="R446" s="109">
        <f>(([3]ставка!R35/1000*'[3]составляющая '!$B$16*'[3]составляющая '!$C$16)+'[3]составляющая '!$D$16+'[3]составляющая '!$E$16)*1000+[3]ставка!R35</f>
        <v>2718.5137377589999</v>
      </c>
      <c r="S446" s="109">
        <f>(([3]ставка!S35/1000*'[3]составляющая '!$B$16*'[3]составляющая '!$C$16)+'[3]составляющая '!$D$16+'[3]составляющая '!$E$16)*1000+[3]ставка!S35</f>
        <v>2720.8892348689997</v>
      </c>
      <c r="T446" s="109">
        <f>(([3]ставка!T35/1000*'[3]составляющая '!$B$16*'[3]составляющая '!$C$16)+'[3]составляющая '!$D$16+'[3]составляющая '!$E$16)*1000+[3]ставка!T35</f>
        <v>2723.3439152159999</v>
      </c>
      <c r="U446" s="109">
        <f>(([3]ставка!U35/1000*'[3]составляющая '!$B$16*'[3]составляющая '!$C$16)+'[3]составляющая '!$D$16+'[3]составляющая '!$E$16)*1000+[3]ставка!U35</f>
        <v>2761.6572900330002</v>
      </c>
      <c r="V446" s="109">
        <f>(([3]ставка!V35/1000*'[3]составляющая '!$B$16*'[3]составляющая '!$C$16)+'[3]составляющая '!$D$16+'[3]составляющая '!$E$16)*1000+[3]ставка!V35</f>
        <v>2766.8268242200002</v>
      </c>
      <c r="W446" s="109">
        <f>(([3]ставка!W35/1000*'[3]составляющая '!$B$16*'[3]составляющая '!$C$16)+'[3]составляющая '!$D$16+'[3]составляющая '!$E$16)*1000+[3]ставка!W35</f>
        <v>2765.6503875560002</v>
      </c>
      <c r="X446" s="109">
        <f>(([3]ставка!X35/1000*'[3]составляющая '!$B$16*'[3]составляющая '!$C$16)+'[3]составляющая '!$D$16+'[3]составляющая '!$E$16)*1000+[3]ставка!X35</f>
        <v>2766.170734542</v>
      </c>
      <c r="Y446" s="109">
        <f>(([3]ставка!Y35/1000*'[3]составляющая '!$B$16*'[3]составляющая '!$C$16)+'[3]составляющая '!$D$16+'[3]составляющая '!$E$16)*1000+[3]ставка!Y35</f>
        <v>2726.1605760749999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9">
        <f>(([3]ставка!B5/1000*'[3]составляющая '!$B$17*'[3]составляющая '!$C$17)+'[3]составляющая '!$D$17+'[3]составляющая '!$E$17)*1000+[3]ставка!B5</f>
        <v>3032.7901765409997</v>
      </c>
      <c r="C450" s="109">
        <f>(([3]ставка!C5/1000*'[3]составляющая '!$B$17*'[3]составляющая '!$C$17)+'[3]составляющая '!$D$17+'[3]составляющая '!$E$17)*1000+[3]ставка!C5</f>
        <v>2966.1518266600001</v>
      </c>
      <c r="D450" s="109">
        <f>(([3]ставка!D5/1000*'[3]составляющая '!$B$17*'[3]составляющая '!$C$17)+'[3]составляющая '!$D$17+'[3]составляющая '!$E$17)*1000+[3]ставка!D5</f>
        <v>2902.0586522540002</v>
      </c>
      <c r="E450" s="109">
        <f>(([3]ставка!E5/1000*'[3]составляющая '!$B$17*'[3]составляющая '!$C$17)+'[3]составляющая '!$D$17+'[3]составляющая '!$E$17)*1000+[3]ставка!E5</f>
        <v>2888.3712641440002</v>
      </c>
      <c r="F450" s="109">
        <f>(([3]ставка!F5/1000*'[3]составляющая '!$B$17*'[3]составляющая '!$C$17)+'[3]составляющая '!$D$17+'[3]составляющая '!$E$17)*1000+[3]ставка!F5</f>
        <v>2961.4460800039997</v>
      </c>
      <c r="G450" s="109">
        <f>(([3]ставка!G5/1000*'[3]составляющая '!$B$17*'[3]составляющая '!$C$17)+'[3]составляющая '!$D$17+'[3]составляющая '!$E$17)*1000+[3]ставка!G5</f>
        <v>3032.7562408680001</v>
      </c>
      <c r="H450" s="109">
        <f>(([3]ставка!H5/1000*'[3]составляющая '!$B$17*'[3]составляющая '!$C$17)+'[3]составляющая '!$D$17+'[3]составляющая '!$E$17)*1000+[3]ставка!H5</f>
        <v>3385.0198384989999</v>
      </c>
      <c r="I450" s="109">
        <f>(([3]ставка!I5/1000*'[3]составляющая '!$B$17*'[3]составляющая '!$C$17)+'[3]составляющая '!$D$17+'[3]составляющая '!$E$17)*1000+[3]ставка!I5</f>
        <v>3463.87503066</v>
      </c>
      <c r="J450" s="109">
        <f>(([3]ставка!J5/1000*'[3]составляющая '!$B$17*'[3]составляющая '!$C$17)+'[3]составляющая '!$D$17+'[3]составляющая '!$E$17)*1000+[3]ставка!J5</f>
        <v>3485.1187619580001</v>
      </c>
      <c r="K450" s="109">
        <f>(([3]ставка!K5/1000*'[3]составляющая '!$B$17*'[3]составляющая '!$C$17)+'[3]составляющая '!$D$17+'[3]составляющая '!$E$17)*1000+[3]ставка!K5</f>
        <v>3534.3481115900004</v>
      </c>
      <c r="L450" s="109">
        <f>(([3]ставка!L5/1000*'[3]составляющая '!$B$17*'[3]составляющая '!$C$17)+'[3]составляющая '!$D$17+'[3]составляющая '!$E$17)*1000+[3]ставка!L5</f>
        <v>3556.134813656</v>
      </c>
      <c r="M450" s="109">
        <f>(([3]ставка!M5/1000*'[3]составляющая '!$B$17*'[3]составляющая '!$C$17)+'[3]составляющая '!$D$17+'[3]составляющая '!$E$17)*1000+[3]ставка!M5</f>
        <v>3490.5145339649998</v>
      </c>
      <c r="N450" s="109">
        <f>(([3]ставка!N5/1000*'[3]составляющая '!$B$17*'[3]составляющая '!$C$17)+'[3]составляющая '!$D$17+'[3]составляющая '!$E$17)*1000+[3]ставка!N5</f>
        <v>3483.5916566730002</v>
      </c>
      <c r="O450" s="109">
        <f>(([3]ставка!O5/1000*'[3]составляющая '!$B$17*'[3]составляющая '!$C$17)+'[3]составляющая '!$D$17+'[3]составляющая '!$E$17)*1000+[3]ставка!O5</f>
        <v>3479.745613733</v>
      </c>
      <c r="P450" s="109">
        <f>(([3]ставка!P5/1000*'[3]составляющая '!$B$17*'[3]составляющая '!$C$17)+'[3]составляющая '!$D$17+'[3]составляющая '!$E$17)*1000+[3]ставка!P5</f>
        <v>3478.3316273580003</v>
      </c>
      <c r="Q450" s="109">
        <f>(([3]ставка!Q5/1000*'[3]составляющая '!$B$17*'[3]составляющая '!$C$17)+'[3]составляющая '!$D$17+'[3]составляющая '!$E$17)*1000+[3]ставка!Q5</f>
        <v>3474.372465508</v>
      </c>
      <c r="R450" s="109">
        <f>(([3]ставка!R5/1000*'[3]составляющая '!$B$17*'[3]составляющая '!$C$17)+'[3]составляющая '!$D$17+'[3]составляющая '!$E$17)*1000+[3]ставка!R5</f>
        <v>3469.2142432119999</v>
      </c>
      <c r="S450" s="109">
        <f>(([3]ставка!S5/1000*'[3]составляющая '!$B$17*'[3]составляющая '!$C$17)+'[3]составляющая '!$D$17+'[3]составляющая '!$E$17)*1000+[3]ставка!S5</f>
        <v>3467.4948357799994</v>
      </c>
      <c r="T450" s="109">
        <f>(([3]ставка!T5/1000*'[3]составляющая '!$B$17*'[3]составляющая '!$C$17)+'[3]составляющая '!$D$17+'[3]составляющая '!$E$17)*1000+[3]ставка!T5</f>
        <v>3472.2910775639998</v>
      </c>
      <c r="U450" s="109">
        <f>(([3]ставка!U5/1000*'[3]составляющая '!$B$17*'[3]составляющая '!$C$17)+'[3]составляющая '!$D$17+'[3]составляющая '!$E$17)*1000+[3]ставка!U5</f>
        <v>3492.810847838</v>
      </c>
      <c r="V450" s="109">
        <f>(([3]ставка!V5/1000*'[3]составляющая '!$B$17*'[3]составляющая '!$C$17)+'[3]составляющая '!$D$17+'[3]составляющая '!$E$17)*1000+[3]ставка!V5</f>
        <v>3503.6589513069998</v>
      </c>
      <c r="W450" s="109">
        <f>(([3]ставка!W5/1000*'[3]составляющая '!$B$17*'[3]составляющая '!$C$17)+'[3]составляющая '!$D$17+'[3]составляющая '!$E$17)*1000+[3]ставка!W5</f>
        <v>3464.9949078689997</v>
      </c>
      <c r="X450" s="109">
        <f>(([3]ставка!X5/1000*'[3]составляющая '!$B$17*'[3]составляющая '!$C$17)+'[3]составляющая '!$D$17+'[3]составляющая '!$E$17)*1000+[3]ставка!X5</f>
        <v>3460.0289877200003</v>
      </c>
      <c r="Y450" s="109">
        <f>(([3]ставка!Y5/1000*'[3]составляющая '!$B$17*'[3]составляющая '!$C$17)+'[3]составляющая '!$D$17+'[3]составляющая '!$E$17)*1000+[3]ставка!Y5</f>
        <v>3447.1334319799998</v>
      </c>
    </row>
    <row r="451" spans="1:25" s="71" customFormat="1" ht="15.75" outlineLevel="1" x14ac:dyDescent="0.25">
      <c r="A451" s="125">
        <v>2</v>
      </c>
      <c r="B451" s="109">
        <f>(([3]ставка!B6/1000*'[3]составляющая '!$B$17*'[3]составляющая '!$C$17)+'[3]составляющая '!$D$17+'[3]составляющая '!$E$17)*1000+[3]ставка!B6</f>
        <v>3066.318621465</v>
      </c>
      <c r="C451" s="109">
        <f>(([3]ставка!C6/1000*'[3]составляющая '!$B$17*'[3]составляющая '!$C$17)+'[3]составляющая '!$D$17+'[3]составляющая '!$E$17)*1000+[3]ставка!C6</f>
        <v>2988.1082070909997</v>
      </c>
      <c r="D451" s="109">
        <f>(([3]ставка!D6/1000*'[3]составляющая '!$B$17*'[3]составляющая '!$C$17)+'[3]составляющая '!$D$17+'[3]составляющая '!$E$17)*1000+[3]ставка!D6</f>
        <v>2934.70476968</v>
      </c>
      <c r="E451" s="109">
        <f>(([3]ставка!E6/1000*'[3]составляющая '!$B$17*'[3]составляющая '!$C$17)+'[3]составляющая '!$D$17+'[3]составляющая '!$E$17)*1000+[3]ставка!E6</f>
        <v>2878.8918994860001</v>
      </c>
      <c r="F451" s="109">
        <f>(([3]ставка!F6/1000*'[3]составляющая '!$B$17*'[3]составляющая '!$C$17)+'[3]составляющая '!$D$17+'[3]составляющая '!$E$17)*1000+[3]ставка!F6</f>
        <v>2902.4771922210002</v>
      </c>
      <c r="G451" s="109">
        <f>(([3]ставка!G6/1000*'[3]составляющая '!$B$17*'[3]составляющая '!$C$17)+'[3]составляющая '!$D$17+'[3]составляющая '!$E$17)*1000+[3]ставка!G6</f>
        <v>2928.0986253360002</v>
      </c>
      <c r="H451" s="109">
        <f>(([3]ставка!H6/1000*'[3]составляющая '!$B$17*'[3]составляющая '!$C$17)+'[3]составляющая '!$D$17+'[3]составляющая '!$E$17)*1000+[3]ставка!H6</f>
        <v>3023.7859113049999</v>
      </c>
      <c r="I451" s="109">
        <f>(([3]ставка!I6/1000*'[3]составляющая '!$B$17*'[3]составляющая '!$C$17)+'[3]составляющая '!$D$17+'[3]составляющая '!$E$17)*1000+[3]ставка!I6</f>
        <v>3059.9500268319998</v>
      </c>
      <c r="J451" s="109">
        <f>(([3]ставка!J6/1000*'[3]составляющая '!$B$17*'[3]составляющая '!$C$17)+'[3]составляющая '!$D$17+'[3]составляющая '!$E$17)*1000+[3]ставка!J6</f>
        <v>3126.4300102389998</v>
      </c>
      <c r="K451" s="109">
        <f>(([3]ставка!K6/1000*'[3]составляющая '!$B$17*'[3]составляющая '!$C$17)+'[3]составляющая '!$D$17+'[3]составляющая '!$E$17)*1000+[3]ставка!K6</f>
        <v>3416.8288759910001</v>
      </c>
      <c r="L451" s="109">
        <f>(([3]ставка!L6/1000*'[3]составляющая '!$B$17*'[3]составляющая '!$C$17)+'[3]составляющая '!$D$17+'[3]составляющая '!$E$17)*1000+[3]ставка!L6</f>
        <v>3447.7216503119998</v>
      </c>
      <c r="M451" s="109">
        <f>(([3]ставка!M6/1000*'[3]составляющая '!$B$17*'[3]составляющая '!$C$17)+'[3]составляющая '!$D$17+'[3]составляющая '!$E$17)*1000+[3]ставка!M6</f>
        <v>3452.031480783</v>
      </c>
      <c r="N451" s="109">
        <f>(([3]ставка!N6/1000*'[3]составляющая '!$B$17*'[3]составляющая '!$C$17)+'[3]составляющая '!$D$17+'[3]составляющая '!$E$17)*1000+[3]ставка!N6</f>
        <v>3452.1332878020003</v>
      </c>
      <c r="O451" s="109">
        <f>(([3]ставка!O6/1000*'[3]составляющая '!$B$17*'[3]составляющая '!$C$17)+'[3]составляющая '!$D$17+'[3]составляющая '!$E$17)*1000+[3]ставка!O6</f>
        <v>3448.6379134829999</v>
      </c>
      <c r="P451" s="109">
        <f>(([3]ставка!P6/1000*'[3]составляющая '!$B$17*'[3]составляющая '!$C$17)+'[3]составляющая '!$D$17+'[3]составляющая '!$E$17)*1000+[3]ставка!P6</f>
        <v>3444.1470927559994</v>
      </c>
      <c r="Q451" s="109">
        <f>(([3]ставка!Q6/1000*'[3]составляющая '!$B$17*'[3]составляющая '!$C$17)+'[3]составляющая '!$D$17+'[3]составляющая '!$E$17)*1000+[3]ставка!Q6</f>
        <v>3437.9255527060004</v>
      </c>
      <c r="R451" s="109">
        <f>(([3]ставка!R6/1000*'[3]составляющая '!$B$17*'[3]составляющая '!$C$17)+'[3]составляющая '!$D$17+'[3]составляющая '!$E$17)*1000+[3]ставка!R6</f>
        <v>3436.6133733499996</v>
      </c>
      <c r="S451" s="109">
        <f>(([3]ставка!S6/1000*'[3]составляющая '!$B$17*'[3]составляющая '!$C$17)+'[3]составляющая '!$D$17+'[3]составляющая '!$E$17)*1000+[3]ставка!S6</f>
        <v>3456.52230151</v>
      </c>
      <c r="T451" s="109">
        <f>(([3]ставка!T6/1000*'[3]составляющая '!$B$17*'[3]составляющая '!$C$17)+'[3]составляющая '!$D$17+'[3]составляющая '!$E$17)*1000+[3]ставка!T6</f>
        <v>3462.4723561759993</v>
      </c>
      <c r="U451" s="109">
        <f>(([3]ставка!U6/1000*'[3]составляющая '!$B$17*'[3]составляющая '!$C$17)+'[3]составляющая '!$D$17+'[3]составляющая '!$E$17)*1000+[3]ставка!U6</f>
        <v>3451.2848959769999</v>
      </c>
      <c r="V451" s="109">
        <f>(([3]ставка!V6/1000*'[3]составляющая '!$B$17*'[3]составляющая '!$C$17)+'[3]составляющая '!$D$17+'[3]составляющая '!$E$17)*1000+[3]ставка!V6</f>
        <v>3464.1352041529999</v>
      </c>
      <c r="W451" s="109">
        <f>(([3]ставка!W6/1000*'[3]составляющая '!$B$17*'[3]составляющая '!$C$17)+'[3]составляющая '!$D$17+'[3]составляющая '!$E$17)*1000+[3]ставка!W6</f>
        <v>3461.1149292560003</v>
      </c>
      <c r="X451" s="109">
        <f>(([3]ставка!X6/1000*'[3]составляющая '!$B$17*'[3]составляющая '!$C$17)+'[3]составляющая '!$D$17+'[3]составляющая '!$E$17)*1000+[3]ставка!X6</f>
        <v>3453.2644769019998</v>
      </c>
      <c r="Y451" s="109">
        <f>(([3]ставка!Y6/1000*'[3]составляющая '!$B$17*'[3]составляющая '!$C$17)+'[3]составляющая '!$D$17+'[3]составляющая '!$E$17)*1000+[3]ставка!Y6</f>
        <v>3447.2691746720002</v>
      </c>
    </row>
    <row r="452" spans="1:25" s="71" customFormat="1" ht="15.75" outlineLevel="1" x14ac:dyDescent="0.25">
      <c r="A452" s="125">
        <v>3</v>
      </c>
      <c r="B452" s="109">
        <f>(([3]ставка!B7/1000*'[3]составляющая '!$B$17*'[3]составляющая '!$C$17)+'[3]составляющая '!$D$17+'[3]составляющая '!$E$17)*1000+[3]ставка!B7</f>
        <v>2974.9977254219998</v>
      </c>
      <c r="C452" s="109">
        <f>(([3]ставка!C7/1000*'[3]составляющая '!$B$17*'[3]составляющая '!$C$17)+'[3]составляющая '!$D$17+'[3]составляющая '!$E$17)*1000+[3]ставка!C7</f>
        <v>2933.0758573759999</v>
      </c>
      <c r="D452" s="109">
        <f>(([3]ставка!D7/1000*'[3]составляющая '!$B$17*'[3]составляющая '!$C$17)+'[3]составляющая '!$D$17+'[3]составляющая '!$E$17)*1000+[3]ставка!D7</f>
        <v>2862.9308212849996</v>
      </c>
      <c r="E452" s="109">
        <f>(([3]ставка!E7/1000*'[3]составляющая '!$B$17*'[3]составляющая '!$C$17)+'[3]составляющая '!$D$17+'[3]составляющая '!$E$17)*1000+[3]ставка!E7</f>
        <v>2855.8948250829999</v>
      </c>
      <c r="F452" s="109">
        <f>(([3]ставка!F7/1000*'[3]составляющая '!$B$17*'[3]составляющая '!$C$17)+'[3]составляющая '!$D$17+'[3]составляющая '!$E$17)*1000+[3]ставка!F7</f>
        <v>2864.2090649679999</v>
      </c>
      <c r="G452" s="109">
        <f>(([3]ставка!G7/1000*'[3]составляющая '!$B$17*'[3]составляющая '!$C$17)+'[3]составляющая '!$D$17+'[3]составляющая '!$E$17)*1000+[3]ставка!G7</f>
        <v>2858.3947529940001</v>
      </c>
      <c r="H452" s="109">
        <f>(([3]ставка!H7/1000*'[3]составляющая '!$B$17*'[3]составляющая '!$C$17)+'[3]составляющая '!$D$17+'[3]составляющая '!$E$17)*1000+[3]ставка!H7</f>
        <v>2964.3871716640001</v>
      </c>
      <c r="I452" s="109">
        <f>(([3]ставка!I7/1000*'[3]составляющая '!$B$17*'[3]составляющая '!$C$17)+'[3]составляющая '!$D$17+'[3]составляющая '!$E$17)*1000+[3]ставка!I7</f>
        <v>2977.7238911529998</v>
      </c>
      <c r="J452" s="109">
        <f>(([3]ставка!J7/1000*'[3]составляющая '!$B$17*'[3]составляющая '!$C$17)+'[3]составляющая '!$D$17+'[3]составляющая '!$E$17)*1000+[3]ставка!J7</f>
        <v>2993.4361077519998</v>
      </c>
      <c r="K452" s="109">
        <f>(([3]ставка!K7/1000*'[3]составляющая '!$B$17*'[3]составляющая '!$C$17)+'[3]составляющая '!$D$17+'[3]составляющая '!$E$17)*1000+[3]ставка!K7</f>
        <v>3423.016480368</v>
      </c>
      <c r="L452" s="109">
        <f>(([3]ставка!L7/1000*'[3]составляющая '!$B$17*'[3]составляющая '!$C$17)+'[3]составляющая '!$D$17+'[3]составляющая '!$E$17)*1000+[3]ставка!L7</f>
        <v>3450.3233852419999</v>
      </c>
      <c r="M452" s="109">
        <f>(([3]ставка!M7/1000*'[3]составляющая '!$B$17*'[3]составляющая '!$C$17)+'[3]составляющая '!$D$17+'[3]составляющая '!$E$17)*1000+[3]ставка!M7</f>
        <v>3451.0586581570001</v>
      </c>
      <c r="N452" s="109">
        <f>(([3]ставка!N7/1000*'[3]составляющая '!$B$17*'[3]составляющая '!$C$17)+'[3]составляющая '!$D$17+'[3]составляющая '!$E$17)*1000+[3]ставка!N7</f>
        <v>3450.8211084459999</v>
      </c>
      <c r="O452" s="109">
        <f>(([3]ставка!O7/1000*'[3]составляющая '!$B$17*'[3]составляющая '!$C$17)+'[3]составляющая '!$D$17+'[3]составляющая '!$E$17)*1000+[3]ставка!O7</f>
        <v>3451.3075197589997</v>
      </c>
      <c r="P452" s="109">
        <f>(([3]ставка!P7/1000*'[3]составляющая '!$B$17*'[3]составляющая '!$C$17)+'[3]составляющая '!$D$17+'[3]составляющая '!$E$17)*1000+[3]ставка!P7</f>
        <v>3450.685365754</v>
      </c>
      <c r="Q452" s="109">
        <f>(([3]ставка!Q7/1000*'[3]составляющая '!$B$17*'[3]составляющая '!$C$17)+'[3]составляющая '!$D$17+'[3]составляющая '!$E$17)*1000+[3]ставка!Q7</f>
        <v>3449.1469485779999</v>
      </c>
      <c r="R452" s="109">
        <f>(([3]ставка!R7/1000*'[3]составляющая '!$B$17*'[3]составляющая '!$C$17)+'[3]составляющая '!$D$17+'[3]составляющая '!$E$17)*1000+[3]ставка!R7</f>
        <v>3448.2193735159999</v>
      </c>
      <c r="S452" s="109">
        <f>(([3]ставка!S7/1000*'[3]составляющая '!$B$17*'[3]составляющая '!$C$17)+'[3]составляющая '!$D$17+'[3]составляющая '!$E$17)*1000+[3]ставка!S7</f>
        <v>3444.4072662489998</v>
      </c>
      <c r="T452" s="109">
        <f>(([3]ставка!T7/1000*'[3]составляющая '!$B$17*'[3]составляющая '!$C$17)+'[3]составляющая '!$D$17+'[3]составляющая '!$E$17)*1000+[3]ставка!T7</f>
        <v>3450.2894495689998</v>
      </c>
      <c r="U452" s="109">
        <f>(([3]ставка!U7/1000*'[3]составляющая '!$B$17*'[3]составляющая '!$C$17)+'[3]составляющая '!$D$17+'[3]составляющая '!$E$17)*1000+[3]ставка!U7</f>
        <v>3463.9881495700001</v>
      </c>
      <c r="V452" s="109">
        <f>(([3]ставка!V7/1000*'[3]составляющая '!$B$17*'[3]составляющая '!$C$17)+'[3]составляющая '!$D$17+'[3]составляющая '!$E$17)*1000+[3]ставка!V7</f>
        <v>3471.7594186870001</v>
      </c>
      <c r="W452" s="109">
        <f>(([3]ставка!W7/1000*'[3]составляющая '!$B$17*'[3]составляющая '!$C$17)+'[3]составляющая '!$D$17+'[3]составляющая '!$E$17)*1000+[3]ставка!W7</f>
        <v>3467.0536720310001</v>
      </c>
      <c r="X452" s="109">
        <f>(([3]ставка!X7/1000*'[3]составляющая '!$B$17*'[3]составляющая '!$C$17)+'[3]составляющая '!$D$17+'[3]составляющая '!$E$17)*1000+[3]ставка!X7</f>
        <v>3457.4385646809997</v>
      </c>
      <c r="Y452" s="109">
        <f>(([3]ставка!Y7/1000*'[3]составляющая '!$B$17*'[3]составляющая '!$C$17)+'[3]составляющая '!$D$17+'[3]составляющая '!$E$17)*1000+[3]ставка!Y7</f>
        <v>3447.1108081980001</v>
      </c>
    </row>
    <row r="453" spans="1:25" s="71" customFormat="1" ht="15.75" outlineLevel="1" x14ac:dyDescent="0.25">
      <c r="A453" s="125">
        <v>4</v>
      </c>
      <c r="B453" s="109">
        <f>(([3]ставка!B8/1000*'[3]составляющая '!$B$17*'[3]составляющая '!$C$17)+'[3]составляющая '!$D$17+'[3]составляющая '!$E$17)*1000+[3]ставка!B8</f>
        <v>3046.0929603569998</v>
      </c>
      <c r="C453" s="109">
        <f>(([3]ставка!C8/1000*'[3]составляющая '!$B$17*'[3]составляющая '!$C$17)+'[3]составляющая '!$D$17+'[3]составляющая '!$E$17)*1000+[3]ставка!C8</f>
        <v>2968.4820762059999</v>
      </c>
      <c r="D453" s="109">
        <f>(([3]ставка!D8/1000*'[3]составляющая '!$B$17*'[3]составляющая '!$C$17)+'[3]составляющая '!$D$17+'[3]составляющая '!$E$17)*1000+[3]ставка!D8</f>
        <v>2886.8102231860003</v>
      </c>
      <c r="E453" s="109">
        <f>(([3]ставка!E8/1000*'[3]составляющая '!$B$17*'[3]составляющая '!$C$17)+'[3]составляющая '!$D$17+'[3]составляющая '!$E$17)*1000+[3]ставка!E8</f>
        <v>2850.7026671140002</v>
      </c>
      <c r="F453" s="109">
        <f>(([3]ставка!F8/1000*'[3]составляющая '!$B$17*'[3]составляющая '!$C$17)+'[3]составляющая '!$D$17+'[3]составляющая '!$E$17)*1000+[3]ставка!F8</f>
        <v>2925.6213212070002</v>
      </c>
      <c r="G453" s="109">
        <f>(([3]ставка!G8/1000*'[3]составляющая '!$B$17*'[3]составляющая '!$C$17)+'[3]составляющая '!$D$17+'[3]составляющая '!$E$17)*1000+[3]ставка!G8</f>
        <v>2972.2150002359999</v>
      </c>
      <c r="H453" s="109">
        <f>(([3]ставка!H8/1000*'[3]составляющая '!$B$17*'[3]составляющая '!$C$17)+'[3]составляющая '!$D$17+'[3]составляющая '!$E$17)*1000+[3]ставка!H8</f>
        <v>3368.2556160369995</v>
      </c>
      <c r="I453" s="109">
        <f>(([3]ставка!I8/1000*'[3]составляющая '!$B$17*'[3]составляющая '!$C$17)+'[3]составляющая '!$D$17+'[3]составляющая '!$E$17)*1000+[3]ставка!I8</f>
        <v>3244.4809047150002</v>
      </c>
      <c r="J453" s="109">
        <f>(([3]ставка!J8/1000*'[3]составляющая '!$B$17*'[3]составляющая '!$C$17)+'[3]составляющая '!$D$17+'[3]составляющая '!$E$17)*1000+[3]ставка!J8</f>
        <v>3423.5933868089996</v>
      </c>
      <c r="K453" s="109">
        <f>(([3]ставка!K8/1000*'[3]составляющая '!$B$17*'[3]составляющая '!$C$17)+'[3]составляющая '!$D$17+'[3]составляющая '!$E$17)*1000+[3]ставка!K8</f>
        <v>3497.6749609680001</v>
      </c>
      <c r="L453" s="109">
        <f>(([3]ставка!L8/1000*'[3]составляющая '!$B$17*'[3]составляющая '!$C$17)+'[3]составляющая '!$D$17+'[3]составляющая '!$E$17)*1000+[3]ставка!L8</f>
        <v>3503.5232086150004</v>
      </c>
      <c r="M453" s="109">
        <f>(([3]ставка!M8/1000*'[3]составляющая '!$B$17*'[3]составляющая '!$C$17)+'[3]составляющая '!$D$17+'[3]составляющая '!$E$17)*1000+[3]ставка!M8</f>
        <v>3448.9998939950001</v>
      </c>
      <c r="N453" s="109">
        <f>(([3]ставка!N8/1000*'[3]составляющая '!$B$17*'[3]составляющая '!$C$17)+'[3]составляющая '!$D$17+'[3]составляющая '!$E$17)*1000+[3]ставка!N8</f>
        <v>3412.1231293350002</v>
      </c>
      <c r="O453" s="109">
        <f>(([3]ставка!O8/1000*'[3]составляющая '!$B$17*'[3]составляющая '!$C$17)+'[3]составляющая '!$D$17+'[3]составляющая '!$E$17)*1000+[3]ставка!O8</f>
        <v>3401.2524020840001</v>
      </c>
      <c r="P453" s="109">
        <f>(([3]ставка!P8/1000*'[3]составляющая '!$B$17*'[3]составляющая '!$C$17)+'[3]составляющая '!$D$17+'[3]составляющая '!$E$17)*1000+[3]ставка!P8</f>
        <v>3398.0058893669998</v>
      </c>
      <c r="Q453" s="109">
        <f>(([3]ставка!Q8/1000*'[3]составляющая '!$B$17*'[3]составляющая '!$C$17)+'[3]составляющая '!$D$17+'[3]составляющая '!$E$17)*1000+[3]ставка!Q8</f>
        <v>3394.3069010099998</v>
      </c>
      <c r="R453" s="109">
        <f>(([3]ставка!R8/1000*'[3]составляющая '!$B$17*'[3]составляющая '!$C$17)+'[3]составляющая '!$D$17+'[3]составляющая '!$E$17)*1000+[3]ставка!R8</f>
        <v>3325.1573113269997</v>
      </c>
      <c r="S453" s="109">
        <f>(([3]ставка!S8/1000*'[3]составляющая '!$B$17*'[3]составляющая '!$C$17)+'[3]составляющая '!$D$17+'[3]составляющая '!$E$17)*1000+[3]ставка!S8</f>
        <v>3271.4823885319997</v>
      </c>
      <c r="T453" s="109">
        <f>(([3]ставка!T8/1000*'[3]составляющая '!$B$17*'[3]составляющая '!$C$17)+'[3]составляющая '!$D$17+'[3]составляющая '!$E$17)*1000+[3]ставка!T8</f>
        <v>3321.8994867189995</v>
      </c>
      <c r="U453" s="109">
        <f>(([3]ставка!U8/1000*'[3]составляющая '!$B$17*'[3]составляющая '!$C$17)+'[3]составляющая '!$D$17+'[3]составляющая '!$E$17)*1000+[3]ставка!U8</f>
        <v>3436.2174571649998</v>
      </c>
      <c r="V453" s="109">
        <f>(([3]ставка!V8/1000*'[3]составляющая '!$B$17*'[3]составляющая '!$C$17)+'[3]составляющая '!$D$17+'[3]составляющая '!$E$17)*1000+[3]ставка!V8</f>
        <v>3483.8744539480003</v>
      </c>
      <c r="W453" s="109">
        <f>(([3]ставка!W8/1000*'[3]составляющая '!$B$17*'[3]составляющая '!$C$17)+'[3]составляющая '!$D$17+'[3]составляющая '!$E$17)*1000+[3]ставка!W8</f>
        <v>3424.3852191790002</v>
      </c>
      <c r="X453" s="109">
        <f>(([3]ставка!X8/1000*'[3]составляющая '!$B$17*'[3]составляющая '!$C$17)+'[3]составляющая '!$D$17+'[3]составляющая '!$E$17)*1000+[3]ставка!X8</f>
        <v>3327.6119916739999</v>
      </c>
      <c r="Y453" s="109">
        <f>(([3]ставка!Y8/1000*'[3]составляющая '!$B$17*'[3]составляющая '!$C$17)+'[3]составляющая '!$D$17+'[3]составляющая '!$E$17)*1000+[3]ставка!Y8</f>
        <v>3074.8930348429999</v>
      </c>
    </row>
    <row r="454" spans="1:25" s="71" customFormat="1" ht="15.75" outlineLevel="1" x14ac:dyDescent="0.25">
      <c r="A454" s="125">
        <v>5</v>
      </c>
      <c r="B454" s="109">
        <f>(([3]ставка!B9/1000*'[3]составляющая '!$B$17*'[3]составляющая '!$C$17)+'[3]составляющая '!$D$17+'[3]составляющая '!$E$17)*1000+[3]ставка!B9</f>
        <v>2995.7437335159993</v>
      </c>
      <c r="C454" s="109">
        <f>(([3]ставка!C9/1000*'[3]составляющая '!$B$17*'[3]составляющая '!$C$17)+'[3]составляющая '!$D$17+'[3]составляющая '!$E$17)*1000+[3]ставка!C9</f>
        <v>2933.8450659640002</v>
      </c>
      <c r="D454" s="109">
        <f>(([3]ставка!D9/1000*'[3]составляющая '!$B$17*'[3]составляющая '!$C$17)+'[3]составляющая '!$D$17+'[3]составляющая '!$E$17)*1000+[3]ставка!D9</f>
        <v>2831.529011869</v>
      </c>
      <c r="E454" s="109">
        <f>(([3]ставка!E9/1000*'[3]составляющая '!$B$17*'[3]составляющая '!$C$17)+'[3]составляющая '!$D$17+'[3]составляющая '!$E$17)*1000+[3]ставка!E9</f>
        <v>2786.2475121960001</v>
      </c>
      <c r="F454" s="109">
        <f>(([3]ставка!F9/1000*'[3]составляющая '!$B$17*'[3]составляющая '!$C$17)+'[3]составляющая '!$D$17+'[3]составляющая '!$E$17)*1000+[3]ставка!F9</f>
        <v>2821.9252164099998</v>
      </c>
      <c r="G454" s="109">
        <f>(([3]ставка!G9/1000*'[3]составляющая '!$B$17*'[3]составляющая '!$C$17)+'[3]составляющая '!$D$17+'[3]составляющая '!$E$17)*1000+[3]ставка!G9</f>
        <v>2900.0564475470001</v>
      </c>
      <c r="H454" s="109">
        <f>(([3]ставка!H9/1000*'[3]составляющая '!$B$17*'[3]составляющая '!$C$17)+'[3]составляющая '!$D$17+'[3]составляющая '!$E$17)*1000+[3]ставка!H9</f>
        <v>2983.9454312029998</v>
      </c>
      <c r="I454" s="109">
        <f>(([3]ставка!I9/1000*'[3]составляющая '!$B$17*'[3]составляющая '!$C$17)+'[3]составляющая '!$D$17+'[3]составляющая '!$E$17)*1000+[3]ставка!I9</f>
        <v>3265.9169381599995</v>
      </c>
      <c r="J454" s="109">
        <f>(([3]ставка!J9/1000*'[3]составляющая '!$B$17*'[3]составляющая '!$C$17)+'[3]составляющая '!$D$17+'[3]составляющая '!$E$17)*1000+[3]ставка!J9</f>
        <v>3430.199531153</v>
      </c>
      <c r="K454" s="109">
        <f>(([3]ставка!K9/1000*'[3]составляющая '!$B$17*'[3]составляющая '!$C$17)+'[3]составляющая '!$D$17+'[3]составляющая '!$E$17)*1000+[3]ставка!K9</f>
        <v>3510.3895264520006</v>
      </c>
      <c r="L454" s="109">
        <f>(([3]ставка!L9/1000*'[3]составляющая '!$B$17*'[3]составляющая '!$C$17)+'[3]составляющая '!$D$17+'[3]составляющая '!$E$17)*1000+[3]ставка!L9</f>
        <v>3472.3815726919997</v>
      </c>
      <c r="M454" s="109">
        <f>(([3]ставка!M9/1000*'[3]составляющая '!$B$17*'[3]составляющая '!$C$17)+'[3]составляющая '!$D$17+'[3]составляющая '!$E$17)*1000+[3]ставка!M9</f>
        <v>3460.4814633599995</v>
      </c>
      <c r="N454" s="109">
        <f>(([3]ставка!N9/1000*'[3]составляющая '!$B$17*'[3]составляющая '!$C$17)+'[3]составляющая '!$D$17+'[3]составляющая '!$E$17)*1000+[3]ставка!N9</f>
        <v>3437.2242154639998</v>
      </c>
      <c r="O454" s="109">
        <f>(([3]ставка!O9/1000*'[3]составляющая '!$B$17*'[3]составляющая '!$C$17)+'[3]составляющая '!$D$17+'[3]составляющая '!$E$17)*1000+[3]ставка!O9</f>
        <v>3433.9437670739999</v>
      </c>
      <c r="P454" s="109">
        <f>(([3]ставка!P9/1000*'[3]составляющая '!$B$17*'[3]составляющая '!$C$17)+'[3]составляющая '!$D$17+'[3]составляющая '!$E$17)*1000+[3]ставка!P9</f>
        <v>3428.8873517970001</v>
      </c>
      <c r="Q454" s="109">
        <f>(([3]ставка!Q9/1000*'[3]составляющая '!$B$17*'[3]составляющая '!$C$17)+'[3]составляющая '!$D$17+'[3]составляющая '!$E$17)*1000+[3]ставка!Q9</f>
        <v>3401.1166593920002</v>
      </c>
      <c r="R454" s="109">
        <f>(([3]ставка!R9/1000*'[3]составляющая '!$B$17*'[3]составляющая '!$C$17)+'[3]составляющая '!$D$17+'[3]составляющая '!$E$17)*1000+[3]ставка!R9</f>
        <v>3335.5076915919999</v>
      </c>
      <c r="S454" s="109">
        <f>(([3]ставка!S9/1000*'[3]составляющая '!$B$17*'[3]составляющая '!$C$17)+'[3]составляющая '!$D$17+'[3]составляющая '!$E$17)*1000+[3]ставка!S9</f>
        <v>3419.6568487410004</v>
      </c>
      <c r="T454" s="109">
        <f>(([3]ставка!T9/1000*'[3]составляющая '!$B$17*'[3]составляющая '!$C$17)+'[3]составляющая '!$D$17+'[3]составляющая '!$E$17)*1000+[3]ставка!T9</f>
        <v>3422.1794004339999</v>
      </c>
      <c r="U454" s="109">
        <f>(([3]ставка!U9/1000*'[3]составляющая '!$B$17*'[3]составляющая '!$C$17)+'[3]составляющая '!$D$17+'[3]составляющая '!$E$17)*1000+[3]ставка!U9</f>
        <v>3441.7715956460002</v>
      </c>
      <c r="V454" s="109">
        <f>(([3]ставка!V9/1000*'[3]составляющая '!$B$17*'[3]составляющая '!$C$17)+'[3]составляющая '!$D$17+'[3]составляющая '!$E$17)*1000+[3]ставка!V9</f>
        <v>3461.3411670759997</v>
      </c>
      <c r="W454" s="109">
        <f>(([3]ставка!W9/1000*'[3]составляющая '!$B$17*'[3]составляющая '!$C$17)+'[3]составляющая '!$D$17+'[3]составляющая '!$E$17)*1000+[3]ставка!W9</f>
        <v>3458.7733678189998</v>
      </c>
      <c r="X454" s="109">
        <f>(([3]ставка!X9/1000*'[3]составляющая '!$B$17*'[3]составляющая '!$C$17)+'[3]составляющая '!$D$17+'[3]составляющая '!$E$17)*1000+[3]ставка!X9</f>
        <v>3454.1241806180001</v>
      </c>
      <c r="Y454" s="109">
        <f>(([3]ставка!Y9/1000*'[3]составляющая '!$B$17*'[3]составляющая '!$C$17)+'[3]составляющая '!$D$17+'[3]составляющая '!$E$17)*1000+[3]ставка!Y9</f>
        <v>3407.9037939919999</v>
      </c>
    </row>
    <row r="455" spans="1:25" s="71" customFormat="1" ht="15.75" outlineLevel="1" x14ac:dyDescent="0.25">
      <c r="A455" s="125">
        <v>6</v>
      </c>
      <c r="B455" s="109">
        <f>(([3]ставка!B10/1000*'[3]составляющая '!$B$17*'[3]составляющая '!$C$17)+'[3]составляющая '!$D$17+'[3]составляющая '!$E$17)*1000+[3]ставка!B10</f>
        <v>2983.0970393779999</v>
      </c>
      <c r="C455" s="109">
        <f>(([3]ставка!C10/1000*'[3]составляющая '!$B$17*'[3]составляющая '!$C$17)+'[3]составляющая '!$D$17+'[3]составляющая '!$E$17)*1000+[3]ставка!C10</f>
        <v>2908.0765782660001</v>
      </c>
      <c r="D455" s="109">
        <f>(([3]ставка!D10/1000*'[3]составляющая '!$B$17*'[3]составляющая '!$C$17)+'[3]составляющая '!$D$17+'[3]составляющая '!$E$17)*1000+[3]ставка!D10</f>
        <v>2767.8543774300006</v>
      </c>
      <c r="E455" s="109">
        <f>(([3]ставка!E10/1000*'[3]составляющая '!$B$17*'[3]составляющая '!$C$17)+'[3]составляющая '!$D$17+'[3]составляющая '!$E$17)*1000+[3]ставка!E10</f>
        <v>2773.6686894039999</v>
      </c>
      <c r="F455" s="109">
        <f>(([3]ставка!F10/1000*'[3]составляющая '!$B$17*'[3]составляющая '!$C$17)+'[3]составляющая '!$D$17+'[3]составляющая '!$E$17)*1000+[3]ставка!F10</f>
        <v>2869.7405796669996</v>
      </c>
      <c r="G455" s="109">
        <f>(([3]ставка!G10/1000*'[3]составляющая '!$B$17*'[3]составляющая '!$C$17)+'[3]составляющая '!$D$17+'[3]составляющая '!$E$17)*1000+[3]ставка!G10</f>
        <v>2875.5322678590001</v>
      </c>
      <c r="H455" s="109">
        <f>(([3]ставка!H10/1000*'[3]составляющая '!$B$17*'[3]составляющая '!$C$17)+'[3]составляющая '!$D$17+'[3]составляющая '!$E$17)*1000+[3]ставка!H10</f>
        <v>3066.3299333559999</v>
      </c>
      <c r="I455" s="109">
        <f>(([3]ставка!I10/1000*'[3]составляющая '!$B$17*'[3]составляющая '!$C$17)+'[3]составляющая '!$D$17+'[3]составляющая '!$E$17)*1000+[3]ставка!I10</f>
        <v>3230.9518830789998</v>
      </c>
      <c r="J455" s="109">
        <f>(([3]ставка!J10/1000*'[3]составляющая '!$B$17*'[3]составляющая '!$C$17)+'[3]составляющая '!$D$17+'[3]составляющая '!$E$17)*1000+[3]ставка!J10</f>
        <v>3437.5975078669999</v>
      </c>
      <c r="K455" s="109">
        <f>(([3]ставка!K10/1000*'[3]составляющая '!$B$17*'[3]составляющая '!$C$17)+'[3]составляющая '!$D$17+'[3]составляющая '!$E$17)*1000+[3]ставка!K10</f>
        <v>3506.7810332230001</v>
      </c>
      <c r="L455" s="109">
        <f>(([3]ставка!L10/1000*'[3]составляющая '!$B$17*'[3]составляющая '!$C$17)+'[3]составляющая '!$D$17+'[3]составляющая '!$E$17)*1000+[3]ставка!L10</f>
        <v>3512.1089338840002</v>
      </c>
      <c r="M455" s="109">
        <f>(([3]ставка!M10/1000*'[3]составляющая '!$B$17*'[3]составляющая '!$C$17)+'[3]составляющая '!$D$17+'[3]составляющая '!$E$17)*1000+[3]ставка!M10</f>
        <v>3441.997833466</v>
      </c>
      <c r="N455" s="109">
        <f>(([3]ставка!N10/1000*'[3]составляющая '!$B$17*'[3]составляющая '!$C$17)+'[3]составляющая '!$D$17+'[3]составляющая '!$E$17)*1000+[3]ставка!N10</f>
        <v>3436.7378041510001</v>
      </c>
      <c r="O455" s="109">
        <f>(([3]ставка!O10/1000*'[3]составляющая '!$B$17*'[3]составляющая '!$C$17)+'[3]составляющая '!$D$17+'[3]составляющая '!$E$17)*1000+[3]ставка!O10</f>
        <v>3433.0501276849996</v>
      </c>
      <c r="P455" s="109">
        <f>(([3]ставка!P10/1000*'[3]составляющая '!$B$17*'[3]составляющая '!$C$17)+'[3]составляющая '!$D$17+'[3]составляющая '!$E$17)*1000+[3]ставка!P10</f>
        <v>3431.4664629449999</v>
      </c>
      <c r="Q455" s="109">
        <f>(([3]ставка!Q10/1000*'[3]составляющая '!$B$17*'[3]составляющая '!$C$17)+'[3]составляющая '!$D$17+'[3]составляющая '!$E$17)*1000+[3]ставка!Q10</f>
        <v>3328.8789234659998</v>
      </c>
      <c r="R455" s="109">
        <f>(([3]ставка!R10/1000*'[3]составляющая '!$B$17*'[3]составляющая '!$C$17)+'[3]составляющая '!$D$17+'[3]составляющая '!$E$17)*1000+[3]ставка!R10</f>
        <v>3285.7466830829999</v>
      </c>
      <c r="S455" s="109">
        <f>(([3]ставка!S10/1000*'[3]составляющая '!$B$17*'[3]составляющая '!$C$17)+'[3]составляющая '!$D$17+'[3]составляющая '!$E$17)*1000+[3]ставка!S10</f>
        <v>3191.5638786169998</v>
      </c>
      <c r="T455" s="109">
        <f>(([3]ставка!T10/1000*'[3]составляющая '!$B$17*'[3]составляющая '!$C$17)+'[3]составляющая '!$D$17+'[3]составляющая '!$E$17)*1000+[3]ставка!T10</f>
        <v>3422.6205641830002</v>
      </c>
      <c r="U455" s="109">
        <f>(([3]ставка!U10/1000*'[3]составляющая '!$B$17*'[3]составляющая '!$C$17)+'[3]составляющая '!$D$17+'[3]составляющая '!$E$17)*1000+[3]ставка!U10</f>
        <v>3466.5559488270001</v>
      </c>
      <c r="V455" s="109">
        <f>(([3]ставка!V10/1000*'[3]составляющая '!$B$17*'[3]составляющая '!$C$17)+'[3]составляющая '!$D$17+'[3]составляющая '!$E$17)*1000+[3]ставка!V10</f>
        <v>3476.3520464329999</v>
      </c>
      <c r="W455" s="109">
        <f>(([3]ставка!W10/1000*'[3]составляющая '!$B$17*'[3]составляющая '!$C$17)+'[3]составляющая '!$D$17+'[3]составляющая '!$E$17)*1000+[3]ставка!W10</f>
        <v>3470.7752841700003</v>
      </c>
      <c r="X455" s="109">
        <f>(([3]ставка!X10/1000*'[3]составляющая '!$B$17*'[3]составляющая '!$C$17)+'[3]составляющая '!$D$17+'[3]составляющая '!$E$17)*1000+[3]ставка!X10</f>
        <v>3461.5900286779997</v>
      </c>
      <c r="Y455" s="109">
        <f>(([3]ставка!Y10/1000*'[3]составляющая '!$B$17*'[3]составляющая '!$C$17)+'[3]составляющая '!$D$17+'[3]составляющая '!$E$17)*1000+[3]ставка!Y10</f>
        <v>3417.9826888729995</v>
      </c>
    </row>
    <row r="456" spans="1:25" s="71" customFormat="1" ht="15.75" outlineLevel="1" x14ac:dyDescent="0.25">
      <c r="A456" s="125">
        <v>7</v>
      </c>
      <c r="B456" s="109">
        <f>(([3]ставка!B11/1000*'[3]составляющая '!$B$17*'[3]составляющая '!$C$17)+'[3]составляющая '!$D$17+'[3]составляющая '!$E$17)*1000+[3]ставка!B11</f>
        <v>3069.678253092</v>
      </c>
      <c r="C456" s="109">
        <f>(([3]ставка!C11/1000*'[3]составляющая '!$B$17*'[3]составляющая '!$C$17)+'[3]составляющая '!$D$17+'[3]составляющая '!$E$17)*1000+[3]ставка!C11</f>
        <v>2979.9636455710001</v>
      </c>
      <c r="D456" s="109">
        <f>(([3]ставка!D11/1000*'[3]составляющая '!$B$17*'[3]составляющая '!$C$17)+'[3]составляющая '!$D$17+'[3]составляющая '!$E$17)*1000+[3]ставка!D11</f>
        <v>2907.4318004789998</v>
      </c>
      <c r="E456" s="109">
        <f>(([3]ставка!E11/1000*'[3]составляющая '!$B$17*'[3]составляющая '!$C$17)+'[3]составляющая '!$D$17+'[3]составляющая '!$E$17)*1000+[3]ставка!E11</f>
        <v>2869.7179558850003</v>
      </c>
      <c r="F456" s="109">
        <f>(([3]ставка!F11/1000*'[3]составляющая '!$B$17*'[3]составляющая '!$C$17)+'[3]составляющая '!$D$17+'[3]составляющая '!$E$17)*1000+[3]ставка!F11</f>
        <v>2910.3276445749998</v>
      </c>
      <c r="G456" s="109">
        <f>(([3]ставка!G11/1000*'[3]составляющая '!$B$17*'[3]составляющая '!$C$17)+'[3]составляющая '!$D$17+'[3]составляющая '!$E$17)*1000+[3]ставка!G11</f>
        <v>2993.41348397</v>
      </c>
      <c r="H456" s="109">
        <f>(([3]ставка!H11/1000*'[3]составляющая '!$B$17*'[3]составляющая '!$C$17)+'[3]составляющая '!$D$17+'[3]составляющая '!$E$17)*1000+[3]ставка!H11</f>
        <v>3135.4568992569998</v>
      </c>
      <c r="I456" s="109">
        <f>(([3]ставка!I11/1000*'[3]составляющая '!$B$17*'[3]составляющая '!$C$17)+'[3]составляющая '!$D$17+'[3]составляющая '!$E$17)*1000+[3]ставка!I11</f>
        <v>3349.2855748299999</v>
      </c>
      <c r="J456" s="109">
        <f>(([3]ставка!J11/1000*'[3]составляющая '!$B$17*'[3]составляющая '!$C$17)+'[3]составляющая '!$D$17+'[3]составляющая '!$E$17)*1000+[3]ставка!J11</f>
        <v>3448.3211805349997</v>
      </c>
      <c r="K456" s="109">
        <f>(([3]ставка!K11/1000*'[3]составляющая '!$B$17*'[3]составляющая '!$C$17)+'[3]составляющая '!$D$17+'[3]составляющая '!$E$17)*1000+[3]ставка!K11</f>
        <v>3520.1743121669997</v>
      </c>
      <c r="L456" s="109">
        <f>(([3]ставка!L11/1000*'[3]составляющая '!$B$17*'[3]составляющая '!$C$17)+'[3]составляющая '!$D$17+'[3]составляющая '!$E$17)*1000+[3]ставка!L11</f>
        <v>3502.5277622070003</v>
      </c>
      <c r="M456" s="109">
        <f>(([3]ставка!M11/1000*'[3]составляющая '!$B$17*'[3]составляющая '!$C$17)+'[3]составляющая '!$D$17+'[3]составляющая '!$E$17)*1000+[3]ставка!M11</f>
        <v>3447.0655606339997</v>
      </c>
      <c r="N456" s="109">
        <f>(([3]ставка!N11/1000*'[3]составляющая '!$B$17*'[3]составляющая '!$C$17)+'[3]составляющая '!$D$17+'[3]составляющая '!$E$17)*1000+[3]ставка!N11</f>
        <v>3378.6738676479999</v>
      </c>
      <c r="O456" s="109">
        <f>(([3]ставка!O11/1000*'[3]составляющая '!$B$17*'[3]составляющая '!$C$17)+'[3]составляющая '!$D$17+'[3]составляющая '!$E$17)*1000+[3]ставка!O11</f>
        <v>3374.7147057980001</v>
      </c>
      <c r="P456" s="109">
        <f>(([3]ставка!P11/1000*'[3]составляющая '!$B$17*'[3]составляющая '!$C$17)+'[3]составляющая '!$D$17+'[3]составляющая '!$E$17)*1000+[3]ставка!P11</f>
        <v>3427.8240340430002</v>
      </c>
      <c r="Q456" s="109">
        <f>(([3]ставка!Q11/1000*'[3]составляющая '!$B$17*'[3]составляющая '!$C$17)+'[3]составляющая '!$D$17+'[3]составляющая '!$E$17)*1000+[3]ставка!Q11</f>
        <v>3424.7471996909999</v>
      </c>
      <c r="R456" s="109">
        <f>(([3]ставка!R11/1000*'[3]составляющая '!$B$17*'[3]составляющая '!$C$17)+'[3]составляющая '!$D$17+'[3]составляющая '!$E$17)*1000+[3]ставка!R11</f>
        <v>3365.9366783819996</v>
      </c>
      <c r="S456" s="109">
        <f>(([3]ставка!S11/1000*'[3]составляющая '!$B$17*'[3]составляющая '!$C$17)+'[3]составляющая '!$D$17+'[3]составляющая '!$E$17)*1000+[3]ставка!S11</f>
        <v>3360.5409063749998</v>
      </c>
      <c r="T456" s="109">
        <f>(([3]ставка!T11/1000*'[3]составляющая '!$B$17*'[3]составляющая '!$C$17)+'[3]составляющая '!$D$17+'[3]составляющая '!$E$17)*1000+[3]ставка!T11</f>
        <v>3480.1528418090002</v>
      </c>
      <c r="U456" s="109">
        <f>(([3]ставка!U11/1000*'[3]составляющая '!$B$17*'[3]составляющая '!$C$17)+'[3]составляющая '!$D$17+'[3]составляющая '!$E$17)*1000+[3]ставка!U11</f>
        <v>3508.2289552709999</v>
      </c>
      <c r="V456" s="109">
        <f>(([3]ставка!V11/1000*'[3]составляющая '!$B$17*'[3]составляющая '!$C$17)+'[3]составляющая '!$D$17+'[3]составляющая '!$E$17)*1000+[3]ставка!V11</f>
        <v>3519.9141386740002</v>
      </c>
      <c r="W456" s="109">
        <f>(([3]ставка!W11/1000*'[3]составляющая '!$B$17*'[3]составляющая '!$C$17)+'[3]составляющая '!$D$17+'[3]составляющая '!$E$17)*1000+[3]ставка!W11</f>
        <v>3508.6474952380004</v>
      </c>
      <c r="X456" s="109">
        <f>(([3]ставка!X11/1000*'[3]составляющая '!$B$17*'[3]составляющая '!$C$17)+'[3]составляющая '!$D$17+'[3]составляющая '!$E$17)*1000+[3]ставка!X11</f>
        <v>3489.7000778130005</v>
      </c>
      <c r="Y456" s="109">
        <f>(([3]ставка!Y11/1000*'[3]составляющая '!$B$17*'[3]составляющая '!$C$17)+'[3]составляющая '!$D$17+'[3]составляющая '!$E$17)*1000+[3]ставка!Y11</f>
        <v>3463.4904263660001</v>
      </c>
    </row>
    <row r="457" spans="1:25" s="71" customFormat="1" ht="15.75" outlineLevel="1" x14ac:dyDescent="0.25">
      <c r="A457" s="125">
        <v>8</v>
      </c>
      <c r="B457" s="109">
        <f>(([3]ставка!B12/1000*'[3]составляющая '!$B$17*'[3]составляющая '!$C$17)+'[3]составляющая '!$D$17+'[3]составляющая '!$E$17)*1000+[3]ставка!B12</f>
        <v>3030.4259913219998</v>
      </c>
      <c r="C457" s="109">
        <f>(([3]ставка!C12/1000*'[3]составляющая '!$B$17*'[3]составляющая '!$C$17)+'[3]составляющая '!$D$17+'[3]составляющая '!$E$17)*1000+[3]ставка!C12</f>
        <v>2970.653959278</v>
      </c>
      <c r="D457" s="109">
        <f>(([3]ставка!D12/1000*'[3]составляющая '!$B$17*'[3]составляющая '!$C$17)+'[3]составляющая '!$D$17+'[3]составляющая '!$E$17)*1000+[3]ставка!D12</f>
        <v>2913.9135140220001</v>
      </c>
      <c r="E457" s="109">
        <f>(([3]ставка!E12/1000*'[3]составляющая '!$B$17*'[3]составляющая '!$C$17)+'[3]составляющая '!$D$17+'[3]составляющая '!$E$17)*1000+[3]ставка!E12</f>
        <v>2795.2970249959999</v>
      </c>
      <c r="F457" s="109">
        <f>(([3]ставка!F12/1000*'[3]составляющая '!$B$17*'[3]составляющая '!$C$17)+'[3]составляющая '!$D$17+'[3]составляющая '!$E$17)*1000+[3]ставка!F12</f>
        <v>2848.8927645540002</v>
      </c>
      <c r="G457" s="109">
        <f>(([3]ставка!G12/1000*'[3]составляющая '!$B$17*'[3]составляющая '!$C$17)+'[3]составляющая '!$D$17+'[3]составляющая '!$E$17)*1000+[3]ставка!G12</f>
        <v>2808.7468633950002</v>
      </c>
      <c r="H457" s="109">
        <f>(([3]ставка!H12/1000*'[3]составляющая '!$B$17*'[3]составляющая '!$C$17)+'[3]составляющая '!$D$17+'[3]составляющая '!$E$17)*1000+[3]ставка!H12</f>
        <v>2899.343798414</v>
      </c>
      <c r="I457" s="109">
        <f>(([3]ставка!I12/1000*'[3]составляющая '!$B$17*'[3]составляющая '!$C$17)+'[3]составляющая '!$D$17+'[3]составляющая '!$E$17)*1000+[3]ставка!I12</f>
        <v>2992.033433268</v>
      </c>
      <c r="J457" s="109">
        <f>(([3]ставка!J12/1000*'[3]составляющая '!$B$17*'[3]составляющая '!$C$17)+'[3]составляющая '!$D$17+'[3]составляющая '!$E$17)*1000+[3]ставка!J12</f>
        <v>3104.0324660590004</v>
      </c>
      <c r="K457" s="109">
        <f>(([3]ставка!K12/1000*'[3]составляющая '!$B$17*'[3]составляющая '!$C$17)+'[3]составляющая '!$D$17+'[3]составляющая '!$E$17)*1000+[3]ставка!K12</f>
        <v>3157.6621412899999</v>
      </c>
      <c r="L457" s="109">
        <f>(([3]ставка!L12/1000*'[3]составляющая '!$B$17*'[3]составляющая '!$C$17)+'[3]составляющая '!$D$17+'[3]составляющая '!$E$17)*1000+[3]ставка!L12</f>
        <v>3182.1071377409999</v>
      </c>
      <c r="M457" s="109">
        <f>(([3]ставка!M12/1000*'[3]составляющая '!$B$17*'[3]составляющая '!$C$17)+'[3]составляющая '!$D$17+'[3]составляющая '!$E$17)*1000+[3]ставка!M12</f>
        <v>3364.681058481</v>
      </c>
      <c r="N457" s="109">
        <f>(([3]ставка!N12/1000*'[3]составляющая '!$B$17*'[3]составляющая '!$C$17)+'[3]составляющая '!$D$17+'[3]составляющая '!$E$17)*1000+[3]ставка!N12</f>
        <v>3179.8673833229996</v>
      </c>
      <c r="O457" s="109">
        <f>(([3]ставка!O12/1000*'[3]составляющая '!$B$17*'[3]составляющая '!$C$17)+'[3]составляющая '!$D$17+'[3]составляющая '!$E$17)*1000+[3]ставка!O12</f>
        <v>3173.2273033060001</v>
      </c>
      <c r="P457" s="109">
        <f>(([3]ставка!P12/1000*'[3]составляющая '!$B$17*'[3]составляющая '!$C$17)+'[3]составляющая '!$D$17+'[3]составляющая '!$E$17)*1000+[3]ставка!P12</f>
        <v>3171.5192077649999</v>
      </c>
      <c r="Q457" s="109">
        <f>(([3]ставка!Q12/1000*'[3]составляющая '!$B$17*'[3]составляющая '!$C$17)+'[3]составляющая '!$D$17+'[3]составляющая '!$E$17)*1000+[3]ставка!Q12</f>
        <v>3162.1190263439994</v>
      </c>
      <c r="R457" s="109">
        <f>(([3]ставка!R12/1000*'[3]составляющая '!$B$17*'[3]составляющая '!$C$17)+'[3]составляющая '!$D$17+'[3]составляющая '!$E$17)*1000+[3]ставка!R12</f>
        <v>3159.4946676320001</v>
      </c>
      <c r="S457" s="109">
        <f>(([3]ставка!S12/1000*'[3]составляющая '!$B$17*'[3]составляющая '!$C$17)+'[3]составляющая '!$D$17+'[3]составляющая '!$E$17)*1000+[3]ставка!S12</f>
        <v>3157.6055818349996</v>
      </c>
      <c r="T457" s="109">
        <f>(([3]ставка!T12/1000*'[3]составляющая '!$B$17*'[3]составляющая '!$C$17)+'[3]составляющая '!$D$17+'[3]составляющая '!$E$17)*1000+[3]ставка!T12</f>
        <v>3433.21980605</v>
      </c>
      <c r="U457" s="109">
        <f>(([3]ставка!U12/1000*'[3]составляющая '!$B$17*'[3]составляющая '!$C$17)+'[3]составляющая '!$D$17+'[3]составляющая '!$E$17)*1000+[3]ставка!U12</f>
        <v>3487.9580465990002</v>
      </c>
      <c r="V457" s="109">
        <f>(([3]ставка!V12/1000*'[3]составляющая '!$B$17*'[3]составляющая '!$C$17)+'[3]составляющая '!$D$17+'[3]составляющая '!$E$17)*1000+[3]ставка!V12</f>
        <v>3503.8173177809995</v>
      </c>
      <c r="W457" s="109">
        <f>(([3]ставка!W12/1000*'[3]составляющая '!$B$17*'[3]составляющая '!$C$17)+'[3]составляющая '!$D$17+'[3]составляющая '!$E$17)*1000+[3]ставка!W12</f>
        <v>3496.2383508110001</v>
      </c>
      <c r="X457" s="109">
        <f>(([3]ставка!X12/1000*'[3]составляющая '!$B$17*'[3]составляющая '!$C$17)+'[3]составляющая '!$D$17+'[3]составляющая '!$E$17)*1000+[3]ставка!X12</f>
        <v>3476.3407345420001</v>
      </c>
      <c r="Y457" s="109">
        <f>(([3]ставка!Y12/1000*'[3]составляющая '!$B$17*'[3]составляющая '!$C$17)+'[3]составляющая '!$D$17+'[3]составляющая '!$E$17)*1000+[3]ставка!Y12</f>
        <v>3413.1185757429998</v>
      </c>
    </row>
    <row r="458" spans="1:25" s="71" customFormat="1" ht="15.75" outlineLevel="1" x14ac:dyDescent="0.25">
      <c r="A458" s="125">
        <v>9</v>
      </c>
      <c r="B458" s="109">
        <f>(([3]ставка!B13/1000*'[3]составляющая '!$B$17*'[3]составляющая '!$C$17)+'[3]составляющая '!$D$17+'[3]составляющая '!$E$17)*1000+[3]ставка!B13</f>
        <v>3120.955054995</v>
      </c>
      <c r="C458" s="109">
        <f>(([3]ставка!C13/1000*'[3]составляющая '!$B$17*'[3]составляющая '!$C$17)+'[3]составляющая '!$D$17+'[3]составляющая '!$E$17)*1000+[3]ставка!C13</f>
        <v>3005.3701527570001</v>
      </c>
      <c r="D458" s="109">
        <f>(([3]ставка!D13/1000*'[3]составляющая '!$B$17*'[3]составляющая '!$C$17)+'[3]составляющая '!$D$17+'[3]составляющая '!$E$17)*1000+[3]ставка!D13</f>
        <v>2965.8916531669997</v>
      </c>
      <c r="E458" s="109">
        <f>(([3]ставка!E13/1000*'[3]составляющая '!$B$17*'[3]составляющая '!$C$17)+'[3]составляющая '!$D$17+'[3]составляющая '!$E$17)*1000+[3]ставка!E13</f>
        <v>2923.9245375569999</v>
      </c>
      <c r="F458" s="109">
        <f>(([3]ставка!F13/1000*'[3]составляющая '!$B$17*'[3]составляющая '!$C$17)+'[3]составляющая '!$D$17+'[3]составляющая '!$E$17)*1000+[3]ставка!F13</f>
        <v>2924.6598104720001</v>
      </c>
      <c r="G458" s="109">
        <f>(([3]ставка!G13/1000*'[3]составляющая '!$B$17*'[3]составляющая '!$C$17)+'[3]составляющая '!$D$17+'[3]составляющая '!$E$17)*1000+[3]ставка!G13</f>
        <v>2958.980087766</v>
      </c>
      <c r="H458" s="109">
        <f>(([3]ставка!H13/1000*'[3]составляющая '!$B$17*'[3]составляющая '!$C$17)+'[3]составляющая '!$D$17+'[3]составляющая '!$E$17)*1000+[3]ставка!H13</f>
        <v>2979.4659223669996</v>
      </c>
      <c r="I458" s="109">
        <f>(([3]ставка!I13/1000*'[3]составляющая '!$B$17*'[3]составляющая '!$C$17)+'[3]составляющая '!$D$17+'[3]составляющая '!$E$17)*1000+[3]ставка!I13</f>
        <v>3108.2404895109999</v>
      </c>
      <c r="J458" s="109">
        <f>(([3]ставка!J13/1000*'[3]составляющая '!$B$17*'[3]составляющая '!$C$17)+'[3]составляющая '!$D$17+'[3]составляющая '!$E$17)*1000+[3]ставка!J13</f>
        <v>3221.8458108240002</v>
      </c>
      <c r="K458" s="109">
        <f>(([3]ставка!K13/1000*'[3]составляющая '!$B$17*'[3]составляющая '!$C$17)+'[3]составляющая '!$D$17+'[3]составляющая '!$E$17)*1000+[3]ставка!K13</f>
        <v>3366.3439064580002</v>
      </c>
      <c r="L458" s="109">
        <f>(([3]ставка!L13/1000*'[3]составляющая '!$B$17*'[3]составляющая '!$C$17)+'[3]составляющая '!$D$17+'[3]составляющая '!$E$17)*1000+[3]ставка!L13</f>
        <v>3430.109036025</v>
      </c>
      <c r="M458" s="109">
        <f>(([3]ставка!M13/1000*'[3]составляющая '!$B$17*'[3]составляющая '!$C$17)+'[3]составляющая '!$D$17+'[3]составляющая '!$E$17)*1000+[3]ставка!M13</f>
        <v>3429.4981939109998</v>
      </c>
      <c r="N458" s="109">
        <f>(([3]ставка!N13/1000*'[3]составляющая '!$B$17*'[3]составляющая '!$C$17)+'[3]составляющая '!$D$17+'[3]составляющая '!$E$17)*1000+[3]ставка!N13</f>
        <v>3428.3104453559999</v>
      </c>
      <c r="O458" s="109">
        <f>(([3]ставка!O13/1000*'[3]составляющая '!$B$17*'[3]составляющая '!$C$17)+'[3]составляющая '!$D$17+'[3]составляющая '!$E$17)*1000+[3]ставка!O13</f>
        <v>3427.7109151330001</v>
      </c>
      <c r="P458" s="109">
        <f>(([3]ставка!P13/1000*'[3]составляющая '!$B$17*'[3]составляющая '!$C$17)+'[3]составляющая '!$D$17+'[3]составляющая '!$E$17)*1000+[3]ставка!P13</f>
        <v>3426.0254433740001</v>
      </c>
      <c r="Q458" s="109">
        <f>(([3]ставка!Q13/1000*'[3]составляющая '!$B$17*'[3]составляющая '!$C$17)+'[3]составляющая '!$D$17+'[3]составляющая '!$E$17)*1000+[3]ставка!Q13</f>
        <v>3389.6011543539998</v>
      </c>
      <c r="R458" s="109">
        <f>(([3]ставка!R13/1000*'[3]составляющая '!$B$17*'[3]составляющая '!$C$17)+'[3]составляющая '!$D$17+'[3]составляющая '!$E$17)*1000+[3]ставка!R13</f>
        <v>3386.7166221490006</v>
      </c>
      <c r="S458" s="109">
        <f>(([3]ставка!S13/1000*'[3]составляющая '!$B$17*'[3]составляющая '!$C$17)+'[3]составляющая '!$D$17+'[3]составляющая '!$E$17)*1000+[3]ставка!S13</f>
        <v>3372.5654465080002</v>
      </c>
      <c r="T458" s="109">
        <f>(([3]ставка!T13/1000*'[3]составляющая '!$B$17*'[3]составляющая '!$C$17)+'[3]составляющая '!$D$17+'[3]составляющая '!$E$17)*1000+[3]ставка!T13</f>
        <v>3438.4119640190002</v>
      </c>
      <c r="U458" s="109">
        <f>(([3]ставка!U13/1000*'[3]составляющая '!$B$17*'[3]составляющая '!$C$17)+'[3]составляющая '!$D$17+'[3]составляющая '!$E$17)*1000+[3]ставка!U13</f>
        <v>3492.0868868139996</v>
      </c>
      <c r="V458" s="109">
        <f>(([3]ставка!V13/1000*'[3]составляющая '!$B$17*'[3]составляющая '!$C$17)+'[3]составляющая '!$D$17+'[3]составляющая '!$E$17)*1000+[3]ставка!V13</f>
        <v>3502.3580838419998</v>
      </c>
      <c r="W458" s="109">
        <f>(([3]ставка!W13/1000*'[3]составляющая '!$B$17*'[3]составляющая '!$C$17)+'[3]составляющая '!$D$17+'[3]составляющая '!$E$17)*1000+[3]ставка!W13</f>
        <v>3495.9894892089997</v>
      </c>
      <c r="X458" s="109">
        <f>(([3]ставка!X13/1000*'[3]составляющая '!$B$17*'[3]составляющая '!$C$17)+'[3]составляющая '!$D$17+'[3]составляющая '!$E$17)*1000+[3]ставка!X13</f>
        <v>3470.5490463499996</v>
      </c>
      <c r="Y458" s="109">
        <f>(([3]ставка!Y13/1000*'[3]составляющая '!$B$17*'[3]составляющая '!$C$17)+'[3]составляющая '!$D$17+'[3]составляющая '!$E$17)*1000+[3]ставка!Y13</f>
        <v>3410.2679792109998</v>
      </c>
    </row>
    <row r="459" spans="1:25" s="71" customFormat="1" ht="15.75" outlineLevel="1" x14ac:dyDescent="0.25">
      <c r="A459" s="125">
        <v>10</v>
      </c>
      <c r="B459" s="109">
        <f>(([3]ставка!B14/1000*'[3]составляющая '!$B$17*'[3]составляющая '!$C$17)+'[3]составляющая '!$D$17+'[3]составляющая '!$E$17)*1000+[3]ставка!B14</f>
        <v>3101.5325381479997</v>
      </c>
      <c r="C459" s="109">
        <f>(([3]ставка!C14/1000*'[3]составляющая '!$B$17*'[3]составляющая '!$C$17)+'[3]составляющая '!$D$17+'[3]составляющая '!$E$17)*1000+[3]ставка!C14</f>
        <v>2975.5746318629999</v>
      </c>
      <c r="D459" s="109">
        <f>(([3]ставка!D14/1000*'[3]составляющая '!$B$17*'[3]составляющая '!$C$17)+'[3]составляющая '!$D$17+'[3]составляющая '!$E$17)*1000+[3]ставка!D14</f>
        <v>2931.345138053</v>
      </c>
      <c r="E459" s="109">
        <f>(([3]ставка!E14/1000*'[3]составляющая '!$B$17*'[3]составляющая '!$C$17)+'[3]составляющая '!$D$17+'[3]составляющая '!$E$17)*1000+[3]ставка!E14</f>
        <v>2903.4160791740001</v>
      </c>
      <c r="F459" s="109">
        <f>(([3]ставка!F14/1000*'[3]составляющая '!$B$17*'[3]составляющая '!$C$17)+'[3]составляющая '!$D$17+'[3]составляющая '!$E$17)*1000+[3]ставка!F14</f>
        <v>2917.6011904879997</v>
      </c>
      <c r="G459" s="109">
        <f>(([3]ставка!G14/1000*'[3]составляющая '!$B$17*'[3]составляющая '!$C$17)+'[3]составляющая '!$D$17+'[3]составляющая '!$E$17)*1000+[3]ставка!G14</f>
        <v>2916.8206700090004</v>
      </c>
      <c r="H459" s="109">
        <f>(([3]ставка!H14/1000*'[3]составляющая '!$B$17*'[3]составляющая '!$C$17)+'[3]составляющая '!$D$17+'[3]составляющая '!$E$17)*1000+[3]ставка!H14</f>
        <v>2961.7741248429998</v>
      </c>
      <c r="I459" s="109">
        <f>(([3]ставка!I14/1000*'[3]составляющая '!$B$17*'[3]составляющая '!$C$17)+'[3]составляющая '!$D$17+'[3]составляющая '!$E$17)*1000+[3]ставка!I14</f>
        <v>3018.9331100660002</v>
      </c>
      <c r="J459" s="109">
        <f>(([3]ставка!J14/1000*'[3]составляющая '!$B$17*'[3]составляющая '!$C$17)+'[3]составляющая '!$D$17+'[3]составляющая '!$E$17)*1000+[3]ставка!J14</f>
        <v>3137.2781137080001</v>
      </c>
      <c r="K459" s="109">
        <f>(([3]ставка!K14/1000*'[3]составляющая '!$B$17*'[3]составляющая '!$C$17)+'[3]составляющая '!$D$17+'[3]составляющая '!$E$17)*1000+[3]ставка!K14</f>
        <v>3206.0996585520006</v>
      </c>
      <c r="L459" s="109">
        <f>(([3]ставка!L14/1000*'[3]составляющая '!$B$17*'[3]составляющая '!$C$17)+'[3]составляющая '!$D$17+'[3]составляющая '!$E$17)*1000+[3]ставка!L14</f>
        <v>3385.9813492339999</v>
      </c>
      <c r="M459" s="109">
        <f>(([3]ставка!M14/1000*'[3]составляющая '!$B$17*'[3]составляющая '!$C$17)+'[3]составляющая '!$D$17+'[3]составляющая '!$E$17)*1000+[3]ставка!M14</f>
        <v>3418.06187211</v>
      </c>
      <c r="N459" s="109">
        <f>(([3]ставка!N14/1000*'[3]составляющая '!$B$17*'[3]составляющая '!$C$17)+'[3]составляющая '!$D$17+'[3]составляющая '!$E$17)*1000+[3]ставка!N14</f>
        <v>3384.2393180200006</v>
      </c>
      <c r="O459" s="109">
        <f>(([3]ставка!O14/1000*'[3]составляющая '!$B$17*'[3]составляющая '!$C$17)+'[3]составляющая '!$D$17+'[3]составляющая '!$E$17)*1000+[3]ставка!O14</f>
        <v>3365.4050195050004</v>
      </c>
      <c r="P459" s="109">
        <f>(([3]ставка!P14/1000*'[3]составляющая '!$B$17*'[3]составляющая '!$C$17)+'[3]составляющая '!$D$17+'[3]составляющая '!$E$17)*1000+[3]ставка!P14</f>
        <v>3233.6328012459999</v>
      </c>
      <c r="Q459" s="109">
        <f>(([3]ставка!Q14/1000*'[3]составляющая '!$B$17*'[3]составляющая '!$C$17)+'[3]составляющая '!$D$17+'[3]составляющая '!$E$17)*1000+[3]ставка!Q14</f>
        <v>3225.680541873</v>
      </c>
      <c r="R459" s="109">
        <f>(([3]ставка!R14/1000*'[3]составляющая '!$B$17*'[3]составляющая '!$C$17)+'[3]составляющая '!$D$17+'[3]составляющая '!$E$17)*1000+[3]ставка!R14</f>
        <v>3222.4453410470001</v>
      </c>
      <c r="S459" s="109">
        <f>(([3]ставка!S14/1000*'[3]составляющая '!$B$17*'[3]составляющая '!$C$17)+'[3]составляющая '!$D$17+'[3]составляющая '!$E$17)*1000+[3]ставка!S14</f>
        <v>3223.6104658200002</v>
      </c>
      <c r="T459" s="109">
        <f>(([3]ставка!T14/1000*'[3]составляющая '!$B$17*'[3]составляющая '!$C$17)+'[3]составляющая '!$D$17+'[3]составляющая '!$E$17)*1000+[3]ставка!T14</f>
        <v>3371.5926238819998</v>
      </c>
      <c r="U459" s="109">
        <f>(([3]ставка!U14/1000*'[3]составляющая '!$B$17*'[3]составляющая '!$C$17)+'[3]составляющая '!$D$17+'[3]составляющая '!$E$17)*1000+[3]ставка!U14</f>
        <v>3480.3564558470002</v>
      </c>
      <c r="V459" s="109">
        <f>(([3]ставка!V14/1000*'[3]составляющая '!$B$17*'[3]составляющая '!$C$17)+'[3]составляющая '!$D$17+'[3]составляющая '!$E$17)*1000+[3]ставка!V14</f>
        <v>3506.916775915</v>
      </c>
      <c r="W459" s="109">
        <f>(([3]ставка!W14/1000*'[3]составляющая '!$B$17*'[3]составляющая '!$C$17)+'[3]составляющая '!$D$17+'[3]составляющая '!$E$17)*1000+[3]ставка!W14</f>
        <v>3492.7995359470001</v>
      </c>
      <c r="X459" s="109">
        <f>(([3]ставка!X14/1000*'[3]составляющая '!$B$17*'[3]составляющая '!$C$17)+'[3]составляющая '!$D$17+'[3]составляющая '!$E$17)*1000+[3]ставка!X14</f>
        <v>3464.2256992809998</v>
      </c>
      <c r="Y459" s="109">
        <f>(([3]ставка!Y14/1000*'[3]составляющая '!$B$17*'[3]составляющая '!$C$17)+'[3]составляющая '!$D$17+'[3]составляющая '!$E$17)*1000+[3]ставка!Y14</f>
        <v>3405.8563417209998</v>
      </c>
    </row>
    <row r="460" spans="1:25" s="71" customFormat="1" ht="15.75" outlineLevel="1" x14ac:dyDescent="0.25">
      <c r="A460" s="125">
        <v>11</v>
      </c>
      <c r="B460" s="109">
        <f>(([3]ставка!B15/1000*'[3]составляющая '!$B$17*'[3]составляющая '!$C$17)+'[3]составляющая '!$D$17+'[3]составляющая '!$E$17)*1000+[3]ставка!B15</f>
        <v>3135.015735508</v>
      </c>
      <c r="C460" s="109">
        <f>(([3]ставка!C15/1000*'[3]составляющая '!$B$17*'[3]составляющая '!$C$17)+'[3]составляющая '!$D$17+'[3]составляющая '!$E$17)*1000+[3]ставка!C15</f>
        <v>2999.2843553990001</v>
      </c>
      <c r="D460" s="109">
        <f>(([3]ставка!D15/1000*'[3]составляющая '!$B$17*'[3]составляющая '!$C$17)+'[3]составляющая '!$D$17+'[3]составляющая '!$E$17)*1000+[3]ставка!D15</f>
        <v>2946.5596314479999</v>
      </c>
      <c r="E460" s="109">
        <f>(([3]ставка!E15/1000*'[3]составляющая '!$B$17*'[3]составляющая '!$C$17)+'[3]составляющая '!$D$17+'[3]составляющая '!$E$17)*1000+[3]ставка!E15</f>
        <v>2952.724612043</v>
      </c>
      <c r="F460" s="109">
        <f>(([3]ставка!F15/1000*'[3]составляющая '!$B$17*'[3]составляющая '!$C$17)+'[3]составляющая '!$D$17+'[3]составляющая '!$E$17)*1000+[3]ставка!F15</f>
        <v>2964.4437311190004</v>
      </c>
      <c r="G460" s="109">
        <f>(([3]ставка!G15/1000*'[3]составляющая '!$B$17*'[3]составляющая '!$C$17)+'[3]составляющая '!$D$17+'[3]составляющая '!$E$17)*1000+[3]ставка!G15</f>
        <v>2961.5139513500003</v>
      </c>
      <c r="H460" s="109">
        <f>(([3]ставка!H15/1000*'[3]составляющая '!$B$17*'[3]составляющая '!$C$17)+'[3]составляющая '!$D$17+'[3]составляющая '!$E$17)*1000+[3]ставка!H15</f>
        <v>3224.8321500479997</v>
      </c>
      <c r="I460" s="109">
        <f>(([3]ставка!I15/1000*'[3]составляющая '!$B$17*'[3]составляющая '!$C$17)+'[3]составляющая '!$D$17+'[3]составляющая '!$E$17)*1000+[3]ставка!I15</f>
        <v>3392.779795725</v>
      </c>
      <c r="J460" s="109">
        <f>(([3]ставка!J15/1000*'[3]составляющая '!$B$17*'[3]составляющая '!$C$17)+'[3]составляющая '!$D$17+'[3]составляющая '!$E$17)*1000+[3]ставка!J15</f>
        <v>3465.9111710400002</v>
      </c>
      <c r="K460" s="109">
        <f>(([3]ставка!K15/1000*'[3]составляющая '!$B$17*'[3]составляющая '!$C$17)+'[3]составляющая '!$D$17+'[3]составляющая '!$E$17)*1000+[3]ставка!K15</f>
        <v>3510.7062593999999</v>
      </c>
      <c r="L460" s="109">
        <f>(([3]ставка!L15/1000*'[3]составляющая '!$B$17*'[3]составляющая '!$C$17)+'[3]составляющая '!$D$17+'[3]составляющая '!$E$17)*1000+[3]ставка!L15</f>
        <v>3541.9610142330002</v>
      </c>
      <c r="M460" s="109">
        <f>(([3]ставка!M15/1000*'[3]составляющая '!$B$17*'[3]составляющая '!$C$17)+'[3]составляющая '!$D$17+'[3]составляющая '!$E$17)*1000+[3]ставка!M15</f>
        <v>3506.1815029999998</v>
      </c>
      <c r="N460" s="109">
        <f>(([3]ставка!N15/1000*'[3]составляющая '!$B$17*'[3]составляющая '!$C$17)+'[3]составляющая '!$D$17+'[3]составляющая '!$E$17)*1000+[3]ставка!N15</f>
        <v>3478.6483603059996</v>
      </c>
      <c r="O460" s="109">
        <f>(([3]ставка!O15/1000*'[3]составляющая '!$B$17*'[3]составляющая '!$C$17)+'[3]составляющая '!$D$17+'[3]составляющая '!$E$17)*1000+[3]ставка!O15</f>
        <v>3476.5104129069996</v>
      </c>
      <c r="P460" s="109">
        <f>(([3]ставка!P15/1000*'[3]составляющая '!$B$17*'[3]составляющая '!$C$17)+'[3]составляющая '!$D$17+'[3]составляющая '!$E$17)*1000+[3]ставка!P15</f>
        <v>3472.777488877</v>
      </c>
      <c r="Q460" s="109">
        <f>(([3]ставка!Q15/1000*'[3]составляющая '!$B$17*'[3]составляющая '!$C$17)+'[3]составляющая '!$D$17+'[3]составляющая '!$E$17)*1000+[3]ставка!Q15</f>
        <v>3450.7193014270006</v>
      </c>
      <c r="R460" s="109">
        <f>(([3]ставка!R15/1000*'[3]составляющая '!$B$17*'[3]составляющая '!$C$17)+'[3]составляющая '!$D$17+'[3]составляющая '!$E$17)*1000+[3]ставка!R15</f>
        <v>3423.2314062969999</v>
      </c>
      <c r="S460" s="109">
        <f>(([3]ставка!S15/1000*'[3]составляющая '!$B$17*'[3]составляющая '!$C$17)+'[3]составляющая '!$D$17+'[3]составляющая '!$E$17)*1000+[3]ставка!S15</f>
        <v>3401.7501252880002</v>
      </c>
      <c r="T460" s="109">
        <f>(([3]ставка!T15/1000*'[3]составляющая '!$B$17*'[3]составляющая '!$C$17)+'[3]составляющая '!$D$17+'[3]составляющая '!$E$17)*1000+[3]ставка!T15</f>
        <v>3402.4514625299998</v>
      </c>
      <c r="U460" s="109">
        <f>(([3]ставка!U15/1000*'[3]составляющая '!$B$17*'[3]составляющая '!$C$17)+'[3]составляющая '!$D$17+'[3]составляющая '!$E$17)*1000+[3]ставка!U15</f>
        <v>3484.6436625359997</v>
      </c>
      <c r="V460" s="109">
        <f>(([3]ставка!V15/1000*'[3]составляющая '!$B$17*'[3]составляющая '!$C$17)+'[3]составляющая '!$D$17+'[3]составляющая '!$E$17)*1000+[3]ставка!V15</f>
        <v>3523.4095129930001</v>
      </c>
      <c r="W460" s="109">
        <f>(([3]ставка!W15/1000*'[3]составляющая '!$B$17*'[3]составляющая '!$C$17)+'[3]составляющая '!$D$17+'[3]составляющая '!$E$17)*1000+[3]ставка!W15</f>
        <v>3504.6657096059998</v>
      </c>
      <c r="X460" s="109">
        <f>(([3]ставка!X15/1000*'[3]составляющая '!$B$17*'[3]составляющая '!$C$17)+'[3]составляющая '!$D$17+'[3]составляющая '!$E$17)*1000+[3]ставка!X15</f>
        <v>3468.4224108419999</v>
      </c>
      <c r="Y460" s="109">
        <f>(([3]ставка!Y15/1000*'[3]составляющая '!$B$17*'[3]составляющая '!$C$17)+'[3]составляющая '!$D$17+'[3]составляющая '!$E$17)*1000+[3]ставка!Y15</f>
        <v>3369.895840232</v>
      </c>
    </row>
    <row r="461" spans="1:25" s="71" customFormat="1" ht="15.75" outlineLevel="1" x14ac:dyDescent="0.25">
      <c r="A461" s="125">
        <v>12</v>
      </c>
      <c r="B461" s="109">
        <f>(([3]ставка!B16/1000*'[3]составляющая '!$B$17*'[3]составляющая '!$C$17)+'[3]составляющая '!$D$17+'[3]составляющая '!$E$17)*1000+[3]ставка!B16</f>
        <v>3059.3165609359999</v>
      </c>
      <c r="C461" s="109">
        <f>(([3]ставка!C16/1000*'[3]составляющая '!$B$17*'[3]составляющая '!$C$17)+'[3]составляющая '!$D$17+'[3]составляющая '!$E$17)*1000+[3]ставка!C16</f>
        <v>2973.4593082460001</v>
      </c>
      <c r="D461" s="109">
        <f>(([3]ставка!D16/1000*'[3]составляющая '!$B$17*'[3]составляющая '!$C$17)+'[3]составляющая '!$D$17+'[3]составляющая '!$E$17)*1000+[3]ставка!D16</f>
        <v>2813.6675359800001</v>
      </c>
      <c r="E461" s="109">
        <f>(([3]ставка!E16/1000*'[3]составляющая '!$B$17*'[3]составляющая '!$C$17)+'[3]составляющая '!$D$17+'[3]составляющая '!$E$17)*1000+[3]ставка!E16</f>
        <v>2814.7195418430001</v>
      </c>
      <c r="F461" s="109">
        <f>(([3]ставка!F16/1000*'[3]составляющая '!$B$17*'[3]составляющая '!$C$17)+'[3]составляющая '!$D$17+'[3]составляющая '!$E$17)*1000+[3]ставка!F16</f>
        <v>2902.8165489510002</v>
      </c>
      <c r="G461" s="109">
        <f>(([3]ставка!G16/1000*'[3]составляющая '!$B$17*'[3]составляющая '!$C$17)+'[3]составляющая '!$D$17+'[3]составляющая '!$E$17)*1000+[3]ставка!G16</f>
        <v>2909.4566289679997</v>
      </c>
      <c r="H461" s="109">
        <f>(([3]ставка!H16/1000*'[3]составляющая '!$B$17*'[3]составляющая '!$C$17)+'[3]составляющая '!$D$17+'[3]составляющая '!$E$17)*1000+[3]ставка!H16</f>
        <v>3099.9488734080001</v>
      </c>
      <c r="I461" s="109">
        <f>(([3]ставка!I16/1000*'[3]составляющая '!$B$17*'[3]составляющая '!$C$17)+'[3]составляющая '!$D$17+'[3]составляющая '!$E$17)*1000+[3]ставка!I16</f>
        <v>3278.721998772</v>
      </c>
      <c r="J461" s="109">
        <f>(([3]ставка!J16/1000*'[3]составляющая '!$B$17*'[3]составляющая '!$C$17)+'[3]составляющая '!$D$17+'[3]составляющая '!$E$17)*1000+[3]ставка!J16</f>
        <v>3380.3593394069999</v>
      </c>
      <c r="K461" s="109">
        <f>(([3]ставка!K16/1000*'[3]составляющая '!$B$17*'[3]составляющая '!$C$17)+'[3]составляющая '!$D$17+'[3]составляющая '!$E$17)*1000+[3]ставка!K16</f>
        <v>3476.7027150540002</v>
      </c>
      <c r="L461" s="109">
        <f>(([3]ставка!L16/1000*'[3]составляющая '!$B$17*'[3]составляющая '!$C$17)+'[3]составляющая '!$D$17+'[3]составляющая '!$E$17)*1000+[3]ставка!L16</f>
        <v>3478.4673700499998</v>
      </c>
      <c r="M461" s="109">
        <f>(([3]ставка!M16/1000*'[3]составляющая '!$B$17*'[3]составляющая '!$C$17)+'[3]составляющая '!$D$17+'[3]составляющая '!$E$17)*1000+[3]ставка!M16</f>
        <v>3462.2008707919995</v>
      </c>
      <c r="N461" s="109">
        <f>(([3]ставка!N16/1000*'[3]составляющая '!$B$17*'[3]составляющая '!$C$17)+'[3]составляющая '!$D$17+'[3]составляющая '!$E$17)*1000+[3]ставка!N16</f>
        <v>3423.0730398229998</v>
      </c>
      <c r="O461" s="109">
        <f>(([3]ставка!O16/1000*'[3]составляющая '!$B$17*'[3]составляющая '!$C$17)+'[3]составляющая '!$D$17+'[3]составляющая '!$E$17)*1000+[3]ставка!O16</f>
        <v>3413.8651605490004</v>
      </c>
      <c r="P461" s="109">
        <f>(([3]ставка!P16/1000*'[3]составляющая '!$B$17*'[3]составляющая '!$C$17)+'[3]составляющая '!$D$17+'[3]составляющая '!$E$17)*1000+[3]ставка!P16</f>
        <v>3404.6459693839997</v>
      </c>
      <c r="Q461" s="109">
        <f>(([3]ставка!Q16/1000*'[3]составляющая '!$B$17*'[3]составляющая '!$C$17)+'[3]составляющая '!$D$17+'[3]составляющая '!$E$17)*1000+[3]ставка!Q16</f>
        <v>3357.3170174399997</v>
      </c>
      <c r="R461" s="109">
        <f>(([3]ставка!R16/1000*'[3]составляющая '!$B$17*'[3]составляющая '!$C$17)+'[3]составляющая '!$D$17+'[3]составляющая '!$E$17)*1000+[3]ставка!R16</f>
        <v>3300.056225198</v>
      </c>
      <c r="S461" s="109">
        <f>(([3]ставка!S16/1000*'[3]составляющая '!$B$17*'[3]составляющая '!$C$17)+'[3]составляющая '!$D$17+'[3]составляющая '!$E$17)*1000+[3]ставка!S16</f>
        <v>3291.9795350240001</v>
      </c>
      <c r="T461" s="109">
        <f>(([3]ставка!T16/1000*'[3]составляющая '!$B$17*'[3]составляющая '!$C$17)+'[3]составляющая '!$D$17+'[3]составляющая '!$E$17)*1000+[3]ставка!T16</f>
        <v>3297.330059467</v>
      </c>
      <c r="U461" s="109">
        <f>(([3]ставка!U16/1000*'[3]составляющая '!$B$17*'[3]составляющая '!$C$17)+'[3]составляющая '!$D$17+'[3]составляющая '!$E$17)*1000+[3]ставка!U16</f>
        <v>3436.2287690560006</v>
      </c>
      <c r="V461" s="109">
        <f>(([3]ставка!V16/1000*'[3]составляющая '!$B$17*'[3]составляющая '!$C$17)+'[3]составляющая '!$D$17+'[3]составляющая '!$E$17)*1000+[3]ставка!V16</f>
        <v>3477.9696468460002</v>
      </c>
      <c r="W461" s="109">
        <f>(([3]ставка!W16/1000*'[3]составляющая '!$B$17*'[3]составляющая '!$C$17)+'[3]составляющая '!$D$17+'[3]составляющая '!$E$17)*1000+[3]ставка!W16</f>
        <v>3472.2910775639998</v>
      </c>
      <c r="X461" s="109">
        <f>(([3]ставка!X16/1000*'[3]составляющая '!$B$17*'[3]составляющая '!$C$17)+'[3]составляющая '!$D$17+'[3]составляющая '!$E$17)*1000+[3]ставка!X16</f>
        <v>3453.2984125749999</v>
      </c>
      <c r="Y461" s="109">
        <f>(([3]ставка!Y16/1000*'[3]составляющая '!$B$17*'[3]составляющая '!$C$17)+'[3]составляющая '!$D$17+'[3]составляющая '!$E$17)*1000+[3]ставка!Y16</f>
        <v>3209.6855279990004</v>
      </c>
    </row>
    <row r="462" spans="1:25" s="71" customFormat="1" ht="15.75" outlineLevel="1" x14ac:dyDescent="0.25">
      <c r="A462" s="125">
        <v>13</v>
      </c>
      <c r="B462" s="109">
        <f>(([3]ставка!B17/1000*'[3]составляющая '!$B$17*'[3]составляющая '!$C$17)+'[3]составляющая '!$D$17+'[3]составляющая '!$E$17)*1000+[3]ставка!B17</f>
        <v>3059.2486895900001</v>
      </c>
      <c r="C462" s="109">
        <f>(([3]ставка!C17/1000*'[3]составляющая '!$B$17*'[3]составляющая '!$C$17)+'[3]составляющая '!$D$17+'[3]составляющая '!$E$17)*1000+[3]ставка!C17</f>
        <v>2963.810265223</v>
      </c>
      <c r="D462" s="109">
        <f>(([3]ставка!D17/1000*'[3]составляющая '!$B$17*'[3]составляющая '!$C$17)+'[3]составляющая '!$D$17+'[3]составляющая '!$E$17)*1000+[3]ставка!D17</f>
        <v>2857.3314352400002</v>
      </c>
      <c r="E462" s="109">
        <f>(([3]ставка!E17/1000*'[3]составляющая '!$B$17*'[3]составляющая '!$C$17)+'[3]составляющая '!$D$17+'[3]составляющая '!$E$17)*1000+[3]ставка!E17</f>
        <v>2905.5992741370001</v>
      </c>
      <c r="F462" s="109">
        <f>(([3]ставка!F17/1000*'[3]составляющая '!$B$17*'[3]составляющая '!$C$17)+'[3]составляющая '!$D$17+'[3]составляющая '!$E$17)*1000+[3]ставка!F17</f>
        <v>2946.2428985000001</v>
      </c>
      <c r="G462" s="109">
        <f>(([3]ставка!G17/1000*'[3]составляющая '!$B$17*'[3]составляющая '!$C$17)+'[3]составляющая '!$D$17+'[3]составляющая '!$E$17)*1000+[3]ставка!G17</f>
        <v>2971.2421776099995</v>
      </c>
      <c r="H462" s="109">
        <f>(([3]ставка!H17/1000*'[3]составляющая '!$B$17*'[3]составляющая '!$C$17)+'[3]составляющая '!$D$17+'[3]составляющая '!$E$17)*1000+[3]ставка!H17</f>
        <v>3115.5705948790001</v>
      </c>
      <c r="I462" s="109">
        <f>(([3]ставка!I17/1000*'[3]составляющая '!$B$17*'[3]составляющая '!$C$17)+'[3]составляющая '!$D$17+'[3]составляющая '!$E$17)*1000+[3]ставка!I17</f>
        <v>3220.4544482310002</v>
      </c>
      <c r="J462" s="109">
        <f>(([3]ставка!J17/1000*'[3]составляющая '!$B$17*'[3]составляющая '!$C$17)+'[3]составляющая '!$D$17+'[3]составляющая '!$E$17)*1000+[3]ставка!J17</f>
        <v>3359.9753118249996</v>
      </c>
      <c r="K462" s="109">
        <f>(([3]ставка!K17/1000*'[3]составляющая '!$B$17*'[3]составляющая '!$C$17)+'[3]составляющая '!$D$17+'[3]составляющая '!$E$17)*1000+[3]ставка!K17</f>
        <v>3473.0602861520001</v>
      </c>
      <c r="L462" s="109">
        <f>(([3]ставка!L17/1000*'[3]составляющая '!$B$17*'[3]составляющая '!$C$17)+'[3]составляющая '!$D$17+'[3]составляющая '!$E$17)*1000+[3]ставка!L17</f>
        <v>3475.5375902810001</v>
      </c>
      <c r="M462" s="109">
        <f>(([3]ставка!M17/1000*'[3]составляющая '!$B$17*'[3]составляющая '!$C$17)+'[3]составляющая '!$D$17+'[3]составляющая '!$E$17)*1000+[3]ставка!M17</f>
        <v>3446.3302877189999</v>
      </c>
      <c r="N462" s="109">
        <f>(([3]ставка!N17/1000*'[3]составляющая '!$B$17*'[3]составляющая '!$C$17)+'[3]составляющая '!$D$17+'[3]составляющая '!$E$17)*1000+[3]ставка!N17</f>
        <v>3415.5958798719998</v>
      </c>
      <c r="O462" s="109">
        <f>(([3]ставка!O17/1000*'[3]составляющая '!$B$17*'[3]составляющая '!$C$17)+'[3]составляющая '!$D$17+'[3]составляющая '!$E$17)*1000+[3]ставка!O17</f>
        <v>3405.584856337</v>
      </c>
      <c r="P462" s="109">
        <f>(([3]ставка!P17/1000*'[3]составляющая '!$B$17*'[3]составляющая '!$C$17)+'[3]составляющая '!$D$17+'[3]составляющая '!$E$17)*1000+[3]ставка!P17</f>
        <v>3422.9825446949999</v>
      </c>
      <c r="Q462" s="109">
        <f>(([3]ставка!Q17/1000*'[3]составляющая '!$B$17*'[3]составляющая '!$C$17)+'[3]составляющая '!$D$17+'[3]составляющая '!$E$17)*1000+[3]ставка!Q17</f>
        <v>3341.0052706179999</v>
      </c>
      <c r="R462" s="109">
        <f>(([3]ставка!R17/1000*'[3]составляющая '!$B$17*'[3]составляющая '!$C$17)+'[3]составляющая '!$D$17+'[3]составляющая '!$E$17)*1000+[3]ставка!R17</f>
        <v>3276.5274919179997</v>
      </c>
      <c r="S462" s="109">
        <f>(([3]ставка!S17/1000*'[3]составляющая '!$B$17*'[3]составляющая '!$C$17)+'[3]составляющая '!$D$17+'[3]составляющая '!$E$17)*1000+[3]ставка!S17</f>
        <v>3252.8630159459999</v>
      </c>
      <c r="T462" s="109">
        <f>(([3]ставка!T17/1000*'[3]составляющая '!$B$17*'[3]составляющая '!$C$17)+'[3]составляющая '!$D$17+'[3]составляющая '!$E$17)*1000+[3]ставка!T17</f>
        <v>3281.120119664</v>
      </c>
      <c r="U462" s="109">
        <f>(([3]ставка!U17/1000*'[3]составляющая '!$B$17*'[3]составляющая '!$C$17)+'[3]составляющая '!$D$17+'[3]составляющая '!$E$17)*1000+[3]ставка!U17</f>
        <v>3387.5763258649999</v>
      </c>
      <c r="V462" s="109">
        <f>(([3]ставка!V17/1000*'[3]составляющая '!$B$17*'[3]составляющая '!$C$17)+'[3]составляющая '!$D$17+'[3]составляющая '!$E$17)*1000+[3]ставка!V17</f>
        <v>3465.4473835090002</v>
      </c>
      <c r="W462" s="109">
        <f>(([3]ставка!W17/1000*'[3]составляющая '!$B$17*'[3]составляющая '!$C$17)+'[3]составляющая '!$D$17+'[3]составляющая '!$E$17)*1000+[3]ставка!W17</f>
        <v>3469.0219410650002</v>
      </c>
      <c r="X462" s="109">
        <f>(([3]ставка!X17/1000*'[3]составляющая '!$B$17*'[3]составляющая '!$C$17)+'[3]составляющая '!$D$17+'[3]составляющая '!$E$17)*1000+[3]ставка!X17</f>
        <v>3301.9566228859999</v>
      </c>
      <c r="Y462" s="109">
        <f>(([3]ставка!Y17/1000*'[3]составляющая '!$B$17*'[3]составляющая '!$C$17)+'[3]составляющая '!$D$17+'[3]составляющая '!$E$17)*1000+[3]ставка!Y17</f>
        <v>3160.5466734949996</v>
      </c>
    </row>
    <row r="463" spans="1:25" s="71" customFormat="1" ht="15.75" outlineLevel="1" x14ac:dyDescent="0.25">
      <c r="A463" s="125">
        <v>14</v>
      </c>
      <c r="B463" s="109">
        <f>(([3]ставка!B18/1000*'[3]составляющая '!$B$17*'[3]составляющая '!$C$17)+'[3]составляющая '!$D$17+'[3]составляющая '!$E$17)*1000+[3]ставка!B18</f>
        <v>3057.8460151059999</v>
      </c>
      <c r="C463" s="109">
        <f>(([3]ставка!C18/1000*'[3]составляющая '!$B$17*'[3]составляющая '!$C$17)+'[3]составляющая '!$D$17+'[3]составляющая '!$E$17)*1000+[3]ставка!C18</f>
        <v>2994.5672968520003</v>
      </c>
      <c r="D463" s="109">
        <f>(([3]ставка!D18/1000*'[3]составляющая '!$B$17*'[3]составляющая '!$C$17)+'[3]составляющая '!$D$17+'[3]составляющая '!$E$17)*1000+[3]ставка!D18</f>
        <v>2931.2433310340002</v>
      </c>
      <c r="E463" s="109">
        <f>(([3]ставка!E18/1000*'[3]составляющая '!$B$17*'[3]составляющая '!$C$17)+'[3]составляющая '!$D$17+'[3]составляющая '!$E$17)*1000+[3]ставка!E18</f>
        <v>2894.8416657959997</v>
      </c>
      <c r="F463" s="109">
        <f>(([3]ставка!F18/1000*'[3]составляющая '!$B$17*'[3]составляющая '!$C$17)+'[3]составляющая '!$D$17+'[3]составляющая '!$E$17)*1000+[3]ставка!F18</f>
        <v>2981.7961719129999</v>
      </c>
      <c r="G463" s="109">
        <f>(([3]ставка!G18/1000*'[3]составляющая '!$B$17*'[3]составляющая '!$C$17)+'[3]составляющая '!$D$17+'[3]составляющая '!$E$17)*1000+[3]ставка!G18</f>
        <v>2957.5434776089996</v>
      </c>
      <c r="H463" s="109">
        <f>(([3]ставка!H18/1000*'[3]составляющая '!$B$17*'[3]составляющая '!$C$17)+'[3]составляющая '!$D$17+'[3]составляющая '!$E$17)*1000+[3]ставка!H18</f>
        <v>3089.1912650669997</v>
      </c>
      <c r="I463" s="109">
        <f>(([3]ставка!I18/1000*'[3]составляющая '!$B$17*'[3]составляющая '!$C$17)+'[3]составляющая '!$D$17+'[3]составляющая '!$E$17)*1000+[3]ставка!I18</f>
        <v>3254.1073239560001</v>
      </c>
      <c r="J463" s="109">
        <f>(([3]ставка!J18/1000*'[3]составляющая '!$B$17*'[3]составляющая '!$C$17)+'[3]составляющая '!$D$17+'[3]составляющая '!$E$17)*1000+[3]ставка!J18</f>
        <v>3406.3088173609999</v>
      </c>
      <c r="K463" s="109">
        <f>(([3]ставка!K18/1000*'[3]составляющая '!$B$17*'[3]составляющая '!$C$17)+'[3]составляющая '!$D$17+'[3]составляющая '!$E$17)*1000+[3]ставка!K18</f>
        <v>3473.8860541949998</v>
      </c>
      <c r="L463" s="109">
        <f>(([3]ставка!L18/1000*'[3]составляющая '!$B$17*'[3]составляющая '!$C$17)+'[3]составляющая '!$D$17+'[3]составляющая '!$E$17)*1000+[3]ставка!L18</f>
        <v>3482.4152200090002</v>
      </c>
      <c r="M463" s="109">
        <f>(([3]ставка!M18/1000*'[3]составляющая '!$B$17*'[3]составляющая '!$C$17)+'[3]составляющая '!$D$17+'[3]составляющая '!$E$17)*1000+[3]ставка!M18</f>
        <v>3467.9812470929996</v>
      </c>
      <c r="N463" s="109">
        <f>(([3]ставка!N18/1000*'[3]составляющая '!$B$17*'[3]составляющая '!$C$17)+'[3]составляющая '!$D$17+'[3]составляющая '!$E$17)*1000+[3]ставка!N18</f>
        <v>3421.0934588979999</v>
      </c>
      <c r="O463" s="109">
        <f>(([3]ставка!O18/1000*'[3]составляющая '!$B$17*'[3]составляющая '!$C$17)+'[3]составляющая '!$D$17+'[3]составляющая '!$E$17)*1000+[3]ставка!O18</f>
        <v>3424.7019521269995</v>
      </c>
      <c r="P463" s="109">
        <f>(([3]ставка!P18/1000*'[3]составляющая '!$B$17*'[3]составляющая '!$C$17)+'[3]составляющая '!$D$17+'[3]составляющая '!$E$17)*1000+[3]ставка!P18</f>
        <v>3415.708998782</v>
      </c>
      <c r="Q463" s="109">
        <f>(([3]ставка!Q18/1000*'[3]составляющая '!$B$17*'[3]составляющая '!$C$17)+'[3]составляющая '!$D$17+'[3]составляющая '!$E$17)*1000+[3]ставка!Q18</f>
        <v>3347.215498777</v>
      </c>
      <c r="R463" s="109">
        <f>(([3]ставка!R18/1000*'[3]составляющая '!$B$17*'[3]составляющая '!$C$17)+'[3]составляющая '!$D$17+'[3]составляющая '!$E$17)*1000+[3]ставка!R18</f>
        <v>3306.7641765610001</v>
      </c>
      <c r="S463" s="109">
        <f>(([3]ставка!S18/1000*'[3]составляющая '!$B$17*'[3]составляющая '!$C$17)+'[3]составляющая '!$D$17+'[3]составляющая '!$E$17)*1000+[3]ставка!S18</f>
        <v>3262.8966632629999</v>
      </c>
      <c r="T463" s="109">
        <f>(([3]ставка!T18/1000*'[3]составляющая '!$B$17*'[3]составляющая '!$C$17)+'[3]составляющая '!$D$17+'[3]составляющая '!$E$17)*1000+[3]ставка!T18</f>
        <v>3289.9999540990002</v>
      </c>
      <c r="U463" s="109">
        <f>(([3]ставка!U18/1000*'[3]составляющая '!$B$17*'[3]составляющая '!$C$17)+'[3]составляющая '!$D$17+'[3]составляющая '!$E$17)*1000+[3]ставка!U18</f>
        <v>3457.0765841689999</v>
      </c>
      <c r="V463" s="109">
        <f>(([3]ставка!V18/1000*'[3]составляющая '!$B$17*'[3]составляющая '!$C$17)+'[3]составляющая '!$D$17+'[3]составляющая '!$E$17)*1000+[3]ставка!V18</f>
        <v>3476.6348437080001</v>
      </c>
      <c r="W463" s="109">
        <f>(([3]ставка!W18/1000*'[3]составляющая '!$B$17*'[3]составляющая '!$C$17)+'[3]составляющая '!$D$17+'[3]составляющая '!$E$17)*1000+[3]ставка!W18</f>
        <v>3470.9110268619997</v>
      </c>
      <c r="X463" s="109">
        <f>(([3]ставка!X18/1000*'[3]составляющая '!$B$17*'[3]составляющая '!$C$17)+'[3]составляющая '!$D$17+'[3]составляющая '!$E$17)*1000+[3]ставка!X18</f>
        <v>3313.8114846540002</v>
      </c>
      <c r="Y463" s="109">
        <f>(([3]ставка!Y18/1000*'[3]составляющая '!$B$17*'[3]составляющая '!$C$17)+'[3]составляющая '!$D$17+'[3]составляющая '!$E$17)*1000+[3]ставка!Y18</f>
        <v>3140.7169285720001</v>
      </c>
    </row>
    <row r="464" spans="1:25" s="71" customFormat="1" ht="15.75" outlineLevel="1" x14ac:dyDescent="0.25">
      <c r="A464" s="125">
        <v>15</v>
      </c>
      <c r="B464" s="109">
        <f>(([3]ставка!B19/1000*'[3]составляющая '!$B$17*'[3]составляющая '!$C$17)+'[3]составляющая '!$D$17+'[3]составляющая '!$E$17)*1000+[3]ставка!B19</f>
        <v>3076.2617736540001</v>
      </c>
      <c r="C464" s="109">
        <f>(([3]ставка!C19/1000*'[3]составляющая '!$B$17*'[3]составляющая '!$C$17)+'[3]составляющая '!$D$17+'[3]составляющая '!$E$17)*1000+[3]ставка!C19</f>
        <v>3028.1523012309999</v>
      </c>
      <c r="D464" s="109">
        <f>(([3]ставка!D19/1000*'[3]составляющая '!$B$17*'[3]составляющая '!$C$17)+'[3]составляющая '!$D$17+'[3]составляющая '!$E$17)*1000+[3]ставка!D19</f>
        <v>2905.8481357389996</v>
      </c>
      <c r="E464" s="109">
        <f>(([3]ставка!E19/1000*'[3]составляющая '!$B$17*'[3]составляющая '!$C$17)+'[3]составляющая '!$D$17+'[3]составляющая '!$E$17)*1000+[3]ставка!E19</f>
        <v>2872.2405075779998</v>
      </c>
      <c r="F464" s="109">
        <f>(([3]ставка!F19/1000*'[3]составляющая '!$B$17*'[3]составляющая '!$C$17)+'[3]составляющая '!$D$17+'[3]составляющая '!$E$17)*1000+[3]ставка!F19</f>
        <v>2920.1011183989995</v>
      </c>
      <c r="G464" s="109">
        <f>(([3]ставка!G19/1000*'[3]составляющая '!$B$17*'[3]составляющая '!$C$17)+'[3]составляющая '!$D$17+'[3]составляющая '!$E$17)*1000+[3]ставка!G19</f>
        <v>2956.4009766180002</v>
      </c>
      <c r="H464" s="109">
        <f>(([3]ставка!H19/1000*'[3]составляющая '!$B$17*'[3]составляющая '!$C$17)+'[3]составляющая '!$D$17+'[3]составляющая '!$E$17)*1000+[3]ставка!H19</f>
        <v>3131.9841487200001</v>
      </c>
      <c r="I464" s="109">
        <f>(([3]ставка!I19/1000*'[3]составляющая '!$B$17*'[3]составляющая '!$C$17)+'[3]составляющая '!$D$17+'[3]составляющая '!$E$17)*1000+[3]ставка!I19</f>
        <v>3207.6154519460001</v>
      </c>
      <c r="J464" s="109">
        <f>(([3]ставка!J19/1000*'[3]составляющая '!$B$17*'[3]составляющая '!$C$17)+'[3]составляющая '!$D$17+'[3]составляющая '!$E$17)*1000+[3]ставка!J19</f>
        <v>3362.0340759869996</v>
      </c>
      <c r="K464" s="109">
        <f>(([3]ставка!K19/1000*'[3]составляющая '!$B$17*'[3]составляющая '!$C$17)+'[3]составляющая '!$D$17+'[3]составляющая '!$E$17)*1000+[3]ставка!K19</f>
        <v>3468.0604303299997</v>
      </c>
      <c r="L464" s="109">
        <f>(([3]ставка!L19/1000*'[3]составляющая '!$B$17*'[3]составляющая '!$C$17)+'[3]составляющая '!$D$17+'[3]составляющая '!$E$17)*1000+[3]ставка!L19</f>
        <v>3469.7572139799995</v>
      </c>
      <c r="M464" s="109">
        <f>(([3]ставка!M19/1000*'[3]составляющая '!$B$17*'[3]составляющая '!$C$17)+'[3]составляющая '!$D$17+'[3]составляющая '!$E$17)*1000+[3]ставка!M19</f>
        <v>3390.8002148</v>
      </c>
      <c r="N464" s="109">
        <f>(([3]ставка!N19/1000*'[3]составляющая '!$B$17*'[3]составляющая '!$C$17)+'[3]составляющая '!$D$17+'[3]составляющая '!$E$17)*1000+[3]ставка!N19</f>
        <v>3385.3818190110001</v>
      </c>
      <c r="O464" s="109">
        <f>(([3]ставка!O19/1000*'[3]составляющая '!$B$17*'[3]составляющая '!$C$17)+'[3]составляющая '!$D$17+'[3]составляющая '!$E$17)*1000+[3]ставка!O19</f>
        <v>3377.3956239649997</v>
      </c>
      <c r="P464" s="109">
        <f>(([3]ставка!P19/1000*'[3]составляющая '!$B$17*'[3]составляющая '!$C$17)+'[3]составляющая '!$D$17+'[3]составляющая '!$E$17)*1000+[3]ставка!P19</f>
        <v>3381.4339690520001</v>
      </c>
      <c r="Q464" s="109">
        <f>(([3]ставка!Q19/1000*'[3]составляющая '!$B$17*'[3]составляющая '!$C$17)+'[3]составляющая '!$D$17+'[3]составляющая '!$E$17)*1000+[3]ставка!Q19</f>
        <v>3333.5507344490006</v>
      </c>
      <c r="R464" s="109">
        <f>(([3]ставка!R19/1000*'[3]составляющая '!$B$17*'[3]составляющая '!$C$17)+'[3]составляющая '!$D$17+'[3]составляющая '!$E$17)*1000+[3]ставка!R19</f>
        <v>3238.327236011</v>
      </c>
      <c r="S464" s="109">
        <f>(([3]ставка!S19/1000*'[3]составляющая '!$B$17*'[3]составляющая '!$C$17)+'[3]составляющая '!$D$17+'[3]составляющая '!$E$17)*1000+[3]ставка!S19</f>
        <v>3218.4069959600001</v>
      </c>
      <c r="T464" s="109">
        <f>(([3]ставка!T19/1000*'[3]составляющая '!$B$17*'[3]составляющая '!$C$17)+'[3]составляющая '!$D$17+'[3]составляющая '!$E$17)*1000+[3]ставка!T19</f>
        <v>3257.014479943</v>
      </c>
      <c r="U464" s="109">
        <f>(([3]ставка!U19/1000*'[3]составляющая '!$B$17*'[3]составляющая '!$C$17)+'[3]составляющая '!$D$17+'[3]составляющая '!$E$17)*1000+[3]ставка!U19</f>
        <v>3363.2218245419999</v>
      </c>
      <c r="V464" s="109">
        <f>(([3]ставка!V19/1000*'[3]составляющая '!$B$17*'[3]составляющая '!$C$17)+'[3]составляющая '!$D$17+'[3]составляющая '!$E$17)*1000+[3]ставка!V19</f>
        <v>3435.8441647620002</v>
      </c>
      <c r="W464" s="109">
        <f>(([3]ставка!W19/1000*'[3]составляющая '!$B$17*'[3]составляющая '!$C$17)+'[3]составляющая '!$D$17+'[3]составляющая '!$E$17)*1000+[3]ставка!W19</f>
        <v>3402.0216106720004</v>
      </c>
      <c r="X464" s="109">
        <f>(([3]ставка!X19/1000*'[3]составляющая '!$B$17*'[3]составляющая '!$C$17)+'[3]составляющая '!$D$17+'[3]составляющая '!$E$17)*1000+[3]ставка!X19</f>
        <v>3306.6284338690002</v>
      </c>
      <c r="Y464" s="109">
        <f>(([3]ставка!Y19/1000*'[3]составляющая '!$B$17*'[3]составляющая '!$C$17)+'[3]составляющая '!$D$17+'[3]составляющая '!$E$17)*1000+[3]ставка!Y19</f>
        <v>3157.9788742380001</v>
      </c>
    </row>
    <row r="465" spans="1:25" s="71" customFormat="1" ht="15.75" outlineLevel="1" x14ac:dyDescent="0.25">
      <c r="A465" s="125">
        <v>16</v>
      </c>
      <c r="B465" s="109">
        <f>(([3]ставка!B20/1000*'[3]составляющая '!$B$17*'[3]составляющая '!$C$17)+'[3]составляющая '!$D$17+'[3]составляющая '!$E$17)*1000+[3]ставка!B20</f>
        <v>3076.3183331090004</v>
      </c>
      <c r="C465" s="109">
        <f>(([3]ставка!C20/1000*'[3]составляющая '!$B$17*'[3]составляющая '!$C$17)+'[3]составляющая '!$D$17+'[3]составляющая '!$E$17)*1000+[3]ставка!C20</f>
        <v>3068.9769158500003</v>
      </c>
      <c r="D465" s="109">
        <f>(([3]ставка!D20/1000*'[3]составляющая '!$B$17*'[3]составляющая '!$C$17)+'[3]составляющая '!$D$17+'[3]составляющая '!$E$17)*1000+[3]ставка!D20</f>
        <v>2963.09761609</v>
      </c>
      <c r="E465" s="109">
        <f>(([3]ставка!E20/1000*'[3]составляющая '!$B$17*'[3]составляющая '!$C$17)+'[3]составляющая '!$D$17+'[3]составляющая '!$E$17)*1000+[3]ставка!E20</f>
        <v>2940.5982648910003</v>
      </c>
      <c r="F465" s="109">
        <f>(([3]ставка!F20/1000*'[3]составляющая '!$B$17*'[3]составляющая '!$C$17)+'[3]составляющая '!$D$17+'[3]составляющая '!$E$17)*1000+[3]ставка!F20</f>
        <v>2942.8040836360001</v>
      </c>
      <c r="G465" s="109">
        <f>(([3]ставка!G20/1000*'[3]составляющая '!$B$17*'[3]составляющая '!$C$17)+'[3]составляющая '!$D$17+'[3]составляющая '!$E$17)*1000+[3]ставка!G20</f>
        <v>2948.9803761220001</v>
      </c>
      <c r="H465" s="109">
        <f>(([3]ставка!H20/1000*'[3]составляющая '!$B$17*'[3]составляющая '!$C$17)+'[3]составляющая '!$D$17+'[3]составляющая '!$E$17)*1000+[3]ставка!H20</f>
        <v>2987.1919439200001</v>
      </c>
      <c r="I465" s="109">
        <f>(([3]ставка!I20/1000*'[3]составляющая '!$B$17*'[3]составляющая '!$C$17)+'[3]составляющая '!$D$17+'[3]составляющая '!$E$17)*1000+[3]ставка!I20</f>
        <v>3055.3008396310001</v>
      </c>
      <c r="J465" s="109">
        <f>(([3]ставка!J20/1000*'[3]составляющая '!$B$17*'[3]составляющая '!$C$17)+'[3]составляющая '!$D$17+'[3]составляющая '!$E$17)*1000+[3]ставка!J20</f>
        <v>3073.5921673779999</v>
      </c>
      <c r="K465" s="109">
        <f>(([3]ставка!K20/1000*'[3]составляющая '!$B$17*'[3]составляющая '!$C$17)+'[3]составляющая '!$D$17+'[3]составляющая '!$E$17)*1000+[3]ставка!K20</f>
        <v>3205.782925604</v>
      </c>
      <c r="L465" s="109">
        <f>(([3]ставка!L20/1000*'[3]составляющая '!$B$17*'[3]составляющая '!$C$17)+'[3]составляющая '!$D$17+'[3]составляющая '!$E$17)*1000+[3]ставка!L20</f>
        <v>3296.0405038929998</v>
      </c>
      <c r="M465" s="109">
        <f>(([3]ставка!M20/1000*'[3]составляющая '!$B$17*'[3]составляющая '!$C$17)+'[3]составляющая '!$D$17+'[3]составляющая '!$E$17)*1000+[3]ставка!M20</f>
        <v>3309.1849212349998</v>
      </c>
      <c r="N465" s="109">
        <f>(([3]ставка!N20/1000*'[3]составляющая '!$B$17*'[3]составляющая '!$C$17)+'[3]составляющая '!$D$17+'[3]составляющая '!$E$17)*1000+[3]ставка!N20</f>
        <v>3327.2613230530001</v>
      </c>
      <c r="O465" s="109">
        <f>(([3]ставка!O20/1000*'[3]составляющая '!$B$17*'[3]составляющая '!$C$17)+'[3]составляющая '!$D$17+'[3]составляющая '!$E$17)*1000+[3]ставка!O20</f>
        <v>3278.6654393169997</v>
      </c>
      <c r="P465" s="109">
        <f>(([3]ставка!P20/1000*'[3]составляющая '!$B$17*'[3]составляющая '!$C$17)+'[3]составляющая '!$D$17+'[3]составляющая '!$E$17)*1000+[3]ставка!P20</f>
        <v>3197.2424478990006</v>
      </c>
      <c r="Q465" s="109">
        <f>(([3]ставка!Q20/1000*'[3]составляющая '!$B$17*'[3]составляющая '!$C$17)+'[3]составляющая '!$D$17+'[3]составляющая '!$E$17)*1000+[3]ставка!Q20</f>
        <v>3160.0715740730002</v>
      </c>
      <c r="R465" s="109">
        <f>(([3]ставка!R20/1000*'[3]составляющая '!$B$17*'[3]составляющая '!$C$17)+'[3]составляющая '!$D$17+'[3]составляющая '!$E$17)*1000+[3]ставка!R20</f>
        <v>3204.6291127220002</v>
      </c>
      <c r="S465" s="109">
        <f>(([3]ставка!S20/1000*'[3]составляющая '!$B$17*'[3]составляющая '!$C$17)+'[3]составляющая '!$D$17+'[3]составляющая '!$E$17)*1000+[3]ставка!S20</f>
        <v>3228.0899746559999</v>
      </c>
      <c r="T465" s="109">
        <f>(([3]ставка!T20/1000*'[3]составляющая '!$B$17*'[3]составляющая '!$C$17)+'[3]составляющая '!$D$17+'[3]составляющая '!$E$17)*1000+[3]ставка!T20</f>
        <v>3372.6106940720001</v>
      </c>
      <c r="U465" s="109">
        <f>(([3]ставка!U20/1000*'[3]составляющая '!$B$17*'[3]составляющая '!$C$17)+'[3]составляющая '!$D$17+'[3]составляющая '!$E$17)*1000+[3]ставка!U20</f>
        <v>3424.4757143070001</v>
      </c>
      <c r="V465" s="109">
        <f>(([3]ставка!V20/1000*'[3]составляющая '!$B$17*'[3]составляющая '!$C$17)+'[3]составляющая '!$D$17+'[3]составляющая '!$E$17)*1000+[3]ставка!V20</f>
        <v>3490.9104501500001</v>
      </c>
      <c r="W465" s="109">
        <f>(([3]ставка!W20/1000*'[3]составляющая '!$B$17*'[3]составляющая '!$C$17)+'[3]составляющая '!$D$17+'[3]составляющая '!$E$17)*1000+[3]ставка!W20</f>
        <v>3420.6522951490006</v>
      </c>
      <c r="X465" s="109">
        <f>(([3]ставка!X20/1000*'[3]составляющая '!$B$17*'[3]составляющая '!$C$17)+'[3]составляющая '!$D$17+'[3]составляющая '!$E$17)*1000+[3]ставка!X20</f>
        <v>3248.8020470770007</v>
      </c>
      <c r="Y465" s="109">
        <f>(([3]ставка!Y20/1000*'[3]составляющая '!$B$17*'[3]составляющая '!$C$17)+'[3]составляющая '!$D$17+'[3]составляющая '!$E$17)*1000+[3]ставка!Y20</f>
        <v>3125.3893162669997</v>
      </c>
    </row>
    <row r="466" spans="1:25" s="71" customFormat="1" ht="15.75" outlineLevel="1" x14ac:dyDescent="0.25">
      <c r="A466" s="125">
        <v>17</v>
      </c>
      <c r="B466" s="109">
        <f>(([3]ставка!B21/1000*'[3]составляющая '!$B$17*'[3]составляющая '!$C$17)+'[3]составляющая '!$D$17+'[3]составляющая '!$E$17)*1000+[3]ставка!B21</f>
        <v>3136.4975932289999</v>
      </c>
      <c r="C466" s="109">
        <f>(([3]ставка!C21/1000*'[3]составляющая '!$B$17*'[3]составляющая '!$C$17)+'[3]составляющая '!$D$17+'[3]составляющая '!$E$17)*1000+[3]ставка!C21</f>
        <v>2993.7415288089996</v>
      </c>
      <c r="D466" s="109">
        <f>(([3]ставка!D21/1000*'[3]составляющая '!$B$17*'[3]составляющая '!$C$17)+'[3]составляющая '!$D$17+'[3]составляющая '!$E$17)*1000+[3]ставка!D21</f>
        <v>2924.3430775239999</v>
      </c>
      <c r="E466" s="109">
        <f>(([3]ставка!E21/1000*'[3]составляющая '!$B$17*'[3]составляющая '!$C$17)+'[3]составляющая '!$D$17+'[3]составляющая '!$E$17)*1000+[3]ставка!E21</f>
        <v>2895.441196019</v>
      </c>
      <c r="F466" s="109">
        <f>(([3]ставка!F21/1000*'[3]составляющая '!$B$17*'[3]составляющая '!$C$17)+'[3]составляющая '!$D$17+'[3]составляющая '!$E$17)*1000+[3]ставка!F21</f>
        <v>2888.9481705849998</v>
      </c>
      <c r="G466" s="109">
        <f>(([3]ставка!G21/1000*'[3]составляющая '!$B$17*'[3]составляющая '!$C$17)+'[3]составляющая '!$D$17+'[3]составляющая '!$E$17)*1000+[3]ставка!G21</f>
        <v>2893.1901297099998</v>
      </c>
      <c r="H466" s="109">
        <f>(([3]ставка!H21/1000*'[3]составляющая '!$B$17*'[3]составляющая '!$C$17)+'[3]составляющая '!$D$17+'[3]составляющая '!$E$17)*1000+[3]ставка!H21</f>
        <v>2929.6370425120003</v>
      </c>
      <c r="I466" s="109">
        <f>(([3]ставка!I21/1000*'[3]составляющая '!$B$17*'[3]составляющая '!$C$17)+'[3]составляющая '!$D$17+'[3]составляющая '!$E$17)*1000+[3]ставка!I21</f>
        <v>2955.4168421009999</v>
      </c>
      <c r="J466" s="109">
        <f>(([3]ставка!J21/1000*'[3]составляющая '!$B$17*'[3]составляющая '!$C$17)+'[3]составляющая '!$D$17+'[3]составляющая '!$E$17)*1000+[3]ставка!J21</f>
        <v>3050.8892021410002</v>
      </c>
      <c r="K466" s="109">
        <f>(([3]ставка!K21/1000*'[3]составляющая '!$B$17*'[3]составляющая '!$C$17)+'[3]составляющая '!$D$17+'[3]составляющая '!$E$17)*1000+[3]ставка!K21</f>
        <v>3122.8215170099998</v>
      </c>
      <c r="L466" s="109">
        <f>(([3]ставка!L21/1000*'[3]составляющая '!$B$17*'[3]составляющая '!$C$17)+'[3]составляющая '!$D$17+'[3]составляющая '!$E$17)*1000+[3]ставка!L21</f>
        <v>3181.5415431910005</v>
      </c>
      <c r="M466" s="109">
        <f>(([3]ставка!M21/1000*'[3]составляющая '!$B$17*'[3]составляющая '!$C$17)+'[3]составляющая '!$D$17+'[3]составляющая '!$E$17)*1000+[3]ставка!M21</f>
        <v>3205.4435688740004</v>
      </c>
      <c r="N466" s="109">
        <f>(([3]ставка!N21/1000*'[3]составляющая '!$B$17*'[3]составляющая '!$C$17)+'[3]составляющая '!$D$17+'[3]составляющая '!$E$17)*1000+[3]ставка!N21</f>
        <v>3192.5027655699996</v>
      </c>
      <c r="O466" s="109">
        <f>(([3]ставка!O21/1000*'[3]составляющая '!$B$17*'[3]составляющая '!$C$17)+'[3]составляющая '!$D$17+'[3]составляющая '!$E$17)*1000+[3]ставка!O21</f>
        <v>3163.5782602830004</v>
      </c>
      <c r="P466" s="109">
        <f>(([3]ставка!P21/1000*'[3]составляющая '!$B$17*'[3]составляющая '!$C$17)+'[3]составляющая '!$D$17+'[3]составляющая '!$E$17)*1000+[3]ставка!P21</f>
        <v>3158.5444687879999</v>
      </c>
      <c r="Q466" s="109">
        <f>(([3]ставка!Q21/1000*'[3]составляющая '!$B$17*'[3]составляющая '!$C$17)+'[3]составляющая '!$D$17+'[3]составляющая '!$E$17)*1000+[3]ставка!Q21</f>
        <v>3153.0468897619999</v>
      </c>
      <c r="R466" s="109">
        <f>(([3]ставка!R21/1000*'[3]составляющая '!$B$17*'[3]составляющая '!$C$17)+'[3]составляющая '!$D$17+'[3]составляющая '!$E$17)*1000+[3]ставка!R21</f>
        <v>3157.6847650720001</v>
      </c>
      <c r="S466" s="109">
        <f>(([3]ставка!S21/1000*'[3]составляющая '!$B$17*'[3]составляющая '!$C$17)+'[3]составляющая '!$D$17+'[3]составляющая '!$E$17)*1000+[3]ставка!S21</f>
        <v>3160.8747183340001</v>
      </c>
      <c r="T466" s="109">
        <f>(([3]ставка!T21/1000*'[3]составляющая '!$B$17*'[3]составляющая '!$C$17)+'[3]составляющая '!$D$17+'[3]составляющая '!$E$17)*1000+[3]ставка!T21</f>
        <v>3248.1120217260004</v>
      </c>
      <c r="U466" s="109">
        <f>(([3]ставка!U21/1000*'[3]составляющая '!$B$17*'[3]составляющая '!$C$17)+'[3]составляющая '!$D$17+'[3]составляющая '!$E$17)*1000+[3]ставка!U21</f>
        <v>3423.7404413919999</v>
      </c>
      <c r="V466" s="109">
        <f>(([3]ставка!V21/1000*'[3]составляющая '!$B$17*'[3]составляющая '!$C$17)+'[3]составляющая '!$D$17+'[3]составляющая '!$E$17)*1000+[3]ставка!V21</f>
        <v>3493.0370856580003</v>
      </c>
      <c r="W466" s="109">
        <f>(([3]ставка!W21/1000*'[3]составляющая '!$B$17*'[3]составляющая '!$C$17)+'[3]составляющая '!$D$17+'[3]составляющая '!$E$17)*1000+[3]ставка!W21</f>
        <v>3456.2621280169997</v>
      </c>
      <c r="X466" s="109">
        <f>(([3]ставка!X21/1000*'[3]составляющая '!$B$17*'[3]составляющая '!$C$17)+'[3]составляющая '!$D$17+'[3]составляющая '!$E$17)*1000+[3]ставка!X21</f>
        <v>3373.0857934939995</v>
      </c>
      <c r="Y466" s="109">
        <f>(([3]ставка!Y21/1000*'[3]составляющая '!$B$17*'[3]составляющая '!$C$17)+'[3]составляющая '!$D$17+'[3]составляющая '!$E$17)*1000+[3]ставка!Y21</f>
        <v>3180.2519876169999</v>
      </c>
    </row>
    <row r="467" spans="1:25" s="71" customFormat="1" ht="15.75" outlineLevel="1" x14ac:dyDescent="0.25">
      <c r="A467" s="125">
        <v>18</v>
      </c>
      <c r="B467" s="109">
        <f>(([3]ставка!B22/1000*'[3]составляющая '!$B$17*'[3]составляющая '!$C$17)+'[3]составляющая '!$D$17+'[3]составляющая '!$E$17)*1000+[3]ставка!B22</f>
        <v>3143.3865348480003</v>
      </c>
      <c r="C467" s="109">
        <f>(([3]ставка!C22/1000*'[3]составляющая '!$B$17*'[3]составляющая '!$C$17)+'[3]составляющая '!$D$17+'[3]составляющая '!$E$17)*1000+[3]ставка!C22</f>
        <v>3043.9210772849997</v>
      </c>
      <c r="D467" s="109">
        <f>(([3]ставка!D22/1000*'[3]составляющая '!$B$17*'[3]составляющая '!$C$17)+'[3]составляющая '!$D$17+'[3]составляющая '!$E$17)*1000+[3]ставка!D22</f>
        <v>2987.6896671239997</v>
      </c>
      <c r="E467" s="109">
        <f>(([3]ставка!E22/1000*'[3]составляющая '!$B$17*'[3]составляющая '!$C$17)+'[3]составляющая '!$D$17+'[3]составляющая '!$E$17)*1000+[3]ставка!E22</f>
        <v>2946.2089628270005</v>
      </c>
      <c r="F467" s="109">
        <f>(([3]ставка!F22/1000*'[3]составляющая '!$B$17*'[3]составляющая '!$C$17)+'[3]составляющая '!$D$17+'[3]составляющая '!$E$17)*1000+[3]ставка!F22</f>
        <v>2985.1105559760003</v>
      </c>
      <c r="G467" s="109">
        <f>(([3]ставка!G22/1000*'[3]составляющая '!$B$17*'[3]составляющая '!$C$17)+'[3]составляющая '!$D$17+'[3]составляющая '!$E$17)*1000+[3]ставка!G22</f>
        <v>2962.5207096489999</v>
      </c>
      <c r="H467" s="109">
        <f>(([3]ставка!H22/1000*'[3]составляющая '!$B$17*'[3]составляющая '!$C$17)+'[3]составляющая '!$D$17+'[3]составляющая '!$E$17)*1000+[3]ставка!H22</f>
        <v>3122.0749322039997</v>
      </c>
      <c r="I467" s="109">
        <f>(([3]ставка!I22/1000*'[3]составляющая '!$B$17*'[3]составляющая '!$C$17)+'[3]составляющая '!$D$17+'[3]составляющая '!$E$17)*1000+[3]ставка!I22</f>
        <v>3339.1388086029997</v>
      </c>
      <c r="J467" s="109">
        <f>(([3]ставка!J22/1000*'[3]составляющая '!$B$17*'[3]составляющая '!$C$17)+'[3]составляющая '!$D$17+'[3]составляющая '!$E$17)*1000+[3]ставка!J22</f>
        <v>3408.7634977079997</v>
      </c>
      <c r="K467" s="109">
        <f>(([3]ставка!K22/1000*'[3]составляющая '!$B$17*'[3]составляющая '!$C$17)+'[3]составляющая '!$D$17+'[3]составляющая '!$E$17)*1000+[3]ставка!K22</f>
        <v>3512.8102711259999</v>
      </c>
      <c r="L467" s="109">
        <f>(([3]ставка!L22/1000*'[3]составляющая '!$B$17*'[3]составляющая '!$C$17)+'[3]составляющая '!$D$17+'[3]составляющая '!$E$17)*1000+[3]ставка!L22</f>
        <v>3534.6535326470002</v>
      </c>
      <c r="M467" s="109">
        <f>(([3]ставка!M22/1000*'[3]составляющая '!$B$17*'[3]составляющая '!$C$17)+'[3]составляющая '!$D$17+'[3]составляющая '!$E$17)*1000+[3]ставка!M22</f>
        <v>3502.0979103489999</v>
      </c>
      <c r="N467" s="109">
        <f>(([3]ставка!N22/1000*'[3]составляющая '!$B$17*'[3]составляющая '!$C$17)+'[3]составляющая '!$D$17+'[3]составляющая '!$E$17)*1000+[3]ставка!N22</f>
        <v>3494.1343390849997</v>
      </c>
      <c r="O467" s="109">
        <f>(([3]ставка!O22/1000*'[3]составляющая '!$B$17*'[3]составляющая '!$C$17)+'[3]составляющая '!$D$17+'[3]составляющая '!$E$17)*1000+[3]ставка!O22</f>
        <v>3490.5484696379999</v>
      </c>
      <c r="P467" s="109">
        <f>(([3]ставка!P22/1000*'[3]составляющая '!$B$17*'[3]составляющая '!$C$17)+'[3]составляющая '!$D$17+'[3]составляющая '!$E$17)*1000+[3]ставка!P22</f>
        <v>3502.0979103489999</v>
      </c>
      <c r="Q467" s="109">
        <f>(([3]ставка!Q22/1000*'[3]составляющая '!$B$17*'[3]составляющая '!$C$17)+'[3]составляющая '!$D$17+'[3]составляющая '!$E$17)*1000+[3]ставка!Q22</f>
        <v>3496.7473859060001</v>
      </c>
      <c r="R467" s="109">
        <f>(([3]ставка!R22/1000*'[3]составляющая '!$B$17*'[3]составляющая '!$C$17)+'[3]составляющая '!$D$17+'[3]составляющая '!$E$17)*1000+[3]ставка!R22</f>
        <v>3473.82949474</v>
      </c>
      <c r="S467" s="109">
        <f>(([3]ставка!S22/1000*'[3]составляющая '!$B$17*'[3]составляющая '!$C$17)+'[3]составляющая '!$D$17+'[3]составляющая '!$E$17)*1000+[3]ставка!S22</f>
        <v>3442.0996404850002</v>
      </c>
      <c r="T467" s="109">
        <f>(([3]ставка!T22/1000*'[3]составляющая '!$B$17*'[3]составляющая '!$C$17)+'[3]составляющая '!$D$17+'[3]составляющая '!$E$17)*1000+[3]ставка!T22</f>
        <v>3465.7414926749998</v>
      </c>
      <c r="U467" s="109">
        <f>(([3]ставка!U22/1000*'[3]составляющая '!$B$17*'[3]составляющая '!$C$17)+'[3]составляющая '!$D$17+'[3]составляющая '!$E$17)*1000+[3]ставка!U22</f>
        <v>3522.5045617129999</v>
      </c>
      <c r="V467" s="109">
        <f>(([3]ставка!V22/1000*'[3]составляющая '!$B$17*'[3]составляющая '!$C$17)+'[3]составляющая '!$D$17+'[3]составляющая '!$E$17)*1000+[3]ставка!V22</f>
        <v>3630.7254229099999</v>
      </c>
      <c r="W467" s="109">
        <f>(([3]ставка!W22/1000*'[3]составляющая '!$B$17*'[3]составляющая '!$C$17)+'[3]составляющая '!$D$17+'[3]составляющая '!$E$17)*1000+[3]ставка!W22</f>
        <v>3566.9489814520002</v>
      </c>
      <c r="X467" s="109">
        <f>(([3]ставка!X22/1000*'[3]составляющая '!$B$17*'[3]составляющая '!$C$17)+'[3]составляющая '!$D$17+'[3]составляющая '!$E$17)*1000+[3]ставка!X22</f>
        <v>3496.7813215790002</v>
      </c>
      <c r="Y467" s="109">
        <f>(([3]ставка!Y22/1000*'[3]составляющая '!$B$17*'[3]составляющая '!$C$17)+'[3]составляющая '!$D$17+'[3]составляющая '!$E$17)*1000+[3]ставка!Y22</f>
        <v>3366.2647232209997</v>
      </c>
    </row>
    <row r="468" spans="1:25" s="71" customFormat="1" ht="15.75" outlineLevel="1" x14ac:dyDescent="0.25">
      <c r="A468" s="125">
        <v>19</v>
      </c>
      <c r="B468" s="109">
        <f>(([3]ставка!B23/1000*'[3]составляющая '!$B$17*'[3]составляющая '!$C$17)+'[3]составляющая '!$D$17+'[3]составляющая '!$E$17)*1000+[3]ставка!B23</f>
        <v>2988.4928113850001</v>
      </c>
      <c r="C468" s="109">
        <f>(([3]ставка!C23/1000*'[3]составляющая '!$B$17*'[3]составляющая '!$C$17)+'[3]составляющая '!$D$17+'[3]составляющая '!$E$17)*1000+[3]ставка!C23</f>
        <v>2931.9672920580001</v>
      </c>
      <c r="D468" s="109">
        <f>(([3]ставка!D23/1000*'[3]составляющая '!$B$17*'[3]составляющая '!$C$17)+'[3]составляющая '!$D$17+'[3]составляющая '!$E$17)*1000+[3]ставка!D23</f>
        <v>2787.3221418410003</v>
      </c>
      <c r="E468" s="109">
        <f>(([3]ставка!E23/1000*'[3]составляющая '!$B$17*'[3]составляющая '!$C$17)+'[3]составляющая '!$D$17+'[3]составляющая '!$E$17)*1000+[3]ставка!E23</f>
        <v>2829.2779455599998</v>
      </c>
      <c r="F468" s="109">
        <f>(([3]ставка!F23/1000*'[3]составляющая '!$B$17*'[3]составляющая '!$C$17)+'[3]составляющая '!$D$17+'[3]составляющая '!$E$17)*1000+[3]ставка!F23</f>
        <v>2885.8600243419996</v>
      </c>
      <c r="G468" s="109">
        <f>(([3]ставка!G23/1000*'[3]составляющая '!$B$17*'[3]составляющая '!$C$17)+'[3]составляющая '!$D$17+'[3]составляющая '!$E$17)*1000+[3]ставка!G23</f>
        <v>2900.5994183150001</v>
      </c>
      <c r="H468" s="109">
        <f>(([3]ставка!H23/1000*'[3]составляющая '!$B$17*'[3]составляющая '!$C$17)+'[3]составляющая '!$D$17+'[3]составляющая '!$E$17)*1000+[3]ставка!H23</f>
        <v>2957.8715224480002</v>
      </c>
      <c r="I468" s="109">
        <f>(([3]ставка!I23/1000*'[3]составляющая '!$B$17*'[3]составляющая '!$C$17)+'[3]составляющая '!$D$17+'[3]составляющая '!$E$17)*1000+[3]ставка!I23</f>
        <v>3230.4089123109998</v>
      </c>
      <c r="J468" s="109">
        <f>(([3]ставка!J23/1000*'[3]составляющая '!$B$17*'[3]составляющая '!$C$17)+'[3]составляющая '!$D$17+'[3]составляющая '!$E$17)*1000+[3]ставка!J23</f>
        <v>3397.315864016</v>
      </c>
      <c r="K468" s="109">
        <f>(([3]ставка!K23/1000*'[3]составляющая '!$B$17*'[3]составляющая '!$C$17)+'[3]составляющая '!$D$17+'[3]составляющая '!$E$17)*1000+[3]ставка!K23</f>
        <v>3511.3510371869997</v>
      </c>
      <c r="L468" s="109">
        <f>(([3]ставка!L23/1000*'[3]составляющая '!$B$17*'[3]составляющая '!$C$17)+'[3]составляющая '!$D$17+'[3]составляющая '!$E$17)*1000+[3]ставка!L23</f>
        <v>3514.9708423070001</v>
      </c>
      <c r="M468" s="109">
        <f>(([3]ставка!M23/1000*'[3]составляющая '!$B$17*'[3]составляющая '!$C$17)+'[3]составляющая '!$D$17+'[3]составляющая '!$E$17)*1000+[3]ставка!M23</f>
        <v>3498.817461959</v>
      </c>
      <c r="N468" s="109">
        <f>(([3]ставка!N23/1000*'[3]составляющая '!$B$17*'[3]составляющая '!$C$17)+'[3]составляющая '!$D$17+'[3]составляющая '!$E$17)*1000+[3]ставка!N23</f>
        <v>3489.3833448649998</v>
      </c>
      <c r="O468" s="109">
        <f>(([3]ставка!O23/1000*'[3]составляющая '!$B$17*'[3]составляющая '!$C$17)+'[3]составляющая '!$D$17+'[3]составляющая '!$E$17)*1000+[3]ставка!O23</f>
        <v>3477.6302901159997</v>
      </c>
      <c r="P468" s="109">
        <f>(([3]ставка!P23/1000*'[3]составляющая '!$B$17*'[3]составляющая '!$C$17)+'[3]составляющая '!$D$17+'[3]составляющая '!$E$17)*1000+[3]ставка!P23</f>
        <v>3472.6756818580002</v>
      </c>
      <c r="Q468" s="109">
        <f>(([3]ставка!Q23/1000*'[3]составляющая '!$B$17*'[3]составляющая '!$C$17)+'[3]составляющая '!$D$17+'[3]составляющая '!$E$17)*1000+[3]ставка!Q23</f>
        <v>3445.8099407330001</v>
      </c>
      <c r="R468" s="109">
        <f>(([3]ставка!R23/1000*'[3]составляющая '!$B$17*'[3]составляющая '!$C$17)+'[3]составляющая '!$D$17+'[3]составляющая '!$E$17)*1000+[3]ставка!R23</f>
        <v>3390.302491596</v>
      </c>
      <c r="S468" s="109">
        <f>(([3]ставка!S23/1000*'[3]составляющая '!$B$17*'[3]составляющая '!$C$17)+'[3]составляющая '!$D$17+'[3]составляющая '!$E$17)*1000+[3]ставка!S23</f>
        <v>3356.9776607099998</v>
      </c>
      <c r="T468" s="109">
        <f>(([3]ставка!T23/1000*'[3]составляющая '!$B$17*'[3]составляющая '!$C$17)+'[3]составляющая '!$D$17+'[3]составляющая '!$E$17)*1000+[3]ставка!T23</f>
        <v>3382.8140197539997</v>
      </c>
      <c r="U468" s="109">
        <f>(([3]ставка!U23/1000*'[3]составляющая '!$B$17*'[3]составляющая '!$C$17)+'[3]составляющая '!$D$17+'[3]составляющая '!$E$17)*1000+[3]ставка!U23</f>
        <v>3478.071453865</v>
      </c>
      <c r="V468" s="109">
        <f>(([3]ставка!V23/1000*'[3]составляющая '!$B$17*'[3]составляющая '!$C$17)+'[3]составляющая '!$D$17+'[3]составляющая '!$E$17)*1000+[3]ставка!V23</f>
        <v>3518.7829495739998</v>
      </c>
      <c r="W468" s="109">
        <f>(([3]ставка!W23/1000*'[3]составляющая '!$B$17*'[3]составляющая '!$C$17)+'[3]составляющая '!$D$17+'[3]составляющая '!$E$17)*1000+[3]ставка!W23</f>
        <v>3502.4938265339997</v>
      </c>
      <c r="X468" s="109">
        <f>(([3]ставка!X23/1000*'[3]составляющая '!$B$17*'[3]составляющая '!$C$17)+'[3]составляющая '!$D$17+'[3]составляющая '!$E$17)*1000+[3]ставка!X23</f>
        <v>3462.8908961429997</v>
      </c>
      <c r="Y468" s="109">
        <f>(([3]ставка!Y23/1000*'[3]составляющая '!$B$17*'[3]составляющая '!$C$17)+'[3]составляющая '!$D$17+'[3]составляющая '!$E$17)*1000+[3]ставка!Y23</f>
        <v>3155.6260009100001</v>
      </c>
    </row>
    <row r="469" spans="1:25" s="71" customFormat="1" ht="15.75" outlineLevel="1" x14ac:dyDescent="0.25">
      <c r="A469" s="125">
        <v>20</v>
      </c>
      <c r="B469" s="109">
        <f>(([3]ставка!B24/1000*'[3]составляющая '!$B$17*'[3]составляющая '!$C$17)+'[3]составляющая '!$D$17+'[3]составляющая '!$E$17)*1000+[3]ставка!B24</f>
        <v>2945.8243585330001</v>
      </c>
      <c r="C469" s="109">
        <f>(([3]ставка!C24/1000*'[3]составляющая '!$B$17*'[3]составляющая '!$C$17)+'[3]составляющая '!$D$17+'[3]составляющая '!$E$17)*1000+[3]ставка!C24</f>
        <v>2839.888499318</v>
      </c>
      <c r="D469" s="109">
        <f>(([3]ставка!D24/1000*'[3]составляющая '!$B$17*'[3]составляющая '!$C$17)+'[3]составляющая '!$D$17+'[3]составляющая '!$E$17)*1000+[3]ставка!D24</f>
        <v>2478.3491510669996</v>
      </c>
      <c r="E469" s="109">
        <f>(([3]ставка!E24/1000*'[3]составляющая '!$B$17*'[3]составляющая '!$C$17)+'[3]составляющая '!$D$17+'[3]составляющая '!$E$17)*1000+[3]ставка!E24</f>
        <v>2346.0565858219998</v>
      </c>
      <c r="F469" s="109">
        <f>(([3]ставка!F24/1000*'[3]составляющая '!$B$17*'[3]составляющая '!$C$17)+'[3]составляющая '!$D$17+'[3]составляющая '!$E$17)*1000+[3]ставка!F24</f>
        <v>2511.2667538770002</v>
      </c>
      <c r="G469" s="109">
        <f>(([3]ставка!G24/1000*'[3]составляющая '!$B$17*'[3]составляющая '!$C$17)+'[3]составляющая '!$D$17+'[3]составляющая '!$E$17)*1000+[3]ставка!G24</f>
        <v>2773.9175510059999</v>
      </c>
      <c r="H469" s="109">
        <f>(([3]ставка!H24/1000*'[3]составляющая '!$B$17*'[3]составляющая '!$C$17)+'[3]составляющая '!$D$17+'[3]составляющая '!$E$17)*1000+[3]ставка!H24</f>
        <v>3007.5759715020004</v>
      </c>
      <c r="I469" s="109">
        <f>(([3]ставка!I24/1000*'[3]составляющая '!$B$17*'[3]составляющая '!$C$17)+'[3]составляющая '!$D$17+'[3]составляющая '!$E$17)*1000+[3]ставка!I24</f>
        <v>3231.732403558</v>
      </c>
      <c r="J469" s="109">
        <f>(([3]ставка!J24/1000*'[3]составляющая '!$B$17*'[3]составляющая '!$C$17)+'[3]составляющая '!$D$17+'[3]составляющая '!$E$17)*1000+[3]ставка!J24</f>
        <v>3379.4770119089999</v>
      </c>
      <c r="K469" s="109">
        <f>(([3]ставка!K24/1000*'[3]составляющая '!$B$17*'[3]составляющая '!$C$17)+'[3]составляющая '!$D$17+'[3]составляющая '!$E$17)*1000+[3]ставка!K24</f>
        <v>3501.3060779789998</v>
      </c>
      <c r="L469" s="109">
        <f>(([3]ставка!L24/1000*'[3]составляющая '!$B$17*'[3]составляющая '!$C$17)+'[3]составляющая '!$D$17+'[3]составляющая '!$E$17)*1000+[3]ставка!L24</f>
        <v>3515.0613374349996</v>
      </c>
      <c r="M469" s="109">
        <f>(([3]ставка!M24/1000*'[3]составляющая '!$B$17*'[3]составляющая '!$C$17)+'[3]составляющая '!$D$17+'[3]составляющая '!$E$17)*1000+[3]ставка!M24</f>
        <v>3486.7929218259997</v>
      </c>
      <c r="N469" s="109">
        <f>(([3]ставка!N24/1000*'[3]составляющая '!$B$17*'[3]составляющая '!$C$17)+'[3]составляющая '!$D$17+'[3]составляющая '!$E$17)*1000+[3]ставка!N24</f>
        <v>3470.7526603879996</v>
      </c>
      <c r="O469" s="109">
        <f>(([3]ставка!O24/1000*'[3]составляющая '!$B$17*'[3]составляющая '!$C$17)+'[3]составляющая '!$D$17+'[3]составляющая '!$E$17)*1000+[3]ставка!O24</f>
        <v>3467.1441671590001</v>
      </c>
      <c r="P469" s="109">
        <f>(([3]ставка!P24/1000*'[3]составляющая '!$B$17*'[3]составляющая '!$C$17)+'[3]составляющая '!$D$17+'[3]составляющая '!$E$17)*1000+[3]ставка!P24</f>
        <v>3473.3317715359999</v>
      </c>
      <c r="Q469" s="109">
        <f>(([3]ставка!Q24/1000*'[3]составляющая '!$B$17*'[3]составляющая '!$C$17)+'[3]составляющая '!$D$17+'[3]составляющая '!$E$17)*1000+[3]ставка!Q24</f>
        <v>3451.4658862329998</v>
      </c>
      <c r="R469" s="109">
        <f>(([3]ставка!R24/1000*'[3]составляющая '!$B$17*'[3]составляющая '!$C$17)+'[3]составляющая '!$D$17+'[3]составляющая '!$E$17)*1000+[3]ставка!R24</f>
        <v>3422.428262036</v>
      </c>
      <c r="S469" s="109">
        <f>(([3]ставка!S24/1000*'[3]составляющая '!$B$17*'[3]составляющая '!$C$17)+'[3]составляющая '!$D$17+'[3]составляющая '!$E$17)*1000+[3]ставка!S24</f>
        <v>3354.1609998509994</v>
      </c>
      <c r="T469" s="109">
        <f>(([3]ставка!T24/1000*'[3]составляющая '!$B$17*'[3]составляющая '!$C$17)+'[3]составляющая '!$D$17+'[3]составляющая '!$E$17)*1000+[3]ставка!T24</f>
        <v>3393.7526183509999</v>
      </c>
      <c r="U469" s="109">
        <f>(([3]ставка!U24/1000*'[3]составляющая '!$B$17*'[3]составляющая '!$C$17)+'[3]составляющая '!$D$17+'[3]составляющая '!$E$17)*1000+[3]ставка!U24</f>
        <v>3468.9427578279997</v>
      </c>
      <c r="V469" s="109">
        <f>(([3]ставка!V24/1000*'[3]составляющая '!$B$17*'[3]составляющая '!$C$17)+'[3]составляющая '!$D$17+'[3]составляющая '!$E$17)*1000+[3]ставка!V24</f>
        <v>3508.8397973849997</v>
      </c>
      <c r="W469" s="109">
        <f>(([3]ставка!W24/1000*'[3]составляющая '!$B$17*'[3]составляющая '!$C$17)+'[3]составляющая '!$D$17+'[3]составляющая '!$E$17)*1000+[3]ставка!W24</f>
        <v>3503.7268226529995</v>
      </c>
      <c r="X469" s="109">
        <f>(([3]ставка!X24/1000*'[3]составляющая '!$B$17*'[3]составляющая '!$C$17)+'[3]составляющая '!$D$17+'[3]составляющая '!$E$17)*1000+[3]ставка!X24</f>
        <v>3417.5302132329998</v>
      </c>
      <c r="Y469" s="109">
        <f>(([3]ставка!Y24/1000*'[3]составляющая '!$B$17*'[3]составляющая '!$C$17)+'[3]составляющая '!$D$17+'[3]составляющая '!$E$17)*1000+[3]ставка!Y24</f>
        <v>3191.4846953799997</v>
      </c>
    </row>
    <row r="470" spans="1:25" s="71" customFormat="1" ht="15.75" outlineLevel="1" x14ac:dyDescent="0.25">
      <c r="A470" s="125">
        <v>21</v>
      </c>
      <c r="B470" s="109">
        <f>(([3]ставка!B25/1000*'[3]составляющая '!$B$17*'[3]составляющая '!$C$17)+'[3]составляющая '!$D$17+'[3]составляющая '!$E$17)*1000+[3]ставка!B25</f>
        <v>2940.0666060140002</v>
      </c>
      <c r="C470" s="109">
        <f>(([3]ставка!C25/1000*'[3]составляющая '!$B$17*'[3]составляющая '!$C$17)+'[3]составляющая '!$D$17+'[3]составляющая '!$E$17)*1000+[3]ставка!C25</f>
        <v>2875.1589754559996</v>
      </c>
      <c r="D470" s="109">
        <f>(([3]ставка!D25/1000*'[3]составляющая '!$B$17*'[3]составляющая '!$C$17)+'[3]составляющая '!$D$17+'[3]составляющая '!$E$17)*1000+[3]ставка!D25</f>
        <v>2750.4114415080003</v>
      </c>
      <c r="E470" s="109">
        <f>(([3]ставка!E25/1000*'[3]составляющая '!$B$17*'[3]составляющая '!$C$17)+'[3]составляющая '!$D$17+'[3]составляющая '!$E$17)*1000+[3]ставка!E25</f>
        <v>2657.8575493460003</v>
      </c>
      <c r="F470" s="109">
        <f>(([3]ставка!F25/1000*'[3]составляющая '!$B$17*'[3]составляющая '!$C$17)+'[3]составляющая '!$D$17+'[3]составляющая '!$E$17)*1000+[3]ставка!F25</f>
        <v>2657.2240834500003</v>
      </c>
      <c r="G470" s="109">
        <f>(([3]ставка!G25/1000*'[3]составляющая '!$B$17*'[3]составляющая '!$C$17)+'[3]составляющая '!$D$17+'[3]составляющая '!$E$17)*1000+[3]ставка!G25</f>
        <v>2749.6761685929996</v>
      </c>
      <c r="H470" s="109">
        <f>(([3]ставка!H25/1000*'[3]составляющая '!$B$17*'[3]составляющая '!$C$17)+'[3]составляющая '!$D$17+'[3]составляющая '!$E$17)*1000+[3]ставка!H25</f>
        <v>2972.8597780230002</v>
      </c>
      <c r="I470" s="109">
        <f>(([3]ставка!I25/1000*'[3]составляющая '!$B$17*'[3]составляющая '!$C$17)+'[3]составляющая '!$D$17+'[3]составляющая '!$E$17)*1000+[3]ставка!I25</f>
        <v>3165.9424455019998</v>
      </c>
      <c r="J470" s="109">
        <f>(([3]ставка!J25/1000*'[3]составляющая '!$B$17*'[3]составляющая '!$C$17)+'[3]составляющая '!$D$17+'[3]составляющая '!$E$17)*1000+[3]ставка!J25</f>
        <v>3316.6281455130002</v>
      </c>
      <c r="K470" s="109">
        <f>(([3]ставка!K25/1000*'[3]составляющая '!$B$17*'[3]составляющая '!$C$17)+'[3]составляющая '!$D$17+'[3]составляющая '!$E$17)*1000+[3]ставка!K25</f>
        <v>3473.3543953180001</v>
      </c>
      <c r="L470" s="109">
        <f>(([3]ставка!L25/1000*'[3]составляющая '!$B$17*'[3]составляющая '!$C$17)+'[3]составляющая '!$D$17+'[3]составляющая '!$E$17)*1000+[3]ставка!L25</f>
        <v>3501.1477115050002</v>
      </c>
      <c r="M470" s="109">
        <f>(([3]ставка!M25/1000*'[3]составляющая '!$B$17*'[3]составляющая '!$C$17)+'[3]составляющая '!$D$17+'[3]составляющая '!$E$17)*1000+[3]ставка!M25</f>
        <v>3453.456779049</v>
      </c>
      <c r="N470" s="109">
        <f>(([3]ставка!N25/1000*'[3]составляющая '!$B$17*'[3]составляющая '!$C$17)+'[3]составляющая '!$D$17+'[3]составляющая '!$E$17)*1000+[3]ставка!N25</f>
        <v>3434.8713421360003</v>
      </c>
      <c r="O470" s="109">
        <f>(([3]ставка!O25/1000*'[3]составляющая '!$B$17*'[3]составляющая '!$C$17)+'[3]составляющая '!$D$17+'[3]составляющая '!$E$17)*1000+[3]ставка!O25</f>
        <v>3427.6543556779998</v>
      </c>
      <c r="P470" s="109">
        <f>(([3]ставка!P25/1000*'[3]составляющая '!$B$17*'[3]составляющая '!$C$17)+'[3]составляющая '!$D$17+'[3]составляющая '!$E$17)*1000+[3]ставка!P25</f>
        <v>3451.8504905270001</v>
      </c>
      <c r="Q470" s="109">
        <f>(([3]ставка!Q25/1000*'[3]составляющая '!$B$17*'[3]составляющая '!$C$17)+'[3]составляющая '!$D$17+'[3]составляющая '!$E$17)*1000+[3]ставка!Q25</f>
        <v>3440.402856835</v>
      </c>
      <c r="R470" s="109">
        <f>(([3]ставка!R25/1000*'[3]составляющая '!$B$17*'[3]составляющая '!$C$17)+'[3]составляющая '!$D$17+'[3]составляющая '!$E$17)*1000+[3]ставка!R25</f>
        <v>3405.878965503</v>
      </c>
      <c r="S470" s="109">
        <f>(([3]ставка!S25/1000*'[3]составляющая '!$B$17*'[3]составляющая '!$C$17)+'[3]составляющая '!$D$17+'[3]составляющая '!$E$17)*1000+[3]ставка!S25</f>
        <v>3340.1229431199999</v>
      </c>
      <c r="T470" s="109">
        <f>(([3]ставка!T25/1000*'[3]составляющая '!$B$17*'[3]составляющая '!$C$17)+'[3]составляющая '!$D$17+'[3]составляющая '!$E$17)*1000+[3]ставка!T25</f>
        <v>3355.360060297</v>
      </c>
      <c r="U470" s="109">
        <f>(([3]ставка!U25/1000*'[3]составляющая '!$B$17*'[3]составляющая '!$C$17)+'[3]составляющая '!$D$17+'[3]составляющая '!$E$17)*1000+[3]ставка!U25</f>
        <v>3464.7799819400002</v>
      </c>
      <c r="V470" s="109">
        <f>(([3]ставка!V25/1000*'[3]составляющая '!$B$17*'[3]составляющая '!$C$17)+'[3]составляющая '!$D$17+'[3]составляющая '!$E$17)*1000+[3]ставка!V25</f>
        <v>3502.0639746759998</v>
      </c>
      <c r="W470" s="109">
        <f>(([3]ставка!W25/1000*'[3]составляющая '!$B$17*'[3]составляющая '!$C$17)+'[3]составляющая '!$D$17+'[3]составляющая '!$E$17)*1000+[3]ставка!W25</f>
        <v>3495.7745632799997</v>
      </c>
      <c r="X470" s="109">
        <f>(([3]ставка!X25/1000*'[3]составляющая '!$B$17*'[3]составляющая '!$C$17)+'[3]составляющая '!$D$17+'[3]составляющая '!$E$17)*1000+[3]ставка!X25</f>
        <v>3408.6051312339996</v>
      </c>
      <c r="Y470" s="109">
        <f>(([3]ставка!Y25/1000*'[3]составляющая '!$B$17*'[3]составляющая '!$C$17)+'[3]составляющая '!$D$17+'[3]составляющая '!$E$17)*1000+[3]ставка!Y25</f>
        <v>3228.960990263</v>
      </c>
    </row>
    <row r="471" spans="1:25" s="71" customFormat="1" ht="15.75" outlineLevel="1" x14ac:dyDescent="0.25">
      <c r="A471" s="125">
        <v>22</v>
      </c>
      <c r="B471" s="109">
        <f>(([3]ставка!B26/1000*'[3]составляющая '!$B$17*'[3]составляющая '!$C$17)+'[3]составляющая '!$D$17+'[3]составляющая '!$E$17)*1000+[3]ставка!B26</f>
        <v>2931.175459688</v>
      </c>
      <c r="C471" s="109">
        <f>(([3]ставка!C26/1000*'[3]составляющая '!$B$17*'[3]составляющая '!$C$17)+'[3]составляющая '!$D$17+'[3]составляющая '!$E$17)*1000+[3]ставка!C26</f>
        <v>2850.465117403</v>
      </c>
      <c r="D471" s="109">
        <f>(([3]ставка!D26/1000*'[3]составляющая '!$B$17*'[3]составляющая '!$C$17)+'[3]составляющая '!$D$17+'[3]составляющая '!$E$17)*1000+[3]ставка!D26</f>
        <v>2811.1449842870002</v>
      </c>
      <c r="E471" s="109">
        <f>(([3]ставка!E26/1000*'[3]составляющая '!$B$17*'[3]составляющая '!$C$17)+'[3]составляющая '!$D$17+'[3]составляющая '!$E$17)*1000+[3]ставка!E26</f>
        <v>2809.48213631</v>
      </c>
      <c r="F471" s="109">
        <f>(([3]ставка!F26/1000*'[3]составляющая '!$B$17*'[3]составляющая '!$C$17)+'[3]составляющая '!$D$17+'[3]составляющая '!$E$17)*1000+[3]ставка!F26</f>
        <v>2810.6698848649999</v>
      </c>
      <c r="G471" s="109">
        <f>(([3]ставка!G26/1000*'[3]составляющая '!$B$17*'[3]составляющая '!$C$17)+'[3]составляющая '!$D$17+'[3]составляющая '!$E$17)*1000+[3]ставка!G26</f>
        <v>2802.0162882499999</v>
      </c>
      <c r="H471" s="109">
        <f>(([3]ставка!H26/1000*'[3]составляющая '!$B$17*'[3]составляющая '!$C$17)+'[3]составляющая '!$D$17+'[3]составляющая '!$E$17)*1000+[3]ставка!H26</f>
        <v>2928.3022393740002</v>
      </c>
      <c r="I471" s="109">
        <f>(([3]ставка!I26/1000*'[3]составляющая '!$B$17*'[3]составляющая '!$C$17)+'[3]составляющая '!$D$17+'[3]составляющая '!$E$17)*1000+[3]ставка!I26</f>
        <v>3146.4520573089994</v>
      </c>
      <c r="J471" s="109">
        <f>(([3]ставка!J26/1000*'[3]составляющая '!$B$17*'[3]составляющая '!$C$17)+'[3]составляющая '!$D$17+'[3]составляющая '!$E$17)*1000+[3]ставка!J26</f>
        <v>3330.587019007</v>
      </c>
      <c r="K471" s="109">
        <f>(([3]ставка!K26/1000*'[3]составляющая '!$B$17*'[3]составляющая '!$C$17)+'[3]составляющая '!$D$17+'[3]составляющая '!$E$17)*1000+[3]ставка!K26</f>
        <v>3419.8717746700004</v>
      </c>
      <c r="L471" s="109">
        <f>(([3]ставка!L26/1000*'[3]составляющая '!$B$17*'[3]составляющая '!$C$17)+'[3]составляющая '!$D$17+'[3]составляющая '!$E$17)*1000+[3]ставка!L26</f>
        <v>3450.6514300809995</v>
      </c>
      <c r="M471" s="109">
        <f>(([3]ставка!M26/1000*'[3]составляющая '!$B$17*'[3]составляющая '!$C$17)+'[3]составляющая '!$D$17+'[3]составляющая '!$E$17)*1000+[3]ставка!M26</f>
        <v>3415.1660280139999</v>
      </c>
      <c r="N471" s="109">
        <f>(([3]ставка!N26/1000*'[3]составляющая '!$B$17*'[3]составляющая '!$C$17)+'[3]составляющая '!$D$17+'[3]составляющая '!$E$17)*1000+[3]ставка!N26</f>
        <v>3381.18510745</v>
      </c>
      <c r="O471" s="109">
        <f>(([3]ставка!O26/1000*'[3]составляющая '!$B$17*'[3]составляющая '!$C$17)+'[3]составляющая '!$D$17+'[3]составляющая '!$E$17)*1000+[3]ставка!O26</f>
        <v>3388.2097917609999</v>
      </c>
      <c r="P471" s="109">
        <f>(([3]ставка!P26/1000*'[3]составляющая '!$B$17*'[3]составляющая '!$C$17)+'[3]составляющая '!$D$17+'[3]составляющая '!$E$17)*1000+[3]ставка!P26</f>
        <v>3424.6567045629999</v>
      </c>
      <c r="Q471" s="109">
        <f>(([3]ставка!Q26/1000*'[3]составляющая '!$B$17*'[3]составляющая '!$C$17)+'[3]составляющая '!$D$17+'[3]составляющая '!$E$17)*1000+[3]ставка!Q26</f>
        <v>3415.9691722749999</v>
      </c>
      <c r="R471" s="109">
        <f>(([3]ставка!R26/1000*'[3]составляющая '!$B$17*'[3]составляющая '!$C$17)+'[3]составляющая '!$D$17+'[3]составляющая '!$E$17)*1000+[3]ставка!R26</f>
        <v>3359.6585788769999</v>
      </c>
      <c r="S471" s="109">
        <f>(([3]ставка!S26/1000*'[3]составляющая '!$B$17*'[3]составляющая '!$C$17)+'[3]составляющая '!$D$17+'[3]составляющая '!$E$17)*1000+[3]ставка!S26</f>
        <v>3288.6651509610001</v>
      </c>
      <c r="T471" s="109">
        <f>(([3]ставка!T26/1000*'[3]составляющая '!$B$17*'[3]составляющая '!$C$17)+'[3]составляющая '!$D$17+'[3]составляющая '!$E$17)*1000+[3]ставка!T26</f>
        <v>3333.4149917569998</v>
      </c>
      <c r="U471" s="109">
        <f>(([3]ставка!U26/1000*'[3]составляющая '!$B$17*'[3]составляющая '!$C$17)+'[3]составляющая '!$D$17+'[3]составляющая '!$E$17)*1000+[3]ставка!U26</f>
        <v>3411.3312969650001</v>
      </c>
      <c r="V471" s="109">
        <f>(([3]ставка!V26/1000*'[3]составляющая '!$B$17*'[3]составляющая '!$C$17)+'[3]составляющая '!$D$17+'[3]составляющая '!$E$17)*1000+[3]ставка!V26</f>
        <v>3486.464876987</v>
      </c>
      <c r="W471" s="109">
        <f>(([3]ставка!W26/1000*'[3]составляющая '!$B$17*'[3]составляющая '!$C$17)+'[3]составляющая '!$D$17+'[3]составляющая '!$E$17)*1000+[3]ставка!W26</f>
        <v>3481.4423973830003</v>
      </c>
      <c r="X471" s="109">
        <f>(([3]ставка!X26/1000*'[3]составляющая '!$B$17*'[3]составляющая '!$C$17)+'[3]составляющая '!$D$17+'[3]составляющая '!$E$17)*1000+[3]ставка!X26</f>
        <v>3376.6829748320001</v>
      </c>
      <c r="Y471" s="109">
        <f>(([3]ставка!Y26/1000*'[3]составляющая '!$B$17*'[3]составляющая '!$C$17)+'[3]составляющая '!$D$17+'[3]составляющая '!$E$17)*1000+[3]ставка!Y26</f>
        <v>3214.8324384039997</v>
      </c>
    </row>
    <row r="472" spans="1:25" s="71" customFormat="1" ht="15.75" outlineLevel="1" x14ac:dyDescent="0.25">
      <c r="A472" s="125">
        <v>23</v>
      </c>
      <c r="B472" s="109">
        <f>(([3]ставка!B27/1000*'[3]составляющая '!$B$17*'[3]составляющая '!$C$17)+'[3]составляющая '!$D$17+'[3]составляющая '!$E$17)*1000+[3]ставка!B27</f>
        <v>2896.5610732279997</v>
      </c>
      <c r="C472" s="109">
        <f>(([3]ставка!C27/1000*'[3]составляющая '!$B$17*'[3]составляющая '!$C$17)+'[3]составляющая '!$D$17+'[3]составляющая '!$E$17)*1000+[3]ставка!C27</f>
        <v>2837.8636708290001</v>
      </c>
      <c r="D472" s="109">
        <f>(([3]ставка!D27/1000*'[3]составляющая '!$B$17*'[3]составляющая '!$C$17)+'[3]составляющая '!$D$17+'[3]составляющая '!$E$17)*1000+[3]ставка!D27</f>
        <v>2817.1855340809998</v>
      </c>
      <c r="E472" s="109">
        <f>(([3]ставка!E27/1000*'[3]составляющая '!$B$17*'[3]составляющая '!$C$17)+'[3]составляющая '!$D$17+'[3]составляющая '!$E$17)*1000+[3]ставка!E27</f>
        <v>2808.7581752860001</v>
      </c>
      <c r="F472" s="109">
        <f>(([3]ставка!F27/1000*'[3]составляющая '!$B$17*'[3]составляющая '!$C$17)+'[3]составляющая '!$D$17+'[3]составляющая '!$E$17)*1000+[3]ставка!F27</f>
        <v>2814.7308537339995</v>
      </c>
      <c r="G472" s="109">
        <f>(([3]ставка!G27/1000*'[3]составляющая '!$B$17*'[3]составляющая '!$C$17)+'[3]составляющая '!$D$17+'[3]составляющая '!$E$17)*1000+[3]ставка!G27</f>
        <v>2819.0859317690001</v>
      </c>
      <c r="H472" s="109">
        <f>(([3]ставка!H27/1000*'[3]составляющая '!$B$17*'[3]составляющая '!$C$17)+'[3]составляющая '!$D$17+'[3]составляющая '!$E$17)*1000+[3]ставка!H27</f>
        <v>2837.2528287149999</v>
      </c>
      <c r="I472" s="109">
        <f>(([3]ставка!I27/1000*'[3]составляющая '!$B$17*'[3]составляющая '!$C$17)+'[3]составляющая '!$D$17+'[3]составляющая '!$E$17)*1000+[3]ставка!I27</f>
        <v>2857.693415752</v>
      </c>
      <c r="J472" s="109">
        <f>(([3]ставка!J27/1000*'[3]составляющая '!$B$17*'[3]составляющая '!$C$17)+'[3]составляющая '!$D$17+'[3]составляющая '!$E$17)*1000+[3]ставка!J27</f>
        <v>3056.4094049489995</v>
      </c>
      <c r="K472" s="109">
        <f>(([3]ставка!K27/1000*'[3]составляющая '!$B$17*'[3]составляющая '!$C$17)+'[3]составляющая '!$D$17+'[3]составляющая '!$E$17)*1000+[3]ставка!K27</f>
        <v>3231.4269825009997</v>
      </c>
      <c r="L472" s="109">
        <f>(([3]ставка!L27/1000*'[3]составляющая '!$B$17*'[3]составляющая '!$C$17)+'[3]составляющая '!$D$17+'[3]составляющая '!$E$17)*1000+[3]ставка!L27</f>
        <v>3352.9053799500002</v>
      </c>
      <c r="M472" s="109">
        <f>(([3]ставка!M27/1000*'[3]составляющая '!$B$17*'[3]составляющая '!$C$17)+'[3]составляющая '!$D$17+'[3]составляющая '!$E$17)*1000+[3]ставка!M27</f>
        <v>3372.7125010909995</v>
      </c>
      <c r="N472" s="109">
        <f>(([3]ставка!N27/1000*'[3]составляющая '!$B$17*'[3]составляющая '!$C$17)+'[3]составляющая '!$D$17+'[3]составляющая '!$E$17)*1000+[3]ставка!N27</f>
        <v>3317.024061698</v>
      </c>
      <c r="O472" s="109">
        <f>(([3]ставка!O27/1000*'[3]составляющая '!$B$17*'[3]составляющая '!$C$17)+'[3]составляющая '!$D$17+'[3]составляющая '!$E$17)*1000+[3]ставка!O27</f>
        <v>3270.2041448489999</v>
      </c>
      <c r="P472" s="109">
        <f>(([3]ставка!P27/1000*'[3]составляющая '!$B$17*'[3]составляющая '!$C$17)+'[3]составляющая '!$D$17+'[3]составляющая '!$E$17)*1000+[3]ставка!P27</f>
        <v>3233.6554250280001</v>
      </c>
      <c r="Q472" s="109">
        <f>(([3]ставка!Q27/1000*'[3]составляющая '!$B$17*'[3]составляющая '!$C$17)+'[3]составляющая '!$D$17+'[3]составляющая '!$E$17)*1000+[3]ставка!Q27</f>
        <v>3192.7063796080001</v>
      </c>
      <c r="R472" s="109">
        <f>(([3]ставка!R27/1000*'[3]составляющая '!$B$17*'[3]составляющая '!$C$17)+'[3]составляющая '!$D$17+'[3]составляющая '!$E$17)*1000+[3]ставка!R27</f>
        <v>3191.5525667259999</v>
      </c>
      <c r="S472" s="109">
        <f>(([3]ставка!S27/1000*'[3]составляющая '!$B$17*'[3]составляющая '!$C$17)+'[3]составляющая '!$D$17+'[3]составляющая '!$E$17)*1000+[3]ставка!S27</f>
        <v>3202.5816604510001</v>
      </c>
      <c r="T472" s="109">
        <f>(([3]ставка!T27/1000*'[3]составляющая '!$B$17*'[3]составляющая '!$C$17)+'[3]составляющая '!$D$17+'[3]составляющая '!$E$17)*1000+[3]ставка!T27</f>
        <v>3200.6473270900001</v>
      </c>
      <c r="U472" s="109">
        <f>(([3]ставка!U27/1000*'[3]составляющая '!$B$17*'[3]составляющая '!$C$17)+'[3]составляющая '!$D$17+'[3]составляющая '!$E$17)*1000+[3]ставка!U27</f>
        <v>3381.2529787959998</v>
      </c>
      <c r="V472" s="109">
        <f>(([3]ставка!V27/1000*'[3]составляющая '!$B$17*'[3]составляющая '!$C$17)+'[3]составляющая '!$D$17+'[3]составляющая '!$E$17)*1000+[3]ставка!V27</f>
        <v>3447.9592000229995</v>
      </c>
      <c r="W472" s="109">
        <f>(([3]ставка!W27/1000*'[3]составляющая '!$B$17*'[3]составляющая '!$C$17)+'[3]составляющая '!$D$17+'[3]составляющая '!$E$17)*1000+[3]ставка!W27</f>
        <v>3418.9781352809996</v>
      </c>
      <c r="X472" s="109">
        <f>(([3]ставка!X27/1000*'[3]составляющая '!$B$17*'[3]составляющая '!$C$17)+'[3]составляющая '!$D$17+'[3]составляющая '!$E$17)*1000+[3]ставка!X27</f>
        <v>3205.025028907</v>
      </c>
      <c r="Y472" s="109">
        <f>(([3]ставка!Y27/1000*'[3]составляющая '!$B$17*'[3]составляющая '!$C$17)+'[3]составляющая '!$D$17+'[3]составляющая '!$E$17)*1000+[3]ставка!Y27</f>
        <v>3113.4213355889997</v>
      </c>
    </row>
    <row r="473" spans="1:25" s="71" customFormat="1" ht="15.75" outlineLevel="1" x14ac:dyDescent="0.25">
      <c r="A473" s="125">
        <v>24</v>
      </c>
      <c r="B473" s="109">
        <f>(([3]ставка!B28/1000*'[3]составляющая '!$B$17*'[3]составляющая '!$C$17)+'[3]составляющая '!$D$17+'[3]составляющая '!$E$17)*1000+[3]ставка!B28</f>
        <v>2966.7739806650002</v>
      </c>
      <c r="C473" s="109">
        <f>(([3]ставка!C28/1000*'[3]составляющая '!$B$17*'[3]составляющая '!$C$17)+'[3]составляющая '!$D$17+'[3]составляющая '!$E$17)*1000+[3]ставка!C28</f>
        <v>2927.4877832220004</v>
      </c>
      <c r="D473" s="109">
        <f>(([3]ставка!D28/1000*'[3]составляющая '!$B$17*'[3]составляющая '!$C$17)+'[3]составляющая '!$D$17+'[3]составляющая '!$E$17)*1000+[3]ставка!D28</f>
        <v>2866.9126069170002</v>
      </c>
      <c r="E473" s="109">
        <f>(([3]ставка!E28/1000*'[3]составляющая '!$B$17*'[3]составляющая '!$C$17)+'[3]составляющая '!$D$17+'[3]составляющая '!$E$17)*1000+[3]ставка!E28</f>
        <v>2751.9385467929997</v>
      </c>
      <c r="F473" s="109">
        <f>(([3]ставка!F28/1000*'[3]составляющая '!$B$17*'[3]составляющая '!$C$17)+'[3]составляющая '!$D$17+'[3]составляющая '!$E$17)*1000+[3]ставка!F28</f>
        <v>2761.9382584370001</v>
      </c>
      <c r="G473" s="109">
        <f>(([3]ставка!G28/1000*'[3]составляющая '!$B$17*'[3]составляющая '!$C$17)+'[3]составляющая '!$D$17+'[3]составляющая '!$E$17)*1000+[3]ставка!G28</f>
        <v>2810.737756211</v>
      </c>
      <c r="H473" s="109">
        <f>(([3]ставка!H28/1000*'[3]составляющая '!$B$17*'[3]составляющая '!$C$17)+'[3]составляющая '!$D$17+'[3]составляющая '!$E$17)*1000+[3]ставка!H28</f>
        <v>2848.3611056769996</v>
      </c>
      <c r="I473" s="109">
        <f>(([3]ставка!I28/1000*'[3]составляющая '!$B$17*'[3]составляющая '!$C$17)+'[3]составляющая '!$D$17+'[3]составляющая '!$E$17)*1000+[3]ставка!I28</f>
        <v>2880.826232847</v>
      </c>
      <c r="J473" s="109">
        <f>(([3]ставка!J28/1000*'[3]составляющая '!$B$17*'[3]составляющая '!$C$17)+'[3]составляющая '!$D$17+'[3]составляющая '!$E$17)*1000+[3]ставка!J28</f>
        <v>2932.2614012239997</v>
      </c>
      <c r="K473" s="109">
        <f>(([3]ставка!K28/1000*'[3]составляющая '!$B$17*'[3]составляющая '!$C$17)+'[3]составляющая '!$D$17+'[3]составляющая '!$E$17)*1000+[3]ставка!K28</f>
        <v>3042.6541454929998</v>
      </c>
      <c r="L473" s="109">
        <f>(([3]ставка!L28/1000*'[3]составляющая '!$B$17*'[3]составляющая '!$C$17)+'[3]составляющая '!$D$17+'[3]составляющая '!$E$17)*1000+[3]ставка!L28</f>
        <v>3103.8175401300005</v>
      </c>
      <c r="M473" s="109">
        <f>(([3]ставка!M28/1000*'[3]составляющая '!$B$17*'[3]составляющая '!$C$17)+'[3]составляющая '!$D$17+'[3]составляющая '!$E$17)*1000+[3]ставка!M28</f>
        <v>3134.6650668870002</v>
      </c>
      <c r="N473" s="109">
        <f>(([3]ставка!N28/1000*'[3]составляющая '!$B$17*'[3]составляющая '!$C$17)+'[3]составляющая '!$D$17+'[3]составляющая '!$E$17)*1000+[3]ставка!N28</f>
        <v>3158.11461693</v>
      </c>
      <c r="O473" s="109">
        <f>(([3]ставка!O28/1000*'[3]составляющая '!$B$17*'[3]составляющая '!$C$17)+'[3]составляющая '!$D$17+'[3]составляющая '!$E$17)*1000+[3]ставка!O28</f>
        <v>3131.7465990089995</v>
      </c>
      <c r="P473" s="109">
        <f>(([3]ставка!P28/1000*'[3]составляющая '!$B$17*'[3]составляющая '!$C$17)+'[3]составляющая '!$D$17+'[3]составляющая '!$E$17)*1000+[3]ставка!P28</f>
        <v>3117.5275520219998</v>
      </c>
      <c r="Q473" s="109">
        <f>(([3]ставка!Q28/1000*'[3]составляющая '!$B$17*'[3]составляющая '!$C$17)+'[3]составляющая '!$D$17+'[3]составляющая '!$E$17)*1000+[3]ставка!Q28</f>
        <v>3111.96210165</v>
      </c>
      <c r="R473" s="109">
        <f>(([3]ставка!R28/1000*'[3]составляющая '!$B$17*'[3]составляющая '!$C$17)+'[3]составляющая '!$D$17+'[3]составляющая '!$E$17)*1000+[3]ставка!R28</f>
        <v>3115.2651738219997</v>
      </c>
      <c r="S473" s="109">
        <f>(([3]ставка!S28/1000*'[3]составляющая '!$B$17*'[3]составляющая '!$C$17)+'[3]составляющая '!$D$17+'[3]составляющая '!$E$17)*1000+[3]ставка!S28</f>
        <v>3149.0764160209997</v>
      </c>
      <c r="T473" s="109">
        <f>(([3]ставка!T28/1000*'[3]составляющая '!$B$17*'[3]составляющая '!$C$17)+'[3]составляющая '!$D$17+'[3]составляющая '!$E$17)*1000+[3]ставка!T28</f>
        <v>3221.8797464969998</v>
      </c>
      <c r="U473" s="109">
        <f>(([3]ставка!U28/1000*'[3]составляющая '!$B$17*'[3]составляющая '!$C$17)+'[3]составляющая '!$D$17+'[3]составляющая '!$E$17)*1000+[3]ставка!U28</f>
        <v>3402.6777003499997</v>
      </c>
      <c r="V473" s="109">
        <f>(([3]ставка!V28/1000*'[3]составляющая '!$B$17*'[3]составляющая '!$C$17)+'[3]составляющая '!$D$17+'[3]составляющая '!$E$17)*1000+[3]ставка!V28</f>
        <v>3492.3131246339999</v>
      </c>
      <c r="W473" s="109">
        <f>(([3]ставка!W28/1000*'[3]составляющая '!$B$17*'[3]составляющая '!$C$17)+'[3]составляющая '!$D$17+'[3]составляющая '!$E$17)*1000+[3]ставка!W28</f>
        <v>3490.4692864009994</v>
      </c>
      <c r="X473" s="109">
        <f>(([3]ставка!X28/1000*'[3]составляющая '!$B$17*'[3]составляющая '!$C$17)+'[3]составляющая '!$D$17+'[3]составляющая '!$E$17)*1000+[3]ставка!X28</f>
        <v>3465.8546115849999</v>
      </c>
      <c r="Y473" s="109">
        <f>(([3]ставка!Y28/1000*'[3]составляющая '!$B$17*'[3]составляющая '!$C$17)+'[3]составляющая '!$D$17+'[3]составляющая '!$E$17)*1000+[3]ставка!Y28</f>
        <v>3269.8761000099998</v>
      </c>
    </row>
    <row r="474" spans="1:25" s="71" customFormat="1" ht="15.75" outlineLevel="1" x14ac:dyDescent="0.25">
      <c r="A474" s="125">
        <v>25</v>
      </c>
      <c r="B474" s="109">
        <f>(([3]ставка!B29/1000*'[3]составляющая '!$B$17*'[3]составляющая '!$C$17)+'[3]составляющая '!$D$17+'[3]составляющая '!$E$17)*1000+[3]ставка!B29</f>
        <v>3246.3473667299995</v>
      </c>
      <c r="C474" s="109">
        <f>(([3]ставка!C29/1000*'[3]составляющая '!$B$17*'[3]составляющая '!$C$17)+'[3]составляющая '!$D$17+'[3]составляющая '!$E$17)*1000+[3]ставка!C29</f>
        <v>3198.7129937289997</v>
      </c>
      <c r="D474" s="109">
        <f>(([3]ставка!D29/1000*'[3]составляющая '!$B$17*'[3]составляющая '!$C$17)+'[3]составляющая '!$D$17+'[3]составляющая '!$E$17)*1000+[3]ставка!D29</f>
        <v>3076.0694715069999</v>
      </c>
      <c r="E474" s="109">
        <f>(([3]ставка!E29/1000*'[3]составляющая '!$B$17*'[3]составляющая '!$C$17)+'[3]составляющая '!$D$17+'[3]составляющая '!$E$17)*1000+[3]ставка!E29</f>
        <v>2972.3507429279998</v>
      </c>
      <c r="F474" s="109">
        <f>(([3]ставка!F29/1000*'[3]составляющая '!$B$17*'[3]составляющая '!$C$17)+'[3]составляющая '!$D$17+'[3]составляющая '!$E$17)*1000+[3]ставка!F29</f>
        <v>2970.7218306239997</v>
      </c>
      <c r="G474" s="109">
        <f>(([3]ставка!G29/1000*'[3]составляющая '!$B$17*'[3]составляющая '!$C$17)+'[3]составляющая '!$D$17+'[3]составляющая '!$E$17)*1000+[3]ставка!G29</f>
        <v>2979.4772342580004</v>
      </c>
      <c r="H474" s="109">
        <f>(([3]ставка!H29/1000*'[3]составляющая '!$B$17*'[3]составляющая '!$C$17)+'[3]составляющая '!$D$17+'[3]составляющая '!$E$17)*1000+[3]ставка!H29</f>
        <v>3167.6731648249997</v>
      </c>
      <c r="I474" s="109">
        <f>(([3]ставка!I29/1000*'[3]составляющая '!$B$17*'[3]составляющая '!$C$17)+'[3]составляющая '!$D$17+'[3]составляющая '!$E$17)*1000+[3]ставка!I29</f>
        <v>3266.7540180939995</v>
      </c>
      <c r="J474" s="109">
        <f>(([3]ставка!J29/1000*'[3]составляющая '!$B$17*'[3]составляющая '!$C$17)+'[3]составляющая '!$D$17+'[3]составляющая '!$E$17)*1000+[3]ставка!J29</f>
        <v>3428.1520788820003</v>
      </c>
      <c r="K474" s="109">
        <f>(([3]ставка!K29/1000*'[3]составляющая '!$B$17*'[3]составляющая '!$C$17)+'[3]составляющая '!$D$17+'[3]составляющая '!$E$17)*1000+[3]ставка!K29</f>
        <v>3532.3572187740001</v>
      </c>
      <c r="L474" s="109">
        <f>(([3]ставка!L29/1000*'[3]составляющая '!$B$17*'[3]составляющая '!$C$17)+'[3]составляющая '!$D$17+'[3]составляющая '!$E$17)*1000+[3]ставка!L29</f>
        <v>3544.1555210870001</v>
      </c>
      <c r="M474" s="109">
        <f>(([3]ставка!M29/1000*'[3]составляющая '!$B$17*'[3]составляющая '!$C$17)+'[3]составляющая '!$D$17+'[3]составляющая '!$E$17)*1000+[3]ставка!M29</f>
        <v>3524.8687469319998</v>
      </c>
      <c r="N474" s="109">
        <f>(([3]ставка!N29/1000*'[3]составляющая '!$B$17*'[3]составляющая '!$C$17)+'[3]составляющая '!$D$17+'[3]составляющая '!$E$17)*1000+[3]ставка!N29</f>
        <v>3510.9777447839997</v>
      </c>
      <c r="O474" s="109">
        <f>(([3]ставка!O29/1000*'[3]составляющая '!$B$17*'[3]составляющая '!$C$17)+'[3]составляющая '!$D$17+'[3]составляющая '!$E$17)*1000+[3]ставка!O29</f>
        <v>3512.8102711259999</v>
      </c>
      <c r="P474" s="109">
        <f>(([3]ставка!P29/1000*'[3]составляющая '!$B$17*'[3]составляющая '!$C$17)+'[3]составляющая '!$D$17+'[3]составляющая '!$E$17)*1000+[3]ставка!P29</f>
        <v>3513.3758656760001</v>
      </c>
      <c r="Q474" s="109">
        <f>(([3]ставка!Q29/1000*'[3]составляющая '!$B$17*'[3]составляющая '!$C$17)+'[3]составляющая '!$D$17+'[3]составляющая '!$E$17)*1000+[3]ставка!Q29</f>
        <v>3492.4828029990003</v>
      </c>
      <c r="R474" s="109">
        <f>(([3]ставка!R29/1000*'[3]составляющая '!$B$17*'[3]составляющая '!$C$17)+'[3]составляющая '!$D$17+'[3]составляющая '!$E$17)*1000+[3]ставка!R29</f>
        <v>3469.3499859040003</v>
      </c>
      <c r="S474" s="109">
        <f>(([3]ставка!S29/1000*'[3]составляющая '!$B$17*'[3]составляющая '!$C$17)+'[3]составляющая '!$D$17+'[3]составляющая '!$E$17)*1000+[3]ставка!S29</f>
        <v>3377.0110196710002</v>
      </c>
      <c r="T474" s="109">
        <f>(([3]ставка!T29/1000*'[3]составляющая '!$B$17*'[3]составляющая '!$C$17)+'[3]составляющая '!$D$17+'[3]составляющая '!$E$17)*1000+[3]ставка!T29</f>
        <v>3375.4612906039997</v>
      </c>
      <c r="U474" s="109">
        <f>(([3]ставка!U29/1000*'[3]составляющая '!$B$17*'[3]составляющая '!$C$17)+'[3]составляющая '!$D$17+'[3]составляющая '!$E$17)*1000+[3]ставка!U29</f>
        <v>3489.3154735190001</v>
      </c>
      <c r="V474" s="109">
        <f>(([3]ставка!V29/1000*'[3]составляющая '!$B$17*'[3]составляющая '!$C$17)+'[3]составляющая '!$D$17+'[3]составляющая '!$E$17)*1000+[3]ставка!V29</f>
        <v>3496.8039453609999</v>
      </c>
      <c r="W474" s="109">
        <f>(([3]ставка!W29/1000*'[3]составляющая '!$B$17*'[3]составляющая '!$C$17)+'[3]составляющая '!$D$17+'[3]составляющая '!$E$17)*1000+[3]ставка!W29</f>
        <v>3521.950279054</v>
      </c>
      <c r="X474" s="109">
        <f>(([3]ставка!X29/1000*'[3]составляющая '!$B$17*'[3]составляющая '!$C$17)+'[3]составляющая '!$D$17+'[3]составляющая '!$E$17)*1000+[3]ставка!X29</f>
        <v>3466.0129780589996</v>
      </c>
      <c r="Y474" s="109">
        <f>(([3]ставка!Y29/1000*'[3]составляющая '!$B$17*'[3]составляющая '!$C$17)+'[3]составляющая '!$D$17+'[3]составляющая '!$E$17)*1000+[3]ставка!Y29</f>
        <v>3292.6130009199996</v>
      </c>
    </row>
    <row r="475" spans="1:25" s="71" customFormat="1" ht="15.75" outlineLevel="1" x14ac:dyDescent="0.25">
      <c r="A475" s="125">
        <v>26</v>
      </c>
      <c r="B475" s="109">
        <f>(([3]ставка!B30/1000*'[3]составляющая '!$B$17*'[3]составляющая '!$C$17)+'[3]составляющая '!$D$17+'[3]составляющая '!$E$17)*1000+[3]ставка!B30</f>
        <v>3409.4761468409997</v>
      </c>
      <c r="C475" s="109">
        <f>(([3]ставка!C30/1000*'[3]составляющая '!$B$17*'[3]составляющая '!$C$17)+'[3]составляющая '!$D$17+'[3]составляющая '!$E$17)*1000+[3]ставка!C30</f>
        <v>3061.3753250979998</v>
      </c>
      <c r="D475" s="109">
        <f>(([3]ставка!D30/1000*'[3]составляющая '!$B$17*'[3]составляющая '!$C$17)+'[3]составляющая '!$D$17+'[3]составляющая '!$E$17)*1000+[3]ставка!D30</f>
        <v>2997.5310122940004</v>
      </c>
      <c r="E475" s="109">
        <f>(([3]ставка!E30/1000*'[3]составляющая '!$B$17*'[3]составляющая '!$C$17)+'[3]составляющая '!$D$17+'[3]составляющая '!$E$17)*1000+[3]ставка!E30</f>
        <v>2979.2396845470003</v>
      </c>
      <c r="F475" s="109">
        <f>(([3]ставка!F30/1000*'[3]составляющая '!$B$17*'[3]составляющая '!$C$17)+'[3]составляющая '!$D$17+'[3]составляющая '!$E$17)*1000+[3]ставка!F30</f>
        <v>2988.7529848779996</v>
      </c>
      <c r="G475" s="109">
        <f>(([3]ставка!G30/1000*'[3]составляющая '!$B$17*'[3]составляющая '!$C$17)+'[3]составляющая '!$D$17+'[3]составляющая '!$E$17)*1000+[3]ставка!G30</f>
        <v>3005.9696829800005</v>
      </c>
      <c r="H475" s="109">
        <f>(([3]ставка!H30/1000*'[3]составляющая '!$B$17*'[3]составляющая '!$C$17)+'[3]составляющая '!$D$17+'[3]составляющая '!$E$17)*1000+[3]ставка!H30</f>
        <v>3131.9049654830001</v>
      </c>
      <c r="I475" s="109">
        <f>(([3]ставка!I30/1000*'[3]составляющая '!$B$17*'[3]составляющая '!$C$17)+'[3]составляющая '!$D$17+'[3]составляющая '!$E$17)*1000+[3]ставка!I30</f>
        <v>3275.8148427850001</v>
      </c>
      <c r="J475" s="109">
        <f>(([3]ставка!J30/1000*'[3]составляющая '!$B$17*'[3]составляющая '!$C$17)+'[3]составляющая '!$D$17+'[3]составляющая '!$E$17)*1000+[3]ставка!J30</f>
        <v>3438.9436228959999</v>
      </c>
      <c r="K475" s="109">
        <f>(([3]ставка!K30/1000*'[3]составляющая '!$B$17*'[3]составляющая '!$C$17)+'[3]составляющая '!$D$17+'[3]составляющая '!$E$17)*1000+[3]ставка!K30</f>
        <v>3527.2668678239997</v>
      </c>
      <c r="L475" s="109">
        <f>(([3]ставка!L30/1000*'[3]составляющая '!$B$17*'[3]составляющая '!$C$17)+'[3]составляющая '!$D$17+'[3]составляющая '!$E$17)*1000+[3]ставка!L30</f>
        <v>3547.0400532919998</v>
      </c>
      <c r="M475" s="109">
        <f>(([3]ставка!M30/1000*'[3]составляющая '!$B$17*'[3]составляющая '!$C$17)+'[3]составляющая '!$D$17+'[3]составляющая '!$E$17)*1000+[3]ставка!M30</f>
        <v>3525.9886241409995</v>
      </c>
      <c r="N475" s="109">
        <f>(([3]ставка!N30/1000*'[3]составляющая '!$B$17*'[3]составляющая '!$C$17)+'[3]составляющая '!$D$17+'[3]составляющая '!$E$17)*1000+[3]ставка!N30</f>
        <v>3514.9029709609999</v>
      </c>
      <c r="O475" s="109">
        <f>(([3]ставка!O30/1000*'[3]составляющая '!$B$17*'[3]составляющая '!$C$17)+'[3]составляющая '!$D$17+'[3]составляющая '!$E$17)*1000+[3]ставка!O30</f>
        <v>3515.5138130750001</v>
      </c>
      <c r="P475" s="109">
        <f>(([3]ставка!P30/1000*'[3]составляющая '!$B$17*'[3]составляющая '!$C$17)+'[3]составляющая '!$D$17+'[3]составляющая '!$E$17)*1000+[3]ставка!P30</f>
        <v>3518.296538261</v>
      </c>
      <c r="Q475" s="109">
        <f>(([3]ставка!Q30/1000*'[3]составляющая '!$B$17*'[3]составляющая '!$C$17)+'[3]составляющая '!$D$17+'[3]составляющая '!$E$17)*1000+[3]ставка!Q30</f>
        <v>3508.681430911</v>
      </c>
      <c r="R475" s="109">
        <f>(([3]ставка!R30/1000*'[3]составляющая '!$B$17*'[3]составляющая '!$C$17)+'[3]составляющая '!$D$17+'[3]составляющая '!$E$17)*1000+[3]ставка!R30</f>
        <v>3483.738711256</v>
      </c>
      <c r="S475" s="109">
        <f>(([3]ставка!S30/1000*'[3]составляющая '!$B$17*'[3]составляющая '!$C$17)+'[3]составляющая '!$D$17+'[3]составляющая '!$E$17)*1000+[3]ставка!S30</f>
        <v>3469.6554069610002</v>
      </c>
      <c r="T475" s="109">
        <f>(([3]ставка!T30/1000*'[3]составляющая '!$B$17*'[3]составляющая '!$C$17)+'[3]составляющая '!$D$17+'[3]составляющая '!$E$17)*1000+[3]ставка!T30</f>
        <v>3475.2661048969999</v>
      </c>
      <c r="U475" s="109">
        <f>(([3]ставка!U30/1000*'[3]составляющая '!$B$17*'[3]составляющая '!$C$17)+'[3]составляющая '!$D$17+'[3]составляющая '!$E$17)*1000+[3]ставка!U30</f>
        <v>3505.4009825210001</v>
      </c>
      <c r="V475" s="109">
        <f>(([3]ставка!V30/1000*'[3]составляющая '!$B$17*'[3]составляющая '!$C$17)+'[3]составляющая '!$D$17+'[3]составляющая '!$E$17)*1000+[3]ставка!V30</f>
        <v>3536.4973708799998</v>
      </c>
      <c r="W475" s="109">
        <f>(([3]ставка!W30/1000*'[3]составляющая '!$B$17*'[3]составляющая '!$C$17)+'[3]составляющая '!$D$17+'[3]составляющая '!$E$17)*1000+[3]ставка!W30</f>
        <v>3529.1672655120001</v>
      </c>
      <c r="X475" s="109">
        <f>(([3]ставка!X30/1000*'[3]составляющая '!$B$17*'[3]составляющая '!$C$17)+'[3]составляющая '!$D$17+'[3]составляющая '!$E$17)*1000+[3]ставка!X30</f>
        <v>3508.5683120009999</v>
      </c>
      <c r="Y475" s="109">
        <f>(([3]ставка!Y30/1000*'[3]составляющая '!$B$17*'[3]составляющая '!$C$17)+'[3]составляющая '!$D$17+'[3]составляющая '!$E$17)*1000+[3]ставка!Y30</f>
        <v>3453.0043034089995</v>
      </c>
    </row>
    <row r="476" spans="1:25" s="71" customFormat="1" ht="15.75" outlineLevel="1" x14ac:dyDescent="0.25">
      <c r="A476" s="125">
        <v>27</v>
      </c>
      <c r="B476" s="109">
        <f>(([3]ставка!B31/1000*'[3]составляющая '!$B$17*'[3]составляющая '!$C$17)+'[3]составляющая '!$D$17+'[3]составляющая '!$E$17)*1000+[3]ставка!B31</f>
        <v>3062.3142120510001</v>
      </c>
      <c r="C476" s="109">
        <f>(([3]ставка!C31/1000*'[3]составляющая '!$B$17*'[3]составляющая '!$C$17)+'[3]составляющая '!$D$17+'[3]составляющая '!$E$17)*1000+[3]ставка!C31</f>
        <v>3016.218256226</v>
      </c>
      <c r="D476" s="109">
        <f>(([3]ставка!D31/1000*'[3]составляющая '!$B$17*'[3]составляющая '!$C$17)+'[3]составляющая '!$D$17+'[3]составляющая '!$E$17)*1000+[3]ставка!D31</f>
        <v>2976.5474544889998</v>
      </c>
      <c r="E476" s="109">
        <f>(([3]ставка!E31/1000*'[3]составляющая '!$B$17*'[3]составляющая '!$C$17)+'[3]составляющая '!$D$17+'[3]составляющая '!$E$17)*1000+[3]ставка!E31</f>
        <v>2976.7510685269999</v>
      </c>
      <c r="F476" s="109">
        <f>(([3]ставка!F31/1000*'[3]составляющая '!$B$17*'[3]составляющая '!$C$17)+'[3]составляющая '!$D$17+'[3]составляющая '!$E$17)*1000+[3]ставка!F31</f>
        <v>2977.2827274040001</v>
      </c>
      <c r="G476" s="109">
        <f>(([3]ставка!G31/1000*'[3]составляющая '!$B$17*'[3]составляющая '!$C$17)+'[3]составляющая '!$D$17+'[3]составляющая '!$E$17)*1000+[3]ставка!G31</f>
        <v>2986.4906066779995</v>
      </c>
      <c r="H476" s="109">
        <f>(([3]ставка!H31/1000*'[3]составляющая '!$B$17*'[3]составляющая '!$C$17)+'[3]составляющая '!$D$17+'[3]составляющая '!$E$17)*1000+[3]ставка!H31</f>
        <v>3032.134086863</v>
      </c>
      <c r="I476" s="109">
        <f>(([3]ставка!I31/1000*'[3]составляющая '!$B$17*'[3]составляющая '!$C$17)+'[3]составляющая '!$D$17+'[3]составляющая '!$E$17)*1000+[3]ставка!I31</f>
        <v>3180.0936211430003</v>
      </c>
      <c r="J476" s="109">
        <f>(([3]ставка!J31/1000*'[3]составляющая '!$B$17*'[3]составляющая '!$C$17)+'[3]составляющая '!$D$17+'[3]составляющая '!$E$17)*1000+[3]ставка!J31</f>
        <v>3342.1590834999997</v>
      </c>
      <c r="K476" s="109">
        <f>(([3]ставка!K31/1000*'[3]составляющая '!$B$17*'[3]составляющая '!$C$17)+'[3]составляющая '!$D$17+'[3]составляющая '!$E$17)*1000+[3]ставка!K31</f>
        <v>3496.6003313230003</v>
      </c>
      <c r="L476" s="109">
        <f>(([3]ставка!L31/1000*'[3]составляющая '!$B$17*'[3]составляющая '!$C$17)+'[3]составляющая '!$D$17+'[3]составляющая '!$E$17)*1000+[3]ставка!L31</f>
        <v>3528.3414974689995</v>
      </c>
      <c r="M476" s="109">
        <f>(([3]ставка!M31/1000*'[3]составляющая '!$B$17*'[3]составляющая '!$C$17)+'[3]составляющая '!$D$17+'[3]составляющая '!$E$17)*1000+[3]ставка!M31</f>
        <v>3508.047965015</v>
      </c>
      <c r="N476" s="109">
        <f>(([3]ставка!N31/1000*'[3]составляющая '!$B$17*'[3]составляющая '!$C$17)+'[3]составляющая '!$D$17+'[3]составляющая '!$E$17)*1000+[3]ставка!N31</f>
        <v>3493.9081012650004</v>
      </c>
      <c r="O476" s="109">
        <f>(([3]ставка!O31/1000*'[3]составляющая '!$B$17*'[3]составляющая '!$C$17)+'[3]составляющая '!$D$17+'[3]составляющая '!$E$17)*1000+[3]ставка!O31</f>
        <v>3491.7701538660003</v>
      </c>
      <c r="P476" s="109">
        <f>(([3]ставка!P31/1000*'[3]составляющая '!$B$17*'[3]составляющая '!$C$17)+'[3]составляющая '!$D$17+'[3]составляющая '!$E$17)*1000+[3]ставка!P31</f>
        <v>3497.301668565</v>
      </c>
      <c r="Q476" s="109">
        <f>(([3]ставка!Q31/1000*'[3]составляющая '!$B$17*'[3]составляющая '!$C$17)+'[3]составляющая '!$D$17+'[3]составляющая '!$E$17)*1000+[3]ставка!Q31</f>
        <v>3479.4628164579999</v>
      </c>
      <c r="R476" s="109">
        <f>(([3]ставка!R31/1000*'[3]составляющая '!$B$17*'[3]составляющая '!$C$17)+'[3]составляющая '!$D$17+'[3]составляющая '!$E$17)*1000+[3]ставка!R31</f>
        <v>3431.8850029120003</v>
      </c>
      <c r="S476" s="109">
        <f>(([3]ставка!S31/1000*'[3]составляющая '!$B$17*'[3]составляющая '!$C$17)+'[3]составляющая '!$D$17+'[3]составляющая '!$E$17)*1000+[3]ставка!S31</f>
        <v>3338.5166545980001</v>
      </c>
      <c r="T476" s="109">
        <f>(([3]ставка!T31/1000*'[3]составляющая '!$B$17*'[3]составляющая '!$C$17)+'[3]составляющая '!$D$17+'[3]составляющая '!$E$17)*1000+[3]ставка!T31</f>
        <v>3290.2488157010002</v>
      </c>
      <c r="U476" s="109">
        <f>(([3]ставка!U31/1000*'[3]составляющая '!$B$17*'[3]составляющая '!$C$17)+'[3]составляющая '!$D$17+'[3]составляющая '!$E$17)*1000+[3]ставка!U31</f>
        <v>3338.7089567450003</v>
      </c>
      <c r="V476" s="109">
        <f>(([3]ставка!V31/1000*'[3]составляющая '!$B$17*'[3]составляющая '!$C$17)+'[3]составляющая '!$D$17+'[3]составляющая '!$E$17)*1000+[3]ставка!V31</f>
        <v>3496.6795145599999</v>
      </c>
      <c r="W476" s="109">
        <f>(([3]ставка!W31/1000*'[3]составляющая '!$B$17*'[3]составляющая '!$C$17)+'[3]составляющая '!$D$17+'[3]составляющая '!$E$17)*1000+[3]ставка!W31</f>
        <v>3500.4011266990001</v>
      </c>
      <c r="X476" s="109">
        <f>(([3]ставка!X31/1000*'[3]составляющая '!$B$17*'[3]составляющая '!$C$17)+'[3]составляющая '!$D$17+'[3]составляющая '!$E$17)*1000+[3]ставка!X31</f>
        <v>3474.4403368540002</v>
      </c>
      <c r="Y476" s="109">
        <f>(([3]ставка!Y31/1000*'[3]составляющая '!$B$17*'[3]составляющая '!$C$17)+'[3]составляющая '!$D$17+'[3]составляющая '!$E$17)*1000+[3]ставка!Y31</f>
        <v>3270.6453085980002</v>
      </c>
    </row>
    <row r="477" spans="1:25" s="71" customFormat="1" ht="15.75" outlineLevel="1" x14ac:dyDescent="0.25">
      <c r="A477" s="125">
        <v>28</v>
      </c>
      <c r="B477" s="109">
        <f>(([3]ставка!B32/1000*'[3]составляющая '!$B$17*'[3]составляющая '!$C$17)+'[3]составляющая '!$D$17+'[3]составляющая '!$E$17)*1000+[3]ставка!B32</f>
        <v>3137.6174704379996</v>
      </c>
      <c r="C477" s="109">
        <f>(([3]ставка!C32/1000*'[3]составляющая '!$B$17*'[3]составляющая '!$C$17)+'[3]составляющая '!$D$17+'[3]составляющая '!$E$17)*1000+[3]ставка!C32</f>
        <v>3015.6074141120002</v>
      </c>
      <c r="D477" s="109">
        <f>(([3]ставка!D32/1000*'[3]составляющая '!$B$17*'[3]составляющая '!$C$17)+'[3]составляющая '!$D$17+'[3]составляющая '!$E$17)*1000+[3]ставка!D32</f>
        <v>2977.6786435889999</v>
      </c>
      <c r="E477" s="109">
        <f>(([3]ставка!E32/1000*'[3]составляющая '!$B$17*'[3]составляющая '!$C$17)+'[3]составляющая '!$D$17+'[3]составляющая '!$E$17)*1000+[3]ставка!E32</f>
        <v>2970.3372263299998</v>
      </c>
      <c r="F477" s="109">
        <f>(([3]ставка!F32/1000*'[3]составляющая '!$B$17*'[3]составляющая '!$C$17)+'[3]составляющая '!$D$17+'[3]составляющая '!$E$17)*1000+[3]ставка!F32</f>
        <v>2976.3551523419997</v>
      </c>
      <c r="G477" s="109">
        <f>(([3]ставка!G32/1000*'[3]составляющая '!$B$17*'[3]составляющая '!$C$17)+'[3]составляющая '!$D$17+'[3]составляющая '!$E$17)*1000+[3]ставка!G32</f>
        <v>2963.4595966019997</v>
      </c>
      <c r="H477" s="109">
        <f>(([3]ставка!H32/1000*'[3]составляющая '!$B$17*'[3]составляющая '!$C$17)+'[3]составляющая '!$D$17+'[3]составляющая '!$E$17)*1000+[3]ставка!H32</f>
        <v>3094.5078538370003</v>
      </c>
      <c r="I477" s="109">
        <f>(([3]ставка!I32/1000*'[3]составляющая '!$B$17*'[3]составляющая '!$C$17)+'[3]составляющая '!$D$17+'[3]составляющая '!$E$17)*1000+[3]ставка!I32</f>
        <v>3256.7316826680003</v>
      </c>
      <c r="J477" s="109">
        <f>(([3]ставка!J32/1000*'[3]составляющая '!$B$17*'[3]составляющая '!$C$17)+'[3]составляющая '!$D$17+'[3]составляющая '!$E$17)*1000+[3]ставка!J32</f>
        <v>3313.2345782129996</v>
      </c>
      <c r="K477" s="109">
        <f>(([3]ставка!K32/1000*'[3]составляющая '!$B$17*'[3]составляющая '!$C$17)+'[3]составляющая '!$D$17+'[3]составляющая '!$E$17)*1000+[3]ставка!K32</f>
        <v>3487.765744452</v>
      </c>
      <c r="L477" s="109">
        <f>(([3]ставка!L32/1000*'[3]составляющая '!$B$17*'[3]составляющая '!$C$17)+'[3]составляющая '!$D$17+'[3]составляющая '!$E$17)*1000+[3]ставка!L32</f>
        <v>3532.3119712099997</v>
      </c>
      <c r="M477" s="109">
        <f>(([3]ставка!M32/1000*'[3]составляющая '!$B$17*'[3]составляющая '!$C$17)+'[3]составляющая '!$D$17+'[3]составляющая '!$E$17)*1000+[3]ставка!M32</f>
        <v>3450.3120733509995</v>
      </c>
      <c r="N477" s="109">
        <f>(([3]ставка!N32/1000*'[3]составляющая '!$B$17*'[3]составляющая '!$C$17)+'[3]составляющая '!$D$17+'[3]составляющая '!$E$17)*1000+[3]ставка!N32</f>
        <v>3449.5202409809999</v>
      </c>
      <c r="O477" s="109">
        <f>(([3]ставка!O32/1000*'[3]составляющая '!$B$17*'[3]составляющая '!$C$17)+'[3]составляющая '!$D$17+'[3]составляющая '!$E$17)*1000+[3]ставка!O32</f>
        <v>3449.1356366869995</v>
      </c>
      <c r="P477" s="109">
        <f>(([3]ставка!P32/1000*'[3]составляющая '!$B$17*'[3]составляющая '!$C$17)+'[3]составляющая '!$D$17+'[3]составляющая '!$E$17)*1000+[3]ставка!P32</f>
        <v>3448.9772702130003</v>
      </c>
      <c r="Q477" s="109">
        <f>(([3]ставка!Q32/1000*'[3]составляющая '!$B$17*'[3]составляющая '!$C$17)+'[3]составляющая '!$D$17+'[3]составляющая '!$E$17)*1000+[3]ставка!Q32</f>
        <v>3444.2149641020005</v>
      </c>
      <c r="R477" s="109">
        <f>(([3]ставка!R32/1000*'[3]составляющая '!$B$17*'[3]составляющая '!$C$17)+'[3]составляющая '!$D$17+'[3]составляющая '!$E$17)*1000+[3]ставка!R32</f>
        <v>3386.9541718599999</v>
      </c>
      <c r="S477" s="109">
        <f>(([3]ставка!S32/1000*'[3]составляющая '!$B$17*'[3]составляющая '!$C$17)+'[3]составляющая '!$D$17+'[3]составляющая '!$E$17)*1000+[3]ставка!S32</f>
        <v>3298.0879561639999</v>
      </c>
      <c r="T477" s="109">
        <f>(([3]ставка!T32/1000*'[3]составляющая '!$B$17*'[3]составляющая '!$C$17)+'[3]составляющая '!$D$17+'[3]составляющая '!$E$17)*1000+[3]ставка!T32</f>
        <v>3300.1014727620004</v>
      </c>
      <c r="U477" s="109">
        <f>(([3]ставка!U32/1000*'[3]составляющая '!$B$17*'[3]составляющая '!$C$17)+'[3]составляющая '!$D$17+'[3]составляющая '!$E$17)*1000+[3]ставка!U32</f>
        <v>3319.162009097</v>
      </c>
      <c r="V477" s="109">
        <f>(([3]ставка!V32/1000*'[3]составляющая '!$B$17*'[3]составляющая '!$C$17)+'[3]составляющая '!$D$17+'[3]составляющая '!$E$17)*1000+[3]ставка!V32</f>
        <v>3470.1870658379994</v>
      </c>
      <c r="W477" s="109">
        <f>(([3]ставка!W32/1000*'[3]составляющая '!$B$17*'[3]составляющая '!$C$17)+'[3]составляющая '!$D$17+'[3]составляющая '!$E$17)*1000+[3]ставка!W32</f>
        <v>3480.84286716</v>
      </c>
      <c r="X477" s="109">
        <f>(([3]ставка!X32/1000*'[3]составляющая '!$B$17*'[3]составляющая '!$C$17)+'[3]составляющая '!$D$17+'[3]составляющая '!$E$17)*1000+[3]ставка!X32</f>
        <v>3460.1647304119997</v>
      </c>
      <c r="Y477" s="109">
        <f>(([3]ставка!Y32/1000*'[3]составляющая '!$B$17*'[3]составляющая '!$C$17)+'[3]составляющая '!$D$17+'[3]составляющая '!$E$17)*1000+[3]ставка!Y32</f>
        <v>3276.8442248660003</v>
      </c>
    </row>
    <row r="478" spans="1:25" s="71" customFormat="1" ht="15.75" outlineLevel="1" x14ac:dyDescent="0.25">
      <c r="A478" s="125">
        <v>29</v>
      </c>
      <c r="B478" s="109">
        <f>(([3]ставка!B33/1000*'[3]составляющая '!$B$17*'[3]составляющая '!$C$17)+'[3]составляющая '!$D$17+'[3]составляющая '!$E$17)*1000+[3]ставка!B33</f>
        <v>3113.9982420299993</v>
      </c>
      <c r="C478" s="109">
        <f>(([3]ставка!C33/1000*'[3]составляющая '!$B$17*'[3]составляющая '!$C$17)+'[3]составляющая '!$D$17+'[3]составляющая '!$E$17)*1000+[3]ставка!C33</f>
        <v>3035.4032233620001</v>
      </c>
      <c r="D478" s="109">
        <f>(([3]ставка!D33/1000*'[3]составляющая '!$B$17*'[3]составляющая '!$C$17)+'[3]составляющая '!$D$17+'[3]составляющая '!$E$17)*1000+[3]ставка!D33</f>
        <v>2974.1493335969999</v>
      </c>
      <c r="E478" s="109">
        <f>(([3]ставка!E33/1000*'[3]составляющая '!$B$17*'[3]составляющая '!$C$17)+'[3]составляющая '!$D$17+'[3]составляющая '!$E$17)*1000+[3]ставка!E33</f>
        <v>2974.4547546540002</v>
      </c>
      <c r="F478" s="109">
        <f>(([3]ставка!F33/1000*'[3]составляющая '!$B$17*'[3]составляющая '!$C$17)+'[3]составляющая '!$D$17+'[3]составляющая '!$E$17)*1000+[3]ставка!F33</f>
        <v>2973.4253725729995</v>
      </c>
      <c r="G478" s="109">
        <f>(([3]ставка!G33/1000*'[3]составляющая '!$B$17*'[3]составляющая '!$C$17)+'[3]составляющая '!$D$17+'[3]составляющая '!$E$17)*1000+[3]ставка!G33</f>
        <v>2983.6626339280001</v>
      </c>
      <c r="H478" s="109">
        <f>(([3]ставка!H33/1000*'[3]составляющая '!$B$17*'[3]составляющая '!$C$17)+'[3]составляющая '!$D$17+'[3]составляющая '!$E$17)*1000+[3]ставка!H33</f>
        <v>3091.012479518</v>
      </c>
      <c r="I478" s="109">
        <f>(([3]ставка!I33/1000*'[3]составляющая '!$B$17*'[3]составляющая '!$C$17)+'[3]составляющая '!$D$17+'[3]составляющая '!$E$17)*1000+[3]ставка!I33</f>
        <v>3295.689835272</v>
      </c>
      <c r="J478" s="109">
        <f>(([3]ставка!J33/1000*'[3]составляющая '!$B$17*'[3]составляющая '!$C$17)+'[3]составляющая '!$D$17+'[3]составляющая '!$E$17)*1000+[3]ставка!J33</f>
        <v>3387.4745188460001</v>
      </c>
      <c r="K478" s="109">
        <f>(([3]ставка!K33/1000*'[3]составляющая '!$B$17*'[3]составляющая '!$C$17)+'[3]составляющая '!$D$17+'[3]составляющая '!$E$17)*1000+[3]ставка!K33</f>
        <v>3499.5187992009996</v>
      </c>
      <c r="L478" s="109">
        <f>(([3]ставка!L33/1000*'[3]составляющая '!$B$17*'[3]составляющая '!$C$17)+'[3]составляющая '!$D$17+'[3]составляющая '!$E$17)*1000+[3]ставка!L33</f>
        <v>3501.3965731069998</v>
      </c>
      <c r="M478" s="109">
        <f>(([3]ставка!M33/1000*'[3]составляющая '!$B$17*'[3]составляющая '!$C$17)+'[3]составляющая '!$D$17+'[3]составляющая '!$E$17)*1000+[3]ставка!M33</f>
        <v>3506.0570721989998</v>
      </c>
      <c r="N478" s="109">
        <f>(([3]ставка!N33/1000*'[3]составляющая '!$B$17*'[3]составляющая '!$C$17)+'[3]составляющая '!$D$17+'[3]составляющая '!$E$17)*1000+[3]ставка!N33</f>
        <v>3498.3989219919999</v>
      </c>
      <c r="O478" s="109">
        <f>(([3]ставка!O33/1000*'[3]составляющая '!$B$17*'[3]составляющая '!$C$17)+'[3]составляющая '!$D$17+'[3]составляющая '!$E$17)*1000+[3]ставка!O33</f>
        <v>3492.4036197619998</v>
      </c>
      <c r="P478" s="109">
        <f>(([3]ставка!P33/1000*'[3]составляющая '!$B$17*'[3]составляющая '!$C$17)+'[3]составляющая '!$D$17+'[3]составляющая '!$E$17)*1000+[3]ставка!P33</f>
        <v>3450.8097965549996</v>
      </c>
      <c r="Q478" s="109">
        <f>(([3]ставка!Q33/1000*'[3]составляющая '!$B$17*'[3]составляющая '!$C$17)+'[3]составляющая '!$D$17+'[3]составляющая '!$E$17)*1000+[3]ставка!Q33</f>
        <v>3449.1017010139999</v>
      </c>
      <c r="R478" s="109">
        <f>(([3]ставка!R33/1000*'[3]составляющая '!$B$17*'[3]составляющая '!$C$17)+'[3]составляющая '!$D$17+'[3]составляющая '!$E$17)*1000+[3]ставка!R33</f>
        <v>3446.1266736810003</v>
      </c>
      <c r="S478" s="109">
        <f>(([3]ставка!S33/1000*'[3]составляющая '!$B$17*'[3]составляющая '!$C$17)+'[3]составляющая '!$D$17+'[3]составляющая '!$E$17)*1000+[3]ставка!S33</f>
        <v>3444.5203851590004</v>
      </c>
      <c r="T478" s="109">
        <f>(([3]ставка!T33/1000*'[3]составляющая '!$B$17*'[3]составляющая '!$C$17)+'[3]составляющая '!$D$17+'[3]составляющая '!$E$17)*1000+[3]ставка!T33</f>
        <v>3446.0701142259995</v>
      </c>
      <c r="U478" s="109">
        <f>(([3]ставка!U33/1000*'[3]составляющая '!$B$17*'[3]составляющая '!$C$17)+'[3]составляющая '!$D$17+'[3]составляющая '!$E$17)*1000+[3]ставка!U33</f>
        <v>3448.6492253739998</v>
      </c>
      <c r="V478" s="109">
        <f>(([3]ставка!V33/1000*'[3]составляющая '!$B$17*'[3]составляющая '!$C$17)+'[3]составляющая '!$D$17+'[3]составляющая '!$E$17)*1000+[3]ставка!V33</f>
        <v>3487.3811401580001</v>
      </c>
      <c r="W478" s="109">
        <f>(([3]ставка!W33/1000*'[3]составляющая '!$B$17*'[3]составляющая '!$C$17)+'[3]составляющая '!$D$17+'[3]составляющая '!$E$17)*1000+[3]ставка!W33</f>
        <v>3490.2656723629998</v>
      </c>
      <c r="X478" s="109">
        <f>(([3]ставка!X33/1000*'[3]составляющая '!$B$17*'[3]составляющая '!$C$17)+'[3]составляющая '!$D$17+'[3]составляющая '!$E$17)*1000+[3]ставка!X33</f>
        <v>3453.4680909400004</v>
      </c>
      <c r="Y478" s="109">
        <f>(([3]ставка!Y33/1000*'[3]составляющая '!$B$17*'[3]составляющая '!$C$17)+'[3]составляющая '!$D$17+'[3]составляющая '!$E$17)*1000+[3]ставка!Y33</f>
        <v>3426.9756422180003</v>
      </c>
    </row>
    <row r="479" spans="1:25" s="71" customFormat="1" ht="15.75" outlineLevel="1" x14ac:dyDescent="0.25">
      <c r="A479" s="125">
        <v>30</v>
      </c>
      <c r="B479" s="109">
        <f>(([3]ставка!B34/1000*'[3]составляющая '!$B$17*'[3]составляющая '!$C$17)+'[3]составляющая '!$D$17+'[3]составляющая '!$E$17)*1000+[3]ставка!B34</f>
        <v>3296.2101822580003</v>
      </c>
      <c r="C479" s="109">
        <f>(([3]ставка!C34/1000*'[3]составляющая '!$B$17*'[3]составляющая '!$C$17)+'[3]составляющая '!$D$17+'[3]составляющая '!$E$17)*1000+[3]ставка!C34</f>
        <v>3192.638508262</v>
      </c>
      <c r="D479" s="109">
        <f>(([3]ставка!D34/1000*'[3]составляющая '!$B$17*'[3]составляющая '!$C$17)+'[3]составляющая '!$D$17+'[3]составляющая '!$E$17)*1000+[3]ставка!D34</f>
        <v>3075.8432336870001</v>
      </c>
      <c r="E479" s="109">
        <f>(([3]ставка!E34/1000*'[3]составляющая '!$B$17*'[3]составляющая '!$C$17)+'[3]составляющая '!$D$17+'[3]составляющая '!$E$17)*1000+[3]ставка!E34</f>
        <v>3153.9744648239998</v>
      </c>
      <c r="F479" s="109">
        <f>(([3]ставка!F34/1000*'[3]составляющая '!$B$17*'[3]составляющая '!$C$17)+'[3]составляющая '!$D$17+'[3]составляющая '!$E$17)*1000+[3]ставка!F34</f>
        <v>3160.9878372439998</v>
      </c>
      <c r="G479" s="109">
        <f>(([3]ставка!G34/1000*'[3]составляющая '!$B$17*'[3]составляющая '!$C$17)+'[3]составляющая '!$D$17+'[3]составляющая '!$E$17)*1000+[3]ставка!G34</f>
        <v>3107.7088306340002</v>
      </c>
      <c r="H479" s="109">
        <f>(([3]ставка!H34/1000*'[3]составляющая '!$B$17*'[3]составляющая '!$C$17)+'[3]составляющая '!$D$17+'[3]составляющая '!$E$17)*1000+[3]ставка!H34</f>
        <v>3151.5424082589998</v>
      </c>
      <c r="I479" s="109">
        <f>(([3]ставка!I34/1000*'[3]составляющая '!$B$17*'[3]составляющая '!$C$17)+'[3]составляющая '!$D$17+'[3]составляющая '!$E$17)*1000+[3]ставка!I34</f>
        <v>3322.5329526149999</v>
      </c>
      <c r="J479" s="109">
        <f>(([3]ставка!J34/1000*'[3]составляющая '!$B$17*'[3]составляющая '!$C$17)+'[3]составляющая '!$D$17+'[3]составляющая '!$E$17)*1000+[3]ставка!J34</f>
        <v>3354.8510252019996</v>
      </c>
      <c r="K479" s="109">
        <f>(([3]ставка!K34/1000*'[3]составляющая '!$B$17*'[3]составляющая '!$C$17)+'[3]составляющая '!$D$17+'[3]составляющая '!$E$17)*1000+[3]ставка!K34</f>
        <v>3443.4910030780002</v>
      </c>
      <c r="L479" s="109">
        <f>(([3]ставка!L34/1000*'[3]составляющая '!$B$17*'[3]составляющая '!$C$17)+'[3]составляющая '!$D$17+'[3]составляющая '!$E$17)*1000+[3]ставка!L34</f>
        <v>3480.1528418090002</v>
      </c>
      <c r="M479" s="109">
        <f>(([3]ставка!M34/1000*'[3]составляющая '!$B$17*'[3]составляющая '!$C$17)+'[3]составляющая '!$D$17+'[3]составляющая '!$E$17)*1000+[3]ставка!M34</f>
        <v>3481.8156897859999</v>
      </c>
      <c r="N479" s="109">
        <f>(([3]ставка!N34/1000*'[3]составляющая '!$B$17*'[3]составляющая '!$C$17)+'[3]составляющая '!$D$17+'[3]составляющая '!$E$17)*1000+[3]ставка!N34</f>
        <v>3480.2885845009996</v>
      </c>
      <c r="O479" s="109">
        <f>(([3]ставка!O34/1000*'[3]составляющая '!$B$17*'[3]составляющая '!$C$17)+'[3]составляющая '!$D$17+'[3]составляющая '!$E$17)*1000+[3]ставка!O34</f>
        <v>3479.9039802070001</v>
      </c>
      <c r="P479" s="109">
        <f>(([3]ставка!P34/1000*'[3]составляющая '!$B$17*'[3]составляющая '!$C$17)+'[3]составляющая '!$D$17+'[3]составляющая '!$E$17)*1000+[3]ставка!P34</f>
        <v>3479.6438067139998</v>
      </c>
      <c r="Q479" s="109">
        <f>(([3]ставка!Q34/1000*'[3]составляющая '!$B$17*'[3]составляющая '!$C$17)+'[3]составляющая '!$D$17+'[3]составляющая '!$E$17)*1000+[3]ставка!Q34</f>
        <v>3478.6483603059996</v>
      </c>
      <c r="R479" s="109">
        <f>(([3]ставка!R34/1000*'[3]составляющая '!$B$17*'[3]составляющая '!$C$17)+'[3]составляющая '!$D$17+'[3]составляющая '!$E$17)*1000+[3]ставка!R34</f>
        <v>3478.569177069</v>
      </c>
      <c r="S479" s="109">
        <f>(([3]ставка!S34/1000*'[3]составляющая '!$B$17*'[3]составляющая '!$C$17)+'[3]составляющая '!$D$17+'[3]составляющая '!$E$17)*1000+[3]ставка!S34</f>
        <v>3480.0057872259995</v>
      </c>
      <c r="T479" s="109">
        <f>(([3]ставка!T34/1000*'[3]составляющая '!$B$17*'[3]составляющая '!$C$17)+'[3]составляющая '!$D$17+'[3]составляющая '!$E$17)*1000+[3]ставка!T34</f>
        <v>3481.4084617099998</v>
      </c>
      <c r="U479" s="109">
        <f>(([3]ставка!U34/1000*'[3]составляющая '!$B$17*'[3]составляющая '!$C$17)+'[3]составляющая '!$D$17+'[3]составляющая '!$E$17)*1000+[3]ставка!U34</f>
        <v>3481.0917287619995</v>
      </c>
      <c r="V479" s="109">
        <f>(([3]ставка!V34/1000*'[3]составляющая '!$B$17*'[3]составляющая '!$C$17)+'[3]составляющая '!$D$17+'[3]составляющая '!$E$17)*1000+[3]ставка!V34</f>
        <v>3483.0034383410002</v>
      </c>
      <c r="W479" s="109">
        <f>(([3]ставка!W34/1000*'[3]составляющая '!$B$17*'[3]составляющая '!$C$17)+'[3]составляющая '!$D$17+'[3]составляющая '!$E$17)*1000+[3]ставка!W34</f>
        <v>3485.6391089439994</v>
      </c>
      <c r="X479" s="109">
        <f>(([3]ставка!X34/1000*'[3]составляющая '!$B$17*'[3]составляющая '!$C$17)+'[3]составляющая '!$D$17+'[3]составляющая '!$E$17)*1000+[3]ставка!X34</f>
        <v>3480.2207131549994</v>
      </c>
      <c r="Y479" s="109">
        <f>(([3]ставка!Y34/1000*'[3]составляющая '!$B$17*'[3]составляющая '!$C$17)+'[3]составляющая '!$D$17+'[3]составляющая '!$E$17)*1000+[3]ставка!Y34</f>
        <v>3478.569177069</v>
      </c>
    </row>
    <row r="480" spans="1:25" s="71" customFormat="1" ht="15.75" x14ac:dyDescent="0.25">
      <c r="A480" s="125">
        <v>31</v>
      </c>
      <c r="B480" s="109">
        <f>(([3]ставка!B35/1000*'[3]составляющая '!$B$17*'[3]составляющая '!$C$17)+'[3]составляющая '!$D$17+'[3]составляющая '!$E$17)*1000+[3]ставка!B35</f>
        <v>3188.6340988479997</v>
      </c>
      <c r="C480" s="109">
        <f>(([3]ставка!C35/1000*'[3]составляющая '!$B$17*'[3]составляющая '!$C$17)+'[3]составляющая '!$D$17+'[3]составляющая '!$E$17)*1000+[3]ставка!C35</f>
        <v>3123.7604039629996</v>
      </c>
      <c r="D480" s="109">
        <f>(([3]ставка!D35/1000*'[3]составляющая '!$B$17*'[3]составляющая '!$C$17)+'[3]составляющая '!$D$17+'[3]составляющая '!$E$17)*1000+[3]ставка!D35</f>
        <v>3065.9227052799997</v>
      </c>
      <c r="E480" s="109">
        <f>(([3]ставка!E35/1000*'[3]составляющая '!$B$17*'[3]составляющая '!$C$17)+'[3]составляющая '!$D$17+'[3]составляющая '!$E$17)*1000+[3]ставка!E35</f>
        <v>3027.2925975150001</v>
      </c>
      <c r="F480" s="109">
        <f>(([3]ставка!F35/1000*'[3]составляющая '!$B$17*'[3]составляющая '!$C$17)+'[3]составляющая '!$D$17+'[3]составляющая '!$E$17)*1000+[3]ставка!F35</f>
        <v>3019.8946208010002</v>
      </c>
      <c r="G480" s="109">
        <f>(([3]ставка!G35/1000*'[3]составляющая '!$B$17*'[3]составляющая '!$C$17)+'[3]составляющая '!$D$17+'[3]составляющая '!$E$17)*1000+[3]ставка!G35</f>
        <v>2998.1871019719997</v>
      </c>
      <c r="H480" s="109">
        <f>(([3]ставка!H35/1000*'[3]составляющая '!$B$17*'[3]составляющая '!$C$17)+'[3]составляющая '!$D$17+'[3]составляющая '!$E$17)*1000+[3]ставка!H35</f>
        <v>3068.5696877739997</v>
      </c>
      <c r="I480" s="109">
        <f>(([3]ставка!I35/1000*'[3]составляющая '!$B$17*'[3]составляющая '!$C$17)+'[3]составляющая '!$D$17+'[3]составляющая '!$E$17)*1000+[3]ставка!I35</f>
        <v>3108.2404895109999</v>
      </c>
      <c r="J480" s="109">
        <f>(([3]ставка!J35/1000*'[3]составляющая '!$B$17*'[3]составляющая '!$C$17)+'[3]составляющая '!$D$17+'[3]составляющая '!$E$17)*1000+[3]ставка!J35</f>
        <v>3148.4090144519996</v>
      </c>
      <c r="K480" s="109">
        <f>(([3]ставка!K35/1000*'[3]составляющая '!$B$17*'[3]составляющая '!$C$17)+'[3]составляющая '!$D$17+'[3]составляющая '!$E$17)*1000+[3]ставка!K35</f>
        <v>3287.5000261880004</v>
      </c>
      <c r="L480" s="109">
        <f>(([3]ставка!L35/1000*'[3]составляющая '!$B$17*'[3]составляющая '!$C$17)+'[3]составляющая '!$D$17+'[3]составляющая '!$E$17)*1000+[3]ставка!L35</f>
        <v>3319.0036426229999</v>
      </c>
      <c r="M480" s="109">
        <f>(([3]ставка!M35/1000*'[3]составляющая '!$B$17*'[3]составляющая '!$C$17)+'[3]составляющая '!$D$17+'[3]составляющая '!$E$17)*1000+[3]ставка!M35</f>
        <v>3427.6656675689992</v>
      </c>
      <c r="N480" s="109">
        <f>(([3]ставка!N35/1000*'[3]составляющая '!$B$17*'[3]составляющая '!$C$17)+'[3]составляющая '!$D$17+'[3]составляющая '!$E$17)*1000+[3]ставка!N35</f>
        <v>3435.3577534490005</v>
      </c>
      <c r="O480" s="109">
        <f>(([3]ставка!O35/1000*'[3]составляющая '!$B$17*'[3]составляющая '!$C$17)+'[3]составляющая '!$D$17+'[3]составляющая '!$E$17)*1000+[3]ставка!O35</f>
        <v>3436.2287690560006</v>
      </c>
      <c r="P480" s="109">
        <f>(([3]ставка!P35/1000*'[3]составляющая '!$B$17*'[3]составляющая '!$C$17)+'[3]составляющая '!$D$17+'[3]составляющая '!$E$17)*1000+[3]ставка!P35</f>
        <v>3430.7764375939996</v>
      </c>
      <c r="Q480" s="109">
        <f>(([3]ставка!Q35/1000*'[3]составляющая '!$B$17*'[3]составляющая '!$C$17)+'[3]составляющая '!$D$17+'[3]составляющая '!$E$17)*1000+[3]ставка!Q35</f>
        <v>3429.4529463470003</v>
      </c>
      <c r="R480" s="109">
        <f>(([3]ставка!R35/1000*'[3]составляющая '!$B$17*'[3]составляющая '!$C$17)+'[3]составляющая '!$D$17+'[3]составляющая '!$E$17)*1000+[3]ставка!R35</f>
        <v>3428.683737759</v>
      </c>
      <c r="S480" s="109">
        <f>(([3]ставка!S35/1000*'[3]составляющая '!$B$17*'[3]составляющая '!$C$17)+'[3]составляющая '!$D$17+'[3]составляющая '!$E$17)*1000+[3]ставка!S35</f>
        <v>3431.0592348689997</v>
      </c>
      <c r="T480" s="109">
        <f>(([3]ставка!T35/1000*'[3]составляющая '!$B$17*'[3]составляющая '!$C$17)+'[3]составляющая '!$D$17+'[3]составляющая '!$E$17)*1000+[3]ставка!T35</f>
        <v>3433.513915216</v>
      </c>
      <c r="U480" s="109">
        <f>(([3]ставка!U35/1000*'[3]составляющая '!$B$17*'[3]составляющая '!$C$17)+'[3]составляющая '!$D$17+'[3]составляющая '!$E$17)*1000+[3]ставка!U35</f>
        <v>3471.8272900330003</v>
      </c>
      <c r="V480" s="109">
        <f>(([3]ставка!V35/1000*'[3]составляющая '!$B$17*'[3]составляющая '!$C$17)+'[3]составляющая '!$D$17+'[3]составляющая '!$E$17)*1000+[3]ставка!V35</f>
        <v>3476.9968242200002</v>
      </c>
      <c r="W480" s="109">
        <f>(([3]ставка!W35/1000*'[3]составляющая '!$B$17*'[3]составляющая '!$C$17)+'[3]составляющая '!$D$17+'[3]составляющая '!$E$17)*1000+[3]ставка!W35</f>
        <v>3475.8203875560002</v>
      </c>
      <c r="X480" s="109">
        <f>(([3]ставка!X35/1000*'[3]составляющая '!$B$17*'[3]составляющая '!$C$17)+'[3]составляющая '!$D$17+'[3]составляющая '!$E$17)*1000+[3]ставка!X35</f>
        <v>3476.3407345420001</v>
      </c>
      <c r="Y480" s="109">
        <f>(([3]ставка!Y35/1000*'[3]составляющая '!$B$17*'[3]составляющая '!$C$17)+'[3]составляющая '!$D$17+'[3]составляющая '!$E$17)*1000+[3]ставка!Y35</f>
        <v>3436.330576075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9">
        <f>(([3]ставка!B5/1000*'[3]составляющая '!$B$18*'[3]составляющая '!$C$18)+'[3]составляющая '!$D$18+'[3]составляющая '!$E$18)*1000+[3]ставка!B5</f>
        <v>3776.8601765410003</v>
      </c>
      <c r="C484" s="109">
        <f>(([3]ставка!C5/1000*'[3]составляющая '!$B$18*'[3]составляющая '!$C$18)+'[3]составляющая '!$D$18+'[3]составляющая '!$E$18)*1000+[3]ставка!C5</f>
        <v>3710.2218266599998</v>
      </c>
      <c r="D484" s="109">
        <f>(([3]ставка!D5/1000*'[3]составляющая '!$B$18*'[3]составляющая '!$C$18)+'[3]составляющая '!$D$18+'[3]составляющая '!$E$18)*1000+[3]ставка!D5</f>
        <v>3646.1286522539999</v>
      </c>
      <c r="E484" s="109">
        <f>(([3]ставка!E5/1000*'[3]составляющая '!$B$18*'[3]составляющая '!$C$18)+'[3]составляющая '!$D$18+'[3]составляющая '!$E$18)*1000+[3]ставка!E5</f>
        <v>3632.4412641439999</v>
      </c>
      <c r="F484" s="109">
        <f>(([3]ставка!F5/1000*'[3]составляющая '!$B$18*'[3]составляющая '!$C$18)+'[3]составляющая '!$D$18+'[3]составляющая '!$E$18)*1000+[3]ставка!F5</f>
        <v>3705.5160800040003</v>
      </c>
      <c r="G484" s="109">
        <f>(([3]ставка!G5/1000*'[3]составляющая '!$B$18*'[3]составляющая '!$C$18)+'[3]составляющая '!$D$18+'[3]составляющая '!$E$18)*1000+[3]ставка!G5</f>
        <v>3776.8262408679998</v>
      </c>
      <c r="H484" s="109">
        <f>(([3]ставка!H5/1000*'[3]составляющая '!$B$18*'[3]составляющая '!$C$18)+'[3]составляющая '!$D$18+'[3]составляющая '!$E$18)*1000+[3]ставка!H5</f>
        <v>4129.0898384990005</v>
      </c>
      <c r="I484" s="109">
        <f>(([3]ставка!I5/1000*'[3]составляющая '!$B$18*'[3]составляющая '!$C$18)+'[3]составляющая '!$D$18+'[3]составляющая '!$E$18)*1000+[3]ставка!I5</f>
        <v>4207.9450306600002</v>
      </c>
      <c r="J484" s="109">
        <f>(([3]ставка!J5/1000*'[3]составляющая '!$B$18*'[3]составляющая '!$C$18)+'[3]составляющая '!$D$18+'[3]составляющая '!$E$18)*1000+[3]ставка!J5</f>
        <v>4229.1887619579993</v>
      </c>
      <c r="K484" s="109">
        <f>(([3]ставка!K5/1000*'[3]составляющая '!$B$18*'[3]составляющая '!$C$18)+'[3]составляющая '!$D$18+'[3]составляющая '!$E$18)*1000+[3]ставка!K5</f>
        <v>4278.4181115900001</v>
      </c>
      <c r="L484" s="109">
        <f>(([3]ставка!L5/1000*'[3]составляющая '!$B$18*'[3]составляющая '!$C$18)+'[3]составляющая '!$D$18+'[3]составляющая '!$E$18)*1000+[3]ставка!L5</f>
        <v>4300.2048136559997</v>
      </c>
      <c r="M484" s="109">
        <f>(([3]ставка!M5/1000*'[3]составляющая '!$B$18*'[3]составляющая '!$C$18)+'[3]составляющая '!$D$18+'[3]составляющая '!$E$18)*1000+[3]ставка!M5</f>
        <v>4234.5845339650004</v>
      </c>
      <c r="N484" s="109">
        <f>(([3]ставка!N5/1000*'[3]составляющая '!$B$18*'[3]составляющая '!$C$18)+'[3]составляющая '!$D$18+'[3]составляющая '!$E$18)*1000+[3]ставка!N5</f>
        <v>4227.6616566729999</v>
      </c>
      <c r="O484" s="109">
        <f>(([3]ставка!O5/1000*'[3]составляющая '!$B$18*'[3]составляющая '!$C$18)+'[3]составляющая '!$D$18+'[3]составляющая '!$E$18)*1000+[3]ставка!O5</f>
        <v>4223.8156137330006</v>
      </c>
      <c r="P484" s="109">
        <f>(([3]ставка!P5/1000*'[3]составляющая '!$B$18*'[3]составляющая '!$C$18)+'[3]составляющая '!$D$18+'[3]составляющая '!$E$18)*1000+[3]ставка!P5</f>
        <v>4222.401627358</v>
      </c>
      <c r="Q484" s="109">
        <f>(([3]ставка!Q5/1000*'[3]составляющая '!$B$18*'[3]составляющая '!$C$18)+'[3]составляющая '!$D$18+'[3]составляющая '!$E$18)*1000+[3]ставка!Q5</f>
        <v>4218.4424655080002</v>
      </c>
      <c r="R484" s="109">
        <f>(([3]ставка!R5/1000*'[3]составляющая '!$B$18*'[3]составляющая '!$C$18)+'[3]составляющая '!$D$18+'[3]составляющая '!$E$18)*1000+[3]ставка!R5</f>
        <v>4213.2842432119996</v>
      </c>
      <c r="S484" s="109">
        <f>(([3]ставка!S5/1000*'[3]составляющая '!$B$18*'[3]составляющая '!$C$18)+'[3]составляющая '!$D$18+'[3]составляющая '!$E$18)*1000+[3]ставка!S5</f>
        <v>4211.5648357800001</v>
      </c>
      <c r="T484" s="109">
        <f>(([3]ставка!T5/1000*'[3]составляющая '!$B$18*'[3]составляющая '!$C$18)+'[3]составляющая '!$D$18+'[3]составляющая '!$E$18)*1000+[3]ставка!T5</f>
        <v>4216.361077564</v>
      </c>
      <c r="U484" s="109">
        <f>(([3]ставка!U5/1000*'[3]составляющая '!$B$18*'[3]составляющая '!$C$18)+'[3]составляющая '!$D$18+'[3]составляющая '!$E$18)*1000+[3]ставка!U5</f>
        <v>4236.8808478380006</v>
      </c>
      <c r="V484" s="109">
        <f>(([3]ставка!V5/1000*'[3]составляющая '!$B$18*'[3]составляющая '!$C$18)+'[3]составляющая '!$D$18+'[3]составляющая '!$E$18)*1000+[3]ставка!V5</f>
        <v>4247.728951307</v>
      </c>
      <c r="W484" s="109">
        <f>(([3]ставка!W5/1000*'[3]составляющая '!$B$18*'[3]составляющая '!$C$18)+'[3]составляющая '!$D$18+'[3]составляющая '!$E$18)*1000+[3]ставка!W5</f>
        <v>4209.0649078690003</v>
      </c>
      <c r="X484" s="109">
        <f>(([3]ставка!X5/1000*'[3]составляющая '!$B$18*'[3]составляющая '!$C$18)+'[3]составляющая '!$D$18+'[3]составляющая '!$E$18)*1000+[3]ставка!X5</f>
        <v>4204.09898772</v>
      </c>
      <c r="Y484" s="109">
        <f>(([3]ставка!Y5/1000*'[3]составляющая '!$B$18*'[3]составляющая '!$C$18)+'[3]составляющая '!$D$18+'[3]составляющая '!$E$18)*1000+[3]ставка!Y5</f>
        <v>4191.2034319799996</v>
      </c>
    </row>
    <row r="485" spans="1:25" s="71" customFormat="1" ht="15.75" outlineLevel="1" x14ac:dyDescent="0.25">
      <c r="A485" s="125">
        <v>2</v>
      </c>
      <c r="B485" s="109">
        <f>(([3]ставка!B6/1000*'[3]составляющая '!$B$18*'[3]составляющая '!$C$18)+'[3]составляющая '!$D$18+'[3]составляющая '!$E$18)*1000+[3]ставка!B6</f>
        <v>3810.3886214650001</v>
      </c>
      <c r="C485" s="109">
        <f>(([3]ставка!C6/1000*'[3]составляющая '!$B$18*'[3]составляющая '!$C$18)+'[3]составляющая '!$D$18+'[3]составляющая '!$E$18)*1000+[3]ставка!C6</f>
        <v>3732.1782070910003</v>
      </c>
      <c r="D485" s="109">
        <f>(([3]ставка!D6/1000*'[3]составляющая '!$B$18*'[3]составляющая '!$C$18)+'[3]составляющая '!$D$18+'[3]составляющая '!$E$18)*1000+[3]ставка!D6</f>
        <v>3678.7747696799997</v>
      </c>
      <c r="E485" s="109">
        <f>(([3]ставка!E6/1000*'[3]составляющая '!$B$18*'[3]составляющая '!$C$18)+'[3]составляющая '!$D$18+'[3]составляющая '!$E$18)*1000+[3]ставка!E6</f>
        <v>3622.9618994860002</v>
      </c>
      <c r="F485" s="109">
        <f>(([3]ставка!F6/1000*'[3]составляющая '!$B$18*'[3]составляющая '!$C$18)+'[3]составляющая '!$D$18+'[3]составляющая '!$E$18)*1000+[3]ставка!F6</f>
        <v>3646.5471922209999</v>
      </c>
      <c r="G485" s="109">
        <f>(([3]ставка!G6/1000*'[3]составляющая '!$B$18*'[3]составляющая '!$C$18)+'[3]составляющая '!$D$18+'[3]составляющая '!$E$18)*1000+[3]ставка!G6</f>
        <v>3672.1686253359999</v>
      </c>
      <c r="H485" s="109">
        <f>(([3]ставка!H6/1000*'[3]составляющая '!$B$18*'[3]составляющая '!$C$18)+'[3]составляющая '!$D$18+'[3]составляющая '!$E$18)*1000+[3]ставка!H6</f>
        <v>3767.8559113049996</v>
      </c>
      <c r="I485" s="109">
        <f>(([3]ставка!I6/1000*'[3]составляющая '!$B$18*'[3]составляющая '!$C$18)+'[3]составляющая '!$D$18+'[3]составляющая '!$E$18)*1000+[3]ставка!I6</f>
        <v>3804.020026832</v>
      </c>
      <c r="J485" s="109">
        <f>(([3]ставка!J6/1000*'[3]составляющая '!$B$18*'[3]составляющая '!$C$18)+'[3]составляющая '!$D$18+'[3]составляющая '!$E$18)*1000+[3]ставка!J6</f>
        <v>3870.5000102389999</v>
      </c>
      <c r="K485" s="109">
        <f>(([3]ставка!K6/1000*'[3]составляющая '!$B$18*'[3]составляющая '!$C$18)+'[3]составляющая '!$D$18+'[3]составляющая '!$E$18)*1000+[3]ставка!K6</f>
        <v>4160.8988759909998</v>
      </c>
      <c r="L485" s="109">
        <f>(([3]ставка!L6/1000*'[3]составляющая '!$B$18*'[3]составляющая '!$C$18)+'[3]составляющая '!$D$18+'[3]составляющая '!$E$18)*1000+[3]ставка!L6</f>
        <v>4191.7916503120005</v>
      </c>
      <c r="M485" s="109">
        <f>(([3]ставка!M6/1000*'[3]составляющая '!$B$18*'[3]составляющая '!$C$18)+'[3]составляющая '!$D$18+'[3]составляющая '!$E$18)*1000+[3]ставка!M6</f>
        <v>4196.1014807829997</v>
      </c>
      <c r="N485" s="109">
        <f>(([3]ставка!N6/1000*'[3]составляющая '!$B$18*'[3]составляющая '!$C$18)+'[3]составляющая '!$D$18+'[3]составляющая '!$E$18)*1000+[3]ставка!N6</f>
        <v>4196.203287802</v>
      </c>
      <c r="O485" s="109">
        <f>(([3]ставка!O6/1000*'[3]составляющая '!$B$18*'[3]составляющая '!$C$18)+'[3]составляющая '!$D$18+'[3]составляющая '!$E$18)*1000+[3]ставка!O6</f>
        <v>4192.7079134830001</v>
      </c>
      <c r="P485" s="109">
        <f>(([3]ставка!P6/1000*'[3]составляющая '!$B$18*'[3]составляющая '!$C$18)+'[3]составляющая '!$D$18+'[3]составляющая '!$E$18)*1000+[3]ставка!P6</f>
        <v>4188.2170927560001</v>
      </c>
      <c r="Q485" s="109">
        <f>(([3]ставка!Q6/1000*'[3]составляющая '!$B$18*'[3]составляющая '!$C$18)+'[3]составляющая '!$D$18+'[3]составляющая '!$E$18)*1000+[3]ставка!Q6</f>
        <v>4181.9955527060001</v>
      </c>
      <c r="R485" s="109">
        <f>(([3]ставка!R6/1000*'[3]составляющая '!$B$18*'[3]составляющая '!$C$18)+'[3]составляющая '!$D$18+'[3]составляющая '!$E$18)*1000+[3]ставка!R6</f>
        <v>4180.6833733499998</v>
      </c>
      <c r="S485" s="109">
        <f>(([3]ставка!S6/1000*'[3]составляющая '!$B$18*'[3]составляющая '!$C$18)+'[3]составляющая '!$D$18+'[3]составляющая '!$E$18)*1000+[3]ставка!S6</f>
        <v>4200.5923015099997</v>
      </c>
      <c r="T485" s="109">
        <f>(([3]ставка!T6/1000*'[3]составляющая '!$B$18*'[3]составляющая '!$C$18)+'[3]составляющая '!$D$18+'[3]составляющая '!$E$18)*1000+[3]ставка!T6</f>
        <v>4206.5423561759999</v>
      </c>
      <c r="U485" s="109">
        <f>(([3]ставка!U6/1000*'[3]составляющая '!$B$18*'[3]составляющая '!$C$18)+'[3]составляющая '!$D$18+'[3]составляющая '!$E$18)*1000+[3]ставка!U6</f>
        <v>4195.3548959770005</v>
      </c>
      <c r="V485" s="109">
        <f>(([3]ставка!V6/1000*'[3]составляющая '!$B$18*'[3]составляющая '!$C$18)+'[3]составляющая '!$D$18+'[3]составляющая '!$E$18)*1000+[3]ставка!V6</f>
        <v>4208.2052041529996</v>
      </c>
      <c r="W485" s="109">
        <f>(([3]ставка!W6/1000*'[3]составляющая '!$B$18*'[3]составляющая '!$C$18)+'[3]составляющая '!$D$18+'[3]составляющая '!$E$18)*1000+[3]ставка!W6</f>
        <v>4205.184929256</v>
      </c>
      <c r="X485" s="109">
        <f>(([3]ставка!X6/1000*'[3]составляющая '!$B$18*'[3]составляющая '!$C$18)+'[3]составляющая '!$D$18+'[3]составляющая '!$E$18)*1000+[3]ставка!X6</f>
        <v>4197.3344769019996</v>
      </c>
      <c r="Y485" s="109">
        <f>(([3]ставка!Y6/1000*'[3]составляющая '!$B$18*'[3]составляющая '!$C$18)+'[3]составляющая '!$D$18+'[3]составляющая '!$E$18)*1000+[3]ставка!Y6</f>
        <v>4191.3391746720008</v>
      </c>
    </row>
    <row r="486" spans="1:25" s="71" customFormat="1" ht="15.75" outlineLevel="1" x14ac:dyDescent="0.25">
      <c r="A486" s="125">
        <v>3</v>
      </c>
      <c r="B486" s="109">
        <f>(([3]ставка!B7/1000*'[3]составляющая '!$B$18*'[3]составляющая '!$C$18)+'[3]составляющая '!$D$18+'[3]составляющая '!$E$18)*1000+[3]ставка!B7</f>
        <v>3719.0677254220004</v>
      </c>
      <c r="C486" s="109">
        <f>(([3]ставка!C7/1000*'[3]составляющая '!$B$18*'[3]составляющая '!$C$18)+'[3]составляющая '!$D$18+'[3]составляющая '!$E$18)*1000+[3]ставка!C7</f>
        <v>3677.1458573760001</v>
      </c>
      <c r="D486" s="109">
        <f>(([3]ставка!D7/1000*'[3]составляющая '!$B$18*'[3]составляющая '!$C$18)+'[3]составляющая '!$D$18+'[3]составляющая '!$E$18)*1000+[3]ставка!D7</f>
        <v>3607.0008212849998</v>
      </c>
      <c r="E486" s="109">
        <f>(([3]ставка!E7/1000*'[3]составляющая '!$B$18*'[3]составляющая '!$C$18)+'[3]составляющая '!$D$18+'[3]составляющая '!$E$18)*1000+[3]ставка!E7</f>
        <v>3599.9648250830001</v>
      </c>
      <c r="F486" s="109">
        <f>(([3]ставка!F7/1000*'[3]составляющая '!$B$18*'[3]составляющая '!$C$18)+'[3]составляющая '!$D$18+'[3]составляющая '!$E$18)*1000+[3]ставка!F7</f>
        <v>3608.2790649680001</v>
      </c>
      <c r="G486" s="109">
        <f>(([3]ставка!G7/1000*'[3]составляющая '!$B$18*'[3]составляющая '!$C$18)+'[3]составляющая '!$D$18+'[3]составляющая '!$E$18)*1000+[3]ставка!G7</f>
        <v>3602.4647529939998</v>
      </c>
      <c r="H486" s="109">
        <f>(([3]ставка!H7/1000*'[3]составляющая '!$B$18*'[3]составляющая '!$C$18)+'[3]составляющая '!$D$18+'[3]составляющая '!$E$18)*1000+[3]ставка!H7</f>
        <v>3708.4571716639998</v>
      </c>
      <c r="I486" s="109">
        <f>(([3]ставка!I7/1000*'[3]составляющая '!$B$18*'[3]составляющая '!$C$18)+'[3]составляющая '!$D$18+'[3]составляющая '!$E$18)*1000+[3]ставка!I7</f>
        <v>3721.793891153</v>
      </c>
      <c r="J486" s="109">
        <f>(([3]ставка!J7/1000*'[3]составляющая '!$B$18*'[3]составляющая '!$C$18)+'[3]составляющая '!$D$18+'[3]составляющая '!$E$18)*1000+[3]ставка!J7</f>
        <v>3737.5061077519995</v>
      </c>
      <c r="K486" s="109">
        <f>(([3]ставка!K7/1000*'[3]составляющая '!$B$18*'[3]составляющая '!$C$18)+'[3]составляющая '!$D$18+'[3]составляющая '!$E$18)*1000+[3]ставка!K7</f>
        <v>4167.0864803679997</v>
      </c>
      <c r="L486" s="109">
        <f>(([3]ставка!L7/1000*'[3]составляющая '!$B$18*'[3]составляющая '!$C$18)+'[3]составляющая '!$D$18+'[3]составляющая '!$E$18)*1000+[3]ставка!L7</f>
        <v>4194.3933852419996</v>
      </c>
      <c r="M486" s="109">
        <f>(([3]ставка!M7/1000*'[3]составляющая '!$B$18*'[3]составляющая '!$C$18)+'[3]составляющая '!$D$18+'[3]составляющая '!$E$18)*1000+[3]ставка!M7</f>
        <v>4195.1286581570002</v>
      </c>
      <c r="N486" s="109">
        <f>(([3]ставка!N7/1000*'[3]составляющая '!$B$18*'[3]составляющая '!$C$18)+'[3]составляющая '!$D$18+'[3]составляющая '!$E$18)*1000+[3]ставка!N7</f>
        <v>4194.8911084459996</v>
      </c>
      <c r="O486" s="109">
        <f>(([3]ставка!O7/1000*'[3]составляющая '!$B$18*'[3]составляющая '!$C$18)+'[3]составляющая '!$D$18+'[3]составляющая '!$E$18)*1000+[3]ставка!O7</f>
        <v>4195.3775197590003</v>
      </c>
      <c r="P486" s="109">
        <f>(([3]ставка!P7/1000*'[3]составляющая '!$B$18*'[3]составляющая '!$C$18)+'[3]составляющая '!$D$18+'[3]составляющая '!$E$18)*1000+[3]ставка!P7</f>
        <v>4194.7553657540002</v>
      </c>
      <c r="Q486" s="109">
        <f>(([3]ставка!Q7/1000*'[3]составляющая '!$B$18*'[3]составляющая '!$C$18)+'[3]составляющая '!$D$18+'[3]составляющая '!$E$18)*1000+[3]ставка!Q7</f>
        <v>4193.2169485779996</v>
      </c>
      <c r="R486" s="109">
        <f>(([3]ставка!R7/1000*'[3]составляющая '!$B$18*'[3]составляющая '!$C$18)+'[3]составляющая '!$D$18+'[3]составляющая '!$E$18)*1000+[3]ставка!R7</f>
        <v>4192.2893735159996</v>
      </c>
      <c r="S486" s="109">
        <f>(([3]ставка!S7/1000*'[3]составляющая '!$B$18*'[3]составляющая '!$C$18)+'[3]составляющая '!$D$18+'[3]составляющая '!$E$18)*1000+[3]ставка!S7</f>
        <v>4188.4772662490004</v>
      </c>
      <c r="T486" s="109">
        <f>(([3]ставка!T7/1000*'[3]составляющая '!$B$18*'[3]составляющая '!$C$18)+'[3]составляющая '!$D$18+'[3]составляющая '!$E$18)*1000+[3]ставка!T7</f>
        <v>4194.3594495690004</v>
      </c>
      <c r="U486" s="109">
        <f>(([3]ставка!U7/1000*'[3]составляющая '!$B$18*'[3]составляющая '!$C$18)+'[3]составляющая '!$D$18+'[3]составляющая '!$E$18)*1000+[3]ставка!U7</f>
        <v>4208.0581495699998</v>
      </c>
      <c r="V486" s="109">
        <f>(([3]ставка!V7/1000*'[3]составляющая '!$B$18*'[3]составляющая '!$C$18)+'[3]составляющая '!$D$18+'[3]составляющая '!$E$18)*1000+[3]ставка!V7</f>
        <v>4215.8294186869998</v>
      </c>
      <c r="W486" s="109">
        <f>(([3]ставка!W7/1000*'[3]составляющая '!$B$18*'[3]составляющая '!$C$18)+'[3]составляющая '!$D$18+'[3]составляющая '!$E$18)*1000+[3]ставка!W7</f>
        <v>4211.1236720309998</v>
      </c>
      <c r="X486" s="109">
        <f>(([3]ставка!X7/1000*'[3]составляющая '!$B$18*'[3]составляющая '!$C$18)+'[3]составляющая '!$D$18+'[3]составляющая '!$E$18)*1000+[3]ставка!X7</f>
        <v>4201.5085646810003</v>
      </c>
      <c r="Y486" s="109">
        <f>(([3]ставка!Y7/1000*'[3]составляющая '!$B$18*'[3]составляющая '!$C$18)+'[3]составляющая '!$D$18+'[3]составляющая '!$E$18)*1000+[3]ставка!Y7</f>
        <v>4191.1808081979998</v>
      </c>
    </row>
    <row r="487" spans="1:25" s="71" customFormat="1" ht="15.75" outlineLevel="1" x14ac:dyDescent="0.25">
      <c r="A487" s="125">
        <v>4</v>
      </c>
      <c r="B487" s="109">
        <f>(([3]ставка!B8/1000*'[3]составляющая '!$B$18*'[3]составляющая '!$C$18)+'[3]составляющая '!$D$18+'[3]составляющая '!$E$18)*1000+[3]ставка!B8</f>
        <v>3790.162960357</v>
      </c>
      <c r="C487" s="109">
        <f>(([3]ставка!C8/1000*'[3]составляющая '!$B$18*'[3]составляющая '!$C$18)+'[3]составляющая '!$D$18+'[3]составляющая '!$E$18)*1000+[3]ставка!C8</f>
        <v>3712.5520762059996</v>
      </c>
      <c r="D487" s="109">
        <f>(([3]ставка!D8/1000*'[3]составляющая '!$B$18*'[3]составляющая '!$C$18)+'[3]составляющая '!$D$18+'[3]составляющая '!$E$18)*1000+[3]ставка!D8</f>
        <v>3630.880223186</v>
      </c>
      <c r="E487" s="109">
        <f>(([3]ставка!E8/1000*'[3]составляющая '!$B$18*'[3]составляющая '!$C$18)+'[3]составляющая '!$D$18+'[3]составляющая '!$E$18)*1000+[3]ставка!E8</f>
        <v>3594.7726671139999</v>
      </c>
      <c r="F487" s="109">
        <f>(([3]ставка!F8/1000*'[3]составляющая '!$B$18*'[3]составляющая '!$C$18)+'[3]составляющая '!$D$18+'[3]составляющая '!$E$18)*1000+[3]ставка!F8</f>
        <v>3669.6913212069999</v>
      </c>
      <c r="G487" s="109">
        <f>(([3]ставка!G8/1000*'[3]составляющая '!$B$18*'[3]составляющая '!$C$18)+'[3]составляющая '!$D$18+'[3]составляющая '!$E$18)*1000+[3]ставка!G8</f>
        <v>3716.2850002360001</v>
      </c>
      <c r="H487" s="109">
        <f>(([3]ставка!H8/1000*'[3]составляющая '!$B$18*'[3]составляющая '!$C$18)+'[3]составляющая '!$D$18+'[3]составляющая '!$E$18)*1000+[3]ставка!H8</f>
        <v>4112.3256160370001</v>
      </c>
      <c r="I487" s="109">
        <f>(([3]ставка!I8/1000*'[3]составляющая '!$B$18*'[3]составляющая '!$C$18)+'[3]составляющая '!$D$18+'[3]составляющая '!$E$18)*1000+[3]ставка!I8</f>
        <v>3988.5509047150003</v>
      </c>
      <c r="J487" s="109">
        <f>(([3]ставка!J8/1000*'[3]составляющая '!$B$18*'[3]составляющая '!$C$18)+'[3]составляющая '!$D$18+'[3]составляющая '!$E$18)*1000+[3]ставка!J8</f>
        <v>4167.6633868090003</v>
      </c>
      <c r="K487" s="109">
        <f>(([3]ставка!K8/1000*'[3]составляющая '!$B$18*'[3]составляющая '!$C$18)+'[3]составляющая '!$D$18+'[3]составляющая '!$E$18)*1000+[3]ставка!K8</f>
        <v>4241.7449609679998</v>
      </c>
      <c r="L487" s="109">
        <f>(([3]ставка!L8/1000*'[3]составляющая '!$B$18*'[3]составляющая '!$C$18)+'[3]составляющая '!$D$18+'[3]составляющая '!$E$18)*1000+[3]ставка!L8</f>
        <v>4247.5932086150005</v>
      </c>
      <c r="M487" s="109">
        <f>(([3]ставка!M8/1000*'[3]составляющая '!$B$18*'[3]составляющая '!$C$18)+'[3]составляющая '!$D$18+'[3]составляющая '!$E$18)*1000+[3]ставка!M8</f>
        <v>4193.0698939949998</v>
      </c>
      <c r="N487" s="109">
        <f>(([3]ставка!N8/1000*'[3]составляющая '!$B$18*'[3]составляющая '!$C$18)+'[3]составляющая '!$D$18+'[3]составляющая '!$E$18)*1000+[3]ставка!N8</f>
        <v>4156.1931293349999</v>
      </c>
      <c r="O487" s="109">
        <f>(([3]ставка!O8/1000*'[3]составляющая '!$B$18*'[3]составляющая '!$C$18)+'[3]составляющая '!$D$18+'[3]составляющая '!$E$18)*1000+[3]ставка!O8</f>
        <v>4145.3224020839998</v>
      </c>
      <c r="P487" s="109">
        <f>(([3]ставка!P8/1000*'[3]составляющая '!$B$18*'[3]составляющая '!$C$18)+'[3]составляющая '!$D$18+'[3]составляющая '!$E$18)*1000+[3]ставка!P8</f>
        <v>4142.0758893669999</v>
      </c>
      <c r="Q487" s="109">
        <f>(([3]ставка!Q8/1000*'[3]составляющая '!$B$18*'[3]составляющая '!$C$18)+'[3]составляющая '!$D$18+'[3]составляющая '!$E$18)*1000+[3]ставка!Q8</f>
        <v>4138.3769010100004</v>
      </c>
      <c r="R487" s="109">
        <f>(([3]ставка!R8/1000*'[3]составляющая '!$B$18*'[3]составляющая '!$C$18)+'[3]составляющая '!$D$18+'[3]составляющая '!$E$18)*1000+[3]ставка!R8</f>
        <v>4069.2273113270003</v>
      </c>
      <c r="S487" s="109">
        <f>(([3]ставка!S8/1000*'[3]составляющая '!$B$18*'[3]составляющая '!$C$18)+'[3]составляющая '!$D$18+'[3]составляющая '!$E$18)*1000+[3]ставка!S8</f>
        <v>4015.5523885320004</v>
      </c>
      <c r="T487" s="109">
        <f>(([3]ставка!T8/1000*'[3]составляющая '!$B$18*'[3]составляющая '!$C$18)+'[3]составляющая '!$D$18+'[3]составляющая '!$E$18)*1000+[3]ставка!T8</f>
        <v>4065.9694867190001</v>
      </c>
      <c r="U487" s="109">
        <f>(([3]ставка!U8/1000*'[3]составляющая '!$B$18*'[3]составляющая '!$C$18)+'[3]составляющая '!$D$18+'[3]составляющая '!$E$18)*1000+[3]ставка!U8</f>
        <v>4180.287457165</v>
      </c>
      <c r="V487" s="109">
        <f>(([3]ставка!V8/1000*'[3]составляющая '!$B$18*'[3]составляющая '!$C$18)+'[3]составляющая '!$D$18+'[3]составляющая '!$E$18)*1000+[3]ставка!V8</f>
        <v>4227.944453948</v>
      </c>
      <c r="W487" s="109">
        <f>(([3]ставка!W8/1000*'[3]составляющая '!$B$18*'[3]составляющая '!$C$18)+'[3]составляющая '!$D$18+'[3]составляющая '!$E$18)*1000+[3]ставка!W8</f>
        <v>4168.4552191789999</v>
      </c>
      <c r="X487" s="109">
        <f>(([3]ставка!X8/1000*'[3]составляющая '!$B$18*'[3]составляющая '!$C$18)+'[3]составляющая '!$D$18+'[3]составляющая '!$E$18)*1000+[3]ставка!X8</f>
        <v>4071.6819916739996</v>
      </c>
      <c r="Y487" s="109">
        <f>(([3]ставка!Y8/1000*'[3]составляющая '!$B$18*'[3]составляющая '!$C$18)+'[3]составляющая '!$D$18+'[3]составляющая '!$E$18)*1000+[3]ставка!Y8</f>
        <v>3818.9630348430001</v>
      </c>
    </row>
    <row r="488" spans="1:25" s="71" customFormat="1" ht="15.75" outlineLevel="1" x14ac:dyDescent="0.25">
      <c r="A488" s="125">
        <v>5</v>
      </c>
      <c r="B488" s="109">
        <f>(([3]ставка!B9/1000*'[3]составляющая '!$B$18*'[3]составляющая '!$C$18)+'[3]составляющая '!$D$18+'[3]составляющая '!$E$18)*1000+[3]ставка!B9</f>
        <v>3739.813733516</v>
      </c>
      <c r="C488" s="109">
        <f>(([3]ставка!C9/1000*'[3]составляющая '!$B$18*'[3]составляющая '!$C$18)+'[3]составляющая '!$D$18+'[3]составляющая '!$E$18)*1000+[3]ставка!C9</f>
        <v>3677.915065964</v>
      </c>
      <c r="D488" s="109">
        <f>(([3]ставка!D9/1000*'[3]составляющая '!$B$18*'[3]составляющая '!$C$18)+'[3]составляющая '!$D$18+'[3]составляющая '!$E$18)*1000+[3]ставка!D9</f>
        <v>3575.5990118690002</v>
      </c>
      <c r="E488" s="109">
        <f>(([3]ставка!E9/1000*'[3]составляющая '!$B$18*'[3]составляющая '!$C$18)+'[3]составляющая '!$D$18+'[3]составляющая '!$E$18)*1000+[3]ставка!E9</f>
        <v>3530.3175121959998</v>
      </c>
      <c r="F488" s="109">
        <f>(([3]ставка!F9/1000*'[3]составляющая '!$B$18*'[3]составляющая '!$C$18)+'[3]составляющая '!$D$18+'[3]составляющая '!$E$18)*1000+[3]ставка!F9</f>
        <v>3565.9952164099996</v>
      </c>
      <c r="G488" s="109">
        <f>(([3]ставка!G9/1000*'[3]составляющая '!$B$18*'[3]составляющая '!$C$18)+'[3]составляющая '!$D$18+'[3]составляющая '!$E$18)*1000+[3]ставка!G9</f>
        <v>3644.1264475470002</v>
      </c>
      <c r="H488" s="109">
        <f>(([3]ставка!H9/1000*'[3]составляющая '!$B$18*'[3]составляющая '!$C$18)+'[3]составляющая '!$D$18+'[3]составляющая '!$E$18)*1000+[3]ставка!H9</f>
        <v>3728.0154312029999</v>
      </c>
      <c r="I488" s="109">
        <f>(([3]ставка!I9/1000*'[3]составляющая '!$B$18*'[3]составляющая '!$C$18)+'[3]составляющая '!$D$18+'[3]составляющая '!$E$18)*1000+[3]ставка!I9</f>
        <v>4009.9869381600001</v>
      </c>
      <c r="J488" s="109">
        <f>(([3]ставка!J9/1000*'[3]составляющая '!$B$18*'[3]составляющая '!$C$18)+'[3]составляющая '!$D$18+'[3]составляющая '!$E$18)*1000+[3]ставка!J9</f>
        <v>4174.2695311529997</v>
      </c>
      <c r="K488" s="109">
        <f>(([3]ставка!K9/1000*'[3]составляющая '!$B$18*'[3]составляющая '!$C$18)+'[3]составляющая '!$D$18+'[3]составляющая '!$E$18)*1000+[3]ставка!K9</f>
        <v>4254.4595264520003</v>
      </c>
      <c r="L488" s="109">
        <f>(([3]ставка!L9/1000*'[3]составляющая '!$B$18*'[3]составляющая '!$C$18)+'[3]составляющая '!$D$18+'[3]составляющая '!$E$18)*1000+[3]ставка!L9</f>
        <v>4216.4515726919999</v>
      </c>
      <c r="M488" s="109">
        <f>(([3]ставка!M9/1000*'[3]составляющая '!$B$18*'[3]составляющая '!$C$18)+'[3]составляющая '!$D$18+'[3]составляющая '!$E$18)*1000+[3]ставка!M9</f>
        <v>4204.5514633599996</v>
      </c>
      <c r="N488" s="109">
        <f>(([3]ставка!N9/1000*'[3]составляющая '!$B$18*'[3]составляющая '!$C$18)+'[3]составляющая '!$D$18+'[3]составляющая '!$E$18)*1000+[3]ставка!N9</f>
        <v>4181.2942154640004</v>
      </c>
      <c r="O488" s="109">
        <f>(([3]ставка!O9/1000*'[3]составляющая '!$B$18*'[3]составляющая '!$C$18)+'[3]составляющая '!$D$18+'[3]составляющая '!$E$18)*1000+[3]ставка!O9</f>
        <v>4178.0137670739996</v>
      </c>
      <c r="P488" s="109">
        <f>(([3]ставка!P9/1000*'[3]составляющая '!$B$18*'[3]составляющая '!$C$18)+'[3]составляющая '!$D$18+'[3]составляющая '!$E$18)*1000+[3]ставка!P9</f>
        <v>4172.9573517970002</v>
      </c>
      <c r="Q488" s="109">
        <f>(([3]ставка!Q9/1000*'[3]составляющая '!$B$18*'[3]составляющая '!$C$18)+'[3]составляющая '!$D$18+'[3]составляющая '!$E$18)*1000+[3]ставка!Q9</f>
        <v>4145.1866593920004</v>
      </c>
      <c r="R488" s="109">
        <f>(([3]ставка!R9/1000*'[3]составляющая '!$B$18*'[3]составляющая '!$C$18)+'[3]составляющая '!$D$18+'[3]составляющая '!$E$18)*1000+[3]ставка!R9</f>
        <v>4079.5776915920001</v>
      </c>
      <c r="S488" s="109">
        <f>(([3]ставка!S9/1000*'[3]составляющая '!$B$18*'[3]составляющая '!$C$18)+'[3]составляющая '!$D$18+'[3]составляющая '!$E$18)*1000+[3]ставка!S9</f>
        <v>4163.7268487410001</v>
      </c>
      <c r="T488" s="109">
        <f>(([3]ставка!T9/1000*'[3]составляющая '!$B$18*'[3]составляющая '!$C$18)+'[3]составляющая '!$D$18+'[3]составляющая '!$E$18)*1000+[3]ставка!T9</f>
        <v>4166.2494004339997</v>
      </c>
      <c r="U488" s="109">
        <f>(([3]ставка!U9/1000*'[3]составляющая '!$B$18*'[3]составляющая '!$C$18)+'[3]составляющая '!$D$18+'[3]составляющая '!$E$18)*1000+[3]ставка!U9</f>
        <v>4185.8415956459994</v>
      </c>
      <c r="V488" s="109">
        <f>(([3]ставка!V9/1000*'[3]составляющая '!$B$18*'[3]составляющая '!$C$18)+'[3]составляющая '!$D$18+'[3]составляющая '!$E$18)*1000+[3]ставка!V9</f>
        <v>4205.4111670759994</v>
      </c>
      <c r="W488" s="109">
        <f>(([3]ставка!W9/1000*'[3]составляющая '!$B$18*'[3]составляющая '!$C$18)+'[3]составляющая '!$D$18+'[3]составляющая '!$E$18)*1000+[3]ставка!W9</f>
        <v>4202.8433678189995</v>
      </c>
      <c r="X488" s="109">
        <f>(([3]ставка!X9/1000*'[3]составляющая '!$B$18*'[3]составляющая '!$C$18)+'[3]составляющая '!$D$18+'[3]составляющая '!$E$18)*1000+[3]ставка!X9</f>
        <v>4198.1941806180002</v>
      </c>
      <c r="Y488" s="109">
        <f>(([3]ставка!Y9/1000*'[3]составляющая '!$B$18*'[3]составляющая '!$C$18)+'[3]составляющая '!$D$18+'[3]составляющая '!$E$18)*1000+[3]ставка!Y9</f>
        <v>4151.9737939919996</v>
      </c>
    </row>
    <row r="489" spans="1:25" s="71" customFormat="1" ht="15.75" outlineLevel="1" x14ac:dyDescent="0.25">
      <c r="A489" s="125">
        <v>6</v>
      </c>
      <c r="B489" s="109">
        <f>(([3]ставка!B10/1000*'[3]составляющая '!$B$18*'[3]составляющая '!$C$18)+'[3]составляющая '!$D$18+'[3]составляющая '!$E$18)*1000+[3]ставка!B10</f>
        <v>3727.1670393779996</v>
      </c>
      <c r="C489" s="109">
        <f>(([3]ставка!C10/1000*'[3]составляющая '!$B$18*'[3]составляющая '!$C$18)+'[3]составляющая '!$D$18+'[3]составляющая '!$E$18)*1000+[3]ставка!C10</f>
        <v>3652.1465782659998</v>
      </c>
      <c r="D489" s="109">
        <f>(([3]ставка!D10/1000*'[3]составляющая '!$B$18*'[3]составляющая '!$C$18)+'[3]составляющая '!$D$18+'[3]составляющая '!$E$18)*1000+[3]ставка!D10</f>
        <v>3511.9243774300003</v>
      </c>
      <c r="E489" s="109">
        <f>(([3]ставка!E10/1000*'[3]составляющая '!$B$18*'[3]составляющая '!$C$18)+'[3]составляющая '!$D$18+'[3]составляющая '!$E$18)*1000+[3]ставка!E10</f>
        <v>3517.7386894040001</v>
      </c>
      <c r="F489" s="109">
        <f>(([3]ставка!F10/1000*'[3]составляющая '!$B$18*'[3]составляющая '!$C$18)+'[3]составляющая '!$D$18+'[3]составляющая '!$E$18)*1000+[3]ставка!F10</f>
        <v>3613.8105796669997</v>
      </c>
      <c r="G489" s="109">
        <f>(([3]ставка!G10/1000*'[3]составляющая '!$B$18*'[3]составляющая '!$C$18)+'[3]составляющая '!$D$18+'[3]составляющая '!$E$18)*1000+[3]ставка!G10</f>
        <v>3619.6022678589998</v>
      </c>
      <c r="H489" s="109">
        <f>(([3]ставка!H10/1000*'[3]составляющая '!$B$18*'[3]составляющая '!$C$18)+'[3]составляющая '!$D$18+'[3]составляющая '!$E$18)*1000+[3]ставка!H10</f>
        <v>3810.3999333559996</v>
      </c>
      <c r="I489" s="109">
        <f>(([3]ставка!I10/1000*'[3]составляющая '!$B$18*'[3]составляющая '!$C$18)+'[3]составляющая '!$D$18+'[3]составляющая '!$E$18)*1000+[3]ставка!I10</f>
        <v>3975.021883079</v>
      </c>
      <c r="J489" s="109">
        <f>(([3]ставка!J10/1000*'[3]составляющая '!$B$18*'[3]составляющая '!$C$18)+'[3]составляющая '!$D$18+'[3]составляющая '!$E$18)*1000+[3]ставка!J10</f>
        <v>4181.6675078669996</v>
      </c>
      <c r="K489" s="109">
        <f>(([3]ставка!K10/1000*'[3]составляющая '!$B$18*'[3]составляющая '!$C$18)+'[3]составляющая '!$D$18+'[3]составляющая '!$E$18)*1000+[3]ставка!K10</f>
        <v>4250.8510332229998</v>
      </c>
      <c r="L489" s="109">
        <f>(([3]ставка!L10/1000*'[3]составляющая '!$B$18*'[3]составляющая '!$C$18)+'[3]составляющая '!$D$18+'[3]составляющая '!$E$18)*1000+[3]ставка!L10</f>
        <v>4256.1789338839999</v>
      </c>
      <c r="M489" s="109">
        <f>(([3]ставка!M10/1000*'[3]составляющая '!$B$18*'[3]составляющая '!$C$18)+'[3]составляющая '!$D$18+'[3]составляющая '!$E$18)*1000+[3]ставка!M10</f>
        <v>4186.0678334659997</v>
      </c>
      <c r="N489" s="109">
        <f>(([3]ставка!N10/1000*'[3]составляющая '!$B$18*'[3]составляющая '!$C$18)+'[3]составляющая '!$D$18+'[3]составляющая '!$E$18)*1000+[3]ставка!N10</f>
        <v>4180.8078041509998</v>
      </c>
      <c r="O489" s="109">
        <f>(([3]ставка!O10/1000*'[3]составляющая '!$B$18*'[3]составляющая '!$C$18)+'[3]составляющая '!$D$18+'[3]составляющая '!$E$18)*1000+[3]ставка!O10</f>
        <v>4177.1201276850006</v>
      </c>
      <c r="P489" s="109">
        <f>(([3]ставка!P10/1000*'[3]составляющая '!$B$18*'[3]составляющая '!$C$18)+'[3]составляющая '!$D$18+'[3]составляющая '!$E$18)*1000+[3]ставка!P10</f>
        <v>4175.5364629449996</v>
      </c>
      <c r="Q489" s="109">
        <f>(([3]ставка!Q10/1000*'[3]составляющая '!$B$18*'[3]составляющая '!$C$18)+'[3]составляющая '!$D$18+'[3]составляющая '!$E$18)*1000+[3]ставка!Q10</f>
        <v>4072.9489234659995</v>
      </c>
      <c r="R489" s="109">
        <f>(([3]ставка!R10/1000*'[3]составляющая '!$B$18*'[3]составляющая '!$C$18)+'[3]составляющая '!$D$18+'[3]составляющая '!$E$18)*1000+[3]ставка!R10</f>
        <v>4029.816683083</v>
      </c>
      <c r="S489" s="109">
        <f>(([3]ставка!S10/1000*'[3]составляющая '!$B$18*'[3]составляющая '!$C$18)+'[3]составляющая '!$D$18+'[3]составляющая '!$E$18)*1000+[3]ставка!S10</f>
        <v>3935.6338786169999</v>
      </c>
      <c r="T489" s="109">
        <f>(([3]ставка!T10/1000*'[3]составляющая '!$B$18*'[3]составляющая '!$C$18)+'[3]составляющая '!$D$18+'[3]составляющая '!$E$18)*1000+[3]ставка!T10</f>
        <v>4166.6905641829999</v>
      </c>
      <c r="U489" s="109">
        <f>(([3]ставка!U10/1000*'[3]составляющая '!$B$18*'[3]составляющая '!$C$18)+'[3]составляющая '!$D$18+'[3]составляющая '!$E$18)*1000+[3]ставка!U10</f>
        <v>4210.6259488269998</v>
      </c>
      <c r="V489" s="109">
        <f>(([3]ставка!V10/1000*'[3]составляющая '!$B$18*'[3]составляющая '!$C$18)+'[3]составляющая '!$D$18+'[3]составляющая '!$E$18)*1000+[3]ставка!V10</f>
        <v>4220.4220464330001</v>
      </c>
      <c r="W489" s="109">
        <f>(([3]ставка!W10/1000*'[3]составляющая '!$B$18*'[3]составляющая '!$C$18)+'[3]составляющая '!$D$18+'[3]составляющая '!$E$18)*1000+[3]ставка!W10</f>
        <v>4214.84528417</v>
      </c>
      <c r="X489" s="109">
        <f>(([3]ставка!X10/1000*'[3]составляющая '!$B$18*'[3]составляющая '!$C$18)+'[3]составляющая '!$D$18+'[3]составляющая '!$E$18)*1000+[3]ставка!X10</f>
        <v>4205.6600286779994</v>
      </c>
      <c r="Y489" s="109">
        <f>(([3]ставка!Y10/1000*'[3]составляющая '!$B$18*'[3]составляющая '!$C$18)+'[3]составляющая '!$D$18+'[3]составляющая '!$E$18)*1000+[3]ставка!Y10</f>
        <v>4162.0526888730001</v>
      </c>
    </row>
    <row r="490" spans="1:25" s="71" customFormat="1" ht="15.75" outlineLevel="1" x14ac:dyDescent="0.25">
      <c r="A490" s="125">
        <v>7</v>
      </c>
      <c r="B490" s="109">
        <f>(([3]ставка!B11/1000*'[3]составляющая '!$B$18*'[3]составляющая '!$C$18)+'[3]составляющая '!$D$18+'[3]составляющая '!$E$18)*1000+[3]ставка!B11</f>
        <v>3813.7482530919997</v>
      </c>
      <c r="C490" s="109">
        <f>(([3]ставка!C11/1000*'[3]составляющая '!$B$18*'[3]составляющая '!$C$18)+'[3]составляющая '!$D$18+'[3]составляющая '!$E$18)*1000+[3]ставка!C11</f>
        <v>3724.0336455709999</v>
      </c>
      <c r="D490" s="109">
        <f>(([3]ставка!D11/1000*'[3]составляющая '!$B$18*'[3]составляющая '!$C$18)+'[3]составляющая '!$D$18+'[3]составляющая '!$E$18)*1000+[3]ставка!D11</f>
        <v>3651.5018004790004</v>
      </c>
      <c r="E490" s="109">
        <f>(([3]ставка!E11/1000*'[3]составляющая '!$B$18*'[3]составляющая '!$C$18)+'[3]составляющая '!$D$18+'[3]составляющая '!$E$18)*1000+[3]ставка!E11</f>
        <v>3613.787955885</v>
      </c>
      <c r="F490" s="109">
        <f>(([3]ставка!F11/1000*'[3]составляющая '!$B$18*'[3]составляющая '!$C$18)+'[3]составляющая '!$D$18+'[3]составляющая '!$E$18)*1000+[3]ставка!F11</f>
        <v>3654.397644575</v>
      </c>
      <c r="G490" s="109">
        <f>(([3]ставка!G11/1000*'[3]составляющая '!$B$18*'[3]составляющая '!$C$18)+'[3]составляющая '!$D$18+'[3]составляющая '!$E$18)*1000+[3]ставка!G11</f>
        <v>3737.4834839700006</v>
      </c>
      <c r="H490" s="109">
        <f>(([3]ставка!H11/1000*'[3]составляющая '!$B$18*'[3]составляющая '!$C$18)+'[3]составляющая '!$D$18+'[3]составляющая '!$E$18)*1000+[3]ставка!H11</f>
        <v>3879.526899257</v>
      </c>
      <c r="I490" s="109">
        <f>(([3]ставка!I11/1000*'[3]составляющая '!$B$18*'[3]составляющая '!$C$18)+'[3]составляющая '!$D$18+'[3]составляющая '!$E$18)*1000+[3]ставка!I11</f>
        <v>4093.3555748299996</v>
      </c>
      <c r="J490" s="109">
        <f>(([3]ставка!J11/1000*'[3]составляющая '!$B$18*'[3]составляющая '!$C$18)+'[3]составляющая '!$D$18+'[3]составляющая '!$E$18)*1000+[3]ставка!J11</f>
        <v>4192.3911805349999</v>
      </c>
      <c r="K490" s="109">
        <f>(([3]ставка!K11/1000*'[3]составляющая '!$B$18*'[3]составляющая '!$C$18)+'[3]составляющая '!$D$18+'[3]составляющая '!$E$18)*1000+[3]ставка!K11</f>
        <v>4264.2443121670003</v>
      </c>
      <c r="L490" s="109">
        <f>(([3]ставка!L11/1000*'[3]составляющая '!$B$18*'[3]составляющая '!$C$18)+'[3]составляющая '!$D$18+'[3]составляющая '!$E$18)*1000+[3]ставка!L11</f>
        <v>4246.5977622070004</v>
      </c>
      <c r="M490" s="109">
        <f>(([3]ставка!M11/1000*'[3]составляющая '!$B$18*'[3]составляющая '!$C$18)+'[3]составляющая '!$D$18+'[3]составляющая '!$E$18)*1000+[3]ставка!M11</f>
        <v>4191.1355606340003</v>
      </c>
      <c r="N490" s="109">
        <f>(([3]ставка!N11/1000*'[3]составляющая '!$B$18*'[3]составляющая '!$C$18)+'[3]составляющая '!$D$18+'[3]составляющая '!$E$18)*1000+[3]ставка!N11</f>
        <v>4122.7438676479997</v>
      </c>
      <c r="O490" s="109">
        <f>(([3]ставка!O11/1000*'[3]составляющая '!$B$18*'[3]составляющая '!$C$18)+'[3]составляющая '!$D$18+'[3]составляющая '!$E$18)*1000+[3]ставка!O11</f>
        <v>4118.7847057979998</v>
      </c>
      <c r="P490" s="109">
        <f>(([3]ставка!P11/1000*'[3]составляющая '!$B$18*'[3]составляющая '!$C$18)+'[3]составляющая '!$D$18+'[3]составляющая '!$E$18)*1000+[3]ставка!P11</f>
        <v>4171.8940340429999</v>
      </c>
      <c r="Q490" s="109">
        <f>(([3]ставка!Q11/1000*'[3]составляющая '!$B$18*'[3]составляющая '!$C$18)+'[3]составляющая '!$D$18+'[3]составляющая '!$E$18)*1000+[3]ставка!Q11</f>
        <v>4168.8171996909996</v>
      </c>
      <c r="R490" s="109">
        <f>(([3]ставка!R11/1000*'[3]составляющая '!$B$18*'[3]составляющая '!$C$18)+'[3]составляющая '!$D$18+'[3]составляющая '!$E$18)*1000+[3]ставка!R11</f>
        <v>4110.0066783820002</v>
      </c>
      <c r="S490" s="109">
        <f>(([3]ставка!S11/1000*'[3]составляющая '!$B$18*'[3]составляющая '!$C$18)+'[3]составляющая '!$D$18+'[3]составляющая '!$E$18)*1000+[3]ставка!S11</f>
        <v>4104.610906375</v>
      </c>
      <c r="T490" s="109">
        <f>(([3]ставка!T11/1000*'[3]составляющая '!$B$18*'[3]составляющая '!$C$18)+'[3]составляющая '!$D$18+'[3]составляющая '!$E$18)*1000+[3]ставка!T11</f>
        <v>4224.2228418089999</v>
      </c>
      <c r="U490" s="109">
        <f>(([3]ставка!U11/1000*'[3]составляющая '!$B$18*'[3]составляющая '!$C$18)+'[3]составляющая '!$D$18+'[3]составляющая '!$E$18)*1000+[3]ставка!U11</f>
        <v>4252.2989552709996</v>
      </c>
      <c r="V490" s="109">
        <f>(([3]ставка!V11/1000*'[3]составляющая '!$B$18*'[3]составляющая '!$C$18)+'[3]составляющая '!$D$18+'[3]составляющая '!$E$18)*1000+[3]ставка!V11</f>
        <v>4263.984138674</v>
      </c>
      <c r="W490" s="109">
        <f>(([3]ставка!W11/1000*'[3]составляющая '!$B$18*'[3]составляющая '!$C$18)+'[3]составляющая '!$D$18+'[3]составляющая '!$E$18)*1000+[3]ставка!W11</f>
        <v>4252.7174952380001</v>
      </c>
      <c r="X490" s="109">
        <f>(([3]ставка!X11/1000*'[3]составляющая '!$B$18*'[3]составляющая '!$C$18)+'[3]составляющая '!$D$18+'[3]составляющая '!$E$18)*1000+[3]ставка!X11</f>
        <v>4233.7700778130002</v>
      </c>
      <c r="Y490" s="109">
        <f>(([3]ставка!Y11/1000*'[3]составляющая '!$B$18*'[3]составляющая '!$C$18)+'[3]составляющая '!$D$18+'[3]составляющая '!$E$18)*1000+[3]ставка!Y11</f>
        <v>4207.5604263659998</v>
      </c>
    </row>
    <row r="491" spans="1:25" s="71" customFormat="1" ht="15.75" outlineLevel="1" x14ac:dyDescent="0.25">
      <c r="A491" s="125">
        <v>8</v>
      </c>
      <c r="B491" s="109">
        <f>(([3]ставка!B12/1000*'[3]составляющая '!$B$18*'[3]составляющая '!$C$18)+'[3]составляющая '!$D$18+'[3]составляющая '!$E$18)*1000+[3]ставка!B12</f>
        <v>3774.495991322</v>
      </c>
      <c r="C491" s="109">
        <f>(([3]ставка!C12/1000*'[3]составляющая '!$B$18*'[3]составляющая '!$C$18)+'[3]составляющая '!$D$18+'[3]составляющая '!$E$18)*1000+[3]ставка!C12</f>
        <v>3714.7239592779997</v>
      </c>
      <c r="D491" s="109">
        <f>(([3]ставка!D12/1000*'[3]составляющая '!$B$18*'[3]составляющая '!$C$18)+'[3]составляющая '!$D$18+'[3]составляющая '!$E$18)*1000+[3]ставка!D12</f>
        <v>3657.9835140220002</v>
      </c>
      <c r="E491" s="109">
        <f>(([3]ставка!E12/1000*'[3]составляющая '!$B$18*'[3]составляющая '!$C$18)+'[3]составляющая '!$D$18+'[3]составляющая '!$E$18)*1000+[3]ставка!E12</f>
        <v>3539.3670249960001</v>
      </c>
      <c r="F491" s="109">
        <f>(([3]ставка!F12/1000*'[3]составляющая '!$B$18*'[3]составляющая '!$C$18)+'[3]составляющая '!$D$18+'[3]составляющая '!$E$18)*1000+[3]ставка!F12</f>
        <v>3592.9627645539999</v>
      </c>
      <c r="G491" s="109">
        <f>(([3]ставка!G12/1000*'[3]составляющая '!$B$18*'[3]составляющая '!$C$18)+'[3]составляющая '!$D$18+'[3]составляющая '!$E$18)*1000+[3]ставка!G12</f>
        <v>3552.8168633949999</v>
      </c>
      <c r="H491" s="109">
        <f>(([3]ставка!H12/1000*'[3]составляющая '!$B$18*'[3]составляющая '!$C$18)+'[3]составляющая '!$D$18+'[3]составляющая '!$E$18)*1000+[3]ставка!H12</f>
        <v>3643.4137984139998</v>
      </c>
      <c r="I491" s="109">
        <f>(([3]ставка!I12/1000*'[3]составляющая '!$B$18*'[3]составляющая '!$C$18)+'[3]составляющая '!$D$18+'[3]составляющая '!$E$18)*1000+[3]ставка!I12</f>
        <v>3736.1034332680001</v>
      </c>
      <c r="J491" s="109">
        <f>(([3]ставка!J12/1000*'[3]составляющая '!$B$18*'[3]составляющая '!$C$18)+'[3]составляющая '!$D$18+'[3]составляющая '!$E$18)*1000+[3]ставка!J12</f>
        <v>3848.1024660590001</v>
      </c>
      <c r="K491" s="109">
        <f>(([3]ставка!K12/1000*'[3]составляющая '!$B$18*'[3]составляющая '!$C$18)+'[3]составляющая '!$D$18+'[3]составляющая '!$E$18)*1000+[3]ставка!K12</f>
        <v>3901.7321412900001</v>
      </c>
      <c r="L491" s="109">
        <f>(([3]ставка!L12/1000*'[3]составляющая '!$B$18*'[3]составляющая '!$C$18)+'[3]составляющая '!$D$18+'[3]составляющая '!$E$18)*1000+[3]ставка!L12</f>
        <v>3926.1771377409996</v>
      </c>
      <c r="M491" s="109">
        <f>(([3]ставка!M12/1000*'[3]составляющая '!$B$18*'[3]составляющая '!$C$18)+'[3]составляющая '!$D$18+'[3]составляющая '!$E$18)*1000+[3]ставка!M12</f>
        <v>4108.7510584809997</v>
      </c>
      <c r="N491" s="109">
        <f>(([3]ставка!N12/1000*'[3]составляющая '!$B$18*'[3]составляющая '!$C$18)+'[3]составляющая '!$D$18+'[3]составляющая '!$E$18)*1000+[3]ставка!N12</f>
        <v>3923.9373833230002</v>
      </c>
      <c r="O491" s="109">
        <f>(([3]ставка!O12/1000*'[3]составляющая '!$B$18*'[3]составляющая '!$C$18)+'[3]составляющая '!$D$18+'[3]составляющая '!$E$18)*1000+[3]ставка!O12</f>
        <v>3917.2973033059998</v>
      </c>
      <c r="P491" s="109">
        <f>(([3]ставка!P12/1000*'[3]составляющая '!$B$18*'[3]составляющая '!$C$18)+'[3]составляющая '!$D$18+'[3]составляющая '!$E$18)*1000+[3]ставка!P12</f>
        <v>3915.5892077650001</v>
      </c>
      <c r="Q491" s="109">
        <f>(([3]ставка!Q12/1000*'[3]составляющая '!$B$18*'[3]составляющая '!$C$18)+'[3]составляющая '!$D$18+'[3]составляющая '!$E$18)*1000+[3]ставка!Q12</f>
        <v>3906.189026344</v>
      </c>
      <c r="R491" s="109">
        <f>(([3]ставка!R12/1000*'[3]составляющая '!$B$18*'[3]составляющая '!$C$18)+'[3]составляющая '!$D$18+'[3]составляющая '!$E$18)*1000+[3]ставка!R12</f>
        <v>3903.5646676320002</v>
      </c>
      <c r="S491" s="109">
        <f>(([3]ставка!S12/1000*'[3]составляющая '!$B$18*'[3]составляющая '!$C$18)+'[3]составляющая '!$D$18+'[3]составляющая '!$E$18)*1000+[3]ставка!S12</f>
        <v>3901.6755818349998</v>
      </c>
      <c r="T491" s="109">
        <f>(([3]ставка!T12/1000*'[3]составляющая '!$B$18*'[3]составляющая '!$C$18)+'[3]составляющая '!$D$18+'[3]составляющая '!$E$18)*1000+[3]ставка!T12</f>
        <v>4177.2898060499992</v>
      </c>
      <c r="U491" s="109">
        <f>(([3]ставка!U12/1000*'[3]составляющая '!$B$18*'[3]составляющая '!$C$18)+'[3]составляющая '!$D$18+'[3]составляющая '!$E$18)*1000+[3]ставка!U12</f>
        <v>4232.0280465989999</v>
      </c>
      <c r="V491" s="109">
        <f>(([3]ставка!V12/1000*'[3]составляющая '!$B$18*'[3]составляющая '!$C$18)+'[3]составляющая '!$D$18+'[3]составляющая '!$E$18)*1000+[3]ставка!V12</f>
        <v>4247.8873177810001</v>
      </c>
      <c r="W491" s="109">
        <f>(([3]ставка!W12/1000*'[3]составляющая '!$B$18*'[3]составляющая '!$C$18)+'[3]составляющая '!$D$18+'[3]составляющая '!$E$18)*1000+[3]ставка!W12</f>
        <v>4240.3083508109994</v>
      </c>
      <c r="X491" s="109">
        <f>(([3]ставка!X12/1000*'[3]составляющая '!$B$18*'[3]составляющая '!$C$18)+'[3]составляющая '!$D$18+'[3]составляющая '!$E$18)*1000+[3]ставка!X12</f>
        <v>4220.4107345419998</v>
      </c>
      <c r="Y491" s="109">
        <f>(([3]ставка!Y12/1000*'[3]составляющая '!$B$18*'[3]составляющая '!$C$18)+'[3]составляющая '!$D$18+'[3]составляющая '!$E$18)*1000+[3]ставка!Y12</f>
        <v>4157.188575743</v>
      </c>
    </row>
    <row r="492" spans="1:25" s="71" customFormat="1" ht="15.75" outlineLevel="1" x14ac:dyDescent="0.25">
      <c r="A492" s="125">
        <v>9</v>
      </c>
      <c r="B492" s="109">
        <f>(([3]ставка!B13/1000*'[3]составляющая '!$B$18*'[3]составляющая '!$C$18)+'[3]составляющая '!$D$18+'[3]составляющая '!$E$18)*1000+[3]ставка!B13</f>
        <v>3865.0250549950006</v>
      </c>
      <c r="C492" s="109">
        <f>(([3]ставка!C13/1000*'[3]составляющая '!$B$18*'[3]составляющая '!$C$18)+'[3]составляющая '!$D$18+'[3]составляющая '!$E$18)*1000+[3]ставка!C13</f>
        <v>3749.4401527569999</v>
      </c>
      <c r="D492" s="109">
        <f>(([3]ставка!D13/1000*'[3]составляющая '!$B$18*'[3]составляющая '!$C$18)+'[3]составляющая '!$D$18+'[3]составляющая '!$E$18)*1000+[3]ставка!D13</f>
        <v>3709.9616531669999</v>
      </c>
      <c r="E492" s="109">
        <f>(([3]ставка!E13/1000*'[3]составляющая '!$B$18*'[3]составляющая '!$C$18)+'[3]составляющая '!$D$18+'[3]составляющая '!$E$18)*1000+[3]ставка!E13</f>
        <v>3667.9945375570001</v>
      </c>
      <c r="F492" s="109">
        <f>(([3]ставка!F13/1000*'[3]составляющая '!$B$18*'[3]составляющая '!$C$18)+'[3]составляющая '!$D$18+'[3]составляющая '!$E$18)*1000+[3]ставка!F13</f>
        <v>3668.7298104719998</v>
      </c>
      <c r="G492" s="109">
        <f>(([3]ставка!G13/1000*'[3]составляющая '!$B$18*'[3]составляющая '!$C$18)+'[3]составляющая '!$D$18+'[3]составляющая '!$E$18)*1000+[3]ставка!G13</f>
        <v>3703.0500877659997</v>
      </c>
      <c r="H492" s="109">
        <f>(([3]ставка!H13/1000*'[3]составляющая '!$B$18*'[3]составляющая '!$C$18)+'[3]составляющая '!$D$18+'[3]составляющая '!$E$18)*1000+[3]ставка!H13</f>
        <v>3723.5359223669998</v>
      </c>
      <c r="I492" s="109">
        <f>(([3]ставка!I13/1000*'[3]составляющая '!$B$18*'[3]составляющая '!$C$18)+'[3]составляющая '!$D$18+'[3]составляющая '!$E$18)*1000+[3]ставка!I13</f>
        <v>3852.310489511</v>
      </c>
      <c r="J492" s="109">
        <f>(([3]ставка!J13/1000*'[3]составляющая '!$B$18*'[3]составляющая '!$C$18)+'[3]составляющая '!$D$18+'[3]составляющая '!$E$18)*1000+[3]ставка!J13</f>
        <v>3965.9158108239999</v>
      </c>
      <c r="K492" s="109">
        <f>(([3]ставка!K13/1000*'[3]составляющая '!$B$18*'[3]составляющая '!$C$18)+'[3]составляющая '!$D$18+'[3]составляющая '!$E$18)*1000+[3]ставка!K13</f>
        <v>4110.4139064579995</v>
      </c>
      <c r="L492" s="109">
        <f>(([3]ставка!L13/1000*'[3]составляющая '!$B$18*'[3]составляющая '!$C$18)+'[3]составляющая '!$D$18+'[3]составляющая '!$E$18)*1000+[3]ставка!L13</f>
        <v>4174.1790360249997</v>
      </c>
      <c r="M492" s="109">
        <f>(([3]ставка!M13/1000*'[3]составляющая '!$B$18*'[3]составляющая '!$C$18)+'[3]составляющая '!$D$18+'[3]составляющая '!$E$18)*1000+[3]ставка!M13</f>
        <v>4173.568193911</v>
      </c>
      <c r="N492" s="109">
        <f>(([3]ставка!N13/1000*'[3]составляющая '!$B$18*'[3]составляющая '!$C$18)+'[3]составляющая '!$D$18+'[3]составляющая '!$E$18)*1000+[3]ставка!N13</f>
        <v>4172.3804453560006</v>
      </c>
      <c r="O492" s="109">
        <f>(([3]ставка!O13/1000*'[3]составляющая '!$B$18*'[3]составляющая '!$C$18)+'[3]составляющая '!$D$18+'[3]составляющая '!$E$18)*1000+[3]ставка!O13</f>
        <v>4171.7809151330002</v>
      </c>
      <c r="P492" s="109">
        <f>(([3]ставка!P13/1000*'[3]составляющая '!$B$18*'[3]составляющая '!$C$18)+'[3]составляющая '!$D$18+'[3]составляющая '!$E$18)*1000+[3]ставка!P13</f>
        <v>4170.0954433739998</v>
      </c>
      <c r="Q492" s="109">
        <f>(([3]ставка!Q13/1000*'[3]составляющая '!$B$18*'[3]составляющая '!$C$18)+'[3]составляющая '!$D$18+'[3]составляющая '!$E$18)*1000+[3]ставка!Q13</f>
        <v>4133.6711543540005</v>
      </c>
      <c r="R492" s="109">
        <f>(([3]ставка!R13/1000*'[3]составляющая '!$B$18*'[3]составляющая '!$C$18)+'[3]составляющая '!$D$18+'[3]составляющая '!$E$18)*1000+[3]ставка!R13</f>
        <v>4130.7866221490003</v>
      </c>
      <c r="S492" s="109">
        <f>(([3]ставка!S13/1000*'[3]составляющая '!$B$18*'[3]составляющая '!$C$18)+'[3]составляющая '!$D$18+'[3]составляющая '!$E$18)*1000+[3]ставка!S13</f>
        <v>4116.6354465080003</v>
      </c>
      <c r="T492" s="109">
        <f>(([3]ставка!T13/1000*'[3]составляющая '!$B$18*'[3]составляющая '!$C$18)+'[3]составляющая '!$D$18+'[3]составляющая '!$E$18)*1000+[3]ставка!T13</f>
        <v>4182.4819640189999</v>
      </c>
      <c r="U492" s="109">
        <f>(([3]ставка!U13/1000*'[3]составляющая '!$B$18*'[3]составляющая '!$C$18)+'[3]составляющая '!$D$18+'[3]составляющая '!$E$18)*1000+[3]ставка!U13</f>
        <v>4236.1568868140002</v>
      </c>
      <c r="V492" s="109">
        <f>(([3]ставка!V13/1000*'[3]составляющая '!$B$18*'[3]составляющая '!$C$18)+'[3]составляющая '!$D$18+'[3]составляющая '!$E$18)*1000+[3]ставка!V13</f>
        <v>4246.428083842</v>
      </c>
      <c r="W492" s="109">
        <f>(([3]ставка!W13/1000*'[3]составляющая '!$B$18*'[3]составляющая '!$C$18)+'[3]составляющая '!$D$18+'[3]составляющая '!$E$18)*1000+[3]ставка!W13</f>
        <v>4240.0594892090003</v>
      </c>
      <c r="X492" s="109">
        <f>(([3]ставка!X13/1000*'[3]составляющая '!$B$18*'[3]составляющая '!$C$18)+'[3]составляющая '!$D$18+'[3]составляющая '!$E$18)*1000+[3]ставка!X13</f>
        <v>4214.6190463500006</v>
      </c>
      <c r="Y492" s="109">
        <f>(([3]ставка!Y13/1000*'[3]составляющая '!$B$18*'[3]составляющая '!$C$18)+'[3]составляющая '!$D$18+'[3]составляющая '!$E$18)*1000+[3]ставка!Y13</f>
        <v>4154.3379792109999</v>
      </c>
    </row>
    <row r="493" spans="1:25" s="71" customFormat="1" ht="15.75" outlineLevel="1" x14ac:dyDescent="0.25">
      <c r="A493" s="125">
        <v>10</v>
      </c>
      <c r="B493" s="109">
        <f>(([3]ставка!B14/1000*'[3]составляющая '!$B$18*'[3]составляющая '!$C$18)+'[3]составляющая '!$D$18+'[3]составляющая '!$E$18)*1000+[3]ставка!B14</f>
        <v>3845.6025381479994</v>
      </c>
      <c r="C493" s="109">
        <f>(([3]ставка!C14/1000*'[3]составляющая '!$B$18*'[3]составляющая '!$C$18)+'[3]составляющая '!$D$18+'[3]составляющая '!$E$18)*1000+[3]ставка!C14</f>
        <v>3719.6446318630001</v>
      </c>
      <c r="D493" s="109">
        <f>(([3]ставка!D14/1000*'[3]составляющая '!$B$18*'[3]составляющая '!$C$18)+'[3]составляющая '!$D$18+'[3]составляющая '!$E$18)*1000+[3]ставка!D14</f>
        <v>3675.4151380529997</v>
      </c>
      <c r="E493" s="109">
        <f>(([3]ставка!E14/1000*'[3]составляющая '!$B$18*'[3]составляющая '!$C$18)+'[3]составляющая '!$D$18+'[3]составляющая '!$E$18)*1000+[3]ставка!E14</f>
        <v>3647.4860791739998</v>
      </c>
      <c r="F493" s="109">
        <f>(([3]ставка!F14/1000*'[3]составляющая '!$B$18*'[3]составляющая '!$C$18)+'[3]составляющая '!$D$18+'[3]составляющая '!$E$18)*1000+[3]ставка!F14</f>
        <v>3661.6711904879999</v>
      </c>
      <c r="G493" s="109">
        <f>(([3]ставка!G14/1000*'[3]составляющая '!$B$18*'[3]составляющая '!$C$18)+'[3]составляющая '!$D$18+'[3]составляющая '!$E$18)*1000+[3]ставка!G14</f>
        <v>3660.8906700090001</v>
      </c>
      <c r="H493" s="109">
        <f>(([3]ставка!H14/1000*'[3]составляющая '!$B$18*'[3]составляющая '!$C$18)+'[3]составляющая '!$D$18+'[3]составляющая '!$E$18)*1000+[3]ставка!H14</f>
        <v>3705.8441248429999</v>
      </c>
      <c r="I493" s="109">
        <f>(([3]ставка!I14/1000*'[3]составляющая '!$B$18*'[3]составляющая '!$C$18)+'[3]составляющая '!$D$18+'[3]составляющая '!$E$18)*1000+[3]ставка!I14</f>
        <v>3763.0031100659999</v>
      </c>
      <c r="J493" s="109">
        <f>(([3]ставка!J14/1000*'[3]составляющая '!$B$18*'[3]составляющая '!$C$18)+'[3]составляющая '!$D$18+'[3]составляющая '!$E$18)*1000+[3]ставка!J14</f>
        <v>3881.3481137079998</v>
      </c>
      <c r="K493" s="109">
        <f>(([3]ставка!K14/1000*'[3]составляющая '!$B$18*'[3]составляющая '!$C$18)+'[3]составляющая '!$D$18+'[3]составляющая '!$E$18)*1000+[3]ставка!K14</f>
        <v>3950.1696585520003</v>
      </c>
      <c r="L493" s="109">
        <f>(([3]ставка!L14/1000*'[3]составляющая '!$B$18*'[3]составляющая '!$C$18)+'[3]составляющая '!$D$18+'[3]составляющая '!$E$18)*1000+[3]ставка!L14</f>
        <v>4130.0513492339996</v>
      </c>
      <c r="M493" s="109">
        <f>(([3]ставка!M14/1000*'[3]составляющая '!$B$18*'[3]составляющая '!$C$18)+'[3]составляющая '!$D$18+'[3]составляющая '!$E$18)*1000+[3]ставка!M14</f>
        <v>4162.1318721099997</v>
      </c>
      <c r="N493" s="109">
        <f>(([3]ставка!N14/1000*'[3]составляющая '!$B$18*'[3]составляющая '!$C$18)+'[3]составляющая '!$D$18+'[3]составляющая '!$E$18)*1000+[3]ставка!N14</f>
        <v>4128.3093180200003</v>
      </c>
      <c r="O493" s="109">
        <f>(([3]ставка!O14/1000*'[3]составляющая '!$B$18*'[3]составляющая '!$C$18)+'[3]составляющая '!$D$18+'[3]составляющая '!$E$18)*1000+[3]ставка!O14</f>
        <v>4109.4750195050001</v>
      </c>
      <c r="P493" s="109">
        <f>(([3]ставка!P14/1000*'[3]составляющая '!$B$18*'[3]составляющая '!$C$18)+'[3]составляющая '!$D$18+'[3]составляющая '!$E$18)*1000+[3]ставка!P14</f>
        <v>3977.702801246</v>
      </c>
      <c r="Q493" s="109">
        <f>(([3]ставка!Q14/1000*'[3]составляющая '!$B$18*'[3]составляющая '!$C$18)+'[3]составляющая '!$D$18+'[3]составляющая '!$E$18)*1000+[3]ставка!Q14</f>
        <v>3969.7505418729997</v>
      </c>
      <c r="R493" s="109">
        <f>(([3]ставка!R14/1000*'[3]составляющая '!$B$18*'[3]составляющая '!$C$18)+'[3]составляющая '!$D$18+'[3]составляющая '!$E$18)*1000+[3]ставка!R14</f>
        <v>3966.5153410469998</v>
      </c>
      <c r="S493" s="109">
        <f>(([3]ставка!S14/1000*'[3]составляющая '!$B$18*'[3]составляющая '!$C$18)+'[3]составляющая '!$D$18+'[3]составляющая '!$E$18)*1000+[3]ставка!S14</f>
        <v>3967.6804658199999</v>
      </c>
      <c r="T493" s="109">
        <f>(([3]ставка!T14/1000*'[3]составляющая '!$B$18*'[3]составляющая '!$C$18)+'[3]составляющая '!$D$18+'[3]составляющая '!$E$18)*1000+[3]ставка!T14</f>
        <v>4115.6626238819999</v>
      </c>
      <c r="U493" s="109">
        <f>(([3]ставка!U14/1000*'[3]составляющая '!$B$18*'[3]составляющая '!$C$18)+'[3]составляющая '!$D$18+'[3]составляющая '!$E$18)*1000+[3]ставка!U14</f>
        <v>4224.4264558470004</v>
      </c>
      <c r="V493" s="109">
        <f>(([3]ставка!V14/1000*'[3]составляющая '!$B$18*'[3]составляющая '!$C$18)+'[3]составляющая '!$D$18+'[3]составляющая '!$E$18)*1000+[3]ставка!V14</f>
        <v>4250.9867759150002</v>
      </c>
      <c r="W493" s="109">
        <f>(([3]ставка!W14/1000*'[3]составляющая '!$B$18*'[3]составляющая '!$C$18)+'[3]составляющая '!$D$18+'[3]составляющая '!$E$18)*1000+[3]ставка!W14</f>
        <v>4236.8695359470003</v>
      </c>
      <c r="X493" s="109">
        <f>(([3]ставка!X14/1000*'[3]составляющая '!$B$18*'[3]составляющая '!$C$18)+'[3]составляющая '!$D$18+'[3]составляющая '!$E$18)*1000+[3]ставка!X14</f>
        <v>4208.2956992809995</v>
      </c>
      <c r="Y493" s="109">
        <f>(([3]ставка!Y14/1000*'[3]составляющая '!$B$18*'[3]составляющая '!$C$18)+'[3]составляющая '!$D$18+'[3]составляющая '!$E$18)*1000+[3]ставка!Y14</f>
        <v>4149.9263417210004</v>
      </c>
    </row>
    <row r="494" spans="1:25" s="71" customFormat="1" ht="15.75" outlineLevel="1" x14ac:dyDescent="0.25">
      <c r="A494" s="125">
        <v>11</v>
      </c>
      <c r="B494" s="109">
        <f>(([3]ставка!B15/1000*'[3]составляющая '!$B$18*'[3]составляющая '!$C$18)+'[3]составляющая '!$D$18+'[3]составляющая '!$E$18)*1000+[3]ставка!B15</f>
        <v>3879.0857355079997</v>
      </c>
      <c r="C494" s="109">
        <f>(([3]ставка!C15/1000*'[3]составляющая '!$B$18*'[3]составляющая '!$C$18)+'[3]составляющая '!$D$18+'[3]составляющая '!$E$18)*1000+[3]ставка!C15</f>
        <v>3743.3543553989998</v>
      </c>
      <c r="D494" s="109">
        <f>(([3]ставка!D15/1000*'[3]составляющая '!$B$18*'[3]составляющая '!$C$18)+'[3]составляющая '!$D$18+'[3]составляющая '!$E$18)*1000+[3]ставка!D15</f>
        <v>3690.6296314479996</v>
      </c>
      <c r="E494" s="109">
        <f>(([3]ставка!E15/1000*'[3]составляющая '!$B$18*'[3]составляющая '!$C$18)+'[3]составляющая '!$D$18+'[3]составляющая '!$E$18)*1000+[3]ставка!E15</f>
        <v>3696.7946120429997</v>
      </c>
      <c r="F494" s="109">
        <f>(([3]ставка!F15/1000*'[3]составляющая '!$B$18*'[3]составляющая '!$C$18)+'[3]составляющая '!$D$18+'[3]составляющая '!$E$18)*1000+[3]ставка!F15</f>
        <v>3708.5137311190001</v>
      </c>
      <c r="G494" s="109">
        <f>(([3]ставка!G15/1000*'[3]составляющая '!$B$18*'[3]составляющая '!$C$18)+'[3]составляющая '!$D$18+'[3]составляющая '!$E$18)*1000+[3]ставка!G15</f>
        <v>3705.58395135</v>
      </c>
      <c r="H494" s="109">
        <f>(([3]ставка!H15/1000*'[3]составляющая '!$B$18*'[3]составляющая '!$C$18)+'[3]составляющая '!$D$18+'[3]составляющая '!$E$18)*1000+[3]ставка!H15</f>
        <v>3968.9021500480003</v>
      </c>
      <c r="I494" s="109">
        <f>(([3]ставка!I15/1000*'[3]составляющая '!$B$18*'[3]составляющая '!$C$18)+'[3]составляющая '!$D$18+'[3]составляющая '!$E$18)*1000+[3]ставка!I15</f>
        <v>4136.8497957250001</v>
      </c>
      <c r="J494" s="109">
        <f>(([3]ставка!J15/1000*'[3]составляющая '!$B$18*'[3]составляющая '!$C$18)+'[3]составляющая '!$D$18+'[3]составляющая '!$E$18)*1000+[3]ставка!J15</f>
        <v>4209.9811710399999</v>
      </c>
      <c r="K494" s="109">
        <f>(([3]ставка!K15/1000*'[3]составляющая '!$B$18*'[3]составляющая '!$C$18)+'[3]составляющая '!$D$18+'[3]составляющая '!$E$18)*1000+[3]ставка!K15</f>
        <v>4254.7762593999996</v>
      </c>
      <c r="L494" s="109">
        <f>(([3]ставка!L15/1000*'[3]составляющая '!$B$18*'[3]составляющая '!$C$18)+'[3]составляющая '!$D$18+'[3]составляющая '!$E$18)*1000+[3]ставка!L15</f>
        <v>4286.031014233</v>
      </c>
      <c r="M494" s="109">
        <f>(([3]ставка!M15/1000*'[3]составляющая '!$B$18*'[3]составляющая '!$C$18)+'[3]составляющая '!$D$18+'[3]составляющая '!$E$18)*1000+[3]ставка!M15</f>
        <v>4250.2515029999995</v>
      </c>
      <c r="N494" s="109">
        <f>(([3]ставка!N15/1000*'[3]составляющая '!$B$18*'[3]составляющая '!$C$18)+'[3]составляющая '!$D$18+'[3]составляющая '!$E$18)*1000+[3]ставка!N15</f>
        <v>4222.7183603060002</v>
      </c>
      <c r="O494" s="109">
        <f>(([3]ставка!O15/1000*'[3]составляющая '!$B$18*'[3]составляющая '!$C$18)+'[3]составляющая '!$D$18+'[3]составляющая '!$E$18)*1000+[3]ставка!O15</f>
        <v>4220.5804129070002</v>
      </c>
      <c r="P494" s="109">
        <f>(([3]ставка!P15/1000*'[3]составляющая '!$B$18*'[3]составляющая '!$C$18)+'[3]составляющая '!$D$18+'[3]составляющая '!$E$18)*1000+[3]ставка!P15</f>
        <v>4216.8474888769997</v>
      </c>
      <c r="Q494" s="109">
        <f>(([3]ставка!Q15/1000*'[3]составляющая '!$B$18*'[3]составляющая '!$C$18)+'[3]составляющая '!$D$18+'[3]составляющая '!$E$18)*1000+[3]ставка!Q15</f>
        <v>4194.7893014270003</v>
      </c>
      <c r="R494" s="109">
        <f>(([3]ставка!R15/1000*'[3]составляющая '!$B$18*'[3]составляющая '!$C$18)+'[3]составляющая '!$D$18+'[3]составляющая '!$E$18)*1000+[3]ставка!R15</f>
        <v>4167.3014062969996</v>
      </c>
      <c r="S494" s="109">
        <f>(([3]ставка!S15/1000*'[3]составляющая '!$B$18*'[3]составляющая '!$C$18)+'[3]составляющая '!$D$18+'[3]составляющая '!$E$18)*1000+[3]ставка!S15</f>
        <v>4145.8201252879999</v>
      </c>
      <c r="T494" s="109">
        <f>(([3]ставка!T15/1000*'[3]составляющая '!$B$18*'[3]составляющая '!$C$18)+'[3]составляющая '!$D$18+'[3]составляющая '!$E$18)*1000+[3]ставка!T15</f>
        <v>4146.5214625299996</v>
      </c>
      <c r="U494" s="109">
        <f>(([3]ставка!U15/1000*'[3]составляющая '!$B$18*'[3]составляющая '!$C$18)+'[3]составляющая '!$D$18+'[3]составляющая '!$E$18)*1000+[3]ставка!U15</f>
        <v>4228.7136625359999</v>
      </c>
      <c r="V494" s="109">
        <f>(([3]ставка!V15/1000*'[3]составляющая '!$B$18*'[3]составляющая '!$C$18)+'[3]составляющая '!$D$18+'[3]составляющая '!$E$18)*1000+[3]ставка!V15</f>
        <v>4267.4795129929998</v>
      </c>
      <c r="W494" s="109">
        <f>(([3]ставка!W15/1000*'[3]составляющая '!$B$18*'[3]составляющая '!$C$18)+'[3]составляющая '!$D$18+'[3]составляющая '!$E$18)*1000+[3]ставка!W15</f>
        <v>4248.7357096060005</v>
      </c>
      <c r="X494" s="109">
        <f>(([3]ставка!X15/1000*'[3]составляющая '!$B$18*'[3]составляющая '!$C$18)+'[3]составляющая '!$D$18+'[3]составляющая '!$E$18)*1000+[3]ставка!X15</f>
        <v>4212.492410842</v>
      </c>
      <c r="Y494" s="109">
        <f>(([3]ставка!Y15/1000*'[3]составляющая '!$B$18*'[3]составляющая '!$C$18)+'[3]составляющая '!$D$18+'[3]составляющая '!$E$18)*1000+[3]ставка!Y15</f>
        <v>4113.9658402320001</v>
      </c>
    </row>
    <row r="495" spans="1:25" s="71" customFormat="1" ht="15.75" outlineLevel="1" x14ac:dyDescent="0.25">
      <c r="A495" s="125">
        <v>12</v>
      </c>
      <c r="B495" s="109">
        <f>(([3]ставка!B16/1000*'[3]составляющая '!$B$18*'[3]составляющая '!$C$18)+'[3]составляющая '!$D$18+'[3]составляющая '!$E$18)*1000+[3]ставка!B16</f>
        <v>3803.386560936</v>
      </c>
      <c r="C495" s="109">
        <f>(([3]ставка!C16/1000*'[3]составляющая '!$B$18*'[3]составляющая '!$C$18)+'[3]составляющая '!$D$18+'[3]составляющая '!$E$18)*1000+[3]ставка!C16</f>
        <v>3717.5293082459998</v>
      </c>
      <c r="D495" s="109">
        <f>(([3]ставка!D16/1000*'[3]составляющая '!$B$18*'[3]составляющая '!$C$18)+'[3]составляющая '!$D$18+'[3]составляющая '!$E$18)*1000+[3]ставка!D16</f>
        <v>3557.7375359799998</v>
      </c>
      <c r="E495" s="109">
        <f>(([3]ставка!E16/1000*'[3]составляющая '!$B$18*'[3]составляющая '!$C$18)+'[3]составляющая '!$D$18+'[3]составляющая '!$E$18)*1000+[3]ставка!E16</f>
        <v>3558.7895418429998</v>
      </c>
      <c r="F495" s="109">
        <f>(([3]ставка!F16/1000*'[3]составляющая '!$B$18*'[3]составляющая '!$C$18)+'[3]составляющая '!$D$18+'[3]составляющая '!$E$18)*1000+[3]ставка!F16</f>
        <v>3646.8865489509999</v>
      </c>
      <c r="G495" s="109">
        <f>(([3]ставка!G16/1000*'[3]составляющая '!$B$18*'[3]составляющая '!$C$18)+'[3]составляющая '!$D$18+'[3]составляющая '!$E$18)*1000+[3]ставка!G16</f>
        <v>3653.5266289680003</v>
      </c>
      <c r="H495" s="109">
        <f>(([3]ставка!H16/1000*'[3]составляющая '!$B$18*'[3]составляющая '!$C$18)+'[3]составляющая '!$D$18+'[3]составляющая '!$E$18)*1000+[3]ставка!H16</f>
        <v>3844.0188734080002</v>
      </c>
      <c r="I495" s="109">
        <f>(([3]ставка!I16/1000*'[3]составляющая '!$B$18*'[3]составляющая '!$C$18)+'[3]составляющая '!$D$18+'[3]составляющая '!$E$18)*1000+[3]ставка!I16</f>
        <v>4022.7919987720002</v>
      </c>
      <c r="J495" s="109">
        <f>(([3]ставка!J16/1000*'[3]составляющая '!$B$18*'[3]составляющая '!$C$18)+'[3]составляющая '!$D$18+'[3]составляющая '!$E$18)*1000+[3]ставка!J16</f>
        <v>4124.4293394069991</v>
      </c>
      <c r="K495" s="109">
        <f>(([3]ставка!K16/1000*'[3]составляющая '!$B$18*'[3]составляющая '!$C$18)+'[3]составляющая '!$D$18+'[3]составляющая '!$E$18)*1000+[3]ставка!K16</f>
        <v>4220.7727150539995</v>
      </c>
      <c r="L495" s="109">
        <f>(([3]ставка!L16/1000*'[3]составляющая '!$B$18*'[3]составляющая '!$C$18)+'[3]составляющая '!$D$18+'[3]составляющая '!$E$18)*1000+[3]ставка!L16</f>
        <v>4222.5373700500004</v>
      </c>
      <c r="M495" s="109">
        <f>(([3]ставка!M16/1000*'[3]составляющая '!$B$18*'[3]составляющая '!$C$18)+'[3]составляющая '!$D$18+'[3]составляющая '!$E$18)*1000+[3]ставка!M16</f>
        <v>4206.2708707919992</v>
      </c>
      <c r="N495" s="109">
        <f>(([3]ставка!N16/1000*'[3]составляющая '!$B$18*'[3]составляющая '!$C$18)+'[3]составляющая '!$D$18+'[3]составляющая '!$E$18)*1000+[3]ставка!N16</f>
        <v>4167.1430398230004</v>
      </c>
      <c r="O495" s="109">
        <f>(([3]ставка!O16/1000*'[3]составляющая '!$B$18*'[3]составляющая '!$C$18)+'[3]составляющая '!$D$18+'[3]составляющая '!$E$18)*1000+[3]ставка!O16</f>
        <v>4157.9351605490001</v>
      </c>
      <c r="P495" s="109">
        <f>(([3]ставка!P16/1000*'[3]составляющая '!$B$18*'[3]составляющая '!$C$18)+'[3]составляющая '!$D$18+'[3]составляющая '!$E$18)*1000+[3]ставка!P16</f>
        <v>4148.7159693839994</v>
      </c>
      <c r="Q495" s="109">
        <f>(([3]ставка!Q16/1000*'[3]составляющая '!$B$18*'[3]составляющая '!$C$18)+'[3]составляющая '!$D$18+'[3]составляющая '!$E$18)*1000+[3]ставка!Q16</f>
        <v>4101.3870174399999</v>
      </c>
      <c r="R495" s="109">
        <f>(([3]ставка!R16/1000*'[3]составляющая '!$B$18*'[3]составляющая '!$C$18)+'[3]составляющая '!$D$18+'[3]составляющая '!$E$18)*1000+[3]ставка!R16</f>
        <v>4044.1262251979997</v>
      </c>
      <c r="S495" s="109">
        <f>(([3]ставка!S16/1000*'[3]составляющая '!$B$18*'[3]составляющая '!$C$18)+'[3]составляющая '!$D$18+'[3]составляющая '!$E$18)*1000+[3]ставка!S16</f>
        <v>4036.0495350239999</v>
      </c>
      <c r="T495" s="109">
        <f>(([3]ставка!T16/1000*'[3]составляющая '!$B$18*'[3]составляющая '!$C$18)+'[3]составляющая '!$D$18+'[3]составляющая '!$E$18)*1000+[3]ставка!T16</f>
        <v>4041.4000594669997</v>
      </c>
      <c r="U495" s="109">
        <f>(([3]ставка!U16/1000*'[3]составляющая '!$B$18*'[3]составляющая '!$C$18)+'[3]составляющая '!$D$18+'[3]составляющая '!$E$18)*1000+[3]ставка!U16</f>
        <v>4180.2987690560003</v>
      </c>
      <c r="V495" s="109">
        <f>(([3]ставка!V16/1000*'[3]составляющая '!$B$18*'[3]составляющая '!$C$18)+'[3]составляющая '!$D$18+'[3]составляющая '!$E$18)*1000+[3]ставка!V16</f>
        <v>4222.0396468460003</v>
      </c>
      <c r="W495" s="109">
        <f>(([3]ставка!W16/1000*'[3]составляющая '!$B$18*'[3]составляющая '!$C$18)+'[3]составляющая '!$D$18+'[3]составляющая '!$E$18)*1000+[3]ставка!W16</f>
        <v>4216.361077564</v>
      </c>
      <c r="X495" s="109">
        <f>(([3]ставка!X16/1000*'[3]составляющая '!$B$18*'[3]составляющая '!$C$18)+'[3]составляющая '!$D$18+'[3]составляющая '!$E$18)*1000+[3]ставка!X16</f>
        <v>4197.3684125750005</v>
      </c>
      <c r="Y495" s="109">
        <f>(([3]ставка!Y16/1000*'[3]составляющая '!$B$18*'[3]составляющая '!$C$18)+'[3]составляющая '!$D$18+'[3]составляющая '!$E$18)*1000+[3]ставка!Y16</f>
        <v>3953.7555279990002</v>
      </c>
    </row>
    <row r="496" spans="1:25" s="71" customFormat="1" ht="15.75" outlineLevel="1" x14ac:dyDescent="0.25">
      <c r="A496" s="125">
        <v>13</v>
      </c>
      <c r="B496" s="109">
        <f>(([3]ставка!B17/1000*'[3]составляющая '!$B$18*'[3]составляющая '!$C$18)+'[3]составляющая '!$D$18+'[3]составляющая '!$E$18)*1000+[3]ставка!B17</f>
        <v>3803.3186895899998</v>
      </c>
      <c r="C496" s="109">
        <f>(([3]ставка!C17/1000*'[3]составляющая '!$B$18*'[3]составляющая '!$C$18)+'[3]составляющая '!$D$18+'[3]составляющая '!$E$18)*1000+[3]ставка!C17</f>
        <v>3707.8802652229997</v>
      </c>
      <c r="D496" s="109">
        <f>(([3]ставка!D17/1000*'[3]составляющая '!$B$18*'[3]составляющая '!$C$18)+'[3]составляющая '!$D$18+'[3]составляющая '!$E$18)*1000+[3]ставка!D17</f>
        <v>3601.40143524</v>
      </c>
      <c r="E496" s="109">
        <f>(([3]ставка!E17/1000*'[3]составляющая '!$B$18*'[3]составляющая '!$C$18)+'[3]составляющая '!$D$18+'[3]составляющая '!$E$18)*1000+[3]ставка!E17</f>
        <v>3649.6692741370002</v>
      </c>
      <c r="F496" s="109">
        <f>(([3]ставка!F17/1000*'[3]составляющая '!$B$18*'[3]составляющая '!$C$18)+'[3]составляющая '!$D$18+'[3]составляющая '!$E$18)*1000+[3]ставка!F17</f>
        <v>3690.3128984999998</v>
      </c>
      <c r="G496" s="109">
        <f>(([3]ставка!G17/1000*'[3]составляющая '!$B$18*'[3]составляющая '!$C$18)+'[3]составляющая '!$D$18+'[3]составляющая '!$E$18)*1000+[3]ставка!G17</f>
        <v>3715.3121776099997</v>
      </c>
      <c r="H496" s="109">
        <f>(([3]ставка!H17/1000*'[3]составляющая '!$B$18*'[3]составляющая '!$C$18)+'[3]составляющая '!$D$18+'[3]составляющая '!$E$18)*1000+[3]ставка!H17</f>
        <v>3859.6405948790002</v>
      </c>
      <c r="I496" s="109">
        <f>(([3]ставка!I17/1000*'[3]составляющая '!$B$18*'[3]составляющая '!$C$18)+'[3]составляющая '!$D$18+'[3]составляющая '!$E$18)*1000+[3]ставка!I17</f>
        <v>3964.524448231</v>
      </c>
      <c r="J496" s="109">
        <f>(([3]ставка!J17/1000*'[3]составляющая '!$B$18*'[3]составляющая '!$C$18)+'[3]составляющая '!$D$18+'[3]составляющая '!$E$18)*1000+[3]ставка!J17</f>
        <v>4104.0453118250007</v>
      </c>
      <c r="K496" s="109">
        <f>(([3]ставка!K17/1000*'[3]составляющая '!$B$18*'[3]составляющая '!$C$18)+'[3]составляющая '!$D$18+'[3]составляющая '!$E$18)*1000+[3]ставка!K17</f>
        <v>4217.1302861519998</v>
      </c>
      <c r="L496" s="109">
        <f>(([3]ставка!L17/1000*'[3]составляющая '!$B$18*'[3]составляющая '!$C$18)+'[3]составляющая '!$D$18+'[3]составляющая '!$E$18)*1000+[3]ставка!L17</f>
        <v>4219.6075902809998</v>
      </c>
      <c r="M496" s="109">
        <f>(([3]ставка!M17/1000*'[3]составляющая '!$B$18*'[3]составляющая '!$C$18)+'[3]составляющая '!$D$18+'[3]составляющая '!$E$18)*1000+[3]ставка!M17</f>
        <v>4190.4002877189996</v>
      </c>
      <c r="N496" s="109">
        <f>(([3]ставка!N17/1000*'[3]составляющая '!$B$18*'[3]составляющая '!$C$18)+'[3]составляющая '!$D$18+'[3]составляющая '!$E$18)*1000+[3]ставка!N17</f>
        <v>4159.665879872</v>
      </c>
      <c r="O496" s="109">
        <f>(([3]ставка!O17/1000*'[3]составляющая '!$B$18*'[3]составляющая '!$C$18)+'[3]составляющая '!$D$18+'[3]составляющая '!$E$18)*1000+[3]ставка!O17</f>
        <v>4149.6548563369997</v>
      </c>
      <c r="P496" s="109">
        <f>(([3]ставка!P17/1000*'[3]составляющая '!$B$18*'[3]составляющая '!$C$18)+'[3]составляющая '!$D$18+'[3]составляющая '!$E$18)*1000+[3]ставка!P17</f>
        <v>4167.0525446950005</v>
      </c>
      <c r="Q496" s="109">
        <f>(([3]ставка!Q17/1000*'[3]составляющая '!$B$18*'[3]составляющая '!$C$18)+'[3]составляющая '!$D$18+'[3]составляющая '!$E$18)*1000+[3]ставка!Q17</f>
        <v>4085.0752706179996</v>
      </c>
      <c r="R496" s="109">
        <f>(([3]ставка!R17/1000*'[3]составляющая '!$B$18*'[3]составляющая '!$C$18)+'[3]составляющая '!$D$18+'[3]составляющая '!$E$18)*1000+[3]ставка!R17</f>
        <v>4020.5974919179998</v>
      </c>
      <c r="S496" s="109">
        <f>(([3]ставка!S17/1000*'[3]составляющая '!$B$18*'[3]составляющая '!$C$18)+'[3]составляющая '!$D$18+'[3]составляющая '!$E$18)*1000+[3]ставка!S17</f>
        <v>3996.9330159460001</v>
      </c>
      <c r="T496" s="109">
        <f>(([3]ставка!T17/1000*'[3]составляющая '!$B$18*'[3]составляющая '!$C$18)+'[3]составляющая '!$D$18+'[3]составляющая '!$E$18)*1000+[3]ставка!T17</f>
        <v>4025.1901196639997</v>
      </c>
      <c r="U496" s="109">
        <f>(([3]ставка!U17/1000*'[3]составляющая '!$B$18*'[3]составляющая '!$C$18)+'[3]составляющая '!$D$18+'[3]составляющая '!$E$18)*1000+[3]ставка!U17</f>
        <v>4131.6463258650001</v>
      </c>
      <c r="V496" s="109">
        <f>(([3]ставка!V17/1000*'[3]составляющая '!$B$18*'[3]составляющая '!$C$18)+'[3]составляющая '!$D$18+'[3]составляющая '!$E$18)*1000+[3]ставка!V17</f>
        <v>4209.517383509</v>
      </c>
      <c r="W496" s="109">
        <f>(([3]ставка!W17/1000*'[3]составляющая '!$B$18*'[3]составляющая '!$C$18)+'[3]составляющая '!$D$18+'[3]составляющая '!$E$18)*1000+[3]ставка!W17</f>
        <v>4213.0919410650004</v>
      </c>
      <c r="X496" s="109">
        <f>(([3]ставка!X17/1000*'[3]составляющая '!$B$18*'[3]составляющая '!$C$18)+'[3]составляющая '!$D$18+'[3]составляющая '!$E$18)*1000+[3]ставка!X17</f>
        <v>4046.026622886</v>
      </c>
      <c r="Y496" s="109">
        <f>(([3]ставка!Y17/1000*'[3]составляющая '!$B$18*'[3]составляющая '!$C$18)+'[3]составляющая '!$D$18+'[3]составляющая '!$E$18)*1000+[3]ставка!Y17</f>
        <v>3904.6166734950002</v>
      </c>
    </row>
    <row r="497" spans="1:25" s="71" customFormat="1" ht="15.75" outlineLevel="1" x14ac:dyDescent="0.25">
      <c r="A497" s="125">
        <v>14</v>
      </c>
      <c r="B497" s="109">
        <f>(([3]ставка!B18/1000*'[3]составляющая '!$B$18*'[3]составляющая '!$C$18)+'[3]составляющая '!$D$18+'[3]составляющая '!$E$18)*1000+[3]ставка!B18</f>
        <v>3801.916015106</v>
      </c>
      <c r="C497" s="109">
        <f>(([3]ставка!C18/1000*'[3]составляющая '!$B$18*'[3]составляющая '!$C$18)+'[3]составляющая '!$D$18+'[3]составляющая '!$E$18)*1000+[3]ставка!C18</f>
        <v>3738.637296852</v>
      </c>
      <c r="D497" s="109">
        <f>(([3]ставка!D18/1000*'[3]составляющая '!$B$18*'[3]составляющая '!$C$18)+'[3]составляющая '!$D$18+'[3]составляющая '!$E$18)*1000+[3]ставка!D18</f>
        <v>3675.3133310339999</v>
      </c>
      <c r="E497" s="109">
        <f>(([3]ставка!E18/1000*'[3]составляющая '!$B$18*'[3]составляющая '!$C$18)+'[3]составляющая '!$D$18+'[3]составляющая '!$E$18)*1000+[3]ставка!E18</f>
        <v>3638.9116657959999</v>
      </c>
      <c r="F497" s="109">
        <f>(([3]ставка!F18/1000*'[3]составляющая '!$B$18*'[3]составляющая '!$C$18)+'[3]составляющая '!$D$18+'[3]составляющая '!$E$18)*1000+[3]ставка!F18</f>
        <v>3725.8661719129996</v>
      </c>
      <c r="G497" s="109">
        <f>(([3]ставка!G18/1000*'[3]составляющая '!$B$18*'[3]составляющая '!$C$18)+'[3]составляющая '!$D$18+'[3]составляющая '!$E$18)*1000+[3]ставка!G18</f>
        <v>3701.6134776090003</v>
      </c>
      <c r="H497" s="109">
        <f>(([3]ставка!H18/1000*'[3]составляющая '!$B$18*'[3]составляющая '!$C$18)+'[3]составляющая '!$D$18+'[3]составляющая '!$E$18)*1000+[3]ставка!H18</f>
        <v>3833.2612650669998</v>
      </c>
      <c r="I497" s="109">
        <f>(([3]ставка!I18/1000*'[3]составляющая '!$B$18*'[3]составляющая '!$C$18)+'[3]составляющая '!$D$18+'[3]составляющая '!$E$18)*1000+[3]ставка!I18</f>
        <v>3998.1773239559998</v>
      </c>
      <c r="J497" s="109">
        <f>(([3]ставка!J18/1000*'[3]составляющая '!$B$18*'[3]составляющая '!$C$18)+'[3]составляющая '!$D$18+'[3]составляющая '!$E$18)*1000+[3]ставка!J18</f>
        <v>4150.3788173609992</v>
      </c>
      <c r="K497" s="109">
        <f>(([3]ставка!K18/1000*'[3]составляющая '!$B$18*'[3]составляющая '!$C$18)+'[3]составляющая '!$D$18+'[3]составляющая '!$E$18)*1000+[3]ставка!K18</f>
        <v>4217.9560541950004</v>
      </c>
      <c r="L497" s="109">
        <f>(([3]ставка!L18/1000*'[3]составляющая '!$B$18*'[3]составляющая '!$C$18)+'[3]составляющая '!$D$18+'[3]составляющая '!$E$18)*1000+[3]ставка!L18</f>
        <v>4226.4852200089999</v>
      </c>
      <c r="M497" s="109">
        <f>(([3]ставка!M18/1000*'[3]составляющая '!$B$18*'[3]составляющая '!$C$18)+'[3]составляющая '!$D$18+'[3]составляющая '!$E$18)*1000+[3]ставка!M18</f>
        <v>4212.0512470930007</v>
      </c>
      <c r="N497" s="109">
        <f>(([3]ставка!N18/1000*'[3]составляющая '!$B$18*'[3]составляющая '!$C$18)+'[3]составляющая '!$D$18+'[3]составляющая '!$E$18)*1000+[3]ставка!N18</f>
        <v>4165.1634588979996</v>
      </c>
      <c r="O497" s="109">
        <f>(([3]ставка!O18/1000*'[3]составляющая '!$B$18*'[3]составляющая '!$C$18)+'[3]составляющая '!$D$18+'[3]составляющая '!$E$18)*1000+[3]ставка!O18</f>
        <v>4168.7719521270001</v>
      </c>
      <c r="P497" s="109">
        <f>(([3]ставка!P18/1000*'[3]составляющая '!$B$18*'[3]составляющая '!$C$18)+'[3]составляющая '!$D$18+'[3]составляющая '!$E$18)*1000+[3]ставка!P18</f>
        <v>4159.7789987819997</v>
      </c>
      <c r="Q497" s="109">
        <f>(([3]ставка!Q18/1000*'[3]составляющая '!$B$18*'[3]составляющая '!$C$18)+'[3]составляющая '!$D$18+'[3]составляющая '!$E$18)*1000+[3]ставка!Q18</f>
        <v>4091.2854987770006</v>
      </c>
      <c r="R497" s="109">
        <f>(([3]ставка!R18/1000*'[3]составляющая '!$B$18*'[3]составляющая '!$C$18)+'[3]составляющая '!$D$18+'[3]составляющая '!$E$18)*1000+[3]ставка!R18</f>
        <v>4050.8341765609998</v>
      </c>
      <c r="S497" s="109">
        <f>(([3]ставка!S18/1000*'[3]составляющая '!$B$18*'[3]составляющая '!$C$18)+'[3]составляющая '!$D$18+'[3]составляющая '!$E$18)*1000+[3]ставка!S18</f>
        <v>4006.9666632630006</v>
      </c>
      <c r="T497" s="109">
        <f>(([3]ставка!T18/1000*'[3]составляющая '!$B$18*'[3]составляющая '!$C$18)+'[3]составляющая '!$D$18+'[3]составляющая '!$E$18)*1000+[3]ставка!T18</f>
        <v>4034.0699540989999</v>
      </c>
      <c r="U497" s="109">
        <f>(([3]ставка!U18/1000*'[3]составляющая '!$B$18*'[3]составляющая '!$C$18)+'[3]составляющая '!$D$18+'[3]составляющая '!$E$18)*1000+[3]ставка!U18</f>
        <v>4201.1465841689997</v>
      </c>
      <c r="V497" s="109">
        <f>(([3]ставка!V18/1000*'[3]составляющая '!$B$18*'[3]составляющая '!$C$18)+'[3]составляющая '!$D$18+'[3]составляющая '!$E$18)*1000+[3]ставка!V18</f>
        <v>4220.7048437080002</v>
      </c>
      <c r="W497" s="109">
        <f>(([3]ставка!W18/1000*'[3]составляющая '!$B$18*'[3]составляющая '!$C$18)+'[3]составляющая '!$D$18+'[3]составляющая '!$E$18)*1000+[3]ставка!W18</f>
        <v>4214.9810268619995</v>
      </c>
      <c r="X497" s="109">
        <f>(([3]ставка!X18/1000*'[3]составляющая '!$B$18*'[3]составляющая '!$C$18)+'[3]составляющая '!$D$18+'[3]составляющая '!$E$18)*1000+[3]ставка!X18</f>
        <v>4057.8814846539999</v>
      </c>
      <c r="Y497" s="109">
        <f>(([3]ставка!Y18/1000*'[3]составляющая '!$B$18*'[3]составляющая '!$C$18)+'[3]составляющая '!$D$18+'[3]составляющая '!$E$18)*1000+[3]ставка!Y18</f>
        <v>3884.7869285719999</v>
      </c>
    </row>
    <row r="498" spans="1:25" s="71" customFormat="1" ht="15.75" outlineLevel="1" x14ac:dyDescent="0.25">
      <c r="A498" s="125">
        <v>15</v>
      </c>
      <c r="B498" s="109">
        <f>(([3]ставка!B19/1000*'[3]составляющая '!$B$18*'[3]составляющая '!$C$18)+'[3]составляющая '!$D$18+'[3]составляющая '!$E$18)*1000+[3]ставка!B19</f>
        <v>3820.3317736540002</v>
      </c>
      <c r="C498" s="109">
        <f>(([3]ставка!C19/1000*'[3]составляющая '!$B$18*'[3]составляющая '!$C$18)+'[3]составляющая '!$D$18+'[3]составляющая '!$E$18)*1000+[3]ставка!C19</f>
        <v>3772.2223012309996</v>
      </c>
      <c r="D498" s="109">
        <f>(([3]ставка!D19/1000*'[3]составляющая '!$B$18*'[3]составляющая '!$C$18)+'[3]составляющая '!$D$18+'[3]составляющая '!$E$18)*1000+[3]ставка!D19</f>
        <v>3649.9181357389998</v>
      </c>
      <c r="E498" s="109">
        <f>(([3]ставка!E19/1000*'[3]составляющая '!$B$18*'[3]составляющая '!$C$18)+'[3]составляющая '!$D$18+'[3]составляющая '!$E$18)*1000+[3]ставка!E19</f>
        <v>3616.3105075779999</v>
      </c>
      <c r="F498" s="109">
        <f>(([3]ставка!F19/1000*'[3]составляющая '!$B$18*'[3]составляющая '!$C$18)+'[3]составляющая '!$D$18+'[3]составляющая '!$E$18)*1000+[3]ставка!F19</f>
        <v>3664.1711183990001</v>
      </c>
      <c r="G498" s="109">
        <f>(([3]ставка!G19/1000*'[3]составляющая '!$B$18*'[3]составляющая '!$C$18)+'[3]составляющая '!$D$18+'[3]составляющая '!$E$18)*1000+[3]ставка!G19</f>
        <v>3700.4709766179999</v>
      </c>
      <c r="H498" s="109">
        <f>(([3]ставка!H19/1000*'[3]составляющая '!$B$18*'[3]составляющая '!$C$18)+'[3]составляющая '!$D$18+'[3]составляющая '!$E$18)*1000+[3]ставка!H19</f>
        <v>3876.0541487199998</v>
      </c>
      <c r="I498" s="109">
        <f>(([3]ставка!I19/1000*'[3]составляющая '!$B$18*'[3]составляющая '!$C$18)+'[3]составляющая '!$D$18+'[3]составляющая '!$E$18)*1000+[3]ставка!I19</f>
        <v>3951.6854519459998</v>
      </c>
      <c r="J498" s="109">
        <f>(([3]ставка!J19/1000*'[3]составляющая '!$B$18*'[3]составляющая '!$C$18)+'[3]составляющая '!$D$18+'[3]составляющая '!$E$18)*1000+[3]ставка!J19</f>
        <v>4106.1040759870002</v>
      </c>
      <c r="K498" s="109">
        <f>(([3]ставка!K19/1000*'[3]составляющая '!$B$18*'[3]составляющая '!$C$18)+'[3]составляющая '!$D$18+'[3]составляющая '!$E$18)*1000+[3]ставка!K19</f>
        <v>4212.1304303299994</v>
      </c>
      <c r="L498" s="109">
        <f>(([3]ставка!L19/1000*'[3]составляющая '!$B$18*'[3]составляющая '!$C$18)+'[3]составляющая '!$D$18+'[3]составляющая '!$E$18)*1000+[3]ставка!L19</f>
        <v>4213.8272139800001</v>
      </c>
      <c r="M498" s="109">
        <f>(([3]ставка!M19/1000*'[3]составляющая '!$B$18*'[3]составляющая '!$C$18)+'[3]составляющая '!$D$18+'[3]составляющая '!$E$18)*1000+[3]ставка!M19</f>
        <v>4134.8702148000002</v>
      </c>
      <c r="N498" s="109">
        <f>(([3]ставка!N19/1000*'[3]составляющая '!$B$18*'[3]составляющая '!$C$18)+'[3]составляющая '!$D$18+'[3]составляющая '!$E$18)*1000+[3]ставка!N19</f>
        <v>4129.4518190110002</v>
      </c>
      <c r="O498" s="109">
        <f>(([3]ставка!O19/1000*'[3]составляющая '!$B$18*'[3]составляющая '!$C$18)+'[3]составляющая '!$D$18+'[3]составляющая '!$E$18)*1000+[3]ставка!O19</f>
        <v>4121.4656239649994</v>
      </c>
      <c r="P498" s="109">
        <f>(([3]ставка!P19/1000*'[3]составляющая '!$B$18*'[3]составляющая '!$C$18)+'[3]составляющая '!$D$18+'[3]составляющая '!$E$18)*1000+[3]ставка!P19</f>
        <v>4125.5039690519998</v>
      </c>
      <c r="Q498" s="109">
        <f>(([3]ставка!Q19/1000*'[3]составляющая '!$B$18*'[3]составляющая '!$C$18)+'[3]составляющая '!$D$18+'[3]составляющая '!$E$18)*1000+[3]ставка!Q19</f>
        <v>4077.6207344490003</v>
      </c>
      <c r="R498" s="109">
        <f>(([3]ставка!R19/1000*'[3]составляющая '!$B$18*'[3]составляющая '!$C$18)+'[3]составляющая '!$D$18+'[3]составляющая '!$E$18)*1000+[3]ставка!R19</f>
        <v>3982.3972360109997</v>
      </c>
      <c r="S498" s="109">
        <f>(([3]ставка!S19/1000*'[3]составляющая '!$B$18*'[3]составляющая '!$C$18)+'[3]составляющая '!$D$18+'[3]составляющая '!$E$18)*1000+[3]ставка!S19</f>
        <v>3962.4769959599998</v>
      </c>
      <c r="T498" s="109">
        <f>(([3]ставка!T19/1000*'[3]составляющая '!$B$18*'[3]составляющая '!$C$18)+'[3]составляющая '!$D$18+'[3]составляющая '!$E$18)*1000+[3]ставка!T19</f>
        <v>4001.0844799429997</v>
      </c>
      <c r="U498" s="109">
        <f>(([3]ставка!U19/1000*'[3]составляющая '!$B$18*'[3]составляющая '!$C$18)+'[3]составляющая '!$D$18+'[3]составляющая '!$E$18)*1000+[3]ставка!U19</f>
        <v>4107.2918245420005</v>
      </c>
      <c r="V498" s="109">
        <f>(([3]ставка!V19/1000*'[3]составляющая '!$B$18*'[3]составляющая '!$C$18)+'[3]составляющая '!$D$18+'[3]составляющая '!$E$18)*1000+[3]ставка!V19</f>
        <v>4179.9141647619999</v>
      </c>
      <c r="W498" s="109">
        <f>(([3]ставка!W19/1000*'[3]составляющая '!$B$18*'[3]составляющая '!$C$18)+'[3]составляющая '!$D$18+'[3]составляющая '!$E$18)*1000+[3]ставка!W19</f>
        <v>4146.0916106719997</v>
      </c>
      <c r="X498" s="109">
        <f>(([3]ставка!X19/1000*'[3]составляющая '!$B$18*'[3]составляющая '!$C$18)+'[3]составляющая '!$D$18+'[3]составляющая '!$E$18)*1000+[3]ставка!X19</f>
        <v>4050.6984338689999</v>
      </c>
      <c r="Y498" s="109">
        <f>(([3]ставка!Y19/1000*'[3]составляющая '!$B$18*'[3]составляющая '!$C$18)+'[3]составляющая '!$D$18+'[3]составляющая '!$E$18)*1000+[3]ставка!Y19</f>
        <v>3902.0488742379998</v>
      </c>
    </row>
    <row r="499" spans="1:25" s="71" customFormat="1" ht="15.75" outlineLevel="1" x14ac:dyDescent="0.25">
      <c r="A499" s="125">
        <v>16</v>
      </c>
      <c r="B499" s="109">
        <f>(([3]ставка!B20/1000*'[3]составляющая '!$B$18*'[3]составляющая '!$C$18)+'[3]составляющая '!$D$18+'[3]составляющая '!$E$18)*1000+[3]ставка!B20</f>
        <v>3820.3883331090001</v>
      </c>
      <c r="C499" s="109">
        <f>(([3]ставка!C20/1000*'[3]составляющая '!$B$18*'[3]составляющая '!$C$18)+'[3]составляющая '!$D$18+'[3]составляющая '!$E$18)*1000+[3]ставка!C20</f>
        <v>3813.04691585</v>
      </c>
      <c r="D499" s="109">
        <f>(([3]ставка!D20/1000*'[3]составляющая '!$B$18*'[3]составляющая '!$C$18)+'[3]составляющая '!$D$18+'[3]составляющая '!$E$18)*1000+[3]ставка!D20</f>
        <v>3707.1676160900001</v>
      </c>
      <c r="E499" s="109">
        <f>(([3]ставка!E20/1000*'[3]составляющая '!$B$18*'[3]составляющая '!$C$18)+'[3]составляющая '!$D$18+'[3]составляющая '!$E$18)*1000+[3]ставка!E20</f>
        <v>3684.668264891</v>
      </c>
      <c r="F499" s="109">
        <f>(([3]ставка!F20/1000*'[3]составляющая '!$B$18*'[3]составляющая '!$C$18)+'[3]составляющая '!$D$18+'[3]составляющая '!$E$18)*1000+[3]ставка!F20</f>
        <v>3686.8740836359998</v>
      </c>
      <c r="G499" s="109">
        <f>(([3]ставка!G20/1000*'[3]составляющая '!$B$18*'[3]составляющая '!$C$18)+'[3]составляющая '!$D$18+'[3]составляющая '!$E$18)*1000+[3]ставка!G20</f>
        <v>3693.0503761219998</v>
      </c>
      <c r="H499" s="109">
        <f>(([3]ставка!H20/1000*'[3]составляющая '!$B$18*'[3]составляющая '!$C$18)+'[3]составляющая '!$D$18+'[3]составляющая '!$E$18)*1000+[3]ставка!H20</f>
        <v>3731.2619439199998</v>
      </c>
      <c r="I499" s="109">
        <f>(([3]ставка!I20/1000*'[3]составляющая '!$B$18*'[3]составляющая '!$C$18)+'[3]составляющая '!$D$18+'[3]составляющая '!$E$18)*1000+[3]ставка!I20</f>
        <v>3799.3708396309999</v>
      </c>
      <c r="J499" s="109">
        <f>(([3]ставка!J20/1000*'[3]составляющая '!$B$18*'[3]составляющая '!$C$18)+'[3]составляющая '!$D$18+'[3]составляющая '!$E$18)*1000+[3]ставка!J20</f>
        <v>3817.662167378</v>
      </c>
      <c r="K499" s="109">
        <f>(([3]ставка!K20/1000*'[3]составляющая '!$B$18*'[3]составляющая '!$C$18)+'[3]составляющая '!$D$18+'[3]составляющая '!$E$18)*1000+[3]ставка!K20</f>
        <v>3949.8529256040001</v>
      </c>
      <c r="L499" s="109">
        <f>(([3]ставка!L20/1000*'[3]составляющая '!$B$18*'[3]составляющая '!$C$18)+'[3]составляющая '!$D$18+'[3]составляющая '!$E$18)*1000+[3]ставка!L20</f>
        <v>4040.1105038930004</v>
      </c>
      <c r="M499" s="109">
        <f>(([3]ставка!M20/1000*'[3]составляющая '!$B$18*'[3]составляющая '!$C$18)+'[3]составляющая '!$D$18+'[3]составляющая '!$E$18)*1000+[3]ставка!M20</f>
        <v>4053.254921235</v>
      </c>
      <c r="N499" s="109">
        <f>(([3]ставка!N20/1000*'[3]составляющая '!$B$18*'[3]составляющая '!$C$18)+'[3]составляющая '!$D$18+'[3]составляющая '!$E$18)*1000+[3]ставка!N20</f>
        <v>4071.3313230529998</v>
      </c>
      <c r="O499" s="109">
        <f>(([3]ставка!O20/1000*'[3]составляющая '!$B$18*'[3]составляющая '!$C$18)+'[3]составляющая '!$D$18+'[3]составляющая '!$E$18)*1000+[3]ставка!O20</f>
        <v>4022.7354393169999</v>
      </c>
      <c r="P499" s="109">
        <f>(([3]ставка!P20/1000*'[3]составляющая '!$B$18*'[3]составляющая '!$C$18)+'[3]составляющая '!$D$18+'[3]составляющая '!$E$18)*1000+[3]ставка!P20</f>
        <v>3941.3124478990003</v>
      </c>
      <c r="Q499" s="109">
        <f>(([3]ставка!Q20/1000*'[3]составляющая '!$B$18*'[3]составляющая '!$C$18)+'[3]составляющая '!$D$18+'[3]составляющая '!$E$18)*1000+[3]ставка!Q20</f>
        <v>3904.1415740729999</v>
      </c>
      <c r="R499" s="109">
        <f>(([3]ставка!R20/1000*'[3]составляющая '!$B$18*'[3]составляющая '!$C$18)+'[3]составляющая '!$D$18+'[3]составляющая '!$E$18)*1000+[3]ставка!R20</f>
        <v>3948.6991127219999</v>
      </c>
      <c r="S499" s="109">
        <f>(([3]ставка!S20/1000*'[3]составляющая '!$B$18*'[3]составляющая '!$C$18)+'[3]составляющая '!$D$18+'[3]составляющая '!$E$18)*1000+[3]ставка!S20</f>
        <v>3972.1599746560005</v>
      </c>
      <c r="T499" s="109">
        <f>(([3]ставка!T20/1000*'[3]составляющая '!$B$18*'[3]составляющая '!$C$18)+'[3]составляющая '!$D$18+'[3]составляющая '!$E$18)*1000+[3]ставка!T20</f>
        <v>4116.6806940719998</v>
      </c>
      <c r="U499" s="109">
        <f>(([3]ставка!U20/1000*'[3]составляющая '!$B$18*'[3]составляющая '!$C$18)+'[3]составляющая '!$D$18+'[3]составляющая '!$E$18)*1000+[3]ставка!U20</f>
        <v>4168.5457143069998</v>
      </c>
      <c r="V499" s="109">
        <f>(([3]ставка!V20/1000*'[3]составляющая '!$B$18*'[3]составляющая '!$C$18)+'[3]составляющая '!$D$18+'[3]составляющая '!$E$18)*1000+[3]ставка!V20</f>
        <v>4234.9804501500003</v>
      </c>
      <c r="W499" s="109">
        <f>(([3]ставка!W20/1000*'[3]составляющая '!$B$18*'[3]составляющая '!$C$18)+'[3]составляющая '!$D$18+'[3]составляющая '!$E$18)*1000+[3]ставка!W20</f>
        <v>4164.7222951490003</v>
      </c>
      <c r="X499" s="109">
        <f>(([3]ставка!X20/1000*'[3]составляющая '!$B$18*'[3]составляющая '!$C$18)+'[3]составляющая '!$D$18+'[3]составляющая '!$E$18)*1000+[3]ставка!X20</f>
        <v>3992.8720470770004</v>
      </c>
      <c r="Y499" s="109">
        <f>(([3]ставка!Y20/1000*'[3]составляющая '!$B$18*'[3]составляющая '!$C$18)+'[3]составляющая '!$D$18+'[3]составляющая '!$E$18)*1000+[3]ставка!Y20</f>
        <v>3869.4593162669998</v>
      </c>
    </row>
    <row r="500" spans="1:25" s="71" customFormat="1" ht="15.75" outlineLevel="1" x14ac:dyDescent="0.25">
      <c r="A500" s="125">
        <v>17</v>
      </c>
      <c r="B500" s="109">
        <f>(([3]ставка!B21/1000*'[3]составляющая '!$B$18*'[3]составляющая '!$C$18)+'[3]составляющая '!$D$18+'[3]составляющая '!$E$18)*1000+[3]ставка!B21</f>
        <v>3880.5675932289996</v>
      </c>
      <c r="C500" s="109">
        <f>(([3]ставка!C21/1000*'[3]составляющая '!$B$18*'[3]составляющая '!$C$18)+'[3]составляющая '!$D$18+'[3]составляющая '!$E$18)*1000+[3]ставка!C21</f>
        <v>3737.8115288089994</v>
      </c>
      <c r="D500" s="109">
        <f>(([3]ставка!D21/1000*'[3]составляющая '!$B$18*'[3]составляющая '!$C$18)+'[3]составляющая '!$D$18+'[3]составляющая '!$E$18)*1000+[3]ставка!D21</f>
        <v>3668.4130775240001</v>
      </c>
      <c r="E500" s="109">
        <f>(([3]ставка!E21/1000*'[3]составляющая '!$B$18*'[3]составляющая '!$C$18)+'[3]составляющая '!$D$18+'[3]составляющая '!$E$18)*1000+[3]ставка!E21</f>
        <v>3639.5111960190002</v>
      </c>
      <c r="F500" s="109">
        <f>(([3]ставка!F21/1000*'[3]составляющая '!$B$18*'[3]составляющая '!$C$18)+'[3]составляющая '!$D$18+'[3]составляющая '!$E$18)*1000+[3]ставка!F21</f>
        <v>3633.018170585</v>
      </c>
      <c r="G500" s="109">
        <f>(([3]ставка!G21/1000*'[3]составляющая '!$B$18*'[3]составляющая '!$C$18)+'[3]составляющая '!$D$18+'[3]составляющая '!$E$18)*1000+[3]ставка!G21</f>
        <v>3637.26012971</v>
      </c>
      <c r="H500" s="109">
        <f>(([3]ставка!H21/1000*'[3]составляющая '!$B$18*'[3]составляющая '!$C$18)+'[3]составляющая '!$D$18+'[3]составляющая '!$E$18)*1000+[3]ставка!H21</f>
        <v>3673.707042512</v>
      </c>
      <c r="I500" s="109">
        <f>(([3]ставка!I21/1000*'[3]составляющая '!$B$18*'[3]составляющая '!$C$18)+'[3]составляющая '!$D$18+'[3]составляющая '!$E$18)*1000+[3]ставка!I21</f>
        <v>3699.4868421010001</v>
      </c>
      <c r="J500" s="109">
        <f>(([3]ставка!J21/1000*'[3]составляющая '!$B$18*'[3]составляющая '!$C$18)+'[3]составляющая '!$D$18+'[3]составляющая '!$E$18)*1000+[3]ставка!J21</f>
        <v>3794.9592021409999</v>
      </c>
      <c r="K500" s="109">
        <f>(([3]ставка!K21/1000*'[3]составляющая '!$B$18*'[3]составляющая '!$C$18)+'[3]составляющая '!$D$18+'[3]составляющая '!$E$18)*1000+[3]ставка!K21</f>
        <v>3866.8915170099999</v>
      </c>
      <c r="L500" s="109">
        <f>(([3]ставка!L21/1000*'[3]составляющая '!$B$18*'[3]составляющая '!$C$18)+'[3]составляющая '!$D$18+'[3]составляющая '!$E$18)*1000+[3]ставка!L21</f>
        <v>3925.6115431910002</v>
      </c>
      <c r="M500" s="109">
        <f>(([3]ставка!M21/1000*'[3]составляющая '!$B$18*'[3]составляющая '!$C$18)+'[3]составляющая '!$D$18+'[3]составляющая '!$E$18)*1000+[3]ставка!M21</f>
        <v>3949.5135688740002</v>
      </c>
      <c r="N500" s="109">
        <f>(([3]ставка!N21/1000*'[3]составляющая '!$B$18*'[3]составляющая '!$C$18)+'[3]составляющая '!$D$18+'[3]составляющая '!$E$18)*1000+[3]ставка!N21</f>
        <v>3936.5727655700002</v>
      </c>
      <c r="O500" s="109">
        <f>(([3]ставка!O21/1000*'[3]составляющая '!$B$18*'[3]составляющая '!$C$18)+'[3]составляющая '!$D$18+'[3]составляющая '!$E$18)*1000+[3]ставка!O21</f>
        <v>3907.6482602830001</v>
      </c>
      <c r="P500" s="109">
        <f>(([3]ставка!P21/1000*'[3]составляющая '!$B$18*'[3]составляющая '!$C$18)+'[3]составляющая '!$D$18+'[3]составляющая '!$E$18)*1000+[3]ставка!P21</f>
        <v>3902.6144687879996</v>
      </c>
      <c r="Q500" s="109">
        <f>(([3]ставка!Q21/1000*'[3]составляющая '!$B$18*'[3]составляющая '!$C$18)+'[3]составляющая '!$D$18+'[3]составляющая '!$E$18)*1000+[3]ставка!Q21</f>
        <v>3897.1168897620005</v>
      </c>
      <c r="R500" s="109">
        <f>(([3]ставка!R21/1000*'[3]составляющая '!$B$18*'[3]составляющая '!$C$18)+'[3]составляющая '!$D$18+'[3]составляющая '!$E$18)*1000+[3]ставка!R21</f>
        <v>3901.7547650720003</v>
      </c>
      <c r="S500" s="109">
        <f>(([3]ставка!S21/1000*'[3]составляющая '!$B$18*'[3]составляющая '!$C$18)+'[3]составляющая '!$D$18+'[3]составляющая '!$E$18)*1000+[3]ставка!S21</f>
        <v>3904.9447183339998</v>
      </c>
      <c r="T500" s="109">
        <f>(([3]ставка!T21/1000*'[3]составляющая '!$B$18*'[3]составляющая '!$C$18)+'[3]составляющая '!$D$18+'[3]составляющая '!$E$18)*1000+[3]ставка!T21</f>
        <v>3992.1820217260001</v>
      </c>
      <c r="U500" s="109">
        <f>(([3]ставка!U21/1000*'[3]составляющая '!$B$18*'[3]составляющая '!$C$18)+'[3]составляющая '!$D$18+'[3]составляющая '!$E$18)*1000+[3]ставка!U21</f>
        <v>4167.810441392</v>
      </c>
      <c r="V500" s="109">
        <f>(([3]ставка!V21/1000*'[3]составляющая '!$B$18*'[3]составляющая '!$C$18)+'[3]составляющая '!$D$18+'[3]составляющая '!$E$18)*1000+[3]ставка!V21</f>
        <v>4237.107085658</v>
      </c>
      <c r="W500" s="109">
        <f>(([3]ставка!W21/1000*'[3]составляющая '!$B$18*'[3]составляющая '!$C$18)+'[3]составляющая '!$D$18+'[3]составляющая '!$E$18)*1000+[3]ставка!W21</f>
        <v>4200.3321280170003</v>
      </c>
      <c r="X500" s="109">
        <f>(([3]ставка!X21/1000*'[3]составляющая '!$B$18*'[3]составляющая '!$C$18)+'[3]составляющая '!$D$18+'[3]составляющая '!$E$18)*1000+[3]ставка!X21</f>
        <v>4117.1557934940001</v>
      </c>
      <c r="Y500" s="109">
        <f>(([3]ставка!Y21/1000*'[3]составляющая '!$B$18*'[3]составляющая '!$C$18)+'[3]составляющая '!$D$18+'[3]составляющая '!$E$18)*1000+[3]ставка!Y21</f>
        <v>3924.3219876169996</v>
      </c>
    </row>
    <row r="501" spans="1:25" s="71" customFormat="1" ht="15.75" outlineLevel="1" x14ac:dyDescent="0.25">
      <c r="A501" s="125">
        <v>18</v>
      </c>
      <c r="B501" s="109">
        <f>(([3]ставка!B22/1000*'[3]составляющая '!$B$18*'[3]составляющая '!$C$18)+'[3]составляющая '!$D$18+'[3]составляющая '!$E$18)*1000+[3]ставка!B22</f>
        <v>3887.456534848</v>
      </c>
      <c r="C501" s="109">
        <f>(([3]ставка!C22/1000*'[3]составляющая '!$B$18*'[3]составляющая '!$C$18)+'[3]составляющая '!$D$18+'[3]составляющая '!$E$18)*1000+[3]ставка!C22</f>
        <v>3787.9910772850003</v>
      </c>
      <c r="D501" s="109">
        <f>(([3]ставка!D22/1000*'[3]составляющая '!$B$18*'[3]составляющая '!$C$18)+'[3]составляющая '!$D$18+'[3]составляющая '!$E$18)*1000+[3]ставка!D22</f>
        <v>3731.7596671239999</v>
      </c>
      <c r="E501" s="109">
        <f>(([3]ставка!E22/1000*'[3]составляющая '!$B$18*'[3]составляющая '!$C$18)+'[3]составляющая '!$D$18+'[3]составляющая '!$E$18)*1000+[3]ставка!E22</f>
        <v>3690.2789628270002</v>
      </c>
      <c r="F501" s="109">
        <f>(([3]ставка!F22/1000*'[3]составляющая '!$B$18*'[3]составляющая '!$C$18)+'[3]составляющая '!$D$18+'[3]составляющая '!$E$18)*1000+[3]ставка!F22</f>
        <v>3729.1805559760001</v>
      </c>
      <c r="G501" s="109">
        <f>(([3]ставка!G22/1000*'[3]составляющая '!$B$18*'[3]составляющая '!$C$18)+'[3]составляющая '!$D$18+'[3]составляющая '!$E$18)*1000+[3]ставка!G22</f>
        <v>3706.5907096489996</v>
      </c>
      <c r="H501" s="109">
        <f>(([3]ставка!H22/1000*'[3]составляющая '!$B$18*'[3]составляющая '!$C$18)+'[3]составляющая '!$D$18+'[3]составляющая '!$E$18)*1000+[3]ставка!H22</f>
        <v>3866.1449322040003</v>
      </c>
      <c r="I501" s="109">
        <f>(([3]ставка!I22/1000*'[3]составляющая '!$B$18*'[3]составляющая '!$C$18)+'[3]составляющая '!$D$18+'[3]составляющая '!$E$18)*1000+[3]ставка!I22</f>
        <v>4083.2088086030003</v>
      </c>
      <c r="J501" s="109">
        <f>(([3]ставка!J22/1000*'[3]составляющая '!$B$18*'[3]составляющая '!$C$18)+'[3]составляющая '!$D$18+'[3]составляющая '!$E$18)*1000+[3]ставка!J22</f>
        <v>4152.8334977080003</v>
      </c>
      <c r="K501" s="109">
        <f>(([3]ставка!K22/1000*'[3]составляющая '!$B$18*'[3]составляющая '!$C$18)+'[3]составляющая '!$D$18+'[3]составляющая '!$E$18)*1000+[3]ставка!K22</f>
        <v>4256.8802711259996</v>
      </c>
      <c r="L501" s="109">
        <f>(([3]ставка!L22/1000*'[3]составляющая '!$B$18*'[3]составляющая '!$C$18)+'[3]составляющая '!$D$18+'[3]составляющая '!$E$18)*1000+[3]ставка!L22</f>
        <v>4278.723532647</v>
      </c>
      <c r="M501" s="109">
        <f>(([3]ставка!M22/1000*'[3]составляющая '!$B$18*'[3]составляющая '!$C$18)+'[3]составляющая '!$D$18+'[3]составляющая '!$E$18)*1000+[3]ставка!M22</f>
        <v>4246.1679103490005</v>
      </c>
      <c r="N501" s="109">
        <f>(([3]ставка!N22/1000*'[3]составляющая '!$B$18*'[3]составляющая '!$C$18)+'[3]составляющая '!$D$18+'[3]составляющая '!$E$18)*1000+[3]ставка!N22</f>
        <v>4238.2043390849994</v>
      </c>
      <c r="O501" s="109">
        <f>(([3]ставка!O22/1000*'[3]составляющая '!$B$18*'[3]составляющая '!$C$18)+'[3]составляющая '!$D$18+'[3]составляющая '!$E$18)*1000+[3]ставка!O22</f>
        <v>4234.6184696380005</v>
      </c>
      <c r="P501" s="109">
        <f>(([3]ставка!P22/1000*'[3]составляющая '!$B$18*'[3]составляющая '!$C$18)+'[3]составляющая '!$D$18+'[3]составляющая '!$E$18)*1000+[3]ставка!P22</f>
        <v>4246.1679103490005</v>
      </c>
      <c r="Q501" s="109">
        <f>(([3]ставка!Q22/1000*'[3]составляющая '!$B$18*'[3]составляющая '!$C$18)+'[3]составляющая '!$D$18+'[3]составляющая '!$E$18)*1000+[3]ставка!Q22</f>
        <v>4240.8173859059998</v>
      </c>
      <c r="R501" s="109">
        <f>(([3]ставка!R22/1000*'[3]составляющая '!$B$18*'[3]составляющая '!$C$18)+'[3]составляющая '!$D$18+'[3]составляющая '!$E$18)*1000+[3]ставка!R22</f>
        <v>4217.8994947400006</v>
      </c>
      <c r="S501" s="109">
        <f>(([3]ставка!S22/1000*'[3]составляющая '!$B$18*'[3]составляющая '!$C$18)+'[3]составляющая '!$D$18+'[3]составляющая '!$E$18)*1000+[3]ставка!S22</f>
        <v>4186.1696404849999</v>
      </c>
      <c r="T501" s="109">
        <f>(([3]ставка!T22/1000*'[3]составляющая '!$B$18*'[3]составляющая '!$C$18)+'[3]составляющая '!$D$18+'[3]составляющая '!$E$18)*1000+[3]ставка!T22</f>
        <v>4209.8114926750004</v>
      </c>
      <c r="U501" s="109">
        <f>(([3]ставка!U22/1000*'[3]составляющая '!$B$18*'[3]составляющая '!$C$18)+'[3]составляющая '!$D$18+'[3]составляющая '!$E$18)*1000+[3]ставка!U22</f>
        <v>4266.5745617129996</v>
      </c>
      <c r="V501" s="109">
        <f>(([3]ставка!V22/1000*'[3]составляющая '!$B$18*'[3]составляющая '!$C$18)+'[3]составляющая '!$D$18+'[3]составляющая '!$E$18)*1000+[3]ставка!V22</f>
        <v>4374.7954229099996</v>
      </c>
      <c r="W501" s="109">
        <f>(([3]ставка!W22/1000*'[3]составляющая '!$B$18*'[3]составляющая '!$C$18)+'[3]составляющая '!$D$18+'[3]составляющая '!$E$18)*1000+[3]ставка!W22</f>
        <v>4311.0189814519999</v>
      </c>
      <c r="X501" s="109">
        <f>(([3]ставка!X22/1000*'[3]составляющая '!$B$18*'[3]составляющая '!$C$18)+'[3]составляющая '!$D$18+'[3]составляющая '!$E$18)*1000+[3]ставка!X22</f>
        <v>4240.8513215789999</v>
      </c>
      <c r="Y501" s="109">
        <f>(([3]ставка!Y22/1000*'[3]составляющая '!$B$18*'[3]составляющая '!$C$18)+'[3]составляющая '!$D$18+'[3]составляющая '!$E$18)*1000+[3]ставка!Y22</f>
        <v>4110.3347232209999</v>
      </c>
    </row>
    <row r="502" spans="1:25" s="71" customFormat="1" ht="15.75" outlineLevel="1" x14ac:dyDescent="0.25">
      <c r="A502" s="125">
        <v>19</v>
      </c>
      <c r="B502" s="109">
        <f>(([3]ставка!B23/1000*'[3]составляющая '!$B$18*'[3]составляющая '!$C$18)+'[3]составляющая '!$D$18+'[3]составляющая '!$E$18)*1000+[3]ставка!B23</f>
        <v>3732.5628113849998</v>
      </c>
      <c r="C502" s="109">
        <f>(([3]ставка!C23/1000*'[3]составляющая '!$B$18*'[3]составляющая '!$C$18)+'[3]составляющая '!$D$18+'[3]составляющая '!$E$18)*1000+[3]ставка!C23</f>
        <v>3676.0372920580003</v>
      </c>
      <c r="D502" s="109">
        <f>(([3]ставка!D23/1000*'[3]составляющая '!$B$18*'[3]составляющая '!$C$18)+'[3]составляющая '!$D$18+'[3]составляющая '!$E$18)*1000+[3]ставка!D23</f>
        <v>3531.392141841</v>
      </c>
      <c r="E502" s="109">
        <f>(([3]ставка!E23/1000*'[3]составляющая '!$B$18*'[3]составляющая '!$C$18)+'[3]составляющая '!$D$18+'[3]составляющая '!$E$18)*1000+[3]ставка!E23</f>
        <v>3573.34794556</v>
      </c>
      <c r="F502" s="109">
        <f>(([3]ставка!F23/1000*'[3]составляющая '!$B$18*'[3]составляющая '!$C$18)+'[3]составляющая '!$D$18+'[3]составляющая '!$E$18)*1000+[3]ставка!F23</f>
        <v>3629.9300243419998</v>
      </c>
      <c r="G502" s="109">
        <f>(([3]ставка!G23/1000*'[3]составляющая '!$B$18*'[3]составляющая '!$C$18)+'[3]составляющая '!$D$18+'[3]составляющая '!$E$18)*1000+[3]ставка!G23</f>
        <v>3644.6694183150003</v>
      </c>
      <c r="H502" s="109">
        <f>(([3]ставка!H23/1000*'[3]составляющая '!$B$18*'[3]составляющая '!$C$18)+'[3]составляющая '!$D$18+'[3]составляющая '!$E$18)*1000+[3]ставка!H23</f>
        <v>3701.9415224479999</v>
      </c>
      <c r="I502" s="109">
        <f>(([3]ставка!I23/1000*'[3]составляющая '!$B$18*'[3]составляющая '!$C$18)+'[3]составляющая '!$D$18+'[3]составляющая '!$E$18)*1000+[3]ставка!I23</f>
        <v>3974.4789123110004</v>
      </c>
      <c r="J502" s="109">
        <f>(([3]ставка!J23/1000*'[3]составляющая '!$B$18*'[3]составляющая '!$C$18)+'[3]составляющая '!$D$18+'[3]составляющая '!$E$18)*1000+[3]ставка!J23</f>
        <v>4141.3858640159997</v>
      </c>
      <c r="K502" s="109">
        <f>(([3]ставка!K23/1000*'[3]составляющая '!$B$18*'[3]составляющая '!$C$18)+'[3]составляющая '!$D$18+'[3]составляющая '!$E$18)*1000+[3]ставка!K23</f>
        <v>4255.4210371870004</v>
      </c>
      <c r="L502" s="109">
        <f>(([3]ставка!L23/1000*'[3]составляющая '!$B$18*'[3]составляющая '!$C$18)+'[3]составляющая '!$D$18+'[3]составляющая '!$E$18)*1000+[3]ставка!L23</f>
        <v>4259.0408423070003</v>
      </c>
      <c r="M502" s="109">
        <f>(([3]ставка!M23/1000*'[3]составляющая '!$B$18*'[3]составляющая '!$C$18)+'[3]составляющая '!$D$18+'[3]составляющая '!$E$18)*1000+[3]ставка!M23</f>
        <v>4242.8874619589997</v>
      </c>
      <c r="N502" s="109">
        <f>(([3]ставка!N23/1000*'[3]составляющая '!$B$18*'[3]составляющая '!$C$18)+'[3]составляющая '!$D$18+'[3]составляющая '!$E$18)*1000+[3]ставка!N23</f>
        <v>4233.453344865</v>
      </c>
      <c r="O502" s="109">
        <f>(([3]ставка!O23/1000*'[3]составляющая '!$B$18*'[3]составляющая '!$C$18)+'[3]составляющая '!$D$18+'[3]составляющая '!$E$18)*1000+[3]ставка!O23</f>
        <v>4221.7002901160004</v>
      </c>
      <c r="P502" s="109">
        <f>(([3]ставка!P23/1000*'[3]составляющая '!$B$18*'[3]составляющая '!$C$18)+'[3]составляющая '!$D$18+'[3]составляющая '!$E$18)*1000+[3]ставка!P23</f>
        <v>4216.7456818580004</v>
      </c>
      <c r="Q502" s="109">
        <f>(([3]ставка!Q23/1000*'[3]составляющая '!$B$18*'[3]составляющая '!$C$18)+'[3]составляющая '!$D$18+'[3]составляющая '!$E$18)*1000+[3]ставка!Q23</f>
        <v>4189.8799407330007</v>
      </c>
      <c r="R502" s="109">
        <f>(([3]ставка!R23/1000*'[3]составляющая '!$B$18*'[3]составляющая '!$C$18)+'[3]составляющая '!$D$18+'[3]составляющая '!$E$18)*1000+[3]ставка!R23</f>
        <v>4134.3724915959992</v>
      </c>
      <c r="S502" s="109">
        <f>(([3]ставка!S23/1000*'[3]составляющая '!$B$18*'[3]составляющая '!$C$18)+'[3]составляющая '!$D$18+'[3]составляющая '!$E$18)*1000+[3]ставка!S23</f>
        <v>4101.047660709999</v>
      </c>
      <c r="T502" s="109">
        <f>(([3]ставка!T23/1000*'[3]составляющая '!$B$18*'[3]составляющая '!$C$18)+'[3]составляющая '!$D$18+'[3]составляющая '!$E$18)*1000+[3]ставка!T23</f>
        <v>4126.8840197540003</v>
      </c>
      <c r="U502" s="109">
        <f>(([3]ставка!U23/1000*'[3]составляющая '!$B$18*'[3]составляющая '!$C$18)+'[3]составляющая '!$D$18+'[3]составляющая '!$E$18)*1000+[3]ставка!U23</f>
        <v>4222.1414538650006</v>
      </c>
      <c r="V502" s="109">
        <f>(([3]ставка!V23/1000*'[3]составляющая '!$B$18*'[3]составляющая '!$C$18)+'[3]составляющая '!$D$18+'[3]составляющая '!$E$18)*1000+[3]ставка!V23</f>
        <v>4262.8529495740004</v>
      </c>
      <c r="W502" s="109">
        <f>(([3]ставка!W23/1000*'[3]составляющая '!$B$18*'[3]составляющая '!$C$18)+'[3]составляющая '!$D$18+'[3]составляющая '!$E$18)*1000+[3]ставка!W23</f>
        <v>4246.5638265340003</v>
      </c>
      <c r="X502" s="109">
        <f>(([3]ставка!X23/1000*'[3]составляющая '!$B$18*'[3]составляющая '!$C$18)+'[3]составляющая '!$D$18+'[3]составляющая '!$E$18)*1000+[3]ставка!X23</f>
        <v>4206.9608961430004</v>
      </c>
      <c r="Y502" s="109">
        <f>(([3]ставка!Y23/1000*'[3]составляющая '!$B$18*'[3]составляющая '!$C$18)+'[3]составляющая '!$D$18+'[3]составляющая '!$E$18)*1000+[3]ставка!Y23</f>
        <v>3899.6960009099998</v>
      </c>
    </row>
    <row r="503" spans="1:25" s="71" customFormat="1" ht="15.75" outlineLevel="1" x14ac:dyDescent="0.25">
      <c r="A503" s="125">
        <v>20</v>
      </c>
      <c r="B503" s="109">
        <f>(([3]ставка!B24/1000*'[3]составляющая '!$B$18*'[3]составляющая '!$C$18)+'[3]составляющая '!$D$18+'[3]составляющая '!$E$18)*1000+[3]ставка!B24</f>
        <v>3689.8943585329998</v>
      </c>
      <c r="C503" s="109">
        <f>(([3]ставка!C24/1000*'[3]составляющая '!$B$18*'[3]составляющая '!$C$18)+'[3]составляющая '!$D$18+'[3]составляющая '!$E$18)*1000+[3]ставка!C24</f>
        <v>3583.9584993179997</v>
      </c>
      <c r="D503" s="109">
        <f>(([3]ставка!D24/1000*'[3]составляющая '!$B$18*'[3]составляющая '!$C$18)+'[3]составляющая '!$D$18+'[3]составляющая '!$E$18)*1000+[3]ставка!D24</f>
        <v>3222.4191510670003</v>
      </c>
      <c r="E503" s="109">
        <f>(([3]ставка!E24/1000*'[3]составляющая '!$B$18*'[3]составляющая '!$C$18)+'[3]составляющая '!$D$18+'[3]составляющая '!$E$18)*1000+[3]ставка!E24</f>
        <v>3090.1265858219999</v>
      </c>
      <c r="F503" s="109">
        <f>(([3]ставка!F24/1000*'[3]составляющая '!$B$18*'[3]составляющая '!$C$18)+'[3]составляющая '!$D$18+'[3]составляющая '!$E$18)*1000+[3]ставка!F24</f>
        <v>3255.3367538769999</v>
      </c>
      <c r="G503" s="109">
        <f>(([3]ставка!G24/1000*'[3]составляющая '!$B$18*'[3]составляющая '!$C$18)+'[3]составляющая '!$D$18+'[3]составляющая '!$E$18)*1000+[3]ставка!G24</f>
        <v>3517.9875510059996</v>
      </c>
      <c r="H503" s="109">
        <f>(([3]ставка!H24/1000*'[3]составляющая '!$B$18*'[3]составляющая '!$C$18)+'[3]составляющая '!$D$18+'[3]составляющая '!$E$18)*1000+[3]ставка!H24</f>
        <v>3751.6459715020001</v>
      </c>
      <c r="I503" s="109">
        <f>(([3]ставка!I24/1000*'[3]составляющая '!$B$18*'[3]составляющая '!$C$18)+'[3]составляющая '!$D$18+'[3]составляющая '!$E$18)*1000+[3]ставка!I24</f>
        <v>3975.8024035580002</v>
      </c>
      <c r="J503" s="109">
        <f>(([3]ставка!J24/1000*'[3]составляющая '!$B$18*'[3]составляющая '!$C$18)+'[3]составляющая '!$D$18+'[3]составляющая '!$E$18)*1000+[3]ставка!J24</f>
        <v>4123.5470119089996</v>
      </c>
      <c r="K503" s="109">
        <f>(([3]ставка!K24/1000*'[3]составляющая '!$B$18*'[3]составляющая '!$C$18)+'[3]составляющая '!$D$18+'[3]составляющая '!$E$18)*1000+[3]ставка!K24</f>
        <v>4245.376077979</v>
      </c>
      <c r="L503" s="109">
        <f>(([3]ставка!L24/1000*'[3]составляющая '!$B$18*'[3]составляющая '!$C$18)+'[3]составляющая '!$D$18+'[3]составляющая '!$E$18)*1000+[3]ставка!L24</f>
        <v>4259.1313374349993</v>
      </c>
      <c r="M503" s="109">
        <f>(([3]ставка!M24/1000*'[3]составляющая '!$B$18*'[3]составляющая '!$C$18)+'[3]составляющая '!$D$18+'[3]составляющая '!$E$18)*1000+[3]ставка!M24</f>
        <v>4230.8629218260003</v>
      </c>
      <c r="N503" s="109">
        <f>(([3]ставка!N24/1000*'[3]составляющая '!$B$18*'[3]составляющая '!$C$18)+'[3]составляющая '!$D$18+'[3]составляющая '!$E$18)*1000+[3]ставка!N24</f>
        <v>4214.8226603880003</v>
      </c>
      <c r="O503" s="109">
        <f>(([3]ставка!O24/1000*'[3]составляющая '!$B$18*'[3]составляющая '!$C$18)+'[3]составляющая '!$D$18+'[3]составляющая '!$E$18)*1000+[3]ставка!O24</f>
        <v>4211.2141671589998</v>
      </c>
      <c r="P503" s="109">
        <f>(([3]ставка!P24/1000*'[3]составляющая '!$B$18*'[3]составляющая '!$C$18)+'[3]составляющая '!$D$18+'[3]составляющая '!$E$18)*1000+[3]ставка!P24</f>
        <v>4217.4017715360005</v>
      </c>
      <c r="Q503" s="109">
        <f>(([3]ставка!Q24/1000*'[3]составляющая '!$B$18*'[3]составляющая '!$C$18)+'[3]составляющая '!$D$18+'[3]составляющая '!$E$18)*1000+[3]ставка!Q24</f>
        <v>4195.5358862330004</v>
      </c>
      <c r="R503" s="109">
        <f>(([3]ставка!R24/1000*'[3]составляющая '!$B$18*'[3]составляющая '!$C$18)+'[3]составляющая '!$D$18+'[3]составляющая '!$E$18)*1000+[3]ставка!R24</f>
        <v>4166.4982620359997</v>
      </c>
      <c r="S503" s="109">
        <f>(([3]ставка!S24/1000*'[3]составляющая '!$B$18*'[3]составляющая '!$C$18)+'[3]составляющая '!$D$18+'[3]составляющая '!$E$18)*1000+[3]ставка!S24</f>
        <v>4098.230999851</v>
      </c>
      <c r="T503" s="109">
        <f>(([3]ставка!T24/1000*'[3]составляющая '!$B$18*'[3]составляющая '!$C$18)+'[3]составляющая '!$D$18+'[3]составляющая '!$E$18)*1000+[3]ставка!T24</f>
        <v>4137.8226183509996</v>
      </c>
      <c r="U503" s="109">
        <f>(([3]ставка!U24/1000*'[3]составляющая '!$B$18*'[3]составляющая '!$C$18)+'[3]составляющая '!$D$18+'[3]составляющая '!$E$18)*1000+[3]ставка!U24</f>
        <v>4213.0127578279998</v>
      </c>
      <c r="V503" s="109">
        <f>(([3]ставка!V24/1000*'[3]составляющая '!$B$18*'[3]составляющая '!$C$18)+'[3]составляющая '!$D$18+'[3]составляющая '!$E$18)*1000+[3]ставка!V24</f>
        <v>4252.9097973850003</v>
      </c>
      <c r="W503" s="109">
        <f>(([3]ставка!W24/1000*'[3]составляющая '!$B$18*'[3]составляющая '!$C$18)+'[3]составляющая '!$D$18+'[3]составляющая '!$E$18)*1000+[3]ставка!W24</f>
        <v>4247.7968226529993</v>
      </c>
      <c r="X503" s="109">
        <f>(([3]ставка!X24/1000*'[3]составляющая '!$B$18*'[3]составляющая '!$C$18)+'[3]составляющая '!$D$18+'[3]составляющая '!$E$18)*1000+[3]ставка!X24</f>
        <v>4161.6002132329995</v>
      </c>
      <c r="Y503" s="109">
        <f>(([3]ставка!Y24/1000*'[3]составляющая '!$B$18*'[3]составляющая '!$C$18)+'[3]составляющая '!$D$18+'[3]составляющая '!$E$18)*1000+[3]ставка!Y24</f>
        <v>3935.5546953800003</v>
      </c>
    </row>
    <row r="504" spans="1:25" s="71" customFormat="1" ht="15.75" outlineLevel="1" x14ac:dyDescent="0.25">
      <c r="A504" s="125">
        <v>21</v>
      </c>
      <c r="B504" s="109">
        <f>(([3]ставка!B25/1000*'[3]составляющая '!$B$18*'[3]составляющая '!$C$18)+'[3]составляющая '!$D$18+'[3]составляющая '!$E$18)*1000+[3]ставка!B25</f>
        <v>3684.1366060139999</v>
      </c>
      <c r="C504" s="109">
        <f>(([3]ставка!C25/1000*'[3]составляющая '!$B$18*'[3]составляющая '!$C$18)+'[3]составляющая '!$D$18+'[3]составляющая '!$E$18)*1000+[3]ставка!C25</f>
        <v>3619.2289754560002</v>
      </c>
      <c r="D504" s="109">
        <f>(([3]ставка!D25/1000*'[3]составляющая '!$B$18*'[3]составляющая '!$C$18)+'[3]составляющая '!$D$18+'[3]составляющая '!$E$18)*1000+[3]ставка!D25</f>
        <v>3494.481441508</v>
      </c>
      <c r="E504" s="109">
        <f>(([3]ставка!E25/1000*'[3]составляющая '!$B$18*'[3]составляющая '!$C$18)+'[3]составляющая '!$D$18+'[3]составляющая '!$E$18)*1000+[3]ставка!E25</f>
        <v>3401.927549346</v>
      </c>
      <c r="F504" s="109">
        <f>(([3]ставка!F25/1000*'[3]составляющая '!$B$18*'[3]составляющая '!$C$18)+'[3]составляющая '!$D$18+'[3]составляющая '!$E$18)*1000+[3]ставка!F25</f>
        <v>3401.29408345</v>
      </c>
      <c r="G504" s="109">
        <f>(([3]ставка!G25/1000*'[3]составляющая '!$B$18*'[3]составляющая '!$C$18)+'[3]составляющая '!$D$18+'[3]составляющая '!$E$18)*1000+[3]ставка!G25</f>
        <v>3493.7461685930002</v>
      </c>
      <c r="H504" s="109">
        <f>(([3]ставка!H25/1000*'[3]составляющая '!$B$18*'[3]составляющая '!$C$18)+'[3]составляющая '!$D$18+'[3]составляющая '!$E$18)*1000+[3]ставка!H25</f>
        <v>3716.9297780229999</v>
      </c>
      <c r="I504" s="109">
        <f>(([3]ставка!I25/1000*'[3]составляющая '!$B$18*'[3]составляющая '!$C$18)+'[3]составляющая '!$D$18+'[3]составляющая '!$E$18)*1000+[3]ставка!I25</f>
        <v>3910.0124455020004</v>
      </c>
      <c r="J504" s="109">
        <f>(([3]ставка!J25/1000*'[3]составляющая '!$B$18*'[3]составляющая '!$C$18)+'[3]составляющая '!$D$18+'[3]составляющая '!$E$18)*1000+[3]ставка!J25</f>
        <v>4060.6981455129999</v>
      </c>
      <c r="K504" s="109">
        <f>(([3]ставка!K25/1000*'[3]составляющая '!$B$18*'[3]составляющая '!$C$18)+'[3]составляющая '!$D$18+'[3]составляющая '!$E$18)*1000+[3]ставка!K25</f>
        <v>4217.4243953179994</v>
      </c>
      <c r="L504" s="109">
        <f>(([3]ставка!L25/1000*'[3]составляющая '!$B$18*'[3]составляющая '!$C$18)+'[3]составляющая '!$D$18+'[3]составляющая '!$E$18)*1000+[3]ставка!L25</f>
        <v>4245.2177115049999</v>
      </c>
      <c r="M504" s="109">
        <f>(([3]ставка!M25/1000*'[3]составляющая '!$B$18*'[3]составляющая '!$C$18)+'[3]составляющая '!$D$18+'[3]составляющая '!$E$18)*1000+[3]ставка!M25</f>
        <v>4197.5267790489997</v>
      </c>
      <c r="N504" s="109">
        <f>(([3]ставка!N25/1000*'[3]составляющая '!$B$18*'[3]составляющая '!$C$18)+'[3]составляющая '!$D$18+'[3]составляющая '!$E$18)*1000+[3]ставка!N25</f>
        <v>4178.9413421360005</v>
      </c>
      <c r="O504" s="109">
        <f>(([3]ставка!O25/1000*'[3]составляющая '!$B$18*'[3]составляющая '!$C$18)+'[3]составляющая '!$D$18+'[3]составляющая '!$E$18)*1000+[3]ставка!O25</f>
        <v>4171.7243556779995</v>
      </c>
      <c r="P504" s="109">
        <f>(([3]ставка!P25/1000*'[3]составляющая '!$B$18*'[3]составляющая '!$C$18)+'[3]составляющая '!$D$18+'[3]составляющая '!$E$18)*1000+[3]ставка!P25</f>
        <v>4195.9204905269999</v>
      </c>
      <c r="Q504" s="109">
        <f>(([3]ставка!Q25/1000*'[3]составляющая '!$B$18*'[3]составляющая '!$C$18)+'[3]составляющая '!$D$18+'[3]составляющая '!$E$18)*1000+[3]ставка!Q25</f>
        <v>4184.4728568350001</v>
      </c>
      <c r="R504" s="109">
        <f>(([3]ставка!R25/1000*'[3]составляющая '!$B$18*'[3]составляющая '!$C$18)+'[3]составляющая '!$D$18+'[3]составляющая '!$E$18)*1000+[3]ставка!R25</f>
        <v>4149.9489655029993</v>
      </c>
      <c r="S504" s="109">
        <f>(([3]ставка!S25/1000*'[3]составляющая '!$B$18*'[3]составляющая '!$C$18)+'[3]составляющая '!$D$18+'[3]составляющая '!$E$18)*1000+[3]ставка!S25</f>
        <v>4084.1929431199997</v>
      </c>
      <c r="T504" s="109">
        <f>(([3]ставка!T25/1000*'[3]составляющая '!$B$18*'[3]составляющая '!$C$18)+'[3]составляющая '!$D$18+'[3]составляющая '!$E$18)*1000+[3]ставка!T25</f>
        <v>4099.4300602969997</v>
      </c>
      <c r="U504" s="109">
        <f>(([3]ставка!U25/1000*'[3]составляющая '!$B$18*'[3]составляющая '!$C$18)+'[3]составляющая '!$D$18+'[3]составляющая '!$E$18)*1000+[3]ставка!U25</f>
        <v>4208.8499819400004</v>
      </c>
      <c r="V504" s="109">
        <f>(([3]ставка!V25/1000*'[3]составляющая '!$B$18*'[3]составляющая '!$C$18)+'[3]составляющая '!$D$18+'[3]составляющая '!$E$18)*1000+[3]ставка!V25</f>
        <v>4246.1339746760004</v>
      </c>
      <c r="W504" s="109">
        <f>(([3]ставка!W25/1000*'[3]составляющая '!$B$18*'[3]составляющая '!$C$18)+'[3]составляющая '!$D$18+'[3]составляющая '!$E$18)*1000+[3]ставка!W25</f>
        <v>4239.8445632800003</v>
      </c>
      <c r="X504" s="109">
        <f>(([3]ставка!X25/1000*'[3]составляющая '!$B$18*'[3]составляющая '!$C$18)+'[3]составляющая '!$D$18+'[3]составляющая '!$E$18)*1000+[3]ставка!X25</f>
        <v>4152.6751312340002</v>
      </c>
      <c r="Y504" s="109">
        <f>(([3]ставка!Y25/1000*'[3]составляющая '!$B$18*'[3]составляющая '!$C$18)+'[3]составляющая '!$D$18+'[3]составляющая '!$E$18)*1000+[3]ставка!Y25</f>
        <v>3973.0309902630006</v>
      </c>
    </row>
    <row r="505" spans="1:25" s="71" customFormat="1" ht="15.75" outlineLevel="1" x14ac:dyDescent="0.25">
      <c r="A505" s="125">
        <v>22</v>
      </c>
      <c r="B505" s="109">
        <f>(([3]ставка!B26/1000*'[3]составляющая '!$B$18*'[3]составляющая '!$C$18)+'[3]составляющая '!$D$18+'[3]составляющая '!$E$18)*1000+[3]ставка!B26</f>
        <v>3675.2454596879998</v>
      </c>
      <c r="C505" s="109">
        <f>(([3]ставка!C26/1000*'[3]составляющая '!$B$18*'[3]составляющая '!$C$18)+'[3]составляющая '!$D$18+'[3]составляющая '!$E$18)*1000+[3]ставка!C26</f>
        <v>3594.5351174029997</v>
      </c>
      <c r="D505" s="109">
        <f>(([3]ставка!D26/1000*'[3]составляющая '!$B$18*'[3]составляющая '!$C$18)+'[3]составляющая '!$D$18+'[3]составляющая '!$E$18)*1000+[3]ставка!D26</f>
        <v>3555.2149842870003</v>
      </c>
      <c r="E505" s="109">
        <f>(([3]ставка!E26/1000*'[3]составляющая '!$B$18*'[3]составляющая '!$C$18)+'[3]составляющая '!$D$18+'[3]составляющая '!$E$18)*1000+[3]ставка!E26</f>
        <v>3553.5521363099997</v>
      </c>
      <c r="F505" s="109">
        <f>(([3]ставка!F26/1000*'[3]составляющая '!$B$18*'[3]составляющая '!$C$18)+'[3]составляющая '!$D$18+'[3]составляющая '!$E$18)*1000+[3]ставка!F26</f>
        <v>3554.739884865</v>
      </c>
      <c r="G505" s="109">
        <f>(([3]ставка!G26/1000*'[3]составляющая '!$B$18*'[3]составляющая '!$C$18)+'[3]составляющая '!$D$18+'[3]составляющая '!$E$18)*1000+[3]ставка!G26</f>
        <v>3546.0862882500001</v>
      </c>
      <c r="H505" s="109">
        <f>(([3]ставка!H26/1000*'[3]составляющая '!$B$18*'[3]составляющая '!$C$18)+'[3]составляющая '!$D$18+'[3]составляющая '!$E$18)*1000+[3]ставка!H26</f>
        <v>3672.3722393739999</v>
      </c>
      <c r="I505" s="109">
        <f>(([3]ставка!I26/1000*'[3]составляющая '!$B$18*'[3]составляющая '!$C$18)+'[3]составляющая '!$D$18+'[3]составляющая '!$E$18)*1000+[3]ставка!I26</f>
        <v>3890.522057309</v>
      </c>
      <c r="J505" s="109">
        <f>(([3]ставка!J26/1000*'[3]составляющая '!$B$18*'[3]составляющая '!$C$18)+'[3]составляющая '!$D$18+'[3]составляющая '!$E$18)*1000+[3]ставка!J26</f>
        <v>4074.6570190070001</v>
      </c>
      <c r="K505" s="109">
        <f>(([3]ставка!K26/1000*'[3]составляющая '!$B$18*'[3]составляющая '!$C$18)+'[3]составляющая '!$D$18+'[3]составляющая '!$E$18)*1000+[3]ставка!K26</f>
        <v>4163.9417746700001</v>
      </c>
      <c r="L505" s="109">
        <f>(([3]ставка!L26/1000*'[3]составляющая '!$B$18*'[3]составляющая '!$C$18)+'[3]составляющая '!$D$18+'[3]составляющая '!$E$18)*1000+[3]ставка!L26</f>
        <v>4194.7214300810001</v>
      </c>
      <c r="M505" s="109">
        <f>(([3]ставка!M26/1000*'[3]составляющая '!$B$18*'[3]составляющая '!$C$18)+'[3]составляющая '!$D$18+'[3]составляющая '!$E$18)*1000+[3]ставка!M26</f>
        <v>4159.2360280140001</v>
      </c>
      <c r="N505" s="109">
        <f>(([3]ставка!N26/1000*'[3]составляющая '!$B$18*'[3]составляющая '!$C$18)+'[3]составляющая '!$D$18+'[3]составляющая '!$E$18)*1000+[3]ставка!N26</f>
        <v>4125.2551074500007</v>
      </c>
      <c r="O505" s="109">
        <f>(([3]ставка!O26/1000*'[3]составляющая '!$B$18*'[3]составляющая '!$C$18)+'[3]составляющая '!$D$18+'[3]составляющая '!$E$18)*1000+[3]ставка!O26</f>
        <v>4132.2797917610005</v>
      </c>
      <c r="P505" s="109">
        <f>(([3]ставка!P26/1000*'[3]составляющая '!$B$18*'[3]составляющая '!$C$18)+'[3]составляющая '!$D$18+'[3]составляющая '!$E$18)*1000+[3]ставка!P26</f>
        <v>4168.7267045629997</v>
      </c>
      <c r="Q505" s="109">
        <f>(([3]ставка!Q26/1000*'[3]составляющая '!$B$18*'[3]составляющая '!$C$18)+'[3]составляющая '!$D$18+'[3]составляющая '!$E$18)*1000+[3]ставка!Q26</f>
        <v>4160.0391722750001</v>
      </c>
      <c r="R505" s="109">
        <f>(([3]ставка!R26/1000*'[3]составляющая '!$B$18*'[3]составляющая '!$C$18)+'[3]составляющая '!$D$18+'[3]составляющая '!$E$18)*1000+[3]ставка!R26</f>
        <v>4103.7285788769996</v>
      </c>
      <c r="S505" s="109">
        <f>(([3]ставка!S26/1000*'[3]составляющая '!$B$18*'[3]составляющая '!$C$18)+'[3]составляющая '!$D$18+'[3]составляющая '!$E$18)*1000+[3]ставка!S26</f>
        <v>4032.7351509610003</v>
      </c>
      <c r="T505" s="109">
        <f>(([3]ставка!T26/1000*'[3]составляющая '!$B$18*'[3]составляющая '!$C$18)+'[3]составляющая '!$D$18+'[3]составляющая '!$E$18)*1000+[3]ставка!T26</f>
        <v>4077.484991757</v>
      </c>
      <c r="U505" s="109">
        <f>(([3]ставка!U26/1000*'[3]составляющая '!$B$18*'[3]составляющая '!$C$18)+'[3]составляющая '!$D$18+'[3]составляющая '!$E$18)*1000+[3]ставка!U26</f>
        <v>4155.4012969650003</v>
      </c>
      <c r="V505" s="109">
        <f>(([3]ставка!V26/1000*'[3]составляющая '!$B$18*'[3]составляющая '!$C$18)+'[3]составляющая '!$D$18+'[3]составляющая '!$E$18)*1000+[3]ставка!V26</f>
        <v>4230.5348769869997</v>
      </c>
      <c r="W505" s="109">
        <f>(([3]ставка!W26/1000*'[3]составляющая '!$B$18*'[3]составляющая '!$C$18)+'[3]составляющая '!$D$18+'[3]составляющая '!$E$18)*1000+[3]ставка!W26</f>
        <v>4225.5123973830005</v>
      </c>
      <c r="X505" s="109">
        <f>(([3]ставка!X26/1000*'[3]составляющая '!$B$18*'[3]составляющая '!$C$18)+'[3]составляющая '!$D$18+'[3]составляющая '!$E$18)*1000+[3]ставка!X26</f>
        <v>4120.7529748319994</v>
      </c>
      <c r="Y505" s="109">
        <f>(([3]ставка!Y26/1000*'[3]составляющая '!$B$18*'[3]составляющая '!$C$18)+'[3]составляющая '!$D$18+'[3]составляющая '!$E$18)*1000+[3]ставка!Y26</f>
        <v>3958.9024384040003</v>
      </c>
    </row>
    <row r="506" spans="1:25" s="71" customFormat="1" ht="15.75" outlineLevel="1" x14ac:dyDescent="0.25">
      <c r="A506" s="125">
        <v>23</v>
      </c>
      <c r="B506" s="109">
        <f>(([3]ставка!B27/1000*'[3]составляющая '!$B$18*'[3]составляющая '!$C$18)+'[3]составляющая '!$D$18+'[3]составляющая '!$E$18)*1000+[3]ставка!B27</f>
        <v>3640.6310732279999</v>
      </c>
      <c r="C506" s="109">
        <f>(([3]ставка!C27/1000*'[3]составляющая '!$B$18*'[3]составляющая '!$C$18)+'[3]составляющая '!$D$18+'[3]составляющая '!$E$18)*1000+[3]ставка!C27</f>
        <v>3581.9336708289998</v>
      </c>
      <c r="D506" s="109">
        <f>(([3]ставка!D27/1000*'[3]составляющая '!$B$18*'[3]составляющая '!$C$18)+'[3]составляющая '!$D$18+'[3]составляющая '!$E$18)*1000+[3]ставка!D27</f>
        <v>3561.255534081</v>
      </c>
      <c r="E506" s="109">
        <f>(([3]ставка!E27/1000*'[3]составляющая '!$B$18*'[3]составляющая '!$C$18)+'[3]составляющая '!$D$18+'[3]составляющая '!$E$18)*1000+[3]ставка!E27</f>
        <v>3552.8281752859998</v>
      </c>
      <c r="F506" s="109">
        <f>(([3]ставка!F27/1000*'[3]составляющая '!$B$18*'[3]составляющая '!$C$18)+'[3]составляющая '!$D$18+'[3]составляющая '!$E$18)*1000+[3]ставка!F27</f>
        <v>3558.8008537340002</v>
      </c>
      <c r="G506" s="109">
        <f>(([3]ставка!G27/1000*'[3]составляющая '!$B$18*'[3]составляющая '!$C$18)+'[3]составляющая '!$D$18+'[3]составляющая '!$E$18)*1000+[3]ставка!G27</f>
        <v>3563.1559317690003</v>
      </c>
      <c r="H506" s="109">
        <f>(([3]ставка!H27/1000*'[3]составляющая '!$B$18*'[3]составляющая '!$C$18)+'[3]составляющая '!$D$18+'[3]составляющая '!$E$18)*1000+[3]ставка!H27</f>
        <v>3581.322828715</v>
      </c>
      <c r="I506" s="109">
        <f>(([3]ставка!I27/1000*'[3]составляющая '!$B$18*'[3]составляющая '!$C$18)+'[3]составляющая '!$D$18+'[3]составляющая '!$E$18)*1000+[3]ставка!I27</f>
        <v>3601.7634157519997</v>
      </c>
      <c r="J506" s="109">
        <f>(([3]ставка!J27/1000*'[3]составляющая '!$B$18*'[3]составляющая '!$C$18)+'[3]составляющая '!$D$18+'[3]составляющая '!$E$18)*1000+[3]ставка!J27</f>
        <v>3800.4794049489997</v>
      </c>
      <c r="K506" s="109">
        <f>(([3]ставка!K27/1000*'[3]составляющая '!$B$18*'[3]составляющая '!$C$18)+'[3]составляющая '!$D$18+'[3]составляющая '!$E$18)*1000+[3]ставка!K27</f>
        <v>3975.4969825009994</v>
      </c>
      <c r="L506" s="109">
        <f>(([3]ставка!L27/1000*'[3]составляющая '!$B$18*'[3]составляющая '!$C$18)+'[3]составляющая '!$D$18+'[3]составляющая '!$E$18)*1000+[3]ставка!L27</f>
        <v>4096.9753799499995</v>
      </c>
      <c r="M506" s="109">
        <f>(([3]ставка!M27/1000*'[3]составляющая '!$B$18*'[3]составляющая '!$C$18)+'[3]составляющая '!$D$18+'[3]составляющая '!$E$18)*1000+[3]ставка!M27</f>
        <v>4116.7825010910001</v>
      </c>
      <c r="N506" s="109">
        <f>(([3]ставка!N27/1000*'[3]составляющая '!$B$18*'[3]составляющая '!$C$18)+'[3]составляющая '!$D$18+'[3]составляющая '!$E$18)*1000+[3]ставка!N27</f>
        <v>4061.0940616979997</v>
      </c>
      <c r="O506" s="109">
        <f>(([3]ставка!O27/1000*'[3]составляющая '!$B$18*'[3]составляющая '!$C$18)+'[3]составляющая '!$D$18+'[3]составляющая '!$E$18)*1000+[3]ставка!O27</f>
        <v>4014.2741448489996</v>
      </c>
      <c r="P506" s="109">
        <f>(([3]ставка!P27/1000*'[3]составляющая '!$B$18*'[3]составляющая '!$C$18)+'[3]составляющая '!$D$18+'[3]составляющая '!$E$18)*1000+[3]ставка!P27</f>
        <v>3977.7254250279998</v>
      </c>
      <c r="Q506" s="109">
        <f>(([3]ставка!Q27/1000*'[3]составляющая '!$B$18*'[3]составляющая '!$C$18)+'[3]составляющая '!$D$18+'[3]составляющая '!$E$18)*1000+[3]ставка!Q27</f>
        <v>3936.7763796080003</v>
      </c>
      <c r="R506" s="109">
        <f>(([3]ставка!R27/1000*'[3]составляющая '!$B$18*'[3]составляющая '!$C$18)+'[3]составляющая '!$D$18+'[3]составляющая '!$E$18)*1000+[3]ставка!R27</f>
        <v>3935.6225667259996</v>
      </c>
      <c r="S506" s="109">
        <f>(([3]ставка!S27/1000*'[3]составляющая '!$B$18*'[3]составляющая '!$C$18)+'[3]составляющая '!$D$18+'[3]составляющая '!$E$18)*1000+[3]ставка!S27</f>
        <v>3946.6516604509998</v>
      </c>
      <c r="T506" s="109">
        <f>(([3]ставка!T27/1000*'[3]составляющая '!$B$18*'[3]составляющая '!$C$18)+'[3]составляющая '!$D$18+'[3]составляющая '!$E$18)*1000+[3]ставка!T27</f>
        <v>3944.7173270900003</v>
      </c>
      <c r="U506" s="109">
        <f>(([3]ставка!U27/1000*'[3]составляющая '!$B$18*'[3]составляющая '!$C$18)+'[3]составляющая '!$D$18+'[3]составляющая '!$E$18)*1000+[3]ставка!U27</f>
        <v>4125.3229787959999</v>
      </c>
      <c r="V506" s="109">
        <f>(([3]ставка!V27/1000*'[3]составляющая '!$B$18*'[3]составляющая '!$C$18)+'[3]составляющая '!$D$18+'[3]составляющая '!$E$18)*1000+[3]ставка!V27</f>
        <v>4192.0292000230002</v>
      </c>
      <c r="W506" s="109">
        <f>(([3]ставка!W27/1000*'[3]составляющая '!$B$18*'[3]составляющая '!$C$18)+'[3]составляющая '!$D$18+'[3]составляющая '!$E$18)*1000+[3]ставка!W27</f>
        <v>4163.0481352810002</v>
      </c>
      <c r="X506" s="109">
        <f>(([3]ставка!X27/1000*'[3]составляющая '!$B$18*'[3]составляющая '!$C$18)+'[3]составляющая '!$D$18+'[3]составляющая '!$E$18)*1000+[3]ставка!X27</f>
        <v>3949.0950289069997</v>
      </c>
      <c r="Y506" s="109">
        <f>(([3]ставка!Y27/1000*'[3]составляющая '!$B$18*'[3]составляющая '!$C$18)+'[3]составляющая '!$D$18+'[3]составляющая '!$E$18)*1000+[3]ставка!Y27</f>
        <v>3857.4913355889998</v>
      </c>
    </row>
    <row r="507" spans="1:25" s="71" customFormat="1" ht="15.75" outlineLevel="1" x14ac:dyDescent="0.25">
      <c r="A507" s="125">
        <v>24</v>
      </c>
      <c r="B507" s="109">
        <f>(([3]ставка!B28/1000*'[3]составляющая '!$B$18*'[3]составляющая '!$C$18)+'[3]составляющая '!$D$18+'[3]составляющая '!$E$18)*1000+[3]ставка!B28</f>
        <v>3710.8439806650003</v>
      </c>
      <c r="C507" s="109">
        <f>(([3]ставка!C28/1000*'[3]составляющая '!$B$18*'[3]составляющая '!$C$18)+'[3]составляющая '!$D$18+'[3]составляющая '!$E$18)*1000+[3]ставка!C28</f>
        <v>3671.5577832220001</v>
      </c>
      <c r="D507" s="109">
        <f>(([3]ставка!D28/1000*'[3]составляющая '!$B$18*'[3]составляющая '!$C$18)+'[3]составляющая '!$D$18+'[3]составляющая '!$E$18)*1000+[3]ставка!D28</f>
        <v>3610.9826069169999</v>
      </c>
      <c r="E507" s="109">
        <f>(([3]ставка!E28/1000*'[3]составляющая '!$B$18*'[3]составляющая '!$C$18)+'[3]составляющая '!$D$18+'[3]составляющая '!$E$18)*1000+[3]ставка!E28</f>
        <v>3496.0085467929998</v>
      </c>
      <c r="F507" s="109">
        <f>(([3]ставка!F28/1000*'[3]составляющая '!$B$18*'[3]составляющая '!$C$18)+'[3]составляющая '!$D$18+'[3]составляющая '!$E$18)*1000+[3]ставка!F28</f>
        <v>3506.0082584370002</v>
      </c>
      <c r="G507" s="109">
        <f>(([3]ставка!G28/1000*'[3]составляющая '!$B$18*'[3]составляющая '!$C$18)+'[3]составляющая '!$D$18+'[3]составляющая '!$E$18)*1000+[3]ставка!G28</f>
        <v>3554.8077562110002</v>
      </c>
      <c r="H507" s="109">
        <f>(([3]ставка!H28/1000*'[3]составляющая '!$B$18*'[3]составляющая '!$C$18)+'[3]составляющая '!$D$18+'[3]составляющая '!$E$18)*1000+[3]ставка!H28</f>
        <v>3592.4311056770002</v>
      </c>
      <c r="I507" s="109">
        <f>(([3]ставка!I28/1000*'[3]составляющая '!$B$18*'[3]составляющая '!$C$18)+'[3]составляющая '!$D$18+'[3]составляющая '!$E$18)*1000+[3]ставка!I28</f>
        <v>3624.8962328470002</v>
      </c>
      <c r="J507" s="109">
        <f>(([3]ставка!J28/1000*'[3]составляющая '!$B$18*'[3]составляющая '!$C$18)+'[3]составляющая '!$D$18+'[3]составляющая '!$E$18)*1000+[3]ставка!J28</f>
        <v>3676.3314012239998</v>
      </c>
      <c r="K507" s="109">
        <f>(([3]ставка!K28/1000*'[3]составляющая '!$B$18*'[3]составляющая '!$C$18)+'[3]составляющая '!$D$18+'[3]составляющая '!$E$18)*1000+[3]ставка!K28</f>
        <v>3786.7241454930004</v>
      </c>
      <c r="L507" s="109">
        <f>(([3]ставка!L28/1000*'[3]составляющая '!$B$18*'[3]составляющая '!$C$18)+'[3]составляющая '!$D$18+'[3]составляющая '!$E$18)*1000+[3]ставка!L28</f>
        <v>3847.8875401300002</v>
      </c>
      <c r="M507" s="109">
        <f>(([3]ставка!M28/1000*'[3]составляющая '!$B$18*'[3]составляющая '!$C$18)+'[3]составляющая '!$D$18+'[3]составляющая '!$E$18)*1000+[3]ставка!M28</f>
        <v>3878.7350668870004</v>
      </c>
      <c r="N507" s="109">
        <f>(([3]ставка!N28/1000*'[3]составляющая '!$B$18*'[3]составляющая '!$C$18)+'[3]составляющая '!$D$18+'[3]составляющая '!$E$18)*1000+[3]ставка!N28</f>
        <v>3902.1846169299997</v>
      </c>
      <c r="O507" s="109">
        <f>(([3]ставка!O28/1000*'[3]составляющая '!$B$18*'[3]составляющая '!$C$18)+'[3]составляющая '!$D$18+'[3]составляющая '!$E$18)*1000+[3]ставка!O28</f>
        <v>3875.8165990090001</v>
      </c>
      <c r="P507" s="109">
        <f>(([3]ставка!P28/1000*'[3]составляющая '!$B$18*'[3]составляющая '!$C$18)+'[3]составляющая '!$D$18+'[3]составляющая '!$E$18)*1000+[3]ставка!P28</f>
        <v>3861.5975520219999</v>
      </c>
      <c r="Q507" s="109">
        <f>(([3]ставка!Q28/1000*'[3]составляющая '!$B$18*'[3]составляющая '!$C$18)+'[3]составляющая '!$D$18+'[3]составляющая '!$E$18)*1000+[3]ставка!Q28</f>
        <v>3856.0321016499997</v>
      </c>
      <c r="R507" s="109">
        <f>(([3]ставка!R28/1000*'[3]составляющая '!$B$18*'[3]составляющая '!$C$18)+'[3]составляющая '!$D$18+'[3]составляющая '!$E$18)*1000+[3]ставка!R28</f>
        <v>3859.3351738219999</v>
      </c>
      <c r="S507" s="109">
        <f>(([3]ставка!S28/1000*'[3]составляющая '!$B$18*'[3]составляющая '!$C$18)+'[3]составляющая '!$D$18+'[3]составляющая '!$E$18)*1000+[3]ставка!S28</f>
        <v>3893.1464160209998</v>
      </c>
      <c r="T507" s="109">
        <f>(([3]ставка!T28/1000*'[3]составляющая '!$B$18*'[3]составляющая '!$C$18)+'[3]составляющая '!$D$18+'[3]составляющая '!$E$18)*1000+[3]ставка!T28</f>
        <v>3965.9497464970004</v>
      </c>
      <c r="U507" s="109">
        <f>(([3]ставка!U28/1000*'[3]составляющая '!$B$18*'[3]составляющая '!$C$18)+'[3]составляющая '!$D$18+'[3]составляющая '!$E$18)*1000+[3]ставка!U28</f>
        <v>4146.7477003499998</v>
      </c>
      <c r="V507" s="109">
        <f>(([3]ставка!V28/1000*'[3]составляющая '!$B$18*'[3]составляющая '!$C$18)+'[3]составляющая '!$D$18+'[3]составляющая '!$E$18)*1000+[3]ставка!V28</f>
        <v>4236.3831246339996</v>
      </c>
      <c r="W507" s="109">
        <f>(([3]ставка!W28/1000*'[3]составляющая '!$B$18*'[3]составляющая '!$C$18)+'[3]составляющая '!$D$18+'[3]составляющая '!$E$18)*1000+[3]ставка!W28</f>
        <v>4234.539286401</v>
      </c>
      <c r="X507" s="109">
        <f>(([3]ставка!X28/1000*'[3]составляющая '!$B$18*'[3]составляющая '!$C$18)+'[3]составляющая '!$D$18+'[3]составляющая '!$E$18)*1000+[3]ставка!X28</f>
        <v>4209.9246115850001</v>
      </c>
      <c r="Y507" s="109">
        <f>(([3]ставка!Y28/1000*'[3]составляющая '!$B$18*'[3]составляющая '!$C$18)+'[3]составляющая '!$D$18+'[3]составляющая '!$E$18)*1000+[3]ставка!Y28</f>
        <v>4013.9461000099996</v>
      </c>
    </row>
    <row r="508" spans="1:25" s="71" customFormat="1" ht="15.75" outlineLevel="1" x14ac:dyDescent="0.25">
      <c r="A508" s="125">
        <v>25</v>
      </c>
      <c r="B508" s="109">
        <f>(([3]ставка!B29/1000*'[3]составляющая '!$B$18*'[3]составляющая '!$C$18)+'[3]составляющая '!$D$18+'[3]составляющая '!$E$18)*1000+[3]ставка!B29</f>
        <v>3990.4173667300001</v>
      </c>
      <c r="C508" s="109">
        <f>(([3]ставка!C29/1000*'[3]составляющая '!$B$18*'[3]составляющая '!$C$18)+'[3]составляющая '!$D$18+'[3]составляющая '!$E$18)*1000+[3]ставка!C29</f>
        <v>3942.7829937290003</v>
      </c>
      <c r="D508" s="109">
        <f>(([3]ставка!D29/1000*'[3]составляющая '!$B$18*'[3]составляющая '!$C$18)+'[3]составляющая '!$D$18+'[3]составляющая '!$E$18)*1000+[3]ставка!D29</f>
        <v>3820.1394715069996</v>
      </c>
      <c r="E508" s="109">
        <f>(([3]ставка!E29/1000*'[3]составляющая '!$B$18*'[3]составляющая '!$C$18)+'[3]составляющая '!$D$18+'[3]составляющая '!$E$18)*1000+[3]ставка!E29</f>
        <v>3716.420742928</v>
      </c>
      <c r="F508" s="109">
        <f>(([3]ставка!F29/1000*'[3]составляющая '!$B$18*'[3]составляющая '!$C$18)+'[3]составляющая '!$D$18+'[3]составляющая '!$E$18)*1000+[3]ставка!F29</f>
        <v>3714.7918306239999</v>
      </c>
      <c r="G508" s="109">
        <f>(([3]ставка!G29/1000*'[3]составляющая '!$B$18*'[3]составляющая '!$C$18)+'[3]составляющая '!$D$18+'[3]составляющая '!$E$18)*1000+[3]ставка!G29</f>
        <v>3723.5472342580001</v>
      </c>
      <c r="H508" s="109">
        <f>(([3]ставка!H29/1000*'[3]составляющая '!$B$18*'[3]составляющая '!$C$18)+'[3]составляющая '!$D$18+'[3]составляющая '!$E$18)*1000+[3]ставка!H29</f>
        <v>3911.7431648249999</v>
      </c>
      <c r="I508" s="109">
        <f>(([3]ставка!I29/1000*'[3]составляющая '!$B$18*'[3]составляющая '!$C$18)+'[3]составляющая '!$D$18+'[3]составляющая '!$E$18)*1000+[3]ставка!I29</f>
        <v>4010.8240180940002</v>
      </c>
      <c r="J508" s="109">
        <f>(([3]ставка!J29/1000*'[3]составляющая '!$B$18*'[3]составляющая '!$C$18)+'[3]составляющая '!$D$18+'[3]составляющая '!$E$18)*1000+[3]ставка!J29</f>
        <v>4172.2220788819996</v>
      </c>
      <c r="K508" s="109">
        <f>(([3]ставка!K29/1000*'[3]составляющая '!$B$18*'[3]составляющая '!$C$18)+'[3]составляющая '!$D$18+'[3]составляющая '!$E$18)*1000+[3]ставка!K29</f>
        <v>4276.4272187739998</v>
      </c>
      <c r="L508" s="109">
        <f>(([3]ставка!L29/1000*'[3]составляющая '!$B$18*'[3]составляющая '!$C$18)+'[3]составляющая '!$D$18+'[3]составляющая '!$E$18)*1000+[3]ставка!L29</f>
        <v>4288.2255210869998</v>
      </c>
      <c r="M508" s="109">
        <f>(([3]ставка!M29/1000*'[3]составляющая '!$B$18*'[3]составляющая '!$C$18)+'[3]составляющая '!$D$18+'[3]составляющая '!$E$18)*1000+[3]ставка!M29</f>
        <v>4268.938746932</v>
      </c>
      <c r="N508" s="109">
        <f>(([3]ставка!N29/1000*'[3]составляющая '!$B$18*'[3]составляющая '!$C$18)+'[3]составляющая '!$D$18+'[3]составляющая '!$E$18)*1000+[3]ставка!N29</f>
        <v>4255.0477447839994</v>
      </c>
      <c r="O508" s="109">
        <f>(([3]ставка!O29/1000*'[3]составляющая '!$B$18*'[3]составляющая '!$C$18)+'[3]составляющая '!$D$18+'[3]составляющая '!$E$18)*1000+[3]ставка!O29</f>
        <v>4256.8802711259996</v>
      </c>
      <c r="P508" s="109">
        <f>(([3]ставка!P29/1000*'[3]составляющая '!$B$18*'[3]составляющая '!$C$18)+'[3]составляющая '!$D$18+'[3]составляющая '!$E$18)*1000+[3]ставка!P29</f>
        <v>4257.4458656759998</v>
      </c>
      <c r="Q508" s="109">
        <f>(([3]ставка!Q29/1000*'[3]составляющая '!$B$18*'[3]составляющая '!$C$18)+'[3]составляющая '!$D$18+'[3]составляющая '!$E$18)*1000+[3]ставка!Q29</f>
        <v>4236.5528029990001</v>
      </c>
      <c r="R508" s="109">
        <f>(([3]ставка!R29/1000*'[3]составляющая '!$B$18*'[3]составляющая '!$C$18)+'[3]составляющая '!$D$18+'[3]составляющая '!$E$18)*1000+[3]ставка!R29</f>
        <v>4213.419985904</v>
      </c>
      <c r="S508" s="109">
        <f>(([3]ставка!S29/1000*'[3]составляющая '!$B$18*'[3]составляющая '!$C$18)+'[3]составляющая '!$D$18+'[3]составляющая '!$E$18)*1000+[3]ставка!S29</f>
        <v>4121.0810196709999</v>
      </c>
      <c r="T508" s="109">
        <f>(([3]ставка!T29/1000*'[3]составляющая '!$B$18*'[3]составляющая '!$C$18)+'[3]составляющая '!$D$18+'[3]составляющая '!$E$18)*1000+[3]ставка!T29</f>
        <v>4119.5312906039999</v>
      </c>
      <c r="U508" s="109">
        <f>(([3]ставка!U29/1000*'[3]составляющая '!$B$18*'[3]составляющая '!$C$18)+'[3]составляющая '!$D$18+'[3]составляющая '!$E$18)*1000+[3]ставка!U29</f>
        <v>4233.3854735189998</v>
      </c>
      <c r="V508" s="109">
        <f>(([3]ставка!V29/1000*'[3]составляющая '!$B$18*'[3]составляющая '!$C$18)+'[3]составляющая '!$D$18+'[3]составляющая '!$E$18)*1000+[3]ставка!V29</f>
        <v>4240.8739453609996</v>
      </c>
      <c r="W508" s="109">
        <f>(([3]ставка!W29/1000*'[3]составляющая '!$B$18*'[3]составляющая '!$C$18)+'[3]составляющая '!$D$18+'[3]составляющая '!$E$18)*1000+[3]ставка!W29</f>
        <v>4266.0202790540006</v>
      </c>
      <c r="X508" s="109">
        <f>(([3]ставка!X29/1000*'[3]составляющая '!$B$18*'[3]составляющая '!$C$18)+'[3]составляющая '!$D$18+'[3]составляющая '!$E$18)*1000+[3]ставка!X29</f>
        <v>4210.0829780590002</v>
      </c>
      <c r="Y508" s="109">
        <f>(([3]ставка!Y29/1000*'[3]составляющая '!$B$18*'[3]составляющая '!$C$18)+'[3]составляющая '!$D$18+'[3]составляющая '!$E$18)*1000+[3]ставка!Y29</f>
        <v>4036.6830009200003</v>
      </c>
    </row>
    <row r="509" spans="1:25" s="71" customFormat="1" ht="15.75" outlineLevel="1" x14ac:dyDescent="0.25">
      <c r="A509" s="125">
        <v>26</v>
      </c>
      <c r="B509" s="109">
        <f>(([3]ставка!B30/1000*'[3]составляющая '!$B$18*'[3]составляющая '!$C$18)+'[3]составляющая '!$D$18+'[3]составляющая '!$E$18)*1000+[3]ставка!B30</f>
        <v>4153.5461468410003</v>
      </c>
      <c r="C509" s="109">
        <f>(([3]ставка!C30/1000*'[3]составляющая '!$B$18*'[3]составляющая '!$C$18)+'[3]составляющая '!$D$18+'[3]составляющая '!$E$18)*1000+[3]ставка!C30</f>
        <v>3805.4453250980005</v>
      </c>
      <c r="D509" s="109">
        <f>(([3]ставка!D30/1000*'[3]составляющая '!$B$18*'[3]составляющая '!$C$18)+'[3]составляющая '!$D$18+'[3]составляющая '!$E$18)*1000+[3]ставка!D30</f>
        <v>3741.6010122940002</v>
      </c>
      <c r="E509" s="109">
        <f>(([3]ставка!E30/1000*'[3]составляющая '!$B$18*'[3]составляющая '!$C$18)+'[3]составляющая '!$D$18+'[3]составляющая '!$E$18)*1000+[3]ставка!E30</f>
        <v>3723.309684547</v>
      </c>
      <c r="F509" s="109">
        <f>(([3]ставка!F30/1000*'[3]составляющая '!$B$18*'[3]составляющая '!$C$18)+'[3]составляющая '!$D$18+'[3]составляющая '!$E$18)*1000+[3]ставка!F30</f>
        <v>3732.8229848779997</v>
      </c>
      <c r="G509" s="109">
        <f>(([3]ставка!G30/1000*'[3]составляющая '!$B$18*'[3]составляющая '!$C$18)+'[3]составляющая '!$D$18+'[3]составляющая '!$E$18)*1000+[3]ставка!G30</f>
        <v>3750.0396829800002</v>
      </c>
      <c r="H509" s="109">
        <f>(([3]ставка!H30/1000*'[3]составляющая '!$B$18*'[3]составляющая '!$C$18)+'[3]составляющая '!$D$18+'[3]составляющая '!$E$18)*1000+[3]ставка!H30</f>
        <v>3875.9749654830002</v>
      </c>
      <c r="I509" s="109">
        <f>(([3]ставка!I30/1000*'[3]составляющая '!$B$18*'[3]составляющая '!$C$18)+'[3]составляющая '!$D$18+'[3]составляющая '!$E$18)*1000+[3]ставка!I30</f>
        <v>4019.8848427849998</v>
      </c>
      <c r="J509" s="109">
        <f>(([3]ставка!J30/1000*'[3]составляющая '!$B$18*'[3]составляющая '!$C$18)+'[3]составляющая '!$D$18+'[3]составляющая '!$E$18)*1000+[3]ставка!J30</f>
        <v>4183.013622896</v>
      </c>
      <c r="K509" s="109">
        <f>(([3]ставка!K30/1000*'[3]составляющая '!$B$18*'[3]составляющая '!$C$18)+'[3]составляющая '!$D$18+'[3]составляющая '!$E$18)*1000+[3]ставка!K30</f>
        <v>4271.3368678240004</v>
      </c>
      <c r="L509" s="109">
        <f>(([3]ставка!L30/1000*'[3]составляющая '!$B$18*'[3]составляющая '!$C$18)+'[3]составляющая '!$D$18+'[3]составляющая '!$E$18)*1000+[3]ставка!L30</f>
        <v>4291.110053292</v>
      </c>
      <c r="M509" s="109">
        <f>(([3]ставка!M30/1000*'[3]составляющая '!$B$18*'[3]составляющая '!$C$18)+'[3]составляющая '!$D$18+'[3]составляющая '!$E$18)*1000+[3]ставка!M30</f>
        <v>4270.0586241410001</v>
      </c>
      <c r="N509" s="109">
        <f>(([3]ставка!N30/1000*'[3]составляющая '!$B$18*'[3]составляющая '!$C$18)+'[3]составляющая '!$D$18+'[3]составляющая '!$E$18)*1000+[3]ставка!N30</f>
        <v>4258.9729709610001</v>
      </c>
      <c r="O509" s="109">
        <f>(([3]ставка!O30/1000*'[3]составляющая '!$B$18*'[3]составляющая '!$C$18)+'[3]составляющая '!$D$18+'[3]составляющая '!$E$18)*1000+[3]ставка!O30</f>
        <v>4259.5838130749999</v>
      </c>
      <c r="P509" s="109">
        <f>(([3]ставка!P30/1000*'[3]составляющая '!$B$18*'[3]составляющая '!$C$18)+'[3]составляющая '!$D$18+'[3]составляющая '!$E$18)*1000+[3]ставка!P30</f>
        <v>4262.3665382609997</v>
      </c>
      <c r="Q509" s="109">
        <f>(([3]ставка!Q30/1000*'[3]составляющая '!$B$18*'[3]составляющая '!$C$18)+'[3]составляющая '!$D$18+'[3]составляющая '!$E$18)*1000+[3]ставка!Q30</f>
        <v>4252.7514309109993</v>
      </c>
      <c r="R509" s="109">
        <f>(([3]ставка!R30/1000*'[3]составляющая '!$B$18*'[3]составляющая '!$C$18)+'[3]составляющая '!$D$18+'[3]составляющая '!$E$18)*1000+[3]ставка!R30</f>
        <v>4227.8087112560006</v>
      </c>
      <c r="S509" s="109">
        <f>(([3]ставка!S30/1000*'[3]составляющая '!$B$18*'[3]составляющая '!$C$18)+'[3]составляющая '!$D$18+'[3]составляющая '!$E$18)*1000+[3]ставка!S30</f>
        <v>4213.7254069609999</v>
      </c>
      <c r="T509" s="109">
        <f>(([3]ставка!T30/1000*'[3]составляющая '!$B$18*'[3]составляющая '!$C$18)+'[3]составляющая '!$D$18+'[3]составляющая '!$E$18)*1000+[3]ставка!T30</f>
        <v>4219.336104897</v>
      </c>
      <c r="U509" s="109">
        <f>(([3]ставка!U30/1000*'[3]составляющая '!$B$18*'[3]составляющая '!$C$18)+'[3]составляющая '!$D$18+'[3]составляющая '!$E$18)*1000+[3]ставка!U30</f>
        <v>4249.4709825209993</v>
      </c>
      <c r="V509" s="109">
        <f>(([3]ставка!V30/1000*'[3]составляющая '!$B$18*'[3]составляющая '!$C$18)+'[3]составляющая '!$D$18+'[3]составляющая '!$E$18)*1000+[3]ставка!V30</f>
        <v>4280.5673708799995</v>
      </c>
      <c r="W509" s="109">
        <f>(([3]ставка!W30/1000*'[3]составляющая '!$B$18*'[3]составляющая '!$C$18)+'[3]составляющая '!$D$18+'[3]составляющая '!$E$18)*1000+[3]ставка!W30</f>
        <v>4273.2372655119998</v>
      </c>
      <c r="X509" s="109">
        <f>(([3]ставка!X30/1000*'[3]составляющая '!$B$18*'[3]составляющая '!$C$18)+'[3]составляющая '!$D$18+'[3]составляющая '!$E$18)*1000+[3]ставка!X30</f>
        <v>4252.6383120010005</v>
      </c>
      <c r="Y509" s="109">
        <f>(([3]ставка!Y30/1000*'[3]составляющая '!$B$18*'[3]составляющая '!$C$18)+'[3]составляющая '!$D$18+'[3]составляющая '!$E$18)*1000+[3]ставка!Y30</f>
        <v>4197.0743034090001</v>
      </c>
    </row>
    <row r="510" spans="1:25" s="71" customFormat="1" ht="15.75" outlineLevel="1" x14ac:dyDescent="0.25">
      <c r="A510" s="125">
        <v>27</v>
      </c>
      <c r="B510" s="109">
        <f>(([3]ставка!B31/1000*'[3]составляющая '!$B$18*'[3]составляющая '!$C$18)+'[3]составляющая '!$D$18+'[3]составляющая '!$E$18)*1000+[3]ставка!B31</f>
        <v>3806.3842120510003</v>
      </c>
      <c r="C510" s="109">
        <f>(([3]ставка!C31/1000*'[3]составляющая '!$B$18*'[3]составляющая '!$C$18)+'[3]составляющая '!$D$18+'[3]составляющая '!$E$18)*1000+[3]ставка!C31</f>
        <v>3760.2882562260002</v>
      </c>
      <c r="D510" s="109">
        <f>(([3]ставка!D31/1000*'[3]составляющая '!$B$18*'[3]составляющая '!$C$18)+'[3]составляющая '!$D$18+'[3]составляющая '!$E$18)*1000+[3]ставка!D31</f>
        <v>3720.617454489</v>
      </c>
      <c r="E510" s="109">
        <f>(([3]ставка!E31/1000*'[3]составляющая '!$B$18*'[3]составляющая '!$C$18)+'[3]составляющая '!$D$18+'[3]составляющая '!$E$18)*1000+[3]ставка!E31</f>
        <v>3720.8210685270005</v>
      </c>
      <c r="F510" s="109">
        <f>(([3]ставка!F31/1000*'[3]составляющая '!$B$18*'[3]составляющая '!$C$18)+'[3]составляющая '!$D$18+'[3]составляющая '!$E$18)*1000+[3]ставка!F31</f>
        <v>3721.3527274039998</v>
      </c>
      <c r="G510" s="109">
        <f>(([3]ставка!G31/1000*'[3]составляющая '!$B$18*'[3]составляющая '!$C$18)+'[3]составляющая '!$D$18+'[3]составляющая '!$E$18)*1000+[3]ставка!G31</f>
        <v>3730.5606066780001</v>
      </c>
      <c r="H510" s="109">
        <f>(([3]ставка!H31/1000*'[3]составляющая '!$B$18*'[3]составляющая '!$C$18)+'[3]составляющая '!$D$18+'[3]составляющая '!$E$18)*1000+[3]ставка!H31</f>
        <v>3776.2040868629997</v>
      </c>
      <c r="I510" s="109">
        <f>(([3]ставка!I31/1000*'[3]составляющая '!$B$18*'[3]составляющая '!$C$18)+'[3]составляющая '!$D$18+'[3]составляющая '!$E$18)*1000+[3]ставка!I31</f>
        <v>3924.163621143</v>
      </c>
      <c r="J510" s="109">
        <f>(([3]ставка!J31/1000*'[3]составляющая '!$B$18*'[3]составляющая '!$C$18)+'[3]составляющая '!$D$18+'[3]составляющая '!$E$18)*1000+[3]ставка!J31</f>
        <v>4086.2290834999999</v>
      </c>
      <c r="K510" s="109">
        <f>(([3]ставка!K31/1000*'[3]составляющая '!$B$18*'[3]составляющая '!$C$18)+'[3]составляющая '!$D$18+'[3]составляющая '!$E$18)*1000+[3]ставка!K31</f>
        <v>4240.670331323</v>
      </c>
      <c r="L510" s="109">
        <f>(([3]ставка!L31/1000*'[3]составляющая '!$B$18*'[3]составляющая '!$C$18)+'[3]составляющая '!$D$18+'[3]составляющая '!$E$18)*1000+[3]ставка!L31</f>
        <v>4272.4114974690001</v>
      </c>
      <c r="M510" s="109">
        <f>(([3]ставка!M31/1000*'[3]составляющая '!$B$18*'[3]составляющая '!$C$18)+'[3]составляющая '!$D$18+'[3]составляющая '!$E$18)*1000+[3]ставка!M31</f>
        <v>4252.1179650149998</v>
      </c>
      <c r="N510" s="109">
        <f>(([3]ставка!N31/1000*'[3]составляющая '!$B$18*'[3]составляющая '!$C$18)+'[3]составляющая '!$D$18+'[3]составляющая '!$E$18)*1000+[3]ставка!N31</f>
        <v>4237.9781012650001</v>
      </c>
      <c r="O510" s="109">
        <f>(([3]ставка!O31/1000*'[3]составляющая '!$B$18*'[3]составляющая '!$C$18)+'[3]составляющая '!$D$18+'[3]составляющая '!$E$18)*1000+[3]ставка!O31</f>
        <v>4235.840153866</v>
      </c>
      <c r="P510" s="109">
        <f>(([3]ставка!P31/1000*'[3]составляющая '!$B$18*'[3]составляющая '!$C$18)+'[3]составляющая '!$D$18+'[3]составляющая '!$E$18)*1000+[3]ставка!P31</f>
        <v>4241.3716685649997</v>
      </c>
      <c r="Q510" s="109">
        <f>(([3]ставка!Q31/1000*'[3]составляющая '!$B$18*'[3]составляющая '!$C$18)+'[3]составляющая '!$D$18+'[3]составляющая '!$E$18)*1000+[3]ставка!Q31</f>
        <v>4223.5328164580005</v>
      </c>
      <c r="R510" s="109">
        <f>(([3]ставка!R31/1000*'[3]составляющая '!$B$18*'[3]составляющая '!$C$18)+'[3]составляющая '!$D$18+'[3]составляющая '!$E$18)*1000+[3]ставка!R31</f>
        <v>4175.9550029120001</v>
      </c>
      <c r="S510" s="109">
        <f>(([3]ставка!S31/1000*'[3]составляющая '!$B$18*'[3]составляющая '!$C$18)+'[3]составляющая '!$D$18+'[3]составляющая '!$E$18)*1000+[3]ставка!S31</f>
        <v>4082.5866545979998</v>
      </c>
      <c r="T510" s="109">
        <f>(([3]ставка!T31/1000*'[3]составляющая '!$B$18*'[3]составляющая '!$C$18)+'[3]составляющая '!$D$18+'[3]составляющая '!$E$18)*1000+[3]ставка!T31</f>
        <v>4034.3188157009999</v>
      </c>
      <c r="U510" s="109">
        <f>(([3]ставка!U31/1000*'[3]составляющая '!$B$18*'[3]составляющая '!$C$18)+'[3]составляющая '!$D$18+'[3]составляющая '!$E$18)*1000+[3]ставка!U31</f>
        <v>4082.778956745</v>
      </c>
      <c r="V510" s="109">
        <f>(([3]ставка!V31/1000*'[3]составляющая '!$B$18*'[3]составляющая '!$C$18)+'[3]составляющая '!$D$18+'[3]составляющая '!$E$18)*1000+[3]ставка!V31</f>
        <v>4240.7495145599996</v>
      </c>
      <c r="W510" s="109">
        <f>(([3]ставка!W31/1000*'[3]составляющая '!$B$18*'[3]составляющая '!$C$18)+'[3]составляющая '!$D$18+'[3]составляющая '!$E$18)*1000+[3]ставка!W31</f>
        <v>4244.4711266990007</v>
      </c>
      <c r="X510" s="109">
        <f>(([3]ставка!X31/1000*'[3]составляющая '!$B$18*'[3]составляющая '!$C$18)+'[3]составляющая '!$D$18+'[3]составляющая '!$E$18)*1000+[3]ставка!X31</f>
        <v>4218.5103368540003</v>
      </c>
      <c r="Y510" s="109">
        <f>(([3]ставка!Y31/1000*'[3]составляющая '!$B$18*'[3]составляющая '!$C$18)+'[3]составляющая '!$D$18+'[3]составляющая '!$E$18)*1000+[3]ставка!Y31</f>
        <v>4014.7153085979999</v>
      </c>
    </row>
    <row r="511" spans="1:25" s="71" customFormat="1" ht="15.75" outlineLevel="1" x14ac:dyDescent="0.25">
      <c r="A511" s="125">
        <v>28</v>
      </c>
      <c r="B511" s="109">
        <f>(([3]ставка!B32/1000*'[3]составляющая '!$B$18*'[3]составляющая '!$C$18)+'[3]составляющая '!$D$18+'[3]составляющая '!$E$18)*1000+[3]ставка!B32</f>
        <v>3881.6874704379998</v>
      </c>
      <c r="C511" s="109">
        <f>(([3]ставка!C32/1000*'[3]составляющая '!$B$18*'[3]составляющая '!$C$18)+'[3]составляющая '!$D$18+'[3]составляющая '!$E$18)*1000+[3]ставка!C32</f>
        <v>3759.677414112</v>
      </c>
      <c r="D511" s="109">
        <f>(([3]ставка!D32/1000*'[3]составляющая '!$B$18*'[3]составляющая '!$C$18)+'[3]составляющая '!$D$18+'[3]составляющая '!$E$18)*1000+[3]ставка!D32</f>
        <v>3721.7486435889996</v>
      </c>
      <c r="E511" s="109">
        <f>(([3]ставка!E32/1000*'[3]составляющая '!$B$18*'[3]составляющая '!$C$18)+'[3]составляющая '!$D$18+'[3]составляющая '!$E$18)*1000+[3]ставка!E32</f>
        <v>3714.4072263300004</v>
      </c>
      <c r="F511" s="109">
        <f>(([3]ставка!F32/1000*'[3]составляющая '!$B$18*'[3]составляющая '!$C$18)+'[3]составляющая '!$D$18+'[3]составляющая '!$E$18)*1000+[3]ставка!F32</f>
        <v>3720.4251523420003</v>
      </c>
      <c r="G511" s="109">
        <f>(([3]ставка!G32/1000*'[3]составляющая '!$B$18*'[3]составляющая '!$C$18)+'[3]составляющая '!$D$18+'[3]составляющая '!$E$18)*1000+[3]ставка!G32</f>
        <v>3707.5295966020003</v>
      </c>
      <c r="H511" s="109">
        <f>(([3]ставка!H32/1000*'[3]составляющая '!$B$18*'[3]составляющая '!$C$18)+'[3]составляющая '!$D$18+'[3]составляющая '!$E$18)*1000+[3]ставка!H32</f>
        <v>3838.577853837</v>
      </c>
      <c r="I511" s="109">
        <f>(([3]ставка!I32/1000*'[3]составляющая '!$B$18*'[3]составляющая '!$C$18)+'[3]составляющая '!$D$18+'[3]составляющая '!$E$18)*1000+[3]ставка!I32</f>
        <v>4000.801682668</v>
      </c>
      <c r="J511" s="109">
        <f>(([3]ставка!J32/1000*'[3]составляющая '!$B$18*'[3]составляющая '!$C$18)+'[3]составляющая '!$D$18+'[3]составляющая '!$E$18)*1000+[3]ставка!J32</f>
        <v>4057.3045782130002</v>
      </c>
      <c r="K511" s="109">
        <f>(([3]ставка!K32/1000*'[3]составляющая '!$B$18*'[3]составляющая '!$C$18)+'[3]составляющая '!$D$18+'[3]составляющая '!$E$18)*1000+[3]ставка!K32</f>
        <v>4231.8357444519997</v>
      </c>
      <c r="L511" s="109">
        <f>(([3]ставка!L32/1000*'[3]составляющая '!$B$18*'[3]составляющая '!$C$18)+'[3]составляющая '!$D$18+'[3]составляющая '!$E$18)*1000+[3]ставка!L32</f>
        <v>4276.3819712099994</v>
      </c>
      <c r="M511" s="109">
        <f>(([3]ставка!M32/1000*'[3]составляющая '!$B$18*'[3]составляющая '!$C$18)+'[3]составляющая '!$D$18+'[3]составляющая '!$E$18)*1000+[3]ставка!M32</f>
        <v>4194.3820733509992</v>
      </c>
      <c r="N511" s="109">
        <f>(([3]ставка!N32/1000*'[3]составляющая '!$B$18*'[3]составляющая '!$C$18)+'[3]составляющая '!$D$18+'[3]составляющая '!$E$18)*1000+[3]ставка!N32</f>
        <v>4193.5902409809996</v>
      </c>
      <c r="O511" s="109">
        <f>(([3]ставка!O32/1000*'[3]составляющая '!$B$18*'[3]составляющая '!$C$18)+'[3]составляющая '!$D$18+'[3]составляющая '!$E$18)*1000+[3]ставка!O32</f>
        <v>4193.2056366870002</v>
      </c>
      <c r="P511" s="109">
        <f>(([3]ставка!P32/1000*'[3]составляющая '!$B$18*'[3]составляющая '!$C$18)+'[3]составляющая '!$D$18+'[3]составляющая '!$E$18)*1000+[3]ставка!P32</f>
        <v>4193.047270213</v>
      </c>
      <c r="Q511" s="109">
        <f>(([3]ставка!Q32/1000*'[3]составляющая '!$B$18*'[3]составляющая '!$C$18)+'[3]составляющая '!$D$18+'[3]составляющая '!$E$18)*1000+[3]ставка!Q32</f>
        <v>4188.2849641020002</v>
      </c>
      <c r="R511" s="109">
        <f>(([3]ставка!R32/1000*'[3]составляющая '!$B$18*'[3]составляющая '!$C$18)+'[3]составляющая '!$D$18+'[3]составляющая '!$E$18)*1000+[3]ставка!R32</f>
        <v>4131.02417186</v>
      </c>
      <c r="S511" s="109">
        <f>(([3]ставка!S32/1000*'[3]составляющая '!$B$18*'[3]составляющая '!$C$18)+'[3]составляющая '!$D$18+'[3]составляющая '!$E$18)*1000+[3]ставка!S32</f>
        <v>4042.1579561639996</v>
      </c>
      <c r="T511" s="109">
        <f>(([3]ставка!T32/1000*'[3]составляющая '!$B$18*'[3]составляющая '!$C$18)+'[3]составляющая '!$D$18+'[3]составляющая '!$E$18)*1000+[3]ставка!T32</f>
        <v>4044.1714727620001</v>
      </c>
      <c r="U511" s="109">
        <f>(([3]ставка!U32/1000*'[3]составляющая '!$B$18*'[3]составляющая '!$C$18)+'[3]составляющая '!$D$18+'[3]составляющая '!$E$18)*1000+[3]ставка!U32</f>
        <v>4063.2320090970002</v>
      </c>
      <c r="V511" s="109">
        <f>(([3]ставка!V32/1000*'[3]составляющая '!$B$18*'[3]составляющая '!$C$18)+'[3]составляющая '!$D$18+'[3]составляющая '!$E$18)*1000+[3]ставка!V32</f>
        <v>4214.257065838</v>
      </c>
      <c r="W511" s="109">
        <f>(([3]ставка!W32/1000*'[3]составляющая '!$B$18*'[3]составляющая '!$C$18)+'[3]составляющая '!$D$18+'[3]составляющая '!$E$18)*1000+[3]ставка!W32</f>
        <v>4224.9128671600001</v>
      </c>
      <c r="X511" s="109">
        <f>(([3]ставка!X32/1000*'[3]составляющая '!$B$18*'[3]составляющая '!$C$18)+'[3]составляющая '!$D$18+'[3]составляющая '!$E$18)*1000+[3]ставка!X32</f>
        <v>4204.2347304119994</v>
      </c>
      <c r="Y511" s="109">
        <f>(([3]ставка!Y32/1000*'[3]составляющая '!$B$18*'[3]составляющая '!$C$18)+'[3]составляющая '!$D$18+'[3]составляющая '!$E$18)*1000+[3]ставка!Y32</f>
        <v>4020.914224866</v>
      </c>
    </row>
    <row r="512" spans="1:25" s="71" customFormat="1" ht="15.75" outlineLevel="1" x14ac:dyDescent="0.25">
      <c r="A512" s="125">
        <v>29</v>
      </c>
      <c r="B512" s="109">
        <f>(([3]ставка!B33/1000*'[3]составляющая '!$B$18*'[3]составляющая '!$C$18)+'[3]составляющая '!$D$18+'[3]составляющая '!$E$18)*1000+[3]ставка!B33</f>
        <v>3858.06824203</v>
      </c>
      <c r="C512" s="109">
        <f>(([3]ставка!C33/1000*'[3]составляющая '!$B$18*'[3]составляющая '!$C$18)+'[3]составляющая '!$D$18+'[3]составляющая '!$E$18)*1000+[3]ставка!C33</f>
        <v>3779.4732233620002</v>
      </c>
      <c r="D512" s="109">
        <f>(([3]ставка!D33/1000*'[3]составляющая '!$B$18*'[3]составляющая '!$C$18)+'[3]составляющая '!$D$18+'[3]составляющая '!$E$18)*1000+[3]ставка!D33</f>
        <v>3718.2193335970001</v>
      </c>
      <c r="E512" s="109">
        <f>(([3]ставка!E33/1000*'[3]составляющая '!$B$18*'[3]составляющая '!$C$18)+'[3]составляющая '!$D$18+'[3]составляющая '!$E$18)*1000+[3]ставка!E33</f>
        <v>3718.5247546540004</v>
      </c>
      <c r="F512" s="109">
        <f>(([3]ставка!F33/1000*'[3]составляющая '!$B$18*'[3]составляющая '!$C$18)+'[3]составляющая '!$D$18+'[3]составляющая '!$E$18)*1000+[3]ставка!F33</f>
        <v>3717.4953725730002</v>
      </c>
      <c r="G512" s="109">
        <f>(([3]ставка!G33/1000*'[3]составляющая '!$B$18*'[3]составляющая '!$C$18)+'[3]составляющая '!$D$18+'[3]составляющая '!$E$18)*1000+[3]ставка!G33</f>
        <v>3727.7326339279998</v>
      </c>
      <c r="H512" s="109">
        <f>(([3]ставка!H33/1000*'[3]составляющая '!$B$18*'[3]составляющая '!$C$18)+'[3]составляющая '!$D$18+'[3]составляющая '!$E$18)*1000+[3]ставка!H33</f>
        <v>3835.0824795180001</v>
      </c>
      <c r="I512" s="109">
        <f>(([3]ставка!I33/1000*'[3]составляющая '!$B$18*'[3]составляющая '!$C$18)+'[3]составляющая '!$D$18+'[3]составляющая '!$E$18)*1000+[3]ставка!I33</f>
        <v>4039.7598352720001</v>
      </c>
      <c r="J512" s="109">
        <f>(([3]ставка!J33/1000*'[3]составляющая '!$B$18*'[3]составляющая '!$C$18)+'[3]составляющая '!$D$18+'[3]составляющая '!$E$18)*1000+[3]ставка!J33</f>
        <v>4131.5445188459998</v>
      </c>
      <c r="K512" s="109">
        <f>(([3]ставка!K33/1000*'[3]составляющая '!$B$18*'[3]составляющая '!$C$18)+'[3]составляющая '!$D$18+'[3]составляющая '!$E$18)*1000+[3]ставка!K33</f>
        <v>4243.5887992009993</v>
      </c>
      <c r="L512" s="109">
        <f>(([3]ставка!L33/1000*'[3]составляющая '!$B$18*'[3]составляющая '!$C$18)+'[3]составляющая '!$D$18+'[3]составляющая '!$E$18)*1000+[3]ставка!L33</f>
        <v>4245.4665731069999</v>
      </c>
      <c r="M512" s="109">
        <f>(([3]ставка!M33/1000*'[3]составляющая '!$B$18*'[3]составляющая '!$C$18)+'[3]составляющая '!$D$18+'[3]составляющая '!$E$18)*1000+[3]ставка!M33</f>
        <v>4250.1270721990004</v>
      </c>
      <c r="N512" s="109">
        <f>(([3]ставка!N33/1000*'[3]составляющая '!$B$18*'[3]составляющая '!$C$18)+'[3]составляющая '!$D$18+'[3]составляющая '!$E$18)*1000+[3]ставка!N33</f>
        <v>4242.4689219920001</v>
      </c>
      <c r="O512" s="109">
        <f>(([3]ставка!O33/1000*'[3]составляющая '!$B$18*'[3]составляющая '!$C$18)+'[3]составляющая '!$D$18+'[3]составляющая '!$E$18)*1000+[3]ставка!O33</f>
        <v>4236.4736197619995</v>
      </c>
      <c r="P512" s="109">
        <f>(([3]ставка!P33/1000*'[3]составляющая '!$B$18*'[3]составляющая '!$C$18)+'[3]составляющая '!$D$18+'[3]составляющая '!$E$18)*1000+[3]ставка!P33</f>
        <v>4194.8797965550002</v>
      </c>
      <c r="Q512" s="109">
        <f>(([3]ставка!Q33/1000*'[3]составляющая '!$B$18*'[3]составляющая '!$C$18)+'[3]составляющая '!$D$18+'[3]составляющая '!$E$18)*1000+[3]ставка!Q33</f>
        <v>4193.1717010140001</v>
      </c>
      <c r="R512" s="109">
        <f>(([3]ставка!R33/1000*'[3]составляющая '!$B$18*'[3]составляющая '!$C$18)+'[3]составляющая '!$D$18+'[3]составляющая '!$E$18)*1000+[3]ставка!R33</f>
        <v>4190.196673681</v>
      </c>
      <c r="S512" s="109">
        <f>(([3]ставка!S33/1000*'[3]составляющая '!$B$18*'[3]составляющая '!$C$18)+'[3]составляющая '!$D$18+'[3]составляющая '!$E$18)*1000+[3]ставка!S33</f>
        <v>4188.5903851590001</v>
      </c>
      <c r="T512" s="109">
        <f>(([3]ставка!T33/1000*'[3]составляющая '!$B$18*'[3]составляющая '!$C$18)+'[3]составляющая '!$D$18+'[3]составляющая '!$E$18)*1000+[3]ставка!T33</f>
        <v>4190.1401142260002</v>
      </c>
      <c r="U512" s="109">
        <f>(([3]ставка!U33/1000*'[3]составляющая '!$B$18*'[3]составляющая '!$C$18)+'[3]составляющая '!$D$18+'[3]составляющая '!$E$18)*1000+[3]ставка!U33</f>
        <v>4192.7192253739995</v>
      </c>
      <c r="V512" s="109">
        <f>(([3]ставка!V33/1000*'[3]составляющая '!$B$18*'[3]составляющая '!$C$18)+'[3]составляющая '!$D$18+'[3]составляющая '!$E$18)*1000+[3]ставка!V33</f>
        <v>4231.4511401580003</v>
      </c>
      <c r="W512" s="109">
        <f>(([3]ставка!W33/1000*'[3]составляющая '!$B$18*'[3]составляющая '!$C$18)+'[3]составляющая '!$D$18+'[3]составляющая '!$E$18)*1000+[3]ставка!W33</f>
        <v>4234.3356723629995</v>
      </c>
      <c r="X512" s="109">
        <f>(([3]ставка!X33/1000*'[3]составляющая '!$B$18*'[3]составляющая '!$C$18)+'[3]составляющая '!$D$18+'[3]составляющая '!$E$18)*1000+[3]ставка!X33</f>
        <v>4197.5380909400001</v>
      </c>
      <c r="Y512" s="109">
        <f>(([3]ставка!Y33/1000*'[3]составляющая '!$B$18*'[3]составляющая '!$C$18)+'[3]составляющая '!$D$18+'[3]составляющая '!$E$18)*1000+[3]ставка!Y33</f>
        <v>4171.0456422179996</v>
      </c>
    </row>
    <row r="513" spans="1:25" s="71" customFormat="1" ht="15.75" outlineLevel="1" x14ac:dyDescent="0.25">
      <c r="A513" s="125">
        <v>30</v>
      </c>
      <c r="B513" s="109">
        <f>(([3]ставка!B34/1000*'[3]составляющая '!$B$18*'[3]составляющая '!$C$18)+'[3]составляющая '!$D$18+'[3]составляющая '!$E$18)*1000+[3]ставка!B34</f>
        <v>4040.280182258</v>
      </c>
      <c r="C513" s="109">
        <f>(([3]ставка!C34/1000*'[3]составляющая '!$B$18*'[3]составляющая '!$C$18)+'[3]составляющая '!$D$18+'[3]составляющая '!$E$18)*1000+[3]ставка!C34</f>
        <v>3936.7085082619997</v>
      </c>
      <c r="D513" s="109">
        <f>(([3]ставка!D34/1000*'[3]составляющая '!$B$18*'[3]составляющая '!$C$18)+'[3]составляющая '!$D$18+'[3]составляющая '!$E$18)*1000+[3]ставка!D34</f>
        <v>3819.9132336870002</v>
      </c>
      <c r="E513" s="109">
        <f>(([3]ставка!E34/1000*'[3]составляющая '!$B$18*'[3]составляющая '!$C$18)+'[3]составляющая '!$D$18+'[3]составляющая '!$E$18)*1000+[3]ставка!E34</f>
        <v>3898.0444648239995</v>
      </c>
      <c r="F513" s="109">
        <f>(([3]ставка!F34/1000*'[3]составляющая '!$B$18*'[3]составляющая '!$C$18)+'[3]составляющая '!$D$18+'[3]составляющая '!$E$18)*1000+[3]ставка!F34</f>
        <v>3905.0578372439995</v>
      </c>
      <c r="G513" s="109">
        <f>(([3]ставка!G34/1000*'[3]составляющая '!$B$18*'[3]составляющая '!$C$18)+'[3]составляющая '!$D$18+'[3]составляющая '!$E$18)*1000+[3]ставка!G34</f>
        <v>3851.7788306339999</v>
      </c>
      <c r="H513" s="109">
        <f>(([3]ставка!H34/1000*'[3]составляющая '!$B$18*'[3]составляющая '!$C$18)+'[3]составляющая '!$D$18+'[3]составляющая '!$E$18)*1000+[3]ставка!H34</f>
        <v>3895.6124082590004</v>
      </c>
      <c r="I513" s="109">
        <f>(([3]ставка!I34/1000*'[3]составляющая '!$B$18*'[3]составляющая '!$C$18)+'[3]составляющая '!$D$18+'[3]составляющая '!$E$18)*1000+[3]ставка!I34</f>
        <v>4066.6029526150005</v>
      </c>
      <c r="J513" s="109">
        <f>(([3]ставка!J34/1000*'[3]составляющая '!$B$18*'[3]составляющая '!$C$18)+'[3]составляющая '!$D$18+'[3]составляющая '!$E$18)*1000+[3]ставка!J34</f>
        <v>4098.9210252020002</v>
      </c>
      <c r="K513" s="109">
        <f>(([3]ставка!K34/1000*'[3]составляющая '!$B$18*'[3]составляющая '!$C$18)+'[3]составляющая '!$D$18+'[3]составляющая '!$E$18)*1000+[3]ставка!K34</f>
        <v>4187.5610030779999</v>
      </c>
      <c r="L513" s="109">
        <f>(([3]ставка!L34/1000*'[3]составляющая '!$B$18*'[3]составляющая '!$C$18)+'[3]составляющая '!$D$18+'[3]составляющая '!$E$18)*1000+[3]ставка!L34</f>
        <v>4224.2228418089999</v>
      </c>
      <c r="M513" s="109">
        <f>(([3]ставка!M34/1000*'[3]составляющая '!$B$18*'[3]составляющая '!$C$18)+'[3]составляющая '!$D$18+'[3]составляющая '!$E$18)*1000+[3]ставка!M34</f>
        <v>4225.8856897860005</v>
      </c>
      <c r="N513" s="109">
        <f>(([3]ставка!N34/1000*'[3]составляющая '!$B$18*'[3]составляющая '!$C$18)+'[3]составляющая '!$D$18+'[3]составляющая '!$E$18)*1000+[3]ставка!N34</f>
        <v>4224.3585845010002</v>
      </c>
      <c r="O513" s="109">
        <f>(([3]ставка!O34/1000*'[3]составляющая '!$B$18*'[3]составляющая '!$C$18)+'[3]составляющая '!$D$18+'[3]составляющая '!$E$18)*1000+[3]ставка!O34</f>
        <v>4223.9739802069998</v>
      </c>
      <c r="P513" s="109">
        <f>(([3]ставка!P34/1000*'[3]составляющая '!$B$18*'[3]составляющая '!$C$18)+'[3]составляющая '!$D$18+'[3]составляющая '!$E$18)*1000+[3]ставка!P34</f>
        <v>4223.7138067140004</v>
      </c>
      <c r="Q513" s="109">
        <f>(([3]ставка!Q34/1000*'[3]составляющая '!$B$18*'[3]составляющая '!$C$18)+'[3]составляющая '!$D$18+'[3]составляющая '!$E$18)*1000+[3]ставка!Q34</f>
        <v>4222.7183603060002</v>
      </c>
      <c r="R513" s="109">
        <f>(([3]ставка!R34/1000*'[3]составляющая '!$B$18*'[3]составляющая '!$C$18)+'[3]составляющая '!$D$18+'[3]составляющая '!$E$18)*1000+[3]ставка!R34</f>
        <v>4222.6391770689997</v>
      </c>
      <c r="S513" s="109">
        <f>(([3]ставка!S34/1000*'[3]составляющая '!$B$18*'[3]составляющая '!$C$18)+'[3]составляющая '!$D$18+'[3]составляющая '!$E$18)*1000+[3]ставка!S34</f>
        <v>4224.0757872260001</v>
      </c>
      <c r="T513" s="109">
        <f>(([3]ставка!T34/1000*'[3]составляющая '!$B$18*'[3]составляющая '!$C$18)+'[3]составляющая '!$D$18+'[3]составляющая '!$E$18)*1000+[3]ставка!T34</f>
        <v>4225.4784617099995</v>
      </c>
      <c r="U513" s="109">
        <f>(([3]ставка!U34/1000*'[3]составляющая '!$B$18*'[3]составляющая '!$C$18)+'[3]составляющая '!$D$18+'[3]составляющая '!$E$18)*1000+[3]ставка!U34</f>
        <v>4225.1617287620002</v>
      </c>
      <c r="V513" s="109">
        <f>(([3]ставка!V34/1000*'[3]составляющая '!$B$18*'[3]составляющая '!$C$18)+'[3]составляющая '!$D$18+'[3]составляющая '!$E$18)*1000+[3]ставка!V34</f>
        <v>4227.0734383409999</v>
      </c>
      <c r="W513" s="109">
        <f>(([3]ставка!W34/1000*'[3]составляющая '!$B$18*'[3]составляющая '!$C$18)+'[3]составляющая '!$D$18+'[3]составляющая '!$E$18)*1000+[3]ставка!W34</f>
        <v>4229.709108944</v>
      </c>
      <c r="X513" s="109">
        <f>(([3]ставка!X34/1000*'[3]составляющая '!$B$18*'[3]составляющая '!$C$18)+'[3]составляющая '!$D$18+'[3]составляющая '!$E$18)*1000+[3]ставка!X34</f>
        <v>4224.290713155</v>
      </c>
      <c r="Y513" s="109">
        <f>(([3]ставка!Y34/1000*'[3]составляющая '!$B$18*'[3]составляющая '!$C$18)+'[3]составляющая '!$D$18+'[3]составляющая '!$E$18)*1000+[3]ставка!Y34</f>
        <v>4222.6391770689997</v>
      </c>
    </row>
    <row r="514" spans="1:25" s="71" customFormat="1" ht="15.75" x14ac:dyDescent="0.25">
      <c r="A514" s="125">
        <v>31</v>
      </c>
      <c r="B514" s="109">
        <f>(([3]ставка!B35/1000*'[3]составляющая '!$B$18*'[3]составляющая '!$C$18)+'[3]составляющая '!$D$18+'[3]составляющая '!$E$18)*1000+[3]ставка!B35</f>
        <v>3932.7040988479994</v>
      </c>
      <c r="C514" s="109">
        <f>(([3]ставка!C35/1000*'[3]составляющая '!$B$18*'[3]составляющая '!$C$18)+'[3]составляющая '!$D$18+'[3]составляющая '!$E$18)*1000+[3]ставка!C35</f>
        <v>3867.8304039629998</v>
      </c>
      <c r="D514" s="109">
        <f>(([3]ставка!D35/1000*'[3]составляющая '!$B$18*'[3]составляющая '!$C$18)+'[3]составляющая '!$D$18+'[3]составляющая '!$E$18)*1000+[3]ставка!D35</f>
        <v>3809.9927052800003</v>
      </c>
      <c r="E514" s="109">
        <f>(([3]ставка!E35/1000*'[3]составляющая '!$B$18*'[3]составляющая '!$C$18)+'[3]составляющая '!$D$18+'[3]составляющая '!$E$18)*1000+[3]ставка!E35</f>
        <v>3771.3625975150003</v>
      </c>
      <c r="F514" s="109">
        <f>(([3]ставка!F35/1000*'[3]составляющая '!$B$18*'[3]составляющая '!$C$18)+'[3]составляющая '!$D$18+'[3]составляющая '!$E$18)*1000+[3]ставка!F35</f>
        <v>3763.9646208009999</v>
      </c>
      <c r="G514" s="109">
        <f>(([3]ставка!G35/1000*'[3]составляющая '!$B$18*'[3]составляющая '!$C$18)+'[3]составляющая '!$D$18+'[3]составляющая '!$E$18)*1000+[3]ставка!G35</f>
        <v>3742.2571019719999</v>
      </c>
      <c r="H514" s="109">
        <f>(([3]ставка!H35/1000*'[3]составляющая '!$B$18*'[3]составляющая '!$C$18)+'[3]составляющая '!$D$18+'[3]составляющая '!$E$18)*1000+[3]ставка!H35</f>
        <v>3812.6396877739999</v>
      </c>
      <c r="I514" s="109">
        <f>(([3]ставка!I35/1000*'[3]составляющая '!$B$18*'[3]составляющая '!$C$18)+'[3]составляющая '!$D$18+'[3]составляющая '!$E$18)*1000+[3]ставка!I35</f>
        <v>3852.310489511</v>
      </c>
      <c r="J514" s="109">
        <f>(([3]ставка!J35/1000*'[3]составляющая '!$B$18*'[3]составляющая '!$C$18)+'[3]составляющая '!$D$18+'[3]составляющая '!$E$18)*1000+[3]ставка!J35</f>
        <v>3892.4790144520002</v>
      </c>
      <c r="K514" s="109">
        <f>(([3]ставка!K35/1000*'[3]составляющая '!$B$18*'[3]составляющая '!$C$18)+'[3]составляющая '!$D$18+'[3]составляющая '!$E$18)*1000+[3]ставка!K35</f>
        <v>4031.5700261880002</v>
      </c>
      <c r="L514" s="109">
        <f>(([3]ставка!L35/1000*'[3]составляющая '!$B$18*'[3]составляющая '!$C$18)+'[3]составляющая '!$D$18+'[3]составляющая '!$E$18)*1000+[3]ставка!L35</f>
        <v>4063.0736426229996</v>
      </c>
      <c r="M514" s="109">
        <f>(([3]ставка!M35/1000*'[3]составляющая '!$B$18*'[3]составляющая '!$C$18)+'[3]составляющая '!$D$18+'[3]составляющая '!$E$18)*1000+[3]ставка!M35</f>
        <v>4171.7356675689998</v>
      </c>
      <c r="N514" s="109">
        <f>(([3]ставка!N35/1000*'[3]составляющая '!$B$18*'[3]составляющая '!$C$18)+'[3]составляющая '!$D$18+'[3]составляющая '!$E$18)*1000+[3]ставка!N35</f>
        <v>4179.4277534490002</v>
      </c>
      <c r="O514" s="109">
        <f>(([3]ставка!O35/1000*'[3]составляющая '!$B$18*'[3]составляющая '!$C$18)+'[3]составляющая '!$D$18+'[3]составляющая '!$E$18)*1000+[3]ставка!O35</f>
        <v>4180.2987690560003</v>
      </c>
      <c r="P514" s="109">
        <f>(([3]ставка!P35/1000*'[3]составляющая '!$B$18*'[3]составляющая '!$C$18)+'[3]составляющая '!$D$18+'[3]составляющая '!$E$18)*1000+[3]ставка!P35</f>
        <v>4174.8464375939993</v>
      </c>
      <c r="Q514" s="109">
        <f>(([3]ставка!Q35/1000*'[3]составляющая '!$B$18*'[3]составляющая '!$C$18)+'[3]составляющая '!$D$18+'[3]составляющая '!$E$18)*1000+[3]ставка!Q35</f>
        <v>4173.5229463470005</v>
      </c>
      <c r="R514" s="109">
        <f>(([3]ставка!R35/1000*'[3]составляющая '!$B$18*'[3]составляющая '!$C$18)+'[3]составляющая '!$D$18+'[3]составляющая '!$E$18)*1000+[3]ставка!R35</f>
        <v>4172.7537377589997</v>
      </c>
      <c r="S514" s="109">
        <f>(([3]ставка!S35/1000*'[3]составляющая '!$B$18*'[3]составляющая '!$C$18)+'[3]составляющая '!$D$18+'[3]составляющая '!$E$18)*1000+[3]ставка!S35</f>
        <v>4175.1292348690004</v>
      </c>
      <c r="T514" s="109">
        <f>(([3]ставка!T35/1000*'[3]составляющая '!$B$18*'[3]составляющая '!$C$18)+'[3]составляющая '!$D$18+'[3]составляющая '!$E$18)*1000+[3]ставка!T35</f>
        <v>4177.5839152159997</v>
      </c>
      <c r="U514" s="109">
        <f>(([3]ставка!U35/1000*'[3]составляющая '!$B$18*'[3]составляющая '!$C$18)+'[3]составляющая '!$D$18+'[3]составляющая '!$E$18)*1000+[3]ставка!U35</f>
        <v>4215.897290033</v>
      </c>
      <c r="V514" s="109">
        <f>(([3]ставка!V35/1000*'[3]составляющая '!$B$18*'[3]составляющая '!$C$18)+'[3]составляющая '!$D$18+'[3]составляющая '!$E$18)*1000+[3]ставка!V35</f>
        <v>4221.0668242199999</v>
      </c>
      <c r="W514" s="109">
        <f>(([3]ставка!W35/1000*'[3]составляющая '!$B$18*'[3]составляющая '!$C$18)+'[3]составляющая '!$D$18+'[3]составляющая '!$E$18)*1000+[3]ставка!W35</f>
        <v>4219.890387556</v>
      </c>
      <c r="X514" s="109">
        <f>(([3]ставка!X35/1000*'[3]составляющая '!$B$18*'[3]составляющая '!$C$18)+'[3]составляющая '!$D$18+'[3]составляющая '!$E$18)*1000+[3]ставка!X35</f>
        <v>4220.4107345419998</v>
      </c>
      <c r="Y514" s="109">
        <f>(([3]ставка!Y35/1000*'[3]составляющая '!$B$18*'[3]составляющая '!$C$18)+'[3]составляющая '!$D$18+'[3]составляющая '!$E$18)*1000+[3]ставка!Y35</f>
        <v>4180.4005760750006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9">
        <f>[3]ставка!B40+([3]ставка!B40*'[3]составляющая '!$B$15*'[3]составляющая '!$C$15)</f>
        <v>0</v>
      </c>
      <c r="C519" s="109">
        <f>[3]ставка!C40+([3]ставка!C40*'[3]составляющая '!$B$15*'[3]составляющая '!$C$15)</f>
        <v>0</v>
      </c>
      <c r="D519" s="109">
        <f>[3]ставка!D40+([3]ставка!D40*'[3]составляющая '!$B$15*'[3]составляющая '!$C$15)</f>
        <v>0</v>
      </c>
      <c r="E519" s="109">
        <f>[3]ставка!E40+([3]ставка!E40*'[3]составляющая '!$B$15*'[3]составляющая '!$C$15)</f>
        <v>0</v>
      </c>
      <c r="F519" s="109">
        <f>[3]ставка!F40+([3]ставка!F40*'[3]составляющая '!$B$15*'[3]составляющая '!$C$15)</f>
        <v>22.963138730000001</v>
      </c>
      <c r="G519" s="109">
        <f>[3]ставка!G40+([3]ставка!G40*'[3]составляющая '!$B$15*'[3]составляющая '!$C$15)</f>
        <v>63.538891747000001</v>
      </c>
      <c r="H519" s="109">
        <f>[3]ставка!H40+([3]ставка!H40*'[3]составляющая '!$B$15*'[3]составляющая '!$C$15)</f>
        <v>21.877197194000001</v>
      </c>
      <c r="I519" s="109">
        <f>[3]ставка!I40+([3]ставка!I40*'[3]составляющая '!$B$15*'[3]составляющая '!$C$15)</f>
        <v>0</v>
      </c>
      <c r="J519" s="109">
        <f>[3]ставка!J40+([3]ставка!J40*'[3]составляющая '!$B$15*'[3]составляющая '!$C$15)</f>
        <v>0</v>
      </c>
      <c r="K519" s="109">
        <f>[3]ставка!K40+([3]ставка!K40*'[3]составляющая '!$B$15*'[3]составляющая '!$C$15)</f>
        <v>0</v>
      </c>
      <c r="L519" s="109">
        <f>[3]ставка!L40+([3]ставка!L40*'[3]составляющая '!$B$15*'[3]составляющая '!$C$15)</f>
        <v>0</v>
      </c>
      <c r="M519" s="109">
        <f>[3]ставка!M40+([3]ставка!M40*'[3]составляющая '!$B$15*'[3]составляющая '!$C$15)</f>
        <v>0</v>
      </c>
      <c r="N519" s="109">
        <f>[3]ставка!N40+([3]ставка!N40*'[3]составляющая '!$B$15*'[3]составляющая '!$C$15)</f>
        <v>0</v>
      </c>
      <c r="O519" s="109">
        <f>[3]ставка!O40+([3]ставка!O40*'[3]составляющая '!$B$15*'[3]составляющая '!$C$15)</f>
        <v>0</v>
      </c>
      <c r="P519" s="109">
        <f>[3]ставка!P40+([3]ставка!P40*'[3]составляющая '!$B$15*'[3]составляющая '!$C$15)</f>
        <v>0</v>
      </c>
      <c r="Q519" s="109">
        <f>[3]ставка!Q40+([3]ставка!Q40*'[3]составляющая '!$B$15*'[3]составляющая '!$C$15)</f>
        <v>0</v>
      </c>
      <c r="R519" s="109">
        <f>[3]ставка!R40+([3]ставка!R40*'[3]составляющая '!$B$15*'[3]составляющая '!$C$15)</f>
        <v>0</v>
      </c>
      <c r="S519" s="109">
        <f>[3]ставка!S40+([3]ставка!S40*'[3]составляющая '!$B$15*'[3]составляющая '!$C$15)</f>
        <v>0</v>
      </c>
      <c r="T519" s="109">
        <f>[3]ставка!T40+([3]ставка!T40*'[3]составляющая '!$B$15*'[3]составляющая '!$C$15)</f>
        <v>0</v>
      </c>
      <c r="U519" s="109">
        <f>[3]ставка!U40+([3]ставка!U40*'[3]составляющая '!$B$15*'[3]составляющая '!$C$15)</f>
        <v>5.6559455000000002E-2</v>
      </c>
      <c r="V519" s="109">
        <f>[3]ставка!V40+([3]ставка!V40*'[3]составляющая '!$B$15*'[3]составляющая '!$C$15)</f>
        <v>0</v>
      </c>
      <c r="W519" s="109">
        <f>[3]ставка!W40+([3]ставка!W40*'[3]составляющая '!$B$15*'[3]составляющая '!$C$15)</f>
        <v>0</v>
      </c>
      <c r="X519" s="109">
        <f>[3]ставка!X40+([3]ставка!X40*'[3]составляющая '!$B$15*'[3]составляющая '!$C$15)</f>
        <v>0</v>
      </c>
      <c r="Y519" s="109">
        <f>[3]ставка!Y40+([3]ставка!Y40*'[3]составляющая '!$B$15*'[3]составляющая '!$C$15)</f>
        <v>0</v>
      </c>
    </row>
    <row r="520" spans="1:25" s="71" customFormat="1" ht="15.75" outlineLevel="1" x14ac:dyDescent="0.25">
      <c r="A520" s="92">
        <v>2</v>
      </c>
      <c r="B520" s="109">
        <f>[3]ставка!B41+([3]ставка!B41*'[3]составляющая '!$B$15*'[3]составляющая '!$C$15)</f>
        <v>0</v>
      </c>
      <c r="C520" s="109">
        <f>[3]ставка!C41+([3]ставка!C41*'[3]составляющая '!$B$15*'[3]составляющая '!$C$15)</f>
        <v>0</v>
      </c>
      <c r="D520" s="109">
        <f>[3]ставка!D41+([3]ставка!D41*'[3]составляющая '!$B$15*'[3]составляющая '!$C$15)</f>
        <v>0</v>
      </c>
      <c r="E520" s="109">
        <f>[3]ставка!E41+([3]ставка!E41*'[3]составляющая '!$B$15*'[3]составляющая '!$C$15)</f>
        <v>0</v>
      </c>
      <c r="F520" s="109">
        <f>[3]ставка!F41+([3]ставка!F41*'[3]составляющая '!$B$15*'[3]составляющая '!$C$15)</f>
        <v>0.169678365</v>
      </c>
      <c r="G520" s="109">
        <f>[3]ставка!G41+([3]ставка!G41*'[3]составляющая '!$B$15*'[3]составляющая '!$C$15)</f>
        <v>7.7486453349999991</v>
      </c>
      <c r="H520" s="109">
        <f>[3]ставка!H41+([3]ставка!H41*'[3]составляющая '!$B$15*'[3]составляющая '!$C$15)</f>
        <v>6.934189183</v>
      </c>
      <c r="I520" s="109">
        <f>[3]ставка!I41+([3]ставка!I41*'[3]составляющая '!$B$15*'[3]составляющая '!$C$15)</f>
        <v>35.315723702</v>
      </c>
      <c r="J520" s="109">
        <f>[3]ставка!J41+([3]ставка!J41*'[3]составляющая '!$B$15*'[3]составляющая '!$C$15)</f>
        <v>50.846950045</v>
      </c>
      <c r="K520" s="109">
        <f>[3]ставка!K41+([3]ставка!K41*'[3]составляющая '!$B$15*'[3]составляющая '!$C$15)</f>
        <v>0</v>
      </c>
      <c r="L520" s="109">
        <f>[3]ставка!L41+([3]ставка!L41*'[3]составляющая '!$B$15*'[3]составляющая '!$C$15)</f>
        <v>0</v>
      </c>
      <c r="M520" s="109">
        <f>[3]ставка!M41+([3]ставка!M41*'[3]составляющая '!$B$15*'[3]составляющая '!$C$15)</f>
        <v>0</v>
      </c>
      <c r="N520" s="109">
        <f>[3]ставка!N41+([3]ставка!N41*'[3]составляющая '!$B$15*'[3]составляющая '!$C$15)</f>
        <v>0</v>
      </c>
      <c r="O520" s="109">
        <f>[3]ставка!O41+([3]ставка!O41*'[3]составляющая '!$B$15*'[3]составляющая '!$C$15)</f>
        <v>0</v>
      </c>
      <c r="P520" s="109">
        <f>[3]ставка!P41+([3]ставка!P41*'[3]составляющая '!$B$15*'[3]составляющая '!$C$15)</f>
        <v>0</v>
      </c>
      <c r="Q520" s="109">
        <f>[3]ставка!Q41+([3]ставка!Q41*'[3]составляющая '!$B$15*'[3]составляющая '!$C$15)</f>
        <v>0</v>
      </c>
      <c r="R520" s="109">
        <f>[3]ставка!R41+([3]ставка!R41*'[3]составляющая '!$B$15*'[3]составляющая '!$C$15)</f>
        <v>0</v>
      </c>
      <c r="S520" s="109">
        <f>[3]ставка!S41+([3]ставка!S41*'[3]составляющая '!$B$15*'[3]составляющая '!$C$15)</f>
        <v>0</v>
      </c>
      <c r="T520" s="109">
        <f>[3]ставка!T41+([3]ставка!T41*'[3]составляющая '!$B$15*'[3]составляющая '!$C$15)</f>
        <v>0</v>
      </c>
      <c r="U520" s="109">
        <f>[3]ставка!U41+([3]ставка!U41*'[3]составляющая '!$B$15*'[3]составляющая '!$C$15)</f>
        <v>14.275606441999999</v>
      </c>
      <c r="V520" s="109">
        <f>[3]ставка!V41+([3]ставка!V41*'[3]составляющая '!$B$15*'[3]составляющая '!$C$15)</f>
        <v>0</v>
      </c>
      <c r="W520" s="109">
        <f>[3]ставка!W41+([3]ставка!W41*'[3]составляющая '!$B$15*'[3]составляющая '!$C$15)</f>
        <v>0</v>
      </c>
      <c r="X520" s="109">
        <f>[3]ставка!X41+([3]ставка!X41*'[3]составляющая '!$B$15*'[3]составляющая '!$C$15)</f>
        <v>0</v>
      </c>
      <c r="Y520" s="109">
        <f>[3]ставка!Y41+([3]ставка!Y41*'[3]составляющая '!$B$15*'[3]составляющая '!$C$15)</f>
        <v>0</v>
      </c>
    </row>
    <row r="521" spans="1:25" s="71" customFormat="1" ht="15.75" outlineLevel="1" x14ac:dyDescent="0.25">
      <c r="A521" s="125">
        <v>3</v>
      </c>
      <c r="B521" s="109">
        <f>[3]ставка!B42+([3]ставка!B42*'[3]составляющая '!$B$15*'[3]составляющая '!$C$15)</f>
        <v>0</v>
      </c>
      <c r="C521" s="109">
        <f>[3]ставка!C42+([3]ставка!C42*'[3]составляющая '!$B$15*'[3]составляющая '!$C$15)</f>
        <v>0</v>
      </c>
      <c r="D521" s="109">
        <f>[3]ставка!D42+([3]ставка!D42*'[3]составляющая '!$B$15*'[3]составляющая '!$C$15)</f>
        <v>0</v>
      </c>
      <c r="E521" s="109">
        <f>[3]ставка!E42+([3]ставка!E42*'[3]составляющая '!$B$15*'[3]составляющая '!$C$15)</f>
        <v>0</v>
      </c>
      <c r="F521" s="109">
        <f>[3]ставка!F42+([3]ставка!F42*'[3]составляющая '!$B$15*'[3]составляющая '!$C$15)</f>
        <v>0</v>
      </c>
      <c r="G521" s="109">
        <f>[3]ставка!G42+([3]ставка!G42*'[3]составляющая '!$B$15*'[3]составляющая '!$C$15)</f>
        <v>16.549296533</v>
      </c>
      <c r="H521" s="109">
        <f>[3]ставка!H42+([3]ставка!H42*'[3]составляющая '!$B$15*'[3]составляющая '!$C$15)</f>
        <v>0</v>
      </c>
      <c r="I521" s="109">
        <f>[3]ставка!I42+([3]ставка!I42*'[3]составляющая '!$B$15*'[3]составляющая '!$C$15)</f>
        <v>0</v>
      </c>
      <c r="J521" s="109">
        <f>[3]ставка!J42+([3]ставка!J42*'[3]составляющая '!$B$15*'[3]составляющая '!$C$15)</f>
        <v>30.259308425</v>
      </c>
      <c r="K521" s="109">
        <f>[3]ставка!K42+([3]ставка!K42*'[3]составляющая '!$B$15*'[3]составляющая '!$C$15)</f>
        <v>0</v>
      </c>
      <c r="L521" s="109">
        <f>[3]ставка!L42+([3]ставка!L42*'[3]составляющая '!$B$15*'[3]составляющая '!$C$15)</f>
        <v>0</v>
      </c>
      <c r="M521" s="109">
        <f>[3]ставка!M42+([3]ставка!M42*'[3]составляющая '!$B$15*'[3]составляющая '!$C$15)</f>
        <v>0</v>
      </c>
      <c r="N521" s="109">
        <f>[3]ставка!N42+([3]ставка!N42*'[3]составляющая '!$B$15*'[3]составляющая '!$C$15)</f>
        <v>0</v>
      </c>
      <c r="O521" s="109">
        <f>[3]ставка!O42+([3]ставка!O42*'[3]составляющая '!$B$15*'[3]составляющая '!$C$15)</f>
        <v>0</v>
      </c>
      <c r="P521" s="109">
        <f>[3]ставка!P42+([3]ставка!P42*'[3]составляющая '!$B$15*'[3]составляющая '!$C$15)</f>
        <v>0</v>
      </c>
      <c r="Q521" s="109">
        <f>[3]ставка!Q42+([3]ставка!Q42*'[3]составляющая '!$B$15*'[3]составляющая '!$C$15)</f>
        <v>0</v>
      </c>
      <c r="R521" s="109">
        <f>[3]ставка!R42+([3]ставка!R42*'[3]составляющая '!$B$15*'[3]составляющая '!$C$15)</f>
        <v>0</v>
      </c>
      <c r="S521" s="109">
        <f>[3]ставка!S42+([3]ставка!S42*'[3]составляющая '!$B$15*'[3]составляющая '!$C$15)</f>
        <v>0</v>
      </c>
      <c r="T521" s="109">
        <f>[3]ставка!T42+([3]ставка!T42*'[3]составляющая '!$B$15*'[3]составляющая '!$C$15)</f>
        <v>0</v>
      </c>
      <c r="U521" s="109">
        <f>[3]ставка!U42+([3]ставка!U42*'[3]составляющая '!$B$15*'[3]составляющая '!$C$15)</f>
        <v>3.5179981009999999</v>
      </c>
      <c r="V521" s="109">
        <f>[3]ставка!V42+([3]ставка!V42*'[3]составляющая '!$B$15*'[3]составляющая '!$C$15)</f>
        <v>0</v>
      </c>
      <c r="W521" s="109">
        <f>[3]ставка!W42+([3]ставка!W42*'[3]составляющая '!$B$15*'[3]составляющая '!$C$15)</f>
        <v>0</v>
      </c>
      <c r="X521" s="109">
        <f>[3]ставка!X42+([3]ставка!X42*'[3]составляющая '!$B$15*'[3]составляющая '!$C$15)</f>
        <v>0</v>
      </c>
      <c r="Y521" s="109">
        <f>[3]ставка!Y42+([3]ставка!Y42*'[3]составляющая '!$B$15*'[3]составляющая '!$C$15)</f>
        <v>0</v>
      </c>
    </row>
    <row r="522" spans="1:25" s="71" customFormat="1" ht="15.75" outlineLevel="1" x14ac:dyDescent="0.25">
      <c r="A522" s="125">
        <v>4</v>
      </c>
      <c r="B522" s="109">
        <f>[3]ставка!B43+([3]ставка!B43*'[3]составляющая '!$B$15*'[3]составляющая '!$C$15)</f>
        <v>0</v>
      </c>
      <c r="C522" s="109">
        <f>[3]ставка!C43+([3]ставка!C43*'[3]составляющая '!$B$15*'[3]составляющая '!$C$15)</f>
        <v>0</v>
      </c>
      <c r="D522" s="109">
        <f>[3]ставка!D43+([3]ставка!D43*'[3]составляющая '!$B$15*'[3]составляющая '!$C$15)</f>
        <v>0</v>
      </c>
      <c r="E522" s="109">
        <f>[3]ставка!E43+([3]ставка!E43*'[3]составляющая '!$B$15*'[3]составляющая '!$C$15)</f>
        <v>0</v>
      </c>
      <c r="F522" s="109">
        <f>[3]ставка!F43+([3]ставка!F43*'[3]составляющая '!$B$15*'[3]составляющая '!$C$15)</f>
        <v>19.660066557999997</v>
      </c>
      <c r="G522" s="109">
        <f>[3]ставка!G43+([3]ставка!G43*'[3]составляющая '!$B$15*'[3]составляющая '!$C$15)</f>
        <v>23.019698185000003</v>
      </c>
      <c r="H522" s="109">
        <f>[3]ставка!H43+([3]ставка!H43*'[3]составляющая '!$B$15*'[3]составляющая '!$C$15)</f>
        <v>1.7420312140000001</v>
      </c>
      <c r="I522" s="109">
        <f>[3]ставка!I43+([3]ставка!I43*'[3]составляющая '!$B$15*'[3]составляющая '!$C$15)</f>
        <v>184.04446657</v>
      </c>
      <c r="J522" s="109">
        <f>[3]ставка!J43+([3]ставка!J43*'[3]составляющая '!$B$15*'[3]составляющая '!$C$15)</f>
        <v>68.459564331999999</v>
      </c>
      <c r="K522" s="109">
        <f>[3]ставка!K43+([3]ставка!K43*'[3]составляющая '!$B$15*'[3]составляющая '!$C$15)</f>
        <v>0</v>
      </c>
      <c r="L522" s="109">
        <f>[3]ставка!L43+([3]ставка!L43*'[3]составляющая '!$B$15*'[3]составляющая '!$C$15)</f>
        <v>0</v>
      </c>
      <c r="M522" s="109">
        <f>[3]ставка!M43+([3]ставка!M43*'[3]составляющая '!$B$15*'[3]составляющая '!$C$15)</f>
        <v>0</v>
      </c>
      <c r="N522" s="109">
        <f>[3]ставка!N43+([3]ставка!N43*'[3]составляющая '!$B$15*'[3]составляющая '!$C$15)</f>
        <v>0</v>
      </c>
      <c r="O522" s="109">
        <f>[3]ставка!O43+([3]ставка!O43*'[3]составляющая '!$B$15*'[3]составляющая '!$C$15)</f>
        <v>0</v>
      </c>
      <c r="P522" s="109">
        <f>[3]ставка!P43+([3]ставка!P43*'[3]составляющая '!$B$15*'[3]составляющая '!$C$15)</f>
        <v>0</v>
      </c>
      <c r="Q522" s="109">
        <f>[3]ставка!Q43+([3]ставка!Q43*'[3]составляющая '!$B$15*'[3]составляющая '!$C$15)</f>
        <v>0</v>
      </c>
      <c r="R522" s="109">
        <f>[3]ставка!R43+([3]ставка!R43*'[3]составляющая '!$B$15*'[3]составляющая '!$C$15)</f>
        <v>0</v>
      </c>
      <c r="S522" s="109">
        <f>[3]ставка!S43+([3]ставка!S43*'[3]составляющая '!$B$15*'[3]составляющая '!$C$15)</f>
        <v>0</v>
      </c>
      <c r="T522" s="109">
        <f>[3]ставка!T43+([3]ставка!T43*'[3]составляющая '!$B$15*'[3]составляющая '!$C$15)</f>
        <v>17.589990504999999</v>
      </c>
      <c r="U522" s="109">
        <f>[3]ставка!U43+([3]ставка!U43*'[3]составляющая '!$B$15*'[3]составляющая '!$C$15)</f>
        <v>9.8752808430000005</v>
      </c>
      <c r="V522" s="109">
        <f>[3]ставка!V43+([3]ставка!V43*'[3]составляющая '!$B$15*'[3]составляющая '!$C$15)</f>
        <v>0</v>
      </c>
      <c r="W522" s="109">
        <f>[3]ставка!W43+([3]ставка!W43*'[3]составляющая '!$B$15*'[3]составляющая '!$C$15)</f>
        <v>0</v>
      </c>
      <c r="X522" s="109">
        <f>[3]ставка!X43+([3]ставка!X43*'[3]составляющая '!$B$15*'[3]составляющая '!$C$15)</f>
        <v>0</v>
      </c>
      <c r="Y522" s="109">
        <f>[3]ставка!Y43+([3]ставка!Y43*'[3]составляющая '!$B$15*'[3]составляющая '!$C$15)</f>
        <v>0</v>
      </c>
    </row>
    <row r="523" spans="1:25" s="71" customFormat="1" ht="15.75" outlineLevel="1" x14ac:dyDescent="0.25">
      <c r="A523" s="125">
        <v>5</v>
      </c>
      <c r="B523" s="109">
        <f>[3]ставка!B44+([3]ставка!B44*'[3]составляющая '!$B$15*'[3]составляющая '!$C$15)</f>
        <v>0</v>
      </c>
      <c r="C523" s="109">
        <f>[3]ставка!C44+([3]ставка!C44*'[3]составляющая '!$B$15*'[3]составляющая '!$C$15)</f>
        <v>0</v>
      </c>
      <c r="D523" s="109">
        <f>[3]ставка!D44+([3]ставка!D44*'[3]составляющая '!$B$15*'[3]составляющая '!$C$15)</f>
        <v>0</v>
      </c>
      <c r="E523" s="109">
        <f>[3]ставка!E44+([3]ставка!E44*'[3]составляющая '!$B$15*'[3]составляющая '!$C$15)</f>
        <v>0</v>
      </c>
      <c r="F523" s="109">
        <f>[3]ставка!F44+([3]ставка!F44*'[3]составляющая '!$B$15*'[3]составляющая '!$C$15)</f>
        <v>0.36198051200000003</v>
      </c>
      <c r="G523" s="109">
        <f>[3]ставка!G44+([3]ставка!G44*'[3]составляющая '!$B$15*'[3]составляющая '!$C$15)</f>
        <v>26.13046821</v>
      </c>
      <c r="H523" s="109">
        <f>[3]ставка!H44+([3]ставка!H44*'[3]составляющая '!$B$15*'[3]составляющая '!$C$15)</f>
        <v>128.16372502999999</v>
      </c>
      <c r="I523" s="109">
        <f>[3]ставка!I44+([3]ставка!I44*'[3]составляющая '!$B$15*'[3]составляющая '!$C$15)</f>
        <v>96.252880519000001</v>
      </c>
      <c r="J523" s="109">
        <f>[3]ставка!J44+([3]ставка!J44*'[3]составляющая '!$B$15*'[3]составляющая '!$C$15)</f>
        <v>80.823461195000007</v>
      </c>
      <c r="K523" s="109">
        <f>[3]ставка!K44+([3]ставка!K44*'[3]составляющая '!$B$15*'[3]составляющая '!$C$15)</f>
        <v>0</v>
      </c>
      <c r="L523" s="109">
        <f>[3]ставка!L44+([3]ставка!L44*'[3]составляющая '!$B$15*'[3]составляющая '!$C$15)</f>
        <v>0</v>
      </c>
      <c r="M523" s="109">
        <f>[3]ставка!M44+([3]ставка!M44*'[3]составляющая '!$B$15*'[3]составляющая '!$C$15)</f>
        <v>0</v>
      </c>
      <c r="N523" s="109">
        <f>[3]ставка!N44+([3]ставка!N44*'[3]составляющая '!$B$15*'[3]составляющая '!$C$15)</f>
        <v>0</v>
      </c>
      <c r="O523" s="109">
        <f>[3]ставка!O44+([3]ставка!O44*'[3]составляющая '!$B$15*'[3]составляющая '!$C$15)</f>
        <v>0</v>
      </c>
      <c r="P523" s="109">
        <f>[3]ставка!P44+([3]ставка!P44*'[3]составляющая '!$B$15*'[3]составляющая '!$C$15)</f>
        <v>0</v>
      </c>
      <c r="Q523" s="109">
        <f>[3]ставка!Q44+([3]ставка!Q44*'[3]составляющая '!$B$15*'[3]составляющая '!$C$15)</f>
        <v>0</v>
      </c>
      <c r="R523" s="109">
        <f>[3]ставка!R44+([3]ставка!R44*'[3]составляющая '!$B$15*'[3]составляющая '!$C$15)</f>
        <v>0</v>
      </c>
      <c r="S523" s="109">
        <f>[3]ставка!S44+([3]ставка!S44*'[3]составляющая '!$B$15*'[3]составляющая '!$C$15)</f>
        <v>0</v>
      </c>
      <c r="T523" s="109">
        <f>[3]ставка!T44+([3]ставка!T44*'[3]составляющая '!$B$15*'[3]составляющая '!$C$15)</f>
        <v>2.658294385</v>
      </c>
      <c r="U523" s="109">
        <f>[3]ставка!U44+([3]ставка!U44*'[3]составляющая '!$B$15*'[3]составляющая '!$C$15)</f>
        <v>3.4275029729999997</v>
      </c>
      <c r="V523" s="109">
        <f>[3]ставка!V44+([3]ставка!V44*'[3]составляющая '!$B$15*'[3]составляющая '!$C$15)</f>
        <v>0</v>
      </c>
      <c r="W523" s="109">
        <f>[3]ставка!W44+([3]ставка!W44*'[3]составляющая '!$B$15*'[3]составляющая '!$C$15)</f>
        <v>0</v>
      </c>
      <c r="X523" s="109">
        <f>[3]ставка!X44+([3]ставка!X44*'[3]составляющая '!$B$15*'[3]составляющая '!$C$15)</f>
        <v>0</v>
      </c>
      <c r="Y523" s="109">
        <f>[3]ставка!Y44+([3]ставка!Y44*'[3]составляющая '!$B$15*'[3]составляющая '!$C$15)</f>
        <v>0</v>
      </c>
    </row>
    <row r="524" spans="1:25" s="71" customFormat="1" ht="15.75" outlineLevel="1" x14ac:dyDescent="0.25">
      <c r="A524" s="125">
        <v>6</v>
      </c>
      <c r="B524" s="109">
        <f>[3]ставка!B45+([3]ставка!B45*'[3]составляющая '!$B$15*'[3]составляющая '!$C$15)</f>
        <v>0</v>
      </c>
      <c r="C524" s="109">
        <f>[3]ставка!C45+([3]ставка!C45*'[3]составляющая '!$B$15*'[3]составляющая '!$C$15)</f>
        <v>0</v>
      </c>
      <c r="D524" s="109">
        <f>[3]ставка!D45+([3]ставка!D45*'[3]составляющая '!$B$15*'[3]составляющая '!$C$15)</f>
        <v>0</v>
      </c>
      <c r="E524" s="109">
        <f>[3]ставка!E45+([3]ставка!E45*'[3]составляющая '!$B$15*'[3]составляющая '!$C$15)</f>
        <v>0</v>
      </c>
      <c r="F524" s="109">
        <f>[3]ставка!F45+([3]ставка!F45*'[3]составляющая '!$B$15*'[3]составляющая '!$C$15)</f>
        <v>117.587106945</v>
      </c>
      <c r="G524" s="109">
        <f>[3]ставка!G45+([3]ставка!G45*'[3]составляющая '!$B$15*'[3]составляющая '!$C$15)</f>
        <v>158.00449348800001</v>
      </c>
      <c r="H524" s="109">
        <f>[3]ставка!H45+([3]ставка!H45*'[3]составляющая '!$B$15*'[3]составляющая '!$C$15)</f>
        <v>61.208642200999996</v>
      </c>
      <c r="I524" s="109">
        <f>[3]ставка!I45+([3]ставка!I45*'[3]составляющая '!$B$15*'[3]составляющая '!$C$15)</f>
        <v>43.290606857</v>
      </c>
      <c r="J524" s="109">
        <f>[3]ставка!J45+([3]ставка!J45*'[3]составляющая '!$B$15*'[3]составляющая '!$C$15)</f>
        <v>25.067150456</v>
      </c>
      <c r="K524" s="109">
        <f>[3]ставка!K45+([3]ставка!K45*'[3]составляющая '!$B$15*'[3]составляющая '!$C$15)</f>
        <v>17.963282908</v>
      </c>
      <c r="L524" s="109">
        <f>[3]ставка!L45+([3]ставка!L45*'[3]составляющая '!$B$15*'[3]составляющая '!$C$15)</f>
        <v>12.669317919999999</v>
      </c>
      <c r="M524" s="109">
        <f>[3]ставка!M45+([3]ставка!M45*'[3]составляющая '!$B$15*'[3]составляющая '!$C$15)</f>
        <v>0.42985185799999998</v>
      </c>
      <c r="N524" s="109">
        <f>[3]ставка!N45+([3]ставка!N45*'[3]составляющая '!$B$15*'[3]составляющая '!$C$15)</f>
        <v>0</v>
      </c>
      <c r="O524" s="109">
        <f>[3]ставка!O45+([3]ставка!O45*'[3]составляющая '!$B$15*'[3]составляющая '!$C$15)</f>
        <v>0</v>
      </c>
      <c r="P524" s="109">
        <f>[3]ставка!P45+([3]ставка!P45*'[3]составляющая '!$B$15*'[3]составляющая '!$C$15)</f>
        <v>0</v>
      </c>
      <c r="Q524" s="109">
        <f>[3]ставка!Q45+([3]ставка!Q45*'[3]составляющая '!$B$15*'[3]составляющая '!$C$15)</f>
        <v>0</v>
      </c>
      <c r="R524" s="109">
        <f>[3]ставка!R45+([3]ставка!R45*'[3]составляющая '!$B$15*'[3]составляющая '!$C$15)</f>
        <v>0</v>
      </c>
      <c r="S524" s="109">
        <f>[3]ставка!S45+([3]ставка!S45*'[3]составляющая '!$B$15*'[3]составляющая '!$C$15)</f>
        <v>0</v>
      </c>
      <c r="T524" s="109">
        <f>[3]ставка!T45+([3]ставка!T45*'[3]составляющая '!$B$15*'[3]составляющая '!$C$15)</f>
        <v>2.4094327829999997</v>
      </c>
      <c r="U524" s="109">
        <f>[3]ставка!U45+([3]ставка!U45*'[3]составляющая '!$B$15*'[3]составляющая '!$C$15)</f>
        <v>0.18099025600000002</v>
      </c>
      <c r="V524" s="109">
        <f>[3]ставка!V45+([3]ставка!V45*'[3]составляющая '!$B$15*'[3]составляющая '!$C$15)</f>
        <v>0</v>
      </c>
      <c r="W524" s="109">
        <f>[3]ставка!W45+([3]ставка!W45*'[3]составляющая '!$B$15*'[3]составляющая '!$C$15)</f>
        <v>0</v>
      </c>
      <c r="X524" s="109">
        <f>[3]ставка!X45+([3]ставка!X45*'[3]составляющая '!$B$15*'[3]составляющая '!$C$15)</f>
        <v>0</v>
      </c>
      <c r="Y524" s="109">
        <f>[3]ставка!Y45+([3]ставка!Y45*'[3]составляющая '!$B$15*'[3]составляющая '!$C$15)</f>
        <v>0</v>
      </c>
    </row>
    <row r="525" spans="1:25" s="71" customFormat="1" ht="15.75" outlineLevel="1" x14ac:dyDescent="0.25">
      <c r="A525" s="125">
        <v>7</v>
      </c>
      <c r="B525" s="109">
        <f>[3]ставка!B46+([3]ставка!B46*'[3]составляющая '!$B$15*'[3]составляющая '!$C$15)</f>
        <v>0</v>
      </c>
      <c r="C525" s="109">
        <f>[3]ставка!C46+([3]ставка!C46*'[3]составляющая '!$B$15*'[3]составляющая '!$C$15)</f>
        <v>0</v>
      </c>
      <c r="D525" s="109">
        <f>[3]ставка!D46+([3]ставка!D46*'[3]составляющая '!$B$15*'[3]составляющая '!$C$15)</f>
        <v>0</v>
      </c>
      <c r="E525" s="109">
        <f>[3]ставка!E46+([3]ставка!E46*'[3]составляющая '!$B$15*'[3]составляющая '!$C$15)</f>
        <v>0</v>
      </c>
      <c r="F525" s="109">
        <f>[3]ставка!F46+([3]ставка!F46*'[3]составляющая '!$B$15*'[3]составляющая '!$C$15)</f>
        <v>82.667299427999993</v>
      </c>
      <c r="G525" s="109">
        <f>[3]ставка!G46+([3]ставка!G46*'[3]составляющая '!$B$15*'[3]составляющая '!$C$15)</f>
        <v>78.798632705999992</v>
      </c>
      <c r="H525" s="109">
        <f>[3]ставка!H46+([3]ставка!H46*'[3]составляющая '!$B$15*'[3]составляющая '!$C$15)</f>
        <v>27.114602726999998</v>
      </c>
      <c r="I525" s="109">
        <f>[3]ставка!I46+([3]ставка!I46*'[3]составляющая '!$B$15*'[3]составляющая '!$C$15)</f>
        <v>0.11311891</v>
      </c>
      <c r="J525" s="109">
        <f>[3]ставка!J46+([3]ставка!J46*'[3]составляющая '!$B$15*'[3]составляющая '!$C$15)</f>
        <v>0</v>
      </c>
      <c r="K525" s="109">
        <f>[3]ставка!K46+([3]ставка!K46*'[3]составляющая '!$B$15*'[3]составляющая '!$C$15)</f>
        <v>0</v>
      </c>
      <c r="L525" s="109">
        <f>[3]ставка!L46+([3]ставка!L46*'[3]составляющая '!$B$15*'[3]составляющая '!$C$15)</f>
        <v>0</v>
      </c>
      <c r="M525" s="109">
        <f>[3]ставка!M46+([3]ставка!M46*'[3]составляющая '!$B$15*'[3]составляющая '!$C$15)</f>
        <v>0</v>
      </c>
      <c r="N525" s="109">
        <f>[3]ставка!N46+([3]ставка!N46*'[3]составляющая '!$B$15*'[3]составляющая '!$C$15)</f>
        <v>0</v>
      </c>
      <c r="O525" s="109">
        <f>[3]ставка!O46+([3]ставка!O46*'[3]составляющая '!$B$15*'[3]составляющая '!$C$15)</f>
        <v>0</v>
      </c>
      <c r="P525" s="109">
        <f>[3]ставка!P46+([3]ставка!P46*'[3]составляющая '!$B$15*'[3]составляющая '!$C$15)</f>
        <v>0</v>
      </c>
      <c r="Q525" s="109">
        <f>[3]ставка!Q46+([3]ставка!Q46*'[3]составляющая '!$B$15*'[3]составляющая '!$C$15)</f>
        <v>0</v>
      </c>
      <c r="R525" s="109">
        <f>[3]ставка!R46+([3]ставка!R46*'[3]составляющая '!$B$15*'[3]составляющая '!$C$15)</f>
        <v>0</v>
      </c>
      <c r="S525" s="109">
        <f>[3]ставка!S46+([3]ставка!S46*'[3]составляющая '!$B$15*'[3]составляющая '!$C$15)</f>
        <v>0</v>
      </c>
      <c r="T525" s="109">
        <f>[3]ставка!T46+([3]ставка!T46*'[3]составляющая '!$B$15*'[3]составляющая '!$C$15)</f>
        <v>0</v>
      </c>
      <c r="U525" s="109">
        <f>[3]ставка!U46+([3]ставка!U46*'[3]составляющая '!$B$15*'[3]составляющая '!$C$15)</f>
        <v>0</v>
      </c>
      <c r="V525" s="109">
        <f>[3]ставка!V46+([3]ставка!V46*'[3]составляющая '!$B$15*'[3]составляющая '!$C$15)</f>
        <v>0</v>
      </c>
      <c r="W525" s="109">
        <f>[3]ставка!W46+([3]ставка!W46*'[3]составляющая '!$B$15*'[3]составляющая '!$C$15)</f>
        <v>0</v>
      </c>
      <c r="X525" s="109">
        <f>[3]ставка!X46+([3]ставка!X46*'[3]составляющая '!$B$15*'[3]составляющая '!$C$15)</f>
        <v>0</v>
      </c>
      <c r="Y525" s="109">
        <f>[3]ставка!Y46+([3]ставка!Y46*'[3]составляющая '!$B$15*'[3]составляющая '!$C$15)</f>
        <v>0</v>
      </c>
    </row>
    <row r="526" spans="1:25" s="71" customFormat="1" ht="15.75" outlineLevel="1" x14ac:dyDescent="0.25">
      <c r="A526" s="125">
        <v>8</v>
      </c>
      <c r="B526" s="109">
        <f>[3]ставка!B47+([3]ставка!B47*'[3]составляющая '!$B$15*'[3]составляющая '!$C$15)</f>
        <v>0</v>
      </c>
      <c r="C526" s="109">
        <f>[3]ставка!C47+([3]ставка!C47*'[3]составляющая '!$B$15*'[3]составляющая '!$C$15)</f>
        <v>0</v>
      </c>
      <c r="D526" s="109">
        <f>[3]ставка!D47+([3]ставка!D47*'[3]составляющая '!$B$15*'[3]составляющая '!$C$15)</f>
        <v>0</v>
      </c>
      <c r="E526" s="109">
        <f>[3]ставка!E47+([3]ставка!E47*'[3]составляющая '!$B$15*'[3]составляющая '!$C$15)</f>
        <v>0</v>
      </c>
      <c r="F526" s="109">
        <f>[3]ставка!F47+([3]ставка!F47*'[3]составляющая '!$B$15*'[3]составляющая '!$C$15)</f>
        <v>0</v>
      </c>
      <c r="G526" s="109">
        <f>[3]ставка!G47+([3]ставка!G47*'[3]составляющая '!$B$15*'[3]составляющая '!$C$15)</f>
        <v>30.225372751999998</v>
      </c>
      <c r="H526" s="109">
        <f>[3]ставка!H47+([3]ставка!H47*'[3]составляющая '!$B$15*'[3]составляющая '!$C$15)</f>
        <v>0</v>
      </c>
      <c r="I526" s="109">
        <f>[3]ставка!I47+([3]ставка!I47*'[3]составляющая '!$B$15*'[3]составляющая '!$C$15)</f>
        <v>0</v>
      </c>
      <c r="J526" s="109">
        <f>[3]ставка!J47+([3]ставка!J47*'[3]составляющая '!$B$15*'[3]составляющая '!$C$15)</f>
        <v>0</v>
      </c>
      <c r="K526" s="109">
        <f>[3]ставка!K47+([3]ставка!K47*'[3]составляющая '!$B$15*'[3]составляющая '!$C$15)</f>
        <v>0</v>
      </c>
      <c r="L526" s="109">
        <f>[3]ставка!L47+([3]ставка!L47*'[3]составляющая '!$B$15*'[3]составляющая '!$C$15)</f>
        <v>0</v>
      </c>
      <c r="M526" s="109">
        <f>[3]ставка!M47+([3]ставка!M47*'[3]составляющая '!$B$15*'[3]составляющая '!$C$15)</f>
        <v>0</v>
      </c>
      <c r="N526" s="109">
        <f>[3]ставка!N47+([3]ставка!N47*'[3]составляющая '!$B$15*'[3]составляющая '!$C$15)</f>
        <v>0</v>
      </c>
      <c r="O526" s="109">
        <f>[3]ставка!O47+([3]ставка!O47*'[3]составляющая '!$B$15*'[3]составляющая '!$C$15)</f>
        <v>0</v>
      </c>
      <c r="P526" s="109">
        <f>[3]ставка!P47+([3]ставка!P47*'[3]составляющая '!$B$15*'[3]составляющая '!$C$15)</f>
        <v>0</v>
      </c>
      <c r="Q526" s="109">
        <f>[3]ставка!Q47+([3]ставка!Q47*'[3]составляющая '!$B$15*'[3]составляющая '!$C$15)</f>
        <v>0</v>
      </c>
      <c r="R526" s="109">
        <f>[3]ставка!R47+([3]ставка!R47*'[3]составляющая '!$B$15*'[3]составляющая '!$C$15)</f>
        <v>0</v>
      </c>
      <c r="S526" s="109">
        <f>[3]ставка!S47+([3]ставка!S47*'[3]составляющая '!$B$15*'[3]составляющая '!$C$15)</f>
        <v>0</v>
      </c>
      <c r="T526" s="109">
        <f>[3]ставка!T47+([3]ставка!T47*'[3]составляющая '!$B$15*'[3]составляющая '!$C$15)</f>
        <v>0</v>
      </c>
      <c r="U526" s="109">
        <f>[3]ставка!U47+([3]ставка!U47*'[3]составляющая '!$B$15*'[3]составляющая '!$C$15)</f>
        <v>0</v>
      </c>
      <c r="V526" s="109">
        <f>[3]ставка!V47+([3]ставка!V47*'[3]составляющая '!$B$15*'[3]составляющая '!$C$15)</f>
        <v>0</v>
      </c>
      <c r="W526" s="109">
        <f>[3]ставка!W47+([3]ставка!W47*'[3]составляющая '!$B$15*'[3]составляющая '!$C$15)</f>
        <v>0</v>
      </c>
      <c r="X526" s="109">
        <f>[3]ставка!X47+([3]ставка!X47*'[3]составляющая '!$B$15*'[3]составляющая '!$C$15)</f>
        <v>0</v>
      </c>
      <c r="Y526" s="109">
        <f>[3]ставка!Y47+([3]ставка!Y47*'[3]составляющая '!$B$15*'[3]составляющая '!$C$15)</f>
        <v>0</v>
      </c>
    </row>
    <row r="527" spans="1:25" s="71" customFormat="1" ht="15.75" outlineLevel="1" x14ac:dyDescent="0.25">
      <c r="A527" s="125">
        <v>9</v>
      </c>
      <c r="B527" s="109">
        <f>[3]ставка!B48+([3]ставка!B48*'[3]составляющая '!$B$15*'[3]составляющая '!$C$15)</f>
        <v>0</v>
      </c>
      <c r="C527" s="109">
        <f>[3]ставка!C48+([3]ставка!C48*'[3]составляющая '!$B$15*'[3]составляющая '!$C$15)</f>
        <v>0</v>
      </c>
      <c r="D527" s="109">
        <f>[3]ставка!D48+([3]ставка!D48*'[3]составляющая '!$B$15*'[3]составляющая '!$C$15)</f>
        <v>0</v>
      </c>
      <c r="E527" s="109">
        <f>[3]ставка!E48+([3]ставка!E48*'[3]составляющая '!$B$15*'[3]составляющая '!$C$15)</f>
        <v>0</v>
      </c>
      <c r="F527" s="109">
        <f>[3]ставка!F48+([3]ставка!F48*'[3]составляющая '!$B$15*'[3]составляющая '!$C$15)</f>
        <v>22.374920398</v>
      </c>
      <c r="G527" s="109">
        <f>[3]ставка!G48+([3]ставка!G48*'[3]составляющая '!$B$15*'[3]составляющая '!$C$15)</f>
        <v>0.49772320399999997</v>
      </c>
      <c r="H527" s="109">
        <f>[3]ставка!H48+([3]ставка!H48*'[3]составляющая '!$B$15*'[3]составляющая '!$C$15)</f>
        <v>0</v>
      </c>
      <c r="I527" s="109">
        <f>[3]ставка!I48+([3]ставка!I48*'[3]составляющая '!$B$15*'[3]составляющая '!$C$15)</f>
        <v>0</v>
      </c>
      <c r="J527" s="109">
        <f>[3]ставка!J48+([3]ставка!J48*'[3]составляющая '!$B$15*'[3]составляющая '!$C$15)</f>
        <v>0</v>
      </c>
      <c r="K527" s="109">
        <f>[3]ставка!K48+([3]ставка!K48*'[3]составляющая '!$B$15*'[3]составляющая '!$C$15)</f>
        <v>0</v>
      </c>
      <c r="L527" s="109">
        <f>[3]ставка!L48+([3]ставка!L48*'[3]составляющая '!$B$15*'[3]составляющая '!$C$15)</f>
        <v>0</v>
      </c>
      <c r="M527" s="109">
        <f>[3]ставка!M48+([3]ставка!M48*'[3]составляющая '!$B$15*'[3]составляющая '!$C$15)</f>
        <v>0</v>
      </c>
      <c r="N527" s="109">
        <f>[3]ставка!N48+([3]ставка!N48*'[3]составляющая '!$B$15*'[3]составляющая '!$C$15)</f>
        <v>0</v>
      </c>
      <c r="O527" s="109">
        <f>[3]ставка!O48+([3]ставка!O48*'[3]составляющая '!$B$15*'[3]составляющая '!$C$15)</f>
        <v>0</v>
      </c>
      <c r="P527" s="109">
        <f>[3]ставка!P48+([3]ставка!P48*'[3]составляющая '!$B$15*'[3]составляющая '!$C$15)</f>
        <v>0</v>
      </c>
      <c r="Q527" s="109">
        <f>[3]ставка!Q48+([3]ставка!Q48*'[3]составляющая '!$B$15*'[3]составляющая '!$C$15)</f>
        <v>0</v>
      </c>
      <c r="R527" s="109">
        <f>[3]ставка!R48+([3]ставка!R48*'[3]составляющая '!$B$15*'[3]составляющая '!$C$15)</f>
        <v>0</v>
      </c>
      <c r="S527" s="109">
        <f>[3]ставка!S48+([3]ставка!S48*'[3]составляющая '!$B$15*'[3]составляющая '!$C$15)</f>
        <v>0</v>
      </c>
      <c r="T527" s="109">
        <f>[3]ставка!T48+([3]ставка!T48*'[3]составляющая '!$B$15*'[3]составляющая '!$C$15)</f>
        <v>0</v>
      </c>
      <c r="U527" s="109">
        <f>[3]ставка!U48+([3]ставка!U48*'[3]составляющая '!$B$15*'[3]составляющая '!$C$15)</f>
        <v>4.898048803</v>
      </c>
      <c r="V527" s="109">
        <f>[3]ставка!V48+([3]ставка!V48*'[3]составляющая '!$B$15*'[3]составляющая '!$C$15)</f>
        <v>0</v>
      </c>
      <c r="W527" s="109">
        <f>[3]ставка!W48+([3]ставка!W48*'[3]составляющая '!$B$15*'[3]составляющая '!$C$15)</f>
        <v>0</v>
      </c>
      <c r="X527" s="109">
        <f>[3]ставка!X48+([3]ставка!X48*'[3]составляющая '!$B$15*'[3]составляющая '!$C$15)</f>
        <v>0</v>
      </c>
      <c r="Y527" s="109">
        <f>[3]ставка!Y48+([3]ставка!Y48*'[3]составляющая '!$B$15*'[3]составляющая '!$C$15)</f>
        <v>0</v>
      </c>
    </row>
    <row r="528" spans="1:25" s="71" customFormat="1" ht="15.75" outlineLevel="1" x14ac:dyDescent="0.25">
      <c r="A528" s="125">
        <v>10</v>
      </c>
      <c r="B528" s="109">
        <f>[3]ставка!B49+([3]ставка!B49*'[3]составляющая '!$B$15*'[3]составляющая '!$C$15)</f>
        <v>0</v>
      </c>
      <c r="C528" s="109">
        <f>[3]ставка!C49+([3]ставка!C49*'[3]составляющая '!$B$15*'[3]составляющая '!$C$15)</f>
        <v>0</v>
      </c>
      <c r="D528" s="109">
        <f>[3]ставка!D49+([3]ставка!D49*'[3]составляющая '!$B$15*'[3]составляющая '!$C$15)</f>
        <v>0</v>
      </c>
      <c r="E528" s="109">
        <f>[3]ставка!E49+([3]ставка!E49*'[3]составляющая '!$B$15*'[3]составляющая '!$C$15)</f>
        <v>0</v>
      </c>
      <c r="F528" s="109">
        <f>[3]ставка!F49+([3]ставка!F49*'[3]составляющая '!$B$15*'[3]составляющая '!$C$15)</f>
        <v>0</v>
      </c>
      <c r="G528" s="109">
        <f>[3]ставка!G49+([3]ставка!G49*'[3]составляющая '!$B$15*'[3]составляющая '!$C$15)</f>
        <v>0</v>
      </c>
      <c r="H528" s="109">
        <f>[3]ставка!H49+([3]ставка!H49*'[3]составляющая '!$B$15*'[3]составляющая '!$C$15)</f>
        <v>0</v>
      </c>
      <c r="I528" s="109">
        <f>[3]ставка!I49+([3]ставка!I49*'[3]составляющая '!$B$15*'[3]составляющая '!$C$15)</f>
        <v>0</v>
      </c>
      <c r="J528" s="109">
        <f>[3]ставка!J49+([3]ставка!J49*'[3]составляющая '!$B$15*'[3]составляющая '!$C$15)</f>
        <v>1.3687388110000001</v>
      </c>
      <c r="K528" s="109">
        <f>[3]ставка!K49+([3]ставка!K49*'[3]составляющая '!$B$15*'[3]составляющая '!$C$15)</f>
        <v>0</v>
      </c>
      <c r="L528" s="109">
        <f>[3]ставка!L49+([3]ставка!L49*'[3]составляющая '!$B$15*'[3]составляющая '!$C$15)</f>
        <v>0</v>
      </c>
      <c r="M528" s="109">
        <f>[3]ставка!M49+([3]ставка!M49*'[3]составляющая '!$B$15*'[3]составляющая '!$C$15)</f>
        <v>0</v>
      </c>
      <c r="N528" s="109">
        <f>[3]ставка!N49+([3]ставка!N49*'[3]составляющая '!$B$15*'[3]составляющая '!$C$15)</f>
        <v>0</v>
      </c>
      <c r="O528" s="109">
        <f>[3]ставка!O49+([3]ставка!O49*'[3]составляющая '!$B$15*'[3]составляющая '!$C$15)</f>
        <v>0</v>
      </c>
      <c r="P528" s="109">
        <f>[3]ставка!P49+([3]ставка!P49*'[3]составляющая '!$B$15*'[3]составляющая '!$C$15)</f>
        <v>0</v>
      </c>
      <c r="Q528" s="109">
        <f>[3]ставка!Q49+([3]ставка!Q49*'[3]составляющая '!$B$15*'[3]составляющая '!$C$15)</f>
        <v>0</v>
      </c>
      <c r="R528" s="109">
        <f>[3]ставка!R49+([3]ставка!R49*'[3]составляющая '!$B$15*'[3]составляющая '!$C$15)</f>
        <v>0</v>
      </c>
      <c r="S528" s="109">
        <f>[3]ставка!S49+([3]ставка!S49*'[3]составляющая '!$B$15*'[3]составляющая '!$C$15)</f>
        <v>0</v>
      </c>
      <c r="T528" s="109">
        <f>[3]ставка!T49+([3]ставка!T49*'[3]составляющая '!$B$15*'[3]составляющая '!$C$15)</f>
        <v>0</v>
      </c>
      <c r="U528" s="109">
        <f>[3]ставка!U49+([3]ставка!U49*'[3]составляющая '!$B$15*'[3]составляющая '!$C$15)</f>
        <v>5.5880741540000001</v>
      </c>
      <c r="V528" s="109">
        <f>[3]ставка!V49+([3]ставка!V49*'[3]составляющая '!$B$15*'[3]составляющая '!$C$15)</f>
        <v>0</v>
      </c>
      <c r="W528" s="109">
        <f>[3]ставка!W49+([3]ставка!W49*'[3]составляющая '!$B$15*'[3]составляющая '!$C$15)</f>
        <v>0</v>
      </c>
      <c r="X528" s="109">
        <f>[3]ставка!X49+([3]ставка!X49*'[3]составляющая '!$B$15*'[3]составляющая '!$C$15)</f>
        <v>0</v>
      </c>
      <c r="Y528" s="109">
        <f>[3]ставка!Y49+([3]ставка!Y49*'[3]составляющая '!$B$15*'[3]составляющая '!$C$15)</f>
        <v>0</v>
      </c>
    </row>
    <row r="529" spans="1:25" s="71" customFormat="1" ht="15.75" outlineLevel="1" x14ac:dyDescent="0.25">
      <c r="A529" s="125">
        <v>11</v>
      </c>
      <c r="B529" s="109">
        <f>[3]ставка!B50+([3]ставка!B50*'[3]составляющая '!$B$15*'[3]составляющая '!$C$15)</f>
        <v>0</v>
      </c>
      <c r="C529" s="109">
        <f>[3]ставка!C50+([3]ставка!C50*'[3]составляющая '!$B$15*'[3]составляющая '!$C$15)</f>
        <v>0</v>
      </c>
      <c r="D529" s="109">
        <f>[3]ставка!D50+([3]ставка!D50*'[3]составляющая '!$B$15*'[3]составляющая '!$C$15)</f>
        <v>0</v>
      </c>
      <c r="E529" s="109">
        <f>[3]ставка!E50+([3]ставка!E50*'[3]составляющая '!$B$15*'[3]составляющая '!$C$15)</f>
        <v>0</v>
      </c>
      <c r="F529" s="109">
        <f>[3]ставка!F50+([3]ставка!F50*'[3]составляющая '!$B$15*'[3]составляющая '!$C$15)</f>
        <v>33.618940051999999</v>
      </c>
      <c r="G529" s="109">
        <f>[3]ставка!G50+([3]ставка!G50*'[3]составляющая '!$B$15*'[3]составляющая '!$C$15)</f>
        <v>123.72946375799999</v>
      </c>
      <c r="H529" s="109">
        <f>[3]ставка!H50+([3]ставка!H50*'[3]составляющая '!$B$15*'[3]составляющая '!$C$15)</f>
        <v>98.028847405999997</v>
      </c>
      <c r="I529" s="109">
        <f>[3]ставка!I50+([3]ставка!I50*'[3]составляющая '!$B$15*'[3]составляющая '!$C$15)</f>
        <v>0</v>
      </c>
      <c r="J529" s="109">
        <f>[3]ставка!J50+([3]ставка!J50*'[3]составляющая '!$B$15*'[3]составляющая '!$C$15)</f>
        <v>3.1107700249999999</v>
      </c>
      <c r="K529" s="109">
        <f>[3]ставка!K50+([3]ставка!K50*'[3]составляющая '!$B$15*'[3]составляющая '!$C$15)</f>
        <v>0</v>
      </c>
      <c r="L529" s="109">
        <f>[3]ставка!L50+([3]ставка!L50*'[3]составляющая '!$B$15*'[3]составляющая '!$C$15)</f>
        <v>0</v>
      </c>
      <c r="M529" s="109">
        <f>[3]ставка!M50+([3]ставка!M50*'[3]составляющая '!$B$15*'[3]составляющая '!$C$15)</f>
        <v>0</v>
      </c>
      <c r="N529" s="109">
        <f>[3]ставка!N50+([3]ставка!N50*'[3]составляющая '!$B$15*'[3]составляющая '!$C$15)</f>
        <v>0</v>
      </c>
      <c r="O529" s="109">
        <f>[3]ставка!O50+([3]ставка!O50*'[3]составляющая '!$B$15*'[3]составляющая '!$C$15)</f>
        <v>0</v>
      </c>
      <c r="P529" s="109">
        <f>[3]ставка!P50+([3]ставка!P50*'[3]составляющая '!$B$15*'[3]составляющая '!$C$15)</f>
        <v>0</v>
      </c>
      <c r="Q529" s="109">
        <f>[3]ставка!Q50+([3]ставка!Q50*'[3]составляющая '!$B$15*'[3]составляющая '!$C$15)</f>
        <v>0</v>
      </c>
      <c r="R529" s="109">
        <f>[3]ставка!R50+([3]ставка!R50*'[3]составляющая '!$B$15*'[3]составляющая '!$C$15)</f>
        <v>0</v>
      </c>
      <c r="S529" s="109">
        <f>[3]ставка!S50+([3]ставка!S50*'[3]составляющая '!$B$15*'[3]составляющая '!$C$15)</f>
        <v>0</v>
      </c>
      <c r="T529" s="109">
        <f>[3]ставка!T50+([3]ставка!T50*'[3]составляющая '!$B$15*'[3]составляющая '!$C$15)</f>
        <v>0</v>
      </c>
      <c r="U529" s="109">
        <f>[3]ставка!U50+([3]ставка!U50*'[3]составляющая '!$B$15*'[3]составляющая '!$C$15)</f>
        <v>28.438093974000001</v>
      </c>
      <c r="V529" s="109">
        <f>[3]ставка!V50+([3]ставка!V50*'[3]составляющая '!$B$15*'[3]составляющая '!$C$15)</f>
        <v>0</v>
      </c>
      <c r="W529" s="109">
        <f>[3]ставка!W50+([3]ставка!W50*'[3]составляющая '!$B$15*'[3]составляющая '!$C$15)</f>
        <v>0</v>
      </c>
      <c r="X529" s="109">
        <f>[3]ставка!X50+([3]ставка!X50*'[3]составляющая '!$B$15*'[3]составляющая '!$C$15)</f>
        <v>0</v>
      </c>
      <c r="Y529" s="109">
        <f>[3]ставка!Y50+([3]ставка!Y50*'[3]составляющая '!$B$15*'[3]составляющая '!$C$15)</f>
        <v>0</v>
      </c>
    </row>
    <row r="530" spans="1:25" s="71" customFormat="1" ht="15.75" outlineLevel="1" x14ac:dyDescent="0.25">
      <c r="A530" s="125">
        <v>12</v>
      </c>
      <c r="B530" s="109">
        <f>[3]ставка!B51+([3]ставка!B51*'[3]составляющая '!$B$15*'[3]составляющая '!$C$15)</f>
        <v>0</v>
      </c>
      <c r="C530" s="109">
        <f>[3]ставка!C51+([3]ставка!C51*'[3]составляющая '!$B$15*'[3]составляющая '!$C$15)</f>
        <v>0</v>
      </c>
      <c r="D530" s="109">
        <f>[3]ставка!D51+([3]ставка!D51*'[3]составляющая '!$B$15*'[3]составляющая '!$C$15)</f>
        <v>0</v>
      </c>
      <c r="E530" s="109">
        <f>[3]ставка!E51+([3]ставка!E51*'[3]составляющая '!$B$15*'[3]составляющая '!$C$15)</f>
        <v>27.080667054000003</v>
      </c>
      <c r="F530" s="109">
        <f>[3]ставка!F51+([3]ставка!F51*'[3]составляющая '!$B$15*'[3]составляющая '!$C$15)</f>
        <v>35.564585304000005</v>
      </c>
      <c r="G530" s="109">
        <f>[3]ставка!G51+([3]ставка!G51*'[3]составляющая '!$B$15*'[3]составляющая '!$C$15)</f>
        <v>173.671462523</v>
      </c>
      <c r="H530" s="109">
        <f>[3]ставка!H51+([3]ставка!H51*'[3]составляющая '!$B$15*'[3]составляющая '!$C$15)</f>
        <v>182.90196557900001</v>
      </c>
      <c r="I530" s="109">
        <f>[3]ставка!I51+([3]ставка!I51*'[3]составляющая '!$B$15*'[3]составляющая '!$C$15)</f>
        <v>63.267406362999999</v>
      </c>
      <c r="J530" s="109">
        <f>[3]ставка!J51+([3]ставка!J51*'[3]составляющая '!$B$15*'[3]составляющая '!$C$15)</f>
        <v>88.617354094000007</v>
      </c>
      <c r="K530" s="109">
        <f>[3]ставка!K51+([3]ставка!K51*'[3]составляющая '!$B$15*'[3]составляющая '!$C$15)</f>
        <v>2.7374776220000001</v>
      </c>
      <c r="L530" s="109">
        <f>[3]ставка!L51+([3]ставка!L51*'[3]составляющая '!$B$15*'[3]составляющая '!$C$15)</f>
        <v>6.3685946329999998</v>
      </c>
      <c r="M530" s="109">
        <f>[3]ставка!M51+([3]ставка!M51*'[3]составляющая '!$B$15*'[3]составляющая '!$C$15)</f>
        <v>0</v>
      </c>
      <c r="N530" s="109">
        <f>[3]ставка!N51+([3]ставка!N51*'[3]составляющая '!$B$15*'[3]составляющая '!$C$15)</f>
        <v>0</v>
      </c>
      <c r="O530" s="109">
        <f>[3]ставка!O51+([3]ставка!O51*'[3]составляющая '!$B$15*'[3]составляющая '!$C$15)</f>
        <v>0</v>
      </c>
      <c r="P530" s="109">
        <f>[3]ставка!P51+([3]ставка!P51*'[3]составляющая '!$B$15*'[3]составляющая '!$C$15)</f>
        <v>0</v>
      </c>
      <c r="Q530" s="109">
        <f>[3]ставка!Q51+([3]ставка!Q51*'[3]составляющая '!$B$15*'[3]составляющая '!$C$15)</f>
        <v>0</v>
      </c>
      <c r="R530" s="109">
        <f>[3]ставка!R51+([3]ставка!R51*'[3]составляющая '!$B$15*'[3]составляющая '!$C$15)</f>
        <v>0</v>
      </c>
      <c r="S530" s="109">
        <f>[3]ставка!S51+([3]ставка!S51*'[3]составляющая '!$B$15*'[3]составляющая '!$C$15)</f>
        <v>0</v>
      </c>
      <c r="T530" s="109">
        <f>[3]ставка!T51+([3]ставка!T51*'[3]составляющая '!$B$15*'[3]составляющая '!$C$15)</f>
        <v>0</v>
      </c>
      <c r="U530" s="109">
        <f>[3]ставка!U51+([3]ставка!U51*'[3]составляющая '!$B$15*'[3]составляющая '!$C$15)</f>
        <v>32.793172008999996</v>
      </c>
      <c r="V530" s="109">
        <f>[3]ставка!V51+([3]ставка!V51*'[3]составляющая '!$B$15*'[3]составляющая '!$C$15)</f>
        <v>0</v>
      </c>
      <c r="W530" s="109">
        <f>[3]ставка!W51+([3]ставка!W51*'[3]составляющая '!$B$15*'[3]составляющая '!$C$15)</f>
        <v>0</v>
      </c>
      <c r="X530" s="109">
        <f>[3]ставка!X51+([3]ставка!X51*'[3]составляющая '!$B$15*'[3]составляющая '!$C$15)</f>
        <v>0</v>
      </c>
      <c r="Y530" s="109">
        <f>[3]ставка!Y51+([3]ставка!Y51*'[3]составляющая '!$B$15*'[3]составляющая '!$C$15)</f>
        <v>0</v>
      </c>
    </row>
    <row r="531" spans="1:25" s="71" customFormat="1" ht="15.75" outlineLevel="1" x14ac:dyDescent="0.25">
      <c r="A531" s="125">
        <v>13</v>
      </c>
      <c r="B531" s="109">
        <f>[3]ставка!B52+([3]ставка!B52*'[3]составляющая '!$B$15*'[3]составляющая '!$C$15)</f>
        <v>0</v>
      </c>
      <c r="C531" s="109">
        <f>[3]ставка!C52+([3]ставка!C52*'[3]составляющая '!$B$15*'[3]составляющая '!$C$15)</f>
        <v>0</v>
      </c>
      <c r="D531" s="109">
        <f>[3]ставка!D52+([3]ставка!D52*'[3]составляющая '!$B$15*'[3]составляющая '!$C$15)</f>
        <v>0</v>
      </c>
      <c r="E531" s="109">
        <f>[3]ставка!E52+([3]ставка!E52*'[3]составляющая '!$B$15*'[3]составляющая '!$C$15)</f>
        <v>0</v>
      </c>
      <c r="F531" s="109">
        <f>[3]ставка!F52+([3]ставка!F52*'[3]составляющая '!$B$15*'[3]составляющая '!$C$15)</f>
        <v>58.459852687999998</v>
      </c>
      <c r="G531" s="109">
        <f>[3]ставка!G52+([3]ставка!G52*'[3]составляющая '!$B$15*'[3]составляющая '!$C$15)</f>
        <v>82.214823788000004</v>
      </c>
      <c r="H531" s="109">
        <f>[3]ставка!H52+([3]ставка!H52*'[3]составляющая '!$B$15*'[3]составляющая '!$C$15)</f>
        <v>101.12830554</v>
      </c>
      <c r="I531" s="109">
        <f>[3]ставка!I52+([3]ставка!I52*'[3]составляющая '!$B$15*'[3]составляющая '!$C$15)</f>
        <v>44.704593232000001</v>
      </c>
      <c r="J531" s="109">
        <f>[3]ставка!J52+([3]ставка!J52*'[3]составляющая '!$B$15*'[3]составляющая '!$C$15)</f>
        <v>83.323389105999993</v>
      </c>
      <c r="K531" s="109">
        <f>[3]ставка!K52+([3]ставка!K52*'[3]составляющая '!$B$15*'[3]составляющая '!$C$15)</f>
        <v>0.38460429400000001</v>
      </c>
      <c r="L531" s="109">
        <f>[3]ставка!L52+([3]ставка!L52*'[3]составляющая '!$B$15*'[3]составляющая '!$C$15)</f>
        <v>0</v>
      </c>
      <c r="M531" s="109">
        <f>[3]ставка!M52+([3]ставка!M52*'[3]составляющая '!$B$15*'[3]составляющая '!$C$15)</f>
        <v>0</v>
      </c>
      <c r="N531" s="109">
        <f>[3]ставка!N52+([3]ставка!N52*'[3]составляющая '!$B$15*'[3]составляющая '!$C$15)</f>
        <v>0</v>
      </c>
      <c r="O531" s="109">
        <f>[3]ставка!O52+([3]ставка!O52*'[3]составляющая '!$B$15*'[3]составляющая '!$C$15)</f>
        <v>0</v>
      </c>
      <c r="P531" s="109">
        <f>[3]ставка!P52+([3]ставка!P52*'[3]составляющая '!$B$15*'[3]составляющая '!$C$15)</f>
        <v>0</v>
      </c>
      <c r="Q531" s="109">
        <f>[3]ставка!Q52+([3]ставка!Q52*'[3]составляющая '!$B$15*'[3]составляющая '!$C$15)</f>
        <v>0</v>
      </c>
      <c r="R531" s="109">
        <f>[3]ставка!R52+([3]ставка!R52*'[3]составляющая '!$B$15*'[3]составляющая '!$C$15)</f>
        <v>0</v>
      </c>
      <c r="S531" s="109">
        <f>[3]ставка!S52+([3]ставка!S52*'[3]составляющая '!$B$15*'[3]составляющая '!$C$15)</f>
        <v>0</v>
      </c>
      <c r="T531" s="109">
        <f>[3]ставка!T52+([3]ставка!T52*'[3]составляющая '!$B$15*'[3]составляющая '!$C$15)</f>
        <v>19.716626012999999</v>
      </c>
      <c r="U531" s="109">
        <f>[3]ставка!U52+([3]ставка!U52*'[3]составляющая '!$B$15*'[3]составляющая '!$C$15)</f>
        <v>99.024293814000004</v>
      </c>
      <c r="V531" s="109">
        <f>[3]ставка!V52+([3]ставка!V52*'[3]составляющая '!$B$15*'[3]составляющая '!$C$15)</f>
        <v>0.305421057</v>
      </c>
      <c r="W531" s="109">
        <f>[3]ставка!W52+([3]ставка!W52*'[3]составляющая '!$B$15*'[3]составляющая '!$C$15)</f>
        <v>0</v>
      </c>
      <c r="X531" s="109">
        <f>[3]ставка!X52+([3]ставка!X52*'[3]составляющая '!$B$15*'[3]составляющая '!$C$15)</f>
        <v>0</v>
      </c>
      <c r="Y531" s="109">
        <f>[3]ставка!Y52+([3]ставка!Y52*'[3]составляющая '!$B$15*'[3]составляющая '!$C$15)</f>
        <v>0</v>
      </c>
    </row>
    <row r="532" spans="1:25" s="71" customFormat="1" ht="15.75" outlineLevel="1" x14ac:dyDescent="0.25">
      <c r="A532" s="125">
        <v>14</v>
      </c>
      <c r="B532" s="109">
        <f>[3]ставка!B53+([3]ставка!B53*'[3]составляющая '!$B$15*'[3]составляющая '!$C$15)</f>
        <v>0</v>
      </c>
      <c r="C532" s="109">
        <f>[3]ставка!C53+([3]ставка!C53*'[3]составляющая '!$B$15*'[3]составляющая '!$C$15)</f>
        <v>0</v>
      </c>
      <c r="D532" s="109">
        <f>[3]ставка!D53+([3]ставка!D53*'[3]составляющая '!$B$15*'[3]составляющая '!$C$15)</f>
        <v>0</v>
      </c>
      <c r="E532" s="109">
        <f>[3]ставка!E53+([3]ставка!E53*'[3]составляющая '!$B$15*'[3]составляющая '!$C$15)</f>
        <v>19.976799505999999</v>
      </c>
      <c r="F532" s="109">
        <f>[3]ставка!F53+([3]ставка!F53*'[3]составляющая '!$B$15*'[3]составляющая '!$C$15)</f>
        <v>15.949766309999999</v>
      </c>
      <c r="G532" s="109">
        <f>[3]ставка!G53+([3]ставка!G53*'[3]составляющая '!$B$15*'[3]составляющая '!$C$15)</f>
        <v>71.44590355599999</v>
      </c>
      <c r="H532" s="109">
        <f>[3]ставка!H53+([3]ставка!H53*'[3]составляющая '!$B$15*'[3]составляющая '!$C$15)</f>
        <v>126.35382247</v>
      </c>
      <c r="I532" s="109">
        <f>[3]ставка!I53+([3]ставка!I53*'[3]составляющая '!$B$15*'[3]составляющая '!$C$15)</f>
        <v>30.338491661999999</v>
      </c>
      <c r="J532" s="109">
        <f>[3]ставка!J53+([3]ставка!J53*'[3]составляющая '!$B$15*'[3]составляющая '!$C$15)</f>
        <v>67.871346000000003</v>
      </c>
      <c r="K532" s="109">
        <f>[3]ставка!K53+([3]ставка!K53*'[3]составляющая '!$B$15*'[3]составляющая '!$C$15)</f>
        <v>25.734552024999999</v>
      </c>
      <c r="L532" s="109">
        <f>[3]ставка!L53+([3]ставка!L53*'[3]составляющая '!$B$15*'[3]составляющая '!$C$15)</f>
        <v>1.7080955410000001</v>
      </c>
      <c r="M532" s="109">
        <f>[3]ставка!M53+([3]ставка!M53*'[3]составляющая '!$B$15*'[3]составляющая '!$C$15)</f>
        <v>0</v>
      </c>
      <c r="N532" s="109">
        <f>[3]ставка!N53+([3]ставка!N53*'[3]составляющая '!$B$15*'[3]составляющая '!$C$15)</f>
        <v>0</v>
      </c>
      <c r="O532" s="109">
        <f>[3]ставка!O53+([3]ставка!O53*'[3]составляющая '!$B$15*'[3]составляющая '!$C$15)</f>
        <v>0</v>
      </c>
      <c r="P532" s="109">
        <f>[3]ставка!P53+([3]ставка!P53*'[3]составляющая '!$B$15*'[3]составляющая '!$C$15)</f>
        <v>0</v>
      </c>
      <c r="Q532" s="109">
        <f>[3]ставка!Q53+([3]ставка!Q53*'[3]составляющая '!$B$15*'[3]составляющая '!$C$15)</f>
        <v>0</v>
      </c>
      <c r="R532" s="109">
        <f>[3]ставка!R53+([3]ставка!R53*'[3]составляющая '!$B$15*'[3]составляющая '!$C$15)</f>
        <v>0</v>
      </c>
      <c r="S532" s="109">
        <f>[3]ставка!S53+([3]ставка!S53*'[3]составляющая '!$B$15*'[3]составляющая '!$C$15)</f>
        <v>0</v>
      </c>
      <c r="T532" s="109">
        <f>[3]ставка!T53+([3]ставка!T53*'[3]составляющая '!$B$15*'[3]составляющая '!$C$15)</f>
        <v>0</v>
      </c>
      <c r="U532" s="109">
        <f>[3]ставка!U53+([3]ставка!U53*'[3]составляющая '!$B$15*'[3]составляющая '!$C$15)</f>
        <v>13.438526508000001</v>
      </c>
      <c r="V532" s="109">
        <f>[3]ставка!V53+([3]ставка!V53*'[3]составляющая '!$B$15*'[3]составляющая '!$C$15)</f>
        <v>0</v>
      </c>
      <c r="W532" s="109">
        <f>[3]ставка!W53+([3]ставка!W53*'[3]составляющая '!$B$15*'[3]составляющая '!$C$15)</f>
        <v>0</v>
      </c>
      <c r="X532" s="109">
        <f>[3]ставка!X53+([3]ставка!X53*'[3]составляющая '!$B$15*'[3]составляющая '!$C$15)</f>
        <v>0</v>
      </c>
      <c r="Y532" s="109">
        <f>[3]ставка!Y53+([3]ставка!Y53*'[3]составляющая '!$B$15*'[3]составляющая '!$C$15)</f>
        <v>0</v>
      </c>
    </row>
    <row r="533" spans="1:25" s="71" customFormat="1" ht="15.75" outlineLevel="1" x14ac:dyDescent="0.25">
      <c r="A533" s="125">
        <v>15</v>
      </c>
      <c r="B533" s="109">
        <f>[3]ставка!B54+([3]ставка!B54*'[3]составляющая '!$B$15*'[3]составляющая '!$C$15)</f>
        <v>0</v>
      </c>
      <c r="C533" s="109">
        <f>[3]ставка!C54+([3]ставка!C54*'[3]составляющая '!$B$15*'[3]составляющая '!$C$15)</f>
        <v>0</v>
      </c>
      <c r="D533" s="109">
        <f>[3]ставка!D54+([3]ставка!D54*'[3]составляющая '!$B$15*'[3]составляющая '!$C$15)</f>
        <v>17.454247812999999</v>
      </c>
      <c r="E533" s="109">
        <f>[3]ставка!E54+([3]ставка!E54*'[3]составляющая '!$B$15*'[3]составляющая '!$C$15)</f>
        <v>32.487750951999999</v>
      </c>
      <c r="F533" s="109">
        <f>[3]ставка!F54+([3]ставка!F54*'[3]составляющая '!$B$15*'[3]составляющая '!$C$15)</f>
        <v>71.027363589000004</v>
      </c>
      <c r="G533" s="109">
        <f>[3]ставка!G54+([3]ставка!G54*'[3]составляющая '!$B$15*'[3]составляющая '!$C$15)</f>
        <v>95.585478949999995</v>
      </c>
      <c r="H533" s="109">
        <f>[3]ставка!H54+([3]ставка!H54*'[3]составляющая '!$B$15*'[3]составляющая '!$C$15)</f>
        <v>69.285332374999996</v>
      </c>
      <c r="I533" s="109">
        <f>[3]ставка!I54+([3]ставка!I54*'[3]составляющая '!$B$15*'[3]составляющая '!$C$15)</f>
        <v>99.601200254999995</v>
      </c>
      <c r="J533" s="109">
        <f>[3]ставка!J54+([3]ставка!J54*'[3]составляющая '!$B$15*'[3]составляющая '!$C$15)</f>
        <v>29.942575476999998</v>
      </c>
      <c r="K533" s="109">
        <f>[3]ставка!K54+([3]ставка!K54*'[3]составляющая '!$B$15*'[3]составляющая '!$C$15)</f>
        <v>0</v>
      </c>
      <c r="L533" s="109">
        <f>[3]ставка!L54+([3]ставка!L54*'[3]составляющая '!$B$15*'[3]составляющая '!$C$15)</f>
        <v>0</v>
      </c>
      <c r="M533" s="109">
        <f>[3]ставка!M54+([3]ставка!M54*'[3]составляющая '!$B$15*'[3]составляющая '!$C$15)</f>
        <v>0</v>
      </c>
      <c r="N533" s="109">
        <f>[3]ставка!N54+([3]ставка!N54*'[3]составляющая '!$B$15*'[3]составляющая '!$C$15)</f>
        <v>0</v>
      </c>
      <c r="O533" s="109">
        <f>[3]ставка!O54+([3]ставка!O54*'[3]составляющая '!$B$15*'[3]составляющая '!$C$15)</f>
        <v>0</v>
      </c>
      <c r="P533" s="109">
        <f>[3]ставка!P54+([3]ставка!P54*'[3]составляющая '!$B$15*'[3]составляющая '!$C$15)</f>
        <v>0</v>
      </c>
      <c r="Q533" s="109">
        <f>[3]ставка!Q54+([3]ставка!Q54*'[3]составляющая '!$B$15*'[3]составляющая '!$C$15)</f>
        <v>0</v>
      </c>
      <c r="R533" s="109">
        <f>[3]ставка!R54+([3]ставка!R54*'[3]составляющая '!$B$15*'[3]составляющая '!$C$15)</f>
        <v>0.39591618499999998</v>
      </c>
      <c r="S533" s="109">
        <f>[3]ставка!S54+([3]ставка!S54*'[3]составляющая '!$B$15*'[3]составляющая '!$C$15)</f>
        <v>0.53165887699999992</v>
      </c>
      <c r="T533" s="109">
        <f>[3]ставка!T54+([3]ставка!T54*'[3]составляющая '!$B$15*'[3]составляющая '!$C$15)</f>
        <v>0.83707993400000003</v>
      </c>
      <c r="U533" s="109">
        <f>[3]ставка!U54+([3]ставка!U54*'[3]составляющая '!$B$15*'[3]составляющая '!$C$15)</f>
        <v>51.118435428999994</v>
      </c>
      <c r="V533" s="109">
        <f>[3]ставка!V54+([3]ставка!V54*'[3]составляющая '!$B$15*'[3]составляющая '!$C$15)</f>
        <v>0</v>
      </c>
      <c r="W533" s="109">
        <f>[3]ставка!W54+([3]ставка!W54*'[3]составляющая '!$B$15*'[3]составляющая '!$C$15)</f>
        <v>0</v>
      </c>
      <c r="X533" s="109">
        <f>[3]ставка!X54+([3]ставка!X54*'[3]составляющая '!$B$15*'[3]составляющая '!$C$15)</f>
        <v>0</v>
      </c>
      <c r="Y533" s="109">
        <f>[3]ставка!Y54+([3]ставка!Y54*'[3]составляющая '!$B$15*'[3]составляющая '!$C$15)</f>
        <v>0</v>
      </c>
    </row>
    <row r="534" spans="1:25" s="71" customFormat="1" ht="15.75" outlineLevel="1" x14ac:dyDescent="0.25">
      <c r="A534" s="125">
        <v>16</v>
      </c>
      <c r="B534" s="109">
        <f>[3]ставка!B55+([3]ставка!B55*'[3]составляющая '!$B$15*'[3]составляющая '!$C$15)</f>
        <v>0</v>
      </c>
      <c r="C534" s="109">
        <f>[3]ставка!C55+([3]ставка!C55*'[3]составляющая '!$B$15*'[3]составляющая '!$C$15)</f>
        <v>0</v>
      </c>
      <c r="D534" s="109">
        <f>[3]ставка!D55+([3]ставка!D55*'[3]составляющая '!$B$15*'[3]составляющая '!$C$15)</f>
        <v>0.14705458300000002</v>
      </c>
      <c r="E534" s="109">
        <f>[3]ставка!E55+([3]ставка!E55*'[3]составляющая '!$B$15*'[3]составляющая '!$C$15)</f>
        <v>2.047452271</v>
      </c>
      <c r="F534" s="109">
        <f>[3]ставка!F55+([3]ставка!F55*'[3]составляющая '!$B$15*'[3]составляющая '!$C$15)</f>
        <v>48.222591333000004</v>
      </c>
      <c r="G534" s="109">
        <f>[3]ставка!G55+([3]ставка!G55*'[3]составляющая '!$B$15*'[3]составляющая '!$C$15)</f>
        <v>45.292811563999997</v>
      </c>
      <c r="H534" s="109">
        <f>[3]ставка!H55+([3]ставка!H55*'[3]составляющая '!$B$15*'[3]составляющая '!$C$15)</f>
        <v>47.521254090999996</v>
      </c>
      <c r="I534" s="109">
        <f>[3]ставка!I55+([3]ставка!I55*'[3]составляющая '!$B$15*'[3]составляющая '!$C$15)</f>
        <v>27.962994551999998</v>
      </c>
      <c r="J534" s="109">
        <f>[3]ставка!J55+([3]ставка!J55*'[3]составляющая '!$B$15*'[3]составляющая '!$C$15)</f>
        <v>39.716049300999998</v>
      </c>
      <c r="K534" s="109">
        <f>[3]ставка!K55+([3]ставка!K55*'[3]составляющая '!$B$15*'[3]составляющая '!$C$15)</f>
        <v>29.433540382</v>
      </c>
      <c r="L534" s="109">
        <f>[3]ставка!L55+([3]ставка!L55*'[3]составляющая '!$B$15*'[3]составляющая '!$C$15)</f>
        <v>0</v>
      </c>
      <c r="M534" s="109">
        <f>[3]ставка!M55+([3]ставка!M55*'[3]составляющая '!$B$15*'[3]составляющая '!$C$15)</f>
        <v>0</v>
      </c>
      <c r="N534" s="109">
        <f>[3]ставка!N55+([3]ставка!N55*'[3]составляющая '!$B$15*'[3]составляющая '!$C$15)</f>
        <v>0</v>
      </c>
      <c r="O534" s="109">
        <f>[3]ставка!O55+([3]ставка!O55*'[3]составляющая '!$B$15*'[3]составляющая '!$C$15)</f>
        <v>0</v>
      </c>
      <c r="P534" s="109">
        <f>[3]ставка!P55+([3]ставка!P55*'[3]составляющая '!$B$15*'[3]составляющая '!$C$15)</f>
        <v>0</v>
      </c>
      <c r="Q534" s="109">
        <f>[3]ставка!Q55+([3]ставка!Q55*'[3]составляющая '!$B$15*'[3]составляющая '!$C$15)</f>
        <v>0</v>
      </c>
      <c r="R534" s="109">
        <f>[3]ставка!R55+([3]ставка!R55*'[3]составляющая '!$B$15*'[3]составляющая '!$C$15)</f>
        <v>0</v>
      </c>
      <c r="S534" s="109">
        <f>[3]ставка!S55+([3]ставка!S55*'[3]составляющая '!$B$15*'[3]составляющая '!$C$15)</f>
        <v>5.6559455000000002E-2</v>
      </c>
      <c r="T534" s="109">
        <f>[3]ставка!T55+([3]ставка!T55*'[3]составляющая '!$B$15*'[3]составляющая '!$C$15)</f>
        <v>0</v>
      </c>
      <c r="U534" s="109">
        <f>[3]ставка!U55+([3]ставка!U55*'[3]составляющая '!$B$15*'[3]составляющая '!$C$15)</f>
        <v>0</v>
      </c>
      <c r="V534" s="109">
        <f>[3]ставка!V55+([3]ставка!V55*'[3]составляющая '!$B$15*'[3]составляющая '!$C$15)</f>
        <v>0</v>
      </c>
      <c r="W534" s="109">
        <f>[3]ставка!W55+([3]ставка!W55*'[3]составляющая '!$B$15*'[3]составляющая '!$C$15)</f>
        <v>0</v>
      </c>
      <c r="X534" s="109">
        <f>[3]ставка!X55+([3]ставка!X55*'[3]составляющая '!$B$15*'[3]составляющая '!$C$15)</f>
        <v>0</v>
      </c>
      <c r="Y534" s="109">
        <f>[3]ставка!Y55+([3]ставка!Y55*'[3]составляющая '!$B$15*'[3]составляющая '!$C$15)</f>
        <v>0</v>
      </c>
    </row>
    <row r="535" spans="1:25" s="71" customFormat="1" ht="15.75" outlineLevel="1" x14ac:dyDescent="0.25">
      <c r="A535" s="125">
        <v>17</v>
      </c>
      <c r="B535" s="109">
        <f>[3]ставка!B56+([3]ставка!B56*'[3]составляющая '!$B$15*'[3]составляющая '!$C$15)</f>
        <v>0</v>
      </c>
      <c r="C535" s="109">
        <f>[3]ставка!C56+([3]ставка!C56*'[3]составляющая '!$B$15*'[3]составляющая '!$C$15)</f>
        <v>0.53165887699999992</v>
      </c>
      <c r="D535" s="109">
        <f>[3]ставка!D56+([3]ставка!D56*'[3]составляющая '!$B$15*'[3]составляющая '!$C$15)</f>
        <v>18.178208837</v>
      </c>
      <c r="E535" s="109">
        <f>[3]ставка!E56+([3]ставка!E56*'[3]составляющая '!$B$15*'[3]составляющая '!$C$15)</f>
        <v>38.234191579999994</v>
      </c>
      <c r="F535" s="109">
        <f>[3]ставка!F56+([3]ставка!F56*'[3]составляющая '!$B$15*'[3]составляющая '!$C$15)</f>
        <v>31.820349383</v>
      </c>
      <c r="G535" s="109">
        <f>[3]ставка!G56+([3]ставка!G56*'[3]составляющая '!$B$15*'[3]составляющая '!$C$15)</f>
        <v>15.191869613</v>
      </c>
      <c r="H535" s="109">
        <f>[3]ставка!H56+([3]ставка!H56*'[3]составляющая '!$B$15*'[3]составляющая '!$C$15)</f>
        <v>0.55428265899999996</v>
      </c>
      <c r="I535" s="109">
        <f>[3]ставка!I56+([3]ставка!I56*'[3]составляющая '!$B$15*'[3]составляющая '!$C$15)</f>
        <v>0</v>
      </c>
      <c r="J535" s="109">
        <f>[3]ставка!J56+([3]ставка!J56*'[3]составляющая '!$B$15*'[3]составляющая '!$C$15)</f>
        <v>65.054685140999993</v>
      </c>
      <c r="K535" s="109">
        <f>[3]ставка!K56+([3]ставка!K56*'[3]составляющая '!$B$15*'[3]составляющая '!$C$15)</f>
        <v>36.118867963</v>
      </c>
      <c r="L535" s="109">
        <f>[3]ставка!L56+([3]ставка!L56*'[3]составляющая '!$B$15*'[3]составляющая '!$C$15)</f>
        <v>16.911277044999999</v>
      </c>
      <c r="M535" s="109">
        <f>[3]ставка!M56+([3]ставка!M56*'[3]составляющая '!$B$15*'[3]составляющая '!$C$15)</f>
        <v>0</v>
      </c>
      <c r="N535" s="109">
        <f>[3]ставка!N56+([3]ставка!N56*'[3]составляющая '!$B$15*'[3]составляющая '!$C$15)</f>
        <v>0</v>
      </c>
      <c r="O535" s="109">
        <f>[3]ставка!O56+([3]ставка!O56*'[3]составляющая '!$B$15*'[3]составляющая '!$C$15)</f>
        <v>0</v>
      </c>
      <c r="P535" s="109">
        <f>[3]ставка!P56+([3]ставка!P56*'[3]составляющая '!$B$15*'[3]составляющая '!$C$15)</f>
        <v>0</v>
      </c>
      <c r="Q535" s="109">
        <f>[3]ставка!Q56+([3]ставка!Q56*'[3]составляющая '!$B$15*'[3]составляющая '!$C$15)</f>
        <v>0</v>
      </c>
      <c r="R535" s="109">
        <f>[3]ставка!R56+([3]ставка!R56*'[3]составляющая '!$B$15*'[3]составляющая '!$C$15)</f>
        <v>0</v>
      </c>
      <c r="S535" s="109">
        <f>[3]ставка!S56+([3]ставка!S56*'[3]составляющая '!$B$15*'[3]составляющая '!$C$15)</f>
        <v>0</v>
      </c>
      <c r="T535" s="109">
        <f>[3]ставка!T56+([3]ставка!T56*'[3]составляющая '!$B$15*'[3]составляющая '!$C$15)</f>
        <v>29.625842529</v>
      </c>
      <c r="U535" s="109">
        <f>[3]ставка!U56+([3]ставка!U56*'[3]составляющая '!$B$15*'[3]составляющая '!$C$15)</f>
        <v>3.5179981009999999</v>
      </c>
      <c r="V535" s="109">
        <f>[3]ставка!V56+([3]ставка!V56*'[3]составляющая '!$B$15*'[3]составляющая '!$C$15)</f>
        <v>0</v>
      </c>
      <c r="W535" s="109">
        <f>[3]ставка!W56+([3]ставка!W56*'[3]составляющая '!$B$15*'[3]составляющая '!$C$15)</f>
        <v>0</v>
      </c>
      <c r="X535" s="109">
        <f>[3]ставка!X56+([3]ставка!X56*'[3]составляющая '!$B$15*'[3]составляющая '!$C$15)</f>
        <v>0</v>
      </c>
      <c r="Y535" s="109">
        <f>[3]ставка!Y56+([3]ставка!Y56*'[3]составляющая '!$B$15*'[3]составляющая '!$C$15)</f>
        <v>0</v>
      </c>
    </row>
    <row r="536" spans="1:25" s="71" customFormat="1" ht="15.75" outlineLevel="1" x14ac:dyDescent="0.25">
      <c r="A536" s="125">
        <v>18</v>
      </c>
      <c r="B536" s="109">
        <f>[3]ставка!B57+([3]ставка!B57*'[3]составляющая '!$B$15*'[3]составляющая '!$C$15)</f>
        <v>0</v>
      </c>
      <c r="C536" s="109">
        <f>[3]ставка!C57+([3]ставка!C57*'[3]составляющая '!$B$15*'[3]составляющая '!$C$15)</f>
        <v>0</v>
      </c>
      <c r="D536" s="109">
        <f>[3]ставка!D57+([3]ставка!D57*'[3]составляющая '!$B$15*'[3]составляющая '!$C$15)</f>
        <v>0</v>
      </c>
      <c r="E536" s="109">
        <f>[3]ставка!E57+([3]ставка!E57*'[3]составляющая '!$B$15*'[3]составляющая '!$C$15)</f>
        <v>0</v>
      </c>
      <c r="F536" s="109">
        <f>[3]ставка!F57+([3]ставка!F57*'[3]составляющая '!$B$15*'[3]составляющая '!$C$15)</f>
        <v>0</v>
      </c>
      <c r="G536" s="109">
        <f>[3]ставка!G57+([3]ставка!G57*'[3]составляющая '!$B$15*'[3]составляющая '!$C$15)</f>
        <v>66.728845008999997</v>
      </c>
      <c r="H536" s="109">
        <f>[3]ставка!H57+([3]ставка!H57*'[3]составляющая '!$B$15*'[3]составляющая '!$C$15)</f>
        <v>94.669215778999998</v>
      </c>
      <c r="I536" s="109">
        <f>[3]ставка!I57+([3]ставка!I57*'[3]составляющая '!$B$15*'[3]составляющая '!$C$15)</f>
        <v>22.804772256</v>
      </c>
      <c r="J536" s="109">
        <f>[3]ставка!J57+([3]ставка!J57*'[3]составляющая '!$B$15*'[3]составляющая '!$C$15)</f>
        <v>92.12404030399999</v>
      </c>
      <c r="K536" s="109">
        <f>[3]ставка!K57+([3]ставка!K57*'[3]составляющая '!$B$15*'[3]составляющая '!$C$15)</f>
        <v>14.829889100999999</v>
      </c>
      <c r="L536" s="109">
        <f>[3]ставка!L57+([3]ставка!L57*'[3]составляющая '!$B$15*'[3]составляющая '!$C$15)</f>
        <v>0</v>
      </c>
      <c r="M536" s="109">
        <f>[3]ставка!M57+([3]ставка!M57*'[3]составляющая '!$B$15*'[3]составляющая '!$C$15)</f>
        <v>0</v>
      </c>
      <c r="N536" s="109">
        <f>[3]ставка!N57+([3]ставка!N57*'[3]составляющая '!$B$15*'[3]составляющая '!$C$15)</f>
        <v>0</v>
      </c>
      <c r="O536" s="109">
        <f>[3]ставка!O57+([3]ставка!O57*'[3]составляющая '!$B$15*'[3]составляющая '!$C$15)</f>
        <v>0</v>
      </c>
      <c r="P536" s="109">
        <f>[3]ставка!P57+([3]ставка!P57*'[3]составляющая '!$B$15*'[3]составляющая '!$C$15)</f>
        <v>0</v>
      </c>
      <c r="Q536" s="109">
        <f>[3]ставка!Q57+([3]ставка!Q57*'[3]составляющая '!$B$15*'[3]составляющая '!$C$15)</f>
        <v>0</v>
      </c>
      <c r="R536" s="109">
        <f>[3]ставка!R57+([3]ставка!R57*'[3]составляющая '!$B$15*'[3]составляющая '!$C$15)</f>
        <v>0</v>
      </c>
      <c r="S536" s="109">
        <f>[3]ставка!S57+([3]ставка!S57*'[3]составляющая '!$B$15*'[3]составляющая '!$C$15)</f>
        <v>0</v>
      </c>
      <c r="T536" s="109">
        <f>[3]ставка!T57+([3]ставка!T57*'[3]составляющая '!$B$15*'[3]составляющая '!$C$15)</f>
        <v>16.413553840999999</v>
      </c>
      <c r="U536" s="109">
        <f>[3]ставка!U57+([3]ставка!U57*'[3]составляющая '!$B$15*'[3]составляющая '!$C$15)</f>
        <v>20.010735179000001</v>
      </c>
      <c r="V536" s="109">
        <f>[3]ставка!V57+([3]ставка!V57*'[3]составляющая '!$B$15*'[3]составляющая '!$C$15)</f>
        <v>0</v>
      </c>
      <c r="W536" s="109">
        <f>[3]ставка!W57+([3]ставка!W57*'[3]составляющая '!$B$15*'[3]составляющая '!$C$15)</f>
        <v>0</v>
      </c>
      <c r="X536" s="109">
        <f>[3]ставка!X57+([3]ставка!X57*'[3]составляющая '!$B$15*'[3]составляющая '!$C$15)</f>
        <v>0</v>
      </c>
      <c r="Y536" s="109">
        <f>[3]ставка!Y57+([3]ставка!Y57*'[3]составляющая '!$B$15*'[3]составляющая '!$C$15)</f>
        <v>0</v>
      </c>
    </row>
    <row r="537" spans="1:25" s="71" customFormat="1" ht="15.75" outlineLevel="1" x14ac:dyDescent="0.25">
      <c r="A537" s="125">
        <v>19</v>
      </c>
      <c r="B537" s="109">
        <f>[3]ставка!B58+([3]ставка!B58*'[3]составляющая '!$B$15*'[3]составляющая '!$C$15)</f>
        <v>0</v>
      </c>
      <c r="C537" s="109">
        <f>[3]ставка!C58+([3]ставка!C58*'[3]составляющая '!$B$15*'[3]составляющая '!$C$15)</f>
        <v>0</v>
      </c>
      <c r="D537" s="109">
        <f>[3]ставка!D58+([3]ставка!D58*'[3]составляющая '!$B$15*'[3]составляющая '!$C$15)</f>
        <v>0</v>
      </c>
      <c r="E537" s="109">
        <f>[3]ставка!E58+([3]ставка!E58*'[3]составляющая '!$B$15*'[3]составляющая '!$C$15)</f>
        <v>0</v>
      </c>
      <c r="F537" s="109">
        <f>[3]ставка!F58+([3]ставка!F58*'[3]составляющая '!$B$15*'[3]составляющая '!$C$15)</f>
        <v>0</v>
      </c>
      <c r="G537" s="109">
        <f>[3]ставка!G58+([3]ставка!G58*'[3]составляющая '!$B$15*'[3]составляющая '!$C$15)</f>
        <v>29.116807433999998</v>
      </c>
      <c r="H537" s="109">
        <f>[3]ставка!H58+([3]ставка!H58*'[3]составляющая '!$B$15*'[3]составляющая '!$C$15)</f>
        <v>0</v>
      </c>
      <c r="I537" s="109">
        <f>[3]ставка!I58+([3]ставка!I58*'[3]составляющая '!$B$15*'[3]составляющая '!$C$15)</f>
        <v>142.179157979</v>
      </c>
      <c r="J537" s="109">
        <f>[3]ставка!J58+([3]ставка!J58*'[3]составляющая '!$B$15*'[3]составляющая '!$C$15)</f>
        <v>120.053099183</v>
      </c>
      <c r="K537" s="109">
        <f>[3]ставка!K58+([3]ставка!K58*'[3]составляющая '!$B$15*'[3]составляющая '!$C$15)</f>
        <v>20.395339473</v>
      </c>
      <c r="L537" s="109">
        <f>[3]ставка!L58+([3]ставка!L58*'[3]составляющая '!$B$15*'[3]составляющая '!$C$15)</f>
        <v>7.8165166810000004</v>
      </c>
      <c r="M537" s="109">
        <f>[3]ставка!M58+([3]ставка!M58*'[3]составляющая '!$B$15*'[3]составляющая '!$C$15)</f>
        <v>0</v>
      </c>
      <c r="N537" s="109">
        <f>[3]ставка!N58+([3]ставка!N58*'[3]составляющая '!$B$15*'[3]составляющая '!$C$15)</f>
        <v>16.696351115999999</v>
      </c>
      <c r="O537" s="109">
        <f>[3]ставка!O58+([3]ставка!O58*'[3]составляющая '!$B$15*'[3]составляющая '!$C$15)</f>
        <v>10.124142444999999</v>
      </c>
      <c r="P537" s="109">
        <f>[3]ставка!P58+([3]ставка!P58*'[3]составляющая '!$B$15*'[3]составляющая '!$C$15)</f>
        <v>0.37329240299999999</v>
      </c>
      <c r="Q537" s="109">
        <f>[3]ставка!Q58+([3]ставка!Q58*'[3]составляющая '!$B$15*'[3]составляющая '!$C$15)</f>
        <v>5.6559455000000002E-2</v>
      </c>
      <c r="R537" s="109">
        <f>[3]ставка!R58+([3]ставка!R58*'[3]составляющая '!$B$15*'[3]составляющая '!$C$15)</f>
        <v>0.12443080099999999</v>
      </c>
      <c r="S537" s="109">
        <f>[3]ставка!S58+([3]ставка!S58*'[3]составляющая '!$B$15*'[3]составляющая '!$C$15)</f>
        <v>0</v>
      </c>
      <c r="T537" s="109">
        <f>[3]ставка!T58+([3]ставка!T58*'[3]составляющая '!$B$15*'[3]составляющая '!$C$15)</f>
        <v>82.746482665000002</v>
      </c>
      <c r="U537" s="109">
        <f>[3]ставка!U58+([3]ставка!U58*'[3]составляющая '!$B$15*'[3]составляющая '!$C$15)</f>
        <v>20.282220562999999</v>
      </c>
      <c r="V537" s="109">
        <f>[3]ставка!V58+([3]ставка!V58*'[3]составляющая '!$B$15*'[3]составляющая '!$C$15)</f>
        <v>10.29382081</v>
      </c>
      <c r="W537" s="109">
        <f>[3]ставка!W58+([3]ставка!W58*'[3]составляющая '!$B$15*'[3]составляющая '!$C$15)</f>
        <v>0</v>
      </c>
      <c r="X537" s="109">
        <f>[3]ставка!X58+([3]ставка!X58*'[3]составляющая '!$B$15*'[3]составляющая '!$C$15)</f>
        <v>0</v>
      </c>
      <c r="Y537" s="109">
        <f>[3]ставка!Y58+([3]ставка!Y58*'[3]составляющая '!$B$15*'[3]составляющая '!$C$15)</f>
        <v>0</v>
      </c>
    </row>
    <row r="538" spans="1:25" s="71" customFormat="1" ht="15.75" outlineLevel="1" x14ac:dyDescent="0.25">
      <c r="A538" s="125">
        <v>20</v>
      </c>
      <c r="B538" s="109">
        <f>[3]ставка!B59+([3]ставка!B59*'[3]составляющая '!$B$15*'[3]составляющая '!$C$15)</f>
        <v>0.15836647400000001</v>
      </c>
      <c r="C538" s="109">
        <f>[3]ставка!C59+([3]ставка!C59*'[3]составляющая '!$B$15*'[3]составляющая '!$C$15)</f>
        <v>2.9637154420000003</v>
      </c>
      <c r="D538" s="109">
        <f>[3]ставка!D59+([3]ставка!D59*'[3]составляющая '!$B$15*'[3]составляющая '!$C$15)</f>
        <v>341.38155848900004</v>
      </c>
      <c r="E538" s="109">
        <f>[3]ставка!E59+([3]ставка!E59*'[3]составляющая '!$B$15*'[3]составляющая '!$C$15)</f>
        <v>445.74506485500001</v>
      </c>
      <c r="F538" s="109">
        <f>[3]ставка!F59+([3]ставка!F59*'[3]составляющая '!$B$15*'[3]составляющая '!$C$15)</f>
        <v>312.87559316899996</v>
      </c>
      <c r="G538" s="109">
        <f>[3]ставка!G59+([3]ставка!G59*'[3]составляющая '!$B$15*'[3]составляющая '!$C$15)</f>
        <v>165.13098481799997</v>
      </c>
      <c r="H538" s="109">
        <f>[3]ставка!H59+([3]ставка!H59*'[3]составляющая '!$B$15*'[3]составляющая '!$C$15)</f>
        <v>211.521049809</v>
      </c>
      <c r="I538" s="109">
        <f>[3]ставка!I59+([3]ставка!I59*'[3]составляющая '!$B$15*'[3]составляющая '!$C$15)</f>
        <v>100.822884483</v>
      </c>
      <c r="J538" s="109">
        <f>[3]ставка!J59+([3]ставка!J59*'[3]составляющая '!$B$15*'[3]составляющая '!$C$15)</f>
        <v>121.27478341099999</v>
      </c>
      <c r="K538" s="109">
        <f>[3]ставка!K59+([3]ставка!K59*'[3]составляющая '!$B$15*'[3]составляющая '!$C$15)</f>
        <v>21.741454502</v>
      </c>
      <c r="L538" s="109">
        <f>[3]ставка!L59+([3]ставка!L59*'[3]составляющая '!$B$15*'[3]составляющая '!$C$15)</f>
        <v>0</v>
      </c>
      <c r="M538" s="109">
        <f>[3]ставка!M59+([3]ставка!M59*'[3]составляющая '!$B$15*'[3]составляющая '!$C$15)</f>
        <v>0</v>
      </c>
      <c r="N538" s="109">
        <f>[3]ставка!N59+([3]ставка!N59*'[3]составляющая '!$B$15*'[3]составляющая '!$C$15)</f>
        <v>0</v>
      </c>
      <c r="O538" s="109">
        <f>[3]ставка!O59+([3]ставка!O59*'[3]составляющая '!$B$15*'[3]составляющая '!$C$15)</f>
        <v>0</v>
      </c>
      <c r="P538" s="109">
        <f>[3]ставка!P59+([3]ставка!P59*'[3]составляющая '!$B$15*'[3]составляющая '!$C$15)</f>
        <v>0</v>
      </c>
      <c r="Q538" s="109">
        <f>[3]ставка!Q59+([3]ставка!Q59*'[3]составляющая '!$B$15*'[3]составляющая '!$C$15)</f>
        <v>0</v>
      </c>
      <c r="R538" s="109">
        <f>[3]ставка!R59+([3]ставка!R59*'[3]составляющая '!$B$15*'[3]составляющая '!$C$15)</f>
        <v>0</v>
      </c>
      <c r="S538" s="109">
        <f>[3]ставка!S59+([3]ставка!S59*'[3]составляющая '!$B$15*'[3]составляющая '!$C$15)</f>
        <v>0</v>
      </c>
      <c r="T538" s="109">
        <f>[3]ставка!T59+([3]ставка!T59*'[3]составляющая '!$B$15*'[3]составляющая '!$C$15)</f>
        <v>20.779943766999999</v>
      </c>
      <c r="U538" s="109">
        <f>[3]ставка!U59+([3]ставка!U59*'[3]составляющая '!$B$15*'[3]составляющая '!$C$15)</f>
        <v>9.2870625110000002</v>
      </c>
      <c r="V538" s="109">
        <f>[3]ставка!V59+([3]ставка!V59*'[3]составляющая '!$B$15*'[3]составляющая '!$C$15)</f>
        <v>0.29410916600000003</v>
      </c>
      <c r="W538" s="109">
        <f>[3]ставка!W59+([3]ставка!W59*'[3]составляющая '!$B$15*'[3]составляющая '!$C$15)</f>
        <v>0</v>
      </c>
      <c r="X538" s="109">
        <f>[3]ставка!X59+([3]ставка!X59*'[3]составляющая '!$B$15*'[3]составляющая '!$C$15)</f>
        <v>0</v>
      </c>
      <c r="Y538" s="109">
        <f>[3]ставка!Y59+([3]ставка!Y59*'[3]составляющая '!$B$15*'[3]составляющая '!$C$15)</f>
        <v>0</v>
      </c>
    </row>
    <row r="539" spans="1:25" s="71" customFormat="1" ht="15.75" outlineLevel="1" x14ac:dyDescent="0.25">
      <c r="A539" s="125">
        <v>21</v>
      </c>
      <c r="B539" s="109">
        <f>[3]ставка!B60+([3]ставка!B60*'[3]составляющая '!$B$15*'[3]составляющая '!$C$15)</f>
        <v>0</v>
      </c>
      <c r="C539" s="109">
        <f>[3]ставка!C60+([3]ставка!C60*'[3]составляющая '!$B$15*'[3]составляющая '!$C$15)</f>
        <v>0</v>
      </c>
      <c r="D539" s="109">
        <f>[3]ставка!D60+([3]ставка!D60*'[3]составляющая '!$B$15*'[3]составляющая '!$C$15)</f>
        <v>2.3981208920000001</v>
      </c>
      <c r="E539" s="109">
        <f>[3]ставка!E60+([3]ставка!E60*'[3]составляющая '!$B$15*'[3]составляющая '!$C$15)</f>
        <v>92.859313219000001</v>
      </c>
      <c r="F539" s="109">
        <f>[3]ставка!F60+([3]ставка!F60*'[3]составляющая '!$B$15*'[3]составляющая '!$C$15)</f>
        <v>0</v>
      </c>
      <c r="G539" s="109">
        <f>[3]ставка!G60+([3]ставка!G60*'[3]составляющая '!$B$15*'[3]составляющая '!$C$15)</f>
        <v>132.937343032</v>
      </c>
      <c r="H539" s="109">
        <f>[3]ставка!H60+([3]ставка!H60*'[3]составляющая '!$B$15*'[3]составляющая '!$C$15)</f>
        <v>251.791381769</v>
      </c>
      <c r="I539" s="109">
        <f>[3]ставка!I60+([3]ставка!I60*'[3]составляющая '!$B$15*'[3]составляющая '!$C$15)</f>
        <v>80.031628824999999</v>
      </c>
      <c r="J539" s="109">
        <f>[3]ставка!J60+([3]ставка!J60*'[3]составляющая '!$B$15*'[3]составляющая '!$C$15)</f>
        <v>67.848722217999992</v>
      </c>
      <c r="K539" s="109">
        <f>[3]ставка!K60+([3]ставка!K60*'[3]составляющая '!$B$15*'[3]составляющая '!$C$15)</f>
        <v>23.868090010000003</v>
      </c>
      <c r="L539" s="109">
        <f>[3]ставка!L60+([3]ставка!L60*'[3]составляющая '!$B$15*'[3]составляющая '!$C$15)</f>
        <v>0</v>
      </c>
      <c r="M539" s="109">
        <f>[3]ставка!M60+([3]ставка!M60*'[3]составляющая '!$B$15*'[3]составляющая '!$C$15)</f>
        <v>0</v>
      </c>
      <c r="N539" s="109">
        <f>[3]ставка!N60+([3]ставка!N60*'[3]составляющая '!$B$15*'[3]составляющая '!$C$15)</f>
        <v>0</v>
      </c>
      <c r="O539" s="109">
        <f>[3]ставка!O60+([3]ставка!O60*'[3]составляющая '!$B$15*'[3]составляющая '!$C$15)</f>
        <v>0</v>
      </c>
      <c r="P539" s="109">
        <f>[3]ставка!P60+([3]ставка!P60*'[3]составляющая '!$B$15*'[3]составляющая '!$C$15)</f>
        <v>0</v>
      </c>
      <c r="Q539" s="109">
        <f>[3]ставка!Q60+([3]ставка!Q60*'[3]составляющая '!$B$15*'[3]составляющая '!$C$15)</f>
        <v>0</v>
      </c>
      <c r="R539" s="109">
        <f>[3]ставка!R60+([3]ставка!R60*'[3]составляющая '!$B$15*'[3]составляющая '!$C$15)</f>
        <v>0</v>
      </c>
      <c r="S539" s="109">
        <f>[3]ставка!S60+([3]ставка!S60*'[3]составляющая '!$B$15*'[3]составляющая '!$C$15)</f>
        <v>0</v>
      </c>
      <c r="T539" s="109">
        <f>[3]ставка!T60+([3]ставка!T60*'[3]составляющая '!$B$15*'[3]составляющая '!$C$15)</f>
        <v>0</v>
      </c>
      <c r="U539" s="109">
        <f>[3]ставка!U60+([3]ставка!U60*'[3]составляющая '!$B$15*'[3]составляющая '!$C$15)</f>
        <v>0</v>
      </c>
      <c r="V539" s="109">
        <f>[3]ставка!V60+([3]ставка!V60*'[3]составляющая '!$B$15*'[3]составляющая '!$C$15)</f>
        <v>5.8369357559999999</v>
      </c>
      <c r="W539" s="109">
        <f>[3]ставка!W60+([3]ставка!W60*'[3]составляющая '!$B$15*'[3]составляющая '!$C$15)</f>
        <v>0</v>
      </c>
      <c r="X539" s="109">
        <f>[3]ставка!X60+([3]ставка!X60*'[3]составляющая '!$B$15*'[3]составляющая '!$C$15)</f>
        <v>0</v>
      </c>
      <c r="Y539" s="109">
        <f>[3]ставка!Y60+([3]ставка!Y60*'[3]составляющая '!$B$15*'[3]составляющая '!$C$15)</f>
        <v>0</v>
      </c>
    </row>
    <row r="540" spans="1:25" s="71" customFormat="1" ht="15.75" outlineLevel="1" x14ac:dyDescent="0.25">
      <c r="A540" s="125">
        <v>22</v>
      </c>
      <c r="B540" s="109">
        <f>[3]ставка!B61+([3]ставка!B61*'[3]составляющая '!$B$15*'[3]составляющая '!$C$15)</f>
        <v>0</v>
      </c>
      <c r="C540" s="109">
        <f>[3]ставка!C61+([3]ставка!C61*'[3]составляющая '!$B$15*'[3]составляющая '!$C$15)</f>
        <v>0</v>
      </c>
      <c r="D540" s="109">
        <f>[3]ставка!D61+([3]ставка!D61*'[3]составляющая '!$B$15*'[3]составляющая '!$C$15)</f>
        <v>0</v>
      </c>
      <c r="E540" s="109">
        <f>[3]ставка!E61+([3]ставка!E61*'[3]составляющая '!$B$15*'[3]составляющая '!$C$15)</f>
        <v>0</v>
      </c>
      <c r="F540" s="109">
        <f>[3]ставка!F61+([3]ставка!F61*'[3]составляющая '!$B$15*'[3]составляющая '!$C$15)</f>
        <v>0</v>
      </c>
      <c r="G540" s="109">
        <f>[3]ставка!G61+([3]ставка!G61*'[3]составляющая '!$B$15*'[3]составляющая '!$C$15)</f>
        <v>48.618507517999994</v>
      </c>
      <c r="H540" s="109">
        <f>[3]ставка!H61+([3]ставка!H61*'[3]составляющая '!$B$15*'[3]составляющая '!$C$15)</f>
        <v>124.99639555</v>
      </c>
      <c r="I540" s="109">
        <f>[3]ставка!I61+([3]ставка!I61*'[3]составляющая '!$B$15*'[3]составляющая '!$C$15)</f>
        <v>11.255331544999999</v>
      </c>
      <c r="J540" s="109">
        <f>[3]ставка!J61+([3]ставка!J61*'[3]составляющая '!$B$15*'[3]составляющая '!$C$15)</f>
        <v>32.114458548999998</v>
      </c>
      <c r="K540" s="109">
        <f>[3]ставка!K61+([3]ставка!K61*'[3]составляющая '!$B$15*'[3]составляющая '!$C$15)</f>
        <v>0</v>
      </c>
      <c r="L540" s="109">
        <f>[3]ставка!L61+([3]ставка!L61*'[3]составляющая '!$B$15*'[3]составляющая '!$C$15)</f>
        <v>0</v>
      </c>
      <c r="M540" s="109">
        <f>[3]ставка!M61+([3]ставка!M61*'[3]составляющая '!$B$15*'[3]составляющая '!$C$15)</f>
        <v>0</v>
      </c>
      <c r="N540" s="109">
        <f>[3]ставка!N61+([3]ставка!N61*'[3]составляющая '!$B$15*'[3]составляющая '!$C$15)</f>
        <v>0</v>
      </c>
      <c r="O540" s="109">
        <f>[3]ставка!O61+([3]ставка!O61*'[3]составляющая '!$B$15*'[3]составляющая '!$C$15)</f>
        <v>0</v>
      </c>
      <c r="P540" s="109">
        <f>[3]ставка!P61+([3]ставка!P61*'[3]составляющая '!$B$15*'[3]составляющая '!$C$15)</f>
        <v>0</v>
      </c>
      <c r="Q540" s="109">
        <f>[3]ставка!Q61+([3]ставка!Q61*'[3]составляющая '!$B$15*'[3]составляющая '!$C$15)</f>
        <v>0</v>
      </c>
      <c r="R540" s="109">
        <f>[3]ставка!R61+([3]ставка!R61*'[3]составляющая '!$B$15*'[3]составляющая '!$C$15)</f>
        <v>0</v>
      </c>
      <c r="S540" s="109">
        <f>[3]ставка!S61+([3]ставка!S61*'[3]составляющая '!$B$15*'[3]составляющая '!$C$15)</f>
        <v>0</v>
      </c>
      <c r="T540" s="109">
        <f>[3]ставка!T61+([3]ставка!T61*'[3]составляющая '!$B$15*'[3]составляющая '!$C$15)</f>
        <v>0</v>
      </c>
      <c r="U540" s="109">
        <f>[3]ставка!U61+([3]ставка!U61*'[3]составляющая '!$B$15*'[3]составляющая '!$C$15)</f>
        <v>0</v>
      </c>
      <c r="V540" s="109">
        <f>[3]ставка!V61+([3]ставка!V61*'[3]составляющая '!$B$15*'[3]составляющая '!$C$15)</f>
        <v>6.7871345999999999E-2</v>
      </c>
      <c r="W540" s="109">
        <f>[3]ставка!W61+([3]ставка!W61*'[3]составляющая '!$B$15*'[3]составляющая '!$C$15)</f>
        <v>0</v>
      </c>
      <c r="X540" s="109">
        <f>[3]ставка!X61+([3]ставка!X61*'[3]составляющая '!$B$15*'[3]составляющая '!$C$15)</f>
        <v>1.0293820810000001</v>
      </c>
      <c r="Y540" s="109">
        <f>[3]ставка!Y61+([3]ставка!Y61*'[3]составляющая '!$B$15*'[3]составляющая '!$C$15)</f>
        <v>0</v>
      </c>
    </row>
    <row r="541" spans="1:25" s="71" customFormat="1" ht="15.75" outlineLevel="1" x14ac:dyDescent="0.25">
      <c r="A541" s="125">
        <v>23</v>
      </c>
      <c r="B541" s="109">
        <f>[3]ставка!B62+([3]ставка!B62*'[3]составляющая '!$B$15*'[3]составляющая '!$C$15)</f>
        <v>8.2237447569999986</v>
      </c>
      <c r="C541" s="109">
        <f>[3]ставка!C62+([3]ставка!C62*'[3]составляющая '!$B$15*'[3]составляющая '!$C$15)</f>
        <v>34.218470275000001</v>
      </c>
      <c r="D541" s="109">
        <f>[3]ставка!D62+([3]ставка!D62*'[3]составляющая '!$B$15*'[3]составляющая '!$C$15)</f>
        <v>6.7531989269999997</v>
      </c>
      <c r="E541" s="109">
        <f>[3]ставка!E62+([3]ставка!E62*'[3]составляющая '!$B$15*'[3]составляющая '!$C$15)</f>
        <v>30.926709993999999</v>
      </c>
      <c r="F541" s="109">
        <f>[3]ставка!F62+([3]ставка!F62*'[3]составляющая '!$B$15*'[3]составляющая '!$C$15)</f>
        <v>50.948757063999999</v>
      </c>
      <c r="G541" s="109">
        <f>[3]ставка!G62+([3]ставка!G62*'[3]составляющая '!$B$15*'[3]составляющая '!$C$15)</f>
        <v>63.459708509999999</v>
      </c>
      <c r="H541" s="109">
        <f>[3]ставка!H62+([3]ставка!H62*'[3]составляющая '!$B$15*'[3]составляющая '!$C$15)</f>
        <v>76.151650211999993</v>
      </c>
      <c r="I541" s="109">
        <f>[3]ставка!I62+([3]ставка!I62*'[3]составляющая '!$B$15*'[3]составляющая '!$C$15)</f>
        <v>100.834196374</v>
      </c>
      <c r="J541" s="109">
        <f>[3]ставка!J62+([3]ставка!J62*'[3]составляющая '!$B$15*'[3]составляющая '!$C$15)</f>
        <v>96.897658305999997</v>
      </c>
      <c r="K541" s="109">
        <f>[3]ставка!K62+([3]ставка!K62*'[3]составляющая '!$B$15*'[3]составляющая '!$C$15)</f>
        <v>86.535966149999993</v>
      </c>
      <c r="L541" s="109">
        <f>[3]ставка!L62+([3]ставка!L62*'[3]составляющая '!$B$15*'[3]составляющая '!$C$15)</f>
        <v>0.15836647400000001</v>
      </c>
      <c r="M541" s="109">
        <f>[3]ставка!M62+([3]ставка!M62*'[3]составляющая '!$B$15*'[3]составляющая '!$C$15)</f>
        <v>0</v>
      </c>
      <c r="N541" s="109">
        <f>[3]ставка!N62+([3]ставка!N62*'[3]составляющая '!$B$15*'[3]составляющая '!$C$15)</f>
        <v>0</v>
      </c>
      <c r="O541" s="109">
        <f>[3]ставка!O62+([3]ставка!O62*'[3]составляющая '!$B$15*'[3]составляющая '!$C$15)</f>
        <v>0</v>
      </c>
      <c r="P541" s="109">
        <f>[3]ставка!P62+([3]ставка!P62*'[3]составляющая '!$B$15*'[3]составляющая '!$C$15)</f>
        <v>0</v>
      </c>
      <c r="Q541" s="109">
        <f>[3]ставка!Q62+([3]ставка!Q62*'[3]составляющая '!$B$15*'[3]составляющая '!$C$15)</f>
        <v>0.33935673</v>
      </c>
      <c r="R541" s="109">
        <f>[3]ставка!R62+([3]ставка!R62*'[3]составляющая '!$B$15*'[3]составляющая '!$C$15)</f>
        <v>61.593246495000002</v>
      </c>
      <c r="S541" s="109">
        <f>[3]ставка!S62+([3]ставка!S62*'[3]составляющая '!$B$15*'[3]составляющая '!$C$15)</f>
        <v>68.561371350999991</v>
      </c>
      <c r="T541" s="109">
        <f>[3]ставка!T62+([3]ставка!T62*'[3]составляющая '!$B$15*'[3]составляющая '!$C$15)</f>
        <v>43.663899260000001</v>
      </c>
      <c r="U541" s="109">
        <f>[3]ставка!U62+([3]ставка!U62*'[3]составляющая '!$B$15*'[3]составляющая '!$C$15)</f>
        <v>7.759957226</v>
      </c>
      <c r="V541" s="109">
        <f>[3]ставка!V62+([3]ставка!V62*'[3]составляющая '!$B$15*'[3]составляющая '!$C$15)</f>
        <v>1.8777739059999998</v>
      </c>
      <c r="W541" s="109">
        <f>[3]ставка!W62+([3]ставка!W62*'[3]составляющая '!$B$15*'[3]составляющая '!$C$15)</f>
        <v>0</v>
      </c>
      <c r="X541" s="109">
        <f>[3]ставка!X62+([3]ставка!X62*'[3]составляющая '!$B$15*'[3]составляющая '!$C$15)</f>
        <v>0.21492592899999999</v>
      </c>
      <c r="Y541" s="109">
        <f>[3]ставка!Y62+([3]ставка!Y62*'[3]составляющая '!$B$15*'[3]составляющая '!$C$15)</f>
        <v>41.797437245000005</v>
      </c>
    </row>
    <row r="542" spans="1:25" s="71" customFormat="1" ht="15.75" outlineLevel="1" x14ac:dyDescent="0.25">
      <c r="A542" s="125">
        <v>24</v>
      </c>
      <c r="B542" s="109">
        <f>[3]ставка!B63+([3]ставка!B63*'[3]составляющая '!$B$15*'[3]составляющая '!$C$15)</f>
        <v>69.941422052999997</v>
      </c>
      <c r="C542" s="109">
        <f>[3]ставка!C63+([3]ставка!C63*'[3]составляющая '!$B$15*'[3]составляющая '!$C$15)</f>
        <v>40.236396286999998</v>
      </c>
      <c r="D542" s="109">
        <f>[3]ставка!D63+([3]ставка!D63*'[3]составляющая '!$B$15*'[3]составляющая '!$C$15)</f>
        <v>57.226856569000006</v>
      </c>
      <c r="E542" s="109">
        <f>[3]ставка!E63+([3]ставка!E63*'[3]составляющая '!$B$15*'[3]составляющая '!$C$15)</f>
        <v>144.28316970500001</v>
      </c>
      <c r="F542" s="109">
        <f>[3]ставка!F63+([3]ставка!F63*'[3]составляющая '!$B$15*'[3]составляющая '!$C$15)</f>
        <v>145.30123989499998</v>
      </c>
      <c r="G542" s="109">
        <f>[3]ставка!G63+([3]ставка!G63*'[3]составляющая '!$B$15*'[3]составляющая '!$C$15)</f>
        <v>87.022377463000012</v>
      </c>
      <c r="H542" s="109">
        <f>[3]ставка!H63+([3]ставка!H63*'[3]составляющая '!$B$15*'[3]составляющая '!$C$15)</f>
        <v>59.002823455999994</v>
      </c>
      <c r="I542" s="109">
        <f>[3]ставка!I63+([3]ставка!I63*'[3]составляющая '!$B$15*'[3]составляющая '!$C$15)</f>
        <v>47.034842777999998</v>
      </c>
      <c r="J542" s="109">
        <f>[3]ставка!J63+([3]ставка!J63*'[3]составляющая '!$B$15*'[3]составляющая '!$C$15)</f>
        <v>102.23687085799999</v>
      </c>
      <c r="K542" s="109">
        <f>[3]ставка!K63+([3]ставка!K63*'[3]составляющая '!$B$15*'[3]составляющая '!$C$15)</f>
        <v>84.398018750999995</v>
      </c>
      <c r="L542" s="109">
        <f>[3]ставка!L63+([3]ставка!L63*'[3]составляющая '!$B$15*'[3]составляющая '!$C$15)</f>
        <v>112.247894393</v>
      </c>
      <c r="M542" s="109">
        <f>[3]ставка!M63+([3]ставка!M63*'[3]составляющая '!$B$15*'[3]составляющая '!$C$15)</f>
        <v>72.022809996999996</v>
      </c>
      <c r="N542" s="109">
        <f>[3]ставка!N63+([3]ставка!N63*'[3]составляющая '!$B$15*'[3]составляющая '!$C$15)</f>
        <v>49.591330144000004</v>
      </c>
      <c r="O542" s="109">
        <f>[3]ставка!O63+([3]ставка!O63*'[3]составляющая '!$B$15*'[3]составляющая '!$C$15)</f>
        <v>33.437949795999998</v>
      </c>
      <c r="P542" s="109">
        <f>[3]ставка!P63+([3]ставка!P63*'[3]составляющая '!$B$15*'[3]составляющая '!$C$15)</f>
        <v>93.696393153000002</v>
      </c>
      <c r="Q542" s="109">
        <f>[3]ставка!Q63+([3]ставка!Q63*'[3]составляющая '!$B$15*'[3]составляющая '!$C$15)</f>
        <v>94.261987703000003</v>
      </c>
      <c r="R542" s="109">
        <f>[3]ставка!R63+([3]ставка!R63*'[3]составляющая '!$B$15*'[3]составляющая '!$C$15)</f>
        <v>124.65703882</v>
      </c>
      <c r="S542" s="109">
        <f>[3]ставка!S63+([3]ставка!S63*'[3]составляющая '!$B$15*'[3]составляющая '!$C$15)</f>
        <v>112.564627341</v>
      </c>
      <c r="T542" s="109">
        <f>[3]ставка!T63+([3]ставка!T63*'[3]составляющая '!$B$15*'[3]составляющая '!$C$15)</f>
        <v>101.433726597</v>
      </c>
      <c r="U542" s="109">
        <f>[3]ставка!U63+([3]ставка!U63*'[3]составляющая '!$B$15*'[3]составляющая '!$C$15)</f>
        <v>104.92910091600001</v>
      </c>
      <c r="V542" s="109">
        <f>[3]ставка!V63+([3]ставка!V63*'[3]составляющая '!$B$15*'[3]составляющая '!$C$15)</f>
        <v>5.0111677129999999</v>
      </c>
      <c r="W542" s="109">
        <f>[3]ставка!W63+([3]ставка!W63*'[3]составляющая '!$B$15*'[3]составляющая '!$C$15)</f>
        <v>0.70133724200000003</v>
      </c>
      <c r="X542" s="109">
        <f>[3]ставка!X63+([3]ставка!X63*'[3]составляющая '!$B$15*'[3]составляющая '!$C$15)</f>
        <v>0</v>
      </c>
      <c r="Y542" s="109">
        <f>[3]ставка!Y63+([3]ставка!Y63*'[3]составляющая '!$B$15*'[3]составляющая '!$C$15)</f>
        <v>0</v>
      </c>
    </row>
    <row r="543" spans="1:25" s="71" customFormat="1" ht="15.75" outlineLevel="1" x14ac:dyDescent="0.25">
      <c r="A543" s="125">
        <v>25</v>
      </c>
      <c r="B543" s="109">
        <f>[3]ставка!B64+([3]ставка!B64*'[3]составляющая '!$B$15*'[3]составляющая '!$C$15)</f>
        <v>0</v>
      </c>
      <c r="C543" s="109">
        <f>[3]ставка!C64+([3]ставка!C64*'[3]составляющая '!$B$15*'[3]составляющая '!$C$15)</f>
        <v>0</v>
      </c>
      <c r="D543" s="109">
        <f>[3]ставка!D64+([3]ставка!D64*'[3]составляющая '!$B$15*'[3]составляющая '!$C$15)</f>
        <v>78.617642450000005</v>
      </c>
      <c r="E543" s="109">
        <f>[3]ставка!E64+([3]ставка!E64*'[3]составляющая '!$B$15*'[3]составляющая '!$C$15)</f>
        <v>115.30210496300001</v>
      </c>
      <c r="F543" s="109">
        <f>[3]ставка!F64+([3]ставка!F64*'[3]составляющая '!$B$15*'[3]составляющая '!$C$15)</f>
        <v>160.32343114299999</v>
      </c>
      <c r="G543" s="109">
        <f>[3]ставка!G64+([3]ставка!G64*'[3]составляющая '!$B$15*'[3]составляющая '!$C$15)</f>
        <v>155.79867474299999</v>
      </c>
      <c r="H543" s="109">
        <f>[3]ставка!H64+([3]ставка!H64*'[3]составляющая '!$B$15*'[3]составляющая '!$C$15)</f>
        <v>1.085941536</v>
      </c>
      <c r="I543" s="109">
        <f>[3]ставка!I64+([3]ставка!I64*'[3]составляющая '!$B$15*'[3]составляющая '!$C$15)</f>
        <v>16.130756565999999</v>
      </c>
      <c r="J543" s="109">
        <f>[3]ставка!J64+([3]ставка!J64*'[3]составляющая '!$B$15*'[3]составляющая '!$C$15)</f>
        <v>109.216307605</v>
      </c>
      <c r="K543" s="109">
        <f>[3]ставка!K64+([3]ставка!K64*'[3]составляющая '!$B$15*'[3]составляющая '!$C$15)</f>
        <v>25.055838564999998</v>
      </c>
      <c r="L543" s="109">
        <f>[3]ставка!L64+([3]ставка!L64*'[3]составляющая '!$B$15*'[3]составляющая '!$C$15)</f>
        <v>0</v>
      </c>
      <c r="M543" s="109">
        <f>[3]ставка!M64+([3]ставка!M64*'[3]составляющая '!$B$15*'[3]составляющая '!$C$15)</f>
        <v>0</v>
      </c>
      <c r="N543" s="109">
        <f>[3]ставка!N64+([3]ставка!N64*'[3]составляющая '!$B$15*'[3]составляющая '!$C$15)</f>
        <v>0</v>
      </c>
      <c r="O543" s="109">
        <f>[3]ставка!O64+([3]ставка!O64*'[3]составляющая '!$B$15*'[3]составляющая '!$C$15)</f>
        <v>0</v>
      </c>
      <c r="P543" s="109">
        <f>[3]ставка!P64+([3]ставка!P64*'[3]составляющая '!$B$15*'[3]составляющая '!$C$15)</f>
        <v>8.042754501000001</v>
      </c>
      <c r="Q543" s="109">
        <f>[3]ставка!Q64+([3]ставка!Q64*'[3]составляющая '!$B$15*'[3]составляющая '!$C$15)</f>
        <v>11.99060446</v>
      </c>
      <c r="R543" s="109">
        <f>[3]ставка!R64+([3]ставка!R64*'[3]составляющая '!$B$15*'[3]составляющая '!$C$15)</f>
        <v>0</v>
      </c>
      <c r="S543" s="109">
        <f>[3]ставка!S64+([3]ставка!S64*'[3]составляющая '!$B$15*'[3]составляющая '!$C$15)</f>
        <v>34.885871844</v>
      </c>
      <c r="T543" s="109">
        <f>[3]ставка!T64+([3]ставка!T64*'[3]составляющая '!$B$15*'[3]составляющая '!$C$15)</f>
        <v>34.320277294</v>
      </c>
      <c r="U543" s="109">
        <f>[3]ставка!U64+([3]ставка!U64*'[3]составляющая '!$B$15*'[3]составляющая '!$C$15)</f>
        <v>17.476871594999999</v>
      </c>
      <c r="V543" s="109">
        <f>[3]ставка!V64+([3]ставка!V64*'[3]составляющая '!$B$15*'[3]составляющая '!$C$15)</f>
        <v>28.585148557</v>
      </c>
      <c r="W543" s="109">
        <f>[3]ставка!W64+([3]ставка!W64*'[3]составляющая '!$B$15*'[3]составляющая '!$C$15)</f>
        <v>0</v>
      </c>
      <c r="X543" s="109">
        <f>[3]ставка!X64+([3]ставка!X64*'[3]составляющая '!$B$15*'[3]составляющая '!$C$15)</f>
        <v>0</v>
      </c>
      <c r="Y543" s="109">
        <f>[3]ставка!Y64+([3]ставка!Y64*'[3]составляющая '!$B$15*'[3]составляющая '!$C$15)</f>
        <v>0</v>
      </c>
    </row>
    <row r="544" spans="1:25" s="71" customFormat="1" ht="15.75" outlineLevel="1" x14ac:dyDescent="0.25">
      <c r="A544" s="125">
        <v>26</v>
      </c>
      <c r="B544" s="109">
        <f>[3]ставка!B65+([3]ставка!B65*'[3]составляющая '!$B$15*'[3]составляющая '!$C$15)</f>
        <v>0</v>
      </c>
      <c r="C544" s="109">
        <f>[3]ставка!C65+([3]ставка!C65*'[3]составляющая '!$B$15*'[3]составляющая '!$C$15)</f>
        <v>0</v>
      </c>
      <c r="D544" s="109">
        <f>[3]ставка!D65+([3]ставка!D65*'[3]составляющая '!$B$15*'[3]составляющая '!$C$15)</f>
        <v>0.33935673</v>
      </c>
      <c r="E544" s="109">
        <f>[3]ставка!E65+([3]ставка!E65*'[3]составляющая '!$B$15*'[3]составляющая '!$C$15)</f>
        <v>20.395339473</v>
      </c>
      <c r="F544" s="109">
        <f>[3]ставка!F65+([3]ставка!F65*'[3]составляющая '!$B$15*'[3]составляющая '!$C$15)</f>
        <v>88.866215695999998</v>
      </c>
      <c r="G544" s="109">
        <f>[3]ставка!G65+([3]ставка!G65*'[3]составляющая '!$B$15*'[3]составляющая '!$C$15)</f>
        <v>99.804814293000007</v>
      </c>
      <c r="H544" s="109">
        <f>[3]ставка!H65+([3]ставка!H65*'[3]составляющая '!$B$15*'[3]составляющая '!$C$15)</f>
        <v>119.01240521099999</v>
      </c>
      <c r="I544" s="109">
        <f>[3]ставка!I65+([3]ставка!I65*'[3]составляющая '!$B$15*'[3]составляющая '!$C$15)</f>
        <v>86.445471022000007</v>
      </c>
      <c r="J544" s="109">
        <f>[3]ставка!J65+([3]ставка!J65*'[3]составляющая '!$B$15*'[3]составляющая '!$C$15)</f>
        <v>89.443122136999989</v>
      </c>
      <c r="K544" s="109">
        <f>[3]ставка!K65+([3]ставка!K65*'[3]составляющая '!$B$15*'[3]составляющая '!$C$15)</f>
        <v>28.754826921999999</v>
      </c>
      <c r="L544" s="109">
        <f>[3]ставка!L65+([3]ставка!L65*'[3]составляющая '!$B$15*'[3]составляющая '!$C$15)</f>
        <v>0</v>
      </c>
      <c r="M544" s="109">
        <f>[3]ставка!M65+([3]ставка!M65*'[3]составляющая '!$B$15*'[3]составляющая '!$C$15)</f>
        <v>0</v>
      </c>
      <c r="N544" s="109">
        <f>[3]ставка!N65+([3]ставка!N65*'[3]составляющая '!$B$15*'[3]составляющая '!$C$15)</f>
        <v>0</v>
      </c>
      <c r="O544" s="109">
        <f>[3]ставка!O65+([3]ставка!O65*'[3]составляющая '!$B$15*'[3]составляющая '!$C$15)</f>
        <v>0</v>
      </c>
      <c r="P544" s="109">
        <f>[3]ставка!P65+([3]ставка!P65*'[3]составляющая '!$B$15*'[3]составляющая '!$C$15)</f>
        <v>0</v>
      </c>
      <c r="Q544" s="109">
        <f>[3]ставка!Q65+([3]ставка!Q65*'[3]составляющая '!$B$15*'[3]составляющая '!$C$15)</f>
        <v>0</v>
      </c>
      <c r="R544" s="109">
        <f>[3]ставка!R65+([3]ставка!R65*'[3]составляющая '!$B$15*'[3]составляющая '!$C$15)</f>
        <v>0</v>
      </c>
      <c r="S544" s="109">
        <f>[3]ставка!S65+([3]ставка!S65*'[3]составляющая '!$B$15*'[3]составляющая '!$C$15)</f>
        <v>0</v>
      </c>
      <c r="T544" s="109">
        <f>[3]ставка!T65+([3]ставка!T65*'[3]составляющая '!$B$15*'[3]составляющая '!$C$15)</f>
        <v>0</v>
      </c>
      <c r="U544" s="109">
        <f>[3]ставка!U65+([3]ставка!U65*'[3]составляющая '!$B$15*'[3]составляющая '!$C$15)</f>
        <v>0</v>
      </c>
      <c r="V544" s="109">
        <f>[3]ставка!V65+([3]ставка!V65*'[3]составляющая '!$B$15*'[3]составляющая '!$C$15)</f>
        <v>1.7080955410000001</v>
      </c>
      <c r="W544" s="109">
        <f>[3]ставка!W65+([3]ставка!W65*'[3]составляющая '!$B$15*'[3]составляющая '!$C$15)</f>
        <v>0</v>
      </c>
      <c r="X544" s="109">
        <f>[3]ставка!X65+([3]ставка!X65*'[3]составляющая '!$B$15*'[3]составляющая '!$C$15)</f>
        <v>0</v>
      </c>
      <c r="Y544" s="109">
        <f>[3]ставка!Y65+([3]ставка!Y65*'[3]составляющая '!$B$15*'[3]составляющая '!$C$15)</f>
        <v>0</v>
      </c>
    </row>
    <row r="545" spans="1:25" s="71" customFormat="1" ht="15.75" outlineLevel="1" x14ac:dyDescent="0.25">
      <c r="A545" s="125">
        <v>27</v>
      </c>
      <c r="B545" s="109">
        <f>[3]ставка!B66+([3]ставка!B66*'[3]составляющая '!$B$15*'[3]составляющая '!$C$15)</f>
        <v>0</v>
      </c>
      <c r="C545" s="109">
        <f>[3]ставка!C66+([3]ставка!C66*'[3]составляющая '!$B$15*'[3]составляющая '!$C$15)</f>
        <v>0</v>
      </c>
      <c r="D545" s="109">
        <f>[3]ставка!D66+([3]ставка!D66*'[3]составляющая '!$B$15*'[3]составляющая '!$C$15)</f>
        <v>0</v>
      </c>
      <c r="E545" s="109">
        <f>[3]ставка!E66+([3]ставка!E66*'[3]составляющая '!$B$15*'[3]составляющая '!$C$15)</f>
        <v>0</v>
      </c>
      <c r="F545" s="109">
        <f>[3]ставка!F66+([3]ставка!F66*'[3]составляющая '!$B$15*'[3]составляющая '!$C$15)</f>
        <v>9.253126838</v>
      </c>
      <c r="G545" s="109">
        <f>[3]ставка!G66+([3]ставка!G66*'[3]составляющая '!$B$15*'[3]составляющая '!$C$15)</f>
        <v>25.904230389999999</v>
      </c>
      <c r="H545" s="109">
        <f>[3]ставка!H66+([3]ставка!H66*'[3]составляющая '!$B$15*'[3]составляющая '!$C$15)</f>
        <v>91.716812227999995</v>
      </c>
      <c r="I545" s="109">
        <f>[3]ставка!I66+([3]ставка!I66*'[3]составляющая '!$B$15*'[3]составляющая '!$C$15)</f>
        <v>95.449736258000001</v>
      </c>
      <c r="J545" s="109">
        <f>[3]ставка!J66+([3]ставка!J66*'[3]составляющая '!$B$15*'[3]составляющая '!$C$15)</f>
        <v>130.889890761</v>
      </c>
      <c r="K545" s="109">
        <f>[3]ставка!K66+([3]ставка!K66*'[3]составляющая '!$B$15*'[3]составляющая '!$C$15)</f>
        <v>39.274885552000001</v>
      </c>
      <c r="L545" s="109">
        <f>[3]ставка!L66+([3]ставка!L66*'[3]составляющая '!$B$15*'[3]составляющая '!$C$15)</f>
        <v>0</v>
      </c>
      <c r="M545" s="109">
        <f>[3]ставка!M66+([3]ставка!M66*'[3]составляющая '!$B$15*'[3]составляющая '!$C$15)</f>
        <v>0</v>
      </c>
      <c r="N545" s="109">
        <f>[3]ставка!N66+([3]ставка!N66*'[3]составляющая '!$B$15*'[3]составляющая '!$C$15)</f>
        <v>0.19230214700000001</v>
      </c>
      <c r="O545" s="109">
        <f>[3]ставка!O66+([3]ставка!O66*'[3]составляющая '!$B$15*'[3]составляющая '!$C$15)</f>
        <v>5.6559455000000002E-2</v>
      </c>
      <c r="P545" s="109">
        <f>[3]ставка!P66+([3]ставка!P66*'[3]составляющая '!$B$15*'[3]составляющая '!$C$15)</f>
        <v>0</v>
      </c>
      <c r="Q545" s="109">
        <f>[3]ставка!Q66+([3]ставка!Q66*'[3]составляющая '!$B$15*'[3]составляющая '!$C$15)</f>
        <v>0</v>
      </c>
      <c r="R545" s="109">
        <f>[3]ставка!R66+([3]ставка!R66*'[3]составляющая '!$B$15*'[3]составляющая '!$C$15)</f>
        <v>0</v>
      </c>
      <c r="S545" s="109">
        <f>[3]ставка!S66+([3]ставка!S66*'[3]составляющая '!$B$15*'[3]составляющая '!$C$15)</f>
        <v>38.720602892999999</v>
      </c>
      <c r="T545" s="109">
        <f>[3]ставка!T66+([3]ставка!T66*'[3]составляющая '!$B$15*'[3]составляющая '!$C$15)</f>
        <v>0</v>
      </c>
      <c r="U545" s="109">
        <f>[3]ставка!U66+([3]ставка!U66*'[3]составляющая '!$B$15*'[3]составляющая '!$C$15)</f>
        <v>5.169534187</v>
      </c>
      <c r="V545" s="109">
        <f>[3]ставка!V66+([3]ставка!V66*'[3]составляющая '!$B$15*'[3]составляющая '!$C$15)</f>
        <v>0</v>
      </c>
      <c r="W545" s="109">
        <f>[3]ставка!W66+([3]ставка!W66*'[3]составляющая '!$B$15*'[3]составляющая '!$C$15)</f>
        <v>0</v>
      </c>
      <c r="X545" s="109">
        <f>[3]ставка!X66+([3]ставка!X66*'[3]составляющая '!$B$15*'[3]составляющая '!$C$15)</f>
        <v>0</v>
      </c>
      <c r="Y545" s="109">
        <f>[3]ставка!Y66+([3]ставка!Y66*'[3]составляющая '!$B$15*'[3]составляющая '!$C$15)</f>
        <v>0</v>
      </c>
    </row>
    <row r="546" spans="1:25" s="71" customFormat="1" ht="15.75" outlineLevel="1" x14ac:dyDescent="0.25">
      <c r="A546" s="125">
        <v>28</v>
      </c>
      <c r="B546" s="109">
        <f>[3]ставка!B67+([3]ставка!B67*'[3]составляющая '!$B$15*'[3]составляющая '!$C$15)</f>
        <v>0</v>
      </c>
      <c r="C546" s="109">
        <f>[3]ставка!C67+([3]ставка!C67*'[3]составляющая '!$B$15*'[3]составляющая '!$C$15)</f>
        <v>0</v>
      </c>
      <c r="D546" s="109">
        <f>[3]ставка!D67+([3]ставка!D67*'[3]составляющая '!$B$15*'[3]составляющая '!$C$15)</f>
        <v>0</v>
      </c>
      <c r="E546" s="109">
        <f>[3]ставка!E67+([3]ставка!E67*'[3]составляющая '!$B$15*'[3]составляющая '!$C$15)</f>
        <v>0</v>
      </c>
      <c r="F546" s="109">
        <f>[3]ставка!F67+([3]ставка!F67*'[3]составляющая '!$B$15*'[3]составляющая '!$C$15)</f>
        <v>22.759524691999999</v>
      </c>
      <c r="G546" s="109">
        <f>[3]ставка!G67+([3]ставка!G67*'[3]составляющая '!$B$15*'[3]составляющая '!$C$15)</f>
        <v>195.36766946099999</v>
      </c>
      <c r="H546" s="109">
        <f>[3]ставка!H67+([3]ставка!H67*'[3]составляющая '!$B$15*'[3]составляющая '!$C$15)</f>
        <v>176.522059055</v>
      </c>
      <c r="I546" s="109">
        <f>[3]ставка!I67+([3]ставка!I67*'[3]составляющая '!$B$15*'[3]составляющая '!$C$15)</f>
        <v>31.650671018000001</v>
      </c>
      <c r="J546" s="109">
        <f>[3]ставка!J67+([3]ставка!J67*'[3]составляющая '!$B$15*'[3]составляющая '!$C$15)</f>
        <v>166.51103551999998</v>
      </c>
      <c r="K546" s="109">
        <f>[3]ставка!K67+([3]ставка!K67*'[3]составляющая '!$B$15*'[3]составляющая '!$C$15)</f>
        <v>0</v>
      </c>
      <c r="L546" s="109">
        <f>[3]ставка!L67+([3]ставка!L67*'[3]составляющая '!$B$15*'[3]составляющая '!$C$15)</f>
        <v>0</v>
      </c>
      <c r="M546" s="109">
        <f>[3]ставка!M67+([3]ставка!M67*'[3]составляющая '!$B$15*'[3]составляющая '!$C$15)</f>
        <v>0</v>
      </c>
      <c r="N546" s="109">
        <f>[3]ставка!N67+([3]ставка!N67*'[3]составляющая '!$B$15*'[3]составляющая '!$C$15)</f>
        <v>0</v>
      </c>
      <c r="O546" s="109">
        <f>[3]ставка!O67+([3]ставка!O67*'[3]составляющая '!$B$15*'[3]составляющая '!$C$15)</f>
        <v>0</v>
      </c>
      <c r="P546" s="109">
        <f>[3]ставка!P67+([3]ставка!P67*'[3]составляющая '!$B$15*'[3]составляющая '!$C$15)</f>
        <v>0</v>
      </c>
      <c r="Q546" s="109">
        <f>[3]ставка!Q67+([3]ставка!Q67*'[3]составляющая '!$B$15*'[3]составляющая '!$C$15)</f>
        <v>0</v>
      </c>
      <c r="R546" s="109">
        <f>[3]ставка!R67+([3]ставка!R67*'[3]составляющая '!$B$15*'[3]составляющая '!$C$15)</f>
        <v>0</v>
      </c>
      <c r="S546" s="109">
        <f>[3]ставка!S67+([3]ставка!S67*'[3]составляющая '!$B$15*'[3]составляющая '!$C$15)</f>
        <v>0</v>
      </c>
      <c r="T546" s="109">
        <f>[3]ставка!T67+([3]ставка!T67*'[3]составляющая '!$B$15*'[3]составляющая '!$C$15)</f>
        <v>0</v>
      </c>
      <c r="U546" s="109">
        <f>[3]ставка!U67+([3]ставка!U67*'[3]составляющая '!$B$15*'[3]составляющая '!$C$15)</f>
        <v>53.120640135999999</v>
      </c>
      <c r="V546" s="109">
        <f>[3]ставка!V67+([3]ставка!V67*'[3]составляющая '!$B$15*'[3]составляющая '!$C$15)</f>
        <v>63.278718253999998</v>
      </c>
      <c r="W546" s="109">
        <f>[3]ставка!W67+([3]ставка!W67*'[3]составляющая '!$B$15*'[3]составляющая '!$C$15)</f>
        <v>0</v>
      </c>
      <c r="X546" s="109">
        <f>[3]ставка!X67+([3]ставка!X67*'[3]составляющая '!$B$15*'[3]составляющая '!$C$15)</f>
        <v>0</v>
      </c>
      <c r="Y546" s="109">
        <f>[3]ставка!Y67+([3]ставка!Y67*'[3]составляющая '!$B$15*'[3]составляющая '!$C$15)</f>
        <v>0</v>
      </c>
    </row>
    <row r="547" spans="1:25" s="71" customFormat="1" ht="15.75" outlineLevel="1" x14ac:dyDescent="0.25">
      <c r="A547" s="125">
        <v>29</v>
      </c>
      <c r="B547" s="109">
        <f>[3]ставка!B68+([3]ставка!B68*'[3]составляющая '!$B$15*'[3]составляющая '!$C$15)</f>
        <v>0</v>
      </c>
      <c r="C547" s="109">
        <f>[3]ставка!C68+([3]ставка!C68*'[3]составляющая '!$B$15*'[3]составляющая '!$C$15)</f>
        <v>0</v>
      </c>
      <c r="D547" s="109">
        <f>[3]ставка!D68+([3]ставка!D68*'[3]составляющая '!$B$15*'[3]составляющая '!$C$15)</f>
        <v>19.479076301999999</v>
      </c>
      <c r="E547" s="109">
        <f>[3]ставка!E68+([3]ставка!E68*'[3]составляющая '!$B$15*'[3]составляющая '!$C$15)</f>
        <v>2.9297797689999996</v>
      </c>
      <c r="F547" s="109">
        <f>[3]ставка!F68+([3]ставка!F68*'[3]составляющая '!$B$15*'[3]составляющая '!$C$15)</f>
        <v>58.674778616999994</v>
      </c>
      <c r="G547" s="109">
        <f>[3]ставка!G68+([3]ставка!G68*'[3]составляющая '!$B$15*'[3]составляющая '!$C$15)</f>
        <v>126.80629810999999</v>
      </c>
      <c r="H547" s="109">
        <f>[3]ставка!H68+([3]ставка!H68*'[3]составляющая '!$B$15*'[3]составляющая '!$C$15)</f>
        <v>178.29802594200001</v>
      </c>
      <c r="I547" s="109">
        <f>[3]ставка!I68+([3]ставка!I68*'[3]составляющая '!$B$15*'[3]составляющая '!$C$15)</f>
        <v>0</v>
      </c>
      <c r="J547" s="109">
        <f>[3]ставка!J68+([3]ставка!J68*'[3]составляющая '!$B$15*'[3]составляющая '!$C$15)</f>
        <v>109.23893138699999</v>
      </c>
      <c r="K547" s="109">
        <f>[3]ставка!K68+([3]ставка!K68*'[3]составляющая '!$B$15*'[3]составляющая '!$C$15)</f>
        <v>10.768920231999999</v>
      </c>
      <c r="L547" s="109">
        <f>[3]ставка!L68+([3]ставка!L68*'[3]составляющая '!$B$15*'[3]составляющая '!$C$15)</f>
        <v>1.1311891000000001E-2</v>
      </c>
      <c r="M547" s="109">
        <f>[3]ставка!M68+([3]ставка!M68*'[3]составляющая '!$B$15*'[3]составляющая '!$C$15)</f>
        <v>0</v>
      </c>
      <c r="N547" s="109">
        <f>[3]ставка!N68+([3]ставка!N68*'[3]составляющая '!$B$15*'[3]составляющая '!$C$15)</f>
        <v>0</v>
      </c>
      <c r="O547" s="109">
        <f>[3]ставка!O68+([3]ставка!O68*'[3]составляющая '!$B$15*'[3]составляющая '!$C$15)</f>
        <v>0</v>
      </c>
      <c r="P547" s="109">
        <f>[3]ставка!P68+([3]ставка!P68*'[3]составляющая '!$B$15*'[3]составляющая '!$C$15)</f>
        <v>0</v>
      </c>
      <c r="Q547" s="109">
        <f>[3]ставка!Q68+([3]ставка!Q68*'[3]составляющая '!$B$15*'[3]составляющая '!$C$15)</f>
        <v>0</v>
      </c>
      <c r="R547" s="109">
        <f>[3]ставка!R68+([3]ставка!R68*'[3]составляющая '!$B$15*'[3]составляющая '!$C$15)</f>
        <v>0</v>
      </c>
      <c r="S547" s="109">
        <f>[3]ставка!S68+([3]ставка!S68*'[3]составляющая '!$B$15*'[3]составляющая '!$C$15)</f>
        <v>0</v>
      </c>
      <c r="T547" s="109">
        <f>[3]ставка!T68+([3]ставка!T68*'[3]составляющая '!$B$15*'[3]составляющая '!$C$15)</f>
        <v>0</v>
      </c>
      <c r="U547" s="109">
        <f>[3]ставка!U68+([3]ставка!U68*'[3]составляющая '!$B$15*'[3]составляющая '!$C$15)</f>
        <v>0</v>
      </c>
      <c r="V547" s="109">
        <f>[3]ставка!V68+([3]ставка!V68*'[3]составляющая '!$B$15*'[3]составляющая '!$C$15)</f>
        <v>0</v>
      </c>
      <c r="W547" s="109">
        <f>[3]ставка!W68+([3]ставка!W68*'[3]составляющая '!$B$15*'[3]составляющая '!$C$15)</f>
        <v>0</v>
      </c>
      <c r="X547" s="109">
        <f>[3]ставка!X68+([3]ставка!X68*'[3]составляющая '!$B$15*'[3]составляющая '!$C$15)</f>
        <v>0</v>
      </c>
      <c r="Y547" s="109">
        <f>[3]ставка!Y68+([3]ставка!Y68*'[3]составляющая '!$B$15*'[3]составляющая '!$C$15)</f>
        <v>0</v>
      </c>
    </row>
    <row r="548" spans="1:25" s="71" customFormat="1" ht="15.75" outlineLevel="1" x14ac:dyDescent="0.25">
      <c r="A548" s="125">
        <v>30</v>
      </c>
      <c r="B548" s="109">
        <f>[3]ставка!B69+([3]ставка!B69*'[3]составляющая '!$B$15*'[3]составляющая '!$C$15)</f>
        <v>0</v>
      </c>
      <c r="C548" s="109">
        <f>[3]ставка!C69+([3]ставка!C69*'[3]составляющая '!$B$15*'[3]составляющая '!$C$15)</f>
        <v>0</v>
      </c>
      <c r="D548" s="109">
        <f>[3]ставка!D69+([3]ставка!D69*'[3]составляющая '!$B$15*'[3]составляющая '!$C$15)</f>
        <v>10.655801322</v>
      </c>
      <c r="E548" s="109">
        <f>[3]ставка!E69+([3]ставка!E69*'[3]составляющая '!$B$15*'[3]составляющая '!$C$15)</f>
        <v>18.472318002999998</v>
      </c>
      <c r="F548" s="109">
        <f>[3]ставка!F69+([3]ставка!F69*'[3]составляющая '!$B$15*'[3]составляющая '!$C$15)</f>
        <v>12.228154171</v>
      </c>
      <c r="G548" s="109">
        <f>[3]ставка!G69+([3]ставка!G69*'[3]составляющая '!$B$15*'[3]составляющая '!$C$15)</f>
        <v>42.623205288000001</v>
      </c>
      <c r="H548" s="109">
        <f>[3]ставка!H69+([3]ставка!H69*'[3]составляющая '!$B$15*'[3]составляющая '!$C$15)</f>
        <v>93.062927256999998</v>
      </c>
      <c r="I548" s="109">
        <f>[3]ставка!I69+([3]ставка!I69*'[3]составляющая '!$B$15*'[3]составляющая '!$C$15)</f>
        <v>60.552552523000003</v>
      </c>
      <c r="J548" s="109">
        <f>[3]ставка!J69+([3]ставка!J69*'[3]составляющая '!$B$15*'[3]составляющая '!$C$15)</f>
        <v>73.301053679999995</v>
      </c>
      <c r="K548" s="109">
        <f>[3]ставка!K69+([3]ставка!K69*'[3]составляющая '!$B$15*'[3]составляющая '!$C$15)</f>
        <v>6.0292379030000003</v>
      </c>
      <c r="L548" s="109">
        <f>[3]ставка!L69+([3]ставка!L69*'[3]составляющая '!$B$15*'[3]составляющая '!$C$15)</f>
        <v>4.0722807599999999</v>
      </c>
      <c r="M548" s="109">
        <f>[3]ставка!M69+([3]ставка!M69*'[3]составляющая '!$B$15*'[3]составляющая '!$C$15)</f>
        <v>0</v>
      </c>
      <c r="N548" s="109">
        <f>[3]ставка!N69+([3]ставка!N69*'[3]составляющая '!$B$15*'[3]составляющая '!$C$15)</f>
        <v>0</v>
      </c>
      <c r="O548" s="109">
        <f>[3]ставка!O69+([3]ставка!O69*'[3]составляющая '!$B$15*'[3]составляющая '!$C$15)</f>
        <v>0.14705458300000002</v>
      </c>
      <c r="P548" s="109">
        <f>[3]ставка!P69+([3]ставка!P69*'[3]составляющая '!$B$15*'[3]составляющая '!$C$15)</f>
        <v>0</v>
      </c>
      <c r="Q548" s="109">
        <f>[3]ставка!Q69+([3]ставка!Q69*'[3]составляющая '!$B$15*'[3]составляющая '!$C$15)</f>
        <v>0</v>
      </c>
      <c r="R548" s="109">
        <f>[3]ставка!R69+([3]ставка!R69*'[3]составляющая '!$B$15*'[3]составляющая '!$C$15)</f>
        <v>0</v>
      </c>
      <c r="S548" s="109">
        <f>[3]ставка!S69+([3]ставка!S69*'[3]составляющая '!$B$15*'[3]составляющая '!$C$15)</f>
        <v>0</v>
      </c>
      <c r="T548" s="109">
        <f>[3]ставка!T69+([3]ставка!T69*'[3]составляющая '!$B$15*'[3]составляющая '!$C$15)</f>
        <v>0</v>
      </c>
      <c r="U548" s="109">
        <f>[3]ставка!U69+([3]ставка!U69*'[3]составляющая '!$B$15*'[3]составляющая '!$C$15)</f>
        <v>0</v>
      </c>
      <c r="V548" s="109">
        <f>[3]ставка!V69+([3]ставка!V69*'[3]составляющая '!$B$15*'[3]составляющая '!$C$15)</f>
        <v>4.9093606940000001</v>
      </c>
      <c r="W548" s="109">
        <f>[3]ставка!W69+([3]ставка!W69*'[3]составляющая '!$B$15*'[3]составляющая '!$C$15)</f>
        <v>0</v>
      </c>
      <c r="X548" s="109">
        <f>[3]ставка!X69+([3]ставка!X69*'[3]составляющая '!$B$15*'[3]составляющая '!$C$15)</f>
        <v>0</v>
      </c>
      <c r="Y548" s="109">
        <f>[3]ставка!Y69+([3]ставка!Y69*'[3]составляющая '!$B$15*'[3]составляющая '!$C$15)</f>
        <v>0</v>
      </c>
    </row>
    <row r="549" spans="1:25" s="71" customFormat="1" ht="15.75" x14ac:dyDescent="0.25">
      <c r="A549" s="125">
        <v>31</v>
      </c>
      <c r="B549" s="109">
        <f>[3]ставка!B70+([3]ставка!B70*'[3]составляющая '!$B$15*'[3]составляющая '!$C$15)</f>
        <v>0</v>
      </c>
      <c r="C549" s="109">
        <f>[3]ставка!C70+([3]ставка!C70*'[3]составляющая '!$B$15*'[3]составляющая '!$C$15)</f>
        <v>0</v>
      </c>
      <c r="D549" s="109">
        <f>[3]ставка!D70+([3]ставка!D70*'[3]составляющая '!$B$15*'[3]составляющая '!$C$15)</f>
        <v>5.6220098269999994</v>
      </c>
      <c r="E549" s="109">
        <f>[3]ставка!E70+([3]ставка!E70*'[3]составляющая '!$B$15*'[3]составляющая '!$C$15)</f>
        <v>26.741310324000001</v>
      </c>
      <c r="F549" s="109">
        <f>[3]ставка!F70+([3]ставка!F70*'[3]составляющая '!$B$15*'[3]составляющая '!$C$15)</f>
        <v>51.344673249000003</v>
      </c>
      <c r="G549" s="109">
        <f>[3]ставка!G70+([3]ставка!G70*'[3]составляющая '!$B$15*'[3]составляющая '!$C$15)</f>
        <v>64.308100335000006</v>
      </c>
      <c r="H549" s="109">
        <f>[3]ставка!H70+([3]ставка!H70*'[3]составляющая '!$B$15*'[3]составляющая '!$C$15)</f>
        <v>4.5700039639999996</v>
      </c>
      <c r="I549" s="109">
        <f>[3]ставка!I70+([3]ставка!I70*'[3]составляющая '!$B$15*'[3]составляющая '!$C$15)</f>
        <v>0</v>
      </c>
      <c r="J549" s="109">
        <f>[3]ставка!J70+([3]ставка!J70*'[3]составляющая '!$B$15*'[3]составляющая '!$C$15)</f>
        <v>4.5586920730000005</v>
      </c>
      <c r="K549" s="109">
        <f>[3]ставка!K70+([3]ставка!K70*'[3]составляющая '!$B$15*'[3]составляющая '!$C$15)</f>
        <v>0</v>
      </c>
      <c r="L549" s="109">
        <f>[3]ставка!L70+([3]ставка!L70*'[3]составляющая '!$B$15*'[3]составляющая '!$C$15)</f>
        <v>0</v>
      </c>
      <c r="M549" s="109">
        <f>[3]ставка!M70+([3]ставка!M70*'[3]составляющая '!$B$15*'[3]составляющая '!$C$15)</f>
        <v>0</v>
      </c>
      <c r="N549" s="109">
        <f>[3]ставка!N70+([3]ставка!N70*'[3]составляющая '!$B$15*'[3]составляющая '!$C$15)</f>
        <v>0</v>
      </c>
      <c r="O549" s="109">
        <f>[3]ставка!O70+([3]ставка!O70*'[3]составляющая '!$B$15*'[3]составляющая '!$C$15)</f>
        <v>0</v>
      </c>
      <c r="P549" s="109">
        <f>[3]ставка!P70+([3]ставка!P70*'[3]составляющая '!$B$15*'[3]составляющая '!$C$15)</f>
        <v>0</v>
      </c>
      <c r="Q549" s="109">
        <f>[3]ставка!Q70+([3]ставка!Q70*'[3]составляющая '!$B$15*'[3]составляющая '!$C$15)</f>
        <v>0</v>
      </c>
      <c r="R549" s="109">
        <f>[3]ставка!R70+([3]ставка!R70*'[3]составляющая '!$B$15*'[3]составляющая '!$C$15)</f>
        <v>0</v>
      </c>
      <c r="S549" s="109">
        <f>[3]ставка!S70+([3]ставка!S70*'[3]составляющая '!$B$15*'[3]составляющая '!$C$15)</f>
        <v>0</v>
      </c>
      <c r="T549" s="109">
        <f>[3]ставка!T70+([3]ставка!T70*'[3]составляющая '!$B$15*'[3]составляющая '!$C$15)</f>
        <v>0</v>
      </c>
      <c r="U549" s="109">
        <f>[3]ставка!U70+([3]ставка!U70*'[3]составляющая '!$B$15*'[3]составляющая '!$C$15)</f>
        <v>0</v>
      </c>
      <c r="V549" s="109">
        <f>[3]ставка!V70+([3]ставка!V70*'[3]составляющая '!$B$15*'[3]составляющая '!$C$15)</f>
        <v>0</v>
      </c>
      <c r="W549" s="109">
        <f>[3]ставка!W70+([3]ставка!W70*'[3]составляющая '!$B$15*'[3]составляющая '!$C$15)</f>
        <v>0</v>
      </c>
      <c r="X549" s="109">
        <f>[3]ставка!X70+([3]ставка!X70*'[3]составляющая '!$B$15*'[3]составляющая '!$C$15)</f>
        <v>0</v>
      </c>
      <c r="Y549" s="109">
        <f>[3]ставка!Y70+([3]ставка!Y70*'[3]составляющая '!$B$15*'[3]составляющая '!$C$15)</f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10">
        <f>[3]ставка!B75+([3]ставка!B75*'[3]составляющая '!$B$15*'[3]составляющая '!$C$15)</f>
        <v>173.53571983099999</v>
      </c>
      <c r="C553" s="110">
        <f>[3]ставка!C75+([3]ставка!C75*'[3]составляющая '!$B$15*'[3]составляющая '!$C$15)</f>
        <v>127.168278622</v>
      </c>
      <c r="D553" s="110">
        <f>[3]ставка!D75+([3]ставка!D75*'[3]составляющая '!$B$15*'[3]составляющая '!$C$15)</f>
        <v>129.99625137199999</v>
      </c>
      <c r="E553" s="110">
        <f>[3]ставка!E75+([3]ставка!E75*'[3]составляющая '!$B$15*'[3]составляющая '!$C$15)</f>
        <v>83.447819906999996</v>
      </c>
      <c r="F553" s="110">
        <f>[3]ставка!F75+([3]ставка!F75*'[3]составляющая '!$B$15*'[3]составляющая '!$C$15)</f>
        <v>1.1311891000000001E-2</v>
      </c>
      <c r="G553" s="110">
        <f>[3]ставка!G75+([3]ставка!G75*'[3]составляющая '!$B$15*'[3]составляющая '!$C$15)</f>
        <v>0</v>
      </c>
      <c r="H553" s="110">
        <f>[3]ставка!H75+([3]ставка!H75*'[3]составляющая '!$B$15*'[3]составляющая '!$C$15)</f>
        <v>0.97282262599999991</v>
      </c>
      <c r="I553" s="110">
        <f>[3]ставка!I75+([3]ставка!I75*'[3]составляющая '!$B$15*'[3]составляющая '!$C$15)</f>
        <v>101.69390009</v>
      </c>
      <c r="J553" s="110">
        <f>[3]ставка!J75+([3]ставка!J75*'[3]составляющая '!$B$15*'[3]составляющая '!$C$15)</f>
        <v>103.82053559799999</v>
      </c>
      <c r="K553" s="110">
        <f>[3]ставка!K75+([3]ставка!K75*'[3]составляющая '!$B$15*'[3]составляющая '!$C$15)</f>
        <v>139.034452281</v>
      </c>
      <c r="L553" s="110">
        <f>[3]ставка!L75+([3]ставка!L75*'[3]составляющая '!$B$15*'[3]составляющая '!$C$15)</f>
        <v>322.377581609</v>
      </c>
      <c r="M553" s="110">
        <f>[3]ставка!M75+([3]ставка!M75*'[3]составляющая '!$B$15*'[3]составляющая '!$C$15)</f>
        <v>299.87823041000001</v>
      </c>
      <c r="N553" s="110">
        <f>[3]ставка!N75+([3]ставка!N75*'[3]составляющая '!$B$15*'[3]составляющая '!$C$15)</f>
        <v>267.02849894600001</v>
      </c>
      <c r="O553" s="110">
        <f>[3]ставка!O75+([3]ставка!O75*'[3]составляющая '!$B$15*'[3]составляющая '!$C$15)</f>
        <v>299.36919531499996</v>
      </c>
      <c r="P553" s="110">
        <f>[3]ставка!P75+([3]ставка!P75*'[3]составляющая '!$B$15*'[3]составляющая '!$C$15)</f>
        <v>289.48260258099998</v>
      </c>
      <c r="Q553" s="110">
        <f>[3]ставка!Q75+([3]ставка!Q75*'[3]составляющая '!$B$15*'[3]составляющая '!$C$15)</f>
        <v>384.67216534599999</v>
      </c>
      <c r="R553" s="110">
        <f>[3]ставка!R75+([3]ставка!R75*'[3]составляющая '!$B$15*'[3]составляющая '!$C$15)</f>
        <v>407.42037814700001</v>
      </c>
      <c r="S553" s="110">
        <f>[3]ставка!S75+([3]ставка!S75*'[3]составляющая '!$B$15*'[3]составляющая '!$C$15)</f>
        <v>382.63602496599998</v>
      </c>
      <c r="T553" s="110">
        <f>[3]ставка!T75+([3]ставка!T75*'[3]составляющая '!$B$15*'[3]составляющая '!$C$15)</f>
        <v>103.95627829</v>
      </c>
      <c r="U553" s="110">
        <f>[3]ставка!U75+([3]ставка!U75*'[3]составляющая '!$B$15*'[3]составляющая '!$C$15)</f>
        <v>25.270764493999998</v>
      </c>
      <c r="V553" s="110">
        <f>[3]ставка!V75+([3]ставка!V75*'[3]составляющая '!$B$15*'[3]составляющая '!$C$15)</f>
        <v>136.658955171</v>
      </c>
      <c r="W553" s="110">
        <f>[3]ставка!W75+([3]ставка!W75*'[3]составляющая '!$B$15*'[3]составляющая '!$C$15)</f>
        <v>313.50905906499997</v>
      </c>
      <c r="X553" s="110">
        <f>[3]ставка!X75+([3]ставка!X75*'[3]составляющая '!$B$15*'[3]составляющая '!$C$15)</f>
        <v>88.504235183999995</v>
      </c>
      <c r="Y553" s="110">
        <f>[3]ставка!Y75+([3]ставка!Y75*'[3]составляющая '!$B$15*'[3]составляющая '!$C$15)</f>
        <v>77.678755496999997</v>
      </c>
    </row>
    <row r="554" spans="1:25" s="71" customFormat="1" ht="15.75" outlineLevel="1" x14ac:dyDescent="0.25">
      <c r="A554" s="125">
        <v>2</v>
      </c>
      <c r="B554" s="110">
        <f>[3]ставка!B76+([3]ставка!B76*'[3]составляющая '!$B$15*'[3]составляющая '!$C$15)</f>
        <v>102.21424707599999</v>
      </c>
      <c r="C554" s="110">
        <f>[3]ставка!C76+([3]ставка!C76*'[3]составляющая '!$B$15*'[3]составляющая '!$C$15)</f>
        <v>124.11406805199999</v>
      </c>
      <c r="D554" s="110">
        <f>[3]ставка!D76+([3]ставка!D76*'[3]составляющая '!$B$15*'[3]составляющая '!$C$15)</f>
        <v>90.687430147000001</v>
      </c>
      <c r="E554" s="110">
        <f>[3]ставка!E76+([3]ставка!E76*'[3]составляющая '!$B$15*'[3]составляющая '!$C$15)</f>
        <v>333.21437318699998</v>
      </c>
      <c r="F554" s="110">
        <f>[3]ставка!F76+([3]ставка!F76*'[3]составляющая '!$B$15*'[3]составляющая '!$C$15)</f>
        <v>6.0518616849999995</v>
      </c>
      <c r="G554" s="110">
        <f>[3]ставка!G76+([3]ставка!G76*'[3]составляющая '!$B$15*'[3]составляющая '!$C$15)</f>
        <v>0</v>
      </c>
      <c r="H554" s="110">
        <f>[3]ставка!H76+([3]ставка!H76*'[3]составляющая '!$B$15*'[3]составляющая '!$C$15)</f>
        <v>9.0495128000000008E-2</v>
      </c>
      <c r="I554" s="110">
        <f>[3]ставка!I76+([3]ставка!I76*'[3]составляющая '!$B$15*'[3]составляющая '!$C$15)</f>
        <v>0</v>
      </c>
      <c r="J554" s="110">
        <f>[3]ставка!J76+([3]ставка!J76*'[3]составляющая '!$B$15*'[3]составляющая '!$C$15)</f>
        <v>0</v>
      </c>
      <c r="K554" s="110">
        <f>[3]ставка!K76+([3]ставка!K76*'[3]составляющая '!$B$15*'[3]составляющая '!$C$15)</f>
        <v>45.824470440999995</v>
      </c>
      <c r="L554" s="110">
        <f>[3]ставка!L76+([3]ставка!L76*'[3]составляющая '!$B$15*'[3]составляющая '!$C$15)</f>
        <v>123.672904303</v>
      </c>
      <c r="M554" s="110">
        <f>[3]ставка!M76+([3]ставка!M76*'[3]составляющая '!$B$15*'[3]составляющая '!$C$15)</f>
        <v>216.06842999099999</v>
      </c>
      <c r="N554" s="110">
        <f>[3]ставка!N76+([3]ставка!N76*'[3]составляющая '!$B$15*'[3]составляющая '!$C$15)</f>
        <v>305.26269052600003</v>
      </c>
      <c r="O554" s="110">
        <f>[3]ставка!O76+([3]ставка!O76*'[3]составляющая '!$B$15*'[3]составляющая '!$C$15)</f>
        <v>311.89145865200004</v>
      </c>
      <c r="P554" s="110">
        <f>[3]ставка!P76+([3]ставка!P76*'[3]составляющая '!$B$15*'[3]составляющая '!$C$15)</f>
        <v>450.05489532600001</v>
      </c>
      <c r="Q554" s="110">
        <f>[3]ставка!Q76+([3]ставка!Q76*'[3]составляющая '!$B$15*'[3]составляющая '!$C$15)</f>
        <v>374.60458235600004</v>
      </c>
      <c r="R554" s="110">
        <f>[3]ставка!R76+([3]ставка!R76*'[3]составляющая '!$B$15*'[3]составляющая '!$C$15)</f>
        <v>394.16284189499999</v>
      </c>
      <c r="S554" s="110">
        <f>[3]ставка!S76+([3]ставка!S76*'[3]составляющая '!$B$15*'[3]составляющая '!$C$15)</f>
        <v>397.579032977</v>
      </c>
      <c r="T554" s="110">
        <f>[3]ставка!T76+([3]ставка!T76*'[3]составляющая '!$B$15*'[3]составляющая '!$C$15)</f>
        <v>203.00319588600001</v>
      </c>
      <c r="U554" s="110">
        <f>[3]ставка!U76+([3]ставка!U76*'[3]составляющая '!$B$15*'[3]составляющая '!$C$15)</f>
        <v>0</v>
      </c>
      <c r="V554" s="110">
        <f>[3]ставка!V76+([3]ставка!V76*'[3]составляющая '!$B$15*'[3]составляющая '!$C$15)</f>
        <v>90.958915531000002</v>
      </c>
      <c r="W554" s="110">
        <f>[3]ставка!W76+([3]ставка!W76*'[3]составляющая '!$B$15*'[3]составляющая '!$C$15)</f>
        <v>89.974781014000001</v>
      </c>
      <c r="X554" s="110">
        <f>[3]ставка!X76+([3]ставка!X76*'[3]составляющая '!$B$15*'[3]составляющая '!$C$15)</f>
        <v>376.34661356999999</v>
      </c>
      <c r="Y554" s="110">
        <f>[3]ставка!Y76+([3]ставка!Y76*'[3]составляющая '!$B$15*'[3]составляющая '!$C$15)</f>
        <v>394.62662942600002</v>
      </c>
    </row>
    <row r="555" spans="1:25" s="71" customFormat="1" ht="15.75" outlineLevel="1" x14ac:dyDescent="0.25">
      <c r="A555" s="125">
        <v>3</v>
      </c>
      <c r="B555" s="110">
        <f>[3]ставка!B77+([3]ставка!B77*'[3]составляющая '!$B$15*'[3]составляющая '!$C$15)</f>
        <v>14.004121058000001</v>
      </c>
      <c r="C555" s="110">
        <f>[3]ставка!C77+([3]ставка!C77*'[3]составляющая '!$B$15*'[3]составляющая '!$C$15)</f>
        <v>28.992376632999999</v>
      </c>
      <c r="D555" s="110">
        <f>[3]ставка!D77+([3]ставка!D77*'[3]составляющая '!$B$15*'[3]составляющая '!$C$15)</f>
        <v>55.869429648999997</v>
      </c>
      <c r="E555" s="110">
        <f>[3]ставка!E77+([3]ставка!E77*'[3]составляющая '!$B$15*'[3]составляющая '!$C$15)</f>
        <v>29.908639804</v>
      </c>
      <c r="F555" s="110">
        <f>[3]ставка!F77+([3]ставка!F77*'[3]составляющая '!$B$15*'[3]составляющая '!$C$15)</f>
        <v>13.596892982</v>
      </c>
      <c r="G555" s="110">
        <f>[3]ставка!G77+([3]ставка!G77*'[3]составляющая '!$B$15*'[3]составляющая '!$C$15)</f>
        <v>0</v>
      </c>
      <c r="H555" s="110">
        <f>[3]ставка!H77+([3]ставка!H77*'[3]составляющая '!$B$15*'[3]составляющая '!$C$15)</f>
        <v>107.82494501199999</v>
      </c>
      <c r="I555" s="110">
        <f>[3]ставка!I77+([3]ставка!I77*'[3]составляющая '!$B$15*'[3]составляющая '!$C$15)</f>
        <v>51.706653760999998</v>
      </c>
      <c r="J555" s="110">
        <f>[3]ставка!J77+([3]ставка!J77*'[3]составляющая '!$B$15*'[3]составляющая '!$C$15)</f>
        <v>0</v>
      </c>
      <c r="K555" s="110">
        <f>[3]ставка!K77+([3]ставка!K77*'[3]составляющая '!$B$15*'[3]составляющая '!$C$15)</f>
        <v>318.32792463100003</v>
      </c>
      <c r="L555" s="110">
        <f>[3]ставка!L77+([3]ставка!L77*'[3]составляющая '!$B$15*'[3]составляющая '!$C$15)</f>
        <v>34.094039473999999</v>
      </c>
      <c r="M555" s="110">
        <f>[3]ставка!M77+([3]ставка!M77*'[3]составляющая '!$B$15*'[3]составляющая '!$C$15)</f>
        <v>365.95098574099995</v>
      </c>
      <c r="N555" s="110">
        <f>[3]ставка!N77+([3]ставка!N77*'[3]составляющая '!$B$15*'[3]составляющая '!$C$15)</f>
        <v>369.41242438699999</v>
      </c>
      <c r="O555" s="110">
        <f>[3]ставка!O77+([3]ставка!O77*'[3]составляющая '!$B$15*'[3]составляющая '!$C$15)</f>
        <v>310.94125980799998</v>
      </c>
      <c r="P555" s="110">
        <f>[3]ставка!P77+([3]ставка!P77*'[3]составляющая '!$B$15*'[3]составляющая '!$C$15)</f>
        <v>379.95510679899996</v>
      </c>
      <c r="Q555" s="110">
        <f>[3]ставка!Q77+([3]ставка!Q77*'[3]составляющая '!$B$15*'[3]составляющая '!$C$15)</f>
        <v>371.62955502299997</v>
      </c>
      <c r="R555" s="110">
        <f>[3]ставка!R77+([3]ставка!R77*'[3]составляющая '!$B$15*'[3]составляющая '!$C$15)</f>
        <v>346.86782562399998</v>
      </c>
      <c r="S555" s="110">
        <f>[3]ставка!S77+([3]ставка!S77*'[3]составляющая '!$B$15*'[3]составляющая '!$C$15)</f>
        <v>363.43974593900003</v>
      </c>
      <c r="T555" s="110">
        <f>[3]ставка!T77+([3]ставка!T77*'[3]составляющая '!$B$15*'[3]составляющая '!$C$15)</f>
        <v>79.115365654000001</v>
      </c>
      <c r="U555" s="110">
        <f>[3]ставка!U77+([3]ставка!U77*'[3]составляющая '!$B$15*'[3]составляющая '!$C$15)</f>
        <v>9.0495128000000008E-2</v>
      </c>
      <c r="V555" s="110">
        <f>[3]ставка!V77+([3]ставка!V77*'[3]составляющая '!$B$15*'[3]составляющая '!$C$15)</f>
        <v>95.947459461999983</v>
      </c>
      <c r="W555" s="110">
        <f>[3]ставка!W77+([3]ставка!W77*'[3]составляющая '!$B$15*'[3]составляющая '!$C$15)</f>
        <v>348.30443578100005</v>
      </c>
      <c r="X555" s="110">
        <f>[3]ставка!X77+([3]ставка!X77*'[3]составляющая '!$B$15*'[3]составляющая '!$C$15)</f>
        <v>454.70408252700003</v>
      </c>
      <c r="Y555" s="110">
        <f>[3]ставка!Y77+([3]ставка!Y77*'[3]составляющая '!$B$15*'[3]составляющая '!$C$15)</f>
        <v>715.89564571699998</v>
      </c>
    </row>
    <row r="556" spans="1:25" s="71" customFormat="1" ht="15.75" outlineLevel="1" x14ac:dyDescent="0.25">
      <c r="A556" s="125">
        <v>4</v>
      </c>
      <c r="B556" s="110">
        <f>[3]ставка!B78+([3]ставка!B78*'[3]составляющая '!$B$15*'[3]составляющая '!$C$15)</f>
        <v>69.307956157000007</v>
      </c>
      <c r="C556" s="110">
        <f>[3]ставка!C78+([3]ставка!C78*'[3]составляющая '!$B$15*'[3]составляющая '!$C$15)</f>
        <v>121.625452032</v>
      </c>
      <c r="D556" s="110">
        <f>[3]ставка!D78+([3]ставка!D78*'[3]составляющая '!$B$15*'[3]составляющая '!$C$15)</f>
        <v>66.581790425999998</v>
      </c>
      <c r="E556" s="110">
        <f>[3]ставка!E78+([3]ставка!E78*'[3]составляющая '!$B$15*'[3]составляющая '!$C$15)</f>
        <v>28.302351282</v>
      </c>
      <c r="F556" s="110">
        <f>[3]ставка!F78+([3]ставка!F78*'[3]составляющая '!$B$15*'[3]составляющая '!$C$15)</f>
        <v>0</v>
      </c>
      <c r="G556" s="110">
        <f>[3]ставка!G78+([3]ставка!G78*'[3]составляющая '!$B$15*'[3]составляющая '!$C$15)</f>
        <v>0</v>
      </c>
      <c r="H556" s="110">
        <f>[3]ставка!H78+([3]ставка!H78*'[3]составляющая '!$B$15*'[3]составляющая '!$C$15)</f>
        <v>1.7533431050000001</v>
      </c>
      <c r="I556" s="110">
        <f>[3]ставка!I78+([3]ставка!I78*'[3]составляющая '!$B$15*'[3]составляющая '!$C$15)</f>
        <v>0</v>
      </c>
      <c r="J556" s="110">
        <f>[3]ставка!J78+([3]ставка!J78*'[3]составляющая '!$B$15*'[3]составляющая '!$C$15)</f>
        <v>0</v>
      </c>
      <c r="K556" s="110">
        <f>[3]ставка!K78+([3]ставка!K78*'[3]составляющая '!$B$15*'[3]составляющая '!$C$15)</f>
        <v>106.3317754</v>
      </c>
      <c r="L556" s="110">
        <f>[3]ставка!L78+([3]ставка!L78*'[3]составляющая '!$B$15*'[3]составляющая '!$C$15)</f>
        <v>114.13698019</v>
      </c>
      <c r="M556" s="110">
        <f>[3]ставка!M78+([3]ставка!M78*'[3]составляющая '!$B$15*'[3]составляющая '!$C$15)</f>
        <v>50.337914949999998</v>
      </c>
      <c r="N556" s="110">
        <f>[3]ставка!N78+([3]ставка!N78*'[3]составляющая '!$B$15*'[3]составляющая '!$C$15)</f>
        <v>62.362455083</v>
      </c>
      <c r="O556" s="110">
        <f>[3]ставка!O78+([3]ставка!O78*'[3]составляющая '!$B$15*'[3]составляющая '!$C$15)</f>
        <v>52.509798021999998</v>
      </c>
      <c r="P556" s="110">
        <f>[3]ставка!P78+([3]ставка!P78*'[3]составляющая '!$B$15*'[3]составляющая '!$C$15)</f>
        <v>130.65234104999999</v>
      </c>
      <c r="Q556" s="110">
        <f>[3]ставка!Q78+([3]ставка!Q78*'[3]составляющая '!$B$15*'[3]составляющая '!$C$15)</f>
        <v>216.532217522</v>
      </c>
      <c r="R556" s="110">
        <f>[3]ставка!R78+([3]ставка!R78*'[3]составляющая '!$B$15*'[3]составляющая '!$C$15)</f>
        <v>303.28310960100004</v>
      </c>
      <c r="S556" s="110">
        <f>[3]ставка!S78+([3]ставка!S78*'[3]составляющая '!$B$15*'[3]составляющая '!$C$15)</f>
        <v>258.53326880500003</v>
      </c>
      <c r="T556" s="110">
        <f>[3]ставка!T78+([3]ставка!T78*'[3]составляющая '!$B$15*'[3]составляющая '!$C$15)</f>
        <v>6.3459708510000006</v>
      </c>
      <c r="U556" s="110">
        <f>[3]ставка!U78+([3]ставка!U78*'[3]составляющая '!$B$15*'[3]составляющая '!$C$15)</f>
        <v>17.182762429</v>
      </c>
      <c r="V556" s="110">
        <f>[3]ставка!V78+([3]ставка!V78*'[3]составляющая '!$B$15*'[3]составляющая '!$C$15)</f>
        <v>136.52321247899999</v>
      </c>
      <c r="W556" s="110">
        <f>[3]ставка!W78+([3]ставка!W78*'[3]составляющая '!$B$15*'[3]составляющая '!$C$15)</f>
        <v>327.62629903300001</v>
      </c>
      <c r="X556" s="110">
        <f>[3]ставка!X78+([3]ставка!X78*'[3]составляющая '!$B$15*'[3]составляющая '!$C$15)</f>
        <v>218.59098168400001</v>
      </c>
      <c r="Y556" s="110">
        <f>[3]ставка!Y78+([3]ставка!Y78*'[3]составляющая '!$B$15*'[3]составляющая '!$C$15)</f>
        <v>1104.0518734909999</v>
      </c>
    </row>
    <row r="557" spans="1:25" s="71" customFormat="1" ht="15.75" outlineLevel="1" x14ac:dyDescent="0.25">
      <c r="A557" s="125">
        <v>5</v>
      </c>
      <c r="B557" s="110">
        <f>[3]ставка!B79+([3]ставка!B79*'[3]составляющая '!$B$15*'[3]составляющая '!$C$15)</f>
        <v>141.69274666600001</v>
      </c>
      <c r="C557" s="110">
        <f>[3]ставка!C79+([3]ставка!C79*'[3]составляющая '!$B$15*'[3]составляющая '!$C$15)</f>
        <v>354.70696608700001</v>
      </c>
      <c r="D557" s="110">
        <f>[3]ставка!D79+([3]ставка!D79*'[3]составляющая '!$B$15*'[3]составляющая '!$C$15)</f>
        <v>112.168711156</v>
      </c>
      <c r="E557" s="110">
        <f>[3]ставка!E79+([3]ставка!E79*'[3]составляющая '!$B$15*'[3]составляющая '!$C$15)</f>
        <v>36.073620398999999</v>
      </c>
      <c r="F557" s="110">
        <f>[3]ставка!F79+([3]ставка!F79*'[3]составляющая '!$B$15*'[3]составляющая '!$C$15)</f>
        <v>14.682834518</v>
      </c>
      <c r="G557" s="110">
        <f>[3]ставка!G79+([3]ставка!G79*'[3]составляющая '!$B$15*'[3]составляющая '!$C$15)</f>
        <v>6.2441638319999999</v>
      </c>
      <c r="H557" s="110">
        <f>[3]ставка!H79+([3]ставка!H79*'[3]составляющая '!$B$15*'[3]составляющая '!$C$15)</f>
        <v>0</v>
      </c>
      <c r="I557" s="110">
        <f>[3]ставка!I79+([3]ставка!I79*'[3]составляющая '!$B$15*'[3]составляющая '!$C$15)</f>
        <v>3.3935673E-2</v>
      </c>
      <c r="J557" s="110">
        <f>[3]ставка!J79+([3]ставка!J79*'[3]составляющая '!$B$15*'[3]составляющая '!$C$15)</f>
        <v>0</v>
      </c>
      <c r="K557" s="110">
        <f>[3]ставка!K79+([3]ставка!K79*'[3]составляющая '!$B$15*'[3]составляющая '!$C$15)</f>
        <v>52.091258054999997</v>
      </c>
      <c r="L557" s="110">
        <f>[3]ставка!L79+([3]ставка!L79*'[3]составляющая '!$B$15*'[3]составляющая '!$C$15)</f>
        <v>147.40525162099999</v>
      </c>
      <c r="M557" s="110">
        <f>[3]ставка!M79+([3]ставка!M79*'[3]составляющая '!$B$15*'[3]составляющая '!$C$15)</f>
        <v>95.721221642000003</v>
      </c>
      <c r="N557" s="110">
        <f>[3]ставка!N79+([3]ставка!N79*'[3]составляющая '!$B$15*'[3]составляющая '!$C$15)</f>
        <v>142.25834121600002</v>
      </c>
      <c r="O557" s="110">
        <f>[3]ставка!O79+([3]ставка!O79*'[3]составляющая '!$B$15*'[3]составляющая '!$C$15)</f>
        <v>164.542766486</v>
      </c>
      <c r="P557" s="110">
        <f>[3]ставка!P79+([3]ставка!P79*'[3]составляющая '!$B$15*'[3]составляющая '!$C$15)</f>
        <v>161.63561049899999</v>
      </c>
      <c r="Q557" s="110">
        <f>[3]ставка!Q79+([3]ставка!Q79*'[3]составляющая '!$B$15*'[3]составляющая '!$C$15)</f>
        <v>136.43271735100001</v>
      </c>
      <c r="R557" s="110">
        <f>[3]ставка!R79+([3]ставка!R79*'[3]составляющая '!$B$15*'[3]составляющая '!$C$15)</f>
        <v>202.60727970100001</v>
      </c>
      <c r="S557" s="110">
        <f>[3]ставка!S79+([3]ставка!S79*'[3]составляющая '!$B$15*'[3]составляющая '!$C$15)</f>
        <v>290.20656360500004</v>
      </c>
      <c r="T557" s="110">
        <f>[3]ставка!T79+([3]ставка!T79*'[3]составляющая '!$B$15*'[3]составляющая '!$C$15)</f>
        <v>11.798302312999999</v>
      </c>
      <c r="U557" s="110">
        <f>[3]ставка!U79+([3]ставка!U79*'[3]составляющая '!$B$15*'[3]составляющая '!$C$15)</f>
        <v>16.537984641999998</v>
      </c>
      <c r="V557" s="110">
        <f>[3]ставка!V79+([3]ставка!V79*'[3]составляющая '!$B$15*'[3]составляющая '!$C$15)</f>
        <v>283.89452842700001</v>
      </c>
      <c r="W557" s="110">
        <f>[3]ставка!W79+([3]ставка!W79*'[3]составляющая '!$B$15*'[3]составляющая '!$C$15)</f>
        <v>302.93244098000002</v>
      </c>
      <c r="X557" s="110">
        <f>[3]ставка!X79+([3]ставка!X79*'[3]составляющая '!$B$15*'[3]составляющая '!$C$15)</f>
        <v>34.308965402999995</v>
      </c>
      <c r="Y557" s="110">
        <f>[3]ставка!Y79+([3]ставка!Y79*'[3]составляющая '!$B$15*'[3]составляющая '!$C$15)</f>
        <v>677.18635471499999</v>
      </c>
    </row>
    <row r="558" spans="1:25" s="71" customFormat="1" ht="15.75" outlineLevel="1" x14ac:dyDescent="0.25">
      <c r="A558" s="125">
        <v>6</v>
      </c>
      <c r="B558" s="110">
        <f>[3]ставка!B80+([3]ставка!B80*'[3]составляющая '!$B$15*'[3]составляющая '!$C$15)</f>
        <v>183.97659522399999</v>
      </c>
      <c r="C558" s="110">
        <f>[3]ставка!C80+([3]ставка!C80*'[3]составляющая '!$B$15*'[3]составляющая '!$C$15)</f>
        <v>282.299551796</v>
      </c>
      <c r="D558" s="110">
        <f>[3]ставка!D80+([3]ставка!D80*'[3]составляющая '!$B$15*'[3]составляющая '!$C$15)</f>
        <v>238.33023147899999</v>
      </c>
      <c r="E558" s="110">
        <f>[3]ставка!E80+([3]ставка!E80*'[3]составляющая '!$B$15*'[3]составляющая '!$C$15)</f>
        <v>25.598809332999998</v>
      </c>
      <c r="F558" s="110">
        <f>[3]ставка!F80+([3]ставка!F80*'[3]составляющая '!$B$15*'[3]составляющая '!$C$15)</f>
        <v>0</v>
      </c>
      <c r="G558" s="110">
        <f>[3]ставка!G80+([3]ставка!G80*'[3]составляющая '!$B$15*'[3]составляющая '!$C$15)</f>
        <v>0</v>
      </c>
      <c r="H558" s="110">
        <f>[3]ставка!H80+([3]ставка!H80*'[3]составляющая '!$B$15*'[3]составляющая '!$C$15)</f>
        <v>0</v>
      </c>
      <c r="I558" s="110">
        <f>[3]ставка!I80+([3]ставка!I80*'[3]составляющая '!$B$15*'[3]составляющая '!$C$15)</f>
        <v>0.61084211399999999</v>
      </c>
      <c r="J558" s="110">
        <f>[3]ставка!J80+([3]ставка!J80*'[3]составляющая '!$B$15*'[3]составляющая '!$C$15)</f>
        <v>0.36198051200000003</v>
      </c>
      <c r="K558" s="110">
        <f>[3]ставка!K80+([3]ставка!K80*'[3]составляющая '!$B$15*'[3]составляющая '!$C$15)</f>
        <v>2.3528733280000003</v>
      </c>
      <c r="L558" s="110">
        <f>[3]ставка!L80+([3]ставка!L80*'[3]составляющая '!$B$15*'[3]составляющая '!$C$15)</f>
        <v>0.98413451699999999</v>
      </c>
      <c r="M558" s="110">
        <f>[3]ставка!M80+([3]ставка!M80*'[3]составляющая '!$B$15*'[3]составляющая '!$C$15)</f>
        <v>18.381822875000001</v>
      </c>
      <c r="N558" s="110">
        <f>[3]ставка!N80+([3]ставка!N80*'[3]составляющая '!$B$15*'[3]составляющая '!$C$15)</f>
        <v>91.388767389000009</v>
      </c>
      <c r="O558" s="110">
        <f>[3]ставка!O80+([3]ставка!O80*'[3]составляющая '!$B$15*'[3]составляющая '!$C$15)</f>
        <v>88.108318999000005</v>
      </c>
      <c r="P558" s="110">
        <f>[3]ставка!P80+([3]ставка!P80*'[3]составляющая '!$B$15*'[3]составляющая '!$C$15)</f>
        <v>109.883709174</v>
      </c>
      <c r="Q558" s="110">
        <f>[3]ставка!Q80+([3]ставка!Q80*'[3]составляющая '!$B$15*'[3]составляющая '!$C$15)</f>
        <v>77.418582004000001</v>
      </c>
      <c r="R558" s="110">
        <f>[3]ставка!R80+([3]ставка!R80*'[3]составляющая '!$B$15*'[3]составляющая '!$C$15)</f>
        <v>167.71009596599998</v>
      </c>
      <c r="S558" s="110">
        <f>[3]ставка!S80+([3]ставка!S80*'[3]составляющая '!$B$15*'[3]составляющая '!$C$15)</f>
        <v>120.14359431099999</v>
      </c>
      <c r="T558" s="110">
        <f>[3]ставка!T80+([3]ставка!T80*'[3]составляющая '!$B$15*'[3]составляющая '!$C$15)</f>
        <v>11.719119075999998</v>
      </c>
      <c r="U558" s="110">
        <f>[3]ставка!U80+([3]ставка!U80*'[3]составляющая '!$B$15*'[3]составляющая '!$C$15)</f>
        <v>39.105207186999998</v>
      </c>
      <c r="V558" s="110">
        <f>[3]ставка!V80+([3]ставка!V80*'[3]составляющая '!$B$15*'[3]составляющая '!$C$15)</f>
        <v>347.2750537</v>
      </c>
      <c r="W558" s="110">
        <f>[3]ставка!W80+([3]ставка!W80*'[3]составляющая '!$B$15*'[3]составляющая '!$C$15)</f>
        <v>371.64086691400001</v>
      </c>
      <c r="X558" s="110">
        <f>[3]ставка!X80+([3]ставка!X80*'[3]составляющая '!$B$15*'[3]составляющая '!$C$15)</f>
        <v>38.641419655999997</v>
      </c>
      <c r="Y558" s="110">
        <f>[3]ставка!Y80+([3]ставка!Y80*'[3]составляющая '!$B$15*'[3]составляющая '!$C$15)</f>
        <v>444.59125197299994</v>
      </c>
    </row>
    <row r="559" spans="1:25" s="71" customFormat="1" ht="15.75" outlineLevel="1" x14ac:dyDescent="0.25">
      <c r="A559" s="125">
        <v>7</v>
      </c>
      <c r="B559" s="110">
        <f>[3]ставка!B81+([3]ставка!B81*'[3]составляющая '!$B$15*'[3]составляющая '!$C$15)</f>
        <v>180.94500843600002</v>
      </c>
      <c r="C559" s="110">
        <f>[3]ставка!C81+([3]ставка!C81*'[3]составляющая '!$B$15*'[3]составляющая '!$C$15)</f>
        <v>119.45356896</v>
      </c>
      <c r="D559" s="110">
        <f>[3]ставка!D81+([3]ставка!D81*'[3]составляющая '!$B$15*'[3]составляющая '!$C$15)</f>
        <v>86.08349050999999</v>
      </c>
      <c r="E559" s="110">
        <f>[3]ставка!E81+([3]ставка!E81*'[3]составляющая '!$B$15*'[3]составляющая '!$C$15)</f>
        <v>5.2034698599999993</v>
      </c>
      <c r="F559" s="110">
        <f>[3]ставка!F81+([3]ставка!F81*'[3]составляющая '!$B$15*'[3]составляющая '!$C$15)</f>
        <v>0</v>
      </c>
      <c r="G559" s="110">
        <f>[3]ставка!G81+([3]ставка!G81*'[3]составляющая '!$B$15*'[3]составляющая '!$C$15)</f>
        <v>0</v>
      </c>
      <c r="H559" s="110">
        <f>[3]ставка!H81+([3]ставка!H81*'[3]составляющая '!$B$15*'[3]составляющая '!$C$15)</f>
        <v>0.80314426099999991</v>
      </c>
      <c r="I559" s="110">
        <f>[3]ставка!I81+([3]ставка!I81*'[3]составляющая '!$B$15*'[3]составляющая '!$C$15)</f>
        <v>67.124761194000001</v>
      </c>
      <c r="J559" s="110">
        <f>[3]ставка!J81+([3]ставка!J81*'[3]составляющая '!$B$15*'[3]составляющая '!$C$15)</f>
        <v>23.845466227999999</v>
      </c>
      <c r="K559" s="110">
        <f>[3]ставка!K81+([3]ставка!K81*'[3]составляющая '!$B$15*'[3]составляющая '!$C$15)</f>
        <v>75.948036173999995</v>
      </c>
      <c r="L559" s="110">
        <f>[3]ставка!L81+([3]ставка!L81*'[3]составляющая '!$B$15*'[3]составляющая '!$C$15)</f>
        <v>150.73094757499999</v>
      </c>
      <c r="M559" s="110">
        <f>[3]ставка!M81+([3]ставка!M81*'[3]составляющая '!$B$15*'[3]составляющая '!$C$15)</f>
        <v>177.58537680900002</v>
      </c>
      <c r="N559" s="110">
        <f>[3]ставка!N81+([3]ставка!N81*'[3]составляющая '!$B$15*'[3]составляющая '!$C$15)</f>
        <v>206.996293409</v>
      </c>
      <c r="O559" s="110">
        <f>[3]ставка!O81+([3]ставка!O81*'[3]составляющая '!$B$15*'[3]составляющая '!$C$15)</f>
        <v>275.953580945</v>
      </c>
      <c r="P559" s="110">
        <f>[3]ставка!P81+([3]ставка!P81*'[3]составляющая '!$B$15*'[3]составляющая '!$C$15)</f>
        <v>362.27462116599997</v>
      </c>
      <c r="Q559" s="110">
        <f>[3]ставка!Q81+([3]ставка!Q81*'[3]составляющая '!$B$15*'[3]составляющая '!$C$15)</f>
        <v>358.81318252</v>
      </c>
      <c r="R559" s="110">
        <f>[3]ставка!R81+([3]ставка!R81*'[3]составляющая '!$B$15*'[3]составляющая '!$C$15)</f>
        <v>302.310286975</v>
      </c>
      <c r="S559" s="110">
        <f>[3]ставка!S81+([3]ставка!S81*'[3]составляющая '!$B$15*'[3]составляющая '!$C$15)</f>
        <v>296.55253445600005</v>
      </c>
      <c r="T559" s="110">
        <f>[3]ставка!T81+([3]ставка!T81*'[3]составляющая '!$B$15*'[3]составляющая '!$C$15)</f>
        <v>393.20133116</v>
      </c>
      <c r="U559" s="110">
        <f>[3]ставка!U81+([3]ставка!U81*'[3]составляющая '!$B$15*'[3]составляющая '!$C$15)</f>
        <v>37.985329977999996</v>
      </c>
      <c r="V559" s="110">
        <f>[3]ставка!V81+([3]ставка!V81*'[3]составляющая '!$B$15*'[3]составляющая '!$C$15)</f>
        <v>459.44376485600003</v>
      </c>
      <c r="W559" s="110">
        <f>[3]ставка!W81+([3]ставка!W81*'[3]составляющая '!$B$15*'[3]составляющая '!$C$15)</f>
        <v>448.27892843900003</v>
      </c>
      <c r="X559" s="110">
        <f>[3]ставка!X81+([3]ставка!X81*'[3]составляющая '!$B$15*'[3]составляющая '!$C$15)</f>
        <v>394.62662942600002</v>
      </c>
      <c r="Y559" s="110">
        <f>[3]ставка!Y81+([3]ставка!Y81*'[3]составляющая '!$B$15*'[3]составляющая '!$C$15)</f>
        <v>434.84040193100003</v>
      </c>
    </row>
    <row r="560" spans="1:25" s="71" customFormat="1" ht="15.75" outlineLevel="1" x14ac:dyDescent="0.25">
      <c r="A560" s="125">
        <v>8</v>
      </c>
      <c r="B560" s="110">
        <f>[3]ставка!B82+([3]ставка!B82*'[3]составляющая '!$B$15*'[3]составляющая '!$C$15)</f>
        <v>107.847568794</v>
      </c>
      <c r="C560" s="110">
        <f>[3]ставка!C82+([3]ставка!C82*'[3]составляющая '!$B$15*'[3]составляющая '!$C$15)</f>
        <v>135.821875237</v>
      </c>
      <c r="D560" s="110">
        <f>[3]ставка!D82+([3]ставка!D82*'[3]составляющая '!$B$15*'[3]составляющая '!$C$15)</f>
        <v>176.62386607399998</v>
      </c>
      <c r="E560" s="110">
        <f>[3]ставка!E82+([3]ставка!E82*'[3]составляющая '!$B$15*'[3]составляющая '!$C$15)</f>
        <v>95.144315200999998</v>
      </c>
      <c r="F560" s="110">
        <f>[3]ставка!F82+([3]ставка!F82*'[3]составляющая '!$B$15*'[3]составляющая '!$C$15)</f>
        <v>17.465559704</v>
      </c>
      <c r="G560" s="110">
        <f>[3]ставка!G82+([3]ставка!G82*'[3]составляющая '!$B$15*'[3]составляющая '!$C$15)</f>
        <v>0</v>
      </c>
      <c r="H560" s="110">
        <f>[3]ставка!H82+([3]ставка!H82*'[3]составляющая '!$B$15*'[3]составляющая '!$C$15)</f>
        <v>19.829744923</v>
      </c>
      <c r="I560" s="110">
        <f>[3]ставка!I82+([3]ставка!I82*'[3]составляющая '!$B$15*'[3]составляющая '!$C$15)</f>
        <v>27.193785964</v>
      </c>
      <c r="J560" s="110">
        <f>[3]ставка!J82+([3]ставка!J82*'[3]составляющая '!$B$15*'[3]составляющая '!$C$15)</f>
        <v>34.048791909999998</v>
      </c>
      <c r="K560" s="110">
        <f>[3]ставка!K82+([3]ставка!K82*'[3]составляющая '!$B$15*'[3]составляющая '!$C$15)</f>
        <v>79.318979691999999</v>
      </c>
      <c r="L560" s="110">
        <f>[3]ставка!L82+([3]ставка!L82*'[3]составляющая '!$B$15*'[3]составляющая '!$C$15)</f>
        <v>119.11421222999999</v>
      </c>
      <c r="M560" s="110">
        <f>[3]ставка!M82+([3]ставка!M82*'[3]составляющая '!$B$15*'[3]составляющая '!$C$15)</f>
        <v>300.97548383699996</v>
      </c>
      <c r="N560" s="110">
        <f>[3]ставка!N82+([3]ставка!N82*'[3]составляющая '!$B$15*'[3]составляющая '!$C$15)</f>
        <v>70.948180351999994</v>
      </c>
      <c r="O560" s="110">
        <f>[3]ставка!O82+([3]ставка!O82*'[3]составляющая '!$B$15*'[3]составляющая '!$C$15)</f>
        <v>165.88888151500001</v>
      </c>
      <c r="P560" s="110">
        <f>[3]ставка!P82+([3]ставка!P82*'[3]составляющая '!$B$15*'[3]составляющая '!$C$15)</f>
        <v>172.868318262</v>
      </c>
      <c r="Q560" s="110">
        <f>[3]ставка!Q82+([3]ставка!Q82*'[3]составляющая '!$B$15*'[3]составляющая '!$C$15)</f>
        <v>170.44757358800001</v>
      </c>
      <c r="R560" s="110">
        <f>[3]ставка!R82+([3]ставка!R82*'[3]составляющая '!$B$15*'[3]составляющая '!$C$15)</f>
        <v>243.04729002600001</v>
      </c>
      <c r="S560" s="110">
        <f>[3]ставка!S82+([3]ставка!S82*'[3]составляющая '!$B$15*'[3]составляющая '!$C$15)</f>
        <v>191.83835946900001</v>
      </c>
      <c r="T560" s="110">
        <f>[3]ставка!T82+([3]ставка!T82*'[3]составляющая '!$B$15*'[3]составляющая '!$C$15)</f>
        <v>360.13667376699999</v>
      </c>
      <c r="U560" s="110">
        <f>[3]ставка!U82+([3]ставка!U82*'[3]составляющая '!$B$15*'[3]составляющая '!$C$15)</f>
        <v>122.40597251099999</v>
      </c>
      <c r="V560" s="110">
        <f>[3]ставка!V82+([3]ставка!V82*'[3]составляющая '!$B$15*'[3]составляющая '!$C$15)</f>
        <v>417.872565431</v>
      </c>
      <c r="W560" s="110">
        <f>[3]ставка!W82+([3]ставка!W82*'[3]составляющая '!$B$15*'[3]составляющая '!$C$15)</f>
        <v>423.06472339999999</v>
      </c>
      <c r="X560" s="110">
        <f>[3]ставка!X82+([3]ставка!X82*'[3]составляющая '!$B$15*'[3]составляющая '!$C$15)</f>
        <v>390.418605974</v>
      </c>
      <c r="Y560" s="110">
        <f>[3]ставка!Y82+([3]ставка!Y82*'[3]составляющая '!$B$15*'[3]составляющая '!$C$15)</f>
        <v>333.81390341000002</v>
      </c>
    </row>
    <row r="561" spans="1:25" s="71" customFormat="1" ht="15.75" outlineLevel="1" x14ac:dyDescent="0.25">
      <c r="A561" s="125">
        <v>9</v>
      </c>
      <c r="B561" s="110">
        <f>[3]ставка!B83+([3]ставка!B83*'[3]составляющая '!$B$15*'[3]составляющая '!$C$15)</f>
        <v>154.588302406</v>
      </c>
      <c r="C561" s="110">
        <f>[3]ставка!C83+([3]ставка!C83*'[3]составляющая '!$B$15*'[3]составляющая '!$C$15)</f>
        <v>55.134156734000001</v>
      </c>
      <c r="D561" s="110">
        <f>[3]ставка!D83+([3]ставка!D83*'[3]составляющая '!$B$15*'[3]составляющая '!$C$15)</f>
        <v>24.207446739999998</v>
      </c>
      <c r="E561" s="110">
        <f>[3]ставка!E83+([3]ставка!E83*'[3]составляющая '!$B$15*'[3]составляющая '!$C$15)</f>
        <v>7.7825810079999993</v>
      </c>
      <c r="F561" s="110">
        <f>[3]ставка!F83+([3]ставка!F83*'[3]составляющая '!$B$15*'[3]составляющая '!$C$15)</f>
        <v>0</v>
      </c>
      <c r="G561" s="110">
        <f>[3]ставка!G83+([3]ставка!G83*'[3]составляющая '!$B$15*'[3]составляющая '!$C$15)</f>
        <v>0.50903509499999999</v>
      </c>
      <c r="H561" s="110">
        <f>[3]ставка!H83+([3]ставка!H83*'[3]составляющая '!$B$15*'[3]составляющая '!$C$15)</f>
        <v>25.338635839999998</v>
      </c>
      <c r="I561" s="110">
        <f>[3]ставка!I83+([3]ставка!I83*'[3]составляющая '!$B$15*'[3]составляющая '!$C$15)</f>
        <v>32.747924444999995</v>
      </c>
      <c r="J561" s="110">
        <f>[3]ставка!J83+([3]ставка!J83*'[3]составляющая '!$B$15*'[3]составляющая '!$C$15)</f>
        <v>70.303402564999999</v>
      </c>
      <c r="K561" s="110">
        <f>[3]ставка!K83+([3]ставка!K83*'[3]составляющая '!$B$15*'[3]составляющая '!$C$15)</f>
        <v>160.74197110999998</v>
      </c>
      <c r="L561" s="110">
        <f>[3]ставка!L83+([3]ставка!L83*'[3]составляющая '!$B$15*'[3]составляющая '!$C$15)</f>
        <v>272.76362768299998</v>
      </c>
      <c r="M561" s="110">
        <f>[3]ставка!M83+([3]ставка!M83*'[3]составляющая '!$B$15*'[3]составляющая '!$C$15)</f>
        <v>291.99384238300001</v>
      </c>
      <c r="N561" s="110">
        <f>[3]ставка!N83+([3]ставка!N83*'[3]составляющая '!$B$15*'[3]составляющая '!$C$15)</f>
        <v>321.08802603500004</v>
      </c>
      <c r="O561" s="110">
        <f>[3]ставка!O83+([3]ставка!O83*'[3]составляющая '!$B$15*'[3]составляющая '!$C$15)</f>
        <v>323.55401827299994</v>
      </c>
      <c r="P561" s="110">
        <f>[3]ставка!P83+([3]ставка!P83*'[3]составляющая '!$B$15*'[3]составляющая '!$C$15)</f>
        <v>296.06612314300003</v>
      </c>
      <c r="Q561" s="110">
        <f>[3]ставка!Q83+([3]ставка!Q83*'[3]составляющая '!$B$15*'[3]составляющая '!$C$15)</f>
        <v>262.05126690600002</v>
      </c>
      <c r="R561" s="110">
        <f>[3]ставка!R83+([3]ставка!R83*'[3]составляющая '!$B$15*'[3]составляющая '!$C$15)</f>
        <v>280.35390654399998</v>
      </c>
      <c r="S561" s="110">
        <f>[3]ставка!S83+([3]ставка!S83*'[3]составляющая '!$B$15*'[3]составляющая '!$C$15)</f>
        <v>242.153650637</v>
      </c>
      <c r="T561" s="110">
        <f>[3]ставка!T83+([3]ставка!T83*'[3]составляющая '!$B$15*'[3]составляющая '!$C$15)</f>
        <v>198.173018429</v>
      </c>
      <c r="U561" s="110">
        <f>[3]ставка!U83+([3]ставка!U83*'[3]составляющая '!$B$15*'[3]составляющая '!$C$15)</f>
        <v>1.1311891000000001E-2</v>
      </c>
      <c r="V561" s="110">
        <f>[3]ставка!V83+([3]ставка!V83*'[3]составляющая '!$B$15*'[3]составляющая '!$C$15)</f>
        <v>117.202502651</v>
      </c>
      <c r="W561" s="110">
        <f>[3]ставка!W83+([3]ставка!W83*'[3]составляющая '!$B$15*'[3]составляющая '!$C$15)</f>
        <v>306.69930068299999</v>
      </c>
      <c r="X561" s="110">
        <f>[3]ставка!X83+([3]ставка!X83*'[3]составляющая '!$B$15*'[3]составляющая '!$C$15)</f>
        <v>281.41722429800001</v>
      </c>
      <c r="Y561" s="110">
        <f>[3]ставка!Y83+([3]ставка!Y83*'[3]составляющая '!$B$15*'[3]составляющая '!$C$15)</f>
        <v>271.56456723700001</v>
      </c>
    </row>
    <row r="562" spans="1:25" s="71" customFormat="1" ht="15.75" outlineLevel="1" x14ac:dyDescent="0.25">
      <c r="A562" s="125">
        <v>10</v>
      </c>
      <c r="B562" s="110">
        <f>[3]ставка!B84+([3]ставка!B84*'[3]составляющая '!$B$15*'[3]составляющая '!$C$15)</f>
        <v>125.731668465</v>
      </c>
      <c r="C562" s="110">
        <f>[3]ставка!C84+([3]ставка!C84*'[3]составляющая '!$B$15*'[3]составляющая '!$C$15)</f>
        <v>44.930831051999995</v>
      </c>
      <c r="D562" s="110">
        <f>[3]ставка!D84+([3]ставка!D84*'[3]составляющая '!$B$15*'[3]составляющая '!$C$15)</f>
        <v>115.93557085899999</v>
      </c>
      <c r="E562" s="110">
        <f>[3]ставка!E84+([3]ставка!E84*'[3]составляющая '!$B$15*'[3]составляющая '!$C$15)</f>
        <v>36.288546327999995</v>
      </c>
      <c r="F562" s="110">
        <f>[3]ставка!F84+([3]ставка!F84*'[3]составляющая '!$B$15*'[3]составляющая '!$C$15)</f>
        <v>52.181753183000005</v>
      </c>
      <c r="G562" s="110">
        <f>[3]ставка!G84+([3]ставка!G84*'[3]составляющая '!$B$15*'[3]составляющая '!$C$15)</f>
        <v>42.996497690999995</v>
      </c>
      <c r="H562" s="110">
        <f>[3]ставка!H84+([3]ставка!H84*'[3]составляющая '!$B$15*'[3]составляющая '!$C$15)</f>
        <v>44.240805700999999</v>
      </c>
      <c r="I562" s="110">
        <f>[3]ставка!I84+([3]ставка!I84*'[3]составляющая '!$B$15*'[3]составляющая '!$C$15)</f>
        <v>66.819340136999998</v>
      </c>
      <c r="J562" s="110">
        <f>[3]ставка!J84+([3]ставка!J84*'[3]составляющая '!$B$15*'[3]составляющая '!$C$15)</f>
        <v>0.135742692</v>
      </c>
      <c r="K562" s="110">
        <f>[3]ставка!K84+([3]ставка!K84*'[3]составляющая '!$B$15*'[3]составляющая '!$C$15)</f>
        <v>13.212288687999999</v>
      </c>
      <c r="L562" s="110">
        <f>[3]ставка!L84+([3]ставка!L84*'[3]составляющая '!$B$15*'[3]составляющая '!$C$15)</f>
        <v>202.38104188099999</v>
      </c>
      <c r="M562" s="110">
        <f>[3]ставка!M84+([3]ставка!M84*'[3]составляющая '!$B$15*'[3]составляющая '!$C$15)</f>
        <v>232.41411248599999</v>
      </c>
      <c r="N562" s="110">
        <f>[3]ставка!N84+([3]ставка!N84*'[3]составляющая '!$B$15*'[3]составляющая '!$C$15)</f>
        <v>209.14555269899998</v>
      </c>
      <c r="O562" s="110">
        <f>[3]ставка!O84+([3]ставка!O84*'[3]составляющая '!$B$15*'[3]составляющая '!$C$15)</f>
        <v>190.469620658</v>
      </c>
      <c r="P562" s="110">
        <f>[3]ставка!P84+([3]ставка!P84*'[3]составляющая '!$B$15*'[3]составляющая '!$C$15)</f>
        <v>49.670513380999992</v>
      </c>
      <c r="Q562" s="110">
        <f>[3]ставка!Q84+([3]ставка!Q84*'[3]составляющая '!$B$15*'[3]составляющая '!$C$15)</f>
        <v>44.252117591999998</v>
      </c>
      <c r="R562" s="110">
        <f>[3]ставка!R84+([3]ставка!R84*'[3]составляющая '!$B$15*'[3]составляющая '!$C$15)</f>
        <v>48.969176138999998</v>
      </c>
      <c r="S562" s="110">
        <f>[3]ставка!S84+([3]ставка!S84*'[3]составляющая '!$B$15*'[3]составляющая '!$C$15)</f>
        <v>38.562236419000001</v>
      </c>
      <c r="T562" s="110">
        <f>[3]ставка!T84+([3]ставка!T84*'[3]составляющая '!$B$15*'[3]составляющая '!$C$15)</f>
        <v>162.40481908699999</v>
      </c>
      <c r="U562" s="110">
        <f>[3]ставка!U84+([3]ставка!U84*'[3]составляющая '!$B$15*'[3]составляющая '!$C$15)</f>
        <v>1.1311891000000001E-2</v>
      </c>
      <c r="V562" s="110">
        <f>[3]ставка!V84+([3]ставка!V84*'[3]составляющая '!$B$15*'[3]составляющая '!$C$15)</f>
        <v>153.07250901199998</v>
      </c>
      <c r="W562" s="110">
        <f>[3]ставка!W84+([3]ставка!W84*'[3]составляющая '!$B$15*'[3]составляющая '!$C$15)</f>
        <v>289.821959311</v>
      </c>
      <c r="X562" s="110">
        <f>[3]ставка!X84+([3]ставка!X84*'[3]составляющая '!$B$15*'[3]составляющая '!$C$15)</f>
        <v>185.74125021999998</v>
      </c>
      <c r="Y562" s="110">
        <f>[3]ставка!Y84+([3]ставка!Y84*'[3]составляющая '!$B$15*'[3]составляющая '!$C$15)</f>
        <v>288.62289886500002</v>
      </c>
    </row>
    <row r="563" spans="1:25" s="71" customFormat="1" ht="15.75" outlineLevel="1" x14ac:dyDescent="0.25">
      <c r="A563" s="125">
        <v>11</v>
      </c>
      <c r="B563" s="110">
        <f>[3]ставка!B85+([3]ставка!B85*'[3]составляющая '!$B$15*'[3]составляющая '!$C$15)</f>
        <v>138.89870958900002</v>
      </c>
      <c r="C563" s="110">
        <f>[3]ставка!C85+([3]ставка!C85*'[3]составляющая '!$B$15*'[3]составляющая '!$C$15)</f>
        <v>52.611605040999997</v>
      </c>
      <c r="D563" s="110">
        <f>[3]ставка!D85+([3]ставка!D85*'[3]составляющая '!$B$15*'[3]составляющая '!$C$15)</f>
        <v>46.152515279999996</v>
      </c>
      <c r="E563" s="110">
        <f>[3]ставка!E85+([3]ставка!E85*'[3]составляющая '!$B$15*'[3]составляющая '!$C$15)</f>
        <v>30.508170026999998</v>
      </c>
      <c r="F563" s="110">
        <f>[3]ставка!F85+([3]ставка!F85*'[3]составляющая '!$B$15*'[3]составляющая '!$C$15)</f>
        <v>3.6650526839999999</v>
      </c>
      <c r="G563" s="110">
        <f>[3]ставка!G85+([3]ставка!G85*'[3]составляющая '!$B$15*'[3]составляющая '!$C$15)</f>
        <v>0</v>
      </c>
      <c r="H563" s="110">
        <f>[3]ставка!H85+([3]ставка!H85*'[3]составляющая '!$B$15*'[3]составляющая '!$C$15)</f>
        <v>0</v>
      </c>
      <c r="I563" s="110">
        <f>[3]ставка!I85+([3]ставка!I85*'[3]составляющая '!$B$15*'[3]составляющая '!$C$15)</f>
        <v>19.490388193000001</v>
      </c>
      <c r="J563" s="110">
        <f>[3]ставка!J85+([3]ставка!J85*'[3]составляющая '!$B$15*'[3]составляющая '!$C$15)</f>
        <v>0.14705458300000002</v>
      </c>
      <c r="K563" s="110">
        <f>[3]ставка!K85+([3]ставка!K85*'[3]составляющая '!$B$15*'[3]составляющая '!$C$15)</f>
        <v>99.646447819000002</v>
      </c>
      <c r="L563" s="110">
        <f>[3]ставка!L85+([3]ставка!L85*'[3]составляющая '!$B$15*'[3]составляющая '!$C$15)</f>
        <v>160.74197110999998</v>
      </c>
      <c r="M563" s="110">
        <f>[3]ставка!M85+([3]ставка!M85*'[3]составляющая '!$B$15*'[3]составляющая '!$C$15)</f>
        <v>160.36867870700002</v>
      </c>
      <c r="N563" s="110">
        <f>[3]ставка!N85+([3]ставка!N85*'[3]составляющая '!$B$15*'[3]составляющая '!$C$15)</f>
        <v>135.36939959700001</v>
      </c>
      <c r="O563" s="110">
        <f>[3]ставка!O85+([3]ставка!O85*'[3]составляющая '!$B$15*'[3]составляющая '!$C$15)</f>
        <v>147.360004057</v>
      </c>
      <c r="P563" s="110">
        <f>[3]ставка!P85+([3]ставка!P85*'[3]составляющая '!$B$15*'[3]составляющая '!$C$15)</f>
        <v>180.31154254</v>
      </c>
      <c r="Q563" s="110">
        <f>[3]ставка!Q85+([3]ставка!Q85*'[3]составляющая '!$B$15*'[3]составляющая '!$C$15)</f>
        <v>177.58537680900002</v>
      </c>
      <c r="R563" s="110">
        <f>[3]ставка!R85+([3]ставка!R85*'[3]составляющая '!$B$15*'[3]составляющая '!$C$15)</f>
        <v>219.07739299699998</v>
      </c>
      <c r="S563" s="110">
        <f>[3]ставка!S85+([3]ставка!S85*'[3]составляющая '!$B$15*'[3]составляющая '!$C$15)</f>
        <v>201.39690736399999</v>
      </c>
      <c r="T563" s="110">
        <f>[3]ставка!T85+([3]ставка!T85*'[3]составляющая '!$B$15*'[3]составляющая '!$C$15)</f>
        <v>160.25555979699999</v>
      </c>
      <c r="U563" s="110">
        <f>[3]ставка!U85+([3]ставка!U85*'[3]составляющая '!$B$15*'[3]составляющая '!$C$15)</f>
        <v>0</v>
      </c>
      <c r="V563" s="110">
        <f>[3]ставка!V85+([3]ставка!V85*'[3]составляющая '!$B$15*'[3]составляющая '!$C$15)</f>
        <v>409.50176609099998</v>
      </c>
      <c r="W563" s="110">
        <f>[3]ставка!W85+([3]ставка!W85*'[3]составляющая '!$B$15*'[3]составляющая '!$C$15)</f>
        <v>413.15550688400003</v>
      </c>
      <c r="X563" s="110">
        <f>[3]ставка!X85+([3]ставка!X85*'[3]составляющая '!$B$15*'[3]составляющая '!$C$15)</f>
        <v>494.62374586599998</v>
      </c>
      <c r="Y563" s="110">
        <f>[3]ставка!Y85+([3]ставка!Y85*'[3]составляющая '!$B$15*'[3]составляющая '!$C$15)</f>
        <v>728.18035934299996</v>
      </c>
    </row>
    <row r="564" spans="1:25" s="71" customFormat="1" ht="15.75" outlineLevel="1" x14ac:dyDescent="0.25">
      <c r="A564" s="125">
        <v>12</v>
      </c>
      <c r="B564" s="110">
        <f>[3]ставка!B86+([3]ставка!B86*'[3]составляющая '!$B$15*'[3]составляющая '!$C$15)</f>
        <v>113.186781346</v>
      </c>
      <c r="C564" s="110">
        <f>[3]ставка!C86+([3]ставка!C86*'[3]составляющая '!$B$15*'[3]составляющая '!$C$15)</f>
        <v>82.599428081999989</v>
      </c>
      <c r="D564" s="110">
        <f>[3]ставка!D86+([3]ставка!D86*'[3]составляющая '!$B$15*'[3]составляющая '!$C$15)</f>
        <v>12.216842280000002</v>
      </c>
      <c r="E564" s="110">
        <f>[3]ставка!E86+([3]ставка!E86*'[3]составляющая '!$B$15*'[3]составляющая '!$C$15)</f>
        <v>9.0495128000000008E-2</v>
      </c>
      <c r="F564" s="110">
        <f>[3]ставка!F86+([3]ставка!F86*'[3]составляющая '!$B$15*'[3]составляющая '!$C$15)</f>
        <v>3.2238889350000002</v>
      </c>
      <c r="G564" s="110">
        <f>[3]ставка!G86+([3]ставка!G86*'[3]составляющая '!$B$15*'[3]составляющая '!$C$15)</f>
        <v>0</v>
      </c>
      <c r="H564" s="110">
        <f>[3]ставка!H86+([3]ставка!H86*'[3]составляющая '!$B$15*'[3]составляющая '!$C$15)</f>
        <v>0</v>
      </c>
      <c r="I564" s="110">
        <f>[3]ставка!I86+([3]ставка!I86*'[3]составляющая '!$B$15*'[3]составляющая '!$C$15)</f>
        <v>4.5247564000000004E-2</v>
      </c>
      <c r="J564" s="110">
        <f>[3]ставка!J86+([3]ставка!J86*'[3]составляющая '!$B$15*'[3]составляющая '!$C$15)</f>
        <v>0</v>
      </c>
      <c r="K564" s="110">
        <f>[3]ставка!K86+([3]ставка!K86*'[3]составляющая '!$B$15*'[3]составляющая '!$C$15)</f>
        <v>2.5451754749999997</v>
      </c>
      <c r="L564" s="110">
        <f>[3]ставка!L86+([3]ставка!L86*'[3]составляющая '!$B$15*'[3]составляющая '!$C$15)</f>
        <v>0.41853996700000001</v>
      </c>
      <c r="M564" s="110">
        <f>[3]ставка!M86+([3]ставка!M86*'[3]составляющая '!$B$15*'[3]составляющая '!$C$15)</f>
        <v>98.979046249999996</v>
      </c>
      <c r="N564" s="110">
        <f>[3]ставка!N86+([3]ставка!N86*'[3]составляющая '!$B$15*'[3]составляющая '!$C$15)</f>
        <v>40.213772504999994</v>
      </c>
      <c r="O564" s="110">
        <f>[3]ставка!O86+([3]ставка!O86*'[3]составляющая '!$B$15*'[3]составляющая '!$C$15)</f>
        <v>38.290751035</v>
      </c>
      <c r="P564" s="110">
        <f>[3]ставка!P86+([3]ставка!P86*'[3]составляющая '!$B$15*'[3]составляющая '!$C$15)</f>
        <v>80.981827668999998</v>
      </c>
      <c r="Q564" s="110">
        <f>[3]ставка!Q86+([3]ставка!Q86*'[3]составляющая '!$B$15*'[3]составляющая '!$C$15)</f>
        <v>79.126677545000007</v>
      </c>
      <c r="R564" s="110">
        <f>[3]ставка!R86+([3]ставка!R86*'[3]составляющая '!$B$15*'[3]составляющая '!$C$15)</f>
        <v>140.244824618</v>
      </c>
      <c r="S564" s="110">
        <f>[3]ставка!S86+([3]ставка!S86*'[3]составляющая '!$B$15*'[3]составляющая '!$C$15)</f>
        <v>117.91515178399999</v>
      </c>
      <c r="T564" s="110">
        <f>[3]ставка!T86+([3]ставка!T86*'[3]составляющая '!$B$15*'[3]составляющая '!$C$15)</f>
        <v>89.341315117999997</v>
      </c>
      <c r="U564" s="110">
        <f>[3]ставка!U86+([3]ставка!U86*'[3]составляющая '!$B$15*'[3]составляющая '!$C$15)</f>
        <v>0</v>
      </c>
      <c r="V564" s="110">
        <f>[3]ставка!V86+([3]ставка!V86*'[3]составляющая '!$B$15*'[3]составляющая '!$C$15)</f>
        <v>73.572539064000011</v>
      </c>
      <c r="W564" s="110">
        <f>[3]ставка!W86+([3]ставка!W86*'[3]составляющая '!$B$15*'[3]составляющая '!$C$15)</f>
        <v>233.058890273</v>
      </c>
      <c r="X564" s="110">
        <f>[3]ставка!X86+([3]ставка!X86*'[3]составляющая '!$B$15*'[3]составляющая '!$C$15)</f>
        <v>180.277606867</v>
      </c>
      <c r="Y564" s="110">
        <f>[3]ставка!Y86+([3]ставка!Y86*'[3]составляющая '!$B$15*'[3]составляющая '!$C$15)</f>
        <v>140.561557566</v>
      </c>
    </row>
    <row r="565" spans="1:25" s="71" customFormat="1" ht="15.75" outlineLevel="1" x14ac:dyDescent="0.25">
      <c r="A565" s="125">
        <v>13</v>
      </c>
      <c r="B565" s="110">
        <f>[3]ставка!B87+([3]ставка!B87*'[3]составляющая '!$B$15*'[3]составляющая '!$C$15)</f>
        <v>124.61179125599999</v>
      </c>
      <c r="C565" s="110">
        <f>[3]ставка!C87+([3]ставка!C87*'[3]составляющая '!$B$15*'[3]составляющая '!$C$15)</f>
        <v>139.12494740899999</v>
      </c>
      <c r="D565" s="110">
        <f>[3]ставка!D87+([3]ставка!D87*'[3]составляющая '!$B$15*'[3]составляющая '!$C$15)</f>
        <v>92.27109488699999</v>
      </c>
      <c r="E565" s="110">
        <f>[3]ставка!E87+([3]ставка!E87*'[3]составляющая '!$B$15*'[3]составляющая '!$C$15)</f>
        <v>85.472648395999997</v>
      </c>
      <c r="F565" s="110">
        <f>[3]ставка!F87+([3]ставка!F87*'[3]составляющая '!$B$15*'[3]составляющая '!$C$15)</f>
        <v>1.5044815030000001</v>
      </c>
      <c r="G565" s="110">
        <f>[3]ставка!G87+([3]ставка!G87*'[3]составляющая '!$B$15*'[3]составляющая '!$C$15)</f>
        <v>0</v>
      </c>
      <c r="H565" s="110">
        <f>[3]ставка!H87+([3]ставка!H87*'[3]составляющая '!$B$15*'[3]составляющая '!$C$15)</f>
        <v>0</v>
      </c>
      <c r="I565" s="110">
        <f>[3]ставка!I87+([3]ставка!I87*'[3]составляющая '!$B$15*'[3]составляющая '!$C$15)</f>
        <v>0</v>
      </c>
      <c r="J565" s="110">
        <f>[3]ставка!J87+([3]ставка!J87*'[3]составляющая '!$B$15*'[3]составляющая '!$C$15)</f>
        <v>0</v>
      </c>
      <c r="K565" s="110">
        <f>[3]ставка!K87+([3]ставка!K87*'[3]составляющая '!$B$15*'[3]составляющая '!$C$15)</f>
        <v>5.3392125519999993</v>
      </c>
      <c r="L565" s="110">
        <f>[3]ставка!L87+([3]ставка!L87*'[3]составляющая '!$B$15*'[3]составляющая '!$C$15)</f>
        <v>90.800549056999998</v>
      </c>
      <c r="M565" s="110">
        <f>[3]ставка!M87+([3]ставка!M87*'[3]составляющая '!$B$15*'[3]составляющая '!$C$15)</f>
        <v>157.88006268699999</v>
      </c>
      <c r="N565" s="110">
        <f>[3]ставка!N87+([3]ставка!N87*'[3]составляющая '!$B$15*'[3]составляющая '!$C$15)</f>
        <v>133.265387871</v>
      </c>
      <c r="O565" s="110">
        <f>[3]ставка!O87+([3]ставка!O87*'[3]составляющая '!$B$15*'[3]составляющая '!$C$15)</f>
        <v>120.60738184200001</v>
      </c>
      <c r="P565" s="110">
        <f>[3]ставка!P87+([3]ставка!P87*'[3]составляющая '!$B$15*'[3]составляющая '!$C$15)</f>
        <v>150.131417352</v>
      </c>
      <c r="Q565" s="110">
        <f>[3]ставка!Q87+([3]ставка!Q87*'[3]составляющая '!$B$15*'[3]составляющая '!$C$15)</f>
        <v>82.169576223999997</v>
      </c>
      <c r="R565" s="110">
        <f>[3]ставка!R87+([3]ставка!R87*'[3]составляющая '!$B$15*'[3]составляющая '!$C$15)</f>
        <v>110.27962535899999</v>
      </c>
      <c r="S565" s="110">
        <f>[3]ставка!S87+([3]ставка!S87*'[3]составляющая '!$B$15*'[3]составляющая '!$C$15)</f>
        <v>97.949664169000002</v>
      </c>
      <c r="T565" s="110">
        <f>[3]ставка!T87+([3]ставка!T87*'[3]составляющая '!$B$15*'[3]составляющая '!$C$15)</f>
        <v>1.8890857969999999</v>
      </c>
      <c r="U565" s="110">
        <f>[3]ставка!U87+([3]ставка!U87*'[3]составляющая '!$B$15*'[3]составляющая '!$C$15)</f>
        <v>0</v>
      </c>
      <c r="V565" s="110">
        <f>[3]ставка!V87+([3]ставка!V87*'[3]составляющая '!$B$15*'[3]составляющая '!$C$15)</f>
        <v>7.5676550790000006</v>
      </c>
      <c r="W565" s="110">
        <f>[3]ставка!W87+([3]ставка!W87*'[3]составляющая '!$B$15*'[3]составляющая '!$C$15)</f>
        <v>223.78313965300001</v>
      </c>
      <c r="X565" s="110">
        <f>[3]ставка!X87+([3]ставка!X87*'[3]составляющая '!$B$15*'[3]составляющая '!$C$15)</f>
        <v>128.02798233800002</v>
      </c>
      <c r="Y565" s="110">
        <f>[3]ставка!Y87+([3]ставка!Y87*'[3]составляющая '!$B$15*'[3]составляющая '!$C$15)</f>
        <v>146.35324575799999</v>
      </c>
    </row>
    <row r="566" spans="1:25" s="71" customFormat="1" ht="15.75" outlineLevel="1" x14ac:dyDescent="0.25">
      <c r="A566" s="125">
        <v>14</v>
      </c>
      <c r="B566" s="110">
        <f>[3]ставка!B88+([3]ставка!B88*'[3]составляющая '!$B$15*'[3]составляющая '!$C$15)</f>
        <v>193.388088536</v>
      </c>
      <c r="C566" s="110">
        <f>[3]ставка!C88+([3]ставка!C88*'[3]составляющая '!$B$15*'[3]составляющая '!$C$15)</f>
        <v>205.37869299600001</v>
      </c>
      <c r="D566" s="110">
        <f>[3]ставка!D88+([3]ставка!D88*'[3]составляющая '!$B$15*'[3]составляющая '!$C$15)</f>
        <v>116.455917845</v>
      </c>
      <c r="E566" s="110">
        <f>[3]ставка!E88+([3]ставка!E88*'[3]составляющая '!$B$15*'[3]составляющая '!$C$15)</f>
        <v>2.2623782000000002E-2</v>
      </c>
      <c r="F566" s="110">
        <f>[3]ставка!F88+([3]ставка!F88*'[3]составляющая '!$B$15*'[3]составляющая '!$C$15)</f>
        <v>6.3459708510000006</v>
      </c>
      <c r="G566" s="110">
        <f>[3]ставка!G88+([3]ставка!G88*'[3]составляющая '!$B$15*'[3]составляющая '!$C$15)</f>
        <v>0</v>
      </c>
      <c r="H566" s="110">
        <f>[3]ставка!H88+([3]ставка!H88*'[3]составляющая '!$B$15*'[3]составляющая '!$C$15)</f>
        <v>0</v>
      </c>
      <c r="I566" s="110">
        <f>[3]ставка!I88+([3]ставка!I88*'[3]составляющая '!$B$15*'[3]составляющая '!$C$15)</f>
        <v>0</v>
      </c>
      <c r="J566" s="110">
        <f>[3]ставка!J88+([3]ставка!J88*'[3]составляющая '!$B$15*'[3]составляющая '!$C$15)</f>
        <v>0</v>
      </c>
      <c r="K566" s="110">
        <f>[3]ставка!K88+([3]ставка!K88*'[3]составляющая '!$B$15*'[3]составляющая '!$C$15)</f>
        <v>0</v>
      </c>
      <c r="L566" s="110">
        <f>[3]ставка!L88+([3]ставка!L88*'[3]составляющая '!$B$15*'[3]составляющая '!$C$15)</f>
        <v>1.7080955410000001</v>
      </c>
      <c r="M566" s="110">
        <f>[3]ставка!M88+([3]ставка!M88*'[3]составляющая '!$B$15*'[3]составляющая '!$C$15)</f>
        <v>153.17431603099999</v>
      </c>
      <c r="N566" s="110">
        <f>[3]ставка!N88+([3]ставка!N88*'[3]составляющая '!$B$15*'[3]составляющая '!$C$15)</f>
        <v>173.12849175500003</v>
      </c>
      <c r="O566" s="110">
        <f>[3]ставка!O88+([3]ставка!O88*'[3]составляющая '!$B$15*'[3]составляющая '!$C$15)</f>
        <v>184.06709035200001</v>
      </c>
      <c r="P566" s="110">
        <f>[3]ставка!P88+([3]ставка!P88*'[3]составляющая '!$B$15*'[3]составляющая '!$C$15)</f>
        <v>233.34168754800001</v>
      </c>
      <c r="Q566" s="110">
        <f>[3]ставка!Q88+([3]ставка!Q88*'[3]составляющая '!$B$15*'[3]составляющая '!$C$15)</f>
        <v>184.372511409</v>
      </c>
      <c r="R566" s="110">
        <f>[3]ставка!R88+([3]ставка!R88*'[3]составляющая '!$B$15*'[3]составляющая '!$C$15)</f>
        <v>195.11880785900001</v>
      </c>
      <c r="S566" s="110">
        <f>[3]ставка!S88+([3]ставка!S88*'[3]составляющая '!$B$15*'[3]составляющая '!$C$15)</f>
        <v>156.27377416500002</v>
      </c>
      <c r="T566" s="110">
        <f>[3]ставка!T88+([3]ставка!T88*'[3]составляющая '!$B$15*'[3]составляющая '!$C$15)</f>
        <v>89.013270278999997</v>
      </c>
      <c r="U566" s="110">
        <f>[3]ставка!U88+([3]ставка!U88*'[3]составляющая '!$B$15*'[3]составляющая '!$C$15)</f>
        <v>0</v>
      </c>
      <c r="V566" s="110">
        <f>[3]ставка!V88+([3]ставка!V88*'[3]составляющая '!$B$15*'[3]составляющая '!$C$15)</f>
        <v>179.078546421</v>
      </c>
      <c r="W566" s="110">
        <f>[3]ставка!W88+([3]ставка!W88*'[3]составляющая '!$B$15*'[3]составляющая '!$C$15)</f>
        <v>280.61408003700001</v>
      </c>
      <c r="X566" s="110">
        <f>[3]ставка!X88+([3]ставка!X88*'[3]составляющая '!$B$15*'[3]составляющая '!$C$15)</f>
        <v>136.71551462599999</v>
      </c>
      <c r="Y566" s="110">
        <f>[3]ставка!Y88+([3]ставка!Y88*'[3]составляющая '!$B$15*'[3]составляющая '!$C$15)</f>
        <v>86.241856983999995</v>
      </c>
    </row>
    <row r="567" spans="1:25" s="71" customFormat="1" ht="15.75" outlineLevel="1" x14ac:dyDescent="0.25">
      <c r="A567" s="125">
        <v>15</v>
      </c>
      <c r="B567" s="110">
        <f>[3]ставка!B89+([3]ставка!B89*'[3]составляющая '!$B$15*'[3]составляющая '!$C$15)</f>
        <v>65.869141292999998</v>
      </c>
      <c r="C567" s="110">
        <f>[3]ставка!C89+([3]ставка!C89*'[3]составляющая '!$B$15*'[3]составляющая '!$C$15)</f>
        <v>59.636289351999999</v>
      </c>
      <c r="D567" s="110">
        <f>[3]ставка!D89+([3]ставка!D89*'[3]составляющая '!$B$15*'[3]составляющая '!$C$15)</f>
        <v>1.1311891000000001E-2</v>
      </c>
      <c r="E567" s="110">
        <f>[3]ставка!E89+([3]ставка!E89*'[3]составляющая '!$B$15*'[3]составляющая '!$C$15)</f>
        <v>1.1311891000000001E-2</v>
      </c>
      <c r="F567" s="110">
        <f>[3]ставка!F89+([3]ставка!F89*'[3]составляющая '!$B$15*'[3]составляющая '!$C$15)</f>
        <v>0</v>
      </c>
      <c r="G567" s="110">
        <f>[3]ставка!G89+([3]ставка!G89*'[3]составляющая '!$B$15*'[3]составляющая '!$C$15)</f>
        <v>0</v>
      </c>
      <c r="H567" s="110">
        <f>[3]ставка!H89+([3]ставка!H89*'[3]составляющая '!$B$15*'[3]составляющая '!$C$15)</f>
        <v>0</v>
      </c>
      <c r="I567" s="110">
        <f>[3]ставка!I89+([3]ставка!I89*'[3]составляющая '!$B$15*'[3]составляющая '!$C$15)</f>
        <v>0</v>
      </c>
      <c r="J567" s="110">
        <f>[3]ставка!J89+([3]ставка!J89*'[3]составляющая '!$B$15*'[3]составляющая '!$C$15)</f>
        <v>0</v>
      </c>
      <c r="K567" s="110">
        <f>[3]ставка!K89+([3]ставка!K89*'[3]составляющая '!$B$15*'[3]составляющая '!$C$15)</f>
        <v>36.673150622000001</v>
      </c>
      <c r="L567" s="110">
        <f>[3]ставка!L89+([3]ставка!L89*'[3]составляющая '!$B$15*'[3]составляющая '!$C$15)</f>
        <v>109.09187680399999</v>
      </c>
      <c r="M567" s="110">
        <f>[3]ставка!M89+([3]ставка!M89*'[3]составляющая '!$B$15*'[3]составляющая '!$C$15)</f>
        <v>141.13846400699998</v>
      </c>
      <c r="N567" s="110">
        <f>[3]ставка!N89+([3]ставка!N89*'[3]составляющая '!$B$15*'[3]составляющая '!$C$15)</f>
        <v>83.741929072999994</v>
      </c>
      <c r="O567" s="110">
        <f>[3]ставка!O89+([3]ставка!O89*'[3]составляющая '!$B$15*'[3]составляющая '!$C$15)</f>
        <v>94.759710906999999</v>
      </c>
      <c r="P567" s="110">
        <f>[3]ставка!P89+([3]ставка!P89*'[3]составляющая '!$B$15*'[3]составляющая '!$C$15)</f>
        <v>160.59491652700001</v>
      </c>
      <c r="Q567" s="110">
        <f>[3]ставка!Q89+([3]ставка!Q89*'[3]составляющая '!$B$15*'[3]составляющая '!$C$15)</f>
        <v>122.50777952999999</v>
      </c>
      <c r="R567" s="110">
        <f>[3]ставка!R89+([3]ставка!R89*'[3]составляющая '!$B$15*'[3]составляющая '!$C$15)</f>
        <v>13.755259455999999</v>
      </c>
      <c r="S567" s="110">
        <f>[3]ставка!S89+([3]ставка!S89*'[3]составляющая '!$B$15*'[3]составляющая '!$C$15)</f>
        <v>9.2078792739999997</v>
      </c>
      <c r="T567" s="110">
        <f>[3]ставка!T89+([3]ставка!T89*'[3]составляющая '!$B$15*'[3]составляющая '!$C$15)</f>
        <v>5.1016628409999996</v>
      </c>
      <c r="U567" s="110">
        <f>[3]ставка!U89+([3]ставка!U89*'[3]составляющая '!$B$15*'[3]составляющая '!$C$15)</f>
        <v>0</v>
      </c>
      <c r="V567" s="110">
        <f>[3]ставка!V89+([3]ставка!V89*'[3]составляющая '!$B$15*'[3]составляющая '!$C$15)</f>
        <v>53.493932538999999</v>
      </c>
      <c r="W567" s="110">
        <f>[3]ставка!W89+([3]ставка!W89*'[3]составляющая '!$B$15*'[3]составляющая '!$C$15)</f>
        <v>173.53571983099999</v>
      </c>
      <c r="X567" s="110">
        <f>[3]ставка!X89+([3]ставка!X89*'[3]составляющая '!$B$15*'[3]составляющая '!$C$15)</f>
        <v>165.10836103600002</v>
      </c>
      <c r="Y567" s="110">
        <f>[3]ставка!Y89+([3]ставка!Y89*'[3]составляющая '!$B$15*'[3]составляющая '!$C$15)</f>
        <v>102.9382081</v>
      </c>
    </row>
    <row r="568" spans="1:25" s="71" customFormat="1" ht="15.75" outlineLevel="1" x14ac:dyDescent="0.25">
      <c r="A568" s="125">
        <v>16</v>
      </c>
      <c r="B568" s="110">
        <f>[3]ставка!B90+([3]ставка!B90*'[3]составляющая '!$B$15*'[3]составляющая '!$C$15)</f>
        <v>113.96730182499999</v>
      </c>
      <c r="C568" s="110">
        <f>[3]ставка!C90+([3]ставка!C90*'[3]составляющая '!$B$15*'[3]составляющая '!$C$15)</f>
        <v>79.386851038000003</v>
      </c>
      <c r="D568" s="110">
        <f>[3]ставка!D90+([3]ставка!D90*'[3]составляющая '!$B$15*'[3]составляющая '!$C$15)</f>
        <v>13.291471925</v>
      </c>
      <c r="E568" s="110">
        <f>[3]ставка!E90+([3]ставка!E90*'[3]составляющая '!$B$15*'[3]составляющая '!$C$15)</f>
        <v>0.21492592899999999</v>
      </c>
      <c r="F568" s="110">
        <f>[3]ставка!F90+([3]ставка!F90*'[3]составляющая '!$B$15*'[3]составляющая '!$C$15)</f>
        <v>0</v>
      </c>
      <c r="G568" s="110">
        <f>[3]ставка!G90+([3]ставка!G90*'[3]составляющая '!$B$15*'[3]составляющая '!$C$15)</f>
        <v>0</v>
      </c>
      <c r="H568" s="110">
        <f>[3]ставка!H90+([3]ставка!H90*'[3]составляющая '!$B$15*'[3]составляющая '!$C$15)</f>
        <v>0</v>
      </c>
      <c r="I568" s="110">
        <f>[3]ставка!I90+([3]ставка!I90*'[3]составляющая '!$B$15*'[3]составляющая '!$C$15)</f>
        <v>0</v>
      </c>
      <c r="J568" s="110">
        <f>[3]ставка!J90+([3]ставка!J90*'[3]составляющая '!$B$15*'[3]составляющая '!$C$15)</f>
        <v>0</v>
      </c>
      <c r="K568" s="110">
        <f>[3]ставка!K90+([3]ставка!K90*'[3]составляющая '!$B$15*'[3]составляющая '!$C$15)</f>
        <v>0</v>
      </c>
      <c r="L568" s="110">
        <f>[3]ставка!L90+([3]ставка!L90*'[3]составляющая '!$B$15*'[3]составляющая '!$C$15)</f>
        <v>117.23643832400001</v>
      </c>
      <c r="M568" s="110">
        <f>[3]ставка!M90+([3]ставка!M90*'[3]составляющая '!$B$15*'[3]составляющая '!$C$15)</f>
        <v>214.60919605199999</v>
      </c>
      <c r="N568" s="110">
        <f>[3]ставка!N90+([3]ставка!N90*'[3]составляющая '!$B$15*'[3]составляющая '!$C$15)</f>
        <v>127.518947243</v>
      </c>
      <c r="O568" s="110">
        <f>[3]ставка!O90+([3]ставка!O90*'[3]составляющая '!$B$15*'[3]составляющая '!$C$15)</f>
        <v>171.37514865</v>
      </c>
      <c r="P568" s="110">
        <f>[3]ставка!P90+([3]ставка!P90*'[3]составляющая '!$B$15*'[3]составляющая '!$C$15)</f>
        <v>68.810232952999996</v>
      </c>
      <c r="Q568" s="110">
        <f>[3]ставка!Q90+([3]ставка!Q90*'[3]составляющая '!$B$15*'[3]составляющая '!$C$15)</f>
        <v>30.496858136</v>
      </c>
      <c r="R568" s="110">
        <f>[3]ставка!R90+([3]ставка!R90*'[3]составляющая '!$B$15*'[3]составляющая '!$C$15)</f>
        <v>72.724147239000004</v>
      </c>
      <c r="S568" s="110">
        <f>[3]ставка!S90+([3]ставка!S90*'[3]составляющая '!$B$15*'[3]составляющая '!$C$15)</f>
        <v>22.589846326999997</v>
      </c>
      <c r="T568" s="110">
        <f>[3]ставка!T90+([3]ставка!T90*'[3]составляющая '!$B$15*'[3]составляющая '!$C$15)</f>
        <v>40.100653595000004</v>
      </c>
      <c r="U568" s="110">
        <f>[3]ставка!U90+([3]ставка!U90*'[3]составляющая '!$B$15*'[3]составляющая '!$C$15)</f>
        <v>49.523458798</v>
      </c>
      <c r="V568" s="110">
        <f>[3]ставка!V90+([3]ставка!V90*'[3]составляющая '!$B$15*'[3]составляющая '!$C$15)</f>
        <v>123.672904303</v>
      </c>
      <c r="W568" s="110">
        <f>[3]ставка!W90+([3]ставка!W90*'[3]составляющая '!$B$15*'[3]составляющая '!$C$15)</f>
        <v>198.715989197</v>
      </c>
      <c r="X568" s="110">
        <f>[3]ставка!X90+([3]ставка!X90*'[3]составляющая '!$B$15*'[3]составляющая '!$C$15)</f>
        <v>180.322854431</v>
      </c>
      <c r="Y568" s="110">
        <f>[3]ставка!Y90+([3]ставка!Y90*'[3]составляющая '!$B$15*'[3]составляющая '!$C$15)</f>
        <v>233.72629184199999</v>
      </c>
    </row>
    <row r="569" spans="1:25" s="71" customFormat="1" ht="15.75" outlineLevel="1" x14ac:dyDescent="0.25">
      <c r="A569" s="125">
        <v>17</v>
      </c>
      <c r="B569" s="110">
        <f>[3]ставка!B91+([3]ставка!B91*'[3]составляющая '!$B$15*'[3]составляющая '!$C$15)</f>
        <v>88.357180600999996</v>
      </c>
      <c r="C569" s="110">
        <f>[3]ставка!C91+([3]ставка!C91*'[3]составляющая '!$B$15*'[3]составляющая '!$C$15)</f>
        <v>12.148970933999999</v>
      </c>
      <c r="D569" s="110">
        <f>[3]ставка!D91+([3]ставка!D91*'[3]составляющая '!$B$15*'[3]составляющая '!$C$15)</f>
        <v>0</v>
      </c>
      <c r="E569" s="110">
        <f>[3]ставка!E91+([3]ставка!E91*'[3]составляющая '!$B$15*'[3]составляющая '!$C$15)</f>
        <v>0</v>
      </c>
      <c r="F569" s="110">
        <f>[3]ставка!F91+([3]ставка!F91*'[3]составляющая '!$B$15*'[3]составляющая '!$C$15)</f>
        <v>0</v>
      </c>
      <c r="G569" s="110">
        <f>[3]ставка!G91+([3]ставка!G91*'[3]составляющая '!$B$15*'[3]составляющая '!$C$15)</f>
        <v>0</v>
      </c>
      <c r="H569" s="110">
        <f>[3]ставка!H91+([3]ставка!H91*'[3]составляющая '!$B$15*'[3]составляющая '!$C$15)</f>
        <v>0.203614038</v>
      </c>
      <c r="I569" s="110">
        <f>[3]ставка!I91+([3]ставка!I91*'[3]составляющая '!$B$15*'[3]составляющая '!$C$15)</f>
        <v>6.7079513629999994</v>
      </c>
      <c r="J569" s="110">
        <f>[3]ставка!J91+([3]ставка!J91*'[3]составляющая '!$B$15*'[3]составляющая '!$C$15)</f>
        <v>0</v>
      </c>
      <c r="K569" s="110">
        <f>[3]ставка!K91+([3]ставка!K91*'[3]составляющая '!$B$15*'[3]составляющая '!$C$15)</f>
        <v>0</v>
      </c>
      <c r="L569" s="110">
        <f>[3]ставка!L91+([3]ставка!L91*'[3]составляющая '!$B$15*'[3]составляющая '!$C$15)</f>
        <v>0</v>
      </c>
      <c r="M569" s="110">
        <f>[3]ставка!M91+([3]ставка!M91*'[3]составляющая '!$B$15*'[3]составляющая '!$C$15)</f>
        <v>7.069931875</v>
      </c>
      <c r="N569" s="110">
        <f>[3]ставка!N91+([3]ставка!N91*'[3]составляющая '!$B$15*'[3]составляющая '!$C$15)</f>
        <v>31.718542363999997</v>
      </c>
      <c r="O569" s="110">
        <f>[3]ставка!O91+([3]ставка!O91*'[3]составляющая '!$B$15*'[3]составляющая '!$C$15)</f>
        <v>28.053489680000002</v>
      </c>
      <c r="P569" s="110">
        <f>[3]ставка!P91+([3]ставка!P91*'[3]составляющая '!$B$15*'[3]составляющая '!$C$15)</f>
        <v>34.716193478999998</v>
      </c>
      <c r="Q569" s="110">
        <f>[3]ставка!Q91+([3]ставка!Q91*'[3]составляющая '!$B$15*'[3]составляющая '!$C$15)</f>
        <v>27.906435097000003</v>
      </c>
      <c r="R569" s="110">
        <f>[3]ставка!R91+([3]ставка!R91*'[3]составляющая '!$B$15*'[3]составляющая '!$C$15)</f>
        <v>41.548575642999992</v>
      </c>
      <c r="S569" s="110">
        <f>[3]ставка!S91+([3]ставка!S91*'[3]составляющая '!$B$15*'[3]составляющая '!$C$15)</f>
        <v>24.365813213999999</v>
      </c>
      <c r="T569" s="110">
        <f>[3]ставка!T91+([3]ставка!T91*'[3]составляющая '!$B$15*'[3]составляющая '!$C$15)</f>
        <v>0</v>
      </c>
      <c r="U569" s="110">
        <f>[3]ставка!U91+([3]ставка!U91*'[3]составляющая '!$B$15*'[3]составляющая '!$C$15)</f>
        <v>0.305421057</v>
      </c>
      <c r="V569" s="110">
        <f>[3]ставка!V91+([3]ставка!V91*'[3]составляющая '!$B$15*'[3]составляющая '!$C$15)</f>
        <v>247.04038754899997</v>
      </c>
      <c r="W569" s="110">
        <f>[3]ставка!W91+([3]ставка!W91*'[3]составляющая '!$B$15*'[3]составляющая '!$C$15)</f>
        <v>275.01469399199999</v>
      </c>
      <c r="X569" s="110">
        <f>[3]ставка!X91+([3]ставка!X91*'[3]составляющая '!$B$15*'[3]составляющая '!$C$15)</f>
        <v>216.894198034</v>
      </c>
      <c r="Y569" s="110">
        <f>[3]ставка!Y91+([3]ставка!Y91*'[3]составляющая '!$B$15*'[3]составляющая '!$C$15)</f>
        <v>223.83969910799999</v>
      </c>
    </row>
    <row r="570" spans="1:25" s="71" customFormat="1" ht="15.75" outlineLevel="1" x14ac:dyDescent="0.25">
      <c r="A570" s="125">
        <v>18</v>
      </c>
      <c r="B570" s="110">
        <f>[3]ставка!B92+([3]ставка!B92*'[3]составляющая '!$B$15*'[3]составляющая '!$C$15)</f>
        <v>192.57363238400001</v>
      </c>
      <c r="C570" s="110">
        <f>[3]ставка!C92+([3]ставка!C92*'[3]составляющая '!$B$15*'[3]составляющая '!$C$15)</f>
        <v>103.34543617599999</v>
      </c>
      <c r="D570" s="110">
        <f>[3]ставка!D92+([3]ставка!D92*'[3]составляющая '!$B$15*'[3]составляющая '!$C$15)</f>
        <v>247.628605881</v>
      </c>
      <c r="E570" s="110">
        <f>[3]ставка!E92+([3]ставка!E92*'[3]составляющая '!$B$15*'[3]составляющая '!$C$15)</f>
        <v>37.498918664999998</v>
      </c>
      <c r="F570" s="110">
        <f>[3]ставка!F92+([3]ставка!F92*'[3]составляющая '!$B$15*'[3]составляющая '!$C$15)</f>
        <v>25.236828821</v>
      </c>
      <c r="G570" s="110">
        <f>[3]ставка!G92+([3]ставка!G92*'[3]составляющая '!$B$15*'[3]составляющая '!$C$15)</f>
        <v>0</v>
      </c>
      <c r="H570" s="110">
        <f>[3]ставка!H92+([3]ставка!H92*'[3]составляющая '!$B$15*'[3]составляющая '!$C$15)</f>
        <v>0</v>
      </c>
      <c r="I570" s="110">
        <f>[3]ставка!I92+([3]ставка!I92*'[3]составляющая '!$B$15*'[3]составляющая '!$C$15)</f>
        <v>0</v>
      </c>
      <c r="J570" s="110">
        <f>[3]ставка!J92+([3]ставка!J92*'[3]составляющая '!$B$15*'[3]составляющая '!$C$15)</f>
        <v>0</v>
      </c>
      <c r="K570" s="110">
        <f>[3]ставка!K92+([3]ставка!K92*'[3]составляющая '!$B$15*'[3]составляющая '!$C$15)</f>
        <v>0</v>
      </c>
      <c r="L570" s="110">
        <f>[3]ставка!L92+([3]ставка!L92*'[3]составляющая '!$B$15*'[3]составляющая '!$C$15)</f>
        <v>130.31298432</v>
      </c>
      <c r="M570" s="110">
        <f>[3]ставка!M92+([3]ставка!M92*'[3]составляющая '!$B$15*'[3]составляющая '!$C$15)</f>
        <v>139.53217548499998</v>
      </c>
      <c r="N570" s="110">
        <f>[3]ставка!N92+([3]ставка!N92*'[3]составляющая '!$B$15*'[3]составляющая '!$C$15)</f>
        <v>98.017535515000006</v>
      </c>
      <c r="O570" s="110">
        <f>[3]ставка!O92+([3]ставка!O92*'[3]составляющая '!$B$15*'[3]составляющая '!$C$15)</f>
        <v>130.969073998</v>
      </c>
      <c r="P570" s="110">
        <f>[3]ставка!P92+([3]ставка!P92*'[3]составляющая '!$B$15*'[3]составляющая '!$C$15)</f>
        <v>260.184804891</v>
      </c>
      <c r="Q570" s="110">
        <f>[3]ставка!Q92+([3]ставка!Q92*'[3]составляющая '!$B$15*'[3]составляющая '!$C$15)</f>
        <v>266.68914221599999</v>
      </c>
      <c r="R570" s="110">
        <f>[3]ставка!R92+([3]ставка!R92*'[3]составляющая '!$B$15*'[3]составляющая '!$C$15)</f>
        <v>230.615521817</v>
      </c>
      <c r="S570" s="110">
        <f>[3]ставка!S92+([3]ставка!S92*'[3]составляющая '!$B$15*'[3]составляющая '!$C$15)</f>
        <v>193.55776690100001</v>
      </c>
      <c r="T570" s="110">
        <f>[3]ставка!T92+([3]ставка!T92*'[3]составляющая '!$B$15*'[3]составляющая '!$C$15)</f>
        <v>0</v>
      </c>
      <c r="U570" s="110">
        <f>[3]ставка!U92+([3]ставка!U92*'[3]составляющая '!$B$15*'[3]составляющая '!$C$15)</f>
        <v>0</v>
      </c>
      <c r="V570" s="110">
        <f>[3]ставка!V92+([3]ставка!V92*'[3]составляющая '!$B$15*'[3]составляющая '!$C$15)</f>
        <v>91.943050048000003</v>
      </c>
      <c r="W570" s="110">
        <f>[3]ставка!W92+([3]ставка!W92*'[3]составляющая '!$B$15*'[3]составляющая '!$C$15)</f>
        <v>209.71114724899999</v>
      </c>
      <c r="X570" s="110">
        <f>[3]ставка!X92+([3]ставка!X92*'[3]составляющая '!$B$15*'[3]составляющая '!$C$15)</f>
        <v>351.74325064499999</v>
      </c>
      <c r="Y570" s="110">
        <f>[3]ставка!Y92+([3]ставка!Y92*'[3]составляющая '!$B$15*'[3]составляющая '!$C$15)</f>
        <v>473.01803405600003</v>
      </c>
    </row>
    <row r="571" spans="1:25" s="71" customFormat="1" ht="15.75" outlineLevel="1" x14ac:dyDescent="0.25">
      <c r="A571" s="125">
        <v>19</v>
      </c>
      <c r="B571" s="110">
        <f>[3]ставка!B93+([3]ставка!B93*'[3]составляющая '!$B$15*'[3]составляющая '!$C$15)</f>
        <v>1003.342107918</v>
      </c>
      <c r="C571" s="110">
        <f>[3]ставка!C93+([3]ставка!C93*'[3]составляющая '!$B$15*'[3]составляющая '!$C$15)</f>
        <v>956.94073103599999</v>
      </c>
      <c r="D571" s="110">
        <f>[3]ставка!D93+([3]ставка!D93*'[3]составляющая '!$B$15*'[3]составляющая '!$C$15)</f>
        <v>808.29117140499989</v>
      </c>
      <c r="E571" s="110">
        <f>[3]ставка!E93+([3]ставка!E93*'[3]составляющая '!$B$15*'[3]составляющая '!$C$15)</f>
        <v>851.62702582600002</v>
      </c>
      <c r="F571" s="110">
        <f>[3]ставка!F93+([3]ставка!F93*'[3]составляющая '!$B$15*'[3]составляющая '!$C$15)</f>
        <v>141.149775898</v>
      </c>
      <c r="G571" s="110">
        <f>[3]ставка!G93+([3]ставка!G93*'[3]составляющая '!$B$15*'[3]составляющая '!$C$15)</f>
        <v>0</v>
      </c>
      <c r="H571" s="110">
        <f>[3]ставка!H93+([3]ставка!H93*'[3]составляющая '!$B$15*'[3]составляющая '!$C$15)</f>
        <v>90.031340469</v>
      </c>
      <c r="I571" s="110">
        <f>[3]ставка!I93+([3]ставка!I93*'[3]составляющая '!$B$15*'[3]составляющая '!$C$15)</f>
        <v>0</v>
      </c>
      <c r="J571" s="110">
        <f>[3]ставка!J93+([3]ставка!J93*'[3]составляющая '!$B$15*'[3]составляющая '!$C$15)</f>
        <v>0</v>
      </c>
      <c r="K571" s="110">
        <f>[3]ставка!K93+([3]ставка!K93*'[3]составляющая '!$B$15*'[3]составляющая '!$C$15)</f>
        <v>0</v>
      </c>
      <c r="L571" s="110">
        <f>[3]ставка!L93+([3]ставка!L93*'[3]составляющая '!$B$15*'[3]составляющая '!$C$15)</f>
        <v>7.9183237000000004E-2</v>
      </c>
      <c r="M571" s="110">
        <f>[3]ставка!M93+([3]ставка!M93*'[3]составляющая '!$B$15*'[3]составляющая '!$C$15)</f>
        <v>138.68378365999999</v>
      </c>
      <c r="N571" s="110">
        <f>[3]ставка!N93+([3]ставка!N93*'[3]составляющая '!$B$15*'[3]составляющая '!$C$15)</f>
        <v>0</v>
      </c>
      <c r="O571" s="110">
        <f>[3]ставка!O93+([3]ставка!O93*'[3]составляющая '!$B$15*'[3]составляющая '!$C$15)</f>
        <v>8.9024582169999995</v>
      </c>
      <c r="P571" s="110">
        <f>[3]ставка!P93+([3]ставка!P93*'[3]составляющая '!$B$15*'[3]составляющая '!$C$15)</f>
        <v>61.265201655999995</v>
      </c>
      <c r="Q571" s="110">
        <f>[3]ставка!Q93+([3]ставка!Q93*'[3]составляющая '!$B$15*'[3]составляющая '!$C$15)</f>
        <v>29.614530637999998</v>
      </c>
      <c r="R571" s="110">
        <f>[3]ставка!R93+([3]ставка!R93*'[3]составляющая '!$B$15*'[3]составляющая '!$C$15)</f>
        <v>30.134877624000001</v>
      </c>
      <c r="S571" s="110">
        <f>[3]ставка!S93+([3]ставка!S93*'[3]составляющая '!$B$15*'[3]составляющая '!$C$15)</f>
        <v>30.847526757000001</v>
      </c>
      <c r="T571" s="110">
        <f>[3]ставка!T93+([3]ставка!T93*'[3]составляющая '!$B$15*'[3]составляющая '!$C$15)</f>
        <v>0</v>
      </c>
      <c r="U571" s="110">
        <f>[3]ставка!U93+([3]ставка!U93*'[3]составляющая '!$B$15*'[3]составляющая '!$C$15)</f>
        <v>3.947849959</v>
      </c>
      <c r="V571" s="110">
        <f>[3]ставка!V93+([3]ставка!V93*'[3]составляющая '!$B$15*'[3]составляющая '!$C$15)</f>
        <v>0</v>
      </c>
      <c r="W571" s="110">
        <f>[3]ставка!W93+([3]ставка!W93*'[3]составляющая '!$B$15*'[3]составляющая '!$C$15)</f>
        <v>301.92568268100001</v>
      </c>
      <c r="X571" s="110">
        <f>[3]ставка!X93+([3]ставка!X93*'[3]составляющая '!$B$15*'[3]составляющая '!$C$15)</f>
        <v>212.39206541599998</v>
      </c>
      <c r="Y571" s="110">
        <f>[3]ставка!Y93+([3]ставка!Y93*'[3]составляющая '!$B$15*'[3]составляющая '!$C$15)</f>
        <v>154.78060455300002</v>
      </c>
    </row>
    <row r="572" spans="1:25" s="71" customFormat="1" ht="15.75" outlineLevel="1" x14ac:dyDescent="0.25">
      <c r="A572" s="125">
        <v>20</v>
      </c>
      <c r="B572" s="110">
        <f>[3]ставка!B94+([3]ставка!B94*'[3]составляющая '!$B$15*'[3]составляющая '!$C$15)</f>
        <v>12.714565484</v>
      </c>
      <c r="C572" s="110">
        <f>[3]ставка!C94+([3]ставка!C94*'[3]составляющая '!$B$15*'[3]составляющая '!$C$15)</f>
        <v>8.0201307189999991</v>
      </c>
      <c r="D572" s="110">
        <f>[3]ставка!D94+([3]ставка!D94*'[3]составляющая '!$B$15*'[3]составляющая '!$C$15)</f>
        <v>0</v>
      </c>
      <c r="E572" s="110">
        <f>[3]ставка!E94+([3]ставка!E94*'[3]составляющая '!$B$15*'[3]составляющая '!$C$15)</f>
        <v>0</v>
      </c>
      <c r="F572" s="110">
        <f>[3]ставка!F94+([3]ставка!F94*'[3]составляющая '!$B$15*'[3]составляющая '!$C$15)</f>
        <v>5.6559455000000002E-2</v>
      </c>
      <c r="G572" s="110">
        <f>[3]ставка!G94+([3]ставка!G94*'[3]составляющая '!$B$15*'[3]составляющая '!$C$15)</f>
        <v>0</v>
      </c>
      <c r="H572" s="110">
        <f>[3]ставка!H94+([3]ставка!H94*'[3]составляющая '!$B$15*'[3]составляющая '!$C$15)</f>
        <v>0</v>
      </c>
      <c r="I572" s="110">
        <f>[3]ставка!I94+([3]ставка!I94*'[3]составляющая '!$B$15*'[3]составляющая '!$C$15)</f>
        <v>0</v>
      </c>
      <c r="J572" s="110">
        <f>[3]ставка!J94+([3]ставка!J94*'[3]составляющая '!$B$15*'[3]составляющая '!$C$15)</f>
        <v>0</v>
      </c>
      <c r="K572" s="110">
        <f>[3]ставка!K94+([3]ставка!K94*'[3]составляющая '!$B$15*'[3]составляющая '!$C$15)</f>
        <v>0</v>
      </c>
      <c r="L572" s="110">
        <f>[3]ставка!L94+([3]ставка!L94*'[3]составляющая '!$B$15*'[3]составляющая '!$C$15)</f>
        <v>31.842973164999997</v>
      </c>
      <c r="M572" s="110">
        <f>[3]ставка!M94+([3]ставка!M94*'[3]составляющая '!$B$15*'[3]составляющая '!$C$15)</f>
        <v>164.97261834400001</v>
      </c>
      <c r="N572" s="110">
        <f>[3]ставка!N94+([3]ставка!N94*'[3]составляющая '!$B$15*'[3]составляющая '!$C$15)</f>
        <v>38.630107764999998</v>
      </c>
      <c r="O572" s="110">
        <f>[3]ставка!O94+([3]ставка!O94*'[3]составляющая '!$B$15*'[3]составляющая '!$C$15)</f>
        <v>91.615005208999989</v>
      </c>
      <c r="P572" s="110">
        <f>[3]ставка!P94+([3]ставка!P94*'[3]составляющая '!$B$15*'[3]составляющая '!$C$15)</f>
        <v>59.579729897</v>
      </c>
      <c r="Q572" s="110">
        <f>[3]ставка!Q94+([3]ставка!Q94*'[3]составляющая '!$B$15*'[3]составляющая '!$C$15)</f>
        <v>81.027075232999991</v>
      </c>
      <c r="R572" s="110">
        <f>[3]ставка!R94+([3]ставка!R94*'[3]составляющая '!$B$15*'[3]составляющая '!$C$15)</f>
        <v>122.14579901800001</v>
      </c>
      <c r="S572" s="110">
        <f>[3]ставка!S94+([3]ставка!S94*'[3]составляющая '!$B$15*'[3]составляющая '!$C$15)</f>
        <v>114.272722882</v>
      </c>
      <c r="T572" s="110">
        <f>[3]ставка!T94+([3]ставка!T94*'[3]составляющая '!$B$15*'[3]составляющая '!$C$15)</f>
        <v>3.3935673E-2</v>
      </c>
      <c r="U572" s="110">
        <f>[3]ставка!U94+([3]ставка!U94*'[3]составляющая '!$B$15*'[3]составляющая '!$C$15)</f>
        <v>19.388581173999999</v>
      </c>
      <c r="V572" s="110">
        <f>[3]ставка!V94+([3]ставка!V94*'[3]составляющая '!$B$15*'[3]составляющая '!$C$15)</f>
        <v>19.060536335000002</v>
      </c>
      <c r="W572" s="110">
        <f>[3]ставка!W94+([3]ставка!W94*'[3]составляющая '!$B$15*'[3]составляющая '!$C$15)</f>
        <v>180.15317606599999</v>
      </c>
      <c r="X572" s="110">
        <f>[3]ставка!X94+([3]ставка!X94*'[3]составляющая '!$B$15*'[3]составляющая '!$C$15)</f>
        <v>297.08419333299997</v>
      </c>
      <c r="Y572" s="110">
        <f>[3]ставка!Y94+([3]ставка!Y94*'[3]составляющая '!$B$15*'[3]составляющая '!$C$15)</f>
        <v>188.241178131</v>
      </c>
    </row>
    <row r="573" spans="1:25" s="71" customFormat="1" ht="15.75" outlineLevel="1" x14ac:dyDescent="0.25">
      <c r="A573" s="125">
        <v>21</v>
      </c>
      <c r="B573" s="110">
        <f>[3]ставка!B95+([3]ставка!B95*'[3]составляющая '!$B$15*'[3]составляющая '!$C$15)</f>
        <v>44.297365155999998</v>
      </c>
      <c r="C573" s="110">
        <f>[3]ставка!C95+([3]ставка!C95*'[3]составляющая '!$B$15*'[3]составляющая '!$C$15)</f>
        <v>77.429893895000006</v>
      </c>
      <c r="D573" s="110">
        <f>[3]ставка!D95+([3]ставка!D95*'[3]составляющая '!$B$15*'[3]составляющая '!$C$15)</f>
        <v>3.1447056979999997</v>
      </c>
      <c r="E573" s="110">
        <f>[3]ставка!E95+([3]ставка!E95*'[3]составляющая '!$B$15*'[3]составляющая '!$C$15)</f>
        <v>3.3935673E-2</v>
      </c>
      <c r="F573" s="110">
        <f>[3]ставка!F95+([3]ставка!F95*'[3]составляющая '!$B$15*'[3]составляющая '!$C$15)</f>
        <v>251.78006987800001</v>
      </c>
      <c r="G573" s="110">
        <f>[3]ставка!G95+([3]ставка!G95*'[3]составляющая '!$B$15*'[3]составляющая '!$C$15)</f>
        <v>0</v>
      </c>
      <c r="H573" s="110">
        <f>[3]ставка!H95+([3]ставка!H95*'[3]составляющая '!$B$15*'[3]составляющая '!$C$15)</f>
        <v>0</v>
      </c>
      <c r="I573" s="110">
        <f>[3]ставка!I95+([3]ставка!I95*'[3]составляющая '!$B$15*'[3]составляющая '!$C$15)</f>
        <v>0</v>
      </c>
      <c r="J573" s="110">
        <f>[3]ставка!J95+([3]ставка!J95*'[3]составляющая '!$B$15*'[3]составляющая '!$C$15)</f>
        <v>0</v>
      </c>
      <c r="K573" s="110">
        <f>[3]ставка!K95+([3]ставка!K95*'[3]составляющая '!$B$15*'[3]составляющая '!$C$15)</f>
        <v>0</v>
      </c>
      <c r="L573" s="110">
        <f>[3]ставка!L95+([3]ставка!L95*'[3]составляющая '!$B$15*'[3]составляющая '!$C$15)</f>
        <v>91.897802483999996</v>
      </c>
      <c r="M573" s="110">
        <f>[3]ставка!M95+([3]ставка!M95*'[3]составляющая '!$B$15*'[3]составляющая '!$C$15)</f>
        <v>195.45816458899998</v>
      </c>
      <c r="N573" s="110">
        <f>[3]ставка!N95+([3]ставка!N95*'[3]составляющая '!$B$15*'[3]составляющая '!$C$15)</f>
        <v>199.90373775199998</v>
      </c>
      <c r="O573" s="110">
        <f>[3]ставка!O95+([3]ставка!O95*'[3]составляющая '!$B$15*'[3]составляющая '!$C$15)</f>
        <v>190.66192280500002</v>
      </c>
      <c r="P573" s="110">
        <f>[3]ставка!P95+([3]ставка!P95*'[3]составляющая '!$B$15*'[3]составляющая '!$C$15)</f>
        <v>191.83835946900001</v>
      </c>
      <c r="Q573" s="110">
        <f>[3]ставка!Q95+([3]ставка!Q95*'[3]составляющая '!$B$15*'[3]составляющая '!$C$15)</f>
        <v>208.26322520100001</v>
      </c>
      <c r="R573" s="110">
        <f>[3]ставка!R95+([3]ставка!R95*'[3]составляющая '!$B$15*'[3]составляющая '!$C$15)</f>
        <v>212.83322916500001</v>
      </c>
      <c r="S573" s="110">
        <f>[3]ставка!S95+([3]ставка!S95*'[3]составляющая '!$B$15*'[3]составляющая '!$C$15)</f>
        <v>208.87406731499999</v>
      </c>
      <c r="T573" s="110">
        <f>[3]ставка!T95+([3]ставка!T95*'[3]составляющая '!$B$15*'[3]составляющая '!$C$15)</f>
        <v>56.355840962000002</v>
      </c>
      <c r="U573" s="110">
        <f>[3]ставка!U95+([3]ставка!U95*'[3]составляющая '!$B$15*'[3]составляющая '!$C$15)</f>
        <v>20.440587037</v>
      </c>
      <c r="V573" s="110">
        <f>[3]ставка!V95+([3]ставка!V95*'[3]составляющая '!$B$15*'[3]составляющая '!$C$15)</f>
        <v>0.11311891</v>
      </c>
      <c r="W573" s="110">
        <f>[3]ставка!W95+([3]ставка!W95*'[3]составляющая '!$B$15*'[3]составляющая '!$C$15)</f>
        <v>210.29936558099999</v>
      </c>
      <c r="X573" s="110">
        <f>[3]ставка!X95+([3]ставка!X95*'[3]составляющая '!$B$15*'[3]составляющая '!$C$15)</f>
        <v>289.49391447199997</v>
      </c>
      <c r="Y573" s="110">
        <f>[3]ставка!Y95+([3]ставка!Y95*'[3]составляющая '!$B$15*'[3]составляющая '!$C$15)</f>
        <v>334.04014123000002</v>
      </c>
    </row>
    <row r="574" spans="1:25" s="71" customFormat="1" ht="15.75" outlineLevel="1" x14ac:dyDescent="0.25">
      <c r="A574" s="125">
        <v>22</v>
      </c>
      <c r="B574" s="110">
        <f>[3]ставка!B96+([3]ставка!B96*'[3]составляющая '!$B$15*'[3]составляющая '!$C$15)</f>
        <v>66.118002895000004</v>
      </c>
      <c r="C574" s="110">
        <f>[3]ставка!C96+([3]ставка!C96*'[3]составляющая '!$B$15*'[3]составляющая '!$C$15)</f>
        <v>866.55872194599988</v>
      </c>
      <c r="D574" s="110">
        <f>[3]ставка!D96+([3]ставка!D96*'[3]составляющая '!$B$15*'[3]составляющая '!$C$15)</f>
        <v>833.32438618799995</v>
      </c>
      <c r="E574" s="110">
        <f>[3]ставка!E96+([3]ставка!E96*'[3]составляющая '!$B$15*'[3]составляющая '!$C$15)</f>
        <v>84.013414456999996</v>
      </c>
      <c r="F574" s="110">
        <f>[3]ставка!F96+([3]ставка!F96*'[3]составляющая '!$B$15*'[3]составляющая '!$C$15)</f>
        <v>64.500402481999998</v>
      </c>
      <c r="G574" s="110">
        <f>[3]ставка!G96+([3]ставка!G96*'[3]составляющая '!$B$15*'[3]составляющая '!$C$15)</f>
        <v>0</v>
      </c>
      <c r="H574" s="110">
        <f>[3]ставка!H96+([3]ставка!H96*'[3]составляющая '!$B$15*'[3]составляющая '!$C$15)</f>
        <v>0</v>
      </c>
      <c r="I574" s="110">
        <f>[3]ставка!I96+([3]ставка!I96*'[3]составляющая '!$B$15*'[3]составляющая '!$C$15)</f>
        <v>0</v>
      </c>
      <c r="J574" s="110">
        <f>[3]ставка!J96+([3]ставка!J96*'[3]составляющая '!$B$15*'[3]составляющая '!$C$15)</f>
        <v>0</v>
      </c>
      <c r="K574" s="110">
        <f>[3]ставка!K96+([3]ставка!K96*'[3]составляющая '!$B$15*'[3]составляющая '!$C$15)</f>
        <v>47.871922712</v>
      </c>
      <c r="L574" s="110">
        <f>[3]ставка!L96+([3]ставка!L96*'[3]составляющая '!$B$15*'[3]составляющая '!$C$15)</f>
        <v>122.33810116500001</v>
      </c>
      <c r="M574" s="110">
        <f>[3]ставка!M96+([3]ставка!M96*'[3]составляющая '!$B$15*'[3]составляющая '!$C$15)</f>
        <v>157.42758704699997</v>
      </c>
      <c r="N574" s="110">
        <f>[3]ставка!N96+([3]ставка!N96*'[3]составляющая '!$B$15*'[3]составляющая '!$C$15)</f>
        <v>127.767808845</v>
      </c>
      <c r="O574" s="110">
        <f>[3]ставка!O96+([3]ставка!O96*'[3]составляющая '!$B$15*'[3]составляющая '!$C$15)</f>
        <v>198.80648432499999</v>
      </c>
      <c r="P574" s="110">
        <f>[3]ставка!P96+([3]ставка!P96*'[3]составляющая '!$B$15*'[3]составляющая '!$C$15)</f>
        <v>95.517607603999991</v>
      </c>
      <c r="Q574" s="110">
        <f>[3]ставка!Q96+([3]ставка!Q96*'[3]составляющая '!$B$15*'[3]составляющая '!$C$15)</f>
        <v>183.47887201999998</v>
      </c>
      <c r="R574" s="110">
        <f>[3]ставка!R96+([3]ставка!R96*'[3]составляющая '!$B$15*'[3]составляющая '!$C$15)</f>
        <v>292.58206071499995</v>
      </c>
      <c r="S574" s="110">
        <f>[3]ставка!S96+([3]ставка!S96*'[3]составляющая '!$B$15*'[3]составляющая '!$C$15)</f>
        <v>246.972516203</v>
      </c>
      <c r="T574" s="110">
        <f>[3]ставка!T96+([3]ставка!T96*'[3]составляющая '!$B$15*'[3]составляющая '!$C$15)</f>
        <v>156.21721470999998</v>
      </c>
      <c r="U574" s="110">
        <f>[3]ставка!U96+([3]ставка!U96*'[3]составляющая '!$B$15*'[3]составляющая '!$C$15)</f>
        <v>27.216409745999997</v>
      </c>
      <c r="V574" s="110">
        <f>[3]ставка!V96+([3]ставка!V96*'[3]составляющая '!$B$15*'[3]составляющая '!$C$15)</f>
        <v>77.690067388000003</v>
      </c>
      <c r="W574" s="110">
        <f>[3]ставка!W96+([3]ставка!W96*'[3]составляющая '!$B$15*'[3]составляющая '!$C$15)</f>
        <v>186.06929505900001</v>
      </c>
      <c r="X574" s="110">
        <f>[3]ставка!X96+([3]ставка!X96*'[3]составляющая '!$B$15*'[3]составляющая '!$C$15)</f>
        <v>38.652731547000002</v>
      </c>
      <c r="Y574" s="110">
        <f>[3]ставка!Y96+([3]ставка!Y96*'[3]составляющая '!$B$15*'[3]составляющая '!$C$15)</f>
        <v>39.851791992999992</v>
      </c>
    </row>
    <row r="575" spans="1:25" s="71" customFormat="1" ht="15.75" outlineLevel="1" x14ac:dyDescent="0.25">
      <c r="A575" s="125">
        <v>23</v>
      </c>
      <c r="B575" s="110">
        <f>[3]ставка!B97+([3]ставка!B97*'[3]составляющая '!$B$15*'[3]составляющая '!$C$15)</f>
        <v>0</v>
      </c>
      <c r="C575" s="110">
        <f>[3]ставка!C97+([3]ставка!C97*'[3]составляющая '!$B$15*'[3]составляющая '!$C$15)</f>
        <v>0</v>
      </c>
      <c r="D575" s="110">
        <f>[3]ставка!D97+([3]ставка!D97*'[3]составляющая '!$B$15*'[3]составляющая '!$C$15)</f>
        <v>0</v>
      </c>
      <c r="E575" s="110">
        <f>[3]ставка!E97+([3]ставка!E97*'[3]составляющая '!$B$15*'[3]составляющая '!$C$15)</f>
        <v>0</v>
      </c>
      <c r="F575" s="110">
        <f>[3]ставка!F97+([3]ставка!F97*'[3]составляющая '!$B$15*'[3]составляющая '!$C$15)</f>
        <v>0</v>
      </c>
      <c r="G575" s="110">
        <f>[3]ставка!G97+([3]ставка!G97*'[3]составляющая '!$B$15*'[3]составляющая '!$C$15)</f>
        <v>0</v>
      </c>
      <c r="H575" s="110">
        <f>[3]ставка!H97+([3]ставка!H97*'[3]составляющая '!$B$15*'[3]составляющая '!$C$15)</f>
        <v>0</v>
      </c>
      <c r="I575" s="110">
        <f>[3]ставка!I97+([3]ставка!I97*'[3]составляющая '!$B$15*'[3]составляющая '!$C$15)</f>
        <v>0</v>
      </c>
      <c r="J575" s="110">
        <f>[3]ставка!J97+([3]ставка!J97*'[3]составляющая '!$B$15*'[3]составляющая '!$C$15)</f>
        <v>0</v>
      </c>
      <c r="K575" s="110">
        <f>[3]ставка!K97+([3]ставка!K97*'[3]составляющая '!$B$15*'[3]составляющая '!$C$15)</f>
        <v>0</v>
      </c>
      <c r="L575" s="110">
        <f>[3]ставка!L97+([3]ставка!L97*'[3]составляющая '!$B$15*'[3]составляющая '!$C$15)</f>
        <v>15.587785797999999</v>
      </c>
      <c r="M575" s="110">
        <f>[3]ставка!M97+([3]ставка!M97*'[3]составляющая '!$B$15*'[3]составляющая '!$C$15)</f>
        <v>62.079657808</v>
      </c>
      <c r="N575" s="110">
        <f>[3]ставка!N97+([3]ставка!N97*'[3]составляющая '!$B$15*'[3]составляющая '!$C$15)</f>
        <v>46.774669285000002</v>
      </c>
      <c r="O575" s="110">
        <f>[3]ставка!O97+([3]ставка!O97*'[3]составляющая '!$B$15*'[3]составляющая '!$C$15)</f>
        <v>34.670945914999997</v>
      </c>
      <c r="P575" s="110">
        <f>[3]ставка!P97+([3]ставка!P97*'[3]составляющая '!$B$15*'[3]составляющая '!$C$15)</f>
        <v>15.180557722</v>
      </c>
      <c r="Q575" s="110">
        <f>[3]ставка!Q97+([3]ставка!Q97*'[3]составляющая '!$B$15*'[3]составляющая '!$C$15)</f>
        <v>0.97282262599999991</v>
      </c>
      <c r="R575" s="110">
        <f>[3]ставка!R97+([3]ставка!R97*'[3]составляющая '!$B$15*'[3]составляющая '!$C$15)</f>
        <v>0</v>
      </c>
      <c r="S575" s="110">
        <f>[3]ставка!S97+([3]ставка!S97*'[3]составляющая '!$B$15*'[3]составляющая '!$C$15)</f>
        <v>0</v>
      </c>
      <c r="T575" s="110">
        <f>[3]ставка!T97+([3]ставка!T97*'[3]составляющая '!$B$15*'[3]составляющая '!$C$15)</f>
        <v>0</v>
      </c>
      <c r="U575" s="110">
        <f>[3]ставка!U97+([3]ставка!U97*'[3]составляющая '!$B$15*'[3]составляющая '!$C$15)</f>
        <v>0.24886160199999999</v>
      </c>
      <c r="V575" s="110">
        <f>[3]ставка!V97+([3]ставка!V97*'[3]составляющая '!$B$15*'[3]составляющая '!$C$15)</f>
        <v>27.578390257999999</v>
      </c>
      <c r="W575" s="110">
        <f>[3]ставка!W97+([3]ставка!W97*'[3]составляющая '!$B$15*'[3]составляющая '!$C$15)</f>
        <v>171.635322143</v>
      </c>
      <c r="X575" s="110">
        <f>[3]ставка!X97+([3]ставка!X97*'[3]составляющая '!$B$15*'[3]составляющая '!$C$15)</f>
        <v>14.320854005999999</v>
      </c>
      <c r="Y575" s="110">
        <f>[3]ставка!Y97+([3]ставка!Y97*'[3]составляющая '!$B$15*'[3]составляющая '!$C$15)</f>
        <v>0</v>
      </c>
    </row>
    <row r="576" spans="1:25" s="71" customFormat="1" ht="15.75" outlineLevel="1" x14ac:dyDescent="0.25">
      <c r="A576" s="125">
        <v>24</v>
      </c>
      <c r="B576" s="110">
        <f>[3]ставка!B98+([3]ставка!B98*'[3]составляющая '!$B$15*'[3]составляющая '!$C$15)</f>
        <v>0</v>
      </c>
      <c r="C576" s="110">
        <f>[3]ставка!C98+([3]ставка!C98*'[3]составляющая '!$B$15*'[3]составляющая '!$C$15)</f>
        <v>0</v>
      </c>
      <c r="D576" s="110">
        <f>[3]ставка!D98+([3]ставка!D98*'[3]составляющая '!$B$15*'[3]составляющая '!$C$15)</f>
        <v>0</v>
      </c>
      <c r="E576" s="110">
        <f>[3]ставка!E98+([3]ставка!E98*'[3]составляющая '!$B$15*'[3]составляющая '!$C$15)</f>
        <v>0</v>
      </c>
      <c r="F576" s="110">
        <f>[3]ставка!F98+([3]ставка!F98*'[3]составляющая '!$B$15*'[3]составляющая '!$C$15)</f>
        <v>0</v>
      </c>
      <c r="G576" s="110">
        <f>[3]ставка!G98+([3]ставка!G98*'[3]составляющая '!$B$15*'[3]составляющая '!$C$15)</f>
        <v>0</v>
      </c>
      <c r="H576" s="110">
        <f>[3]ставка!H98+([3]ставка!H98*'[3]составляющая '!$B$15*'[3]составляющая '!$C$15)</f>
        <v>0</v>
      </c>
      <c r="I576" s="110">
        <f>[3]ставка!I98+([3]ставка!I98*'[3]составляющая '!$B$15*'[3]составляющая '!$C$15)</f>
        <v>0</v>
      </c>
      <c r="J576" s="110">
        <f>[3]ставка!J98+([3]ставка!J98*'[3]составляющая '!$B$15*'[3]составляющая '!$C$15)</f>
        <v>0</v>
      </c>
      <c r="K576" s="110">
        <f>[3]ставка!K98+([3]ставка!K98*'[3]составляющая '!$B$15*'[3]составляющая '!$C$15)</f>
        <v>0</v>
      </c>
      <c r="L576" s="110">
        <f>[3]ставка!L98+([3]ставка!L98*'[3]составляющая '!$B$15*'[3]составляющая '!$C$15)</f>
        <v>0</v>
      </c>
      <c r="M576" s="110">
        <f>[3]ставка!M98+([3]ставка!M98*'[3]составляющая '!$B$15*'[3]составляющая '!$C$15)</f>
        <v>0</v>
      </c>
      <c r="N576" s="110">
        <f>[3]ставка!N98+([3]ставка!N98*'[3]составляющая '!$B$15*'[3]составляющая '!$C$15)</f>
        <v>0</v>
      </c>
      <c r="O576" s="110">
        <f>[3]ставка!O98+([3]ставка!O98*'[3]составляющая '!$B$15*'[3]составляющая '!$C$15)</f>
        <v>0</v>
      </c>
      <c r="P576" s="110">
        <f>[3]ставка!P98+([3]ставка!P98*'[3]составляющая '!$B$15*'[3]составляющая '!$C$15)</f>
        <v>0</v>
      </c>
      <c r="Q576" s="110">
        <f>[3]ставка!Q98+([3]ставка!Q98*'[3]составляющая '!$B$15*'[3]составляющая '!$C$15)</f>
        <v>0</v>
      </c>
      <c r="R576" s="110">
        <f>[3]ставка!R98+([3]ставка!R98*'[3]составляющая '!$B$15*'[3]составляющая '!$C$15)</f>
        <v>0</v>
      </c>
      <c r="S576" s="110">
        <f>[3]ставка!S98+([3]ставка!S98*'[3]составляющая '!$B$15*'[3]составляющая '!$C$15)</f>
        <v>0</v>
      </c>
      <c r="T576" s="110">
        <f>[3]ставка!T98+([3]ставка!T98*'[3]составляющая '!$B$15*'[3]составляющая '!$C$15)</f>
        <v>0</v>
      </c>
      <c r="U576" s="110">
        <f>[3]ставка!U98+([3]ставка!U98*'[3]составляющая '!$B$15*'[3]составляющая '!$C$15)</f>
        <v>0</v>
      </c>
      <c r="V576" s="110">
        <f>[3]ставка!V98+([3]ставка!V98*'[3]составляющая '!$B$15*'[3]составляющая '!$C$15)</f>
        <v>3.0768343520000001</v>
      </c>
      <c r="W576" s="110">
        <f>[3]ставка!W98+([3]ставка!W98*'[3]составляющая '!$B$15*'[3]составляющая '!$C$15)</f>
        <v>4.4455731630000006</v>
      </c>
      <c r="X576" s="110">
        <f>[3]ставка!X98+([3]ставка!X98*'[3]составляющая '!$B$15*'[3]составляющая '!$C$15)</f>
        <v>181.82733593400002</v>
      </c>
      <c r="Y576" s="110">
        <f>[3]ставка!Y98+([3]ставка!Y98*'[3]составляющая '!$B$15*'[3]составляющая '!$C$15)</f>
        <v>50.202172258000004</v>
      </c>
    </row>
    <row r="577" spans="1:25" s="71" customFormat="1" ht="15.75" outlineLevel="1" x14ac:dyDescent="0.25">
      <c r="A577" s="125">
        <v>25</v>
      </c>
      <c r="B577" s="110">
        <f>[3]ставка!B99+([3]ставка!B99*'[3]составляющая '!$B$15*'[3]составляющая '!$C$15)</f>
        <v>88.900151369</v>
      </c>
      <c r="C577" s="110">
        <f>[3]ставка!C99+([3]ставка!C99*'[3]составляющая '!$B$15*'[3]составляющая '!$C$15)</f>
        <v>53.279006610000003</v>
      </c>
      <c r="D577" s="110">
        <f>[3]ставка!D99+([3]ставка!D99*'[3]составляющая '!$B$15*'[3]составляющая '!$C$15)</f>
        <v>0</v>
      </c>
      <c r="E577" s="110">
        <f>[3]ставка!E99+([3]ставка!E99*'[3]составляющая '!$B$15*'[3]составляющая '!$C$15)</f>
        <v>0</v>
      </c>
      <c r="F577" s="110">
        <f>[3]ставка!F99+([3]ставка!F99*'[3]составляющая '!$B$15*'[3]составляющая '!$C$15)</f>
        <v>0</v>
      </c>
      <c r="G577" s="110">
        <f>[3]ставка!G99+([3]ставка!G99*'[3]составляющая '!$B$15*'[3]составляющая '!$C$15)</f>
        <v>0</v>
      </c>
      <c r="H577" s="110">
        <f>[3]ставка!H99+([3]ставка!H99*'[3]составляющая '!$B$15*'[3]составляющая '!$C$15)</f>
        <v>7.1604270029999997</v>
      </c>
      <c r="I577" s="110">
        <f>[3]ставка!I99+([3]ставка!I99*'[3]составляющая '!$B$15*'[3]составляющая '!$C$15)</f>
        <v>0</v>
      </c>
      <c r="J577" s="110">
        <f>[3]ставка!J99+([3]ставка!J99*'[3]составляющая '!$B$15*'[3]составляющая '!$C$15)</f>
        <v>0</v>
      </c>
      <c r="K577" s="110">
        <f>[3]ставка!K99+([3]ставка!K99*'[3]составляющая '!$B$15*'[3]составляющая '!$C$15)</f>
        <v>0</v>
      </c>
      <c r="L577" s="110">
        <f>[3]ставка!L99+([3]ставка!L99*'[3]составляющая '!$B$15*'[3]составляющая '!$C$15)</f>
        <v>23.992520811000002</v>
      </c>
      <c r="M577" s="110">
        <f>[3]ставка!M99+([3]ставка!M99*'[3]составляющая '!$B$15*'[3]составляющая '!$C$15)</f>
        <v>71.502463011000003</v>
      </c>
      <c r="N577" s="110">
        <f>[3]ставка!N99+([3]ставка!N99*'[3]составляющая '!$B$15*'[3]составляющая '!$C$15)</f>
        <v>28.856633941000002</v>
      </c>
      <c r="O577" s="110">
        <f>[3]ставка!O99+([3]ставка!O99*'[3]составляющая '!$B$15*'[3]составляющая '!$C$15)</f>
        <v>70.767190096000007</v>
      </c>
      <c r="P577" s="110">
        <f>[3]ставка!P99+([3]ставка!P99*'[3]составляющая '!$B$15*'[3]составляющая '!$C$15)</f>
        <v>0.69002535099999995</v>
      </c>
      <c r="Q577" s="110">
        <f>[3]ставка!Q99+([3]ставка!Q99*'[3]составляющая '!$B$15*'[3]составляющая '!$C$15)</f>
        <v>0.22623782000000001</v>
      </c>
      <c r="R577" s="110">
        <f>[3]ставка!R99+([3]ставка!R99*'[3]составляющая '!$B$15*'[3]составляющая '!$C$15)</f>
        <v>38.222879688999996</v>
      </c>
      <c r="S577" s="110">
        <f>[3]ставка!S99+([3]ставка!S99*'[3]составляющая '!$B$15*'[3]составляющая '!$C$15)</f>
        <v>0</v>
      </c>
      <c r="T577" s="110">
        <f>[3]ставка!T99+([3]ставка!T99*'[3]составляющая '!$B$15*'[3]составляющая '!$C$15)</f>
        <v>0</v>
      </c>
      <c r="U577" s="110">
        <f>[3]ставка!U99+([3]ставка!U99*'[3]составляющая '!$B$15*'[3]составляющая '!$C$15)</f>
        <v>0.35066862100000001</v>
      </c>
      <c r="V577" s="110">
        <f>[3]ставка!V99+([3]ставка!V99*'[3]составляющая '!$B$15*'[3]составляющая '!$C$15)</f>
        <v>0</v>
      </c>
      <c r="W577" s="110">
        <f>[3]ставка!W99+([3]ставка!W99*'[3]составляющая '!$B$15*'[3]составляющая '!$C$15)</f>
        <v>217.1883072</v>
      </c>
      <c r="X577" s="110">
        <f>[3]ставка!X99+([3]ставка!X99*'[3]составляющая '!$B$15*'[3]составляющая '!$C$15)</f>
        <v>190.062392582</v>
      </c>
      <c r="Y577" s="110">
        <f>[3]ставка!Y99+([3]ставка!Y99*'[3]составляющая '!$B$15*'[3]составляющая '!$C$15)</f>
        <v>211.57760926399999</v>
      </c>
    </row>
    <row r="578" spans="1:25" s="71" customFormat="1" ht="15.75" outlineLevel="1" x14ac:dyDescent="0.25">
      <c r="A578" s="125">
        <v>26</v>
      </c>
      <c r="B578" s="110">
        <f>[3]ставка!B100+([3]ставка!B100*'[3]составляющая '!$B$15*'[3]составляющая '!$C$15)</f>
        <v>441.76327922299998</v>
      </c>
      <c r="C578" s="110">
        <f>[3]ставка!C100+([3]ставка!C100*'[3]составляющая '!$B$15*'[3]составляющая '!$C$15)</f>
        <v>53.39212552</v>
      </c>
      <c r="D578" s="110">
        <f>[3]ставка!D100+([3]ставка!D100*'[3]составляющая '!$B$15*'[3]составляющая '!$C$15)</f>
        <v>1.4139863749999999</v>
      </c>
      <c r="E578" s="110">
        <f>[3]ставка!E100+([3]ставка!E100*'[3]составляющая '!$B$15*'[3]составляющая '!$C$15)</f>
        <v>0</v>
      </c>
      <c r="F578" s="110">
        <f>[3]ставка!F100+([3]ставка!F100*'[3]составляющая '!$B$15*'[3]составляющая '!$C$15)</f>
        <v>0</v>
      </c>
      <c r="G578" s="110">
        <f>[3]ставка!G100+([3]ставка!G100*'[3]составляющая '!$B$15*'[3]составляющая '!$C$15)</f>
        <v>0</v>
      </c>
      <c r="H578" s="110">
        <f>[3]ставка!H100+([3]ставка!H100*'[3]составляющая '!$B$15*'[3]составляющая '!$C$15)</f>
        <v>0</v>
      </c>
      <c r="I578" s="110">
        <f>[3]ставка!I100+([3]ставка!I100*'[3]составляющая '!$B$15*'[3]составляющая '!$C$15)</f>
        <v>0</v>
      </c>
      <c r="J578" s="110">
        <f>[3]ставка!J100+([3]ставка!J100*'[3]составляющая '!$B$15*'[3]составляющая '!$C$15)</f>
        <v>0</v>
      </c>
      <c r="K578" s="110">
        <f>[3]ставка!K100+([3]ставка!K100*'[3]составляющая '!$B$15*'[3]составляющая '!$C$15)</f>
        <v>1.3348031379999998</v>
      </c>
      <c r="L578" s="110">
        <f>[3]ставка!L100+([3]ставка!L100*'[3]составляющая '!$B$15*'[3]составляющая '!$C$15)</f>
        <v>136.511900588</v>
      </c>
      <c r="M578" s="110">
        <f>[3]ставка!M100+([3]ставка!M100*'[3]составляющая '!$B$15*'[3]составляющая '!$C$15)</f>
        <v>177.09896549600001</v>
      </c>
      <c r="N578" s="110">
        <f>[3]ставка!N100+([3]ставка!N100*'[3]составляющая '!$B$15*'[3]составляющая '!$C$15)</f>
        <v>120.10965863800001</v>
      </c>
      <c r="O578" s="110">
        <f>[3]ставка!O100+([3]ставка!O100*'[3]составляющая '!$B$15*'[3]составляющая '!$C$15)</f>
        <v>145.50485393299999</v>
      </c>
      <c r="P578" s="110">
        <f>[3]ставка!P100+([3]ставка!P100*'[3]составляющая '!$B$15*'[3]составляющая '!$C$15)</f>
        <v>153.83040570900002</v>
      </c>
      <c r="Q578" s="110">
        <f>[3]ставка!Q100+([3]ставка!Q100*'[3]составляющая '!$B$15*'[3]составляющая '!$C$15)</f>
        <v>147.56361809499998</v>
      </c>
      <c r="R578" s="110">
        <f>[3]ставка!R100+([3]ставка!R100*'[3]составляющая '!$B$15*'[3]составляющая '!$C$15)</f>
        <v>217.07518829</v>
      </c>
      <c r="S578" s="110">
        <f>[3]ставка!S100+([3]ставка!S100*'[3]составляющая '!$B$15*'[3]составляющая '!$C$15)</f>
        <v>203.88552338400001</v>
      </c>
      <c r="T578" s="110">
        <f>[3]ставка!T100+([3]ставка!T100*'[3]составляющая '!$B$15*'[3]составляющая '!$C$15)</f>
        <v>183.65986227600001</v>
      </c>
      <c r="U578" s="110">
        <f>[3]ставка!U100+([3]ставка!U100*'[3]составляющая '!$B$15*'[3]составляющая '!$C$15)</f>
        <v>95.189562765000005</v>
      </c>
      <c r="V578" s="110">
        <f>[3]ставка!V100+([3]ставка!V100*'[3]составляющая '!$B$15*'[3]составляющая '!$C$15)</f>
        <v>4.7849298930000002</v>
      </c>
      <c r="W578" s="110">
        <f>[3]ставка!W100+([3]ставка!W100*'[3]составляющая '!$B$15*'[3]составляющая '!$C$15)</f>
        <v>157.246596791</v>
      </c>
      <c r="X578" s="110">
        <f>[3]ставка!X100+([3]ставка!X100*'[3]составляющая '!$B$15*'[3]составляющая '!$C$15)</f>
        <v>250.01541488200002</v>
      </c>
      <c r="Y578" s="110">
        <f>[3]ставка!Y100+([3]ставка!Y100*'[3]составляющая '!$B$15*'[3]составляющая '!$C$15)</f>
        <v>433.494286902</v>
      </c>
    </row>
    <row r="579" spans="1:25" s="71" customFormat="1" ht="15.75" outlineLevel="1" x14ac:dyDescent="0.25">
      <c r="A579" s="125">
        <v>27</v>
      </c>
      <c r="B579" s="110">
        <f>[3]ставка!B101+([3]ставка!B101*'[3]составляющая '!$B$15*'[3]составляющая '!$C$15)</f>
        <v>50.247419822000005</v>
      </c>
      <c r="C579" s="110">
        <f>[3]ставка!C101+([3]ставка!C101*'[3]составляющая '!$B$15*'[3]составляющая '!$C$15)</f>
        <v>108.243484979</v>
      </c>
      <c r="D579" s="110">
        <f>[3]ставка!D101+([3]ставка!D101*'[3]составляющая '!$B$15*'[3]составляющая '!$C$15)</f>
        <v>73.391548807999996</v>
      </c>
      <c r="E579" s="110">
        <f>[3]ставка!E101+([3]ставка!E101*'[3]составляющая '!$B$15*'[3]составляющая '!$C$15)</f>
        <v>28.992376632999999</v>
      </c>
      <c r="F579" s="110">
        <f>[3]ставка!F101+([3]ставка!F101*'[3]составляющая '!$B$15*'[3]составляющая '!$C$15)</f>
        <v>5.6559455000000002E-2</v>
      </c>
      <c r="G579" s="110">
        <f>[3]ставка!G101+([3]ставка!G101*'[3]составляющая '!$B$15*'[3]составляющая '!$C$15)</f>
        <v>0</v>
      </c>
      <c r="H579" s="110">
        <f>[3]ставка!H101+([3]ставка!H101*'[3]составляющая '!$B$15*'[3]составляющая '!$C$15)</f>
        <v>0</v>
      </c>
      <c r="I579" s="110">
        <f>[3]ставка!I101+([3]ставка!I101*'[3]составляющая '!$B$15*'[3]составляющая '!$C$15)</f>
        <v>0</v>
      </c>
      <c r="J579" s="110">
        <f>[3]ставка!J101+([3]ставка!J101*'[3]составляющая '!$B$15*'[3]составляющая '!$C$15)</f>
        <v>0</v>
      </c>
      <c r="K579" s="110">
        <f>[3]ставка!K101+([3]ставка!K101*'[3]составляющая '!$B$15*'[3]составляющая '!$C$15)</f>
        <v>0</v>
      </c>
      <c r="L579" s="110">
        <f>[3]ставка!L101+([3]ставка!L101*'[3]составляющая '!$B$15*'[3]составляющая '!$C$15)</f>
        <v>60.643047650999996</v>
      </c>
      <c r="M579" s="110">
        <f>[3]ставка!M101+([3]ставка!M101*'[3]составляющая '!$B$15*'[3]составляющая '!$C$15)</f>
        <v>133.46900190899999</v>
      </c>
      <c r="N579" s="110">
        <f>[3]ставка!N101+([3]ставка!N101*'[3]составляющая '!$B$15*'[3]составляющая '!$C$15)</f>
        <v>9.0268890180000003</v>
      </c>
      <c r="O579" s="110">
        <f>[3]ставка!O101+([3]ставка!O101*'[3]составляющая '!$B$15*'[3]составляющая '!$C$15)</f>
        <v>17.623926177999998</v>
      </c>
      <c r="P579" s="110">
        <f>[3]ставка!P101+([3]ставка!P101*'[3]составляющая '!$B$15*'[3]составляющая '!$C$15)</f>
        <v>69.952733944000002</v>
      </c>
      <c r="Q579" s="110">
        <f>[3]ставка!Q101+([3]ставка!Q101*'[3]составляющая '!$B$15*'[3]составляющая '!$C$15)</f>
        <v>79.126677545000007</v>
      </c>
      <c r="R579" s="110">
        <f>[3]ставка!R101+([3]ставка!R101*'[3]составляющая '!$B$15*'[3]составляющая '!$C$15)</f>
        <v>37.725156484999999</v>
      </c>
      <c r="S579" s="110">
        <f>[3]ставка!S101+([3]ставка!S101*'[3]составляющая '!$B$15*'[3]составляющая '!$C$15)</f>
        <v>0</v>
      </c>
      <c r="T579" s="110">
        <f>[3]ставка!T101+([3]ставка!T101*'[3]составляющая '!$B$15*'[3]составляющая '!$C$15)</f>
        <v>25.372571513</v>
      </c>
      <c r="U579" s="110">
        <f>[3]ставка!U101+([3]ставка!U101*'[3]составляющая '!$B$15*'[3]составляющая '!$C$15)</f>
        <v>9.2078792739999997</v>
      </c>
      <c r="V579" s="110">
        <f>[3]ставка!V101+([3]ставка!V101*'[3]составляющая '!$B$15*'[3]составляющая '!$C$15)</f>
        <v>68.651866478999992</v>
      </c>
      <c r="W579" s="110">
        <f>[3]ставка!W101+([3]ставка!W101*'[3]составляющая '!$B$15*'[3]составляющая '!$C$15)</f>
        <v>234.16745559099999</v>
      </c>
      <c r="X579" s="110">
        <f>[3]ставка!X101+([3]ставка!X101*'[3]составляющая '!$B$15*'[3]составляющая '!$C$15)</f>
        <v>287.68401191199996</v>
      </c>
      <c r="Y579" s="110">
        <f>[3]ставка!Y101+([3]ставка!Y101*'[3]составляющая '!$B$15*'[3]составляющая '!$C$15)</f>
        <v>159.63340579199999</v>
      </c>
    </row>
    <row r="580" spans="1:25" s="71" customFormat="1" ht="15.75" outlineLevel="1" x14ac:dyDescent="0.25">
      <c r="A580" s="125">
        <v>28</v>
      </c>
      <c r="B580" s="110">
        <f>[3]ставка!B102+([3]ставка!B102*'[3]составляющая '!$B$15*'[3]составляющая '!$C$15)</f>
        <v>101.965385474</v>
      </c>
      <c r="C580" s="110">
        <f>[3]ставка!C102+([3]ставка!C102*'[3]составляющая '!$B$15*'[3]составляющая '!$C$15)</f>
        <v>25.813735262000002</v>
      </c>
      <c r="D580" s="110">
        <f>[3]ставка!D102+([3]ставка!D102*'[3]составляющая '!$B$15*'[3]составляющая '!$C$15)</f>
        <v>232.549855178</v>
      </c>
      <c r="E580" s="110">
        <f>[3]ставка!E102+([3]ставка!E102*'[3]составляющая '!$B$15*'[3]составляющая '!$C$15)</f>
        <v>34.399460531000003</v>
      </c>
      <c r="F580" s="110">
        <f>[3]ставка!F102+([3]ставка!F102*'[3]составляющая '!$B$15*'[3]составляющая '!$C$15)</f>
        <v>2.1379473989999997</v>
      </c>
      <c r="G580" s="110">
        <f>[3]ставка!G102+([3]ставка!G102*'[3]составляющая '!$B$15*'[3]составляющая '!$C$15)</f>
        <v>0</v>
      </c>
      <c r="H580" s="110">
        <f>[3]ставка!H102+([3]ставка!H102*'[3]составляющая '!$B$15*'[3]составляющая '!$C$15)</f>
        <v>0</v>
      </c>
      <c r="I580" s="110">
        <f>[3]ставка!I102+([3]ставка!I102*'[3]составляющая '!$B$15*'[3]составляющая '!$C$15)</f>
        <v>0</v>
      </c>
      <c r="J580" s="110">
        <f>[3]ставка!J102+([3]ставка!J102*'[3]составляющая '!$B$15*'[3]составляющая '!$C$15)</f>
        <v>0</v>
      </c>
      <c r="K580" s="110">
        <f>[3]ставка!K102+([3]ставка!K102*'[3]составляющая '!$B$15*'[3]составляющая '!$C$15)</f>
        <v>38.200255906999999</v>
      </c>
      <c r="L580" s="110">
        <f>[3]ставка!L102+([3]ставка!L102*'[3]составляющая '!$B$15*'[3]составляющая '!$C$15)</f>
        <v>114.53289637499999</v>
      </c>
      <c r="M580" s="110">
        <f>[3]ставка!M102+([3]ставка!M102*'[3]составляющая '!$B$15*'[3]составляющая '!$C$15)</f>
        <v>110.381432378</v>
      </c>
      <c r="N580" s="110">
        <f>[3]ставка!N102+([3]ставка!N102*'[3]составляющая '!$B$15*'[3]составляющая '!$C$15)</f>
        <v>95.381864911999998</v>
      </c>
      <c r="O580" s="110">
        <f>[3]ставка!O102+([3]ставка!O102*'[3]составляющая '!$B$15*'[3]составляющая '!$C$15)</f>
        <v>130.30167242900001</v>
      </c>
      <c r="P580" s="110">
        <f>[3]ставка!P102+([3]ставка!P102*'[3]составляющая '!$B$15*'[3]составляющая '!$C$15)</f>
        <v>45.405930474000002</v>
      </c>
      <c r="Q580" s="110">
        <f>[3]ставка!Q102+([3]ставка!Q102*'[3]составляющая '!$B$15*'[3]составляющая '!$C$15)</f>
        <v>198.36532057600002</v>
      </c>
      <c r="R580" s="110">
        <f>[3]ставка!R102+([3]ставка!R102*'[3]составляющая '!$B$15*'[3]составляющая '!$C$15)</f>
        <v>194.86994625700001</v>
      </c>
      <c r="S580" s="110">
        <f>[3]ставка!S102+([3]ставка!S102*'[3]составляющая '!$B$15*'[3]составляющая '!$C$15)</f>
        <v>61.468815694</v>
      </c>
      <c r="T580" s="110">
        <f>[3]ставка!T102+([3]ставка!T102*'[3]составляющая '!$B$15*'[3]составляющая '!$C$15)</f>
        <v>34.818000498000004</v>
      </c>
      <c r="U580" s="110">
        <f>[3]ставка!U102+([3]ставка!U102*'[3]составляющая '!$B$15*'[3]составляющая '!$C$15)</f>
        <v>0</v>
      </c>
      <c r="V580" s="110">
        <f>[3]ставка!V102+([3]ставка!V102*'[3]составляющая '!$B$15*'[3]составляющая '!$C$15)</f>
        <v>0</v>
      </c>
      <c r="W580" s="110">
        <f>[3]ставка!W102+([3]ставка!W102*'[3]составляющая '!$B$15*'[3]составляющая '!$C$15)</f>
        <v>216.011870536</v>
      </c>
      <c r="X580" s="110">
        <f>[3]ставка!X102+([3]ставка!X102*'[3]составляющая '!$B$15*'[3]составляющая '!$C$15)</f>
        <v>200.763441468</v>
      </c>
      <c r="Y580" s="110">
        <f>[3]ставка!Y102+([3]ставка!Y102*'[3]составляющая '!$B$15*'[3]составляющая '!$C$15)</f>
        <v>436.03946237700001</v>
      </c>
    </row>
    <row r="581" spans="1:25" s="71" customFormat="1" ht="15.75" outlineLevel="1" x14ac:dyDescent="0.25">
      <c r="A581" s="125">
        <v>29</v>
      </c>
      <c r="B581" s="110">
        <f>[3]ставка!B103+([3]ставка!B103*'[3]составляющая '!$B$15*'[3]составляющая '!$C$15)</f>
        <v>29.625842529</v>
      </c>
      <c r="C581" s="110">
        <f>[3]ставка!C103+([3]ставка!C103*'[3]составляющая '!$B$15*'[3]составляющая '!$C$15)</f>
        <v>18.789050951</v>
      </c>
      <c r="D581" s="110">
        <f>[3]ставка!D103+([3]ставка!D103*'[3]составляющая '!$B$15*'[3]составляющая '!$C$15)</f>
        <v>0</v>
      </c>
      <c r="E581" s="110">
        <f>[3]ставка!E103+([3]ставка!E103*'[3]составляющая '!$B$15*'[3]составляющая '!$C$15)</f>
        <v>4.490820727</v>
      </c>
      <c r="F581" s="110">
        <f>[3]ставка!F103+([3]ставка!F103*'[3]составляющая '!$B$15*'[3]составляющая '!$C$15)</f>
        <v>0</v>
      </c>
      <c r="G581" s="110">
        <f>[3]ставка!G103+([3]ставка!G103*'[3]составляющая '!$B$15*'[3]составляющая '!$C$15)</f>
        <v>0</v>
      </c>
      <c r="H581" s="110">
        <f>[3]ставка!H103+([3]ставка!H103*'[3]составляющая '!$B$15*'[3]составляющая '!$C$15)</f>
        <v>0</v>
      </c>
      <c r="I581" s="110">
        <f>[3]ставка!I103+([3]ставка!I103*'[3]составляющая '!$B$15*'[3]составляющая '!$C$15)</f>
        <v>48.516700499000002</v>
      </c>
      <c r="J581" s="110">
        <f>[3]ставка!J103+([3]ставка!J103*'[3]составляющая '!$B$15*'[3]составляющая '!$C$15)</f>
        <v>0</v>
      </c>
      <c r="K581" s="110">
        <f>[3]ставка!K103+([3]ставка!K103*'[3]составляющая '!$B$15*'[3]составляющая '!$C$15)</f>
        <v>0.89363938900000006</v>
      </c>
      <c r="L581" s="110">
        <f>[3]ставка!L103+([3]ставка!L103*'[3]составляющая '!$B$15*'[3]составляющая '!$C$15)</f>
        <v>70.371273911000003</v>
      </c>
      <c r="M581" s="110">
        <f>[3]ставка!M103+([3]ставка!M103*'[3]составляющая '!$B$15*'[3]составляющая '!$C$15)</f>
        <v>91.841243028999997</v>
      </c>
      <c r="N581" s="110">
        <f>[3]ставка!N103+([3]ставка!N103*'[3]составляющая '!$B$15*'[3]составляющая '!$C$15)</f>
        <v>44.862959705999998</v>
      </c>
      <c r="O581" s="110">
        <f>[3]ставка!O103+([3]ставка!O103*'[3]составляющая '!$B$15*'[3]составляющая '!$C$15)</f>
        <v>76.230833449000002</v>
      </c>
      <c r="P581" s="110">
        <f>[3]ставка!P103+([3]ставка!P103*'[3]составляющая '!$B$15*'[3]составляющая '!$C$15)</f>
        <v>54.557250292999996</v>
      </c>
      <c r="Q581" s="110">
        <f>[3]ставка!Q103+([3]ставка!Q103*'[3]составляющая '!$B$15*'[3]составляющая '!$C$15)</f>
        <v>101.55815739799999</v>
      </c>
      <c r="R581" s="110">
        <f>[3]ставка!R103+([3]ставка!R103*'[3]составляющая '!$B$15*'[3]составляющая '!$C$15)</f>
        <v>209.15686459</v>
      </c>
      <c r="S581" s="110">
        <f>[3]ставка!S103+([3]ставка!S103*'[3]составляющая '!$B$15*'[3]составляющая '!$C$15)</f>
        <v>293.690626033</v>
      </c>
      <c r="T581" s="110">
        <f>[3]ставка!T103+([3]ставка!T103*'[3]составляющая '!$B$15*'[3]составляющая '!$C$15)</f>
        <v>383.416545445</v>
      </c>
      <c r="U581" s="110">
        <f>[3]ставка!U103+([3]ставка!U103*'[3]составляющая '!$B$15*'[3]составляющая '!$C$15)</f>
        <v>199.65487615000001</v>
      </c>
      <c r="V581" s="110">
        <f>[3]ставка!V103+([3]ставка!V103*'[3]составляющая '!$B$15*'[3]составляющая '!$C$15)</f>
        <v>112.55331545</v>
      </c>
      <c r="W581" s="110">
        <f>[3]ставка!W103+([3]ставка!W103*'[3]составляющая '!$B$15*'[3]составляющая '!$C$15)</f>
        <v>302.57046046800002</v>
      </c>
      <c r="X581" s="110">
        <f>[3]ставка!X103+([3]ставка!X103*'[3]составляющая '!$B$15*'[3]составляющая '!$C$15)</f>
        <v>9.4341170939999994</v>
      </c>
      <c r="Y581" s="110">
        <f>[3]ставка!Y103+([3]ставка!Y103*'[3]составляющая '!$B$15*'[3]составляющая '!$C$15)</f>
        <v>446.43509020600004</v>
      </c>
    </row>
    <row r="582" spans="1:25" s="71" customFormat="1" ht="16.5" customHeight="1" outlineLevel="1" x14ac:dyDescent="0.25">
      <c r="A582" s="125">
        <v>30</v>
      </c>
      <c r="B582" s="110">
        <f>[3]ставка!B104+([3]ставка!B104*'[3]составляющая '!$B$15*'[3]составляющая '!$C$15)</f>
        <v>187.81132627299999</v>
      </c>
      <c r="C582" s="110">
        <f>[3]ставка!C104+([3]ставка!C104*'[3]составляющая '!$B$15*'[3]составляющая '!$C$15)</f>
        <v>96.128449717999999</v>
      </c>
      <c r="D582" s="110">
        <f>[3]ставка!D104+([3]ставка!D104*'[3]составляющая '!$B$15*'[3]составляющая '!$C$15)</f>
        <v>1.7194074319999999</v>
      </c>
      <c r="E582" s="110">
        <f>[3]ставка!E104+([3]ставка!E104*'[3]составляющая '!$B$15*'[3]составляющая '!$C$15)</f>
        <v>0.89363938900000006</v>
      </c>
      <c r="F582" s="110">
        <f>[3]ставка!F104+([3]ставка!F104*'[3]составляющая '!$B$15*'[3]составляющая '!$C$15)</f>
        <v>2.2850019819999998</v>
      </c>
      <c r="G582" s="110">
        <f>[3]ставка!G104+([3]ставка!G104*'[3]составляющая '!$B$15*'[3]составляющая '!$C$15)</f>
        <v>0</v>
      </c>
      <c r="H582" s="110">
        <f>[3]ставка!H104+([3]ставка!H104*'[3]составляющая '!$B$15*'[3]составляющая '!$C$15)</f>
        <v>0</v>
      </c>
      <c r="I582" s="110">
        <f>[3]ставка!I104+([3]ставка!I104*'[3]составляющая '!$B$15*'[3]составляющая '!$C$15)</f>
        <v>0</v>
      </c>
      <c r="J582" s="110">
        <f>[3]ставка!J104+([3]ставка!J104*'[3]составляющая '!$B$15*'[3]составляющая '!$C$15)</f>
        <v>0</v>
      </c>
      <c r="K582" s="110">
        <f>[3]ставка!K104+([3]ставка!K104*'[3]составляющая '!$B$15*'[3]составляющая '!$C$15)</f>
        <v>9.0495128000000008E-2</v>
      </c>
      <c r="L582" s="110">
        <f>[3]ставка!L104+([3]ставка!L104*'[3]составляющая '!$B$15*'[3]составляющая '!$C$15)</f>
        <v>14.999567466</v>
      </c>
      <c r="M582" s="110">
        <f>[3]ставка!M104+([3]ставка!M104*'[3]составляющая '!$B$15*'[3]составляющая '!$C$15)</f>
        <v>46.955659540999996</v>
      </c>
      <c r="N582" s="110">
        <f>[3]ставка!N104+([3]ставка!N104*'[3]составляющая '!$B$15*'[3]составляющая '!$C$15)</f>
        <v>7.488471842</v>
      </c>
      <c r="O582" s="110">
        <f>[3]ставка!O104+([3]ставка!O104*'[3]составляющая '!$B$15*'[3]составляющая '!$C$15)</f>
        <v>1.968269034</v>
      </c>
      <c r="P582" s="110">
        <f>[3]ставка!P104+([3]ставка!P104*'[3]составляющая '!$B$15*'[3]составляющая '!$C$15)</f>
        <v>46.480560119000003</v>
      </c>
      <c r="Q582" s="110">
        <f>[3]ставка!Q104+([3]ставка!Q104*'[3]составляющая '!$B$15*'[3]составляющая '!$C$15)</f>
        <v>48.075536749999998</v>
      </c>
      <c r="R582" s="110">
        <f>[3]ставка!R104+([3]ставка!R104*'[3]составляющая '!$B$15*'[3]составляющая '!$C$15)</f>
        <v>58.222302976999998</v>
      </c>
      <c r="S582" s="110">
        <f>[3]ставка!S104+([3]ставка!S104*'[3]составляющая '!$B$15*'[3]составляющая '!$C$15)</f>
        <v>59.975646082000004</v>
      </c>
      <c r="T582" s="110">
        <f>[3]ставка!T104+([3]ставка!T104*'[3]составляющая '!$B$15*'[3]составляющая '!$C$15)</f>
        <v>155.01815426399997</v>
      </c>
      <c r="U582" s="110">
        <f>[3]ставка!U104+([3]ставка!U104*'[3]составляющая '!$B$15*'[3]составляющая '!$C$15)</f>
        <v>46.933035758999999</v>
      </c>
      <c r="V582" s="110">
        <f>[3]ставка!V104+([3]ставка!V104*'[3]составляющая '!$B$15*'[3]составляющая '!$C$15)</f>
        <v>0.41853996700000001</v>
      </c>
      <c r="W582" s="110">
        <f>[3]ставка!W104+([3]ставка!W104*'[3]составляющая '!$B$15*'[3]составляющая '!$C$15)</f>
        <v>134.83774072</v>
      </c>
      <c r="X582" s="110">
        <f>[3]ставка!X104+([3]ставка!X104*'[3]составляющая '!$B$15*'[3]составляющая '!$C$15)</f>
        <v>288.58896319199999</v>
      </c>
      <c r="Y582" s="110">
        <f>[3]ставка!Y104+([3]ставка!Y104*'[3]составляющая '!$B$15*'[3]составляющая '!$C$15)</f>
        <v>339.537720256</v>
      </c>
    </row>
    <row r="583" spans="1:25" s="71" customFormat="1" ht="15.75" x14ac:dyDescent="0.25">
      <c r="A583" s="125">
        <v>31</v>
      </c>
      <c r="B583" s="110">
        <f>[3]ставка!B105+([3]ставка!B105*'[3]составляющая '!$B$15*'[3]составляющая '!$C$15)</f>
        <v>117.406116689</v>
      </c>
      <c r="C583" s="110">
        <f>[3]ставка!C105+([3]ставка!C105*'[3]составляющая '!$B$15*'[3]составляющая '!$C$15)</f>
        <v>81.185441706999995</v>
      </c>
      <c r="D583" s="110">
        <f>[3]ставка!D105+([3]ставка!D105*'[3]составляющая '!$B$15*'[3]составляющая '!$C$15)</f>
        <v>0.63346589600000003</v>
      </c>
      <c r="E583" s="110">
        <f>[3]ставка!E105+([3]ставка!E105*'[3]составляющая '!$B$15*'[3]составляющая '!$C$15)</f>
        <v>0</v>
      </c>
      <c r="F583" s="110">
        <f>[3]ставка!F105+([3]ставка!F105*'[3]составляющая '!$B$15*'[3]составляющая '!$C$15)</f>
        <v>0</v>
      </c>
      <c r="G583" s="110">
        <f>[3]ставка!G105+([3]ставка!G105*'[3]составляющая '!$B$15*'[3]составляющая '!$C$15)</f>
        <v>0</v>
      </c>
      <c r="H583" s="110">
        <f>[3]ставка!H105+([3]ставка!H105*'[3]составляющая '!$B$15*'[3]составляющая '!$C$15)</f>
        <v>0.33935673</v>
      </c>
      <c r="I583" s="110">
        <f>[3]ставка!I105+([3]ставка!I105*'[3]составляющая '!$B$15*'[3]составляющая '!$C$15)</f>
        <v>34.693569697000001</v>
      </c>
      <c r="J583" s="110">
        <f>[3]ставка!J105+([3]ставка!J105*'[3]составляющая '!$B$15*'[3]составляющая '!$C$15)</f>
        <v>1.3121793559999999</v>
      </c>
      <c r="K583" s="110">
        <f>[3]ставка!K105+([3]ставка!K105*'[3]составляющая '!$B$15*'[3]составляющая '!$C$15)</f>
        <v>58.030000829999999</v>
      </c>
      <c r="L583" s="110">
        <f>[3]ставка!L105+([3]ставка!L105*'[3]составляющая '!$B$15*'[3]составляющая '!$C$15)</f>
        <v>48.731626427999998</v>
      </c>
      <c r="M583" s="110">
        <f>[3]ставка!M105+([3]ставка!M105*'[3]составляющая '!$B$15*'[3]составляющая '!$C$15)</f>
        <v>176.669113638</v>
      </c>
      <c r="N583" s="110">
        <f>[3]ставка!N105+([3]ставка!N105*'[3]составляющая '!$B$15*'[3]составляющая '!$C$15)</f>
        <v>169.90460281999998</v>
      </c>
      <c r="O583" s="110">
        <f>[3]ставка!O105+([3]ставка!O105*'[3]составляющая '!$B$15*'[3]составляющая '!$C$15)</f>
        <v>175.48136508299999</v>
      </c>
      <c r="P583" s="110">
        <f>[3]ставка!P105+([3]ставка!P105*'[3]составляющая '!$B$15*'[3]составляющая '!$C$15)</f>
        <v>205.98953510999999</v>
      </c>
      <c r="Q583" s="110">
        <f>[3]ставка!Q105+([3]ставка!Q105*'[3]составляющая '!$B$15*'[3]составляющая '!$C$15)</f>
        <v>254.54017128200002</v>
      </c>
      <c r="R583" s="110">
        <f>[3]ставка!R105+([3]ставка!R105*'[3]составляющая '!$B$15*'[3]составляющая '!$C$15)</f>
        <v>270.35419489999998</v>
      </c>
      <c r="S583" s="110">
        <f>[3]ставка!S105+([3]ставка!S105*'[3]составляющая '!$B$15*'[3]составляющая '!$C$15)</f>
        <v>266.30453792200001</v>
      </c>
      <c r="T583" s="110">
        <f>[3]ставка!T105+([3]ставка!T105*'[3]составляющая '!$B$15*'[3]составляющая '!$C$15)</f>
        <v>218.59098168400001</v>
      </c>
      <c r="U583" s="110">
        <f>[3]ставка!U105+([3]ставка!U105*'[3]составляющая '!$B$15*'[3]составляющая '!$C$15)</f>
        <v>40.304267633000002</v>
      </c>
      <c r="V583" s="110">
        <f>[3]ставка!V105+([3]ставка!V105*'[3]составляющая '!$B$15*'[3]составляющая '!$C$15)</f>
        <v>53.041456898999996</v>
      </c>
      <c r="W583" s="110">
        <f>[3]ставка!W105+([3]ставка!W105*'[3]составляющая '!$B$15*'[3]составляющая '!$C$15)</f>
        <v>205.53705946999997</v>
      </c>
      <c r="X583" s="110">
        <f>[3]ставка!X105+([3]ставка!X105*'[3]составляющая '!$B$15*'[3]составляющая '!$C$15)</f>
        <v>444.953232485</v>
      </c>
      <c r="Y583" s="110">
        <f>[3]ставка!Y105+([3]ставка!Y105*'[3]составляющая '!$B$15*'[3]составляющая '!$C$15)</f>
        <v>460.17903777100003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46" t="s">
        <v>64</v>
      </c>
      <c r="B585" s="146"/>
      <c r="C585" s="146"/>
      <c r="D585" s="146"/>
      <c r="E585" s="146"/>
      <c r="F585" s="146"/>
      <c r="G585" s="146"/>
      <c r="H585" s="146"/>
      <c r="I585" s="146"/>
      <c r="J585" s="146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66">
        <f>-[3]АТС!B45+(-[3]АТС!B45*'[3]составляющая '!B15*'[3]составляющая '!C15)</f>
        <v>7.2282983489999992</v>
      </c>
      <c r="H586" s="167"/>
      <c r="I586" s="167"/>
      <c r="J586" s="168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9">
        <f>[3]АТС!B46+([3]АТС!B46*'[3]составляющая '!B15*'[3]составляющая '!C15)</f>
        <v>206.14790158400001</v>
      </c>
      <c r="H587" s="170"/>
      <c r="I587" s="170"/>
      <c r="J587" s="171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72">
        <f>P221</f>
        <v>401446.57999999996</v>
      </c>
      <c r="P589" s="172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8">
        <f>(([3]ставка!B5/1000*'[3]составляющая '!$B$58*'[3]составляющая '!$C$58)+'[3]составляющая '!$D$58+'[3]составляющая '!$E$58)*1000+[3]ставка!B5</f>
        <v>1587.5301765409999</v>
      </c>
      <c r="C598" s="108">
        <f>(([3]ставка!C5/1000*'[3]составляющая '!$B$58*'[3]составляющая '!$C$58)+'[3]составляющая '!$D$58+'[3]составляющая '!$E$58)*1000+[3]ставка!C5</f>
        <v>1520.8918266599999</v>
      </c>
      <c r="D598" s="108">
        <f>(([3]ставка!D5/1000*'[3]составляющая '!$B$58*'[3]составляющая '!$C$58)+'[3]составляющая '!$D$58+'[3]составляющая '!$E$58)*1000+[3]ставка!D5</f>
        <v>1456.798652254</v>
      </c>
      <c r="E598" s="108">
        <f>(([3]ставка!E5/1000*'[3]составляющая '!$B$58*'[3]составляющая '!$C$58)+'[3]составляющая '!$D$58+'[3]составляющая '!$E$58)*1000+[3]ставка!E5</f>
        <v>1443.111264144</v>
      </c>
      <c r="F598" s="108">
        <f>(([3]ставка!F5/1000*'[3]составляющая '!$B$58*'[3]составляющая '!$C$58)+'[3]составляющая '!$D$58+'[3]составляющая '!$E$58)*1000+[3]ставка!F5</f>
        <v>1516.1860800040001</v>
      </c>
      <c r="G598" s="108">
        <f>(([3]ставка!G5/1000*'[3]составляющая '!$B$58*'[3]составляющая '!$C$58)+'[3]составляющая '!$D$58+'[3]составляющая '!$E$58)*1000+[3]ставка!G5</f>
        <v>1587.4962408679999</v>
      </c>
      <c r="H598" s="108">
        <f>(([3]ставка!H5/1000*'[3]составляющая '!$B$58*'[3]составляющая '!$C$58)+'[3]составляющая '!$D$58+'[3]составляющая '!$E$58)*1000+[3]ставка!H5</f>
        <v>1939.7598384990001</v>
      </c>
      <c r="I598" s="108">
        <f>(([3]ставка!I5/1000*'[3]составляющая '!$B$58*'[3]составляющая '!$C$58)+'[3]составляющая '!$D$58+'[3]составляющая '!$E$58)*1000+[3]ставка!I5</f>
        <v>2018.6150306599998</v>
      </c>
      <c r="J598" s="108">
        <f>(([3]ставка!J5/1000*'[3]составляющая '!$B$58*'[3]составляющая '!$C$58)+'[3]составляющая '!$D$58+'[3]составляющая '!$E$58)*1000+[3]ставка!J5</f>
        <v>2039.8587619580001</v>
      </c>
      <c r="K598" s="108">
        <f>(([3]ставка!K5/1000*'[3]составляющая '!$B$58*'[3]составляющая '!$C$58)+'[3]составляющая '!$D$58+'[3]составляющая '!$E$58)*1000+[3]ставка!K5</f>
        <v>2089.0881115900002</v>
      </c>
      <c r="L598" s="108">
        <f>(([3]ставка!L5/1000*'[3]составляющая '!$B$58*'[3]составляющая '!$C$58)+'[3]составляющая '!$D$58+'[3]составляющая '!$E$58)*1000+[3]ставка!L5</f>
        <v>2110.8748136560002</v>
      </c>
      <c r="M598" s="108">
        <f>(([3]ставка!M5/1000*'[3]составляющая '!$B$58*'[3]составляющая '!$C$58)+'[3]составляющая '!$D$58+'[3]составляющая '!$E$58)*1000+[3]ставка!M5</f>
        <v>2045.2545339650001</v>
      </c>
      <c r="N598" s="108">
        <f>(([3]ставка!N5/1000*'[3]составляющая '!$B$58*'[3]составляющая '!$C$58)+'[3]составляющая '!$D$58+'[3]составляющая '!$E$58)*1000+[3]ставка!N5</f>
        <v>2038.331656673</v>
      </c>
      <c r="O598" s="108">
        <f>(([3]ставка!O5/1000*'[3]составляющая '!$B$58*'[3]составляющая '!$C$58)+'[3]составляющая '!$D$58+'[3]составляющая '!$E$58)*1000+[3]ставка!O5</f>
        <v>2034.4856137330003</v>
      </c>
      <c r="P598" s="108">
        <f>(([3]ставка!P5/1000*'[3]составляющая '!$B$58*'[3]составляющая '!$C$58)+'[3]составляющая '!$D$58+'[3]составляющая '!$E$58)*1000+[3]ставка!P5</f>
        <v>2033.0716273580001</v>
      </c>
      <c r="Q598" s="108">
        <f>(([3]ставка!Q5/1000*'[3]составляющая '!$B$58*'[3]составляющая '!$C$58)+'[3]составляющая '!$D$58+'[3]составляющая '!$E$58)*1000+[3]ставка!Q5</f>
        <v>2029.1124655080002</v>
      </c>
      <c r="R598" s="108">
        <f>(([3]ставка!R5/1000*'[3]составляющая '!$B$58*'[3]составляющая '!$C$58)+'[3]составляющая '!$D$58+'[3]составляющая '!$E$58)*1000+[3]ставка!R5</f>
        <v>2023.9542432119999</v>
      </c>
      <c r="S598" s="108">
        <f>(([3]ставка!S5/1000*'[3]составляющая '!$B$58*'[3]составляющая '!$C$58)+'[3]составляющая '!$D$58+'[3]составляющая '!$E$58)*1000+[3]ставка!S5</f>
        <v>2022.2348357799999</v>
      </c>
      <c r="T598" s="108">
        <f>(([3]ставка!T5/1000*'[3]составляющая '!$B$58*'[3]составляющая '!$C$58)+'[3]составляющая '!$D$58+'[3]составляющая '!$E$58)*1000+[3]ставка!T5</f>
        <v>2027.031077564</v>
      </c>
      <c r="U598" s="108">
        <f>(([3]ставка!U5/1000*'[3]составляющая '!$B$58*'[3]составляющая '!$C$58)+'[3]составляющая '!$D$58+'[3]составляющая '!$E$58)*1000+[3]ставка!U5</f>
        <v>2047.5508478380002</v>
      </c>
      <c r="V598" s="108">
        <f>(([3]ставка!V5/1000*'[3]составляющая '!$B$58*'[3]составляющая '!$C$58)+'[3]составляющая '!$D$58+'[3]составляющая '!$E$58)*1000+[3]ставка!V5</f>
        <v>2058.3989513070001</v>
      </c>
      <c r="W598" s="108">
        <f>(([3]ставка!W5/1000*'[3]составляющая '!$B$58*'[3]составляющая '!$C$58)+'[3]составляющая '!$D$58+'[3]составляющая '!$E$58)*1000+[3]ставка!W5</f>
        <v>2019.7349078689999</v>
      </c>
      <c r="X598" s="108">
        <f>(([3]ставка!X5/1000*'[3]составляющая '!$B$58*'[3]составляющая '!$C$58)+'[3]составляющая '!$D$58+'[3]составляющая '!$E$58)*1000+[3]ставка!X5</f>
        <v>2014.76898772</v>
      </c>
      <c r="Y598" s="108">
        <f>(([3]ставка!Y5/1000*'[3]составляющая '!$B$58*'[3]составляющая '!$C$58)+'[3]составляющая '!$D$58+'[3]составляющая '!$E$58)*1000+[3]ставка!Y5</f>
        <v>2001.8734319800001</v>
      </c>
    </row>
    <row r="599" spans="1:25" s="71" customFormat="1" ht="15.75" outlineLevel="2" x14ac:dyDescent="0.25">
      <c r="A599" s="125">
        <v>2</v>
      </c>
      <c r="B599" s="108">
        <f>(([3]ставка!B6/1000*'[3]составляющая '!$B$58*'[3]составляющая '!$C$58)+'[3]составляющая '!$D$58+'[3]составляющая '!$E$58)*1000+[3]ставка!B6</f>
        <v>1621.058621465</v>
      </c>
      <c r="C599" s="108">
        <f>(([3]ставка!C6/1000*'[3]составляющая '!$B$58*'[3]составляющая '!$C$58)+'[3]составляющая '!$D$58+'[3]составляющая '!$E$58)*1000+[3]ставка!C6</f>
        <v>1542.8482070909999</v>
      </c>
      <c r="D599" s="108">
        <f>(([3]ставка!D6/1000*'[3]составляющая '!$B$58*'[3]составляющая '!$C$58)+'[3]составляющая '!$D$58+'[3]составляющая '!$E$58)*1000+[3]ставка!D6</f>
        <v>1489.4447696799998</v>
      </c>
      <c r="E599" s="108">
        <f>(([3]ставка!E6/1000*'[3]составляющая '!$B$58*'[3]составляющая '!$C$58)+'[3]составляющая '!$D$58+'[3]составляющая '!$E$58)*1000+[3]ставка!E6</f>
        <v>1433.6318994859998</v>
      </c>
      <c r="F599" s="108">
        <f>(([3]ставка!F6/1000*'[3]составляющая '!$B$58*'[3]составляющая '!$C$58)+'[3]составляющая '!$D$58+'[3]составляющая '!$E$58)*1000+[3]ставка!F6</f>
        <v>1457.217192221</v>
      </c>
      <c r="G599" s="108">
        <f>(([3]ставка!G6/1000*'[3]составляющая '!$B$58*'[3]составляющая '!$C$58)+'[3]составляющая '!$D$58+'[3]составляющая '!$E$58)*1000+[3]ставка!G6</f>
        <v>1482.838625336</v>
      </c>
      <c r="H599" s="108">
        <f>(([3]ставка!H6/1000*'[3]составляющая '!$B$58*'[3]составляющая '!$C$58)+'[3]составляющая '!$D$58+'[3]составляющая '!$E$58)*1000+[3]ставка!H6</f>
        <v>1578.5259113049999</v>
      </c>
      <c r="I599" s="108">
        <f>(([3]ставка!I6/1000*'[3]составляющая '!$B$58*'[3]составляющая '!$C$58)+'[3]составляющая '!$D$58+'[3]составляющая '!$E$58)*1000+[3]ставка!I6</f>
        <v>1614.6900268320001</v>
      </c>
      <c r="J599" s="108">
        <f>(([3]ставка!J6/1000*'[3]составляющая '!$B$58*'[3]составляющая '!$C$58)+'[3]составляющая '!$D$58+'[3]составляющая '!$E$58)*1000+[3]ставка!J6</f>
        <v>1681.170010239</v>
      </c>
      <c r="K599" s="108">
        <f>(([3]ставка!K6/1000*'[3]составляющая '!$B$58*'[3]составляющая '!$C$58)+'[3]составляющая '!$D$58+'[3]составляющая '!$E$58)*1000+[3]ставка!K6</f>
        <v>1971.5688759909999</v>
      </c>
      <c r="L599" s="108">
        <f>(([3]ставка!L6/1000*'[3]составляющая '!$B$58*'[3]составляющая '!$C$58)+'[3]составляющая '!$D$58+'[3]составляющая '!$E$58)*1000+[3]ставка!L6</f>
        <v>2002.4616503119998</v>
      </c>
      <c r="M599" s="108">
        <f>(([3]ставка!M6/1000*'[3]составляющая '!$B$58*'[3]составляющая '!$C$58)+'[3]составляющая '!$D$58+'[3]составляющая '!$E$58)*1000+[3]ставка!M6</f>
        <v>2006.771480783</v>
      </c>
      <c r="N599" s="108">
        <f>(([3]ставка!N6/1000*'[3]составляющая '!$B$58*'[3]составляющая '!$C$58)+'[3]составляющая '!$D$58+'[3]составляющая '!$E$58)*1000+[3]ставка!N6</f>
        <v>2006.873287802</v>
      </c>
      <c r="O599" s="108">
        <f>(([3]ставка!O6/1000*'[3]составляющая '!$B$58*'[3]составляющая '!$C$58)+'[3]составляющая '!$D$58+'[3]составляющая '!$E$58)*1000+[3]ставка!O6</f>
        <v>2003.3779134830002</v>
      </c>
      <c r="P599" s="108">
        <f>(([3]ставка!P6/1000*'[3]составляющая '!$B$58*'[3]составляющая '!$C$58)+'[3]составляющая '!$D$58+'[3]составляющая '!$E$58)*1000+[3]ставка!P6</f>
        <v>1998.8870927560001</v>
      </c>
      <c r="Q599" s="108">
        <f>(([3]ставка!Q6/1000*'[3]составляющая '!$B$58*'[3]составляющая '!$C$58)+'[3]составляющая '!$D$58+'[3]составляющая '!$E$58)*1000+[3]ставка!Q6</f>
        <v>1992.6655527060002</v>
      </c>
      <c r="R599" s="108">
        <f>(([3]ставка!R6/1000*'[3]составляющая '!$B$58*'[3]составляющая '!$C$58)+'[3]составляющая '!$D$58+'[3]составляющая '!$E$58)*1000+[3]ставка!R6</f>
        <v>1991.3533733499999</v>
      </c>
      <c r="S599" s="108">
        <f>(([3]ставка!S6/1000*'[3]составляющая '!$B$58*'[3]составляющая '!$C$58)+'[3]составляющая '!$D$58+'[3]составляющая '!$E$58)*1000+[3]ставка!S6</f>
        <v>2011.2623015099998</v>
      </c>
      <c r="T599" s="108">
        <f>(([3]ставка!T6/1000*'[3]составляющая '!$B$58*'[3]составляющая '!$C$58)+'[3]составляющая '!$D$58+'[3]составляющая '!$E$58)*1000+[3]ставка!T6</f>
        <v>2017.212356176</v>
      </c>
      <c r="U599" s="108">
        <f>(([3]ставка!U6/1000*'[3]составляющая '!$B$58*'[3]составляющая '!$C$58)+'[3]составляющая '!$D$58+'[3]составляющая '!$E$58)*1000+[3]ставка!U6</f>
        <v>2006.0248959770001</v>
      </c>
      <c r="V599" s="108">
        <f>(([3]ставка!V6/1000*'[3]составляющая '!$B$58*'[3]составляющая '!$C$58)+'[3]составляющая '!$D$58+'[3]составляющая '!$E$58)*1000+[3]ставка!V6</f>
        <v>2018.8752041529999</v>
      </c>
      <c r="W599" s="108">
        <f>(([3]ставка!W6/1000*'[3]составляющая '!$B$58*'[3]составляющая '!$C$58)+'[3]составляющая '!$D$58+'[3]составляющая '!$E$58)*1000+[3]ставка!W6</f>
        <v>2015.8549292560001</v>
      </c>
      <c r="X599" s="108">
        <f>(([3]ставка!X6/1000*'[3]составляющая '!$B$58*'[3]составляющая '!$C$58)+'[3]составляющая '!$D$58+'[3]составляющая '!$E$58)*1000+[3]ставка!X6</f>
        <v>2008.0044769020001</v>
      </c>
      <c r="Y599" s="108">
        <f>(([3]ставка!Y6/1000*'[3]составляющая '!$B$58*'[3]составляющая '!$C$58)+'[3]составляющая '!$D$58+'[3]составляющая '!$E$58)*1000+[3]ставка!Y6</f>
        <v>2002.009174672</v>
      </c>
    </row>
    <row r="600" spans="1:25" s="71" customFormat="1" ht="15.75" outlineLevel="2" x14ac:dyDescent="0.25">
      <c r="A600" s="125">
        <v>3</v>
      </c>
      <c r="B600" s="108">
        <f>(([3]ставка!B7/1000*'[3]составляющая '!$B$58*'[3]составляющая '!$C$58)+'[3]составляющая '!$D$58+'[3]составляющая '!$E$58)*1000+[3]ставка!B7</f>
        <v>1529.737725422</v>
      </c>
      <c r="C600" s="108">
        <f>(([3]ставка!C7/1000*'[3]составляющая '!$B$58*'[3]составляющая '!$C$58)+'[3]составляющая '!$D$58+'[3]составляющая '!$E$58)*1000+[3]ставка!C7</f>
        <v>1487.8158573760002</v>
      </c>
      <c r="D600" s="108">
        <f>(([3]ставка!D7/1000*'[3]составляющая '!$B$58*'[3]составляющая '!$C$58)+'[3]составляющая '!$D$58+'[3]составляющая '!$E$58)*1000+[3]ставка!D7</f>
        <v>1417.6708212849999</v>
      </c>
      <c r="E600" s="108">
        <f>(([3]ставка!E7/1000*'[3]составляющая '!$B$58*'[3]составляющая '!$C$58)+'[3]составляющая '!$D$58+'[3]составляющая '!$E$58)*1000+[3]ставка!E7</f>
        <v>1410.6348250830001</v>
      </c>
      <c r="F600" s="108">
        <f>(([3]ставка!F7/1000*'[3]составляющая '!$B$58*'[3]составляющая '!$C$58)+'[3]составляющая '!$D$58+'[3]составляющая '!$E$58)*1000+[3]ставка!F7</f>
        <v>1418.9490649680001</v>
      </c>
      <c r="G600" s="108">
        <f>(([3]ставка!G7/1000*'[3]составляющая '!$B$58*'[3]составляющая '!$C$58)+'[3]составляющая '!$D$58+'[3]составляющая '!$E$58)*1000+[3]ставка!G7</f>
        <v>1413.1347529940001</v>
      </c>
      <c r="H600" s="108">
        <f>(([3]ставка!H7/1000*'[3]составляющая '!$B$58*'[3]составляющая '!$C$58)+'[3]составляющая '!$D$58+'[3]составляющая '!$E$58)*1000+[3]ставка!H7</f>
        <v>1519.1271716639999</v>
      </c>
      <c r="I600" s="108">
        <f>(([3]ставка!I7/1000*'[3]составляющая '!$B$58*'[3]составляющая '!$C$58)+'[3]составляющая '!$D$58+'[3]составляющая '!$E$58)*1000+[3]ставка!I7</f>
        <v>1532.4638911530001</v>
      </c>
      <c r="J600" s="108">
        <f>(([3]ставка!J7/1000*'[3]составляющая '!$B$58*'[3]составляющая '!$C$58)+'[3]составляющая '!$D$58+'[3]составляющая '!$E$58)*1000+[3]ставка!J7</f>
        <v>1548.176107752</v>
      </c>
      <c r="K600" s="108">
        <f>(([3]ставка!K7/1000*'[3]составляющая '!$B$58*'[3]составляющая '!$C$58)+'[3]составляющая '!$D$58+'[3]составляющая '!$E$58)*1000+[3]ставка!K7</f>
        <v>1977.756480368</v>
      </c>
      <c r="L600" s="108">
        <f>(([3]ставка!L7/1000*'[3]составляющая '!$B$58*'[3]составляющая '!$C$58)+'[3]составляющая '!$D$58+'[3]составляющая '!$E$58)*1000+[3]ставка!L7</f>
        <v>2005.0633852419996</v>
      </c>
      <c r="M600" s="108">
        <f>(([3]ставка!M7/1000*'[3]составляющая '!$B$58*'[3]составляющая '!$C$58)+'[3]составляющая '!$D$58+'[3]составляющая '!$E$58)*1000+[3]ставка!M7</f>
        <v>2005.7986581569999</v>
      </c>
      <c r="N600" s="108">
        <f>(([3]ставка!N7/1000*'[3]составляющая '!$B$58*'[3]составляющая '!$C$58)+'[3]составляющая '!$D$58+'[3]составляющая '!$E$58)*1000+[3]ставка!N7</f>
        <v>2005.5611084459999</v>
      </c>
      <c r="O600" s="108">
        <f>(([3]ставка!O7/1000*'[3]составляющая '!$B$58*'[3]составляющая '!$C$58)+'[3]составляющая '!$D$58+'[3]составляющая '!$E$58)*1000+[3]ставка!O7</f>
        <v>2006.0475197589999</v>
      </c>
      <c r="P600" s="108">
        <f>(([3]ставка!P7/1000*'[3]составляющая '!$B$58*'[3]составляющая '!$C$58)+'[3]составляющая '!$D$58+'[3]составляющая '!$E$58)*1000+[3]ставка!P7</f>
        <v>2005.425365754</v>
      </c>
      <c r="Q600" s="108">
        <f>(([3]ставка!Q7/1000*'[3]составляющая '!$B$58*'[3]составляющая '!$C$58)+'[3]составляющая '!$D$58+'[3]составляющая '!$E$58)*1000+[3]ставка!Q7</f>
        <v>2003.8869485780001</v>
      </c>
      <c r="R600" s="108">
        <f>(([3]ставка!R7/1000*'[3]составляющая '!$B$58*'[3]составляющая '!$C$58)+'[3]составляющая '!$D$58+'[3]составляющая '!$E$58)*1000+[3]ставка!R7</f>
        <v>2002.9593735159999</v>
      </c>
      <c r="S600" s="108">
        <f>(([3]ставка!S7/1000*'[3]составляющая '!$B$58*'[3]составляющая '!$C$58)+'[3]составляющая '!$D$58+'[3]составляющая '!$E$58)*1000+[3]ставка!S7</f>
        <v>1999.147266249</v>
      </c>
      <c r="T600" s="108">
        <f>(([3]ставка!T7/1000*'[3]составляющая '!$B$58*'[3]составляющая '!$C$58)+'[3]составляющая '!$D$58+'[3]составляющая '!$E$58)*1000+[3]ставка!T7</f>
        <v>2005.029449569</v>
      </c>
      <c r="U600" s="108">
        <f>(([3]ставка!U7/1000*'[3]составляющая '!$B$58*'[3]составляющая '!$C$58)+'[3]составляющая '!$D$58+'[3]составляющая '!$E$58)*1000+[3]ставка!U7</f>
        <v>2018.7281495699999</v>
      </c>
      <c r="V600" s="108">
        <f>(([3]ставка!V7/1000*'[3]составляющая '!$B$58*'[3]составляющая '!$C$58)+'[3]составляющая '!$D$58+'[3]составляющая '!$E$58)*1000+[3]ставка!V7</f>
        <v>2026.4994186869999</v>
      </c>
      <c r="W600" s="108">
        <f>(([3]ставка!W7/1000*'[3]составляющая '!$B$58*'[3]составляющая '!$C$58)+'[3]составляющая '!$D$58+'[3]составляющая '!$E$58)*1000+[3]ставка!W7</f>
        <v>2021.7936720309999</v>
      </c>
      <c r="X600" s="108">
        <f>(([3]ставка!X7/1000*'[3]составляющая '!$B$58*'[3]составляющая '!$C$58)+'[3]составляющая '!$D$58+'[3]составляющая '!$E$58)*1000+[3]ставка!X7</f>
        <v>2012.1785646809999</v>
      </c>
      <c r="Y600" s="108">
        <f>(([3]ставка!Y7/1000*'[3]составляющая '!$B$58*'[3]составляющая '!$C$58)+'[3]составляющая '!$D$58+'[3]составляющая '!$E$58)*1000+[3]ставка!Y7</f>
        <v>2001.8508081979999</v>
      </c>
    </row>
    <row r="601" spans="1:25" s="71" customFormat="1" ht="15.75" outlineLevel="2" x14ac:dyDescent="0.25">
      <c r="A601" s="125">
        <v>4</v>
      </c>
      <c r="B601" s="108">
        <f>(([3]ставка!B8/1000*'[3]составляющая '!$B$58*'[3]составляющая '!$C$58)+'[3]составляющая '!$D$58+'[3]составляющая '!$E$58)*1000+[3]ставка!B8</f>
        <v>1600.832960357</v>
      </c>
      <c r="C601" s="108">
        <f>(([3]ставка!C8/1000*'[3]составляющая '!$B$58*'[3]составляющая '!$C$58)+'[3]составляющая '!$D$58+'[3]составляющая '!$E$58)*1000+[3]ставка!C8</f>
        <v>1523.2220762059999</v>
      </c>
      <c r="D601" s="108">
        <f>(([3]ставка!D8/1000*'[3]составляющая '!$B$58*'[3]составляющая '!$C$58)+'[3]составляющая '!$D$58+'[3]составляющая '!$E$58)*1000+[3]ставка!D8</f>
        <v>1441.550223186</v>
      </c>
      <c r="E601" s="108">
        <f>(([3]ставка!E8/1000*'[3]составляющая '!$B$58*'[3]составляющая '!$C$58)+'[3]составляющая '!$D$58+'[3]составляющая '!$E$58)*1000+[3]ставка!E8</f>
        <v>1405.442667114</v>
      </c>
      <c r="F601" s="108">
        <f>(([3]ставка!F8/1000*'[3]составляющая '!$B$58*'[3]составляющая '!$C$58)+'[3]составляющая '!$D$58+'[3]составляющая '!$E$58)*1000+[3]ставка!F8</f>
        <v>1480.3613212069999</v>
      </c>
      <c r="G601" s="108">
        <f>(([3]ставка!G8/1000*'[3]составляющая '!$B$58*'[3]составляющая '!$C$58)+'[3]составляющая '!$D$58+'[3]составляющая '!$E$58)*1000+[3]ставка!G8</f>
        <v>1526.9550002360002</v>
      </c>
      <c r="H601" s="108">
        <f>(([3]ставка!H8/1000*'[3]составляющая '!$B$58*'[3]составляющая '!$C$58)+'[3]составляющая '!$D$58+'[3]составляющая '!$E$58)*1000+[3]ставка!H8</f>
        <v>1922.995616037</v>
      </c>
      <c r="I601" s="108">
        <f>(([3]ставка!I8/1000*'[3]составляющая '!$B$58*'[3]составляющая '!$C$58)+'[3]составляющая '!$D$58+'[3]составляющая '!$E$58)*1000+[3]ставка!I8</f>
        <v>1799.220904715</v>
      </c>
      <c r="J601" s="108">
        <f>(([3]ставка!J8/1000*'[3]составляющая '!$B$58*'[3]составляющая '!$C$58)+'[3]составляющая '!$D$58+'[3]составляющая '!$E$58)*1000+[3]ставка!J8</f>
        <v>1978.3333868089999</v>
      </c>
      <c r="K601" s="108">
        <f>(([3]ставка!K8/1000*'[3]составляющая '!$B$58*'[3]составляющая '!$C$58)+'[3]составляющая '!$D$58+'[3]составляющая '!$E$58)*1000+[3]ставка!K8</f>
        <v>2052.4149609679998</v>
      </c>
      <c r="L601" s="108">
        <f>(([3]ставка!L8/1000*'[3]составляющая '!$B$58*'[3]составляющая '!$C$58)+'[3]составляющая '!$D$58+'[3]составляющая '!$E$58)*1000+[3]ставка!L8</f>
        <v>2058.2632086150002</v>
      </c>
      <c r="M601" s="108">
        <f>(([3]ставка!M8/1000*'[3]составляющая '!$B$58*'[3]составляющая '!$C$58)+'[3]составляющая '!$D$58+'[3]составляющая '!$E$58)*1000+[3]ставка!M8</f>
        <v>2003.7398939949999</v>
      </c>
      <c r="N601" s="108">
        <f>(([3]ставка!N8/1000*'[3]составляющая '!$B$58*'[3]составляющая '!$C$58)+'[3]составляющая '!$D$58+'[3]составляющая '!$E$58)*1000+[3]ставка!N8</f>
        <v>1966.8631293349999</v>
      </c>
      <c r="O601" s="108">
        <f>(([3]ставка!O8/1000*'[3]составляющая '!$B$58*'[3]составляющая '!$C$58)+'[3]составляющая '!$D$58+'[3]составляющая '!$E$58)*1000+[3]ставка!O8</f>
        <v>1955.9924020839999</v>
      </c>
      <c r="P601" s="108">
        <f>(([3]ставка!P8/1000*'[3]составляющая '!$B$58*'[3]составляющая '!$C$58)+'[3]составляющая '!$D$58+'[3]составляющая '!$E$58)*1000+[3]ставка!P8</f>
        <v>1952.7458893669998</v>
      </c>
      <c r="Q601" s="108">
        <f>(([3]ставка!Q8/1000*'[3]составляющая '!$B$58*'[3]составляющая '!$C$58)+'[3]составляющая '!$D$58+'[3]составляющая '!$E$58)*1000+[3]ставка!Q8</f>
        <v>1949.0469010099998</v>
      </c>
      <c r="R601" s="108">
        <f>(([3]ставка!R8/1000*'[3]составляющая '!$B$58*'[3]составляющая '!$C$58)+'[3]составляющая '!$D$58+'[3]составляющая '!$E$58)*1000+[3]ставка!R8</f>
        <v>1879.8973113269999</v>
      </c>
      <c r="S601" s="108">
        <f>(([3]ставка!S8/1000*'[3]составляющая '!$B$58*'[3]составляющая '!$C$58)+'[3]составляющая '!$D$58+'[3]составляющая '!$E$58)*1000+[3]ставка!S8</f>
        <v>1826.222388532</v>
      </c>
      <c r="T601" s="108">
        <f>(([3]ставка!T8/1000*'[3]составляющая '!$B$58*'[3]составляющая '!$C$58)+'[3]составляющая '!$D$58+'[3]составляющая '!$E$58)*1000+[3]ставка!T8</f>
        <v>1876.6394867189999</v>
      </c>
      <c r="U601" s="108">
        <f>(([3]ставка!U8/1000*'[3]составляющая '!$B$58*'[3]составляющая '!$C$58)+'[3]составляющая '!$D$58+'[3]составляющая '!$E$58)*1000+[3]ставка!U8</f>
        <v>1990.9574571650001</v>
      </c>
      <c r="V601" s="108">
        <f>(([3]ставка!V8/1000*'[3]составляющая '!$B$58*'[3]составляющая '!$C$58)+'[3]составляющая '!$D$58+'[3]составляющая '!$E$58)*1000+[3]ставка!V8</f>
        <v>2038.6144539479999</v>
      </c>
      <c r="W601" s="108">
        <f>(([3]ставка!W8/1000*'[3]составляющая '!$B$58*'[3]составляющая '!$C$58)+'[3]составляющая '!$D$58+'[3]составляющая '!$E$58)*1000+[3]ставка!W8</f>
        <v>1979.1252191789999</v>
      </c>
      <c r="X601" s="108">
        <f>(([3]ставка!X8/1000*'[3]составляющая '!$B$58*'[3]составляющая '!$C$58)+'[3]составляющая '!$D$58+'[3]составляющая '!$E$58)*1000+[3]ставка!X8</f>
        <v>1882.3519916740001</v>
      </c>
      <c r="Y601" s="108">
        <f>(([3]ставка!Y8/1000*'[3]составляющая '!$B$58*'[3]составляющая '!$C$58)+'[3]составляющая '!$D$58+'[3]составляющая '!$E$58)*1000+[3]ставка!Y8</f>
        <v>1629.6330348430001</v>
      </c>
    </row>
    <row r="602" spans="1:25" s="71" customFormat="1" ht="15.75" outlineLevel="2" x14ac:dyDescent="0.25">
      <c r="A602" s="125">
        <v>5</v>
      </c>
      <c r="B602" s="108">
        <f>(([3]ставка!B9/1000*'[3]составляющая '!$B$58*'[3]составляющая '!$C$58)+'[3]составляющая '!$D$58+'[3]составляющая '!$E$58)*1000+[3]ставка!B9</f>
        <v>1550.483733516</v>
      </c>
      <c r="C602" s="108">
        <f>(([3]ставка!C9/1000*'[3]составляющая '!$B$58*'[3]составляющая '!$C$58)+'[3]составляющая '!$D$58+'[3]составляющая '!$E$58)*1000+[3]ставка!C9</f>
        <v>1488.585065964</v>
      </c>
      <c r="D602" s="108">
        <f>(([3]ставка!D9/1000*'[3]составляющая '!$B$58*'[3]составляющая '!$C$58)+'[3]составляющая '!$D$58+'[3]составляющая '!$E$58)*1000+[3]ставка!D9</f>
        <v>1386.269011869</v>
      </c>
      <c r="E602" s="108">
        <f>(([3]ставка!E9/1000*'[3]составляющая '!$B$58*'[3]составляющая '!$C$58)+'[3]составляющая '!$D$58+'[3]составляющая '!$E$58)*1000+[3]ставка!E9</f>
        <v>1340.9875121959999</v>
      </c>
      <c r="F602" s="108">
        <f>(([3]ставка!F9/1000*'[3]составляющая '!$B$58*'[3]составляющая '!$C$58)+'[3]составляющая '!$D$58+'[3]составляющая '!$E$58)*1000+[3]ставка!F9</f>
        <v>1376.6652164100001</v>
      </c>
      <c r="G602" s="108">
        <f>(([3]ставка!G9/1000*'[3]составляющая '!$B$58*'[3]составляющая '!$C$58)+'[3]составляющая '!$D$58+'[3]составляющая '!$E$58)*1000+[3]ставка!G9</f>
        <v>1454.7964475469998</v>
      </c>
      <c r="H602" s="108">
        <f>(([3]ставка!H9/1000*'[3]составляющая '!$B$58*'[3]составляющая '!$C$58)+'[3]составляющая '!$D$58+'[3]составляющая '!$E$58)*1000+[3]ставка!H9</f>
        <v>1538.685431203</v>
      </c>
      <c r="I602" s="108">
        <f>(([3]ставка!I9/1000*'[3]составляющая '!$B$58*'[3]составляющая '!$C$58)+'[3]составляющая '!$D$58+'[3]составляющая '!$E$58)*1000+[3]ставка!I9</f>
        <v>1820.6569381599998</v>
      </c>
      <c r="J602" s="108">
        <f>(([3]ставка!J9/1000*'[3]составляющая '!$B$58*'[3]составляющая '!$C$58)+'[3]составляющая '!$D$58+'[3]составляющая '!$E$58)*1000+[3]ставка!J9</f>
        <v>1984.9395311529997</v>
      </c>
      <c r="K602" s="108">
        <f>(([3]ставка!K9/1000*'[3]составляющая '!$B$58*'[3]составляющая '!$C$58)+'[3]составляющая '!$D$58+'[3]составляющая '!$E$58)*1000+[3]ставка!K9</f>
        <v>2065.1295264519999</v>
      </c>
      <c r="L602" s="108">
        <f>(([3]ставка!L9/1000*'[3]составляющая '!$B$58*'[3]составляющая '!$C$58)+'[3]составляющая '!$D$58+'[3]составляющая '!$E$58)*1000+[3]ставка!L9</f>
        <v>2027.121572692</v>
      </c>
      <c r="M602" s="108">
        <f>(([3]ставка!M9/1000*'[3]составляющая '!$B$58*'[3]составляющая '!$C$58)+'[3]составляющая '!$D$58+'[3]составляющая '!$E$58)*1000+[3]ставка!M9</f>
        <v>2015.2214633599999</v>
      </c>
      <c r="N602" s="108">
        <f>(([3]ставка!N9/1000*'[3]составляющая '!$B$58*'[3]составляющая '!$C$58)+'[3]составляющая '!$D$58+'[3]составляющая '!$E$58)*1000+[3]ставка!N9</f>
        <v>1991.9642154640001</v>
      </c>
      <c r="O602" s="108">
        <f>(([3]ставка!O9/1000*'[3]составляющая '!$B$58*'[3]составляющая '!$C$58)+'[3]составляющая '!$D$58+'[3]составляющая '!$E$58)*1000+[3]ставка!O9</f>
        <v>1988.6837670740001</v>
      </c>
      <c r="P602" s="108">
        <f>(([3]ставка!P9/1000*'[3]составляющая '!$B$58*'[3]составляющая '!$C$58)+'[3]составляющая '!$D$58+'[3]составляющая '!$E$58)*1000+[3]ставка!P9</f>
        <v>1983.6273517969998</v>
      </c>
      <c r="Q602" s="108">
        <f>(([3]ставка!Q9/1000*'[3]составляющая '!$B$58*'[3]составляющая '!$C$58)+'[3]составляющая '!$D$58+'[3]составляющая '!$E$58)*1000+[3]ставка!Q9</f>
        <v>1955.856659392</v>
      </c>
      <c r="R602" s="108">
        <f>(([3]ставка!R9/1000*'[3]составляющая '!$B$58*'[3]составляющая '!$C$58)+'[3]составляющая '!$D$58+'[3]составляющая '!$E$58)*1000+[3]ставка!R9</f>
        <v>1890.2476915919997</v>
      </c>
      <c r="S602" s="108">
        <f>(([3]ставка!S9/1000*'[3]составляющая '!$B$58*'[3]составляющая '!$C$58)+'[3]составляющая '!$D$58+'[3]составляющая '!$E$58)*1000+[3]ставка!S9</f>
        <v>1974.396848741</v>
      </c>
      <c r="T602" s="108">
        <f>(([3]ставка!T9/1000*'[3]составляющая '!$B$58*'[3]составляющая '!$C$58)+'[3]составляющая '!$D$58+'[3]составляющая '!$E$58)*1000+[3]ставка!T9</f>
        <v>1976.919400434</v>
      </c>
      <c r="U602" s="108">
        <f>(([3]ставка!U9/1000*'[3]составляющая '!$B$58*'[3]составляющая '!$C$58)+'[3]составляющая '!$D$58+'[3]составляющая '!$E$58)*1000+[3]ставка!U9</f>
        <v>1996.5115956459999</v>
      </c>
      <c r="V602" s="108">
        <f>(([3]ставка!V9/1000*'[3]составляющая '!$B$58*'[3]составляющая '!$C$58)+'[3]составляющая '!$D$58+'[3]составляющая '!$E$58)*1000+[3]ставка!V9</f>
        <v>2016.0811670759999</v>
      </c>
      <c r="W602" s="108">
        <f>(([3]ставка!W9/1000*'[3]составляющая '!$B$58*'[3]составляющая '!$C$58)+'[3]составляющая '!$D$58+'[3]составляющая '!$E$58)*1000+[3]ставка!W9</f>
        <v>2013.513367819</v>
      </c>
      <c r="X602" s="108">
        <f>(([3]ставка!X9/1000*'[3]составляющая '!$B$58*'[3]составляющая '!$C$58)+'[3]составляющая '!$D$58+'[3]составляющая '!$E$58)*1000+[3]ставка!X9</f>
        <v>2008.8641806179999</v>
      </c>
      <c r="Y602" s="108">
        <f>(([3]ставка!Y9/1000*'[3]составляющая '!$B$58*'[3]составляющая '!$C$58)+'[3]составляющая '!$D$58+'[3]составляющая '!$E$58)*1000+[3]ставка!Y9</f>
        <v>1962.6437939919997</v>
      </c>
    </row>
    <row r="603" spans="1:25" s="71" customFormat="1" ht="15.75" outlineLevel="2" x14ac:dyDescent="0.25">
      <c r="A603" s="125">
        <v>6</v>
      </c>
      <c r="B603" s="108">
        <f>(([3]ставка!B10/1000*'[3]составляющая '!$B$58*'[3]составляющая '!$C$58)+'[3]составляющая '!$D$58+'[3]составляющая '!$E$58)*1000+[3]ставка!B10</f>
        <v>1537.8370393780001</v>
      </c>
      <c r="C603" s="108">
        <f>(([3]ставка!C10/1000*'[3]составляющая '!$B$58*'[3]составляющая '!$C$58)+'[3]составляющая '!$D$58+'[3]составляющая '!$E$58)*1000+[3]ставка!C10</f>
        <v>1462.8165782659999</v>
      </c>
      <c r="D603" s="108">
        <f>(([3]ставка!D10/1000*'[3]составляющая '!$B$58*'[3]составляющая '!$C$58)+'[3]составляющая '!$D$58+'[3]составляющая '!$E$58)*1000+[3]ставка!D10</f>
        <v>1322.5943774299999</v>
      </c>
      <c r="E603" s="108">
        <f>(([3]ставка!E10/1000*'[3]составляющая '!$B$58*'[3]составляющая '!$C$58)+'[3]составляющая '!$D$58+'[3]составляющая '!$E$58)*1000+[3]ставка!E10</f>
        <v>1328.4086894040001</v>
      </c>
      <c r="F603" s="108">
        <f>(([3]ставка!F10/1000*'[3]составляющая '!$B$58*'[3]составляющая '!$C$58)+'[3]составляющая '!$D$58+'[3]составляющая '!$E$58)*1000+[3]ставка!F10</f>
        <v>1424.480579667</v>
      </c>
      <c r="G603" s="108">
        <f>(([3]ставка!G10/1000*'[3]составляющая '!$B$58*'[3]составляющая '!$C$58)+'[3]составляющая '!$D$58+'[3]составляющая '!$E$58)*1000+[3]ставка!G10</f>
        <v>1430.2722678589998</v>
      </c>
      <c r="H603" s="108">
        <f>(([3]ставка!H10/1000*'[3]составляющая '!$B$58*'[3]составляющая '!$C$58)+'[3]составляющая '!$D$58+'[3]составляющая '!$E$58)*1000+[3]ставка!H10</f>
        <v>1621.0699333560001</v>
      </c>
      <c r="I603" s="108">
        <f>(([3]ставка!I10/1000*'[3]составляющая '!$B$58*'[3]составляющая '!$C$58)+'[3]составляющая '!$D$58+'[3]составляющая '!$E$58)*1000+[3]ставка!I10</f>
        <v>1785.691883079</v>
      </c>
      <c r="J603" s="108">
        <f>(([3]ставка!J10/1000*'[3]составляющая '!$B$58*'[3]составляющая '!$C$58)+'[3]составляющая '!$D$58+'[3]составляющая '!$E$58)*1000+[3]ставка!J10</f>
        <v>1992.3375078669997</v>
      </c>
      <c r="K603" s="108">
        <f>(([3]ставка!K10/1000*'[3]составляющая '!$B$58*'[3]составляющая '!$C$58)+'[3]составляющая '!$D$58+'[3]составляющая '!$E$58)*1000+[3]ставка!K10</f>
        <v>2061.5210332229999</v>
      </c>
      <c r="L603" s="108">
        <f>(([3]ставка!L10/1000*'[3]составляющая '!$B$58*'[3]составляющая '!$C$58)+'[3]составляющая '!$D$58+'[3]составляющая '!$E$58)*1000+[3]ставка!L10</f>
        <v>2066.848933884</v>
      </c>
      <c r="M603" s="108">
        <f>(([3]ставка!M10/1000*'[3]составляющая '!$B$58*'[3]составляющая '!$C$58)+'[3]составляющая '!$D$58+'[3]составляющая '!$E$58)*1000+[3]ставка!M10</f>
        <v>1996.737833466</v>
      </c>
      <c r="N603" s="108">
        <f>(([3]ставка!N10/1000*'[3]составляющая '!$B$58*'[3]составляющая '!$C$58)+'[3]составляющая '!$D$58+'[3]составляющая '!$E$58)*1000+[3]ставка!N10</f>
        <v>1991.4778041509999</v>
      </c>
      <c r="O603" s="108">
        <f>(([3]ставка!O10/1000*'[3]составляющая '!$B$58*'[3]составляющая '!$C$58)+'[3]составляющая '!$D$58+'[3]составляющая '!$E$58)*1000+[3]ставка!O10</f>
        <v>1987.7901276849998</v>
      </c>
      <c r="P603" s="108">
        <f>(([3]ставка!P10/1000*'[3]составляющая '!$B$58*'[3]составляющая '!$C$58)+'[3]составляющая '!$D$58+'[3]составляющая '!$E$58)*1000+[3]ставка!P10</f>
        <v>1986.2064629450001</v>
      </c>
      <c r="Q603" s="108">
        <f>(([3]ставка!Q10/1000*'[3]составляющая '!$B$58*'[3]составляющая '!$C$58)+'[3]составляющая '!$D$58+'[3]составляющая '!$E$58)*1000+[3]ставка!Q10</f>
        <v>1883.6189234660001</v>
      </c>
      <c r="R603" s="108">
        <f>(([3]ставка!R10/1000*'[3]составляющая '!$B$58*'[3]составляющая '!$C$58)+'[3]составляющая '!$D$58+'[3]составляющая '!$E$58)*1000+[3]ставка!R10</f>
        <v>1840.4866830830001</v>
      </c>
      <c r="S603" s="108">
        <f>(([3]ставка!S10/1000*'[3]составляющая '!$B$58*'[3]составляющая '!$C$58)+'[3]составляющая '!$D$58+'[3]составляющая '!$E$58)*1000+[3]ставка!S10</f>
        <v>1746.3038786169998</v>
      </c>
      <c r="T603" s="108">
        <f>(([3]ставка!T10/1000*'[3]составляющая '!$B$58*'[3]составляющая '!$C$58)+'[3]составляющая '!$D$58+'[3]составляющая '!$E$58)*1000+[3]ставка!T10</f>
        <v>1977.3605641830002</v>
      </c>
      <c r="U603" s="108">
        <f>(([3]ставка!U10/1000*'[3]составляющая '!$B$58*'[3]составляющая '!$C$58)+'[3]составляющая '!$D$58+'[3]составляющая '!$E$58)*1000+[3]ставка!U10</f>
        <v>2021.2959488269998</v>
      </c>
      <c r="V603" s="108">
        <f>(([3]ставка!V10/1000*'[3]составляющая '!$B$58*'[3]составляющая '!$C$58)+'[3]составляющая '!$D$58+'[3]составляющая '!$E$58)*1000+[3]ставка!V10</f>
        <v>2031.0920464330002</v>
      </c>
      <c r="W603" s="108">
        <f>(([3]ставка!W10/1000*'[3]составляющая '!$B$58*'[3]составляющая '!$C$58)+'[3]составляющая '!$D$58+'[3]составляющая '!$E$58)*1000+[3]ставка!W10</f>
        <v>2025.5152841700001</v>
      </c>
      <c r="X603" s="108">
        <f>(([3]ставка!X10/1000*'[3]составляющая '!$B$58*'[3]составляющая '!$C$58)+'[3]составляющая '!$D$58+'[3]составляющая '!$E$58)*1000+[3]ставка!X10</f>
        <v>2016.330028678</v>
      </c>
      <c r="Y603" s="108">
        <f>(([3]ставка!Y10/1000*'[3]составляющая '!$B$58*'[3]составляющая '!$C$58)+'[3]составляющая '!$D$58+'[3]составляющая '!$E$58)*1000+[3]ставка!Y10</f>
        <v>1972.7226888729999</v>
      </c>
    </row>
    <row r="604" spans="1:25" s="71" customFormat="1" ht="15.75" outlineLevel="2" x14ac:dyDescent="0.25">
      <c r="A604" s="125">
        <v>7</v>
      </c>
      <c r="B604" s="108">
        <f>(([3]ставка!B11/1000*'[3]составляющая '!$B$58*'[3]составляющая '!$C$58)+'[3]составляющая '!$D$58+'[3]составляющая '!$E$58)*1000+[3]ставка!B11</f>
        <v>1624.418253092</v>
      </c>
      <c r="C604" s="108">
        <f>(([3]ставка!C11/1000*'[3]составляющая '!$B$58*'[3]составляющая '!$C$58)+'[3]составляющая '!$D$58+'[3]составляющая '!$E$58)*1000+[3]ставка!C11</f>
        <v>1534.7036455709999</v>
      </c>
      <c r="D604" s="108">
        <f>(([3]ставка!D11/1000*'[3]составляющая '!$B$58*'[3]составляющая '!$C$58)+'[3]составляющая '!$D$58+'[3]составляющая '!$E$58)*1000+[3]ставка!D11</f>
        <v>1462.171800479</v>
      </c>
      <c r="E604" s="108">
        <f>(([3]ставка!E11/1000*'[3]составляющая '!$B$58*'[3]составляющая '!$C$58)+'[3]составляющая '!$D$58+'[3]составляющая '!$E$58)*1000+[3]ставка!E11</f>
        <v>1424.457955885</v>
      </c>
      <c r="F604" s="108">
        <f>(([3]ставка!F11/1000*'[3]составляющая '!$B$58*'[3]составляющая '!$C$58)+'[3]составляющая '!$D$58+'[3]составляющая '!$E$58)*1000+[3]ставка!F11</f>
        <v>1465.067644575</v>
      </c>
      <c r="G604" s="108">
        <f>(([3]ставка!G11/1000*'[3]составляющая '!$B$58*'[3]составляющая '!$C$58)+'[3]составляющая '!$D$58+'[3]составляющая '!$E$58)*1000+[3]ставка!G11</f>
        <v>1548.15348397</v>
      </c>
      <c r="H604" s="108">
        <f>(([3]ставка!H11/1000*'[3]составляющая '!$B$58*'[3]составляющая '!$C$58)+'[3]составляющая '!$D$58+'[3]составляющая '!$E$58)*1000+[3]ставка!H11</f>
        <v>1690.196899257</v>
      </c>
      <c r="I604" s="108">
        <f>(([3]ставка!I11/1000*'[3]составляющая '!$B$58*'[3]составляющая '!$C$58)+'[3]составляющая '!$D$58+'[3]составляющая '!$E$58)*1000+[3]ставка!I11</f>
        <v>1904.0255748300001</v>
      </c>
      <c r="J604" s="108">
        <f>(([3]ставка!J11/1000*'[3]составляющая '!$B$58*'[3]составляющая '!$C$58)+'[3]составляющая '!$D$58+'[3]составляющая '!$E$58)*1000+[3]ставка!J11</f>
        <v>2003.0611805349999</v>
      </c>
      <c r="K604" s="108">
        <f>(([3]ставка!K11/1000*'[3]составляющая '!$B$58*'[3]составляющая '!$C$58)+'[3]составляющая '!$D$58+'[3]составляющая '!$E$58)*1000+[3]ставка!K11</f>
        <v>2074.9143121669999</v>
      </c>
      <c r="L604" s="108">
        <f>(([3]ставка!L11/1000*'[3]составляющая '!$B$58*'[3]составляющая '!$C$58)+'[3]составляющая '!$D$58+'[3]составляющая '!$E$58)*1000+[3]ставка!L11</f>
        <v>2057.267762207</v>
      </c>
      <c r="M604" s="108">
        <f>(([3]ставка!M11/1000*'[3]составляющая '!$B$58*'[3]составляющая '!$C$58)+'[3]составляющая '!$D$58+'[3]составляющая '!$E$58)*1000+[3]ставка!M11</f>
        <v>2001.8055606339999</v>
      </c>
      <c r="N604" s="108">
        <f>(([3]ставка!N11/1000*'[3]составляющая '!$B$58*'[3]составляющая '!$C$58)+'[3]составляющая '!$D$58+'[3]составляющая '!$E$58)*1000+[3]ставка!N11</f>
        <v>1933.413867648</v>
      </c>
      <c r="O604" s="108">
        <f>(([3]ставка!O11/1000*'[3]составляющая '!$B$58*'[3]составляющая '!$C$58)+'[3]составляющая '!$D$58+'[3]составляющая '!$E$58)*1000+[3]ставка!O11</f>
        <v>1929.4547057979998</v>
      </c>
      <c r="P604" s="108">
        <f>(([3]ставка!P11/1000*'[3]составляющая '!$B$58*'[3]составляющая '!$C$58)+'[3]составляющая '!$D$58+'[3]составляющая '!$E$58)*1000+[3]ставка!P11</f>
        <v>1982.564034043</v>
      </c>
      <c r="Q604" s="108">
        <f>(([3]ставка!Q11/1000*'[3]составляющая '!$B$58*'[3]составляющая '!$C$58)+'[3]составляющая '!$D$58+'[3]составляющая '!$E$58)*1000+[3]ставка!Q11</f>
        <v>1979.4871996910001</v>
      </c>
      <c r="R604" s="108">
        <f>(([3]ставка!R11/1000*'[3]составляющая '!$B$58*'[3]составляющая '!$C$58)+'[3]составляющая '!$D$58+'[3]составляющая '!$E$58)*1000+[3]ставка!R11</f>
        <v>1920.6766783819999</v>
      </c>
      <c r="S604" s="108">
        <f>(([3]ставка!S11/1000*'[3]составляющая '!$B$58*'[3]составляющая '!$C$58)+'[3]составляющая '!$D$58+'[3]составляющая '!$E$58)*1000+[3]ставка!S11</f>
        <v>1915.2809063750001</v>
      </c>
      <c r="T604" s="108">
        <f>(([3]ставка!T11/1000*'[3]составляющая '!$B$58*'[3]составляющая '!$C$58)+'[3]составляющая '!$D$58+'[3]составляющая '!$E$58)*1000+[3]ставка!T11</f>
        <v>2034.8928418089999</v>
      </c>
      <c r="U604" s="108">
        <f>(([3]ставка!U11/1000*'[3]составляющая '!$B$58*'[3]составляющая '!$C$58)+'[3]составляющая '!$D$58+'[3]составляющая '!$E$58)*1000+[3]ставка!U11</f>
        <v>2062.9689552709997</v>
      </c>
      <c r="V604" s="108">
        <f>(([3]ставка!V11/1000*'[3]составляющая '!$B$58*'[3]составляющая '!$C$58)+'[3]составляющая '!$D$58+'[3]составляющая '!$E$58)*1000+[3]ставка!V11</f>
        <v>2074.654138674</v>
      </c>
      <c r="W604" s="108">
        <f>(([3]ставка!W11/1000*'[3]составляющая '!$B$58*'[3]составляющая '!$C$58)+'[3]составляющая '!$D$58+'[3]составляющая '!$E$58)*1000+[3]ставка!W11</f>
        <v>2063.3874952380002</v>
      </c>
      <c r="X604" s="108">
        <f>(([3]ставка!X11/1000*'[3]составляющая '!$B$58*'[3]составляющая '!$C$58)+'[3]составляющая '!$D$58+'[3]составляющая '!$E$58)*1000+[3]ставка!X11</f>
        <v>2044.440077813</v>
      </c>
      <c r="Y604" s="108">
        <f>(([3]ставка!Y11/1000*'[3]составляющая '!$B$58*'[3]составляющая '!$C$58)+'[3]составляющая '!$D$58+'[3]составляющая '!$E$58)*1000+[3]ставка!Y11</f>
        <v>2018.2304263659998</v>
      </c>
    </row>
    <row r="605" spans="1:25" s="71" customFormat="1" ht="15.75" outlineLevel="2" x14ac:dyDescent="0.25">
      <c r="A605" s="125">
        <v>8</v>
      </c>
      <c r="B605" s="108">
        <f>(([3]ставка!B12/1000*'[3]составляющая '!$B$58*'[3]составляющая '!$C$58)+'[3]составляющая '!$D$58+'[3]составляющая '!$E$58)*1000+[3]ставка!B12</f>
        <v>1585.1659913220001</v>
      </c>
      <c r="C605" s="108">
        <f>(([3]ставка!C12/1000*'[3]составляющая '!$B$58*'[3]составляющая '!$C$58)+'[3]составляющая '!$D$58+'[3]составляющая '!$E$58)*1000+[3]ставка!C12</f>
        <v>1525.393959278</v>
      </c>
      <c r="D605" s="108">
        <f>(([3]ставка!D12/1000*'[3]составляющая '!$B$58*'[3]составляющая '!$C$58)+'[3]составляющая '!$D$58+'[3]составляющая '!$E$58)*1000+[3]ставка!D12</f>
        <v>1468.6535140219999</v>
      </c>
      <c r="E605" s="108">
        <f>(([3]ставка!E12/1000*'[3]составляющая '!$B$58*'[3]составляющая '!$C$58)+'[3]составляющая '!$D$58+'[3]составляющая '!$E$58)*1000+[3]ставка!E12</f>
        <v>1350.0370249960001</v>
      </c>
      <c r="F605" s="108">
        <f>(([3]ставка!F12/1000*'[3]составляющая '!$B$58*'[3]составляющая '!$C$58)+'[3]составляющая '!$D$58+'[3]составляющая '!$E$58)*1000+[3]ставка!F12</f>
        <v>1403.632764554</v>
      </c>
      <c r="G605" s="108">
        <f>(([3]ставка!G12/1000*'[3]составляющая '!$B$58*'[3]составляющая '!$C$58)+'[3]составляющая '!$D$58+'[3]составляющая '!$E$58)*1000+[3]ставка!G12</f>
        <v>1363.486863395</v>
      </c>
      <c r="H605" s="108">
        <f>(([3]ставка!H12/1000*'[3]составляющая '!$B$58*'[3]составляющая '!$C$58)+'[3]составляющая '!$D$58+'[3]составляющая '!$E$58)*1000+[3]ставка!H12</f>
        <v>1454.0837984139998</v>
      </c>
      <c r="I605" s="108">
        <f>(([3]ставка!I12/1000*'[3]составляющая '!$B$58*'[3]составляющая '!$C$58)+'[3]составляющая '!$D$58+'[3]составляющая '!$E$58)*1000+[3]ставка!I12</f>
        <v>1546.773433268</v>
      </c>
      <c r="J605" s="108">
        <f>(([3]ставка!J12/1000*'[3]составляющая '!$B$58*'[3]составляющая '!$C$58)+'[3]составляющая '!$D$58+'[3]составляющая '!$E$58)*1000+[3]ставка!J12</f>
        <v>1658.7724660590002</v>
      </c>
      <c r="K605" s="108">
        <f>(([3]ставка!K12/1000*'[3]составляющая '!$B$58*'[3]составляющая '!$C$58)+'[3]составляющая '!$D$58+'[3]составляющая '!$E$58)*1000+[3]ставка!K12</f>
        <v>1712.4021412899999</v>
      </c>
      <c r="L605" s="108">
        <f>(([3]ставка!L12/1000*'[3]составляющая '!$B$58*'[3]составляющая '!$C$58)+'[3]составляющая '!$D$58+'[3]составляющая '!$E$58)*1000+[3]ставка!L12</f>
        <v>1736.8471377410001</v>
      </c>
      <c r="M605" s="108">
        <f>(([3]ставка!M12/1000*'[3]составляющая '!$B$58*'[3]составляющая '!$C$58)+'[3]составляющая '!$D$58+'[3]составляющая '!$E$58)*1000+[3]ставка!M12</f>
        <v>1919.421058481</v>
      </c>
      <c r="N605" s="108">
        <f>(([3]ставка!N12/1000*'[3]составляющая '!$B$58*'[3]составляющая '!$C$58)+'[3]составляющая '!$D$58+'[3]составляющая '!$E$58)*1000+[3]ставка!N12</f>
        <v>1734.6073833229998</v>
      </c>
      <c r="O605" s="108">
        <f>(([3]ставка!O12/1000*'[3]составляющая '!$B$58*'[3]составляющая '!$C$58)+'[3]составляющая '!$D$58+'[3]составляющая '!$E$58)*1000+[3]ставка!O12</f>
        <v>1727.9673033060001</v>
      </c>
      <c r="P605" s="108">
        <f>(([3]ставка!P12/1000*'[3]составляющая '!$B$58*'[3]составляющая '!$C$58)+'[3]составляющая '!$D$58+'[3]составляющая '!$E$58)*1000+[3]ставка!P12</f>
        <v>1726.2592077650002</v>
      </c>
      <c r="Q605" s="108">
        <f>(([3]ставка!Q12/1000*'[3]составляющая '!$B$58*'[3]составляющая '!$C$58)+'[3]составляющая '!$D$58+'[3]составляющая '!$E$58)*1000+[3]ставка!Q12</f>
        <v>1716.8590263439999</v>
      </c>
      <c r="R605" s="108">
        <f>(([3]ставка!R12/1000*'[3]составляющая '!$B$58*'[3]составляющая '!$C$58)+'[3]составляющая '!$D$58+'[3]составляющая '!$E$58)*1000+[3]ставка!R12</f>
        <v>1714.2346676319999</v>
      </c>
      <c r="S605" s="108">
        <f>(([3]ставка!S12/1000*'[3]составляющая '!$B$58*'[3]составляющая '!$C$58)+'[3]составляющая '!$D$58+'[3]составляющая '!$E$58)*1000+[3]ставка!S12</f>
        <v>1712.3455818349998</v>
      </c>
      <c r="T605" s="108">
        <f>(([3]ставка!T12/1000*'[3]составляющая '!$B$58*'[3]составляющая '!$C$58)+'[3]составляющая '!$D$58+'[3]составляющая '!$E$58)*1000+[3]ставка!T12</f>
        <v>1987.9598060499998</v>
      </c>
      <c r="U605" s="108">
        <f>(([3]ставка!U12/1000*'[3]составляющая '!$B$58*'[3]составляющая '!$C$58)+'[3]составляющая '!$D$58+'[3]составляющая '!$E$58)*1000+[3]ставка!U12</f>
        <v>2042.698046599</v>
      </c>
      <c r="V605" s="108">
        <f>(([3]ставка!V12/1000*'[3]составляющая '!$B$58*'[3]составляющая '!$C$58)+'[3]составляющая '!$D$58+'[3]составляющая '!$E$58)*1000+[3]ставка!V12</f>
        <v>2058.5573177810002</v>
      </c>
      <c r="W605" s="108">
        <f>(([3]ставка!W12/1000*'[3]составляющая '!$B$58*'[3]составляющая '!$C$58)+'[3]составляющая '!$D$58+'[3]составляющая '!$E$58)*1000+[3]ставка!W12</f>
        <v>2050.9783508109999</v>
      </c>
      <c r="X605" s="108">
        <f>(([3]ставка!X12/1000*'[3]составляющая '!$B$58*'[3]составляющая '!$C$58)+'[3]составляющая '!$D$58+'[3]составляющая '!$E$58)*1000+[3]ставка!X12</f>
        <v>2031.0807345419998</v>
      </c>
      <c r="Y605" s="108">
        <f>(([3]ставка!Y12/1000*'[3]составляющая '!$B$58*'[3]составляющая '!$C$58)+'[3]составляющая '!$D$58+'[3]составляющая '!$E$58)*1000+[3]ставка!Y12</f>
        <v>1967.8585757430001</v>
      </c>
    </row>
    <row r="606" spans="1:25" s="71" customFormat="1" ht="15.75" outlineLevel="2" x14ac:dyDescent="0.25">
      <c r="A606" s="125">
        <v>9</v>
      </c>
      <c r="B606" s="108">
        <f>(([3]ставка!B13/1000*'[3]составляющая '!$B$58*'[3]составляющая '!$C$58)+'[3]составляющая '!$D$58+'[3]составляющая '!$E$58)*1000+[3]ставка!B13</f>
        <v>1675.6950549950002</v>
      </c>
      <c r="C606" s="108">
        <f>(([3]ставка!C13/1000*'[3]составляющая '!$B$58*'[3]составляющая '!$C$58)+'[3]составляющая '!$D$58+'[3]составляющая '!$E$58)*1000+[3]ставка!C13</f>
        <v>1560.1101527569999</v>
      </c>
      <c r="D606" s="108">
        <f>(([3]ставка!D13/1000*'[3]составляющая '!$B$58*'[3]составляющая '!$C$58)+'[3]составляющая '!$D$58+'[3]составляющая '!$E$58)*1000+[3]ставка!D13</f>
        <v>1520.631653167</v>
      </c>
      <c r="E606" s="108">
        <f>(([3]ставка!E13/1000*'[3]составляющая '!$B$58*'[3]составляющая '!$C$58)+'[3]составляющая '!$D$58+'[3]составляющая '!$E$58)*1000+[3]ставка!E13</f>
        <v>1478.6645375569999</v>
      </c>
      <c r="F606" s="108">
        <f>(([3]ставка!F13/1000*'[3]составляющая '!$B$58*'[3]составляющая '!$C$58)+'[3]составляющая '!$D$58+'[3]составляющая '!$E$58)*1000+[3]ставка!F13</f>
        <v>1479.3998104719999</v>
      </c>
      <c r="G606" s="108">
        <f>(([3]ставка!G13/1000*'[3]составляющая '!$B$58*'[3]составляющая '!$C$58)+'[3]составляющая '!$D$58+'[3]составляющая '!$E$58)*1000+[3]ставка!G13</f>
        <v>1513.720087766</v>
      </c>
      <c r="H606" s="108">
        <f>(([3]ставка!H13/1000*'[3]составляющая '!$B$58*'[3]составляющая '!$C$58)+'[3]составляющая '!$D$58+'[3]составляющая '!$E$58)*1000+[3]ставка!H13</f>
        <v>1534.2059223669999</v>
      </c>
      <c r="I606" s="108">
        <f>(([3]ставка!I13/1000*'[3]составляющая '!$B$58*'[3]составляющая '!$C$58)+'[3]составляющая '!$D$58+'[3]составляющая '!$E$58)*1000+[3]ставка!I13</f>
        <v>1662.9804895110001</v>
      </c>
      <c r="J606" s="108">
        <f>(([3]ставка!J13/1000*'[3]составляющая '!$B$58*'[3]составляющая '!$C$58)+'[3]составляющая '!$D$58+'[3]составляющая '!$E$58)*1000+[3]ставка!J13</f>
        <v>1776.585810824</v>
      </c>
      <c r="K606" s="108">
        <f>(([3]ставка!K13/1000*'[3]составляющая '!$B$58*'[3]составляющая '!$C$58)+'[3]составляющая '!$D$58+'[3]составляющая '!$E$58)*1000+[3]ставка!K13</f>
        <v>1921.083906458</v>
      </c>
      <c r="L606" s="108">
        <f>(([3]ставка!L13/1000*'[3]составляющая '!$B$58*'[3]составляющая '!$C$58)+'[3]составляющая '!$D$58+'[3]составляющая '!$E$58)*1000+[3]ставка!L13</f>
        <v>1984.8490360249998</v>
      </c>
      <c r="M606" s="108">
        <f>(([3]ставка!M13/1000*'[3]составляющая '!$B$58*'[3]составляющая '!$C$58)+'[3]составляющая '!$D$58+'[3]составляющая '!$E$58)*1000+[3]ставка!M13</f>
        <v>1984.2381939110001</v>
      </c>
      <c r="N606" s="108">
        <f>(([3]ставка!N13/1000*'[3]составляющая '!$B$58*'[3]составляющая '!$C$58)+'[3]составляющая '!$D$58+'[3]составляющая '!$E$58)*1000+[3]ставка!N13</f>
        <v>1983.0504453560002</v>
      </c>
      <c r="O606" s="108">
        <f>(([3]ставка!O13/1000*'[3]составляющая '!$B$58*'[3]составляющая '!$C$58)+'[3]составляющая '!$D$58+'[3]составляющая '!$E$58)*1000+[3]ставка!O13</f>
        <v>1982.4509151330001</v>
      </c>
      <c r="P606" s="108">
        <f>(([3]ставка!P13/1000*'[3]составляющая '!$B$58*'[3]составляющая '!$C$58)+'[3]составляющая '!$D$58+'[3]составляющая '!$E$58)*1000+[3]ставка!P13</f>
        <v>1980.7654433739999</v>
      </c>
      <c r="Q606" s="108">
        <f>(([3]ставка!Q13/1000*'[3]составляющая '!$B$58*'[3]составляющая '!$C$58)+'[3]составляющая '!$D$58+'[3]составляющая '!$E$58)*1000+[3]ставка!Q13</f>
        <v>1944.3411543540001</v>
      </c>
      <c r="R606" s="108">
        <f>(([3]ставка!R13/1000*'[3]составляющая '!$B$58*'[3]составляющая '!$C$58)+'[3]составляющая '!$D$58+'[3]составляющая '!$E$58)*1000+[3]ставка!R13</f>
        <v>1941.4566221489999</v>
      </c>
      <c r="S606" s="108">
        <f>(([3]ставка!S13/1000*'[3]составляющая '!$B$58*'[3]составляющая '!$C$58)+'[3]составляющая '!$D$58+'[3]составляющая '!$E$58)*1000+[3]ставка!S13</f>
        <v>1927.3054465080002</v>
      </c>
      <c r="T606" s="108">
        <f>(([3]ставка!T13/1000*'[3]составляющая '!$B$58*'[3]составляющая '!$C$58)+'[3]составляющая '!$D$58+'[3]составляющая '!$E$58)*1000+[3]ставка!T13</f>
        <v>1993.1519640189999</v>
      </c>
      <c r="U606" s="108">
        <f>(([3]ставка!U13/1000*'[3]составляющая '!$B$58*'[3]составляющая '!$C$58)+'[3]составляющая '!$D$58+'[3]составляющая '!$E$58)*1000+[3]ставка!U13</f>
        <v>2046.8268868139999</v>
      </c>
      <c r="V606" s="108">
        <f>(([3]ставка!V13/1000*'[3]составляющая '!$B$58*'[3]составляющая '!$C$58)+'[3]составляющая '!$D$58+'[3]составляющая '!$E$58)*1000+[3]ставка!V13</f>
        <v>2057.0980838420001</v>
      </c>
      <c r="W606" s="108">
        <f>(([3]ставка!W13/1000*'[3]составляющая '!$B$58*'[3]составляющая '!$C$58)+'[3]составляющая '!$D$58+'[3]составляющая '!$E$58)*1000+[3]ставка!W13</f>
        <v>2050.7294892089999</v>
      </c>
      <c r="X606" s="108">
        <f>(([3]ставка!X13/1000*'[3]составляющая '!$B$58*'[3]составляющая '!$C$58)+'[3]составляющая '!$D$58+'[3]составляющая '!$E$58)*1000+[3]ставка!X13</f>
        <v>2025.2890463499998</v>
      </c>
      <c r="Y606" s="108">
        <f>(([3]ставка!Y13/1000*'[3]составляющая '!$B$58*'[3]составляющая '!$C$58)+'[3]составляющая '!$D$58+'[3]составляющая '!$E$58)*1000+[3]ставка!Y13</f>
        <v>1965.007979211</v>
      </c>
    </row>
    <row r="607" spans="1:25" s="71" customFormat="1" ht="15.75" outlineLevel="2" x14ac:dyDescent="0.25">
      <c r="A607" s="125">
        <v>10</v>
      </c>
      <c r="B607" s="108">
        <f>(([3]ставка!B14/1000*'[3]составляющая '!$B$58*'[3]составляющая '!$C$58)+'[3]составляющая '!$D$58+'[3]составляющая '!$E$58)*1000+[3]ставка!B14</f>
        <v>1656.272538148</v>
      </c>
      <c r="C607" s="108">
        <f>(([3]ставка!C14/1000*'[3]составляющая '!$B$58*'[3]составляющая '!$C$58)+'[3]составляющая '!$D$58+'[3]составляющая '!$E$58)*1000+[3]ставка!C14</f>
        <v>1530.3146318629999</v>
      </c>
      <c r="D607" s="108">
        <f>(([3]ставка!D14/1000*'[3]составляющая '!$B$58*'[3]составляющая '!$C$58)+'[3]составляющая '!$D$58+'[3]составляющая '!$E$58)*1000+[3]ставка!D14</f>
        <v>1486.085138053</v>
      </c>
      <c r="E607" s="108">
        <f>(([3]ставка!E14/1000*'[3]составляющая '!$B$58*'[3]составляющая '!$C$58)+'[3]составляющая '!$D$58+'[3]составляющая '!$E$58)*1000+[3]ставка!E14</f>
        <v>1458.1560791739998</v>
      </c>
      <c r="F607" s="108">
        <f>(([3]ставка!F14/1000*'[3]составляющая '!$B$58*'[3]составляющая '!$C$58)+'[3]составляющая '!$D$58+'[3]составляющая '!$E$58)*1000+[3]ставка!F14</f>
        <v>1472.3411904879999</v>
      </c>
      <c r="G607" s="108">
        <f>(([3]ставка!G14/1000*'[3]составляющая '!$B$58*'[3]составляющая '!$C$58)+'[3]составляющая '!$D$58+'[3]составляющая '!$E$58)*1000+[3]ставка!G14</f>
        <v>1471.560670009</v>
      </c>
      <c r="H607" s="108">
        <f>(([3]ставка!H14/1000*'[3]составляющая '!$B$58*'[3]составляющая '!$C$58)+'[3]составляющая '!$D$58+'[3]составляющая '!$E$58)*1000+[3]ставка!H14</f>
        <v>1516.514124843</v>
      </c>
      <c r="I607" s="108">
        <f>(([3]ставка!I14/1000*'[3]составляющая '!$B$58*'[3]составляющая '!$C$58)+'[3]составляющая '!$D$58+'[3]составляющая '!$E$58)*1000+[3]ставка!I14</f>
        <v>1573.6731100659999</v>
      </c>
      <c r="J607" s="108">
        <f>(([3]ставка!J14/1000*'[3]составляющая '!$B$58*'[3]составляющая '!$C$58)+'[3]составляющая '!$D$58+'[3]составляющая '!$E$58)*1000+[3]ставка!J14</f>
        <v>1692.0181137079999</v>
      </c>
      <c r="K607" s="108">
        <f>(([3]ставка!K14/1000*'[3]составляющая '!$B$58*'[3]составляющая '!$C$58)+'[3]составляющая '!$D$58+'[3]составляющая '!$E$58)*1000+[3]ставка!K14</f>
        <v>1760.8396585519999</v>
      </c>
      <c r="L607" s="108">
        <f>(([3]ставка!L14/1000*'[3]составляющая '!$B$58*'[3]составляющая '!$C$58)+'[3]составляющая '!$D$58+'[3]составляющая '!$E$58)*1000+[3]ставка!L14</f>
        <v>1940.7213492340002</v>
      </c>
      <c r="M607" s="108">
        <f>(([3]ставка!M14/1000*'[3]составляющая '!$B$58*'[3]составляющая '!$C$58)+'[3]составляющая '!$D$58+'[3]составляющая '!$E$58)*1000+[3]ставка!M14</f>
        <v>1972.80187211</v>
      </c>
      <c r="N607" s="108">
        <f>(([3]ставка!N14/1000*'[3]составляющая '!$B$58*'[3]составляющая '!$C$58)+'[3]составляющая '!$D$58+'[3]составляющая '!$E$58)*1000+[3]ставка!N14</f>
        <v>1938.9793180199999</v>
      </c>
      <c r="O607" s="108">
        <f>(([3]ставка!O14/1000*'[3]составляющая '!$B$58*'[3]составляющая '!$C$58)+'[3]составляющая '!$D$58+'[3]составляющая '!$E$58)*1000+[3]ставка!O14</f>
        <v>1920.1450195049999</v>
      </c>
      <c r="P607" s="108">
        <f>(([3]ставка!P14/1000*'[3]составляющая '!$B$58*'[3]составляющая '!$C$58)+'[3]составляющая '!$D$58+'[3]составляющая '!$E$58)*1000+[3]ставка!P14</f>
        <v>1788.3728012459999</v>
      </c>
      <c r="Q607" s="108">
        <f>(([3]ставка!Q14/1000*'[3]составляющая '!$B$58*'[3]составляющая '!$C$58)+'[3]составляющая '!$D$58+'[3]составляющая '!$E$58)*1000+[3]ставка!Q14</f>
        <v>1780.4205418729998</v>
      </c>
      <c r="R607" s="108">
        <f>(([3]ставка!R14/1000*'[3]составляющая '!$B$58*'[3]составляющая '!$C$58)+'[3]составляющая '!$D$58+'[3]составляющая '!$E$58)*1000+[3]ставка!R14</f>
        <v>1777.1853410470001</v>
      </c>
      <c r="S607" s="108">
        <f>(([3]ставка!S14/1000*'[3]составляющая '!$B$58*'[3]составляющая '!$C$58)+'[3]составляющая '!$D$58+'[3]составляющая '!$E$58)*1000+[3]ставка!S14</f>
        <v>1778.35046582</v>
      </c>
      <c r="T607" s="108">
        <f>(([3]ставка!T14/1000*'[3]составляющая '!$B$58*'[3]составляющая '!$C$58)+'[3]составляющая '!$D$58+'[3]составляющая '!$E$58)*1000+[3]ставка!T14</f>
        <v>1926.332623882</v>
      </c>
      <c r="U607" s="108">
        <f>(([3]ставка!U14/1000*'[3]составляющая '!$B$58*'[3]составляющая '!$C$58)+'[3]составляющая '!$D$58+'[3]составляющая '!$E$58)*1000+[3]ставка!U14</f>
        <v>2035.096455847</v>
      </c>
      <c r="V607" s="108">
        <f>(([3]ставка!V14/1000*'[3]составляющая '!$B$58*'[3]составляющая '!$C$58)+'[3]составляющая '!$D$58+'[3]составляющая '!$E$58)*1000+[3]ставка!V14</f>
        <v>2061.6567759150003</v>
      </c>
      <c r="W607" s="108">
        <f>(([3]ставка!W14/1000*'[3]составляющая '!$B$58*'[3]составляющая '!$C$58)+'[3]составляющая '!$D$58+'[3]составляющая '!$E$58)*1000+[3]ставка!W14</f>
        <v>2047.5395359469999</v>
      </c>
      <c r="X607" s="108">
        <f>(([3]ставка!X14/1000*'[3]составляющая '!$B$58*'[3]составляющая '!$C$58)+'[3]составляющая '!$D$58+'[3]составляющая '!$E$58)*1000+[3]ставка!X14</f>
        <v>2018.9656992810001</v>
      </c>
      <c r="Y607" s="108">
        <f>(([3]ставка!Y14/1000*'[3]составляющая '!$B$58*'[3]составляющая '!$C$58)+'[3]составляющая '!$D$58+'[3]составляющая '!$E$58)*1000+[3]ставка!Y14</f>
        <v>1960.596341721</v>
      </c>
    </row>
    <row r="608" spans="1:25" s="71" customFormat="1" ht="15.75" outlineLevel="2" x14ac:dyDescent="0.25">
      <c r="A608" s="125">
        <v>11</v>
      </c>
      <c r="B608" s="108">
        <f>(([3]ставка!B15/1000*'[3]составляющая '!$B$58*'[3]составляющая '!$C$58)+'[3]составляющая '!$D$58+'[3]составляющая '!$E$58)*1000+[3]ставка!B15</f>
        <v>1689.7557355079998</v>
      </c>
      <c r="C608" s="108">
        <f>(([3]ставка!C15/1000*'[3]составляющая '!$B$58*'[3]составляющая '!$C$58)+'[3]составляющая '!$D$58+'[3]составляющая '!$E$58)*1000+[3]ставка!C15</f>
        <v>1554.0243553989999</v>
      </c>
      <c r="D608" s="108">
        <f>(([3]ставка!D15/1000*'[3]составляющая '!$B$58*'[3]составляющая '!$C$58)+'[3]составляющая '!$D$58+'[3]составляющая '!$E$58)*1000+[3]ставка!D15</f>
        <v>1501.2996314480001</v>
      </c>
      <c r="E608" s="108">
        <f>(([3]ставка!E15/1000*'[3]составляющая '!$B$58*'[3]составляющая '!$C$58)+'[3]составляющая '!$D$58+'[3]составляющая '!$E$58)*1000+[3]ставка!E15</f>
        <v>1507.464612043</v>
      </c>
      <c r="F608" s="108">
        <f>(([3]ставка!F15/1000*'[3]составляющая '!$B$58*'[3]составляющая '!$C$58)+'[3]составляющая '!$D$58+'[3]составляющая '!$E$58)*1000+[3]ставка!F15</f>
        <v>1519.183731119</v>
      </c>
      <c r="G608" s="108">
        <f>(([3]ставка!G15/1000*'[3]составляющая '!$B$58*'[3]составляющая '!$C$58)+'[3]составляющая '!$D$58+'[3]составляющая '!$E$58)*1000+[3]ставка!G15</f>
        <v>1516.2539513500001</v>
      </c>
      <c r="H608" s="108">
        <f>(([3]ставка!H15/1000*'[3]составляющая '!$B$58*'[3]составляющая '!$C$58)+'[3]составляющая '!$D$58+'[3]составляющая '!$E$58)*1000+[3]ставка!H15</f>
        <v>1779.5721500479999</v>
      </c>
      <c r="I608" s="108">
        <f>(([3]ставка!I15/1000*'[3]составляющая '!$B$58*'[3]составляющая '!$C$58)+'[3]составляющая '!$D$58+'[3]составляющая '!$E$58)*1000+[3]ставка!I15</f>
        <v>1947.519795725</v>
      </c>
      <c r="J608" s="108">
        <f>(([3]ставка!J15/1000*'[3]составляющая '!$B$58*'[3]составляющая '!$C$58)+'[3]составляющая '!$D$58+'[3]составляющая '!$E$58)*1000+[3]ставка!J15</f>
        <v>2020.65117104</v>
      </c>
      <c r="K608" s="108">
        <f>(([3]ставка!K15/1000*'[3]составляющая '!$B$58*'[3]составляющая '!$C$58)+'[3]составляющая '!$D$58+'[3]составляющая '!$E$58)*1000+[3]ставка!K15</f>
        <v>2065.4462593999997</v>
      </c>
      <c r="L608" s="108">
        <f>(([3]ставка!L15/1000*'[3]составляющая '!$B$58*'[3]составляющая '!$C$58)+'[3]составляющая '!$D$58+'[3]составляющая '!$E$58)*1000+[3]ставка!L15</f>
        <v>2096.701014233</v>
      </c>
      <c r="M608" s="108">
        <f>(([3]ставка!M15/1000*'[3]составляющая '!$B$58*'[3]составляющая '!$C$58)+'[3]составляющая '!$D$58+'[3]составляющая '!$E$58)*1000+[3]ставка!M15</f>
        <v>2060.921503</v>
      </c>
      <c r="N608" s="108">
        <f>(([3]ставка!N15/1000*'[3]составляющая '!$B$58*'[3]составляющая '!$C$58)+'[3]составляющая '!$D$58+'[3]составляющая '!$E$58)*1000+[3]ставка!N15</f>
        <v>2033.3883603060001</v>
      </c>
      <c r="O608" s="108">
        <f>(([3]ставка!O15/1000*'[3]составляющая '!$B$58*'[3]составляющая '!$C$58)+'[3]составляющая '!$D$58+'[3]составляющая '!$E$58)*1000+[3]ставка!O15</f>
        <v>2031.2504129069998</v>
      </c>
      <c r="P608" s="108">
        <f>(([3]ставка!P15/1000*'[3]составляющая '!$B$58*'[3]составляющая '!$C$58)+'[3]составляющая '!$D$58+'[3]составляющая '!$E$58)*1000+[3]ставка!P15</f>
        <v>2027.517488877</v>
      </c>
      <c r="Q608" s="108">
        <f>(([3]ставка!Q15/1000*'[3]составляющая '!$B$58*'[3]составляющая '!$C$58)+'[3]составляющая '!$D$58+'[3]составляющая '!$E$58)*1000+[3]ставка!Q15</f>
        <v>2005.4593014269999</v>
      </c>
      <c r="R608" s="108">
        <f>(([3]ставка!R15/1000*'[3]составляющая '!$B$58*'[3]составляющая '!$C$58)+'[3]составляющая '!$D$58+'[3]составляющая '!$E$58)*1000+[3]ставка!R15</f>
        <v>1977.9714062970002</v>
      </c>
      <c r="S608" s="108">
        <f>(([3]ставка!S15/1000*'[3]составляющая '!$B$58*'[3]составляющая '!$C$58)+'[3]составляющая '!$D$58+'[3]составляющая '!$E$58)*1000+[3]ставка!S15</f>
        <v>1956.4901252879999</v>
      </c>
      <c r="T608" s="108">
        <f>(([3]ставка!T15/1000*'[3]составляющая '!$B$58*'[3]составляющая '!$C$58)+'[3]составляющая '!$D$58+'[3]составляющая '!$E$58)*1000+[3]ставка!T15</f>
        <v>1957.1914625300001</v>
      </c>
      <c r="U608" s="108">
        <f>(([3]ставка!U15/1000*'[3]составляющая '!$B$58*'[3]составляющая '!$C$58)+'[3]составляющая '!$D$58+'[3]составляющая '!$E$58)*1000+[3]ставка!U15</f>
        <v>2039.383662536</v>
      </c>
      <c r="V608" s="108">
        <f>(([3]ставка!V15/1000*'[3]составляющая '!$B$58*'[3]составляющая '!$C$58)+'[3]составляющая '!$D$58+'[3]составляющая '!$E$58)*1000+[3]ставка!V15</f>
        <v>2078.1495129929999</v>
      </c>
      <c r="W608" s="108">
        <f>(([3]ставка!W15/1000*'[3]составляющая '!$B$58*'[3]составляющая '!$C$58)+'[3]составляющая '!$D$58+'[3]составляющая '!$E$58)*1000+[3]ставка!W15</f>
        <v>2059.4057096060001</v>
      </c>
      <c r="X608" s="108">
        <f>(([3]ставка!X15/1000*'[3]составляющая '!$B$58*'[3]составляющая '!$C$58)+'[3]составляющая '!$D$58+'[3]составляющая '!$E$58)*1000+[3]ставка!X15</f>
        <v>2023.1624108419999</v>
      </c>
      <c r="Y608" s="108">
        <f>(([3]ставка!Y15/1000*'[3]составляющая '!$B$58*'[3]составляющая '!$C$58)+'[3]составляющая '!$D$58+'[3]составляющая '!$E$58)*1000+[3]ставка!Y15</f>
        <v>1924.6358402319997</v>
      </c>
    </row>
    <row r="609" spans="1:25" s="71" customFormat="1" ht="15.75" outlineLevel="2" x14ac:dyDescent="0.25">
      <c r="A609" s="125">
        <v>12</v>
      </c>
      <c r="B609" s="108">
        <f>(([3]ставка!B16/1000*'[3]составляющая '!$B$58*'[3]составляющая '!$C$58)+'[3]составляющая '!$D$58+'[3]составляющая '!$E$58)*1000+[3]ставка!B16</f>
        <v>1614.0565609360001</v>
      </c>
      <c r="C609" s="108">
        <f>(([3]ставка!C16/1000*'[3]составляющая '!$B$58*'[3]составляющая '!$C$58)+'[3]составляющая '!$D$58+'[3]составляющая '!$E$58)*1000+[3]ставка!C16</f>
        <v>1528.1993082459999</v>
      </c>
      <c r="D609" s="108">
        <f>(([3]ставка!D16/1000*'[3]составляющая '!$B$58*'[3]составляющая '!$C$58)+'[3]составляющая '!$D$58+'[3]составляющая '!$E$58)*1000+[3]ставка!D16</f>
        <v>1368.4075359799999</v>
      </c>
      <c r="E609" s="108">
        <f>(([3]ставка!E16/1000*'[3]составляющая '!$B$58*'[3]составляющая '!$C$58)+'[3]составляющая '!$D$58+'[3]составляющая '!$E$58)*1000+[3]ставка!E16</f>
        <v>1369.4595418429999</v>
      </c>
      <c r="F609" s="108">
        <f>(([3]ставка!F16/1000*'[3]составляющая '!$B$58*'[3]составляющая '!$C$58)+'[3]составляющая '!$D$58+'[3]составляющая '!$E$58)*1000+[3]ставка!F16</f>
        <v>1457.556548951</v>
      </c>
      <c r="G609" s="108">
        <f>(([3]ставка!G16/1000*'[3]составляющая '!$B$58*'[3]составляющая '!$C$58)+'[3]составляющая '!$D$58+'[3]составляющая '!$E$58)*1000+[3]ставка!G16</f>
        <v>1464.1966289679999</v>
      </c>
      <c r="H609" s="108">
        <f>(([3]ставка!H16/1000*'[3]составляющая '!$B$58*'[3]составляющая '!$C$58)+'[3]составляющая '!$D$58+'[3]составляющая '!$E$58)*1000+[3]ставка!H16</f>
        <v>1654.6888734079998</v>
      </c>
      <c r="I609" s="108">
        <f>(([3]ставка!I16/1000*'[3]составляющая '!$B$58*'[3]составляющая '!$C$58)+'[3]составляющая '!$D$58+'[3]составляющая '!$E$58)*1000+[3]ставка!I16</f>
        <v>1833.461998772</v>
      </c>
      <c r="J609" s="108">
        <f>(([3]ставка!J16/1000*'[3]составляющая '!$B$58*'[3]составляющая '!$C$58)+'[3]составляющая '!$D$58+'[3]составляющая '!$E$58)*1000+[3]ставка!J16</f>
        <v>1935.0993394069999</v>
      </c>
      <c r="K609" s="108">
        <f>(([3]ставка!K16/1000*'[3]составляющая '!$B$58*'[3]составляющая '!$C$58)+'[3]составляющая '!$D$58+'[3]составляющая '!$E$58)*1000+[3]ставка!K16</f>
        <v>2031.442715054</v>
      </c>
      <c r="L609" s="108">
        <f>(([3]ставка!L16/1000*'[3]составляющая '!$B$58*'[3]составляющая '!$C$58)+'[3]составляющая '!$D$58+'[3]составляющая '!$E$58)*1000+[3]ставка!L16</f>
        <v>2033.20737005</v>
      </c>
      <c r="M609" s="108">
        <f>(([3]ставка!M16/1000*'[3]составляющая '!$B$58*'[3]составляющая '!$C$58)+'[3]составляющая '!$D$58+'[3]составляющая '!$E$58)*1000+[3]ставка!M16</f>
        <v>2016.9408707919997</v>
      </c>
      <c r="N609" s="108">
        <f>(([3]ставка!N16/1000*'[3]составляющая '!$B$58*'[3]составляющая '!$C$58)+'[3]составляющая '!$D$58+'[3]составляющая '!$E$58)*1000+[3]ставка!N16</f>
        <v>1977.8130398229998</v>
      </c>
      <c r="O609" s="108">
        <f>(([3]ставка!O16/1000*'[3]составляющая '!$B$58*'[3]составляющая '!$C$58)+'[3]составляющая '!$D$58+'[3]составляющая '!$E$58)*1000+[3]ставка!O16</f>
        <v>1968.6051605490002</v>
      </c>
      <c r="P609" s="108">
        <f>(([3]ставка!P16/1000*'[3]составляющая '!$B$58*'[3]составляющая '!$C$58)+'[3]составляющая '!$D$58+'[3]составляющая '!$E$58)*1000+[3]ставка!P16</f>
        <v>1959.385969384</v>
      </c>
      <c r="Q609" s="108">
        <f>(([3]ставка!Q16/1000*'[3]составляющая '!$B$58*'[3]составляющая '!$C$58)+'[3]составляющая '!$D$58+'[3]составляющая '!$E$58)*1000+[3]ставка!Q16</f>
        <v>1912.05701744</v>
      </c>
      <c r="R609" s="108">
        <f>(([3]ставка!R16/1000*'[3]составляющая '!$B$58*'[3]составляющая '!$C$58)+'[3]составляющая '!$D$58+'[3]составляющая '!$E$58)*1000+[3]ставка!R16</f>
        <v>1854.796225198</v>
      </c>
      <c r="S609" s="108">
        <f>(([3]ставка!S16/1000*'[3]составляющая '!$B$58*'[3]составляющая '!$C$58)+'[3]составляющая '!$D$58+'[3]составляющая '!$E$58)*1000+[3]ставка!S16</f>
        <v>1846.7195350240002</v>
      </c>
      <c r="T609" s="108">
        <f>(([3]ставка!T16/1000*'[3]составляющая '!$B$58*'[3]составляющая '!$C$58)+'[3]составляющая '!$D$58+'[3]составляющая '!$E$58)*1000+[3]ставка!T16</f>
        <v>1852.0700594669997</v>
      </c>
      <c r="U609" s="108">
        <f>(([3]ставка!U16/1000*'[3]составляющая '!$B$58*'[3]составляющая '!$C$58)+'[3]составляющая '!$D$58+'[3]составляющая '!$E$58)*1000+[3]ставка!U16</f>
        <v>1990.9687690559999</v>
      </c>
      <c r="V609" s="108">
        <f>(([3]ставка!V16/1000*'[3]составляющая '!$B$58*'[3]составляющая '!$C$58)+'[3]составляющая '!$D$58+'[3]составляющая '!$E$58)*1000+[3]ставка!V16</f>
        <v>2032.7096468459999</v>
      </c>
      <c r="W609" s="108">
        <f>(([3]ставка!W16/1000*'[3]составляющая '!$B$58*'[3]составляющая '!$C$58)+'[3]составляющая '!$D$58+'[3]составляющая '!$E$58)*1000+[3]ставка!W16</f>
        <v>2027.031077564</v>
      </c>
      <c r="X609" s="108">
        <f>(([3]ставка!X16/1000*'[3]составляющая '!$B$58*'[3]составляющая '!$C$58)+'[3]составляющая '!$D$58+'[3]составляющая '!$E$58)*1000+[3]ставка!X16</f>
        <v>2008.0384125749999</v>
      </c>
      <c r="Y609" s="108">
        <f>(([3]ставка!Y16/1000*'[3]составляющая '!$B$58*'[3]составляющая '!$C$58)+'[3]составляющая '!$D$58+'[3]составляющая '!$E$58)*1000+[3]ставка!Y16</f>
        <v>1764.4255279990002</v>
      </c>
    </row>
    <row r="610" spans="1:25" s="71" customFormat="1" ht="15.75" outlineLevel="2" x14ac:dyDescent="0.25">
      <c r="A610" s="125">
        <v>13</v>
      </c>
      <c r="B610" s="108">
        <f>(([3]ставка!B17/1000*'[3]составляющая '!$B$58*'[3]составляющая '!$C$58)+'[3]составляющая '!$D$58+'[3]составляющая '!$E$58)*1000+[3]ставка!B17</f>
        <v>1613.9886895899999</v>
      </c>
      <c r="C610" s="108">
        <f>(([3]ставка!C17/1000*'[3]составляющая '!$B$58*'[3]составляющая '!$C$58)+'[3]составляющая '!$D$58+'[3]составляющая '!$E$58)*1000+[3]ставка!C17</f>
        <v>1518.5502652229998</v>
      </c>
      <c r="D610" s="108">
        <f>(([3]ставка!D17/1000*'[3]составляющая '!$B$58*'[3]составляющая '!$C$58)+'[3]составляющая '!$D$58+'[3]составляющая '!$E$58)*1000+[3]ставка!D17</f>
        <v>1412.07143524</v>
      </c>
      <c r="E610" s="108">
        <f>(([3]ставка!E17/1000*'[3]составляющая '!$B$58*'[3]составляющая '!$C$58)+'[3]составляющая '!$D$58+'[3]составляющая '!$E$58)*1000+[3]ставка!E17</f>
        <v>1460.3392741370001</v>
      </c>
      <c r="F610" s="108">
        <f>(([3]ставка!F17/1000*'[3]составляющая '!$B$58*'[3]составляющая '!$C$58)+'[3]составляющая '!$D$58+'[3]составляющая '!$E$58)*1000+[3]ставка!F17</f>
        <v>1500.9828984999999</v>
      </c>
      <c r="G610" s="108">
        <f>(([3]ставка!G17/1000*'[3]составляющая '!$B$58*'[3]составляющая '!$C$58)+'[3]составляющая '!$D$58+'[3]составляющая '!$E$58)*1000+[3]ставка!G17</f>
        <v>1525.98217761</v>
      </c>
      <c r="H610" s="108">
        <f>(([3]ставка!H17/1000*'[3]составляющая '!$B$58*'[3]составляющая '!$C$58)+'[3]составляющая '!$D$58+'[3]составляющая '!$E$58)*1000+[3]ставка!H17</f>
        <v>1670.3105948790001</v>
      </c>
      <c r="I610" s="108">
        <f>(([3]ставка!I17/1000*'[3]составляющая '!$B$58*'[3]составляющая '!$C$58)+'[3]составляющая '!$D$58+'[3]составляющая '!$E$58)*1000+[3]ставка!I17</f>
        <v>1775.194448231</v>
      </c>
      <c r="J610" s="108">
        <f>(([3]ставка!J17/1000*'[3]составляющая '!$B$58*'[3]составляющая '!$C$58)+'[3]составляющая '!$D$58+'[3]составляющая '!$E$58)*1000+[3]ставка!J17</f>
        <v>1914.7153118249998</v>
      </c>
      <c r="K610" s="108">
        <f>(([3]ставка!K17/1000*'[3]составляющая '!$B$58*'[3]составляющая '!$C$58)+'[3]составляющая '!$D$58+'[3]составляющая '!$E$58)*1000+[3]ставка!K17</f>
        <v>2027.8002861520001</v>
      </c>
      <c r="L610" s="108">
        <f>(([3]ставка!L17/1000*'[3]составляющая '!$B$58*'[3]составляющая '!$C$58)+'[3]составляющая '!$D$58+'[3]составляющая '!$E$58)*1000+[3]ставка!L17</f>
        <v>2030.2775902809999</v>
      </c>
      <c r="M610" s="108">
        <f>(([3]ставка!M17/1000*'[3]составляющая '!$B$58*'[3]составляющая '!$C$58)+'[3]составляющая '!$D$58+'[3]составляющая '!$E$58)*1000+[3]ставка!M17</f>
        <v>2001.0702877189997</v>
      </c>
      <c r="N610" s="108">
        <f>(([3]ставка!N17/1000*'[3]составляющая '!$B$58*'[3]составляющая '!$C$58)+'[3]составляющая '!$D$58+'[3]составляющая '!$E$58)*1000+[3]ставка!N17</f>
        <v>1970.3358798720001</v>
      </c>
      <c r="O610" s="108">
        <f>(([3]ставка!O17/1000*'[3]составляющая '!$B$58*'[3]составляющая '!$C$58)+'[3]составляющая '!$D$58+'[3]составляющая '!$E$58)*1000+[3]ставка!O17</f>
        <v>1960.3248563369998</v>
      </c>
      <c r="P610" s="108">
        <f>(([3]ставка!P17/1000*'[3]составляющая '!$B$58*'[3]составляющая '!$C$58)+'[3]составляющая '!$D$58+'[3]составляющая '!$E$58)*1000+[3]ставка!P17</f>
        <v>1977.7225446950001</v>
      </c>
      <c r="Q610" s="108">
        <f>(([3]ставка!Q17/1000*'[3]составляющая '!$B$58*'[3]составляющая '!$C$58)+'[3]составляющая '!$D$58+'[3]составляющая '!$E$58)*1000+[3]ставка!Q17</f>
        <v>1895.7452706180002</v>
      </c>
      <c r="R610" s="108">
        <f>(([3]ставка!R17/1000*'[3]составляющая '!$B$58*'[3]составляющая '!$C$58)+'[3]составляющая '!$D$58+'[3]составляющая '!$E$58)*1000+[3]ставка!R17</f>
        <v>1831.2674919179999</v>
      </c>
      <c r="S610" s="108">
        <f>(([3]ставка!S17/1000*'[3]составляющая '!$B$58*'[3]составляющая '!$C$58)+'[3]составляющая '!$D$58+'[3]составляющая '!$E$58)*1000+[3]ставка!S17</f>
        <v>1807.6030159459999</v>
      </c>
      <c r="T610" s="108">
        <f>(([3]ставка!T17/1000*'[3]составляющая '!$B$58*'[3]составляющая '!$C$58)+'[3]составляющая '!$D$58+'[3]составляющая '!$E$58)*1000+[3]ставка!T17</f>
        <v>1835.8601196639997</v>
      </c>
      <c r="U610" s="108">
        <f>(([3]ставка!U17/1000*'[3]составляющая '!$B$58*'[3]составляющая '!$C$58)+'[3]составляющая '!$D$58+'[3]составляющая '!$E$58)*1000+[3]ставка!U17</f>
        <v>1942.3163258650002</v>
      </c>
      <c r="V610" s="108">
        <f>(([3]ставка!V17/1000*'[3]составляющая '!$B$58*'[3]составляющая '!$C$58)+'[3]составляющая '!$D$58+'[3]составляющая '!$E$58)*1000+[3]ставка!V17</f>
        <v>2020.187383509</v>
      </c>
      <c r="W610" s="108">
        <f>(([3]ставка!W17/1000*'[3]составляющая '!$B$58*'[3]составляющая '!$C$58)+'[3]составляющая '!$D$58+'[3]составляющая '!$E$58)*1000+[3]ставка!W17</f>
        <v>2023.761941065</v>
      </c>
      <c r="X610" s="108">
        <f>(([3]ставка!X17/1000*'[3]составляющая '!$B$58*'[3]составляющая '!$C$58)+'[3]составляющая '!$D$58+'[3]составляющая '!$E$58)*1000+[3]ставка!X17</f>
        <v>1856.6966228860001</v>
      </c>
      <c r="Y610" s="108">
        <f>(([3]ставка!Y17/1000*'[3]составляющая '!$B$58*'[3]составляющая '!$C$58)+'[3]составляющая '!$D$58+'[3]составляющая '!$E$58)*1000+[3]ставка!Y17</f>
        <v>1715.2866734950001</v>
      </c>
    </row>
    <row r="611" spans="1:25" s="71" customFormat="1" ht="15.75" outlineLevel="2" x14ac:dyDescent="0.25">
      <c r="A611" s="125">
        <v>14</v>
      </c>
      <c r="B611" s="108">
        <f>(([3]ставка!B18/1000*'[3]составляющая '!$B$58*'[3]составляющая '!$C$58)+'[3]составляющая '!$D$58+'[3]составляющая '!$E$58)*1000+[3]ставка!B18</f>
        <v>1612.5860151059999</v>
      </c>
      <c r="C611" s="108">
        <f>(([3]ставка!C18/1000*'[3]составляющая '!$B$58*'[3]составляющая '!$C$58)+'[3]составляющая '!$D$58+'[3]составляющая '!$E$58)*1000+[3]ставка!C18</f>
        <v>1549.307296852</v>
      </c>
      <c r="D611" s="108">
        <f>(([3]ставка!D18/1000*'[3]составляющая '!$B$58*'[3]составляющая '!$C$58)+'[3]составляющая '!$D$58+'[3]составляющая '!$E$58)*1000+[3]ставка!D18</f>
        <v>1485.983331034</v>
      </c>
      <c r="E611" s="108">
        <f>(([3]ставка!E18/1000*'[3]составляющая '!$B$58*'[3]составляющая '!$C$58)+'[3]составляющая '!$D$58+'[3]составляющая '!$E$58)*1000+[3]ставка!E18</f>
        <v>1449.5816657959999</v>
      </c>
      <c r="F611" s="108">
        <f>(([3]ставка!F18/1000*'[3]составляющая '!$B$58*'[3]составляющая '!$C$58)+'[3]составляющая '!$D$58+'[3]составляющая '!$E$58)*1000+[3]ставка!F18</f>
        <v>1536.5361719129999</v>
      </c>
      <c r="G611" s="108">
        <f>(([3]ставка!G18/1000*'[3]составляющая '!$B$58*'[3]составляющая '!$C$58)+'[3]составляющая '!$D$58+'[3]составляющая '!$E$58)*1000+[3]ставка!G18</f>
        <v>1512.2834776089999</v>
      </c>
      <c r="H611" s="108">
        <f>(([3]ставка!H18/1000*'[3]составляющая '!$B$58*'[3]составляющая '!$C$58)+'[3]составляющая '!$D$58+'[3]составляющая '!$E$58)*1000+[3]ставка!H18</f>
        <v>1643.9312650669999</v>
      </c>
      <c r="I611" s="108">
        <f>(([3]ставка!I18/1000*'[3]составляющая '!$B$58*'[3]составляющая '!$C$58)+'[3]составляющая '!$D$58+'[3]составляющая '!$E$58)*1000+[3]ставка!I18</f>
        <v>1808.8473239560001</v>
      </c>
      <c r="J611" s="108">
        <f>(([3]ставка!J18/1000*'[3]составляющая '!$B$58*'[3]составляющая '!$C$58)+'[3]составляющая '!$D$58+'[3]составляющая '!$E$58)*1000+[3]ставка!J18</f>
        <v>1961.0488173610001</v>
      </c>
      <c r="K611" s="108">
        <f>(([3]ставка!K18/1000*'[3]составляющая '!$B$58*'[3]составляющая '!$C$58)+'[3]составляющая '!$D$58+'[3]составляющая '!$E$58)*1000+[3]ставка!K18</f>
        <v>2028.6260541950001</v>
      </c>
      <c r="L611" s="108">
        <f>(([3]ставка!L18/1000*'[3]составляющая '!$B$58*'[3]составляющая '!$C$58)+'[3]составляющая '!$D$58+'[3]составляющая '!$E$58)*1000+[3]ставка!L18</f>
        <v>2037.155220009</v>
      </c>
      <c r="M611" s="108">
        <f>(([3]ставка!M18/1000*'[3]составляющая '!$B$58*'[3]составляющая '!$C$58)+'[3]составляющая '!$D$58+'[3]составляющая '!$E$58)*1000+[3]ставка!M18</f>
        <v>2022.7212470929999</v>
      </c>
      <c r="N611" s="108">
        <f>(([3]ставка!N18/1000*'[3]составляющая '!$B$58*'[3]составляющая '!$C$58)+'[3]составляющая '!$D$58+'[3]составляющая '!$E$58)*1000+[3]ставка!N18</f>
        <v>1975.8334588980001</v>
      </c>
      <c r="O611" s="108">
        <f>(([3]ставка!O18/1000*'[3]составляющая '!$B$58*'[3]составляющая '!$C$58)+'[3]составляющая '!$D$58+'[3]составляющая '!$E$58)*1000+[3]ставка!O18</f>
        <v>1979.4419521270001</v>
      </c>
      <c r="P611" s="108">
        <f>(([3]ставка!P18/1000*'[3]составляющая '!$B$58*'[3]составляющая '!$C$58)+'[3]составляющая '!$D$58+'[3]составляющая '!$E$58)*1000+[3]ставка!P18</f>
        <v>1970.448998782</v>
      </c>
      <c r="Q611" s="108">
        <f>(([3]ставка!Q18/1000*'[3]составляющая '!$B$58*'[3]составляющая '!$C$58)+'[3]составляющая '!$D$58+'[3]составляющая '!$E$58)*1000+[3]ставка!Q18</f>
        <v>1901.955498777</v>
      </c>
      <c r="R611" s="108">
        <f>(([3]ставка!R18/1000*'[3]составляющая '!$B$58*'[3]составляющая '!$C$58)+'[3]составляющая '!$D$58+'[3]составляющая '!$E$58)*1000+[3]ставка!R18</f>
        <v>1861.5041765609999</v>
      </c>
      <c r="S611" s="108">
        <f>(([3]ставка!S18/1000*'[3]составляющая '!$B$58*'[3]составляющая '!$C$58)+'[3]составляющая '!$D$58+'[3]составляющая '!$E$58)*1000+[3]ставка!S18</f>
        <v>1817.6366632629999</v>
      </c>
      <c r="T611" s="108">
        <f>(([3]ставка!T18/1000*'[3]составляющая '!$B$58*'[3]составляющая '!$C$58)+'[3]составляющая '!$D$58+'[3]составляющая '!$E$58)*1000+[3]ставка!T18</f>
        <v>1844.739954099</v>
      </c>
      <c r="U611" s="108">
        <f>(([3]ставка!U18/1000*'[3]составляющая '!$B$58*'[3]составляющая '!$C$58)+'[3]составляющая '!$D$58+'[3]составляющая '!$E$58)*1000+[3]ставка!U18</f>
        <v>2011.816584169</v>
      </c>
      <c r="V611" s="108">
        <f>(([3]ставка!V18/1000*'[3]составляющая '!$B$58*'[3]составляющая '!$C$58)+'[3]составляющая '!$D$58+'[3]составляющая '!$E$58)*1000+[3]ставка!V18</f>
        <v>2031.3748437080001</v>
      </c>
      <c r="W611" s="108">
        <f>(([3]ставка!W18/1000*'[3]составляющая '!$B$58*'[3]составляющая '!$C$58)+'[3]составляющая '!$D$58+'[3]составляющая '!$E$58)*1000+[3]ставка!W18</f>
        <v>2025.651026862</v>
      </c>
      <c r="X611" s="108">
        <f>(([3]ставка!X18/1000*'[3]составляющая '!$B$58*'[3]составляющая '!$C$58)+'[3]составляющая '!$D$58+'[3]составляющая '!$E$58)*1000+[3]ставка!X18</f>
        <v>1868.551484654</v>
      </c>
      <c r="Y611" s="108">
        <f>(([3]ставка!Y18/1000*'[3]составляющая '!$B$58*'[3]составляющая '!$C$58)+'[3]составляющая '!$D$58+'[3]составляющая '!$E$58)*1000+[3]ставка!Y18</f>
        <v>1695.4569285719999</v>
      </c>
    </row>
    <row r="612" spans="1:25" s="71" customFormat="1" ht="15.75" outlineLevel="2" x14ac:dyDescent="0.25">
      <c r="A612" s="125">
        <v>15</v>
      </c>
      <c r="B612" s="108">
        <f>(([3]ставка!B19/1000*'[3]составляющая '!$B$58*'[3]составляющая '!$C$58)+'[3]составляющая '!$D$58+'[3]составляющая '!$E$58)*1000+[3]ставка!B19</f>
        <v>1631.0017736540001</v>
      </c>
      <c r="C612" s="108">
        <f>(([3]ставка!C19/1000*'[3]составляющая '!$B$58*'[3]составляющая '!$C$58)+'[3]составляющая '!$D$58+'[3]составляющая '!$E$58)*1000+[3]ставка!C19</f>
        <v>1582.8923012309999</v>
      </c>
      <c r="D612" s="108">
        <f>(([3]ставка!D19/1000*'[3]составляющая '!$B$58*'[3]составляющая '!$C$58)+'[3]составляющая '!$D$58+'[3]составляющая '!$E$58)*1000+[3]ставка!D19</f>
        <v>1460.5881357389999</v>
      </c>
      <c r="E612" s="108">
        <f>(([3]ставка!E19/1000*'[3]составляющая '!$B$58*'[3]составляющая '!$C$58)+'[3]составляющая '!$D$58+'[3]составляющая '!$E$58)*1000+[3]ставка!E19</f>
        <v>1426.980507578</v>
      </c>
      <c r="F612" s="108">
        <f>(([3]ставка!F19/1000*'[3]составляющая '!$B$58*'[3]составляющая '!$C$58)+'[3]составляющая '!$D$58+'[3]составляющая '!$E$58)*1000+[3]ставка!F19</f>
        <v>1474.8411183990002</v>
      </c>
      <c r="G612" s="108">
        <f>(([3]ставка!G19/1000*'[3]составляющая '!$B$58*'[3]составляющая '!$C$58)+'[3]составляющая '!$D$58+'[3]составляющая '!$E$58)*1000+[3]ставка!G19</f>
        <v>1511.140976618</v>
      </c>
      <c r="H612" s="108">
        <f>(([3]ставка!H19/1000*'[3]составляющая '!$B$58*'[3]составляющая '!$C$58)+'[3]составляющая '!$D$58+'[3]составляющая '!$E$58)*1000+[3]ставка!H19</f>
        <v>1686.7241487199999</v>
      </c>
      <c r="I612" s="108">
        <f>(([3]ставка!I19/1000*'[3]составляющая '!$B$58*'[3]составляющая '!$C$58)+'[3]составляющая '!$D$58+'[3]составляющая '!$E$58)*1000+[3]ставка!I19</f>
        <v>1762.3554519459999</v>
      </c>
      <c r="J612" s="108">
        <f>(([3]ставка!J19/1000*'[3]составляющая '!$B$58*'[3]составляющая '!$C$58)+'[3]составляющая '!$D$58+'[3]составляющая '!$E$58)*1000+[3]ставка!J19</f>
        <v>1916.7740759869998</v>
      </c>
      <c r="K612" s="108">
        <f>(([3]ставка!K19/1000*'[3]составляющая '!$B$58*'[3]составляющая '!$C$58)+'[3]составляющая '!$D$58+'[3]составляющая '!$E$58)*1000+[3]ставка!K19</f>
        <v>2022.8004303299999</v>
      </c>
      <c r="L612" s="108">
        <f>(([3]ставка!L19/1000*'[3]составляющая '!$B$58*'[3]составляющая '!$C$58)+'[3]составляющая '!$D$58+'[3]составляющая '!$E$58)*1000+[3]ставка!L19</f>
        <v>2024.49721398</v>
      </c>
      <c r="M612" s="108">
        <f>(([3]ставка!M19/1000*'[3]составляющая '!$B$58*'[3]составляющая '!$C$58)+'[3]составляющая '!$D$58+'[3]составляющая '!$E$58)*1000+[3]ставка!M19</f>
        <v>1945.5402147999998</v>
      </c>
      <c r="N612" s="108">
        <f>(([3]ставка!N19/1000*'[3]составляющая '!$B$58*'[3]составляющая '!$C$58)+'[3]составляющая '!$D$58+'[3]составляющая '!$E$58)*1000+[3]ставка!N19</f>
        <v>1940.1218190110001</v>
      </c>
      <c r="O612" s="108">
        <f>(([3]ставка!O19/1000*'[3]составляющая '!$B$58*'[3]составляющая '!$C$58)+'[3]составляющая '!$D$58+'[3]составляющая '!$E$58)*1000+[3]ставка!O19</f>
        <v>1932.1356239649999</v>
      </c>
      <c r="P612" s="108">
        <f>(([3]ставка!P19/1000*'[3]составляющая '!$B$58*'[3]составляющая '!$C$58)+'[3]составляющая '!$D$58+'[3]составляющая '!$E$58)*1000+[3]ставка!P19</f>
        <v>1936.1739690519998</v>
      </c>
      <c r="Q612" s="108">
        <f>(([3]ставка!Q19/1000*'[3]составляющая '!$B$58*'[3]составляющая '!$C$58)+'[3]составляющая '!$D$58+'[3]составляющая '!$E$58)*1000+[3]ставка!Q19</f>
        <v>1888.290734449</v>
      </c>
      <c r="R612" s="108">
        <f>(([3]ставка!R19/1000*'[3]составляющая '!$B$58*'[3]составляющая '!$C$58)+'[3]составляющая '!$D$58+'[3]составляющая '!$E$58)*1000+[3]ставка!R19</f>
        <v>1793.0672360110002</v>
      </c>
      <c r="S612" s="108">
        <f>(([3]ставка!S19/1000*'[3]составляющая '!$B$58*'[3]составляющая '!$C$58)+'[3]составляющая '!$D$58+'[3]составляющая '!$E$58)*1000+[3]ставка!S19</f>
        <v>1773.1469959599999</v>
      </c>
      <c r="T612" s="108">
        <f>(([3]ставка!T19/1000*'[3]составляющая '!$B$58*'[3]составляющая '!$C$58)+'[3]составляющая '!$D$58+'[3]составляющая '!$E$58)*1000+[3]ставка!T19</f>
        <v>1811.754479943</v>
      </c>
      <c r="U612" s="108">
        <f>(([3]ставка!U19/1000*'[3]составляющая '!$B$58*'[3]составляющая '!$C$58)+'[3]составляющая '!$D$58+'[3]составляющая '!$E$58)*1000+[3]ставка!U19</f>
        <v>1917.9618245419997</v>
      </c>
      <c r="V612" s="108">
        <f>(([3]ставка!V19/1000*'[3]составляющая '!$B$58*'[3]составляющая '!$C$58)+'[3]составляющая '!$D$58+'[3]составляющая '!$E$58)*1000+[3]ставка!V19</f>
        <v>1990.584164762</v>
      </c>
      <c r="W612" s="108">
        <f>(([3]ставка!W19/1000*'[3]составляющая '!$B$58*'[3]составляющая '!$C$58)+'[3]составляющая '!$D$58+'[3]составляющая '!$E$58)*1000+[3]ставка!W19</f>
        <v>1956.7616106720002</v>
      </c>
      <c r="X612" s="108">
        <f>(([3]ставка!X19/1000*'[3]составляющая '!$B$58*'[3]составляющая '!$C$58)+'[3]составляющая '!$D$58+'[3]составляющая '!$E$58)*1000+[3]ставка!X19</f>
        <v>1861.368433869</v>
      </c>
      <c r="Y612" s="108">
        <f>(([3]ставка!Y19/1000*'[3]составляющая '!$B$58*'[3]составляющая '!$C$58)+'[3]составляющая '!$D$58+'[3]составляющая '!$E$58)*1000+[3]ставка!Y19</f>
        <v>1712.7188742379999</v>
      </c>
    </row>
    <row r="613" spans="1:25" s="71" customFormat="1" ht="15.75" outlineLevel="2" x14ac:dyDescent="0.25">
      <c r="A613" s="125">
        <v>16</v>
      </c>
      <c r="B613" s="108">
        <f>(([3]ставка!B20/1000*'[3]составляющая '!$B$58*'[3]составляющая '!$C$58)+'[3]составляющая '!$D$58+'[3]составляющая '!$E$58)*1000+[3]ставка!B20</f>
        <v>1631.0583331089999</v>
      </c>
      <c r="C613" s="108">
        <f>(([3]ставка!C20/1000*'[3]составляющая '!$B$58*'[3]составляющая '!$C$58)+'[3]составляющая '!$D$58+'[3]составляющая '!$E$58)*1000+[3]ставка!C20</f>
        <v>1623.7169158500001</v>
      </c>
      <c r="D613" s="108">
        <f>(([3]ставка!D20/1000*'[3]составляющая '!$B$58*'[3]составляющая '!$C$58)+'[3]составляющая '!$D$58+'[3]составляющая '!$E$58)*1000+[3]ставка!D20</f>
        <v>1517.83761609</v>
      </c>
      <c r="E613" s="108">
        <f>(([3]ставка!E20/1000*'[3]составляющая '!$B$58*'[3]составляющая '!$C$58)+'[3]составляющая '!$D$58+'[3]составляющая '!$E$58)*1000+[3]ставка!E20</f>
        <v>1495.3382648909999</v>
      </c>
      <c r="F613" s="108">
        <f>(([3]ставка!F20/1000*'[3]составляющая '!$B$58*'[3]составляющая '!$C$58)+'[3]составляющая '!$D$58+'[3]составляющая '!$E$58)*1000+[3]ставка!F20</f>
        <v>1497.5440836359999</v>
      </c>
      <c r="G613" s="108">
        <f>(([3]ставка!G20/1000*'[3]составляющая '!$B$58*'[3]составляющая '!$C$58)+'[3]составляющая '!$D$58+'[3]составляющая '!$E$58)*1000+[3]ставка!G20</f>
        <v>1503.7203761219998</v>
      </c>
      <c r="H613" s="108">
        <f>(([3]ставка!H20/1000*'[3]составляющая '!$B$58*'[3]составляющая '!$C$58)+'[3]составляющая '!$D$58+'[3]составляющая '!$E$58)*1000+[3]ставка!H20</f>
        <v>1541.9319439200001</v>
      </c>
      <c r="I613" s="108">
        <f>(([3]ставка!I20/1000*'[3]составляющая '!$B$58*'[3]составляющая '!$C$58)+'[3]составляющая '!$D$58+'[3]составляющая '!$E$58)*1000+[3]ставка!I20</f>
        <v>1610.0408396309999</v>
      </c>
      <c r="J613" s="108">
        <f>(([3]ставка!J20/1000*'[3]составляющая '!$B$58*'[3]составляющая '!$C$58)+'[3]составляющая '!$D$58+'[3]составляющая '!$E$58)*1000+[3]ставка!J20</f>
        <v>1628.3321673780001</v>
      </c>
      <c r="K613" s="108">
        <f>(([3]ставка!K20/1000*'[3]составляющая '!$B$58*'[3]составляющая '!$C$58)+'[3]составляющая '!$D$58+'[3]составляющая '!$E$58)*1000+[3]ставка!K20</f>
        <v>1760.5229256040002</v>
      </c>
      <c r="L613" s="108">
        <f>(([3]ставка!L20/1000*'[3]составляющая '!$B$58*'[3]составляющая '!$C$58)+'[3]составляющая '!$D$58+'[3]составляющая '!$E$58)*1000+[3]ставка!L20</f>
        <v>1850.7805038930001</v>
      </c>
      <c r="M613" s="108">
        <f>(([3]ставка!M20/1000*'[3]составляющая '!$B$58*'[3]составляющая '!$C$58)+'[3]составляющая '!$D$58+'[3]составляющая '!$E$58)*1000+[3]ставка!M20</f>
        <v>1863.9249212349998</v>
      </c>
      <c r="N613" s="108">
        <f>(([3]ставка!N20/1000*'[3]составляющая '!$B$58*'[3]составляющая '!$C$58)+'[3]составляющая '!$D$58+'[3]составляющая '!$E$58)*1000+[3]ставка!N20</f>
        <v>1882.0013230529999</v>
      </c>
      <c r="O613" s="108">
        <f>(([3]ставка!O20/1000*'[3]составляющая '!$B$58*'[3]составляющая '!$C$58)+'[3]составляющая '!$D$58+'[3]составляющая '!$E$58)*1000+[3]ставка!O20</f>
        <v>1833.4054393169999</v>
      </c>
      <c r="P613" s="108">
        <f>(([3]ставка!P20/1000*'[3]составляющая '!$B$58*'[3]составляющая '!$C$58)+'[3]составляющая '!$D$58+'[3]составляющая '!$E$58)*1000+[3]ставка!P20</f>
        <v>1751.9824478989999</v>
      </c>
      <c r="Q613" s="108">
        <f>(([3]ставка!Q20/1000*'[3]составляющая '!$B$58*'[3]составляющая '!$C$58)+'[3]составляющая '!$D$58+'[3]составляющая '!$E$58)*1000+[3]ставка!Q20</f>
        <v>1714.811574073</v>
      </c>
      <c r="R613" s="108">
        <f>(([3]ставка!R20/1000*'[3]составляющая '!$B$58*'[3]составляющая '!$C$58)+'[3]составляющая '!$D$58+'[3]составляющая '!$E$58)*1000+[3]ставка!R20</f>
        <v>1759.369112722</v>
      </c>
      <c r="S613" s="108">
        <f>(([3]ставка!S20/1000*'[3]составляющая '!$B$58*'[3]составляющая '!$C$58)+'[3]составляющая '!$D$58+'[3]составляющая '!$E$58)*1000+[3]ставка!S20</f>
        <v>1782.8299746560001</v>
      </c>
      <c r="T613" s="108">
        <f>(([3]ставка!T20/1000*'[3]составляющая '!$B$58*'[3]составляющая '!$C$58)+'[3]составляющая '!$D$58+'[3]составляющая '!$E$58)*1000+[3]ставка!T20</f>
        <v>1927.3506940720001</v>
      </c>
      <c r="U613" s="108">
        <f>(([3]ставка!U20/1000*'[3]составляющая '!$B$58*'[3]составляющая '!$C$58)+'[3]составляющая '!$D$58+'[3]составляющая '!$E$58)*1000+[3]ставка!U20</f>
        <v>1979.2157143069999</v>
      </c>
      <c r="V613" s="108">
        <f>(([3]ставка!V20/1000*'[3]составляющая '!$B$58*'[3]составляющая '!$C$58)+'[3]составляющая '!$D$58+'[3]составляющая '!$E$58)*1000+[3]ставка!V20</f>
        <v>2045.6504501499999</v>
      </c>
      <c r="W613" s="108">
        <f>(([3]ставка!W20/1000*'[3]составляющая '!$B$58*'[3]составляющая '!$C$58)+'[3]составляющая '!$D$58+'[3]составляющая '!$E$58)*1000+[3]ставка!W20</f>
        <v>1975.3922951490001</v>
      </c>
      <c r="X613" s="108">
        <f>(([3]ставка!X20/1000*'[3]составляющая '!$B$58*'[3]составляющая '!$C$58)+'[3]составляющая '!$D$58+'[3]составляющая '!$E$58)*1000+[3]ставка!X20</f>
        <v>1803.542047077</v>
      </c>
      <c r="Y613" s="108">
        <f>(([3]ставка!Y20/1000*'[3]составляющая '!$B$58*'[3]составляющая '!$C$58)+'[3]составляющая '!$D$58+'[3]составляющая '!$E$58)*1000+[3]ставка!Y20</f>
        <v>1680.1293162669999</v>
      </c>
    </row>
    <row r="614" spans="1:25" s="71" customFormat="1" ht="15.75" outlineLevel="2" x14ac:dyDescent="0.25">
      <c r="A614" s="125">
        <v>17</v>
      </c>
      <c r="B614" s="108">
        <f>(([3]ставка!B21/1000*'[3]составляющая '!$B$58*'[3]составляющая '!$C$58)+'[3]составляющая '!$D$58+'[3]составляющая '!$E$58)*1000+[3]ставка!B21</f>
        <v>1691.2375932290001</v>
      </c>
      <c r="C614" s="108">
        <f>(([3]ставка!C21/1000*'[3]составляющая '!$B$58*'[3]составляющая '!$C$58)+'[3]составляющая '!$D$58+'[3]составляющая '!$E$58)*1000+[3]ставка!C21</f>
        <v>1548.4815288089999</v>
      </c>
      <c r="D614" s="108">
        <f>(([3]ставка!D21/1000*'[3]составляющая '!$B$58*'[3]составляющая '!$C$58)+'[3]составляющая '!$D$58+'[3]составляющая '!$E$58)*1000+[3]ставка!D21</f>
        <v>1479.0830775240001</v>
      </c>
      <c r="E614" s="108">
        <f>(([3]ставка!E21/1000*'[3]составляющая '!$B$58*'[3]составляющая '!$C$58)+'[3]составляющая '!$D$58+'[3]составляющая '!$E$58)*1000+[3]ставка!E21</f>
        <v>1450.181196019</v>
      </c>
      <c r="F614" s="108">
        <f>(([3]ставка!F21/1000*'[3]составляющая '!$B$58*'[3]составляющая '!$C$58)+'[3]составляющая '!$D$58+'[3]составляющая '!$E$58)*1000+[3]ставка!F21</f>
        <v>1443.6881705850001</v>
      </c>
      <c r="G614" s="108">
        <f>(([3]ставка!G21/1000*'[3]составляющая '!$B$58*'[3]составляющая '!$C$58)+'[3]составляющая '!$D$58+'[3]составляющая '!$E$58)*1000+[3]ставка!G21</f>
        <v>1447.9301297100001</v>
      </c>
      <c r="H614" s="108">
        <f>(([3]ставка!H21/1000*'[3]составляющая '!$B$58*'[3]составляющая '!$C$58)+'[3]составляющая '!$D$58+'[3]составляющая '!$E$58)*1000+[3]ставка!H21</f>
        <v>1484.3770425120001</v>
      </c>
      <c r="I614" s="108">
        <f>(([3]ставка!I21/1000*'[3]составляющая '!$B$58*'[3]составляющая '!$C$58)+'[3]составляющая '!$D$58+'[3]составляющая '!$E$58)*1000+[3]ставка!I21</f>
        <v>1510.1568421009999</v>
      </c>
      <c r="J614" s="108">
        <f>(([3]ставка!J21/1000*'[3]составляющая '!$B$58*'[3]составляющая '!$C$58)+'[3]составляющая '!$D$58+'[3]составляющая '!$E$58)*1000+[3]ставка!J21</f>
        <v>1605.629202141</v>
      </c>
      <c r="K614" s="108">
        <f>(([3]ставка!K21/1000*'[3]составляющая '!$B$58*'[3]составляющая '!$C$58)+'[3]составляющая '!$D$58+'[3]составляющая '!$E$58)*1000+[3]ставка!K21</f>
        <v>1677.56151701</v>
      </c>
      <c r="L614" s="108">
        <f>(([3]ставка!L21/1000*'[3]составляющая '!$B$58*'[3]составляющая '!$C$58)+'[3]составляющая '!$D$58+'[3]составляющая '!$E$58)*1000+[3]ставка!L21</f>
        <v>1736.2815431909999</v>
      </c>
      <c r="M614" s="108">
        <f>(([3]ставка!M21/1000*'[3]составляющая '!$B$58*'[3]составляющая '!$C$58)+'[3]составляющая '!$D$58+'[3]составляющая '!$E$58)*1000+[3]ставка!M21</f>
        <v>1760.1835688740002</v>
      </c>
      <c r="N614" s="108">
        <f>(([3]ставка!N21/1000*'[3]составляющая '!$B$58*'[3]составляющая '!$C$58)+'[3]составляющая '!$D$58+'[3]составляющая '!$E$58)*1000+[3]ставка!N21</f>
        <v>1747.2427655699998</v>
      </c>
      <c r="O614" s="108">
        <f>(([3]ставка!O21/1000*'[3]составляющая '!$B$58*'[3]составляющая '!$C$58)+'[3]составляющая '!$D$58+'[3]составляющая '!$E$58)*1000+[3]ставка!O21</f>
        <v>1718.3182602830002</v>
      </c>
      <c r="P614" s="108">
        <f>(([3]ставка!P21/1000*'[3]составляющая '!$B$58*'[3]составляющая '!$C$58)+'[3]составляющая '!$D$58+'[3]составляющая '!$E$58)*1000+[3]ставка!P21</f>
        <v>1713.2844687879999</v>
      </c>
      <c r="Q614" s="108">
        <f>(([3]ставка!Q21/1000*'[3]составляющая '!$B$58*'[3]составляющая '!$C$58)+'[3]составляющая '!$D$58+'[3]составляющая '!$E$58)*1000+[3]ставка!Q21</f>
        <v>1707.7868897620001</v>
      </c>
      <c r="R614" s="108">
        <f>(([3]ставка!R21/1000*'[3]составляющая '!$B$58*'[3]составляющая '!$C$58)+'[3]составляющая '!$D$58+'[3]составляющая '!$E$58)*1000+[3]ставка!R21</f>
        <v>1712.4247650719999</v>
      </c>
      <c r="S614" s="108">
        <f>(([3]ставка!S21/1000*'[3]составляющая '!$B$58*'[3]составляющая '!$C$58)+'[3]составляющая '!$D$58+'[3]составляющая '!$E$58)*1000+[3]ставка!S21</f>
        <v>1715.6147183339999</v>
      </c>
      <c r="T614" s="108">
        <f>(([3]ставка!T21/1000*'[3]составляющая '!$B$58*'[3]составляющая '!$C$58)+'[3]составляющая '!$D$58+'[3]составляющая '!$E$58)*1000+[3]ставка!T21</f>
        <v>1802.8520217259997</v>
      </c>
      <c r="U614" s="108">
        <f>(([3]ставка!U21/1000*'[3]составляющая '!$B$58*'[3]составляющая '!$C$58)+'[3]составляющая '!$D$58+'[3]составляющая '!$E$58)*1000+[3]ставка!U21</f>
        <v>1978.4804413919999</v>
      </c>
      <c r="V614" s="108">
        <f>(([3]ставка!V21/1000*'[3]составляющая '!$B$58*'[3]составляющая '!$C$58)+'[3]составляющая '!$D$58+'[3]составляющая '!$E$58)*1000+[3]ставка!V21</f>
        <v>2047.777085658</v>
      </c>
      <c r="W614" s="108">
        <f>(([3]ставка!W21/1000*'[3]составляющая '!$B$58*'[3]составляющая '!$C$58)+'[3]составляющая '!$D$58+'[3]составляющая '!$E$58)*1000+[3]ставка!W21</f>
        <v>2011.0021280169999</v>
      </c>
      <c r="X614" s="108">
        <f>(([3]ставка!X21/1000*'[3]составляющая '!$B$58*'[3]составляющая '!$C$58)+'[3]составляющая '!$D$58+'[3]составляющая '!$E$58)*1000+[3]ставка!X21</f>
        <v>1927.8257934939998</v>
      </c>
      <c r="Y614" s="108">
        <f>(([3]ставка!Y21/1000*'[3]составляющая '!$B$58*'[3]составляющая '!$C$58)+'[3]составляющая '!$D$58+'[3]составляющая '!$E$58)*1000+[3]ставка!Y21</f>
        <v>1734.9919876169997</v>
      </c>
    </row>
    <row r="615" spans="1:25" s="71" customFormat="1" ht="15.75" outlineLevel="2" x14ac:dyDescent="0.25">
      <c r="A615" s="125">
        <v>18</v>
      </c>
      <c r="B615" s="108">
        <f>(([3]ставка!B22/1000*'[3]составляющая '!$B$58*'[3]составляющая '!$C$58)+'[3]составляющая '!$D$58+'[3]составляющая '!$E$58)*1000+[3]ставка!B22</f>
        <v>1698.1265348479999</v>
      </c>
      <c r="C615" s="108">
        <f>(([3]ставка!C22/1000*'[3]составляющая '!$B$58*'[3]составляющая '!$C$58)+'[3]составляющая '!$D$58+'[3]составляющая '!$E$58)*1000+[3]ставка!C22</f>
        <v>1598.6610772849999</v>
      </c>
      <c r="D615" s="108">
        <f>(([3]ставка!D22/1000*'[3]составляющая '!$B$58*'[3]составляющая '!$C$58)+'[3]составляющая '!$D$58+'[3]составляющая '!$E$58)*1000+[3]ставка!D22</f>
        <v>1542.4296671239999</v>
      </c>
      <c r="E615" s="108">
        <f>(([3]ставка!E22/1000*'[3]составляющая '!$B$58*'[3]составляющая '!$C$58)+'[3]составляющая '!$D$58+'[3]составляющая '!$E$58)*1000+[3]ставка!E22</f>
        <v>1500.9489628270001</v>
      </c>
      <c r="F615" s="108">
        <f>(([3]ставка!F22/1000*'[3]составляющая '!$B$58*'[3]составляющая '!$C$58)+'[3]составляющая '!$D$58+'[3]составляющая '!$E$58)*1000+[3]ставка!F22</f>
        <v>1539.8505559759999</v>
      </c>
      <c r="G615" s="108">
        <f>(([3]ставка!G22/1000*'[3]составляющая '!$B$58*'[3]составляющая '!$C$58)+'[3]составляющая '!$D$58+'[3]составляющая '!$E$58)*1000+[3]ставка!G22</f>
        <v>1517.2607096490001</v>
      </c>
      <c r="H615" s="108">
        <f>(([3]ставка!H22/1000*'[3]составляющая '!$B$58*'[3]составляющая '!$C$58)+'[3]составляющая '!$D$58+'[3]составляющая '!$E$58)*1000+[3]ставка!H22</f>
        <v>1676.8149322040001</v>
      </c>
      <c r="I615" s="108">
        <f>(([3]ставка!I22/1000*'[3]составляющая '!$B$58*'[3]составляющая '!$C$58)+'[3]составляющая '!$D$58+'[3]составляющая '!$E$58)*1000+[3]ставка!I22</f>
        <v>1893.8788086029999</v>
      </c>
      <c r="J615" s="108">
        <f>(([3]ставка!J22/1000*'[3]составляющая '!$B$58*'[3]составляющая '!$C$58)+'[3]составляющая '!$D$58+'[3]составляющая '!$E$58)*1000+[3]ставка!J22</f>
        <v>1963.5034977079999</v>
      </c>
      <c r="K615" s="108">
        <f>(([3]ставка!K22/1000*'[3]составляющая '!$B$58*'[3]составляющая '!$C$58)+'[3]составляющая '!$D$58+'[3]составляющая '!$E$58)*1000+[3]ставка!K22</f>
        <v>2067.5502711259996</v>
      </c>
      <c r="L615" s="108">
        <f>(([3]ставка!L22/1000*'[3]составляющая '!$B$58*'[3]составляющая '!$C$58)+'[3]составляющая '!$D$58+'[3]составляющая '!$E$58)*1000+[3]ставка!L22</f>
        <v>2089.393532647</v>
      </c>
      <c r="M615" s="108">
        <f>(([3]ставка!M22/1000*'[3]составляющая '!$B$58*'[3]составляющая '!$C$58)+'[3]составляющая '!$D$58+'[3]составляющая '!$E$58)*1000+[3]ставка!M22</f>
        <v>2056.8379103490001</v>
      </c>
      <c r="N615" s="108">
        <f>(([3]ставка!N22/1000*'[3]составляющая '!$B$58*'[3]составляющая '!$C$58)+'[3]составляющая '!$D$58+'[3]составляющая '!$E$58)*1000+[3]ставка!N22</f>
        <v>2048.874339085</v>
      </c>
      <c r="O615" s="108">
        <f>(([3]ставка!O22/1000*'[3]составляющая '!$B$58*'[3]составляющая '!$C$58)+'[3]составляющая '!$D$58+'[3]составляющая '!$E$58)*1000+[3]ставка!O22</f>
        <v>2045.2884696380002</v>
      </c>
      <c r="P615" s="108">
        <f>(([3]ставка!P22/1000*'[3]составляющая '!$B$58*'[3]составляющая '!$C$58)+'[3]составляющая '!$D$58+'[3]составляющая '!$E$58)*1000+[3]ставка!P22</f>
        <v>2056.8379103490001</v>
      </c>
      <c r="Q615" s="108">
        <f>(([3]ставка!Q22/1000*'[3]составляющая '!$B$58*'[3]составляющая '!$C$58)+'[3]составляющая '!$D$58+'[3]составляющая '!$E$58)*1000+[3]ставка!Q22</f>
        <v>2051.4873859059999</v>
      </c>
      <c r="R615" s="108">
        <f>(([3]ставка!R22/1000*'[3]составляющая '!$B$58*'[3]составляющая '!$C$58)+'[3]составляющая '!$D$58+'[3]составляющая '!$E$58)*1000+[3]ставка!R22</f>
        <v>2028.5694947400002</v>
      </c>
      <c r="S615" s="108">
        <f>(([3]ставка!S22/1000*'[3]составляющая '!$B$58*'[3]составляющая '!$C$58)+'[3]составляющая '!$D$58+'[3]составляющая '!$E$58)*1000+[3]ставка!S22</f>
        <v>1996.839640485</v>
      </c>
      <c r="T615" s="108">
        <f>(([3]ставка!T22/1000*'[3]составляющая '!$B$58*'[3]составляющая '!$C$58)+'[3]составляющая '!$D$58+'[3]составляющая '!$E$58)*1000+[3]ставка!T22</f>
        <v>2020.481492675</v>
      </c>
      <c r="U615" s="108">
        <f>(([3]ставка!U22/1000*'[3]составляющая '!$B$58*'[3]составляющая '!$C$58)+'[3]составляющая '!$D$58+'[3]составляющая '!$E$58)*1000+[3]ставка!U22</f>
        <v>2077.2445617130002</v>
      </c>
      <c r="V615" s="108">
        <f>(([3]ставка!V22/1000*'[3]составляющая '!$B$58*'[3]составляющая '!$C$58)+'[3]составляющая '!$D$58+'[3]составляющая '!$E$58)*1000+[3]ставка!V22</f>
        <v>2185.4654229099997</v>
      </c>
      <c r="W615" s="108">
        <f>(([3]ставка!W22/1000*'[3]составляющая '!$B$58*'[3]составляющая '!$C$58)+'[3]составляющая '!$D$58+'[3]составляющая '!$E$58)*1000+[3]ставка!W22</f>
        <v>2121.688981452</v>
      </c>
      <c r="X615" s="108">
        <f>(([3]ставка!X22/1000*'[3]составляющая '!$B$58*'[3]составляющая '!$C$58)+'[3]составляющая '!$D$58+'[3]составляющая '!$E$58)*1000+[3]ставка!X22</f>
        <v>2051.521321579</v>
      </c>
      <c r="Y615" s="108">
        <f>(([3]ставка!Y22/1000*'[3]составляющая '!$B$58*'[3]составляющая '!$C$58)+'[3]составляющая '!$D$58+'[3]составляющая '!$E$58)*1000+[3]ставка!Y22</f>
        <v>1921.0047232209999</v>
      </c>
    </row>
    <row r="616" spans="1:25" s="71" customFormat="1" ht="15.75" outlineLevel="2" x14ac:dyDescent="0.25">
      <c r="A616" s="125">
        <v>19</v>
      </c>
      <c r="B616" s="108">
        <f>(([3]ставка!B23/1000*'[3]составляющая '!$B$58*'[3]составляющая '!$C$58)+'[3]составляющая '!$D$58+'[3]составляющая '!$E$58)*1000+[3]ставка!B23</f>
        <v>1543.2328113850001</v>
      </c>
      <c r="C616" s="108">
        <f>(([3]ставка!C23/1000*'[3]составляющая '!$B$58*'[3]составляющая '!$C$58)+'[3]составляющая '!$D$58+'[3]составляющая '!$E$58)*1000+[3]ставка!C23</f>
        <v>1486.7072920579999</v>
      </c>
      <c r="D616" s="108">
        <f>(([3]ставка!D23/1000*'[3]составляющая '!$B$58*'[3]составляющая '!$C$58)+'[3]составляющая '!$D$58+'[3]составляющая '!$E$58)*1000+[3]ставка!D23</f>
        <v>1342.0621418410001</v>
      </c>
      <c r="E616" s="108">
        <f>(([3]ставка!E23/1000*'[3]составляющая '!$B$58*'[3]составляющая '!$C$58)+'[3]составляющая '!$D$58+'[3]составляющая '!$E$58)*1000+[3]ставка!E23</f>
        <v>1384.01794556</v>
      </c>
      <c r="F616" s="108">
        <f>(([3]ставка!F23/1000*'[3]составляющая '!$B$58*'[3]составляющая '!$C$58)+'[3]составляющая '!$D$58+'[3]составляющая '!$E$58)*1000+[3]ставка!F23</f>
        <v>1440.6000243419999</v>
      </c>
      <c r="G616" s="108">
        <f>(([3]ставка!G23/1000*'[3]составляющая '!$B$58*'[3]составляющая '!$C$58)+'[3]составляющая '!$D$58+'[3]составляющая '!$E$58)*1000+[3]ставка!G23</f>
        <v>1455.3394183149999</v>
      </c>
      <c r="H616" s="108">
        <f>(([3]ставка!H23/1000*'[3]составляющая '!$B$58*'[3]составляющая '!$C$58)+'[3]составляющая '!$D$58+'[3]составляющая '!$E$58)*1000+[3]ставка!H23</f>
        <v>1512.611522448</v>
      </c>
      <c r="I616" s="108">
        <f>(([3]ставка!I23/1000*'[3]составляющая '!$B$58*'[3]составляющая '!$C$58)+'[3]составляющая '!$D$58+'[3]составляющая '!$E$58)*1000+[3]ставка!I23</f>
        <v>1785.148912311</v>
      </c>
      <c r="J616" s="108">
        <f>(([3]ставка!J23/1000*'[3]составляющая '!$B$58*'[3]составляющая '!$C$58)+'[3]составляющая '!$D$58+'[3]составляющая '!$E$58)*1000+[3]ставка!J23</f>
        <v>1952.055864016</v>
      </c>
      <c r="K616" s="108">
        <f>(([3]ставка!K23/1000*'[3]составляющая '!$B$58*'[3]составляющая '!$C$58)+'[3]составляющая '!$D$58+'[3]составляющая '!$E$58)*1000+[3]ставка!K23</f>
        <v>2066.091037187</v>
      </c>
      <c r="L616" s="108">
        <f>(([3]ставка!L23/1000*'[3]составляющая '!$B$58*'[3]составляющая '!$C$58)+'[3]составляющая '!$D$58+'[3]составляющая '!$E$58)*1000+[3]ставка!L23</f>
        <v>2069.7108423069999</v>
      </c>
      <c r="M616" s="108">
        <f>(([3]ставка!M23/1000*'[3]составляющая '!$B$58*'[3]составляющая '!$C$58)+'[3]составляющая '!$D$58+'[3]составляющая '!$E$58)*1000+[3]ставка!M23</f>
        <v>2053.5574619589997</v>
      </c>
      <c r="N616" s="108">
        <f>(([3]ставка!N23/1000*'[3]составляющая '!$B$58*'[3]составляющая '!$C$58)+'[3]составляющая '!$D$58+'[3]составляющая '!$E$58)*1000+[3]ставка!N23</f>
        <v>2044.123344865</v>
      </c>
      <c r="O616" s="108">
        <f>(([3]ставка!O23/1000*'[3]составляющая '!$B$58*'[3]составляющая '!$C$58)+'[3]составляющая '!$D$58+'[3]составляющая '!$E$58)*1000+[3]ставка!O23</f>
        <v>2032.370290116</v>
      </c>
      <c r="P616" s="108">
        <f>(([3]ставка!P23/1000*'[3]составляющая '!$B$58*'[3]составляющая '!$C$58)+'[3]составляющая '!$D$58+'[3]составляющая '!$E$58)*1000+[3]ставка!P23</f>
        <v>2027.415681858</v>
      </c>
      <c r="Q616" s="108">
        <f>(([3]ставка!Q23/1000*'[3]составляющая '!$B$58*'[3]составляющая '!$C$58)+'[3]составляющая '!$D$58+'[3]составляющая '!$E$58)*1000+[3]ставка!Q23</f>
        <v>2000.5499407330003</v>
      </c>
      <c r="R616" s="108">
        <f>(([3]ставка!R23/1000*'[3]составляющая '!$B$58*'[3]составляющая '!$C$58)+'[3]составляющая '!$D$58+'[3]составляющая '!$E$58)*1000+[3]ставка!R23</f>
        <v>1945.0424915959998</v>
      </c>
      <c r="S616" s="108">
        <f>(([3]ставка!S23/1000*'[3]составляющая '!$B$58*'[3]составляющая '!$C$58)+'[3]составляющая '!$D$58+'[3]составляющая '!$E$58)*1000+[3]ставка!S23</f>
        <v>1911.71766071</v>
      </c>
      <c r="T616" s="108">
        <f>(([3]ставка!T23/1000*'[3]составляющая '!$B$58*'[3]составляющая '!$C$58)+'[3]составляющая '!$D$58+'[3]составляющая '!$E$58)*1000+[3]ставка!T23</f>
        <v>1937.5540197539999</v>
      </c>
      <c r="U616" s="108">
        <f>(([3]ставка!U23/1000*'[3]составляющая '!$B$58*'[3]составляющая '!$C$58)+'[3]составляющая '!$D$58+'[3]составляющая '!$E$58)*1000+[3]ставка!U23</f>
        <v>2032.811453865</v>
      </c>
      <c r="V616" s="108">
        <f>(([3]ставка!V23/1000*'[3]составляющая '!$B$58*'[3]составляющая '!$C$58)+'[3]составляющая '!$D$58+'[3]составляющая '!$E$58)*1000+[3]ставка!V23</f>
        <v>2073.522949574</v>
      </c>
      <c r="W616" s="108">
        <f>(([3]ставка!W23/1000*'[3]составляющая '!$B$58*'[3]составляющая '!$C$58)+'[3]составляющая '!$D$58+'[3]составляющая '!$E$58)*1000+[3]ставка!W23</f>
        <v>2057.2338265339999</v>
      </c>
      <c r="X616" s="108">
        <f>(([3]ставка!X23/1000*'[3]составляющая '!$B$58*'[3]составляющая '!$C$58)+'[3]составляющая '!$D$58+'[3]составляющая '!$E$58)*1000+[3]ставка!X23</f>
        <v>2017.630896143</v>
      </c>
      <c r="Y616" s="108">
        <f>(([3]ставка!Y23/1000*'[3]составляющая '!$B$58*'[3]составляющая '!$C$58)+'[3]составляющая '!$D$58+'[3]составляющая '!$E$58)*1000+[3]ставка!Y23</f>
        <v>1710.3660009099999</v>
      </c>
    </row>
    <row r="617" spans="1:25" s="71" customFormat="1" ht="15.75" outlineLevel="2" x14ac:dyDescent="0.25">
      <c r="A617" s="125">
        <v>20</v>
      </c>
      <c r="B617" s="108">
        <f>(([3]ставка!B24/1000*'[3]составляющая '!$B$58*'[3]составляющая '!$C$58)+'[3]составляющая '!$D$58+'[3]составляющая '!$E$58)*1000+[3]ставка!B24</f>
        <v>1500.5643585329999</v>
      </c>
      <c r="C617" s="108">
        <f>(([3]ставка!C24/1000*'[3]составляющая '!$B$58*'[3]составляющая '!$C$58)+'[3]составляющая '!$D$58+'[3]составляющая '!$E$58)*1000+[3]ставка!C24</f>
        <v>1394.628499318</v>
      </c>
      <c r="D617" s="108">
        <f>(([3]ставка!D24/1000*'[3]составляющая '!$B$58*'[3]составляющая '!$C$58)+'[3]составляющая '!$D$58+'[3]составляющая '!$E$58)*1000+[3]ставка!D24</f>
        <v>1033.0891510669999</v>
      </c>
      <c r="E617" s="108">
        <f>(([3]ставка!E24/1000*'[3]составляющая '!$B$58*'[3]составляющая '!$C$58)+'[3]составляющая '!$D$58+'[3]составляющая '!$E$58)*1000+[3]ставка!E24</f>
        <v>900.796585822</v>
      </c>
      <c r="F617" s="108">
        <f>(([3]ставка!F24/1000*'[3]составляющая '!$B$58*'[3]составляющая '!$C$58)+'[3]составляющая '!$D$58+'[3]составляющая '!$E$58)*1000+[3]ставка!F24</f>
        <v>1066.0067538769999</v>
      </c>
      <c r="G617" s="108">
        <f>(([3]ставка!G24/1000*'[3]составляющая '!$B$58*'[3]составляющая '!$C$58)+'[3]составляющая '!$D$58+'[3]составляющая '!$E$58)*1000+[3]ставка!G24</f>
        <v>1328.6575510059999</v>
      </c>
      <c r="H617" s="108">
        <f>(([3]ставка!H24/1000*'[3]составляющая '!$B$58*'[3]составляющая '!$C$58)+'[3]составляющая '!$D$58+'[3]составляющая '!$E$58)*1000+[3]ставка!H24</f>
        <v>1562.3159715020001</v>
      </c>
      <c r="I617" s="108">
        <f>(([3]ставка!I24/1000*'[3]составляющая '!$B$58*'[3]составляющая '!$C$58)+'[3]составляющая '!$D$58+'[3]составляющая '!$E$58)*1000+[3]ставка!I24</f>
        <v>1786.4724035580002</v>
      </c>
      <c r="J617" s="108">
        <f>(([3]ставка!J24/1000*'[3]составляющая '!$B$58*'[3]составляющая '!$C$58)+'[3]составляющая '!$D$58+'[3]составляющая '!$E$58)*1000+[3]ставка!J24</f>
        <v>1934.2170119090001</v>
      </c>
      <c r="K617" s="108">
        <f>(([3]ставка!K24/1000*'[3]составляющая '!$B$58*'[3]составляющая '!$C$58)+'[3]составляющая '!$D$58+'[3]составляющая '!$E$58)*1000+[3]ставка!K24</f>
        <v>2056.0460779790001</v>
      </c>
      <c r="L617" s="108">
        <f>(([3]ставка!L24/1000*'[3]составляющая '!$B$58*'[3]составляющая '!$C$58)+'[3]составляющая '!$D$58+'[3]составляющая '!$E$58)*1000+[3]ставка!L24</f>
        <v>2069.8013374349998</v>
      </c>
      <c r="M617" s="108">
        <f>(([3]ставка!M24/1000*'[3]составляющая '!$B$58*'[3]составляющая '!$C$58)+'[3]составляющая '!$D$58+'[3]составляющая '!$E$58)*1000+[3]ставка!M24</f>
        <v>2041.5329218259999</v>
      </c>
      <c r="N617" s="108">
        <f>(([3]ставка!N24/1000*'[3]составляющая '!$B$58*'[3]составляющая '!$C$58)+'[3]составляющая '!$D$58+'[3]составляющая '!$E$58)*1000+[3]ставка!N24</f>
        <v>2025.4926603879999</v>
      </c>
      <c r="O617" s="108">
        <f>(([3]ставка!O24/1000*'[3]составляющая '!$B$58*'[3]составляющая '!$C$58)+'[3]составляющая '!$D$58+'[3]составляющая '!$E$58)*1000+[3]ставка!O24</f>
        <v>2021.8841671589998</v>
      </c>
      <c r="P617" s="108">
        <f>(([3]ставка!P24/1000*'[3]составляющая '!$B$58*'[3]составляющая '!$C$58)+'[3]составляющая '!$D$58+'[3]составляющая '!$E$58)*1000+[3]ставка!P24</f>
        <v>2028.0717715360001</v>
      </c>
      <c r="Q617" s="108">
        <f>(([3]ставка!Q24/1000*'[3]составляющая '!$B$58*'[3]составляющая '!$C$58)+'[3]составляющая '!$D$58+'[3]составляющая '!$E$58)*1000+[3]ставка!Q24</f>
        <v>2006.205886233</v>
      </c>
      <c r="R617" s="108">
        <f>(([3]ставка!R24/1000*'[3]составляющая '!$B$58*'[3]составляющая '!$C$58)+'[3]составляющая '!$D$58+'[3]составляющая '!$E$58)*1000+[3]ставка!R24</f>
        <v>1977.168262036</v>
      </c>
      <c r="S617" s="108">
        <f>(([3]ставка!S24/1000*'[3]составляющая '!$B$58*'[3]составляющая '!$C$58)+'[3]составляющая '!$D$58+'[3]составляющая '!$E$58)*1000+[3]ставка!S24</f>
        <v>1908.9009998509998</v>
      </c>
      <c r="T617" s="108">
        <f>(([3]ставка!T24/1000*'[3]составляющая '!$B$58*'[3]составляющая '!$C$58)+'[3]составляющая '!$D$58+'[3]составляющая '!$E$58)*1000+[3]ставка!T24</f>
        <v>1948.4926183509999</v>
      </c>
      <c r="U617" s="108">
        <f>(([3]ставка!U24/1000*'[3]составляющая '!$B$58*'[3]составляющая '!$C$58)+'[3]составляющая '!$D$58+'[3]составляющая '!$E$58)*1000+[3]ставка!U24</f>
        <v>2023.6827578279999</v>
      </c>
      <c r="V617" s="108">
        <f>(([3]ставка!V24/1000*'[3]составляющая '!$B$58*'[3]составляющая '!$C$58)+'[3]составляющая '!$D$58+'[3]составляющая '!$E$58)*1000+[3]ставка!V24</f>
        <v>2063.5797973849999</v>
      </c>
      <c r="W617" s="108">
        <f>(([3]ставка!W24/1000*'[3]составляющая '!$B$58*'[3]составляющая '!$C$58)+'[3]составляющая '!$D$58+'[3]составляющая '!$E$58)*1000+[3]ставка!W24</f>
        <v>2058.4668226529998</v>
      </c>
      <c r="X617" s="108">
        <f>(([3]ставка!X24/1000*'[3]составляющая '!$B$58*'[3]составляющая '!$C$58)+'[3]составляющая '!$D$58+'[3]составляющая '!$E$58)*1000+[3]ставка!X24</f>
        <v>1972.270213233</v>
      </c>
      <c r="Y617" s="108">
        <f>(([3]ставка!Y24/1000*'[3]составляющая '!$B$58*'[3]составляющая '!$C$58)+'[3]составляющая '!$D$58+'[3]составляющая '!$E$58)*1000+[3]ставка!Y24</f>
        <v>1746.22469538</v>
      </c>
    </row>
    <row r="618" spans="1:25" s="71" customFormat="1" ht="15.75" outlineLevel="2" x14ac:dyDescent="0.25">
      <c r="A618" s="125">
        <v>21</v>
      </c>
      <c r="B618" s="108">
        <f>(([3]ставка!B25/1000*'[3]составляющая '!$B$58*'[3]составляющая '!$C$58)+'[3]составляющая '!$D$58+'[3]составляющая '!$E$58)*1000+[3]ставка!B25</f>
        <v>1494.806606014</v>
      </c>
      <c r="C618" s="108">
        <f>(([3]ставка!C25/1000*'[3]составляющая '!$B$58*'[3]составляющая '!$C$58)+'[3]составляющая '!$D$58+'[3]составляющая '!$E$58)*1000+[3]ставка!C25</f>
        <v>1429.898975456</v>
      </c>
      <c r="D618" s="108">
        <f>(([3]ставка!D25/1000*'[3]составляющая '!$B$58*'[3]составляющая '!$C$58)+'[3]составляющая '!$D$58+'[3]составляющая '!$E$58)*1000+[3]ставка!D25</f>
        <v>1305.1514415080001</v>
      </c>
      <c r="E618" s="108">
        <f>(([3]ставка!E25/1000*'[3]составляющая '!$B$58*'[3]составляющая '!$C$58)+'[3]составляющая '!$D$58+'[3]составляющая '!$E$58)*1000+[3]ставка!E25</f>
        <v>1212.5975493459998</v>
      </c>
      <c r="F618" s="108">
        <f>(([3]ставка!F25/1000*'[3]составляющая '!$B$58*'[3]составляющая '!$C$58)+'[3]составляющая '!$D$58+'[3]составляющая '!$E$58)*1000+[3]ставка!F25</f>
        <v>1211.9640834500001</v>
      </c>
      <c r="G618" s="108">
        <f>(([3]ставка!G25/1000*'[3]составляющая '!$B$58*'[3]составляющая '!$C$58)+'[3]составляющая '!$D$58+'[3]составляющая '!$E$58)*1000+[3]ставка!G25</f>
        <v>1304.4161685929998</v>
      </c>
      <c r="H618" s="108">
        <f>(([3]ставка!H25/1000*'[3]составляющая '!$B$58*'[3]составляющая '!$C$58)+'[3]составляющая '!$D$58+'[3]составляющая '!$E$58)*1000+[3]ставка!H25</f>
        <v>1527.599778023</v>
      </c>
      <c r="I618" s="108">
        <f>(([3]ставка!I25/1000*'[3]составляющая '!$B$58*'[3]составляющая '!$C$58)+'[3]составляющая '!$D$58+'[3]составляющая '!$E$58)*1000+[3]ставка!I25</f>
        <v>1720.6824455020001</v>
      </c>
      <c r="J618" s="108">
        <f>(([3]ставка!J25/1000*'[3]составляющая '!$B$58*'[3]составляющая '!$C$58)+'[3]составляющая '!$D$58+'[3]составляющая '!$E$58)*1000+[3]ставка!J25</f>
        <v>1871.3681455129999</v>
      </c>
      <c r="K618" s="108">
        <f>(([3]ставка!K25/1000*'[3]составляющая '!$B$58*'[3]составляющая '!$C$58)+'[3]составляющая '!$D$58+'[3]составляющая '!$E$58)*1000+[3]ставка!K25</f>
        <v>2028.0943953179999</v>
      </c>
      <c r="L618" s="108">
        <f>(([3]ставка!L25/1000*'[3]составляющая '!$B$58*'[3]составляющая '!$C$58)+'[3]составляющая '!$D$58+'[3]составляющая '!$E$58)*1000+[3]ставка!L25</f>
        <v>2055.887711505</v>
      </c>
      <c r="M618" s="108">
        <f>(([3]ставка!M25/1000*'[3]составляющая '!$B$58*'[3]составляющая '!$C$58)+'[3]составляющая '!$D$58+'[3]составляющая '!$E$58)*1000+[3]ставка!M25</f>
        <v>2008.1967790490003</v>
      </c>
      <c r="N618" s="108">
        <f>(([3]ставка!N25/1000*'[3]составляющая '!$B$58*'[3]составляющая '!$C$58)+'[3]составляющая '!$D$58+'[3]составляющая '!$E$58)*1000+[3]ставка!N25</f>
        <v>1989.6113421360001</v>
      </c>
      <c r="O618" s="108">
        <f>(([3]ставка!O25/1000*'[3]составляющая '!$B$58*'[3]составляющая '!$C$58)+'[3]составляющая '!$D$58+'[3]составляющая '!$E$58)*1000+[3]ставка!O25</f>
        <v>1982.3943556779998</v>
      </c>
      <c r="P618" s="108">
        <f>(([3]ставка!P25/1000*'[3]составляющая '!$B$58*'[3]составляющая '!$C$58)+'[3]составляющая '!$D$58+'[3]составляющая '!$E$58)*1000+[3]ставка!P25</f>
        <v>2006.5904905269999</v>
      </c>
      <c r="Q618" s="108">
        <f>(([3]ставка!Q25/1000*'[3]составляющая '!$B$58*'[3]составляющая '!$C$58)+'[3]составляющая '!$D$58+'[3]составляющая '!$E$58)*1000+[3]ставка!Q25</f>
        <v>1995.1428568349997</v>
      </c>
      <c r="R618" s="108">
        <f>(([3]ставка!R25/1000*'[3]составляющая '!$B$58*'[3]составляющая '!$C$58)+'[3]составляющая '!$D$58+'[3]составляющая '!$E$58)*1000+[3]ставка!R25</f>
        <v>1960.6189655029998</v>
      </c>
      <c r="S618" s="108">
        <f>(([3]ставка!S25/1000*'[3]составляющая '!$B$58*'[3]составляющая '!$C$58)+'[3]составляющая '!$D$58+'[3]составляющая '!$E$58)*1000+[3]ставка!S25</f>
        <v>1894.8629431200002</v>
      </c>
      <c r="T618" s="108">
        <f>(([3]ставка!T25/1000*'[3]составляющая '!$B$58*'[3]составляющая '!$C$58)+'[3]составляющая '!$D$58+'[3]составляющая '!$E$58)*1000+[3]ставка!T25</f>
        <v>1910.100060297</v>
      </c>
      <c r="U618" s="108">
        <f>(([3]ставка!U25/1000*'[3]составляющая '!$B$58*'[3]составляющая '!$C$58)+'[3]составляющая '!$D$58+'[3]составляющая '!$E$58)*1000+[3]ставка!U25</f>
        <v>2019.51998194</v>
      </c>
      <c r="V618" s="108">
        <f>(([3]ставка!V25/1000*'[3]составляющая '!$B$58*'[3]составляющая '!$C$58)+'[3]составляющая '!$D$58+'[3]составляющая '!$E$58)*1000+[3]ставка!V25</f>
        <v>2056.8039746759996</v>
      </c>
      <c r="W618" s="108">
        <f>(([3]ставка!W25/1000*'[3]составляющая '!$B$58*'[3]составляющая '!$C$58)+'[3]составляющая '!$D$58+'[3]составляющая '!$E$58)*1000+[3]ставка!W25</f>
        <v>2050.5145632799999</v>
      </c>
      <c r="X618" s="108">
        <f>(([3]ставка!X25/1000*'[3]составляющая '!$B$58*'[3]составляющая '!$C$58)+'[3]составляющая '!$D$58+'[3]составляющая '!$E$58)*1000+[3]ставка!X25</f>
        <v>1963.3451312339998</v>
      </c>
      <c r="Y618" s="108">
        <f>(([3]ставка!Y25/1000*'[3]составляющая '!$B$58*'[3]составляющая '!$C$58)+'[3]составляющая '!$D$58+'[3]составляющая '!$E$58)*1000+[3]ставка!Y25</f>
        <v>1783.700990263</v>
      </c>
    </row>
    <row r="619" spans="1:25" s="71" customFormat="1" ht="15.75" outlineLevel="2" x14ac:dyDescent="0.25">
      <c r="A619" s="125">
        <v>22</v>
      </c>
      <c r="B619" s="108">
        <f>(([3]ставка!B26/1000*'[3]составляющая '!$B$58*'[3]составляющая '!$C$58)+'[3]составляющая '!$D$58+'[3]составляющая '!$E$58)*1000+[3]ставка!B26</f>
        <v>1485.9154596879998</v>
      </c>
      <c r="C619" s="108">
        <f>(([3]ставка!C26/1000*'[3]составляющая '!$B$58*'[3]составляющая '!$C$58)+'[3]составляющая '!$D$58+'[3]составляющая '!$E$58)*1000+[3]ставка!C26</f>
        <v>1405.205117403</v>
      </c>
      <c r="D619" s="108">
        <f>(([3]ставка!D26/1000*'[3]составляющая '!$B$58*'[3]составляющая '!$C$58)+'[3]составляющая '!$D$58+'[3]составляющая '!$E$58)*1000+[3]ставка!D26</f>
        <v>1365.884984287</v>
      </c>
      <c r="E619" s="108">
        <f>(([3]ставка!E26/1000*'[3]составляющая '!$B$58*'[3]составляющая '!$C$58)+'[3]составляющая '!$D$58+'[3]составляющая '!$E$58)*1000+[3]ставка!E26</f>
        <v>1364.2221363100002</v>
      </c>
      <c r="F619" s="108">
        <f>(([3]ставка!F26/1000*'[3]составляющая '!$B$58*'[3]составляющая '!$C$58)+'[3]составляющая '!$D$58+'[3]составляющая '!$E$58)*1000+[3]ставка!F26</f>
        <v>1365.4098848650001</v>
      </c>
      <c r="G619" s="108">
        <f>(([3]ставка!G26/1000*'[3]составляющая '!$B$58*'[3]составляющая '!$C$58)+'[3]составляющая '!$D$58+'[3]составляющая '!$E$58)*1000+[3]ставка!G26</f>
        <v>1356.7562882499999</v>
      </c>
      <c r="H619" s="108">
        <f>(([3]ставка!H26/1000*'[3]составляющая '!$B$58*'[3]составляющая '!$C$58)+'[3]составляющая '!$D$58+'[3]составляющая '!$E$58)*1000+[3]ставка!H26</f>
        <v>1483.042239374</v>
      </c>
      <c r="I619" s="108">
        <f>(([3]ставка!I26/1000*'[3]составляющая '!$B$58*'[3]составляющая '!$C$58)+'[3]составляющая '!$D$58+'[3]составляющая '!$E$58)*1000+[3]ставка!I26</f>
        <v>1701.1920573090001</v>
      </c>
      <c r="J619" s="108">
        <f>(([3]ставка!J26/1000*'[3]составляющая '!$B$58*'[3]составляющая '!$C$58)+'[3]составляющая '!$D$58+'[3]составляющая '!$E$58)*1000+[3]ставка!J26</f>
        <v>1885.327019007</v>
      </c>
      <c r="K619" s="108">
        <f>(([3]ставка!K26/1000*'[3]составляющая '!$B$58*'[3]составляющая '!$C$58)+'[3]составляющая '!$D$58+'[3]составляющая '!$E$58)*1000+[3]ставка!K26</f>
        <v>1974.6117746700002</v>
      </c>
      <c r="L619" s="108">
        <f>(([3]ставка!L26/1000*'[3]составляющая '!$B$58*'[3]составляющая '!$C$58)+'[3]составляющая '!$D$58+'[3]составляющая '!$E$58)*1000+[3]ставка!L26</f>
        <v>2005.3914300810002</v>
      </c>
      <c r="M619" s="108">
        <f>(([3]ставка!M26/1000*'[3]составляющая '!$B$58*'[3]составляющая '!$C$58)+'[3]составляющая '!$D$58+'[3]составляющая '!$E$58)*1000+[3]ставка!M26</f>
        <v>1969.906028014</v>
      </c>
      <c r="N619" s="108">
        <f>(([3]ставка!N26/1000*'[3]составляющая '!$B$58*'[3]составляющая '!$C$58)+'[3]составляющая '!$D$58+'[3]составляющая '!$E$58)*1000+[3]ставка!N26</f>
        <v>1935.92510745</v>
      </c>
      <c r="O619" s="108">
        <f>(([3]ставка!O26/1000*'[3]составляющая '!$B$58*'[3]составляющая '!$C$58)+'[3]составляющая '!$D$58+'[3]составляющая '!$E$58)*1000+[3]ставка!O26</f>
        <v>1942.9497917610001</v>
      </c>
      <c r="P619" s="108">
        <f>(([3]ставка!P26/1000*'[3]составляющая '!$B$58*'[3]составляющая '!$C$58)+'[3]составляющая '!$D$58+'[3]составляющая '!$E$58)*1000+[3]ставка!P26</f>
        <v>1979.3967045630002</v>
      </c>
      <c r="Q619" s="108">
        <f>(([3]ставка!Q26/1000*'[3]составляющая '!$B$58*'[3]составляющая '!$C$58)+'[3]составляющая '!$D$58+'[3]составляющая '!$E$58)*1000+[3]ставка!Q26</f>
        <v>1970.7091722750001</v>
      </c>
      <c r="R619" s="108">
        <f>(([3]ставка!R26/1000*'[3]составляющая '!$B$58*'[3]составляющая '!$C$58)+'[3]составляющая '!$D$58+'[3]составляющая '!$E$58)*1000+[3]ставка!R26</f>
        <v>1914.3985788770001</v>
      </c>
      <c r="S619" s="108">
        <f>(([3]ставка!S26/1000*'[3]составляющая '!$B$58*'[3]составляющая '!$C$58)+'[3]составляющая '!$D$58+'[3]составляющая '!$E$58)*1000+[3]ставка!S26</f>
        <v>1843.4051509609999</v>
      </c>
      <c r="T619" s="108">
        <f>(([3]ставка!T26/1000*'[3]составляющая '!$B$58*'[3]составляющая '!$C$58)+'[3]составляющая '!$D$58+'[3]составляющая '!$E$58)*1000+[3]ставка!T26</f>
        <v>1888.1549917570001</v>
      </c>
      <c r="U619" s="108">
        <f>(([3]ставка!U26/1000*'[3]составляющая '!$B$58*'[3]составляющая '!$C$58)+'[3]составляющая '!$D$58+'[3]составляющая '!$E$58)*1000+[3]ставка!U26</f>
        <v>1966.0712969650001</v>
      </c>
      <c r="V619" s="108">
        <f>(([3]ставка!V26/1000*'[3]составляющая '!$B$58*'[3]составляющая '!$C$58)+'[3]составляющая '!$D$58+'[3]составляющая '!$E$58)*1000+[3]ставка!V26</f>
        <v>2041.2048769869998</v>
      </c>
      <c r="W619" s="108">
        <f>(([3]ставка!W26/1000*'[3]составляющая '!$B$58*'[3]составляющая '!$C$58)+'[3]составляющая '!$D$58+'[3]составляющая '!$E$58)*1000+[3]ставка!W26</f>
        <v>2036.1823973830001</v>
      </c>
      <c r="X619" s="108">
        <f>(([3]ставка!X26/1000*'[3]составляющая '!$B$58*'[3]составляющая '!$C$58)+'[3]составляющая '!$D$58+'[3]составляющая '!$E$58)*1000+[3]ставка!X26</f>
        <v>1931.4229748319999</v>
      </c>
      <c r="Y619" s="108">
        <f>(([3]ставка!Y26/1000*'[3]составляющая '!$B$58*'[3]составляющая '!$C$58)+'[3]составляющая '!$D$58+'[3]составляющая '!$E$58)*1000+[3]ставка!Y26</f>
        <v>1769.572438404</v>
      </c>
    </row>
    <row r="620" spans="1:25" s="71" customFormat="1" ht="15.75" outlineLevel="2" x14ac:dyDescent="0.25">
      <c r="A620" s="125">
        <v>23</v>
      </c>
      <c r="B620" s="108">
        <f>(([3]ставка!B27/1000*'[3]составляющая '!$B$58*'[3]составляющая '!$C$58)+'[3]составляющая '!$D$58+'[3]составляющая '!$E$58)*1000+[3]ставка!B27</f>
        <v>1451.301073228</v>
      </c>
      <c r="C620" s="108">
        <f>(([3]ставка!C27/1000*'[3]составляющая '!$B$58*'[3]составляющая '!$C$58)+'[3]составляющая '!$D$58+'[3]составляющая '!$E$58)*1000+[3]ставка!C27</f>
        <v>1392.6036708289998</v>
      </c>
      <c r="D620" s="108">
        <f>(([3]ставка!D27/1000*'[3]составляющая '!$B$58*'[3]составляющая '!$C$58)+'[3]составляющая '!$D$58+'[3]составляющая '!$E$58)*1000+[3]ставка!D27</f>
        <v>1371.925534081</v>
      </c>
      <c r="E620" s="108">
        <f>(([3]ставка!E27/1000*'[3]составляющая '!$B$58*'[3]составляющая '!$C$58)+'[3]составляющая '!$D$58+'[3]составляющая '!$E$58)*1000+[3]ставка!E27</f>
        <v>1363.4981752859999</v>
      </c>
      <c r="F620" s="108">
        <f>(([3]ставка!F27/1000*'[3]составляющая '!$B$58*'[3]составляющая '!$C$58)+'[3]составляющая '!$D$58+'[3]составляющая '!$E$58)*1000+[3]ставка!F27</f>
        <v>1369.470853734</v>
      </c>
      <c r="G620" s="108">
        <f>(([3]ставка!G27/1000*'[3]составляющая '!$B$58*'[3]составляющая '!$C$58)+'[3]составляющая '!$D$58+'[3]составляющая '!$E$58)*1000+[3]ставка!G27</f>
        <v>1373.8259317689999</v>
      </c>
      <c r="H620" s="108">
        <f>(([3]ставка!H27/1000*'[3]составляющая '!$B$58*'[3]составляющая '!$C$58)+'[3]составляющая '!$D$58+'[3]составляющая '!$E$58)*1000+[3]ставка!H27</f>
        <v>1391.9928287149999</v>
      </c>
      <c r="I620" s="108">
        <f>(([3]ставка!I27/1000*'[3]составляющая '!$B$58*'[3]составляющая '!$C$58)+'[3]составляющая '!$D$58+'[3]составляющая '!$E$58)*1000+[3]ставка!I27</f>
        <v>1412.433415752</v>
      </c>
      <c r="J620" s="108">
        <f>(([3]ставка!J27/1000*'[3]составляющая '!$B$58*'[3]составляющая '!$C$58)+'[3]составляющая '!$D$58+'[3]составляющая '!$E$58)*1000+[3]ставка!J27</f>
        <v>1611.149404949</v>
      </c>
      <c r="K620" s="108">
        <f>(([3]ставка!K27/1000*'[3]составляющая '!$B$58*'[3]составляющая '!$C$58)+'[3]составляющая '!$D$58+'[3]составляющая '!$E$58)*1000+[3]ставка!K27</f>
        <v>1786.1669825009999</v>
      </c>
      <c r="L620" s="108">
        <f>(([3]ставка!L27/1000*'[3]составляющая '!$B$58*'[3]составляющая '!$C$58)+'[3]составляющая '!$D$58+'[3]составляющая '!$E$58)*1000+[3]ставка!L27</f>
        <v>1907.64537995</v>
      </c>
      <c r="M620" s="108">
        <f>(([3]ставка!M27/1000*'[3]составляющая '!$B$58*'[3]составляющая '!$C$58)+'[3]составляющая '!$D$58+'[3]составляющая '!$E$58)*1000+[3]ставка!M27</f>
        <v>1927.4525010909999</v>
      </c>
      <c r="N620" s="108">
        <f>(([3]ставка!N27/1000*'[3]составляющая '!$B$58*'[3]составляющая '!$C$58)+'[3]составляющая '!$D$58+'[3]составляющая '!$E$58)*1000+[3]ставка!N27</f>
        <v>1871.764061698</v>
      </c>
      <c r="O620" s="108">
        <f>(([3]ставка!O27/1000*'[3]составляющая '!$B$58*'[3]составляющая '!$C$58)+'[3]составляющая '!$D$58+'[3]составляющая '!$E$58)*1000+[3]ставка!O27</f>
        <v>1824.9441448490002</v>
      </c>
      <c r="P620" s="108">
        <f>(([3]ставка!P27/1000*'[3]составляющая '!$B$58*'[3]составляющая '!$C$58)+'[3]составляющая '!$D$58+'[3]составляющая '!$E$58)*1000+[3]ставка!P27</f>
        <v>1788.3954250279999</v>
      </c>
      <c r="Q620" s="108">
        <f>(([3]ставка!Q27/1000*'[3]составляющая '!$B$58*'[3]составляющая '!$C$58)+'[3]составляющая '!$D$58+'[3]составляющая '!$E$58)*1000+[3]ставка!Q27</f>
        <v>1747.4463796079999</v>
      </c>
      <c r="R620" s="108">
        <f>(([3]ставка!R27/1000*'[3]составляющая '!$B$58*'[3]составляющая '!$C$58)+'[3]составляющая '!$D$58+'[3]составляющая '!$E$58)*1000+[3]ставка!R27</f>
        <v>1746.2925667259999</v>
      </c>
      <c r="S620" s="108">
        <f>(([3]ставка!S27/1000*'[3]составляющая '!$B$58*'[3]составляющая '!$C$58)+'[3]составляющая '!$D$58+'[3]составляющая '!$E$58)*1000+[3]ставка!S27</f>
        <v>1757.3216604509998</v>
      </c>
      <c r="T620" s="108">
        <f>(([3]ставка!T27/1000*'[3]составляющая '!$B$58*'[3]составляющая '!$C$58)+'[3]составляющая '!$D$58+'[3]составляющая '!$E$58)*1000+[3]ставка!T27</f>
        <v>1755.3873270899999</v>
      </c>
      <c r="U620" s="108">
        <f>(([3]ставка!U27/1000*'[3]составляющая '!$B$58*'[3]составляющая '!$C$58)+'[3]составляющая '!$D$58+'[3]составляющая '!$E$58)*1000+[3]ставка!U27</f>
        <v>1935.992978796</v>
      </c>
      <c r="V620" s="108">
        <f>(([3]ставка!V27/1000*'[3]составляющая '!$B$58*'[3]составляющая '!$C$58)+'[3]составляющая '!$D$58+'[3]составляющая '!$E$58)*1000+[3]ставка!V27</f>
        <v>2002.699200023</v>
      </c>
      <c r="W620" s="108">
        <f>(([3]ставка!W27/1000*'[3]составляющая '!$B$58*'[3]составляющая '!$C$58)+'[3]составляющая '!$D$58+'[3]составляющая '!$E$58)*1000+[3]ставка!W27</f>
        <v>1973.7181352810001</v>
      </c>
      <c r="X620" s="108">
        <f>(([3]ставка!X27/1000*'[3]составляющая '!$B$58*'[3]составляющая '!$C$58)+'[3]составляющая '!$D$58+'[3]составляющая '!$E$58)*1000+[3]ставка!X27</f>
        <v>1759.7650289069998</v>
      </c>
      <c r="Y620" s="108">
        <f>(([3]ставка!Y27/1000*'[3]составляющая '!$B$58*'[3]составляющая '!$C$58)+'[3]составляющая '!$D$58+'[3]составляющая '!$E$58)*1000+[3]ставка!Y27</f>
        <v>1668.1613355889999</v>
      </c>
    </row>
    <row r="621" spans="1:25" s="71" customFormat="1" ht="15.75" outlineLevel="2" x14ac:dyDescent="0.25">
      <c r="A621" s="125">
        <v>24</v>
      </c>
      <c r="B621" s="108">
        <f>(([3]ставка!B28/1000*'[3]составляющая '!$B$58*'[3]составляющая '!$C$58)+'[3]составляющая '!$D$58+'[3]составляющая '!$E$58)*1000+[3]ставка!B28</f>
        <v>1521.513980665</v>
      </c>
      <c r="C621" s="108">
        <f>(([3]ставка!C28/1000*'[3]составляющая '!$B$58*'[3]составляющая '!$C$58)+'[3]составляющая '!$D$58+'[3]составляющая '!$E$58)*1000+[3]ставка!C28</f>
        <v>1482.227783222</v>
      </c>
      <c r="D621" s="108">
        <f>(([3]ставка!D28/1000*'[3]составляющая '!$B$58*'[3]составляющая '!$C$58)+'[3]составляющая '!$D$58+'[3]составляющая '!$E$58)*1000+[3]ставка!D28</f>
        <v>1421.652606917</v>
      </c>
      <c r="E621" s="108">
        <f>(([3]ставка!E28/1000*'[3]составляющая '!$B$58*'[3]составляющая '!$C$58)+'[3]составляющая '!$D$58+'[3]составляющая '!$E$58)*1000+[3]ставка!E28</f>
        <v>1306.6785467929999</v>
      </c>
      <c r="F621" s="108">
        <f>(([3]ставка!F28/1000*'[3]составляющая '!$B$58*'[3]составляющая '!$C$58)+'[3]составляющая '!$D$58+'[3]составляющая '!$E$58)*1000+[3]ставка!F28</f>
        <v>1316.6782584370001</v>
      </c>
      <c r="G621" s="108">
        <f>(([3]ставка!G28/1000*'[3]составляющая '!$B$58*'[3]составляющая '!$C$58)+'[3]составляющая '!$D$58+'[3]составляющая '!$E$58)*1000+[3]ставка!G28</f>
        <v>1365.477756211</v>
      </c>
      <c r="H621" s="108">
        <f>(([3]ставка!H28/1000*'[3]составляющая '!$B$58*'[3]составляющая '!$C$58)+'[3]составляющая '!$D$58+'[3]составляющая '!$E$58)*1000+[3]ставка!H28</f>
        <v>1403.1011056770001</v>
      </c>
      <c r="I621" s="108">
        <f>(([3]ставка!I28/1000*'[3]составляющая '!$B$58*'[3]составляющая '!$C$58)+'[3]составляющая '!$D$58+'[3]составляющая '!$E$58)*1000+[3]ставка!I28</f>
        <v>1435.5662328469998</v>
      </c>
      <c r="J621" s="108">
        <f>(([3]ставка!J28/1000*'[3]составляющая '!$B$58*'[3]составляющая '!$C$58)+'[3]составляющая '!$D$58+'[3]составляющая '!$E$58)*1000+[3]ставка!J28</f>
        <v>1487.0014012239999</v>
      </c>
      <c r="K621" s="108">
        <f>(([3]ставка!K28/1000*'[3]составляющая '!$B$58*'[3]составляющая '!$C$58)+'[3]составляющая '!$D$58+'[3]составляющая '!$E$58)*1000+[3]ставка!K28</f>
        <v>1597.394145493</v>
      </c>
      <c r="L621" s="108">
        <f>(([3]ставка!L28/1000*'[3]составляющая '!$B$58*'[3]составляющая '!$C$58)+'[3]составляющая '!$D$58+'[3]составляющая '!$E$58)*1000+[3]ставка!L28</f>
        <v>1658.5575401299998</v>
      </c>
      <c r="M621" s="108">
        <f>(([3]ставка!M28/1000*'[3]составляющая '!$B$58*'[3]составляющая '!$C$58)+'[3]составляющая '!$D$58+'[3]составляющая '!$E$58)*1000+[3]ставка!M28</f>
        <v>1689.405066887</v>
      </c>
      <c r="N621" s="108">
        <f>(([3]ставка!N28/1000*'[3]составляющая '!$B$58*'[3]составляющая '!$C$58)+'[3]составляющая '!$D$58+'[3]составляющая '!$E$58)*1000+[3]ставка!N28</f>
        <v>1712.8546169299998</v>
      </c>
      <c r="O621" s="108">
        <f>(([3]ставка!O28/1000*'[3]составляющая '!$B$58*'[3]составляющая '!$C$58)+'[3]составляющая '!$D$58+'[3]составляющая '!$E$58)*1000+[3]ставка!O28</f>
        <v>1686.486599009</v>
      </c>
      <c r="P621" s="108">
        <f>(([3]ставка!P28/1000*'[3]составляющая '!$B$58*'[3]составляющая '!$C$58)+'[3]составляющая '!$D$58+'[3]составляющая '!$E$58)*1000+[3]ставка!P28</f>
        <v>1672.267552022</v>
      </c>
      <c r="Q621" s="108">
        <f>(([3]ставка!Q28/1000*'[3]составляющая '!$B$58*'[3]составляющая '!$C$58)+'[3]составляющая '!$D$58+'[3]составляющая '!$E$58)*1000+[3]ставка!Q28</f>
        <v>1666.7021016499998</v>
      </c>
      <c r="R621" s="108">
        <f>(([3]ставка!R28/1000*'[3]составляющая '!$B$58*'[3]составляющая '!$C$58)+'[3]составляющая '!$D$58+'[3]составляющая '!$E$58)*1000+[3]ставка!R28</f>
        <v>1670.005173822</v>
      </c>
      <c r="S621" s="108">
        <f>(([3]ставка!S28/1000*'[3]составляющая '!$B$58*'[3]составляющая '!$C$58)+'[3]составляющая '!$D$58+'[3]составляющая '!$E$58)*1000+[3]ставка!S28</f>
        <v>1703.8164160209999</v>
      </c>
      <c r="T621" s="108">
        <f>(([3]ставка!T28/1000*'[3]составляющая '!$B$58*'[3]составляющая '!$C$58)+'[3]составляющая '!$D$58+'[3]составляющая '!$E$58)*1000+[3]ставка!T28</f>
        <v>1776.6197464970001</v>
      </c>
      <c r="U621" s="108">
        <f>(([3]ставка!U28/1000*'[3]составляющая '!$B$58*'[3]составляющая '!$C$58)+'[3]составляющая '!$D$58+'[3]составляющая '!$E$58)*1000+[3]ставка!U28</f>
        <v>1957.4177003499999</v>
      </c>
      <c r="V621" s="108">
        <f>(([3]ставка!V28/1000*'[3]составляющая '!$B$58*'[3]составляющая '!$C$58)+'[3]составляющая '!$D$58+'[3]составляющая '!$E$58)*1000+[3]ставка!V28</f>
        <v>2047.0531246340001</v>
      </c>
      <c r="W621" s="108">
        <f>(([3]ставка!W28/1000*'[3]составляющая '!$B$58*'[3]составляющая '!$C$58)+'[3]составляющая '!$D$58+'[3]составляющая '!$E$58)*1000+[3]ставка!W28</f>
        <v>2045.2092864009999</v>
      </c>
      <c r="X621" s="108">
        <f>(([3]ставка!X28/1000*'[3]составляющая '!$B$58*'[3]составляющая '!$C$58)+'[3]составляющая '!$D$58+'[3]составляющая '!$E$58)*1000+[3]ставка!X28</f>
        <v>2020.5946115849999</v>
      </c>
      <c r="Y621" s="108">
        <f>(([3]ставка!Y28/1000*'[3]составляющая '!$B$58*'[3]составляющая '!$C$58)+'[3]составляющая '!$D$58+'[3]составляющая '!$E$58)*1000+[3]ставка!Y28</f>
        <v>1824.6161000099999</v>
      </c>
    </row>
    <row r="622" spans="1:25" s="71" customFormat="1" ht="15.75" outlineLevel="2" x14ac:dyDescent="0.25">
      <c r="A622" s="125">
        <v>25</v>
      </c>
      <c r="B622" s="108">
        <f>(([3]ставка!B29/1000*'[3]составляющая '!$B$58*'[3]составляющая '!$C$58)+'[3]составляющая '!$D$58+'[3]составляющая '!$E$58)*1000+[3]ставка!B29</f>
        <v>1801.0873667299998</v>
      </c>
      <c r="C622" s="108">
        <f>(([3]ставка!C29/1000*'[3]составляющая '!$B$58*'[3]составляющая '!$C$58)+'[3]составляющая '!$D$58+'[3]составляющая '!$E$58)*1000+[3]ставка!C29</f>
        <v>1753.4529937290001</v>
      </c>
      <c r="D622" s="108">
        <f>(([3]ставка!D29/1000*'[3]составляющая '!$B$58*'[3]составляющая '!$C$58)+'[3]составляющая '!$D$58+'[3]составляющая '!$E$58)*1000+[3]ставка!D29</f>
        <v>1630.8094715069999</v>
      </c>
      <c r="E622" s="108">
        <f>(([3]ставка!E29/1000*'[3]составляющая '!$B$58*'[3]составляющая '!$C$58)+'[3]составляющая '!$D$58+'[3]составляющая '!$E$58)*1000+[3]ставка!E29</f>
        <v>1527.0907429280001</v>
      </c>
      <c r="F622" s="108">
        <f>(([3]ставка!F29/1000*'[3]составляющая '!$B$58*'[3]составляющая '!$C$58)+'[3]составляющая '!$D$58+'[3]составляющая '!$E$58)*1000+[3]ставка!F29</f>
        <v>1525.461830624</v>
      </c>
      <c r="G622" s="108">
        <f>(([3]ставка!G29/1000*'[3]составляющая '!$B$58*'[3]составляющая '!$C$58)+'[3]составляющая '!$D$58+'[3]составляющая '!$E$58)*1000+[3]ставка!G29</f>
        <v>1534.217234258</v>
      </c>
      <c r="H622" s="108">
        <f>(([3]ставка!H29/1000*'[3]составляющая '!$B$58*'[3]составляющая '!$C$58)+'[3]составляющая '!$D$58+'[3]составляющая '!$E$58)*1000+[3]ставка!H29</f>
        <v>1722.413164825</v>
      </c>
      <c r="I622" s="108">
        <f>(([3]ставка!I29/1000*'[3]составляющая '!$B$58*'[3]составляющая '!$C$58)+'[3]составляющая '!$D$58+'[3]составляющая '!$E$58)*1000+[3]ставка!I29</f>
        <v>1821.4940180939998</v>
      </c>
      <c r="J622" s="108">
        <f>(([3]ставка!J29/1000*'[3]составляющая '!$B$58*'[3]составляющая '!$C$58)+'[3]составляющая '!$D$58+'[3]составляющая '!$E$58)*1000+[3]ставка!J29</f>
        <v>1982.8920788820001</v>
      </c>
      <c r="K622" s="108">
        <f>(([3]ставка!K29/1000*'[3]составляющая '!$B$58*'[3]составляющая '!$C$58)+'[3]составляющая '!$D$58+'[3]составляющая '!$E$58)*1000+[3]ставка!K29</f>
        <v>2087.0972187739999</v>
      </c>
      <c r="L622" s="108">
        <f>(([3]ставка!L29/1000*'[3]составляющая '!$B$58*'[3]составляющая '!$C$58)+'[3]составляющая '!$D$58+'[3]составляющая '!$E$58)*1000+[3]ставка!L29</f>
        <v>2098.8955210869999</v>
      </c>
      <c r="M622" s="108">
        <f>(([3]ставка!M29/1000*'[3]составляющая '!$B$58*'[3]составляющая '!$C$58)+'[3]составляющая '!$D$58+'[3]составляющая '!$E$58)*1000+[3]ставка!M29</f>
        <v>2079.608746932</v>
      </c>
      <c r="N622" s="108">
        <f>(([3]ставка!N29/1000*'[3]составляющая '!$B$58*'[3]составляющая '!$C$58)+'[3]составляющая '!$D$58+'[3]составляющая '!$E$58)*1000+[3]ставка!N29</f>
        <v>2065.7177447839999</v>
      </c>
      <c r="O622" s="108">
        <f>(([3]ставка!O29/1000*'[3]составляющая '!$B$58*'[3]составляющая '!$C$58)+'[3]составляющая '!$D$58+'[3]составляющая '!$E$58)*1000+[3]ставка!O29</f>
        <v>2067.5502711259996</v>
      </c>
      <c r="P622" s="108">
        <f>(([3]ставка!P29/1000*'[3]составляющая '!$B$58*'[3]составляющая '!$C$58)+'[3]составляющая '!$D$58+'[3]составляющая '!$E$58)*1000+[3]ставка!P29</f>
        <v>2068.1158656759999</v>
      </c>
      <c r="Q622" s="108">
        <f>(([3]ставка!Q29/1000*'[3]составляющая '!$B$58*'[3]составляющая '!$C$58)+'[3]составляющая '!$D$58+'[3]составляющая '!$E$58)*1000+[3]ставка!Q29</f>
        <v>2047.2228029990001</v>
      </c>
      <c r="R622" s="108">
        <f>(([3]ставка!R29/1000*'[3]составляющая '!$B$58*'[3]составляющая '!$C$58)+'[3]составляющая '!$D$58+'[3]составляющая '!$E$58)*1000+[3]ставка!R29</f>
        <v>2024.0899859040001</v>
      </c>
      <c r="S622" s="108">
        <f>(([3]ставка!S29/1000*'[3]составляющая '!$B$58*'[3]составляющая '!$C$58)+'[3]составляющая '!$D$58+'[3]составляющая '!$E$58)*1000+[3]ставка!S29</f>
        <v>1931.751019671</v>
      </c>
      <c r="T622" s="108">
        <f>(([3]ставка!T29/1000*'[3]составляющая '!$B$58*'[3]составляющая '!$C$58)+'[3]составляющая '!$D$58+'[3]составляющая '!$E$58)*1000+[3]ставка!T29</f>
        <v>1930.201290604</v>
      </c>
      <c r="U622" s="108">
        <f>(([3]ставка!U29/1000*'[3]составляющая '!$B$58*'[3]составляющая '!$C$58)+'[3]составляющая '!$D$58+'[3]составляющая '!$E$58)*1000+[3]ставка!U29</f>
        <v>2044.0554735189999</v>
      </c>
      <c r="V622" s="108">
        <f>(([3]ставка!V29/1000*'[3]составляющая '!$B$58*'[3]составляющая '!$C$58)+'[3]составляющая '!$D$58+'[3]составляющая '!$E$58)*1000+[3]ставка!V29</f>
        <v>2051.5439453610002</v>
      </c>
      <c r="W622" s="108">
        <f>(([3]ставка!W29/1000*'[3]составляющая '!$B$58*'[3]составляющая '!$C$58)+'[3]составляющая '!$D$58+'[3]составляющая '!$E$58)*1000+[3]ставка!W29</f>
        <v>2076.6902790539998</v>
      </c>
      <c r="X622" s="108">
        <f>(([3]ставка!X29/1000*'[3]составляющая '!$B$58*'[3]составляющая '!$C$58)+'[3]составляющая '!$D$58+'[3]составляющая '!$E$58)*1000+[3]ставка!X29</f>
        <v>2020.7529780589998</v>
      </c>
      <c r="Y622" s="108">
        <f>(([3]ставка!Y29/1000*'[3]составляющая '!$B$58*'[3]составляющая '!$C$58)+'[3]составляющая '!$D$58+'[3]составляющая '!$E$58)*1000+[3]ставка!Y29</f>
        <v>1847.3530009199999</v>
      </c>
    </row>
    <row r="623" spans="1:25" s="71" customFormat="1" ht="15.75" outlineLevel="2" x14ac:dyDescent="0.25">
      <c r="A623" s="125">
        <v>26</v>
      </c>
      <c r="B623" s="108">
        <f>(([3]ставка!B30/1000*'[3]составляющая '!$B$58*'[3]составляющая '!$C$58)+'[3]составляющая '!$D$58+'[3]составляющая '!$E$58)*1000+[3]ставка!B30</f>
        <v>1964.216146841</v>
      </c>
      <c r="C623" s="108">
        <f>(([3]ставка!C30/1000*'[3]составляющая '!$B$58*'[3]составляющая '!$C$58)+'[3]составляющая '!$D$58+'[3]составляющая '!$E$58)*1000+[3]ставка!C30</f>
        <v>1616.1153250980001</v>
      </c>
      <c r="D623" s="108">
        <f>(([3]ставка!D30/1000*'[3]составляющая '!$B$58*'[3]составляющая '!$C$58)+'[3]составляющая '!$D$58+'[3]составляющая '!$E$58)*1000+[3]ставка!D30</f>
        <v>1552.271012294</v>
      </c>
      <c r="E623" s="108">
        <f>(([3]ставка!E30/1000*'[3]составляющая '!$B$58*'[3]составляющая '!$C$58)+'[3]составляющая '!$D$58+'[3]составляющая '!$E$58)*1000+[3]ставка!E30</f>
        <v>1533.979684547</v>
      </c>
      <c r="F623" s="108">
        <f>(([3]ставка!F30/1000*'[3]составляющая '!$B$58*'[3]составляющая '!$C$58)+'[3]составляющая '!$D$58+'[3]составляющая '!$E$58)*1000+[3]ставка!F30</f>
        <v>1543.492984878</v>
      </c>
      <c r="G623" s="108">
        <f>(([3]ставка!G30/1000*'[3]составляющая '!$B$58*'[3]составляющая '!$C$58)+'[3]составляющая '!$D$58+'[3]составляющая '!$E$58)*1000+[3]ставка!G30</f>
        <v>1560.7096829799998</v>
      </c>
      <c r="H623" s="108">
        <f>(([3]ставка!H30/1000*'[3]составляющая '!$B$58*'[3]составляющая '!$C$58)+'[3]составляющая '!$D$58+'[3]составляющая '!$E$58)*1000+[3]ставка!H30</f>
        <v>1686.6449654829999</v>
      </c>
      <c r="I623" s="108">
        <f>(([3]ставка!I30/1000*'[3]составляющая '!$B$58*'[3]составляющая '!$C$58)+'[3]составляющая '!$D$58+'[3]составляющая '!$E$58)*1000+[3]ставка!I30</f>
        <v>1830.5548427849999</v>
      </c>
      <c r="J623" s="108">
        <f>(([3]ставка!J30/1000*'[3]составляющая '!$B$58*'[3]составляющая '!$C$58)+'[3]составляющая '!$D$58+'[3]составляющая '!$E$58)*1000+[3]ставка!J30</f>
        <v>1993.6836228959999</v>
      </c>
      <c r="K623" s="108">
        <f>(([3]ставка!K30/1000*'[3]составляющая '!$B$58*'[3]составляющая '!$C$58)+'[3]составляющая '!$D$58+'[3]составляющая '!$E$58)*1000+[3]ставка!K30</f>
        <v>2082.006867824</v>
      </c>
      <c r="L623" s="108">
        <f>(([3]ставка!L30/1000*'[3]составляющая '!$B$58*'[3]составляющая '!$C$58)+'[3]составляющая '!$D$58+'[3]составляющая '!$E$58)*1000+[3]ставка!L30</f>
        <v>2101.780053292</v>
      </c>
      <c r="M623" s="108">
        <f>(([3]ставка!M30/1000*'[3]составляющая '!$B$58*'[3]составляющая '!$C$58)+'[3]составляющая '!$D$58+'[3]составляющая '!$E$58)*1000+[3]ставка!M30</f>
        <v>2080.7286241410002</v>
      </c>
      <c r="N623" s="108">
        <f>(([3]ставка!N30/1000*'[3]составляющая '!$B$58*'[3]составляющая '!$C$58)+'[3]составляющая '!$D$58+'[3]составляющая '!$E$58)*1000+[3]ставка!N30</f>
        <v>2069.6429709610002</v>
      </c>
      <c r="O623" s="108">
        <f>(([3]ставка!O30/1000*'[3]составляющая '!$B$58*'[3]составляющая '!$C$58)+'[3]составляющая '!$D$58+'[3]составляющая '!$E$58)*1000+[3]ставка!O30</f>
        <v>2070.2538130749999</v>
      </c>
      <c r="P623" s="108">
        <f>(([3]ставка!P30/1000*'[3]составляющая '!$B$58*'[3]составляющая '!$C$58)+'[3]составляющая '!$D$58+'[3]составляющая '!$E$58)*1000+[3]ставка!P30</f>
        <v>2073.0365382609998</v>
      </c>
      <c r="Q623" s="108">
        <f>(([3]ставка!Q30/1000*'[3]составляющая '!$B$58*'[3]составляющая '!$C$58)+'[3]составляющая '!$D$58+'[3]составляющая '!$E$58)*1000+[3]ставка!Q30</f>
        <v>2063.4214309110002</v>
      </c>
      <c r="R623" s="108">
        <f>(([3]ставка!R30/1000*'[3]составляющая '!$B$58*'[3]составляющая '!$C$58)+'[3]составляющая '!$D$58+'[3]составляющая '!$E$58)*1000+[3]ставка!R30</f>
        <v>2038.478711256</v>
      </c>
      <c r="S623" s="108">
        <f>(([3]ставка!S30/1000*'[3]составляющая '!$B$58*'[3]составляющая '!$C$58)+'[3]составляющая '!$D$58+'[3]составляющая '!$E$58)*1000+[3]ставка!S30</f>
        <v>2024.3954069609999</v>
      </c>
      <c r="T623" s="108">
        <f>(([3]ставка!T30/1000*'[3]составляющая '!$B$58*'[3]составляющая '!$C$58)+'[3]составляющая '!$D$58+'[3]составляющая '!$E$58)*1000+[3]ставка!T30</f>
        <v>2030.0061048970001</v>
      </c>
      <c r="U623" s="108">
        <f>(([3]ставка!U30/1000*'[3]составляющая '!$B$58*'[3]составляющая '!$C$58)+'[3]составляющая '!$D$58+'[3]составляющая '!$E$58)*1000+[3]ставка!U30</f>
        <v>2060.1409825209998</v>
      </c>
      <c r="V623" s="108">
        <f>(([3]ставка!V30/1000*'[3]составляющая '!$B$58*'[3]составляющая '!$C$58)+'[3]составляющая '!$D$58+'[3]составляющая '!$E$58)*1000+[3]ставка!V30</f>
        <v>2091.2373708799996</v>
      </c>
      <c r="W623" s="108">
        <f>(([3]ставка!W30/1000*'[3]составляющая '!$B$58*'[3]составляющая '!$C$58)+'[3]составляющая '!$D$58+'[3]составляющая '!$E$58)*1000+[3]ставка!W30</f>
        <v>2083.9072655119999</v>
      </c>
      <c r="X623" s="108">
        <f>(([3]ставка!X30/1000*'[3]составляющая '!$B$58*'[3]составляющая '!$C$58)+'[3]составляющая '!$D$58+'[3]составляющая '!$E$58)*1000+[3]ставка!X30</f>
        <v>2063.3083120009996</v>
      </c>
      <c r="Y623" s="108">
        <f>(([3]ставка!Y30/1000*'[3]составляющая '!$B$58*'[3]составляющая '!$C$58)+'[3]составляющая '!$D$58+'[3]составляющая '!$E$58)*1000+[3]ставка!Y30</f>
        <v>2007.7443034090002</v>
      </c>
    </row>
    <row r="624" spans="1:25" s="71" customFormat="1" ht="15.75" outlineLevel="2" x14ac:dyDescent="0.25">
      <c r="A624" s="125">
        <v>27</v>
      </c>
      <c r="B624" s="108">
        <f>(([3]ставка!B31/1000*'[3]составляющая '!$B$58*'[3]составляющая '!$C$58)+'[3]составляющая '!$D$58+'[3]составляющая '!$E$58)*1000+[3]ставка!B31</f>
        <v>1617.0542120509999</v>
      </c>
      <c r="C624" s="108">
        <f>(([3]ставка!C31/1000*'[3]составляющая '!$B$58*'[3]составляющая '!$C$58)+'[3]составляющая '!$D$58+'[3]составляющая '!$E$58)*1000+[3]ставка!C31</f>
        <v>1570.958256226</v>
      </c>
      <c r="D624" s="108">
        <f>(([3]ставка!D31/1000*'[3]составляющая '!$B$58*'[3]составляющая '!$C$58)+'[3]составляющая '!$D$58+'[3]составляющая '!$E$58)*1000+[3]ставка!D31</f>
        <v>1531.2874544890001</v>
      </c>
      <c r="E624" s="108">
        <f>(([3]ставка!E31/1000*'[3]составляющая '!$B$58*'[3]составляющая '!$C$58)+'[3]составляющая '!$D$58+'[3]составляющая '!$E$58)*1000+[3]ставка!E31</f>
        <v>1531.4910685270002</v>
      </c>
      <c r="F624" s="108">
        <f>(([3]ставка!F31/1000*'[3]составляющая '!$B$58*'[3]составляющая '!$C$58)+'[3]составляющая '!$D$58+'[3]составляющая '!$E$58)*1000+[3]ставка!F31</f>
        <v>1532.0227274040001</v>
      </c>
      <c r="G624" s="108">
        <f>(([3]ставка!G31/1000*'[3]составляющая '!$B$58*'[3]составляющая '!$C$58)+'[3]составляющая '!$D$58+'[3]составляющая '!$E$58)*1000+[3]ставка!G31</f>
        <v>1541.2306066780002</v>
      </c>
      <c r="H624" s="108">
        <f>(([3]ставка!H31/1000*'[3]составляющая '!$B$58*'[3]составляющая '!$C$58)+'[3]составляющая '!$D$58+'[3]составляющая '!$E$58)*1000+[3]ставка!H31</f>
        <v>1586.874086863</v>
      </c>
      <c r="I624" s="108">
        <f>(([3]ставка!I31/1000*'[3]составляющая '!$B$58*'[3]составляющая '!$C$58)+'[3]составляющая '!$D$58+'[3]составляющая '!$E$58)*1000+[3]ставка!I31</f>
        <v>1734.8336211430001</v>
      </c>
      <c r="J624" s="108">
        <f>(([3]ставка!J31/1000*'[3]составляющая '!$B$58*'[3]составляющая '!$C$58)+'[3]составляющая '!$D$58+'[3]составляющая '!$E$58)*1000+[3]ставка!J31</f>
        <v>1896.8990835</v>
      </c>
      <c r="K624" s="108">
        <f>(([3]ставка!K31/1000*'[3]составляющая '!$B$58*'[3]составляющая '!$C$58)+'[3]составляющая '!$D$58+'[3]составляющая '!$E$58)*1000+[3]ставка!K31</f>
        <v>2051.3403313230001</v>
      </c>
      <c r="L624" s="108">
        <f>(([3]ставка!L31/1000*'[3]составляющая '!$B$58*'[3]составляющая '!$C$58)+'[3]составляющая '!$D$58+'[3]составляющая '!$E$58)*1000+[3]ставка!L31</f>
        <v>2083.0814974689997</v>
      </c>
      <c r="M624" s="108">
        <f>(([3]ставка!M31/1000*'[3]составляющая '!$B$58*'[3]составляющая '!$C$58)+'[3]составляющая '!$D$58+'[3]составляющая '!$E$58)*1000+[3]ставка!M31</f>
        <v>2062.7879650149998</v>
      </c>
      <c r="N624" s="108">
        <f>(([3]ставка!N31/1000*'[3]составляющая '!$B$58*'[3]составляющая '!$C$58)+'[3]составляющая '!$D$58+'[3]составляющая '!$E$58)*1000+[3]ставка!N31</f>
        <v>2048.6481012650002</v>
      </c>
      <c r="O624" s="108">
        <f>(([3]ставка!O31/1000*'[3]составляющая '!$B$58*'[3]составляющая '!$C$58)+'[3]составляющая '!$D$58+'[3]составляющая '!$E$58)*1000+[3]ставка!O31</f>
        <v>2046.5101538660001</v>
      </c>
      <c r="P624" s="108">
        <f>(([3]ставка!P31/1000*'[3]составляющая '!$B$58*'[3]составляющая '!$C$58)+'[3]составляющая '!$D$58+'[3]составляющая '!$E$58)*1000+[3]ставка!P31</f>
        <v>2052.0416685650002</v>
      </c>
      <c r="Q624" s="108">
        <f>(([3]ставка!Q31/1000*'[3]составляющая '!$B$58*'[3]составляющая '!$C$58)+'[3]составляющая '!$D$58+'[3]составляющая '!$E$58)*1000+[3]ставка!Q31</f>
        <v>2034.2028164580001</v>
      </c>
      <c r="R624" s="108">
        <f>(([3]ставка!R31/1000*'[3]составляющая '!$B$58*'[3]составляющая '!$C$58)+'[3]составляющая '!$D$58+'[3]составляющая '!$E$58)*1000+[3]ставка!R31</f>
        <v>1986.6250029119999</v>
      </c>
      <c r="S624" s="108">
        <f>(([3]ставка!S31/1000*'[3]составляющая '!$B$58*'[3]составляющая '!$C$58)+'[3]составляющая '!$D$58+'[3]составляющая '!$E$58)*1000+[3]ставка!S31</f>
        <v>1893.2566545979998</v>
      </c>
      <c r="T624" s="108">
        <f>(([3]ставка!T31/1000*'[3]составляющая '!$B$58*'[3]составляющая '!$C$58)+'[3]составляющая '!$D$58+'[3]составляющая '!$E$58)*1000+[3]ставка!T31</f>
        <v>1844.988815701</v>
      </c>
      <c r="U624" s="108">
        <f>(([3]ставка!U31/1000*'[3]составляющая '!$B$58*'[3]составляющая '!$C$58)+'[3]составляющая '!$D$58+'[3]составляющая '!$E$58)*1000+[3]ставка!U31</f>
        <v>1893.448956745</v>
      </c>
      <c r="V624" s="108">
        <f>(([3]ставка!V31/1000*'[3]составляющая '!$B$58*'[3]составляющая '!$C$58)+'[3]составляющая '!$D$58+'[3]составляющая '!$E$58)*1000+[3]ставка!V31</f>
        <v>2051.4195145599997</v>
      </c>
      <c r="W624" s="108">
        <f>(([3]ставка!W31/1000*'[3]составляющая '!$B$58*'[3]составляющая '!$C$58)+'[3]составляющая '!$D$58+'[3]составляющая '!$E$58)*1000+[3]ставка!W31</f>
        <v>2055.1411266989999</v>
      </c>
      <c r="X624" s="108">
        <f>(([3]ставка!X31/1000*'[3]составляющая '!$B$58*'[3]составляющая '!$C$58)+'[3]составляющая '!$D$58+'[3]составляющая '!$E$58)*1000+[3]ставка!X31</f>
        <v>2029.180336854</v>
      </c>
      <c r="Y624" s="108">
        <f>(([3]ставка!Y31/1000*'[3]составляющая '!$B$58*'[3]составляющая '!$C$58)+'[3]составляющая '!$D$58+'[3]составляющая '!$E$58)*1000+[3]ставка!Y31</f>
        <v>1825.3853085979999</v>
      </c>
    </row>
    <row r="625" spans="1:25" s="71" customFormat="1" ht="15.75" outlineLevel="2" x14ac:dyDescent="0.25">
      <c r="A625" s="125">
        <v>28</v>
      </c>
      <c r="B625" s="108">
        <f>(([3]ставка!B32/1000*'[3]составляющая '!$B$58*'[3]составляющая '!$C$58)+'[3]составляющая '!$D$58+'[3]составляющая '!$E$58)*1000+[3]ставка!B32</f>
        <v>1692.3574704379998</v>
      </c>
      <c r="C625" s="108">
        <f>(([3]ставка!C32/1000*'[3]составляющая '!$B$58*'[3]составляющая '!$C$58)+'[3]составляющая '!$D$58+'[3]составляющая '!$E$58)*1000+[3]ставка!C32</f>
        <v>1570.347414112</v>
      </c>
      <c r="D625" s="108">
        <f>(([3]ставка!D32/1000*'[3]составляющая '!$B$58*'[3]составляющая '!$C$58)+'[3]составляющая '!$D$58+'[3]составляющая '!$E$58)*1000+[3]ставка!D32</f>
        <v>1532.4186435890001</v>
      </c>
      <c r="E625" s="108">
        <f>(([3]ставка!E32/1000*'[3]составляющая '!$B$58*'[3]составляющая '!$C$58)+'[3]составляющая '!$D$58+'[3]составляющая '!$E$58)*1000+[3]ставка!E32</f>
        <v>1525.07722633</v>
      </c>
      <c r="F625" s="108">
        <f>(([3]ставка!F32/1000*'[3]составляющая '!$B$58*'[3]составляющая '!$C$58)+'[3]составляющая '!$D$58+'[3]составляющая '!$E$58)*1000+[3]ставка!F32</f>
        <v>1531.0951523419999</v>
      </c>
      <c r="G625" s="108">
        <f>(([3]ставка!G32/1000*'[3]составляющая '!$B$58*'[3]составляющая '!$C$58)+'[3]составляющая '!$D$58+'[3]составляющая '!$E$58)*1000+[3]ставка!G32</f>
        <v>1518.1995966019999</v>
      </c>
      <c r="H625" s="108">
        <f>(([3]ставка!H32/1000*'[3]составляющая '!$B$58*'[3]составляющая '!$C$58)+'[3]составляющая '!$D$58+'[3]составляющая '!$E$58)*1000+[3]ставка!H32</f>
        <v>1649.2478538370001</v>
      </c>
      <c r="I625" s="108">
        <f>(([3]ставка!I32/1000*'[3]составляющая '!$B$58*'[3]составляющая '!$C$58)+'[3]составляющая '!$D$58+'[3]составляющая '!$E$58)*1000+[3]ставка!I32</f>
        <v>1811.4716826680001</v>
      </c>
      <c r="J625" s="108">
        <f>(([3]ставка!J32/1000*'[3]составляющая '!$B$58*'[3]составляющая '!$C$58)+'[3]составляющая '!$D$58+'[3]составляющая '!$E$58)*1000+[3]ставка!J32</f>
        <v>1867.9745782130001</v>
      </c>
      <c r="K625" s="108">
        <f>(([3]ставка!K32/1000*'[3]составляющая '!$B$58*'[3]составляющая '!$C$58)+'[3]составляющая '!$D$58+'[3]составляющая '!$E$58)*1000+[3]ставка!K32</f>
        <v>2042.5057444519998</v>
      </c>
      <c r="L625" s="108">
        <f>(([3]ставка!L32/1000*'[3]составляющая '!$B$58*'[3]составляющая '!$C$58)+'[3]составляющая '!$D$58+'[3]составляющая '!$E$58)*1000+[3]ставка!L32</f>
        <v>2087.0519712099999</v>
      </c>
      <c r="M625" s="108">
        <f>(([3]ставка!M32/1000*'[3]составляющая '!$B$58*'[3]составляющая '!$C$58)+'[3]составляющая '!$D$58+'[3]составляющая '!$E$58)*1000+[3]ставка!M32</f>
        <v>2005.0520733509998</v>
      </c>
      <c r="N625" s="108">
        <f>(([3]ставка!N32/1000*'[3]составляющая '!$B$58*'[3]составляющая '!$C$58)+'[3]составляющая '!$D$58+'[3]составляющая '!$E$58)*1000+[3]ставка!N32</f>
        <v>2004.2602409810002</v>
      </c>
      <c r="O625" s="108">
        <f>(([3]ставка!O32/1000*'[3]составляющая '!$B$58*'[3]составляющая '!$C$58)+'[3]составляющая '!$D$58+'[3]составляющая '!$E$58)*1000+[3]ставка!O32</f>
        <v>2003.8756366869998</v>
      </c>
      <c r="P625" s="108">
        <f>(([3]ставка!P32/1000*'[3]составляющая '!$B$58*'[3]составляющая '!$C$58)+'[3]составляющая '!$D$58+'[3]составляющая '!$E$58)*1000+[3]ставка!P32</f>
        <v>2003.7172702130001</v>
      </c>
      <c r="Q625" s="108">
        <f>(([3]ставка!Q32/1000*'[3]составляющая '!$B$58*'[3]составляющая '!$C$58)+'[3]составляющая '!$D$58+'[3]составляющая '!$E$58)*1000+[3]ставка!Q32</f>
        <v>1998.9549641020001</v>
      </c>
      <c r="R625" s="108">
        <f>(([3]ставка!R32/1000*'[3]составляющая '!$B$58*'[3]составляющая '!$C$58)+'[3]составляющая '!$D$58+'[3]составляющая '!$E$58)*1000+[3]ставка!R32</f>
        <v>1941.6941718599999</v>
      </c>
      <c r="S625" s="108">
        <f>(([3]ставка!S32/1000*'[3]составляющая '!$B$58*'[3]составляющая '!$C$58)+'[3]составляющая '!$D$58+'[3]составляющая '!$E$58)*1000+[3]ставка!S32</f>
        <v>1852.8279561639999</v>
      </c>
      <c r="T625" s="108">
        <f>(([3]ставка!T32/1000*'[3]составляющая '!$B$58*'[3]составляющая '!$C$58)+'[3]составляющая '!$D$58+'[3]составляющая '!$E$58)*1000+[3]ставка!T32</f>
        <v>1854.8414727619997</v>
      </c>
      <c r="U625" s="108">
        <f>(([3]ставка!U32/1000*'[3]составляющая '!$B$58*'[3]составляющая '!$C$58)+'[3]составляющая '!$D$58+'[3]составляющая '!$E$58)*1000+[3]ставка!U32</f>
        <v>1873.9020090970002</v>
      </c>
      <c r="V625" s="108">
        <f>(([3]ставка!V32/1000*'[3]составляющая '!$B$58*'[3]составляющая '!$C$58)+'[3]составляющая '!$D$58+'[3]составляющая '!$E$58)*1000+[3]ставка!V32</f>
        <v>2024.9270658380001</v>
      </c>
      <c r="W625" s="108">
        <f>(([3]ставка!W32/1000*'[3]составляющая '!$B$58*'[3]составляющая '!$C$58)+'[3]составляющая '!$D$58+'[3]составляющая '!$E$58)*1000+[3]ставка!W32</f>
        <v>2035.5828671599998</v>
      </c>
      <c r="X625" s="108">
        <f>(([3]ставка!X32/1000*'[3]составляющая '!$B$58*'[3]составляющая '!$C$58)+'[3]составляющая '!$D$58+'[3]составляющая '!$E$58)*1000+[3]ставка!X32</f>
        <v>2014.9047304119999</v>
      </c>
      <c r="Y625" s="108">
        <f>(([3]ставка!Y32/1000*'[3]составляющая '!$B$58*'[3]составляющая '!$C$58)+'[3]составляющая '!$D$58+'[3]составляющая '!$E$58)*1000+[3]ставка!Y32</f>
        <v>1831.5842248660001</v>
      </c>
    </row>
    <row r="626" spans="1:25" s="71" customFormat="1" ht="15.75" outlineLevel="2" x14ac:dyDescent="0.25">
      <c r="A626" s="125">
        <v>29</v>
      </c>
      <c r="B626" s="108">
        <f>(([3]ставка!B33/1000*'[3]составляющая '!$B$58*'[3]составляющая '!$C$58)+'[3]составляющая '!$D$58+'[3]составляющая '!$E$58)*1000+[3]ставка!B33</f>
        <v>1668.73824203</v>
      </c>
      <c r="C626" s="108">
        <f>(([3]ставка!C33/1000*'[3]составляющая '!$B$58*'[3]составляющая '!$C$58)+'[3]составляющая '!$D$58+'[3]составляющая '!$E$58)*1000+[3]ставка!C33</f>
        <v>1590.1432233620001</v>
      </c>
      <c r="D626" s="108">
        <f>(([3]ставка!D33/1000*'[3]составляющая '!$B$58*'[3]составляющая '!$C$58)+'[3]составляющая '!$D$58+'[3]составляющая '!$E$58)*1000+[3]ставка!D33</f>
        <v>1528.8893335969999</v>
      </c>
      <c r="E626" s="108">
        <f>(([3]ставка!E33/1000*'[3]составляющая '!$B$58*'[3]составляющая '!$C$58)+'[3]составляющая '!$D$58+'[3]составляющая '!$E$58)*1000+[3]ставка!E33</f>
        <v>1529.194754654</v>
      </c>
      <c r="F626" s="108">
        <f>(([3]ставка!F33/1000*'[3]составляющая '!$B$58*'[3]составляющая '!$C$58)+'[3]составляющая '!$D$58+'[3]составляющая '!$E$58)*1000+[3]ставка!F33</f>
        <v>1528.1653725729998</v>
      </c>
      <c r="G626" s="108">
        <f>(([3]ставка!G33/1000*'[3]составляющая '!$B$58*'[3]составляющая '!$C$58)+'[3]составляющая '!$D$58+'[3]составляющая '!$E$58)*1000+[3]ставка!G33</f>
        <v>1538.4026339279999</v>
      </c>
      <c r="H626" s="108">
        <f>(([3]ставка!H33/1000*'[3]составляющая '!$B$58*'[3]составляющая '!$C$58)+'[3]составляющая '!$D$58+'[3]составляющая '!$E$58)*1000+[3]ставка!H33</f>
        <v>1645.7524795180002</v>
      </c>
      <c r="I626" s="108">
        <f>(([3]ставка!I33/1000*'[3]составляющая '!$B$58*'[3]составляющая '!$C$58)+'[3]составляющая '!$D$58+'[3]составляющая '!$E$58)*1000+[3]ставка!I33</f>
        <v>1850.429835272</v>
      </c>
      <c r="J626" s="108">
        <f>(([3]ставка!J33/1000*'[3]составляющая '!$B$58*'[3]составляющая '!$C$58)+'[3]составляющая '!$D$58+'[3]составляющая '!$E$58)*1000+[3]ставка!J33</f>
        <v>1942.2145188459999</v>
      </c>
      <c r="K626" s="108">
        <f>(([3]ставка!K33/1000*'[3]составляющая '!$B$58*'[3]составляющая '!$C$58)+'[3]составляющая '!$D$58+'[3]составляющая '!$E$58)*1000+[3]ставка!K33</f>
        <v>2054.2587992009999</v>
      </c>
      <c r="L626" s="108">
        <f>(([3]ставка!L33/1000*'[3]составляющая '!$B$58*'[3]составляющая '!$C$58)+'[3]составляющая '!$D$58+'[3]составляющая '!$E$58)*1000+[3]ставка!L33</f>
        <v>2056.136573107</v>
      </c>
      <c r="M626" s="108">
        <f>(([3]ставка!M33/1000*'[3]составляющая '!$B$58*'[3]составляющая '!$C$58)+'[3]составляющая '!$D$58+'[3]составляющая '!$E$58)*1000+[3]ставка!M33</f>
        <v>2060.797072199</v>
      </c>
      <c r="N626" s="108">
        <f>(([3]ставка!N33/1000*'[3]составляющая '!$B$58*'[3]составляющая '!$C$58)+'[3]составляющая '!$D$58+'[3]составляющая '!$E$58)*1000+[3]ставка!N33</f>
        <v>2053.1389219919997</v>
      </c>
      <c r="O626" s="108">
        <f>(([3]ставка!O33/1000*'[3]составляющая '!$B$58*'[3]составляющая '!$C$58)+'[3]составляющая '!$D$58+'[3]составляющая '!$E$58)*1000+[3]ставка!O33</f>
        <v>2047.1436197620001</v>
      </c>
      <c r="P626" s="108">
        <f>(([3]ставка!P33/1000*'[3]составляющая '!$B$58*'[3]составляющая '!$C$58)+'[3]составляющая '!$D$58+'[3]составляющая '!$E$58)*1000+[3]ставка!P33</f>
        <v>2005.5497965549998</v>
      </c>
      <c r="Q626" s="108">
        <f>(([3]ставка!Q33/1000*'[3]составляющая '!$B$58*'[3]составляющая '!$C$58)+'[3]составляющая '!$D$58+'[3]составляющая '!$E$58)*1000+[3]ставка!Q33</f>
        <v>2003.8417010139999</v>
      </c>
      <c r="R626" s="108">
        <f>(([3]ставка!R33/1000*'[3]составляющая '!$B$58*'[3]составляющая '!$C$58)+'[3]составляющая '!$D$58+'[3]составляющая '!$E$58)*1000+[3]ставка!R33</f>
        <v>2000.8666736810001</v>
      </c>
      <c r="S626" s="108">
        <f>(([3]ставка!S33/1000*'[3]составляющая '!$B$58*'[3]составляющая '!$C$58)+'[3]составляющая '!$D$58+'[3]составляющая '!$E$58)*1000+[3]ставка!S33</f>
        <v>1999.260385159</v>
      </c>
      <c r="T626" s="108">
        <f>(([3]ставка!T33/1000*'[3]составляющая '!$B$58*'[3]составляющая '!$C$58)+'[3]составляющая '!$D$58+'[3]составляющая '!$E$58)*1000+[3]ставка!T33</f>
        <v>2000.8101142259998</v>
      </c>
      <c r="U626" s="108">
        <f>(([3]ставка!U33/1000*'[3]составляющая '!$B$58*'[3]составляющая '!$C$58)+'[3]составляющая '!$D$58+'[3]составляющая '!$E$58)*1000+[3]ставка!U33</f>
        <v>2003.389225374</v>
      </c>
      <c r="V626" s="108">
        <f>(([3]ставка!V33/1000*'[3]составляющая '!$B$58*'[3]составляющая '!$C$58)+'[3]составляющая '!$D$58+'[3]составляющая '!$E$58)*1000+[3]ставка!V33</f>
        <v>2042.1211401580001</v>
      </c>
      <c r="W626" s="108">
        <f>(([3]ставка!W33/1000*'[3]составляющая '!$B$58*'[3]составляющая '!$C$58)+'[3]составляющая '!$D$58+'[3]составляющая '!$E$58)*1000+[3]ставка!W33</f>
        <v>2045.005672363</v>
      </c>
      <c r="X626" s="108">
        <f>(([3]ставка!X33/1000*'[3]составляющая '!$B$58*'[3]составляющая '!$C$58)+'[3]составляющая '!$D$58+'[3]составляющая '!$E$58)*1000+[3]ставка!X33</f>
        <v>2008.2080909400001</v>
      </c>
      <c r="Y626" s="108">
        <f>(([3]ставка!Y33/1000*'[3]составляющая '!$B$58*'[3]составляющая '!$C$58)+'[3]составляющая '!$D$58+'[3]составляющая '!$E$58)*1000+[3]ставка!Y33</f>
        <v>1981.7156422180001</v>
      </c>
    </row>
    <row r="627" spans="1:25" s="71" customFormat="1" ht="15.75" outlineLevel="2" x14ac:dyDescent="0.25">
      <c r="A627" s="125">
        <v>30</v>
      </c>
      <c r="B627" s="108">
        <f>(([3]ставка!B34/1000*'[3]составляющая '!$B$58*'[3]составляющая '!$C$58)+'[3]составляющая '!$D$58+'[3]составляющая '!$E$58)*1000+[3]ставка!B34</f>
        <v>1850.950182258</v>
      </c>
      <c r="C627" s="108">
        <f>(([3]ставка!C34/1000*'[3]составляющая '!$B$58*'[3]составляющая '!$C$58)+'[3]составляющая '!$D$58+'[3]составляющая '!$E$58)*1000+[3]ставка!C34</f>
        <v>1747.3785082619997</v>
      </c>
      <c r="D627" s="108">
        <f>(([3]ставка!D34/1000*'[3]составляющая '!$B$58*'[3]составляющая '!$C$58)+'[3]составляющая '!$D$58+'[3]составляющая '!$E$58)*1000+[3]ставка!D34</f>
        <v>1630.5832336869998</v>
      </c>
      <c r="E627" s="108">
        <f>(([3]ставка!E34/1000*'[3]составляющая '!$B$58*'[3]составляющая '!$C$58)+'[3]составляющая '!$D$58+'[3]составляющая '!$E$58)*1000+[3]ставка!E34</f>
        <v>1708.7144648240001</v>
      </c>
      <c r="F627" s="108">
        <f>(([3]ставка!F34/1000*'[3]составляющая '!$B$58*'[3]составляющая '!$C$58)+'[3]составляющая '!$D$58+'[3]составляющая '!$E$58)*1000+[3]ставка!F34</f>
        <v>1715.7278372439998</v>
      </c>
      <c r="G627" s="108">
        <f>(([3]ставка!G34/1000*'[3]составляющая '!$B$58*'[3]составляющая '!$C$58)+'[3]составляющая '!$D$58+'[3]составляющая '!$E$58)*1000+[3]ставка!G34</f>
        <v>1662.4488306339999</v>
      </c>
      <c r="H627" s="108">
        <f>(([3]ставка!H34/1000*'[3]составляющая '!$B$58*'[3]составляющая '!$C$58)+'[3]составляющая '!$D$58+'[3]составляющая '!$E$58)*1000+[3]ставка!H34</f>
        <v>1706.282408259</v>
      </c>
      <c r="I627" s="108">
        <f>(([3]ставка!I34/1000*'[3]составляющая '!$B$58*'[3]составляющая '!$C$58)+'[3]составляющая '!$D$58+'[3]составляющая '!$E$58)*1000+[3]ставка!I34</f>
        <v>1877.2729526150001</v>
      </c>
      <c r="J627" s="108">
        <f>(([3]ставка!J34/1000*'[3]составляющая '!$B$58*'[3]составляющая '!$C$58)+'[3]составляющая '!$D$58+'[3]составляющая '!$E$58)*1000+[3]ставка!J34</f>
        <v>1909.5910252020001</v>
      </c>
      <c r="K627" s="108">
        <f>(([3]ставка!K34/1000*'[3]составляющая '!$B$58*'[3]составляющая '!$C$58)+'[3]составляющая '!$D$58+'[3]составляющая '!$E$58)*1000+[3]ставка!K34</f>
        <v>1998.231003078</v>
      </c>
      <c r="L627" s="108">
        <f>(([3]ставка!L34/1000*'[3]составляющая '!$B$58*'[3]составляющая '!$C$58)+'[3]составляющая '!$D$58+'[3]составляющая '!$E$58)*1000+[3]ставка!L34</f>
        <v>2034.8928418089999</v>
      </c>
      <c r="M627" s="108">
        <f>(([3]ставка!M34/1000*'[3]составляющая '!$B$58*'[3]составляющая '!$C$58)+'[3]составляющая '!$D$58+'[3]составляющая '!$E$58)*1000+[3]ставка!M34</f>
        <v>2036.5556897860001</v>
      </c>
      <c r="N627" s="108">
        <f>(([3]ставка!N34/1000*'[3]составляющая '!$B$58*'[3]составляющая '!$C$58)+'[3]составляющая '!$D$58+'[3]составляющая '!$E$58)*1000+[3]ставка!N34</f>
        <v>2035.0285845009998</v>
      </c>
      <c r="O627" s="108">
        <f>(([3]ставка!O34/1000*'[3]составляющая '!$B$58*'[3]составляющая '!$C$58)+'[3]составляющая '!$D$58+'[3]составляющая '!$E$58)*1000+[3]ставка!O34</f>
        <v>2034.6439802069999</v>
      </c>
      <c r="P627" s="108">
        <f>(([3]ставка!P34/1000*'[3]составляющая '!$B$58*'[3]составляющая '!$C$58)+'[3]составляющая '!$D$58+'[3]составляющая '!$E$58)*1000+[3]ставка!P34</f>
        <v>2034.383806714</v>
      </c>
      <c r="Q627" s="108">
        <f>(([3]ставка!Q34/1000*'[3]составляющая '!$B$58*'[3]составляющая '!$C$58)+'[3]составляющая '!$D$58+'[3]составляющая '!$E$58)*1000+[3]ставка!Q34</f>
        <v>2033.3883603060001</v>
      </c>
      <c r="R627" s="108">
        <f>(([3]ставка!R34/1000*'[3]составляющая '!$B$58*'[3]составляющая '!$C$58)+'[3]составляющая '!$D$58+'[3]составляющая '!$E$58)*1000+[3]ставка!R34</f>
        <v>2033.3091770689998</v>
      </c>
      <c r="S627" s="108">
        <f>(([3]ставка!S34/1000*'[3]составляющая '!$B$58*'[3]составляющая '!$C$58)+'[3]составляющая '!$D$58+'[3]составляющая '!$E$58)*1000+[3]ставка!S34</f>
        <v>2034.7457872259997</v>
      </c>
      <c r="T627" s="108">
        <f>(([3]ставка!T34/1000*'[3]составляющая '!$B$58*'[3]составляющая '!$C$58)+'[3]составляющая '!$D$58+'[3]составляющая '!$E$58)*1000+[3]ставка!T34</f>
        <v>2036.14846171</v>
      </c>
      <c r="U627" s="108">
        <f>(([3]ставка!U34/1000*'[3]составляющая '!$B$58*'[3]составляющая '!$C$58)+'[3]составляющая '!$D$58+'[3]составляющая '!$E$58)*1000+[3]ставка!U34</f>
        <v>2035.8317287619998</v>
      </c>
      <c r="V627" s="108">
        <f>(([3]ставка!V34/1000*'[3]составляющая '!$B$58*'[3]составляющая '!$C$58)+'[3]составляющая '!$D$58+'[3]составляющая '!$E$58)*1000+[3]ставка!V34</f>
        <v>2037.743438341</v>
      </c>
      <c r="W627" s="108">
        <f>(([3]ставка!W34/1000*'[3]составляющая '!$B$58*'[3]составляющая '!$C$58)+'[3]составляющая '!$D$58+'[3]составляющая '!$E$58)*1000+[3]ставка!W34</f>
        <v>2040.3791089439999</v>
      </c>
      <c r="X627" s="108">
        <f>(([3]ставка!X34/1000*'[3]составляющая '!$B$58*'[3]составляющая '!$C$58)+'[3]составляющая '!$D$58+'[3]составляющая '!$E$58)*1000+[3]ставка!X34</f>
        <v>2034.9607131550001</v>
      </c>
      <c r="Y627" s="108">
        <f>(([3]ставка!Y34/1000*'[3]составляющая '!$B$58*'[3]составляющая '!$C$58)+'[3]составляющая '!$D$58+'[3]составляющая '!$E$58)*1000+[3]ставка!Y34</f>
        <v>2033.3091770689998</v>
      </c>
    </row>
    <row r="628" spans="1:25" s="71" customFormat="1" ht="15.75" x14ac:dyDescent="0.25">
      <c r="A628" s="125">
        <v>31</v>
      </c>
      <c r="B628" s="108">
        <f>(([3]ставка!B35/1000*'[3]составляющая '!$B$58*'[3]составляющая '!$C$58)+'[3]составляющая '!$D$58+'[3]составляющая '!$E$58)*1000+[3]ставка!B35</f>
        <v>1743.3740988479999</v>
      </c>
      <c r="C628" s="108">
        <f>(([3]ставка!C35/1000*'[3]составляющая '!$B$58*'[3]составляющая '!$C$58)+'[3]составляющая '!$D$58+'[3]составляющая '!$E$58)*1000+[3]ставка!C35</f>
        <v>1678.5004039629998</v>
      </c>
      <c r="D628" s="108">
        <f>(([3]ставка!D35/1000*'[3]составляющая '!$B$58*'[3]составляющая '!$C$58)+'[3]составляющая '!$D$58+'[3]составляющая '!$E$58)*1000+[3]ставка!D35</f>
        <v>1620.66270528</v>
      </c>
      <c r="E628" s="108">
        <f>(([3]ставка!E35/1000*'[3]составляющая '!$B$58*'[3]составляющая '!$C$58)+'[3]составляющая '!$D$58+'[3]составляющая '!$E$58)*1000+[3]ставка!E35</f>
        <v>1582.0325975149999</v>
      </c>
      <c r="F628" s="108">
        <f>(([3]ставка!F35/1000*'[3]составляющая '!$B$58*'[3]составляющая '!$C$58)+'[3]составляющая '!$D$58+'[3]составляющая '!$E$58)*1000+[3]ставка!F35</f>
        <v>1574.634620801</v>
      </c>
      <c r="G628" s="108">
        <f>(([3]ставка!G35/1000*'[3]составляющая '!$B$58*'[3]составляющая '!$C$58)+'[3]составляющая '!$D$58+'[3]составляющая '!$E$58)*1000+[3]ставка!G35</f>
        <v>1552.9271019719999</v>
      </c>
      <c r="H628" s="108">
        <f>(([3]ставка!H35/1000*'[3]составляющая '!$B$58*'[3]составляющая '!$C$58)+'[3]составляющая '!$D$58+'[3]составляющая '!$E$58)*1000+[3]ставка!H35</f>
        <v>1623.3096877739999</v>
      </c>
      <c r="I628" s="108">
        <f>(([3]ставка!I35/1000*'[3]составляющая '!$B$58*'[3]составляющая '!$C$58)+'[3]составляющая '!$D$58+'[3]составляющая '!$E$58)*1000+[3]ставка!I35</f>
        <v>1662.9804895110001</v>
      </c>
      <c r="J628" s="108">
        <f>(([3]ставка!J35/1000*'[3]составляющая '!$B$58*'[3]составляющая '!$C$58)+'[3]составляющая '!$D$58+'[3]составляющая '!$E$58)*1000+[3]ставка!J35</f>
        <v>1703.1490144520001</v>
      </c>
      <c r="K628" s="108">
        <f>(([3]ставка!K35/1000*'[3]составляющая '!$B$58*'[3]составляющая '!$C$58)+'[3]составляющая '!$D$58+'[3]составляющая '!$E$58)*1000+[3]ставка!K35</f>
        <v>1842.240026188</v>
      </c>
      <c r="L628" s="108">
        <f>(([3]ставка!L35/1000*'[3]составляющая '!$B$58*'[3]составляющая '!$C$58)+'[3]составляющая '!$D$58+'[3]составляющая '!$E$58)*1000+[3]ставка!L35</f>
        <v>1873.7436426230001</v>
      </c>
      <c r="M628" s="108">
        <f>(([3]ставка!M35/1000*'[3]составляющая '!$B$58*'[3]составляющая '!$C$58)+'[3]составляющая '!$D$58+'[3]составляющая '!$E$58)*1000+[3]ставка!M35</f>
        <v>1982.4056675689999</v>
      </c>
      <c r="N628" s="108">
        <f>(([3]ставка!N35/1000*'[3]составляющая '!$B$58*'[3]составляющая '!$C$58)+'[3]составляющая '!$D$58+'[3]составляющая '!$E$58)*1000+[3]ставка!N35</f>
        <v>1990.097753449</v>
      </c>
      <c r="O628" s="108">
        <f>(([3]ставка!O35/1000*'[3]составляющая '!$B$58*'[3]составляющая '!$C$58)+'[3]составляющая '!$D$58+'[3]составляющая '!$E$58)*1000+[3]ставка!O35</f>
        <v>1990.9687690559999</v>
      </c>
      <c r="P628" s="108">
        <f>(([3]ставка!P35/1000*'[3]составляющая '!$B$58*'[3]составляющая '!$C$58)+'[3]составляющая '!$D$58+'[3]составляющая '!$E$58)*1000+[3]ставка!P35</f>
        <v>1985.5164375939999</v>
      </c>
      <c r="Q628" s="108">
        <f>(([3]ставка!Q35/1000*'[3]составляющая '!$B$58*'[3]составляющая '!$C$58)+'[3]составляющая '!$D$58+'[3]составляющая '!$E$58)*1000+[3]ставка!Q35</f>
        <v>1984.1929463470001</v>
      </c>
      <c r="R628" s="108">
        <f>(([3]ставка!R35/1000*'[3]составляющая '!$B$58*'[3]составляющая '!$C$58)+'[3]составляющая '!$D$58+'[3]составляющая '!$E$58)*1000+[3]ставка!R35</f>
        <v>1983.423737759</v>
      </c>
      <c r="S628" s="108">
        <f>(([3]ставка!S35/1000*'[3]составляющая '!$B$58*'[3]составляющая '!$C$58)+'[3]составляющая '!$D$58+'[3]составляющая '!$E$58)*1000+[3]ставка!S35</f>
        <v>1985.799234869</v>
      </c>
      <c r="T628" s="108">
        <f>(([3]ставка!T35/1000*'[3]составляющая '!$B$58*'[3]составляющая '!$C$58)+'[3]составляющая '!$D$58+'[3]составляющая '!$E$58)*1000+[3]ставка!T35</f>
        <v>1988.2539152159998</v>
      </c>
      <c r="U628" s="108">
        <f>(([3]ставка!U35/1000*'[3]составляющая '!$B$58*'[3]составляющая '!$C$58)+'[3]составляющая '!$D$58+'[3]составляющая '!$E$58)*1000+[3]ставка!U35</f>
        <v>2026.5672900330001</v>
      </c>
      <c r="V628" s="108">
        <f>(([3]ставка!V35/1000*'[3]составляющая '!$B$58*'[3]составляющая '!$C$58)+'[3]составляющая '!$D$58+'[3]составляющая '!$E$58)*1000+[3]ставка!V35</f>
        <v>2031.73682422</v>
      </c>
      <c r="W628" s="108">
        <f>(([3]ставка!W35/1000*'[3]составляющая '!$B$58*'[3]составляющая '!$C$58)+'[3]составляющая '!$D$58+'[3]составляющая '!$E$58)*1000+[3]ставка!W35</f>
        <v>2030.560387556</v>
      </c>
      <c r="X628" s="108">
        <f>(([3]ставка!X35/1000*'[3]составляющая '!$B$58*'[3]составляющая '!$C$58)+'[3]составляющая '!$D$58+'[3]составляющая '!$E$58)*1000+[3]ставка!X35</f>
        <v>2031.0807345419998</v>
      </c>
      <c r="Y628" s="108">
        <f>(([3]ставка!Y35/1000*'[3]составляющая '!$B$58*'[3]составляющая '!$C$58)+'[3]составляющая '!$D$58+'[3]составляющая '!$E$58)*1000+[3]ставка!Y35</f>
        <v>1991.070576075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8">
        <f>(([3]ставка!B5/1000*'[3]составляющая '!$B$59*'[3]составляющая '!$C$59)+'[3]составляющая '!$D$59+'[3]составляющая '!$E$59)*1000+[3]ставка!B5</f>
        <v>1587.930176541</v>
      </c>
      <c r="C632" s="108">
        <f>(([3]ставка!C5/1000*'[3]составляющая '!$B$59*'[3]составляющая '!$C$59)+'[3]составляющая '!$D$59+'[3]составляющая '!$E$59)*1000+[3]ставка!C5</f>
        <v>1521.29182666</v>
      </c>
      <c r="D632" s="108">
        <f>(([3]ставка!D5/1000*'[3]составляющая '!$B$59*'[3]составляющая '!$C$59)+'[3]составляющая '!$D$59+'[3]составляющая '!$E$59)*1000+[3]ставка!D5</f>
        <v>1457.1986522540001</v>
      </c>
      <c r="E632" s="108">
        <f>(([3]ставка!E5/1000*'[3]составляющая '!$B$59*'[3]составляющая '!$C$59)+'[3]составляющая '!$D$59+'[3]составляющая '!$E$59)*1000+[3]ставка!E5</f>
        <v>1443.5112641440001</v>
      </c>
      <c r="F632" s="108">
        <f>(([3]ставка!F5/1000*'[3]составляющая '!$B$59*'[3]составляющая '!$C$59)+'[3]составляющая '!$D$59+'[3]составляющая '!$E$59)*1000+[3]ставка!F5</f>
        <v>1516.586080004</v>
      </c>
      <c r="G632" s="108">
        <f>(([3]ставка!G5/1000*'[3]составляющая '!$B$59*'[3]составляющая '!$C$59)+'[3]составляющая '!$D$59+'[3]составляющая '!$E$59)*1000+[3]ставка!G5</f>
        <v>1587.8962408679999</v>
      </c>
      <c r="H632" s="108">
        <f>(([3]ставка!H5/1000*'[3]составляющая '!$B$59*'[3]составляющая '!$C$59)+'[3]составляющая '!$D$59+'[3]составляющая '!$E$59)*1000+[3]ставка!H5</f>
        <v>1940.159838499</v>
      </c>
      <c r="I632" s="108">
        <f>(([3]ставка!I5/1000*'[3]составляющая '!$B$59*'[3]составляющая '!$C$59)+'[3]составляющая '!$D$59+'[3]составляющая '!$E$59)*1000+[3]ставка!I5</f>
        <v>2019.0150306599999</v>
      </c>
      <c r="J632" s="108">
        <f>(([3]ставка!J5/1000*'[3]составляющая '!$B$59*'[3]составляющая '!$C$59)+'[3]составляющая '!$D$59+'[3]составляющая '!$E$59)*1000+[3]ставка!J5</f>
        <v>2040.2587619579999</v>
      </c>
      <c r="K632" s="108">
        <f>(([3]ставка!K5/1000*'[3]составляющая '!$B$59*'[3]составляющая '!$C$59)+'[3]составляющая '!$D$59+'[3]составляющая '!$E$59)*1000+[3]ставка!K5</f>
        <v>2089.4881115899998</v>
      </c>
      <c r="L632" s="108">
        <f>(([3]ставка!L5/1000*'[3]составляющая '!$B$59*'[3]составляющая '!$C$59)+'[3]составляющая '!$D$59+'[3]составляющая '!$E$59)*1000+[3]ставка!L5</f>
        <v>2111.2748136559999</v>
      </c>
      <c r="M632" s="108">
        <f>(([3]ставка!M5/1000*'[3]составляющая '!$B$59*'[3]составляющая '!$C$59)+'[3]составляющая '!$D$59+'[3]составляющая '!$E$59)*1000+[3]ставка!M5</f>
        <v>2045.6545339650002</v>
      </c>
      <c r="N632" s="108">
        <f>(([3]ставка!N5/1000*'[3]составляющая '!$B$59*'[3]составляющая '!$C$59)+'[3]составляющая '!$D$59+'[3]составляющая '!$E$59)*1000+[3]ставка!N5</f>
        <v>2038.7316566729999</v>
      </c>
      <c r="O632" s="108">
        <f>(([3]ставка!O5/1000*'[3]составляющая '!$B$59*'[3]составляющая '!$C$59)+'[3]составляющая '!$D$59+'[3]составляющая '!$E$59)*1000+[3]ставка!O5</f>
        <v>2034.8856137330001</v>
      </c>
      <c r="P632" s="108">
        <f>(([3]ставка!P5/1000*'[3]составляющая '!$B$59*'[3]составляющая '!$C$59)+'[3]составляющая '!$D$59+'[3]составляющая '!$E$59)*1000+[3]ставка!P5</f>
        <v>2033.4716273580002</v>
      </c>
      <c r="Q632" s="108">
        <f>(([3]ставка!Q5/1000*'[3]составляющая '!$B$59*'[3]составляющая '!$C$59)+'[3]составляющая '!$D$59+'[3]составляющая '!$E$59)*1000+[3]ставка!Q5</f>
        <v>2029.5124655080001</v>
      </c>
      <c r="R632" s="108">
        <f>(([3]ставка!R5/1000*'[3]составляющая '!$B$59*'[3]составляющая '!$C$59)+'[3]составляющая '!$D$59+'[3]составляющая '!$E$59)*1000+[3]ставка!R5</f>
        <v>2024.3542432119998</v>
      </c>
      <c r="S632" s="108">
        <f>(([3]ставка!S5/1000*'[3]составляющая '!$B$59*'[3]составляющая '!$C$59)+'[3]составляющая '!$D$59+'[3]составляющая '!$E$59)*1000+[3]ставка!S5</f>
        <v>2022.6348357799998</v>
      </c>
      <c r="T632" s="108">
        <f>(([3]ставка!T5/1000*'[3]составляющая '!$B$59*'[3]составляющая '!$C$59)+'[3]составляющая '!$D$59+'[3]составляющая '!$E$59)*1000+[3]ставка!T5</f>
        <v>2027.4310775639999</v>
      </c>
      <c r="U632" s="108">
        <f>(([3]ставка!U5/1000*'[3]составляющая '!$B$59*'[3]составляющая '!$C$59)+'[3]составляющая '!$D$59+'[3]составляющая '!$E$59)*1000+[3]ставка!U5</f>
        <v>2047.9508478379998</v>
      </c>
      <c r="V632" s="108">
        <f>(([3]ставка!V5/1000*'[3]составляющая '!$B$59*'[3]составляющая '!$C$59)+'[3]составляющая '!$D$59+'[3]составляющая '!$E$59)*1000+[3]ставка!V5</f>
        <v>2058.7989513069997</v>
      </c>
      <c r="W632" s="108">
        <f>(([3]ставка!W5/1000*'[3]составляющая '!$B$59*'[3]составляющая '!$C$59)+'[3]составляющая '!$D$59+'[3]составляющая '!$E$59)*1000+[3]ставка!W5</f>
        <v>2020.134907869</v>
      </c>
      <c r="X632" s="108">
        <f>(([3]ставка!X5/1000*'[3]составляющая '!$B$59*'[3]составляющая '!$C$59)+'[3]составляющая '!$D$59+'[3]составляющая '!$E$59)*1000+[3]ставка!X5</f>
        <v>2015.1689877200001</v>
      </c>
      <c r="Y632" s="108">
        <f>(([3]ставка!Y5/1000*'[3]составляющая '!$B$59*'[3]составляющая '!$C$59)+'[3]составляющая '!$D$59+'[3]составляющая '!$E$59)*1000+[3]ставка!Y5</f>
        <v>2002.2734319799997</v>
      </c>
    </row>
    <row r="633" spans="1:25" s="71" customFormat="1" ht="15.75" outlineLevel="1" x14ac:dyDescent="0.25">
      <c r="A633" s="125">
        <v>2</v>
      </c>
      <c r="B633" s="108">
        <f>(([3]ставка!B6/1000*'[3]составляющая '!$B$59*'[3]составляющая '!$C$59)+'[3]составляющая '!$D$59+'[3]составляющая '!$E$59)*1000+[3]ставка!B6</f>
        <v>1621.4586214649999</v>
      </c>
      <c r="C633" s="108">
        <f>(([3]ставка!C6/1000*'[3]составляющая '!$B$59*'[3]составляющая '!$C$59)+'[3]составляющая '!$D$59+'[3]составляющая '!$E$59)*1000+[3]ставка!C6</f>
        <v>1543.248207091</v>
      </c>
      <c r="D633" s="108">
        <f>(([3]ставка!D6/1000*'[3]составляющая '!$B$59*'[3]составляющая '!$C$59)+'[3]составляющая '!$D$59+'[3]составляющая '!$E$59)*1000+[3]ставка!D6</f>
        <v>1489.8447696799999</v>
      </c>
      <c r="E633" s="108">
        <f>(([3]ставка!E6/1000*'[3]составляющая '!$B$59*'[3]составляющая '!$C$59)+'[3]составляющая '!$D$59+'[3]составляющая '!$E$59)*1000+[3]ставка!E6</f>
        <v>1434.0318994859999</v>
      </c>
      <c r="F633" s="108">
        <f>(([3]ставка!F6/1000*'[3]составляющая '!$B$59*'[3]составляющая '!$C$59)+'[3]составляющая '!$D$59+'[3]составляющая '!$E$59)*1000+[3]ставка!F6</f>
        <v>1457.6171922209999</v>
      </c>
      <c r="G633" s="108">
        <f>(([3]ставка!G6/1000*'[3]составляющая '!$B$59*'[3]составляющая '!$C$59)+'[3]составляющая '!$D$59+'[3]составляющая '!$E$59)*1000+[3]ставка!G6</f>
        <v>1483.238625336</v>
      </c>
      <c r="H633" s="108">
        <f>(([3]ставка!H6/1000*'[3]составляющая '!$B$59*'[3]составляющая '!$C$59)+'[3]составляющая '!$D$59+'[3]составляющая '!$E$59)*1000+[3]ставка!H6</f>
        <v>1578.9259113049998</v>
      </c>
      <c r="I633" s="108">
        <f>(([3]ставка!I6/1000*'[3]составляющая '!$B$59*'[3]составляющая '!$C$59)+'[3]составляющая '!$D$59+'[3]составляющая '!$E$59)*1000+[3]ставка!I6</f>
        <v>1615.0900268319999</v>
      </c>
      <c r="J633" s="108">
        <f>(([3]ставка!J6/1000*'[3]составляющая '!$B$59*'[3]составляющая '!$C$59)+'[3]составляющая '!$D$59+'[3]составляющая '!$E$59)*1000+[3]ставка!J6</f>
        <v>1681.5700102390001</v>
      </c>
      <c r="K633" s="108">
        <f>(([3]ставка!K6/1000*'[3]составляющая '!$B$59*'[3]составляющая '!$C$59)+'[3]составляющая '!$D$59+'[3]составляющая '!$E$59)*1000+[3]ставка!K6</f>
        <v>1971.968875991</v>
      </c>
      <c r="L633" s="108">
        <f>(([3]ставка!L6/1000*'[3]составляющая '!$B$59*'[3]составляющая '!$C$59)+'[3]составляющая '!$D$59+'[3]составляющая '!$E$59)*1000+[3]ставка!L6</f>
        <v>2002.8616503119997</v>
      </c>
      <c r="M633" s="108">
        <f>(([3]ставка!M6/1000*'[3]составляющая '!$B$59*'[3]составляющая '!$C$59)+'[3]составляющая '!$D$59+'[3]составляющая '!$E$59)*1000+[3]ставка!M6</f>
        <v>2007.1714807829999</v>
      </c>
      <c r="N633" s="108">
        <f>(([3]ставка!N6/1000*'[3]составляющая '!$B$59*'[3]составляющая '!$C$59)+'[3]составляющая '!$D$59+'[3]составляющая '!$E$59)*1000+[3]ставка!N6</f>
        <v>2007.2732878020001</v>
      </c>
      <c r="O633" s="108">
        <f>(([3]ставка!O6/1000*'[3]составляющая '!$B$59*'[3]составляющая '!$C$59)+'[3]составляющая '!$D$59+'[3]составляющая '!$E$59)*1000+[3]ставка!O6</f>
        <v>2003.777913483</v>
      </c>
      <c r="P633" s="108">
        <f>(([3]ставка!P6/1000*'[3]составляющая '!$B$59*'[3]составляющая '!$C$59)+'[3]составляющая '!$D$59+'[3]составляющая '!$E$59)*1000+[3]ставка!P6</f>
        <v>1999.287092756</v>
      </c>
      <c r="Q633" s="108">
        <f>(([3]ставка!Q6/1000*'[3]составляющая '!$B$59*'[3]составляющая '!$C$59)+'[3]составляющая '!$D$59+'[3]составляющая '!$E$59)*1000+[3]ставка!Q6</f>
        <v>1993.0655527060001</v>
      </c>
      <c r="R633" s="108">
        <f>(([3]ставка!R6/1000*'[3]составляющая '!$B$59*'[3]составляющая '!$C$59)+'[3]составляющая '!$D$59+'[3]составляющая '!$E$59)*1000+[3]ставка!R6</f>
        <v>1991.7533733499999</v>
      </c>
      <c r="S633" s="108">
        <f>(([3]ставка!S6/1000*'[3]составляющая '!$B$59*'[3]составляющая '!$C$59)+'[3]составляющая '!$D$59+'[3]составляющая '!$E$59)*1000+[3]ставка!S6</f>
        <v>2011.6623015099999</v>
      </c>
      <c r="T633" s="108">
        <f>(([3]ставка!T6/1000*'[3]составляющая '!$B$59*'[3]составляющая '!$C$59)+'[3]составляющая '!$D$59+'[3]составляющая '!$E$59)*1000+[3]ставка!T6</f>
        <v>2017.6123561759998</v>
      </c>
      <c r="U633" s="108">
        <f>(([3]ставка!U6/1000*'[3]составляющая '!$B$59*'[3]составляющая '!$C$59)+'[3]составляющая '!$D$59+'[3]составляющая '!$E$59)*1000+[3]ставка!U6</f>
        <v>2006.4248959769998</v>
      </c>
      <c r="V633" s="108">
        <f>(([3]ставка!V6/1000*'[3]составляющая '!$B$59*'[3]составляющая '!$C$59)+'[3]составляющая '!$D$59+'[3]составляющая '!$E$59)*1000+[3]ставка!V6</f>
        <v>2019.2752041529998</v>
      </c>
      <c r="W633" s="108">
        <f>(([3]ставка!W6/1000*'[3]составляющая '!$B$59*'[3]составляющая '!$C$59)+'[3]составляющая '!$D$59+'[3]составляющая '!$E$59)*1000+[3]ставка!W6</f>
        <v>2016.254929256</v>
      </c>
      <c r="X633" s="108">
        <f>(([3]ставка!X6/1000*'[3]составляющая '!$B$59*'[3]составляющая '!$C$59)+'[3]составляющая '!$D$59+'[3]составляющая '!$E$59)*1000+[3]ставка!X6</f>
        <v>2008.4044769019999</v>
      </c>
      <c r="Y633" s="108">
        <f>(([3]ставка!Y6/1000*'[3]составляющая '!$B$59*'[3]составляющая '!$C$59)+'[3]составляющая '!$D$59+'[3]составляющая '!$E$59)*1000+[3]ставка!Y6</f>
        <v>2002.4091746720001</v>
      </c>
    </row>
    <row r="634" spans="1:25" s="71" customFormat="1" ht="15.75" outlineLevel="1" x14ac:dyDescent="0.25">
      <c r="A634" s="125">
        <v>3</v>
      </c>
      <c r="B634" s="108">
        <f>(([3]ставка!B7/1000*'[3]составляющая '!$B$59*'[3]составляющая '!$C$59)+'[3]составляющая '!$D$59+'[3]составляющая '!$E$59)*1000+[3]ставка!B7</f>
        <v>1530.1377254219999</v>
      </c>
      <c r="C634" s="108">
        <f>(([3]ставка!C7/1000*'[3]составляющая '!$B$59*'[3]составляющая '!$C$59)+'[3]составляющая '!$D$59+'[3]составляющая '!$E$59)*1000+[3]ставка!C7</f>
        <v>1488.2158573759998</v>
      </c>
      <c r="D634" s="108">
        <f>(([3]ставка!D7/1000*'[3]составляющая '!$B$59*'[3]составляющая '!$C$59)+'[3]составляющая '!$D$59+'[3]составляющая '!$E$59)*1000+[3]ставка!D7</f>
        <v>1418.070821285</v>
      </c>
      <c r="E634" s="108">
        <f>(([3]ставка!E7/1000*'[3]составляющая '!$B$59*'[3]составляющая '!$C$59)+'[3]составляющая '!$D$59+'[3]составляющая '!$E$59)*1000+[3]ставка!E7</f>
        <v>1411.034825083</v>
      </c>
      <c r="F634" s="108">
        <f>(([3]ставка!F7/1000*'[3]составляющая '!$B$59*'[3]составляющая '!$C$59)+'[3]составляющая '!$D$59+'[3]составляющая '!$E$59)*1000+[3]ставка!F7</f>
        <v>1419.3490649679998</v>
      </c>
      <c r="G634" s="108">
        <f>(([3]ставка!G7/1000*'[3]составляющая '!$B$59*'[3]составляющая '!$C$59)+'[3]составляющая '!$D$59+'[3]составляющая '!$E$59)*1000+[3]ставка!G7</f>
        <v>1413.534752994</v>
      </c>
      <c r="H634" s="108">
        <f>(([3]ставка!H7/1000*'[3]составляющая '!$B$59*'[3]составляющая '!$C$59)+'[3]составляющая '!$D$59+'[3]составляющая '!$E$59)*1000+[3]ставка!H7</f>
        <v>1519.527171664</v>
      </c>
      <c r="I634" s="108">
        <f>(([3]ставка!I7/1000*'[3]составляющая '!$B$59*'[3]составляющая '!$C$59)+'[3]составляющая '!$D$59+'[3]составляющая '!$E$59)*1000+[3]ставка!I7</f>
        <v>1532.8638911529999</v>
      </c>
      <c r="J634" s="108">
        <f>(([3]ставка!J7/1000*'[3]составляющая '!$B$59*'[3]составляющая '!$C$59)+'[3]составляющая '!$D$59+'[3]составляющая '!$E$59)*1000+[3]ставка!J7</f>
        <v>1548.5761077520001</v>
      </c>
      <c r="K634" s="108">
        <f>(([3]ставка!K7/1000*'[3]составляющая '!$B$59*'[3]составляющая '!$C$59)+'[3]составляющая '!$D$59+'[3]составляющая '!$E$59)*1000+[3]ставка!K7</f>
        <v>1978.1564803679998</v>
      </c>
      <c r="L634" s="108">
        <f>(([3]ставка!L7/1000*'[3]составляющая '!$B$59*'[3]составляющая '!$C$59)+'[3]составляющая '!$D$59+'[3]составляющая '!$E$59)*1000+[3]ставка!L7</f>
        <v>2005.4633852419997</v>
      </c>
      <c r="M634" s="108">
        <f>(([3]ставка!M7/1000*'[3]составляющая '!$B$59*'[3]составляющая '!$C$59)+'[3]составляющая '!$D$59+'[3]составляющая '!$E$59)*1000+[3]ставка!M7</f>
        <v>2006.198658157</v>
      </c>
      <c r="N634" s="108">
        <f>(([3]ставка!N7/1000*'[3]составляющая '!$B$59*'[3]составляющая '!$C$59)+'[3]составляющая '!$D$59+'[3]составляющая '!$E$59)*1000+[3]ставка!N7</f>
        <v>2005.9611084459998</v>
      </c>
      <c r="O634" s="108">
        <f>(([3]ставка!O7/1000*'[3]составляющая '!$B$59*'[3]составляющая '!$C$59)+'[3]составляющая '!$D$59+'[3]составляющая '!$E$59)*1000+[3]ставка!O7</f>
        <v>2006.447519759</v>
      </c>
      <c r="P634" s="108">
        <f>(([3]ставка!P7/1000*'[3]составляющая '!$B$59*'[3]составляющая '!$C$59)+'[3]составляющая '!$D$59+'[3]составляющая '!$E$59)*1000+[3]ставка!P7</f>
        <v>2005.8253657539999</v>
      </c>
      <c r="Q634" s="108">
        <f>(([3]ставка!Q7/1000*'[3]составляющая '!$B$59*'[3]составляющая '!$C$59)+'[3]составляющая '!$D$59+'[3]составляющая '!$E$59)*1000+[3]ставка!Q7</f>
        <v>2004.286948578</v>
      </c>
      <c r="R634" s="108">
        <f>(([3]ставка!R7/1000*'[3]составляющая '!$B$59*'[3]составляющая '!$C$59)+'[3]составляющая '!$D$59+'[3]составляющая '!$E$59)*1000+[3]ставка!R7</f>
        <v>2003.3593735159998</v>
      </c>
      <c r="S634" s="108">
        <f>(([3]ставка!S7/1000*'[3]составляющая '!$B$59*'[3]составляющая '!$C$59)+'[3]составляющая '!$D$59+'[3]составляющая '!$E$59)*1000+[3]ставка!S7</f>
        <v>1999.5472662490001</v>
      </c>
      <c r="T634" s="108">
        <f>(([3]ставка!T7/1000*'[3]составляющая '!$B$59*'[3]составляющая '!$C$59)+'[3]составляющая '!$D$59+'[3]составляющая '!$E$59)*1000+[3]ставка!T7</f>
        <v>2005.4294495689999</v>
      </c>
      <c r="U634" s="108">
        <f>(([3]ставка!U7/1000*'[3]составляющая '!$B$59*'[3]составляющая '!$C$59)+'[3]составляющая '!$D$59+'[3]составляющая '!$E$59)*1000+[3]ставка!U7</f>
        <v>2019.12814957</v>
      </c>
      <c r="V634" s="108">
        <f>(([3]ставка!V7/1000*'[3]составляющая '!$B$59*'[3]составляющая '!$C$59)+'[3]составляющая '!$D$59+'[3]составляющая '!$E$59)*1000+[3]ставка!V7</f>
        <v>2026.8994186869998</v>
      </c>
      <c r="W634" s="108">
        <f>(([3]ставка!W7/1000*'[3]составляющая '!$B$59*'[3]составляющая '!$C$59)+'[3]составляющая '!$D$59+'[3]составляющая '!$E$59)*1000+[3]ставка!W7</f>
        <v>2022.193672031</v>
      </c>
      <c r="X634" s="108">
        <f>(([3]ставка!X7/1000*'[3]составляющая '!$B$59*'[3]составляющая '!$C$59)+'[3]составляющая '!$D$59+'[3]составляющая '!$E$59)*1000+[3]ставка!X7</f>
        <v>2012.578564681</v>
      </c>
      <c r="Y634" s="108">
        <f>(([3]ставка!Y7/1000*'[3]составляющая '!$B$59*'[3]составляющая '!$C$59)+'[3]составляющая '!$D$59+'[3]составляющая '!$E$59)*1000+[3]ставка!Y7</f>
        <v>2002.250808198</v>
      </c>
    </row>
    <row r="635" spans="1:25" s="71" customFormat="1" ht="15.75" outlineLevel="1" x14ac:dyDescent="0.25">
      <c r="A635" s="125">
        <v>4</v>
      </c>
      <c r="B635" s="108">
        <f>(([3]ставка!B8/1000*'[3]составляющая '!$B$59*'[3]составляющая '!$C$59)+'[3]составляющая '!$D$59+'[3]составляющая '!$E$59)*1000+[3]ставка!B8</f>
        <v>1601.2329603569999</v>
      </c>
      <c r="C635" s="108">
        <f>(([3]ставка!C8/1000*'[3]составляющая '!$B$59*'[3]составляющая '!$C$59)+'[3]составляющая '!$D$59+'[3]составляющая '!$E$59)*1000+[3]ставка!C8</f>
        <v>1523.6220762059997</v>
      </c>
      <c r="D635" s="108">
        <f>(([3]ставка!D8/1000*'[3]составляющая '!$B$59*'[3]составляющая '!$C$59)+'[3]составляющая '!$D$59+'[3]составляющая '!$E$59)*1000+[3]ставка!D8</f>
        <v>1441.9502231860001</v>
      </c>
      <c r="E635" s="108">
        <f>(([3]ставка!E8/1000*'[3]составляющая '!$B$59*'[3]составляющая '!$C$59)+'[3]составляющая '!$D$59+'[3]составляющая '!$E$59)*1000+[3]ставка!E8</f>
        <v>1405.8426671140001</v>
      </c>
      <c r="F635" s="108">
        <f>(([3]ставка!F8/1000*'[3]составляющая '!$B$59*'[3]составляющая '!$C$59)+'[3]составляющая '!$D$59+'[3]составляющая '!$E$59)*1000+[3]ставка!F8</f>
        <v>1480.7613212069998</v>
      </c>
      <c r="G635" s="108">
        <f>(([3]ставка!G8/1000*'[3]составляющая '!$B$59*'[3]составляющая '!$C$59)+'[3]составляющая '!$D$59+'[3]составляющая '!$E$59)*1000+[3]ставка!G8</f>
        <v>1527.355000236</v>
      </c>
      <c r="H635" s="108">
        <f>(([3]ставка!H8/1000*'[3]составляющая '!$B$59*'[3]составляющая '!$C$59)+'[3]составляющая '!$D$59+'[3]составляющая '!$E$59)*1000+[3]ставка!H8</f>
        <v>1923.3956160369999</v>
      </c>
      <c r="I635" s="108">
        <f>(([3]ставка!I8/1000*'[3]составляющая '!$B$59*'[3]составляющая '!$C$59)+'[3]составляющая '!$D$59+'[3]составляющая '!$E$59)*1000+[3]ставка!I8</f>
        <v>1799.6209047150001</v>
      </c>
      <c r="J635" s="108">
        <f>(([3]ставка!J8/1000*'[3]составляющая '!$B$59*'[3]составляющая '!$C$59)+'[3]составляющая '!$D$59+'[3]составляющая '!$E$59)*1000+[3]ставка!J8</f>
        <v>1978.733386809</v>
      </c>
      <c r="K635" s="108">
        <f>(([3]ставка!K8/1000*'[3]составляющая '!$B$59*'[3]составляющая '!$C$59)+'[3]составляющая '!$D$59+'[3]составляющая '!$E$59)*1000+[3]ставка!K8</f>
        <v>2052.8149609679999</v>
      </c>
      <c r="L635" s="108">
        <f>(([3]ставка!L8/1000*'[3]составляющая '!$B$59*'[3]составляющая '!$C$59)+'[3]составляющая '!$D$59+'[3]составляющая '!$E$59)*1000+[3]ставка!L8</f>
        <v>2058.6632086150003</v>
      </c>
      <c r="M635" s="108">
        <f>(([3]ставка!M8/1000*'[3]составляющая '!$B$59*'[3]составляющая '!$C$59)+'[3]составляющая '!$D$59+'[3]составляющая '!$E$59)*1000+[3]ставка!M8</f>
        <v>2004.139893995</v>
      </c>
      <c r="N635" s="108">
        <f>(([3]ставка!N8/1000*'[3]составляющая '!$B$59*'[3]составляющая '!$C$59)+'[3]составляющая '!$D$59+'[3]составляющая '!$E$59)*1000+[3]ставка!N8</f>
        <v>1967.2631293349998</v>
      </c>
      <c r="O635" s="108">
        <f>(([3]ставка!O8/1000*'[3]составляющая '!$B$59*'[3]составляющая '!$C$59)+'[3]составляющая '!$D$59+'[3]составляющая '!$E$59)*1000+[3]ставка!O8</f>
        <v>1956.392402084</v>
      </c>
      <c r="P635" s="108">
        <f>(([3]ставка!P8/1000*'[3]составляющая '!$B$59*'[3]составляющая '!$C$59)+'[3]составляющая '!$D$59+'[3]составляющая '!$E$59)*1000+[3]ставка!P8</f>
        <v>1953.1458893669997</v>
      </c>
      <c r="Q635" s="108">
        <f>(([3]ставка!Q8/1000*'[3]составляющая '!$B$59*'[3]составляющая '!$C$59)+'[3]составляющая '!$D$59+'[3]составляющая '!$E$59)*1000+[3]ставка!Q8</f>
        <v>1949.4469010099997</v>
      </c>
      <c r="R635" s="108">
        <f>(([3]ставка!R8/1000*'[3]составляющая '!$B$59*'[3]составляющая '!$C$59)+'[3]составляющая '!$D$59+'[3]составляющая '!$E$59)*1000+[3]ставка!R8</f>
        <v>1880.297311327</v>
      </c>
      <c r="S635" s="108">
        <f>(([3]ставка!S8/1000*'[3]составляющая '!$B$59*'[3]составляющая '!$C$59)+'[3]составляющая '!$D$59+'[3]составляющая '!$E$59)*1000+[3]ставка!S8</f>
        <v>1826.6223885320001</v>
      </c>
      <c r="T635" s="108">
        <f>(([3]ставка!T8/1000*'[3]составляющая '!$B$59*'[3]составляющая '!$C$59)+'[3]составляющая '!$D$59+'[3]составляющая '!$E$59)*1000+[3]ставка!T8</f>
        <v>1877.0394867189998</v>
      </c>
      <c r="U635" s="108">
        <f>(([3]ставка!U8/1000*'[3]составляющая '!$B$59*'[3]составляющая '!$C$59)+'[3]составляющая '!$D$59+'[3]составляющая '!$E$59)*1000+[3]ставка!U8</f>
        <v>1991.3574571650001</v>
      </c>
      <c r="V635" s="108">
        <f>(([3]ставка!V8/1000*'[3]составляющая '!$B$59*'[3]составляющая '!$C$59)+'[3]составляющая '!$D$59+'[3]составляющая '!$E$59)*1000+[3]ставка!V8</f>
        <v>2039.0144539479998</v>
      </c>
      <c r="W635" s="108">
        <f>(([3]ставка!W8/1000*'[3]составляющая '!$B$59*'[3]составляющая '!$C$59)+'[3]составляющая '!$D$59+'[3]составляющая '!$E$59)*1000+[3]ставка!W8</f>
        <v>1979.525219179</v>
      </c>
      <c r="X635" s="108">
        <f>(([3]ставка!X8/1000*'[3]составляющая '!$B$59*'[3]составляющая '!$C$59)+'[3]составляющая '!$D$59+'[3]составляющая '!$E$59)*1000+[3]ставка!X8</f>
        <v>1882.751991674</v>
      </c>
      <c r="Y635" s="108">
        <f>(([3]ставка!Y8/1000*'[3]составляющая '!$B$59*'[3]составляющая '!$C$59)+'[3]составляющая '!$D$59+'[3]составляющая '!$E$59)*1000+[3]ставка!Y8</f>
        <v>1630.033034843</v>
      </c>
    </row>
    <row r="636" spans="1:25" s="71" customFormat="1" ht="15.75" outlineLevel="1" x14ac:dyDescent="0.25">
      <c r="A636" s="125">
        <v>5</v>
      </c>
      <c r="B636" s="108">
        <f>(([3]ставка!B9/1000*'[3]составляющая '!$B$59*'[3]составляющая '!$C$59)+'[3]составляющая '!$D$59+'[3]составляющая '!$E$59)*1000+[3]ставка!B9</f>
        <v>1550.8837335160001</v>
      </c>
      <c r="C636" s="108">
        <f>(([3]ставка!C9/1000*'[3]составляющая '!$B$59*'[3]составляющая '!$C$59)+'[3]составляющая '!$D$59+'[3]составляющая '!$E$59)*1000+[3]ставка!C9</f>
        <v>1488.9850659639999</v>
      </c>
      <c r="D636" s="108">
        <f>(([3]ставка!D9/1000*'[3]составляющая '!$B$59*'[3]составляющая '!$C$59)+'[3]составляющая '!$D$59+'[3]составляющая '!$E$59)*1000+[3]ставка!D9</f>
        <v>1386.6690118689999</v>
      </c>
      <c r="E636" s="108">
        <f>(([3]ставка!E9/1000*'[3]составляющая '!$B$59*'[3]составляющая '!$C$59)+'[3]составляющая '!$D$59+'[3]составляющая '!$E$59)*1000+[3]ставка!E9</f>
        <v>1341.387512196</v>
      </c>
      <c r="F636" s="108">
        <f>(([3]ставка!F9/1000*'[3]составляющая '!$B$59*'[3]составляющая '!$C$59)+'[3]составляющая '!$D$59+'[3]составляющая '!$E$59)*1000+[3]ставка!F9</f>
        <v>1377.0652164099999</v>
      </c>
      <c r="G636" s="108">
        <f>(([3]ставка!G9/1000*'[3]составляющая '!$B$59*'[3]составляющая '!$C$59)+'[3]составляющая '!$D$59+'[3]составляющая '!$E$59)*1000+[3]ставка!G9</f>
        <v>1455.1964475469999</v>
      </c>
      <c r="H636" s="108">
        <f>(([3]ставка!H9/1000*'[3]составляющая '!$B$59*'[3]составляющая '!$C$59)+'[3]составляющая '!$D$59+'[3]составляющая '!$E$59)*1000+[3]ставка!H9</f>
        <v>1539.0854312030001</v>
      </c>
      <c r="I636" s="108">
        <f>(([3]ставка!I9/1000*'[3]составляющая '!$B$59*'[3]составляющая '!$C$59)+'[3]составляющая '!$D$59+'[3]составляющая '!$E$59)*1000+[3]ставка!I9</f>
        <v>1821.0569381599998</v>
      </c>
      <c r="J636" s="108">
        <f>(([3]ставка!J9/1000*'[3]составляющая '!$B$59*'[3]составляющая '!$C$59)+'[3]составляющая '!$D$59+'[3]составляющая '!$E$59)*1000+[3]ставка!J9</f>
        <v>1985.3395311529998</v>
      </c>
      <c r="K636" s="108">
        <f>(([3]ставка!K9/1000*'[3]составляющая '!$B$59*'[3]составляющая '!$C$59)+'[3]составляющая '!$D$59+'[3]составляющая '!$E$59)*1000+[3]ставка!K9</f>
        <v>2065.529526452</v>
      </c>
      <c r="L636" s="108">
        <f>(([3]ставка!L9/1000*'[3]составляющая '!$B$59*'[3]составляющая '!$C$59)+'[3]составляющая '!$D$59+'[3]составляющая '!$E$59)*1000+[3]ставка!L9</f>
        <v>2027.5215726919998</v>
      </c>
      <c r="M636" s="108">
        <f>(([3]ставка!M9/1000*'[3]составляющая '!$B$59*'[3]составляющая '!$C$59)+'[3]составляющая '!$D$59+'[3]составляющая '!$E$59)*1000+[3]ставка!M9</f>
        <v>2015.6214633599998</v>
      </c>
      <c r="N636" s="108">
        <f>(([3]ставка!N9/1000*'[3]составляющая '!$B$59*'[3]составляющая '!$C$59)+'[3]составляющая '!$D$59+'[3]составляющая '!$E$59)*1000+[3]ставка!N9</f>
        <v>1992.3642154639999</v>
      </c>
      <c r="O636" s="108">
        <f>(([3]ставка!O9/1000*'[3]составляющая '!$B$59*'[3]составляющая '!$C$59)+'[3]составляющая '!$D$59+'[3]составляющая '!$E$59)*1000+[3]ставка!O9</f>
        <v>1989.0837670740002</v>
      </c>
      <c r="P636" s="108">
        <f>(([3]ставка!P9/1000*'[3]составляющая '!$B$59*'[3]составляющая '!$C$59)+'[3]составляющая '!$D$59+'[3]составляющая '!$E$59)*1000+[3]ставка!P9</f>
        <v>1984.0273517969999</v>
      </c>
      <c r="Q636" s="108">
        <f>(([3]ставка!Q9/1000*'[3]составляющая '!$B$59*'[3]составляющая '!$C$59)+'[3]составляющая '!$D$59+'[3]составляющая '!$E$59)*1000+[3]ставка!Q9</f>
        <v>1956.2566593919996</v>
      </c>
      <c r="R636" s="108">
        <f>(([3]ставка!R9/1000*'[3]составляющая '!$B$59*'[3]составляющая '!$C$59)+'[3]составляющая '!$D$59+'[3]составляющая '!$E$59)*1000+[3]ставка!R9</f>
        <v>1890.6476915919998</v>
      </c>
      <c r="S636" s="108">
        <f>(([3]ставка!S9/1000*'[3]составляющая '!$B$59*'[3]составляющая '!$C$59)+'[3]составляющая '!$D$59+'[3]составляющая '!$E$59)*1000+[3]ставка!S9</f>
        <v>1974.7968487409998</v>
      </c>
      <c r="T636" s="108">
        <f>(([3]ставка!T9/1000*'[3]составляющая '!$B$59*'[3]составляющая '!$C$59)+'[3]составляющая '!$D$59+'[3]составляющая '!$E$59)*1000+[3]ставка!T9</f>
        <v>1977.3194004339998</v>
      </c>
      <c r="U636" s="108">
        <f>(([3]ставка!U9/1000*'[3]составляющая '!$B$59*'[3]составляющая '!$C$59)+'[3]составляющая '!$D$59+'[3]составляющая '!$E$59)*1000+[3]ставка!U9</f>
        <v>1996.9115956459998</v>
      </c>
      <c r="V636" s="108">
        <f>(([3]ставка!V9/1000*'[3]составляющая '!$B$59*'[3]составляющая '!$C$59)+'[3]составляющая '!$D$59+'[3]составляющая '!$E$59)*1000+[3]ставка!V9</f>
        <v>2016.4811670759998</v>
      </c>
      <c r="W636" s="108">
        <f>(([3]ставка!W9/1000*'[3]составляющая '!$B$59*'[3]составляющая '!$C$59)+'[3]составляющая '!$D$59+'[3]составляющая '!$E$59)*1000+[3]ставка!W9</f>
        <v>2013.9133678189999</v>
      </c>
      <c r="X636" s="108">
        <f>(([3]ставка!X9/1000*'[3]составляющая '!$B$59*'[3]составляющая '!$C$59)+'[3]составляющая '!$D$59+'[3]составляющая '!$E$59)*1000+[3]ставка!X9</f>
        <v>2009.264180618</v>
      </c>
      <c r="Y636" s="108">
        <f>(([3]ставка!Y9/1000*'[3]составляющая '!$B$59*'[3]составляющая '!$C$59)+'[3]составляющая '!$D$59+'[3]составляющая '!$E$59)*1000+[3]ставка!Y9</f>
        <v>1963.0437939919998</v>
      </c>
    </row>
    <row r="637" spans="1:25" s="71" customFormat="1" ht="15.75" outlineLevel="1" x14ac:dyDescent="0.25">
      <c r="A637" s="125">
        <v>6</v>
      </c>
      <c r="B637" s="108">
        <f>(([3]ставка!B10/1000*'[3]составляющая '!$B$59*'[3]составляющая '!$C$59)+'[3]составляющая '!$D$59+'[3]составляющая '!$E$59)*1000+[3]ставка!B10</f>
        <v>1538.237039378</v>
      </c>
      <c r="C637" s="108">
        <f>(([3]ставка!C10/1000*'[3]составляющая '!$B$59*'[3]составляющая '!$C$59)+'[3]составляющая '!$D$59+'[3]составляющая '!$E$59)*1000+[3]ставка!C10</f>
        <v>1463.2165782659999</v>
      </c>
      <c r="D637" s="108">
        <f>(([3]ставка!D10/1000*'[3]составляющая '!$B$59*'[3]составляющая '!$C$59)+'[3]составляющая '!$D$59+'[3]составляющая '!$E$59)*1000+[3]ставка!D10</f>
        <v>1322.99437743</v>
      </c>
      <c r="E637" s="108">
        <f>(([3]ставка!E10/1000*'[3]составляющая '!$B$59*'[3]составляющая '!$C$59)+'[3]составляющая '!$D$59+'[3]составляющая '!$E$59)*1000+[3]ставка!E10</f>
        <v>1328.808689404</v>
      </c>
      <c r="F637" s="108">
        <f>(([3]ставка!F10/1000*'[3]составляющая '!$B$59*'[3]составляющая '!$C$59)+'[3]составляющая '!$D$59+'[3]составляющая '!$E$59)*1000+[3]ставка!F10</f>
        <v>1424.8805796669999</v>
      </c>
      <c r="G637" s="108">
        <f>(([3]ставка!G10/1000*'[3]составляющая '!$B$59*'[3]составляющая '!$C$59)+'[3]составляющая '!$D$59+'[3]составляющая '!$E$59)*1000+[3]ставка!G10</f>
        <v>1430.6722678589999</v>
      </c>
      <c r="H637" s="108">
        <f>(([3]ставка!H10/1000*'[3]составляющая '!$B$59*'[3]составляющая '!$C$59)+'[3]составляющая '!$D$59+'[3]составляющая '!$E$59)*1000+[3]ставка!H10</f>
        <v>1621.469933356</v>
      </c>
      <c r="I637" s="108">
        <f>(([3]ставка!I10/1000*'[3]составляющая '!$B$59*'[3]составляющая '!$C$59)+'[3]составляющая '!$D$59+'[3]составляющая '!$E$59)*1000+[3]ставка!I10</f>
        <v>1786.0918830790001</v>
      </c>
      <c r="J637" s="108">
        <f>(([3]ставка!J10/1000*'[3]составляющая '!$B$59*'[3]составляющая '!$C$59)+'[3]составляющая '!$D$59+'[3]составляющая '!$E$59)*1000+[3]ставка!J10</f>
        <v>1992.7375078669997</v>
      </c>
      <c r="K637" s="108">
        <f>(([3]ставка!K10/1000*'[3]составляющая '!$B$59*'[3]составляющая '!$C$59)+'[3]составляющая '!$D$59+'[3]составляющая '!$E$59)*1000+[3]ставка!K10</f>
        <v>2061.921033223</v>
      </c>
      <c r="L637" s="108">
        <f>(([3]ставка!L10/1000*'[3]составляющая '!$B$59*'[3]составляющая '!$C$59)+'[3]составляющая '!$D$59+'[3]составляющая '!$E$59)*1000+[3]ставка!L10</f>
        <v>2067.2489338840001</v>
      </c>
      <c r="M637" s="108">
        <f>(([3]ставка!M10/1000*'[3]составляющая '!$B$59*'[3]составляющая '!$C$59)+'[3]составляющая '!$D$59+'[3]составляющая '!$E$59)*1000+[3]ставка!M10</f>
        <v>1997.1378334659998</v>
      </c>
      <c r="N637" s="108">
        <f>(([3]ставка!N10/1000*'[3]составляющая '!$B$59*'[3]составляющая '!$C$59)+'[3]составляющая '!$D$59+'[3]составляющая '!$E$59)*1000+[3]ставка!N10</f>
        <v>1991.8778041509997</v>
      </c>
      <c r="O637" s="108">
        <f>(([3]ставка!O10/1000*'[3]составляющая '!$B$59*'[3]составляющая '!$C$59)+'[3]составляющая '!$D$59+'[3]составляющая '!$E$59)*1000+[3]ставка!O10</f>
        <v>1988.1901276849999</v>
      </c>
      <c r="P637" s="108">
        <f>(([3]ставка!P10/1000*'[3]составляющая '!$B$59*'[3]составляющая '!$C$59)+'[3]составляющая '!$D$59+'[3]составляющая '!$E$59)*1000+[3]ставка!P10</f>
        <v>1986.606462945</v>
      </c>
      <c r="Q637" s="108">
        <f>(([3]ставка!Q10/1000*'[3]составляющая '!$B$59*'[3]составляющая '!$C$59)+'[3]составляющая '!$D$59+'[3]составляющая '!$E$59)*1000+[3]ставка!Q10</f>
        <v>1884.0189234659999</v>
      </c>
      <c r="R637" s="108">
        <f>(([3]ставка!R10/1000*'[3]составляющая '!$B$59*'[3]составляющая '!$C$59)+'[3]составляющая '!$D$59+'[3]составляющая '!$E$59)*1000+[3]ставка!R10</f>
        <v>1840.8866830830002</v>
      </c>
      <c r="S637" s="108">
        <f>(([3]ставка!S10/1000*'[3]составляющая '!$B$59*'[3]составляющая '!$C$59)+'[3]составляющая '!$D$59+'[3]составляющая '!$E$59)*1000+[3]ставка!S10</f>
        <v>1746.7038786169996</v>
      </c>
      <c r="T637" s="108">
        <f>(([3]ставка!T10/1000*'[3]составляющая '!$B$59*'[3]составляющая '!$C$59)+'[3]составляющая '!$D$59+'[3]составляющая '!$E$59)*1000+[3]ставка!T10</f>
        <v>1977.760564183</v>
      </c>
      <c r="U637" s="108">
        <f>(([3]ставка!U10/1000*'[3]составляющая '!$B$59*'[3]составляющая '!$C$59)+'[3]составляющая '!$D$59+'[3]составляющая '!$E$59)*1000+[3]ставка!U10</f>
        <v>2021.6959488269999</v>
      </c>
      <c r="V637" s="108">
        <f>(([3]ставка!V10/1000*'[3]составляющая '!$B$59*'[3]составляющая '!$C$59)+'[3]составляющая '!$D$59+'[3]составляющая '!$E$59)*1000+[3]ставка!V10</f>
        <v>2031.492046433</v>
      </c>
      <c r="W637" s="108">
        <f>(([3]ставка!W10/1000*'[3]составляющая '!$B$59*'[3]составляющая '!$C$59)+'[3]составляющая '!$D$59+'[3]составляющая '!$E$59)*1000+[3]ставка!W10</f>
        <v>2025.9152841699999</v>
      </c>
      <c r="X637" s="108">
        <f>(([3]ставка!X10/1000*'[3]составляющая '!$B$59*'[3]составляющая '!$C$59)+'[3]составляющая '!$D$59+'[3]составляющая '!$E$59)*1000+[3]ставка!X10</f>
        <v>2016.7300286779998</v>
      </c>
      <c r="Y637" s="108">
        <f>(([3]ставка!Y10/1000*'[3]составляющая '!$B$59*'[3]составляющая '!$C$59)+'[3]составляющая '!$D$59+'[3]составляющая '!$E$59)*1000+[3]ставка!Y10</f>
        <v>1973.1226888729998</v>
      </c>
    </row>
    <row r="638" spans="1:25" s="71" customFormat="1" ht="15.75" outlineLevel="1" x14ac:dyDescent="0.25">
      <c r="A638" s="125">
        <v>7</v>
      </c>
      <c r="B638" s="108">
        <f>(([3]ставка!B11/1000*'[3]составляющая '!$B$59*'[3]составляющая '!$C$59)+'[3]составляющая '!$D$59+'[3]составляющая '!$E$59)*1000+[3]ставка!B11</f>
        <v>1624.8182530919998</v>
      </c>
      <c r="C638" s="108">
        <f>(([3]ставка!C11/1000*'[3]составляющая '!$B$59*'[3]составляющая '!$C$59)+'[3]составляющая '!$D$59+'[3]составляющая '!$E$59)*1000+[3]ставка!C11</f>
        <v>1535.103645571</v>
      </c>
      <c r="D638" s="108">
        <f>(([3]ставка!D11/1000*'[3]составляющая '!$B$59*'[3]составляющая '!$C$59)+'[3]составляющая '!$D$59+'[3]составляющая '!$E$59)*1000+[3]ставка!D11</f>
        <v>1462.5718004790001</v>
      </c>
      <c r="E638" s="108">
        <f>(([3]ставка!E11/1000*'[3]составляющая '!$B$59*'[3]составляющая '!$C$59)+'[3]составляющая '!$D$59+'[3]составляющая '!$E$59)*1000+[3]ставка!E11</f>
        <v>1424.8579558849999</v>
      </c>
      <c r="F638" s="108">
        <f>(([3]ставка!F11/1000*'[3]составляющая '!$B$59*'[3]составляющая '!$C$59)+'[3]составляющая '!$D$59+'[3]составляющая '!$E$59)*1000+[3]ставка!F11</f>
        <v>1465.4676445749999</v>
      </c>
      <c r="G638" s="108">
        <f>(([3]ставка!G11/1000*'[3]составляющая '!$B$59*'[3]составляющая '!$C$59)+'[3]составляющая '!$D$59+'[3]составляющая '!$E$59)*1000+[3]ставка!G11</f>
        <v>1548.5534839699999</v>
      </c>
      <c r="H638" s="108">
        <f>(([3]ставка!H11/1000*'[3]составляющая '!$B$59*'[3]составляющая '!$C$59)+'[3]составляющая '!$D$59+'[3]составляющая '!$E$59)*1000+[3]ставка!H11</f>
        <v>1690.5968992569999</v>
      </c>
      <c r="I638" s="108">
        <f>(([3]ставка!I11/1000*'[3]составляющая '!$B$59*'[3]составляющая '!$C$59)+'[3]составляющая '!$D$59+'[3]составляющая '!$E$59)*1000+[3]ставка!I11</f>
        <v>1904.4255748299997</v>
      </c>
      <c r="J638" s="108">
        <f>(([3]ставка!J11/1000*'[3]составляющая '!$B$59*'[3]составляющая '!$C$59)+'[3]составляющая '!$D$59+'[3]составляющая '!$E$59)*1000+[3]ставка!J11</f>
        <v>2003.4611805349998</v>
      </c>
      <c r="K638" s="108">
        <f>(([3]ставка!K11/1000*'[3]составляющая '!$B$59*'[3]составляющая '!$C$59)+'[3]составляющая '!$D$59+'[3]составляющая '!$E$59)*1000+[3]ставка!K11</f>
        <v>2075.3143121669996</v>
      </c>
      <c r="L638" s="108">
        <f>(([3]ставка!L11/1000*'[3]составляющая '!$B$59*'[3]составляющая '!$C$59)+'[3]составляющая '!$D$59+'[3]составляющая '!$E$59)*1000+[3]ставка!L11</f>
        <v>2057.6677622070001</v>
      </c>
      <c r="M638" s="108">
        <f>(([3]ставка!M11/1000*'[3]составляющая '!$B$59*'[3]составляющая '!$C$59)+'[3]составляющая '!$D$59+'[3]составляющая '!$E$59)*1000+[3]ставка!M11</f>
        <v>2002.205560634</v>
      </c>
      <c r="N638" s="108">
        <f>(([3]ставка!N11/1000*'[3]составляющая '!$B$59*'[3]составляющая '!$C$59)+'[3]составляющая '!$D$59+'[3]составляющая '!$E$59)*1000+[3]ставка!N11</f>
        <v>1933.8138676479998</v>
      </c>
      <c r="O638" s="108">
        <f>(([3]ставка!O11/1000*'[3]составляющая '!$B$59*'[3]составляющая '!$C$59)+'[3]составляющая '!$D$59+'[3]составляющая '!$E$59)*1000+[3]ставка!O11</f>
        <v>1929.8547057979999</v>
      </c>
      <c r="P638" s="108">
        <f>(([3]ставка!P11/1000*'[3]составляющая '!$B$59*'[3]составляющая '!$C$59)+'[3]составляющая '!$D$59+'[3]составляющая '!$E$59)*1000+[3]ставка!P11</f>
        <v>1982.9640340430001</v>
      </c>
      <c r="Q638" s="108">
        <f>(([3]ставка!Q11/1000*'[3]составляющая '!$B$59*'[3]составляющая '!$C$59)+'[3]составляющая '!$D$59+'[3]составляющая '!$E$59)*1000+[3]ставка!Q11</f>
        <v>1979.887199691</v>
      </c>
      <c r="R638" s="108">
        <f>(([3]ставка!R11/1000*'[3]составляющая '!$B$59*'[3]составляющая '!$C$59)+'[3]составляющая '!$D$59+'[3]составляющая '!$E$59)*1000+[3]ставка!R11</f>
        <v>1921.076678382</v>
      </c>
      <c r="S638" s="108">
        <f>(([3]ставка!S11/1000*'[3]составляющая '!$B$59*'[3]составляющая '!$C$59)+'[3]составляющая '!$D$59+'[3]составляющая '!$E$59)*1000+[3]ставка!S11</f>
        <v>1915.6809063749999</v>
      </c>
      <c r="T638" s="108">
        <f>(([3]ставка!T11/1000*'[3]составляющая '!$B$59*'[3]составляющая '!$C$59)+'[3]составляющая '!$D$59+'[3]составляющая '!$E$59)*1000+[3]ставка!T11</f>
        <v>2035.292841809</v>
      </c>
      <c r="U638" s="108">
        <f>(([3]ставка!U11/1000*'[3]составляющая '!$B$59*'[3]составляющая '!$C$59)+'[3]составляющая '!$D$59+'[3]составляющая '!$E$59)*1000+[3]ставка!U11</f>
        <v>2063.3689552709998</v>
      </c>
      <c r="V638" s="108">
        <f>(([3]ставка!V11/1000*'[3]составляющая '!$B$59*'[3]составляющая '!$C$59)+'[3]составляющая '!$D$59+'[3]составляющая '!$E$59)*1000+[3]ставка!V11</f>
        <v>2075.0541386740001</v>
      </c>
      <c r="W638" s="108">
        <f>(([3]ставка!W11/1000*'[3]составляющая '!$B$59*'[3]составляющая '!$C$59)+'[3]составляющая '!$D$59+'[3]составляющая '!$E$59)*1000+[3]ставка!W11</f>
        <v>2063.7874952379998</v>
      </c>
      <c r="X638" s="108">
        <f>(([3]ставка!X11/1000*'[3]составляющая '!$B$59*'[3]составляющая '!$C$59)+'[3]составляющая '!$D$59+'[3]составляющая '!$E$59)*1000+[3]ставка!X11</f>
        <v>2044.8400778129999</v>
      </c>
      <c r="Y638" s="108">
        <f>(([3]ставка!Y11/1000*'[3]составляющая '!$B$59*'[3]составляющая '!$C$59)+'[3]составляющая '!$D$59+'[3]составляющая '!$E$59)*1000+[3]ставка!Y11</f>
        <v>2018.6304263659999</v>
      </c>
    </row>
    <row r="639" spans="1:25" s="71" customFormat="1" ht="15.75" outlineLevel="1" x14ac:dyDescent="0.25">
      <c r="A639" s="125">
        <v>8</v>
      </c>
      <c r="B639" s="108">
        <f>(([3]ставка!B12/1000*'[3]составляющая '!$B$59*'[3]составляющая '!$C$59)+'[3]составляющая '!$D$59+'[3]составляющая '!$E$59)*1000+[3]ставка!B12</f>
        <v>1585.5659913219997</v>
      </c>
      <c r="C639" s="108">
        <f>(([3]ставка!C12/1000*'[3]составляющая '!$B$59*'[3]составляющая '!$C$59)+'[3]составляющая '!$D$59+'[3]составляющая '!$E$59)*1000+[3]ставка!C12</f>
        <v>1525.7939592779999</v>
      </c>
      <c r="D639" s="108">
        <f>(([3]ставка!D12/1000*'[3]составляющая '!$B$59*'[3]составляющая '!$C$59)+'[3]составляющая '!$D$59+'[3]составляющая '!$E$59)*1000+[3]ставка!D12</f>
        <v>1469.0535140219999</v>
      </c>
      <c r="E639" s="108">
        <f>(([3]ставка!E12/1000*'[3]составляющая '!$B$59*'[3]составляющая '!$C$59)+'[3]составляющая '!$D$59+'[3]составляющая '!$E$59)*1000+[3]ставка!E12</f>
        <v>1350.4370249959998</v>
      </c>
      <c r="F639" s="108">
        <f>(([3]ставка!F12/1000*'[3]составляющая '!$B$59*'[3]составляющая '!$C$59)+'[3]составляющая '!$D$59+'[3]составляющая '!$E$59)*1000+[3]ставка!F12</f>
        <v>1404.0327645540001</v>
      </c>
      <c r="G639" s="108">
        <f>(([3]ставка!G12/1000*'[3]составляющая '!$B$59*'[3]составляющая '!$C$59)+'[3]составляющая '!$D$59+'[3]составляющая '!$E$59)*1000+[3]ставка!G12</f>
        <v>1363.8868633950001</v>
      </c>
      <c r="H639" s="108">
        <f>(([3]ставка!H12/1000*'[3]составляющая '!$B$59*'[3]составляющая '!$C$59)+'[3]составляющая '!$D$59+'[3]составляющая '!$E$59)*1000+[3]ставка!H12</f>
        <v>1454.4837984139999</v>
      </c>
      <c r="I639" s="108">
        <f>(([3]ставка!I12/1000*'[3]составляющая '!$B$59*'[3]составляющая '!$C$59)+'[3]составляющая '!$D$59+'[3]составляющая '!$E$59)*1000+[3]ставка!I12</f>
        <v>1547.1734332679998</v>
      </c>
      <c r="J639" s="108">
        <f>(([3]ставка!J12/1000*'[3]составляющая '!$B$59*'[3]составляющая '!$C$59)+'[3]составляющая '!$D$59+'[3]составляющая '!$E$59)*1000+[3]ставка!J12</f>
        <v>1659.1724660589998</v>
      </c>
      <c r="K639" s="108">
        <f>(([3]ставка!K12/1000*'[3]составляющая '!$B$59*'[3]составляющая '!$C$59)+'[3]составляющая '!$D$59+'[3]составляющая '!$E$59)*1000+[3]ставка!K12</f>
        <v>1712.8021412899998</v>
      </c>
      <c r="L639" s="108">
        <f>(([3]ставка!L12/1000*'[3]составляющая '!$B$59*'[3]составляющая '!$C$59)+'[3]составляющая '!$D$59+'[3]составляющая '!$E$59)*1000+[3]ставка!L12</f>
        <v>1737.247137741</v>
      </c>
      <c r="M639" s="108">
        <f>(([3]ставка!M12/1000*'[3]составляющая '!$B$59*'[3]составляющая '!$C$59)+'[3]составляющая '!$D$59+'[3]составляющая '!$E$59)*1000+[3]ставка!M12</f>
        <v>1919.8210584809999</v>
      </c>
      <c r="N639" s="108">
        <f>(([3]ставка!N12/1000*'[3]составляющая '!$B$59*'[3]составляющая '!$C$59)+'[3]составляющая '!$D$59+'[3]составляющая '!$E$59)*1000+[3]ставка!N12</f>
        <v>1735.0073833229999</v>
      </c>
      <c r="O639" s="108">
        <f>(([3]ставка!O12/1000*'[3]составляющая '!$B$59*'[3]составляющая '!$C$59)+'[3]составляющая '!$D$59+'[3]составляющая '!$E$59)*1000+[3]ставка!O12</f>
        <v>1728.3673033059999</v>
      </c>
      <c r="P639" s="108">
        <f>(([3]ставка!P12/1000*'[3]составляющая '!$B$59*'[3]составляющая '!$C$59)+'[3]составляющая '!$D$59+'[3]составляющая '!$E$59)*1000+[3]ставка!P12</f>
        <v>1726.659207765</v>
      </c>
      <c r="Q639" s="108">
        <f>(([3]ставка!Q12/1000*'[3]составляющая '!$B$59*'[3]составляющая '!$C$59)+'[3]составляющая '!$D$59+'[3]составляющая '!$E$59)*1000+[3]ставка!Q12</f>
        <v>1717.2590263439997</v>
      </c>
      <c r="R639" s="108">
        <f>(([3]ставка!R12/1000*'[3]составляющая '!$B$59*'[3]составляющая '!$C$59)+'[3]составляющая '!$D$59+'[3]составляющая '!$E$59)*1000+[3]ставка!R12</f>
        <v>1714.6346676319999</v>
      </c>
      <c r="S639" s="108">
        <f>(([3]ставка!S12/1000*'[3]составляющая '!$B$59*'[3]составляющая '!$C$59)+'[3]составляющая '!$D$59+'[3]составляющая '!$E$59)*1000+[3]ставка!S12</f>
        <v>1712.7455818349999</v>
      </c>
      <c r="T639" s="108">
        <f>(([3]ставка!T12/1000*'[3]составляющая '!$B$59*'[3]составляющая '!$C$59)+'[3]составляющая '!$D$59+'[3]составляющая '!$E$59)*1000+[3]ставка!T12</f>
        <v>1988.3598060499999</v>
      </c>
      <c r="U639" s="108">
        <f>(([3]ставка!U12/1000*'[3]составляющая '!$B$59*'[3]составляющая '!$C$59)+'[3]составляющая '!$D$59+'[3]составляющая '!$E$59)*1000+[3]ставка!U12</f>
        <v>2043.0980465990001</v>
      </c>
      <c r="V639" s="108">
        <f>(([3]ставка!V12/1000*'[3]составляющая '!$B$59*'[3]составляющая '!$C$59)+'[3]составляющая '!$D$59+'[3]составляющая '!$E$59)*1000+[3]ставка!V12</f>
        <v>2058.9573177809998</v>
      </c>
      <c r="W639" s="108">
        <f>(([3]ставка!W12/1000*'[3]составляющая '!$B$59*'[3]составляющая '!$C$59)+'[3]составляющая '!$D$59+'[3]составляющая '!$E$59)*1000+[3]ставка!W12</f>
        <v>2051.378350811</v>
      </c>
      <c r="X639" s="108">
        <f>(([3]ставка!X12/1000*'[3]составляющая '!$B$59*'[3]составляющая '!$C$59)+'[3]составляющая '!$D$59+'[3]составляющая '!$E$59)*1000+[3]ставка!X12</f>
        <v>2031.4807345419999</v>
      </c>
      <c r="Y639" s="108">
        <f>(([3]ставка!Y12/1000*'[3]составляющая '!$B$59*'[3]составляющая '!$C$59)+'[3]составляющая '!$D$59+'[3]составляющая '!$E$59)*1000+[3]ставка!Y12</f>
        <v>1968.2585757429999</v>
      </c>
    </row>
    <row r="640" spans="1:25" s="71" customFormat="1" ht="15.75" outlineLevel="1" x14ac:dyDescent="0.25">
      <c r="A640" s="125">
        <v>9</v>
      </c>
      <c r="B640" s="108">
        <f>(([3]ставка!B13/1000*'[3]составляющая '!$B$59*'[3]составляющая '!$C$59)+'[3]составляющая '!$D$59+'[3]составляющая '!$E$59)*1000+[3]ставка!B13</f>
        <v>1676.0950549949998</v>
      </c>
      <c r="C640" s="108">
        <f>(([3]ставка!C13/1000*'[3]составляющая '!$B$59*'[3]составляющая '!$C$59)+'[3]составляющая '!$D$59+'[3]составляющая '!$E$59)*1000+[3]ставка!C13</f>
        <v>1560.510152757</v>
      </c>
      <c r="D640" s="108">
        <f>(([3]ставка!D13/1000*'[3]составляющая '!$B$59*'[3]составляющая '!$C$59)+'[3]составляющая '!$D$59+'[3]составляющая '!$E$59)*1000+[3]ставка!D13</f>
        <v>1521.0316531669998</v>
      </c>
      <c r="E640" s="108">
        <f>(([3]ставка!E13/1000*'[3]составляющая '!$B$59*'[3]составляющая '!$C$59)+'[3]составляющая '!$D$59+'[3]составляющая '!$E$59)*1000+[3]ставка!E13</f>
        <v>1479.0645375569998</v>
      </c>
      <c r="F640" s="108">
        <f>(([3]ставка!F13/1000*'[3]составляющая '!$B$59*'[3]составляющая '!$C$59)+'[3]составляющая '!$D$59+'[3]составляющая '!$E$59)*1000+[3]ставка!F13</f>
        <v>1479.799810472</v>
      </c>
      <c r="G640" s="108">
        <f>(([3]ставка!G13/1000*'[3]составляющая '!$B$59*'[3]составляющая '!$C$59)+'[3]составляющая '!$D$59+'[3]составляющая '!$E$59)*1000+[3]ставка!G13</f>
        <v>1514.1200877659999</v>
      </c>
      <c r="H640" s="108">
        <f>(([3]ставка!H13/1000*'[3]составляющая '!$B$59*'[3]составляющая '!$C$59)+'[3]составляющая '!$D$59+'[3]составляющая '!$E$59)*1000+[3]ставка!H13</f>
        <v>1534.6059223669999</v>
      </c>
      <c r="I640" s="108">
        <f>(([3]ставка!I13/1000*'[3]составляющая '!$B$59*'[3]составляющая '!$C$59)+'[3]составляющая '!$D$59+'[3]составляющая '!$E$59)*1000+[3]ставка!I13</f>
        <v>1663.380489511</v>
      </c>
      <c r="J640" s="108">
        <f>(([3]ставка!J13/1000*'[3]составляющая '!$B$59*'[3]составляющая '!$C$59)+'[3]составляющая '!$D$59+'[3]составляющая '!$E$59)*1000+[3]ставка!J13</f>
        <v>1776.9858108240001</v>
      </c>
      <c r="K640" s="108">
        <f>(([3]ставка!K13/1000*'[3]составляющая '!$B$59*'[3]составляющая '!$C$59)+'[3]составляющая '!$D$59+'[3]составляющая '!$E$59)*1000+[3]ставка!K13</f>
        <v>1921.4839064580001</v>
      </c>
      <c r="L640" s="108">
        <f>(([3]ставка!L13/1000*'[3]составляющая '!$B$59*'[3]составляющая '!$C$59)+'[3]составляющая '!$D$59+'[3]составляющая '!$E$59)*1000+[3]ставка!L13</f>
        <v>1985.2490360249999</v>
      </c>
      <c r="M640" s="108">
        <f>(([3]ставка!M13/1000*'[3]составляющая '!$B$59*'[3]составляющая '!$C$59)+'[3]составляющая '!$D$59+'[3]составляющая '!$E$59)*1000+[3]ставка!M13</f>
        <v>1984.6381939110001</v>
      </c>
      <c r="N640" s="108">
        <f>(([3]ставка!N13/1000*'[3]составляющая '!$B$59*'[3]составляющая '!$C$59)+'[3]составляющая '!$D$59+'[3]составляющая '!$E$59)*1000+[3]ставка!N13</f>
        <v>1983.450445356</v>
      </c>
      <c r="O640" s="108">
        <f>(([3]ставка!O13/1000*'[3]составляющая '!$B$59*'[3]составляющая '!$C$59)+'[3]составляющая '!$D$59+'[3]составляющая '!$E$59)*1000+[3]ставка!O13</f>
        <v>1982.8509151329999</v>
      </c>
      <c r="P640" s="108">
        <f>(([3]ставка!P13/1000*'[3]составляющая '!$B$59*'[3]составляющая '!$C$59)+'[3]составляющая '!$D$59+'[3]составляющая '!$E$59)*1000+[3]ставка!P13</f>
        <v>1981.165443374</v>
      </c>
      <c r="Q640" s="108">
        <f>(([3]ставка!Q13/1000*'[3]составляющая '!$B$59*'[3]составляющая '!$C$59)+'[3]составляющая '!$D$59+'[3]составляющая '!$E$59)*1000+[3]ставка!Q13</f>
        <v>1944.7411543539999</v>
      </c>
      <c r="R640" s="108">
        <f>(([3]ставка!R13/1000*'[3]составляющая '!$B$59*'[3]составляющая '!$C$59)+'[3]составляющая '!$D$59+'[3]составляющая '!$E$59)*1000+[3]ставка!R13</f>
        <v>1941.856622149</v>
      </c>
      <c r="S640" s="108">
        <f>(([3]ставка!S13/1000*'[3]составляющая '!$B$59*'[3]составляющая '!$C$59)+'[3]составляющая '!$D$59+'[3]составляющая '!$E$59)*1000+[3]ставка!S13</f>
        <v>1927.705446508</v>
      </c>
      <c r="T640" s="108">
        <f>(([3]ставка!T13/1000*'[3]составляющая '!$B$59*'[3]составляющая '!$C$59)+'[3]составляющая '!$D$59+'[3]составляющая '!$E$59)*1000+[3]ставка!T13</f>
        <v>1993.5519640189998</v>
      </c>
      <c r="U640" s="108">
        <f>(([3]ставка!U13/1000*'[3]составляющая '!$B$59*'[3]составляющая '!$C$59)+'[3]составляющая '!$D$59+'[3]составляющая '!$E$59)*1000+[3]ставка!U13</f>
        <v>2047.226886814</v>
      </c>
      <c r="V640" s="108">
        <f>(([3]ставка!V13/1000*'[3]составляющая '!$B$59*'[3]составляющая '!$C$59)+'[3]составляющая '!$D$59+'[3]составляющая '!$E$59)*1000+[3]ставка!V13</f>
        <v>2057.4980838419997</v>
      </c>
      <c r="W640" s="108">
        <f>(([3]ставка!W13/1000*'[3]составляющая '!$B$59*'[3]составляющая '!$C$59)+'[3]составляющая '!$D$59+'[3]составляющая '!$E$59)*1000+[3]ставка!W13</f>
        <v>2051.129489209</v>
      </c>
      <c r="X640" s="108">
        <f>(([3]ставка!X13/1000*'[3]составляющая '!$B$59*'[3]составляющая '!$C$59)+'[3]составляющая '!$D$59+'[3]составляющая '!$E$59)*1000+[3]ставка!X13</f>
        <v>2025.6890463499999</v>
      </c>
      <c r="Y640" s="108">
        <f>(([3]ставка!Y13/1000*'[3]составляющая '!$B$59*'[3]составляющая '!$C$59)+'[3]составляющая '!$D$59+'[3]составляющая '!$E$59)*1000+[3]ставка!Y13</f>
        <v>1965.4079792110001</v>
      </c>
    </row>
    <row r="641" spans="1:25" s="71" customFormat="1" ht="15.75" outlineLevel="1" x14ac:dyDescent="0.25">
      <c r="A641" s="125">
        <v>10</v>
      </c>
      <c r="B641" s="108">
        <f>(([3]ставка!B14/1000*'[3]составляющая '!$B$59*'[3]составляющая '!$C$59)+'[3]составляющая '!$D$59+'[3]составляющая '!$E$59)*1000+[3]ставка!B14</f>
        <v>1656.6725381480001</v>
      </c>
      <c r="C641" s="108">
        <f>(([3]ставка!C14/1000*'[3]составляющая '!$B$59*'[3]составляющая '!$C$59)+'[3]составляющая '!$D$59+'[3]составляющая '!$E$59)*1000+[3]ставка!C14</f>
        <v>1530.7146318629998</v>
      </c>
      <c r="D641" s="108">
        <f>(([3]ставка!D14/1000*'[3]составляющая '!$B$59*'[3]составляющая '!$C$59)+'[3]составляющая '!$D$59+'[3]составляющая '!$E$59)*1000+[3]ставка!D14</f>
        <v>1486.4851380529999</v>
      </c>
      <c r="E641" s="108">
        <f>(([3]ставка!E14/1000*'[3]составляющая '!$B$59*'[3]составляющая '!$C$59)+'[3]составляющая '!$D$59+'[3]составляющая '!$E$59)*1000+[3]ставка!E14</f>
        <v>1458.5560791739999</v>
      </c>
      <c r="F641" s="108">
        <f>(([3]ставка!F14/1000*'[3]составляющая '!$B$59*'[3]составляющая '!$C$59)+'[3]составляющая '!$D$59+'[3]составляющая '!$E$59)*1000+[3]ставка!F14</f>
        <v>1472.741190488</v>
      </c>
      <c r="G641" s="108">
        <f>(([3]ставка!G14/1000*'[3]составляющая '!$B$59*'[3]составляющая '!$C$59)+'[3]составляющая '!$D$59+'[3]составляющая '!$E$59)*1000+[3]ставка!G14</f>
        <v>1471.9606700089998</v>
      </c>
      <c r="H641" s="108">
        <f>(([3]ставка!H14/1000*'[3]составляющая '!$B$59*'[3]составляющая '!$C$59)+'[3]составляющая '!$D$59+'[3]составляющая '!$E$59)*1000+[3]ставка!H14</f>
        <v>1516.9141248430001</v>
      </c>
      <c r="I641" s="108">
        <f>(([3]ставка!I14/1000*'[3]составляющая '!$B$59*'[3]составляющая '!$C$59)+'[3]составляющая '!$D$59+'[3]составляющая '!$E$59)*1000+[3]ставка!I14</f>
        <v>1574.073110066</v>
      </c>
      <c r="J641" s="108">
        <f>(([3]ставка!J14/1000*'[3]составляющая '!$B$59*'[3]составляющая '!$C$59)+'[3]составляющая '!$D$59+'[3]составляющая '!$E$59)*1000+[3]ставка!J14</f>
        <v>1692.418113708</v>
      </c>
      <c r="K641" s="108">
        <f>(([3]ставка!K14/1000*'[3]составляющая '!$B$59*'[3]составляющая '!$C$59)+'[3]составляющая '!$D$59+'[3]составляющая '!$E$59)*1000+[3]ставка!K14</f>
        <v>1761.239658552</v>
      </c>
      <c r="L641" s="108">
        <f>(([3]ставка!L14/1000*'[3]составляющая '!$B$59*'[3]составляющая '!$C$59)+'[3]составляющая '!$D$59+'[3]составляющая '!$E$59)*1000+[3]ставка!L14</f>
        <v>1941.121349234</v>
      </c>
      <c r="M641" s="108">
        <f>(([3]ставка!M14/1000*'[3]составляющая '!$B$59*'[3]составляющая '!$C$59)+'[3]составляющая '!$D$59+'[3]составляющая '!$E$59)*1000+[3]ставка!M14</f>
        <v>1973.2018721099998</v>
      </c>
      <c r="N641" s="108">
        <f>(([3]ставка!N14/1000*'[3]составляющая '!$B$59*'[3]составляющая '!$C$59)+'[3]составляющая '!$D$59+'[3]составляющая '!$E$59)*1000+[3]ставка!N14</f>
        <v>1939.37931802</v>
      </c>
      <c r="O641" s="108">
        <f>(([3]ставка!O14/1000*'[3]составляющая '!$B$59*'[3]составляющая '!$C$59)+'[3]составляющая '!$D$59+'[3]составляющая '!$E$59)*1000+[3]ставка!O14</f>
        <v>1920.5450195049998</v>
      </c>
      <c r="P641" s="108">
        <f>(([3]ставка!P14/1000*'[3]составляющая '!$B$59*'[3]составляющая '!$C$59)+'[3]составляющая '!$D$59+'[3]составляющая '!$E$59)*1000+[3]ставка!P14</f>
        <v>1788.7728012459997</v>
      </c>
      <c r="Q641" s="108">
        <f>(([3]ставка!Q14/1000*'[3]составляющая '!$B$59*'[3]составляющая '!$C$59)+'[3]составляющая '!$D$59+'[3]составляющая '!$E$59)*1000+[3]ставка!Q14</f>
        <v>1780.8205418729999</v>
      </c>
      <c r="R641" s="108">
        <f>(([3]ставка!R14/1000*'[3]составляющая '!$B$59*'[3]составляющая '!$C$59)+'[3]составляющая '!$D$59+'[3]составляющая '!$E$59)*1000+[3]ставка!R14</f>
        <v>1777.5853410469999</v>
      </c>
      <c r="S641" s="108">
        <f>(([3]ставка!S14/1000*'[3]составляющая '!$B$59*'[3]составляющая '!$C$59)+'[3]составляющая '!$D$59+'[3]составляющая '!$E$59)*1000+[3]ставка!S14</f>
        <v>1778.75046582</v>
      </c>
      <c r="T641" s="108">
        <f>(([3]ставка!T14/1000*'[3]составляющая '!$B$59*'[3]составляющая '!$C$59)+'[3]составляющая '!$D$59+'[3]составляющая '!$E$59)*1000+[3]ставка!T14</f>
        <v>1926.7326238820001</v>
      </c>
      <c r="U641" s="108">
        <f>(([3]ставка!U14/1000*'[3]составляющая '!$B$59*'[3]составляющая '!$C$59)+'[3]составляющая '!$D$59+'[3]составляющая '!$E$59)*1000+[3]ставка!U14</f>
        <v>2035.4964558470001</v>
      </c>
      <c r="V641" s="108">
        <f>(([3]ставка!V14/1000*'[3]составляющая '!$B$59*'[3]составляющая '!$C$59)+'[3]составляющая '!$D$59+'[3]составляющая '!$E$59)*1000+[3]ставка!V14</f>
        <v>2062.0567759149999</v>
      </c>
      <c r="W641" s="108">
        <f>(([3]ставка!W14/1000*'[3]составляющая '!$B$59*'[3]составляющая '!$C$59)+'[3]составляющая '!$D$59+'[3]составляющая '!$E$59)*1000+[3]ставка!W14</f>
        <v>2047.939535947</v>
      </c>
      <c r="X641" s="108">
        <f>(([3]ставка!X14/1000*'[3]составляющая '!$B$59*'[3]составляющая '!$C$59)+'[3]составляющая '!$D$59+'[3]составляющая '!$E$59)*1000+[3]ставка!X14</f>
        <v>2019.3656992810002</v>
      </c>
      <c r="Y641" s="108">
        <f>(([3]ставка!Y14/1000*'[3]составляющая '!$B$59*'[3]составляющая '!$C$59)+'[3]составляющая '!$D$59+'[3]составляющая '!$E$59)*1000+[3]ставка!Y14</f>
        <v>1960.9963417209999</v>
      </c>
    </row>
    <row r="642" spans="1:25" s="71" customFormat="1" ht="15.75" outlineLevel="1" x14ac:dyDescent="0.25">
      <c r="A642" s="125">
        <v>11</v>
      </c>
      <c r="B642" s="108">
        <f>(([3]ставка!B15/1000*'[3]составляющая '!$B$59*'[3]составляющая '!$C$59)+'[3]составляющая '!$D$59+'[3]составляющая '!$E$59)*1000+[3]ставка!B15</f>
        <v>1690.1557355079999</v>
      </c>
      <c r="C642" s="108">
        <f>(([3]ставка!C15/1000*'[3]составляющая '!$B$59*'[3]составляющая '!$C$59)+'[3]составляющая '!$D$59+'[3]составляющая '!$E$59)*1000+[3]ставка!C15</f>
        <v>1554.424355399</v>
      </c>
      <c r="D642" s="108">
        <f>(([3]ставка!D15/1000*'[3]составляющая '!$B$59*'[3]составляющая '!$C$59)+'[3]составляющая '!$D$59+'[3]составляющая '!$E$59)*1000+[3]ставка!D15</f>
        <v>1501.699631448</v>
      </c>
      <c r="E642" s="108">
        <f>(([3]ставка!E15/1000*'[3]составляющая '!$B$59*'[3]составляющая '!$C$59)+'[3]составляющая '!$D$59+'[3]составляющая '!$E$59)*1000+[3]ставка!E15</f>
        <v>1507.8646120429999</v>
      </c>
      <c r="F642" s="108">
        <f>(([3]ставка!F15/1000*'[3]составляющая '!$B$59*'[3]составляющая '!$C$59)+'[3]составляющая '!$D$59+'[3]составляющая '!$E$59)*1000+[3]ставка!F15</f>
        <v>1519.5837311189998</v>
      </c>
      <c r="G642" s="108">
        <f>(([3]ставка!G15/1000*'[3]составляющая '!$B$59*'[3]составляющая '!$C$59)+'[3]составляющая '!$D$59+'[3]составляющая '!$E$59)*1000+[3]ставка!G15</f>
        <v>1516.6539513499999</v>
      </c>
      <c r="H642" s="108">
        <f>(([3]ставка!H15/1000*'[3]составляющая '!$B$59*'[3]составляющая '!$C$59)+'[3]составляющая '!$D$59+'[3]составляющая '!$E$59)*1000+[3]ставка!H15</f>
        <v>1779.972150048</v>
      </c>
      <c r="I642" s="108">
        <f>(([3]ставка!I15/1000*'[3]составляющая '!$B$59*'[3]составляющая '!$C$59)+'[3]составляющая '!$D$59+'[3]составляющая '!$E$59)*1000+[3]ставка!I15</f>
        <v>1947.9197957249999</v>
      </c>
      <c r="J642" s="108">
        <f>(([3]ставка!J15/1000*'[3]составляющая '!$B$59*'[3]составляющая '!$C$59)+'[3]составляющая '!$D$59+'[3]составляющая '!$E$59)*1000+[3]ставка!J15</f>
        <v>2021.0511710400001</v>
      </c>
      <c r="K642" s="108">
        <f>(([3]ставка!K15/1000*'[3]составляющая '!$B$59*'[3]составляющая '!$C$59)+'[3]составляющая '!$D$59+'[3]составляющая '!$E$59)*1000+[3]ставка!K15</f>
        <v>2065.8462593999998</v>
      </c>
      <c r="L642" s="108">
        <f>(([3]ставка!L15/1000*'[3]составляющая '!$B$59*'[3]составляющая '!$C$59)+'[3]составляющая '!$D$59+'[3]составляющая '!$E$59)*1000+[3]ставка!L15</f>
        <v>2097.1010142330001</v>
      </c>
      <c r="M642" s="108">
        <f>(([3]ставка!M15/1000*'[3]составляющая '!$B$59*'[3]составляющая '!$C$59)+'[3]составляющая '!$D$59+'[3]составляющая '!$E$59)*1000+[3]ставка!M15</f>
        <v>2061.3215030000001</v>
      </c>
      <c r="N642" s="108">
        <f>(([3]ставка!N15/1000*'[3]составляющая '!$B$59*'[3]составляющая '!$C$59)+'[3]составляющая '!$D$59+'[3]составляющая '!$E$59)*1000+[3]ставка!N15</f>
        <v>2033.788360306</v>
      </c>
      <c r="O642" s="108">
        <f>(([3]ставка!O15/1000*'[3]составляющая '!$B$59*'[3]составляющая '!$C$59)+'[3]составляющая '!$D$59+'[3]составляющая '!$E$59)*1000+[3]ставка!O15</f>
        <v>2031.6504129069999</v>
      </c>
      <c r="P642" s="108">
        <f>(([3]ставка!P15/1000*'[3]составляющая '!$B$59*'[3]составляющая '!$C$59)+'[3]составляющая '!$D$59+'[3]составляющая '!$E$59)*1000+[3]ставка!P15</f>
        <v>2027.9174888769999</v>
      </c>
      <c r="Q642" s="108">
        <f>(([3]ставка!Q15/1000*'[3]составляющая '!$B$59*'[3]составляющая '!$C$59)+'[3]составляющая '!$D$59+'[3]составляющая '!$E$59)*1000+[3]ставка!Q15</f>
        <v>2005.859301427</v>
      </c>
      <c r="R642" s="108">
        <f>(([3]ставка!R15/1000*'[3]составляющая '!$B$59*'[3]составляющая '!$C$59)+'[3]составляющая '!$D$59+'[3]составляющая '!$E$59)*1000+[3]ставка!R15</f>
        <v>1978.371406297</v>
      </c>
      <c r="S642" s="108">
        <f>(([3]ставка!S15/1000*'[3]составляющая '!$B$59*'[3]составляющая '!$C$59)+'[3]составляющая '!$D$59+'[3]составляющая '!$E$59)*1000+[3]ставка!S15</f>
        <v>1956.890125288</v>
      </c>
      <c r="T642" s="108">
        <f>(([3]ставка!T15/1000*'[3]составляющая '!$B$59*'[3]составляющая '!$C$59)+'[3]составляющая '!$D$59+'[3]составляющая '!$E$59)*1000+[3]ставка!T15</f>
        <v>1957.5914625299999</v>
      </c>
      <c r="U642" s="108">
        <f>(([3]ставка!U15/1000*'[3]составляющая '!$B$59*'[3]составляющая '!$C$59)+'[3]составляющая '!$D$59+'[3]составляющая '!$E$59)*1000+[3]ставка!U15</f>
        <v>2039.7836625360001</v>
      </c>
      <c r="V642" s="108">
        <f>(([3]ставка!V15/1000*'[3]составляющая '!$B$59*'[3]составляющая '!$C$59)+'[3]составляющая '!$D$59+'[3]составляющая '!$E$59)*1000+[3]ставка!V15</f>
        <v>2078.549512993</v>
      </c>
      <c r="W642" s="108">
        <f>(([3]ставка!W15/1000*'[3]составляющая '!$B$59*'[3]составляющая '!$C$59)+'[3]составляющая '!$D$59+'[3]составляющая '!$E$59)*1000+[3]ставка!W15</f>
        <v>2059.8057096060002</v>
      </c>
      <c r="X642" s="108">
        <f>(([3]ставка!X15/1000*'[3]составляющая '!$B$59*'[3]составляющая '!$C$59)+'[3]составляющая '!$D$59+'[3]составляющая '!$E$59)*1000+[3]ставка!X15</f>
        <v>2023.5624108419997</v>
      </c>
      <c r="Y642" s="108">
        <f>(([3]ставка!Y15/1000*'[3]составляющая '!$B$59*'[3]составляющая '!$C$59)+'[3]составляющая '!$D$59+'[3]составляющая '!$E$59)*1000+[3]ставка!Y15</f>
        <v>1925.0358402319998</v>
      </c>
    </row>
    <row r="643" spans="1:25" s="71" customFormat="1" ht="15.75" outlineLevel="1" x14ac:dyDescent="0.25">
      <c r="A643" s="125">
        <v>12</v>
      </c>
      <c r="B643" s="108">
        <f>(([3]ставка!B16/1000*'[3]составляющая '!$B$59*'[3]составляющая '!$C$59)+'[3]составляющая '!$D$59+'[3]составляющая '!$E$59)*1000+[3]ставка!B16</f>
        <v>1614.456560936</v>
      </c>
      <c r="C643" s="108">
        <f>(([3]ставка!C16/1000*'[3]составляющая '!$B$59*'[3]составляющая '!$C$59)+'[3]составляющая '!$D$59+'[3]составляющая '!$E$59)*1000+[3]ставка!C16</f>
        <v>1528.599308246</v>
      </c>
      <c r="D643" s="108">
        <f>(([3]ставка!D16/1000*'[3]составляющая '!$B$59*'[3]составляющая '!$C$59)+'[3]составляющая '!$D$59+'[3]составляющая '!$E$59)*1000+[3]ставка!D16</f>
        <v>1368.80753598</v>
      </c>
      <c r="E643" s="108">
        <f>(([3]ставка!E16/1000*'[3]составляющая '!$B$59*'[3]составляющая '!$C$59)+'[3]составляющая '!$D$59+'[3]составляющая '!$E$59)*1000+[3]ставка!E16</f>
        <v>1369.859541843</v>
      </c>
      <c r="F643" s="108">
        <f>(([3]ставка!F16/1000*'[3]составляющая '!$B$59*'[3]составляющая '!$C$59)+'[3]составляющая '!$D$59+'[3]составляющая '!$E$59)*1000+[3]ставка!F16</f>
        <v>1457.9565489510001</v>
      </c>
      <c r="G643" s="108">
        <f>(([3]ставка!G16/1000*'[3]составляющая '!$B$59*'[3]составляющая '!$C$59)+'[3]составляющая '!$D$59+'[3]составляющая '!$E$59)*1000+[3]ставка!G16</f>
        <v>1464.596628968</v>
      </c>
      <c r="H643" s="108">
        <f>(([3]ставка!H16/1000*'[3]составляющая '!$B$59*'[3]составляющая '!$C$59)+'[3]составляющая '!$D$59+'[3]составляющая '!$E$59)*1000+[3]ставка!H16</f>
        <v>1655.0888734079999</v>
      </c>
      <c r="I643" s="108">
        <f>(([3]ставка!I16/1000*'[3]составляющая '!$B$59*'[3]составляющая '!$C$59)+'[3]составляющая '!$D$59+'[3]составляющая '!$E$59)*1000+[3]ставка!I16</f>
        <v>1833.8619987719999</v>
      </c>
      <c r="J643" s="108">
        <f>(([3]ставка!J16/1000*'[3]составляющая '!$B$59*'[3]составляющая '!$C$59)+'[3]составляющая '!$D$59+'[3]составляющая '!$E$59)*1000+[3]ставка!J16</f>
        <v>1935.4993394069998</v>
      </c>
      <c r="K643" s="108">
        <f>(([3]ставка!K16/1000*'[3]составляющая '!$B$59*'[3]составляющая '!$C$59)+'[3]составляющая '!$D$59+'[3]составляющая '!$E$59)*1000+[3]ставка!K16</f>
        <v>2031.8427150540001</v>
      </c>
      <c r="L643" s="108">
        <f>(([3]ставка!L16/1000*'[3]составляющая '!$B$59*'[3]составляющая '!$C$59)+'[3]составляющая '!$D$59+'[3]составляющая '!$E$59)*1000+[3]ставка!L16</f>
        <v>2033.6073700499999</v>
      </c>
      <c r="M643" s="108">
        <f>(([3]ставка!M16/1000*'[3]составляющая '!$B$59*'[3]составляющая '!$C$59)+'[3]составляющая '!$D$59+'[3]составляющая '!$E$59)*1000+[3]ставка!M16</f>
        <v>2017.3408707919998</v>
      </c>
      <c r="N643" s="108">
        <f>(([3]ставка!N16/1000*'[3]составляющая '!$B$59*'[3]составляющая '!$C$59)+'[3]составляющая '!$D$59+'[3]составляющая '!$E$59)*1000+[3]ставка!N16</f>
        <v>1978.2130398229997</v>
      </c>
      <c r="O643" s="108">
        <f>(([3]ставка!O16/1000*'[3]составляющая '!$B$59*'[3]составляющая '!$C$59)+'[3]составляющая '!$D$59+'[3]составляющая '!$E$59)*1000+[3]ставка!O16</f>
        <v>1969.0051605489998</v>
      </c>
      <c r="P643" s="108">
        <f>(([3]ставка!P16/1000*'[3]составляющая '!$B$59*'[3]составляющая '!$C$59)+'[3]составляющая '!$D$59+'[3]составляющая '!$E$59)*1000+[3]ставка!P16</f>
        <v>1959.7859693840001</v>
      </c>
      <c r="Q643" s="108">
        <f>(([3]ставка!Q16/1000*'[3]составляющая '!$B$59*'[3]составляющая '!$C$59)+'[3]составляющая '!$D$59+'[3]составляющая '!$E$59)*1000+[3]ставка!Q16</f>
        <v>1912.4570174400001</v>
      </c>
      <c r="R643" s="108">
        <f>(([3]ставка!R16/1000*'[3]составляющая '!$B$59*'[3]составляющая '!$C$59)+'[3]составляющая '!$D$59+'[3]составляющая '!$E$59)*1000+[3]ставка!R16</f>
        <v>1855.1962251979999</v>
      </c>
      <c r="S643" s="108">
        <f>(([3]ставка!S16/1000*'[3]составляющая '!$B$59*'[3]составляющая '!$C$59)+'[3]составляющая '!$D$59+'[3]составляющая '!$E$59)*1000+[3]ставка!S16</f>
        <v>1847.119535024</v>
      </c>
      <c r="T643" s="108">
        <f>(([3]ставка!T16/1000*'[3]составляющая '!$B$59*'[3]составляющая '!$C$59)+'[3]составляющая '!$D$59+'[3]составляющая '!$E$59)*1000+[3]ставка!T16</f>
        <v>1852.4700594669998</v>
      </c>
      <c r="U643" s="108">
        <f>(([3]ставка!U16/1000*'[3]составляющая '!$B$59*'[3]составляющая '!$C$59)+'[3]составляющая '!$D$59+'[3]составляющая '!$E$59)*1000+[3]ставка!U16</f>
        <v>1991.368769056</v>
      </c>
      <c r="V643" s="108">
        <f>(([3]ставка!V16/1000*'[3]составляющая '!$B$59*'[3]составляющая '!$C$59)+'[3]составляющая '!$D$59+'[3]составляющая '!$E$59)*1000+[3]ставка!V16</f>
        <v>2033.109646846</v>
      </c>
      <c r="W643" s="108">
        <f>(([3]ставка!W16/1000*'[3]составляющая '!$B$59*'[3]составляющая '!$C$59)+'[3]составляющая '!$D$59+'[3]составляющая '!$E$59)*1000+[3]ставка!W16</f>
        <v>2027.4310775639999</v>
      </c>
      <c r="X643" s="108">
        <f>(([3]ставка!X16/1000*'[3]составляющая '!$B$59*'[3]составляющая '!$C$59)+'[3]составляющая '!$D$59+'[3]составляющая '!$E$59)*1000+[3]ставка!X16</f>
        <v>2008.4384125749998</v>
      </c>
      <c r="Y643" s="108">
        <f>(([3]ставка!Y16/1000*'[3]составляющая '!$B$59*'[3]составляющая '!$C$59)+'[3]составляющая '!$D$59+'[3]составляющая '!$E$59)*1000+[3]ставка!Y16</f>
        <v>1764.8255279990001</v>
      </c>
    </row>
    <row r="644" spans="1:25" s="71" customFormat="1" ht="15.75" outlineLevel="1" x14ac:dyDescent="0.25">
      <c r="A644" s="125">
        <v>13</v>
      </c>
      <c r="B644" s="108">
        <f>(([3]ставка!B17/1000*'[3]составляющая '!$B$59*'[3]составляющая '!$C$59)+'[3]составляющая '!$D$59+'[3]составляющая '!$E$59)*1000+[3]ставка!B17</f>
        <v>1614.3886895899998</v>
      </c>
      <c r="C644" s="108">
        <f>(([3]ставка!C17/1000*'[3]составляющая '!$B$59*'[3]составляющая '!$C$59)+'[3]составляющая '!$D$59+'[3]составляющая '!$E$59)*1000+[3]ставка!C17</f>
        <v>1518.9502652229999</v>
      </c>
      <c r="D644" s="108">
        <f>(([3]ставка!D17/1000*'[3]составляющая '!$B$59*'[3]составляющая '!$C$59)+'[3]составляющая '!$D$59+'[3]составляющая '!$E$59)*1000+[3]ставка!D17</f>
        <v>1412.4714352399999</v>
      </c>
      <c r="E644" s="108">
        <f>(([3]ставка!E17/1000*'[3]составляющая '!$B$59*'[3]составляющая '!$C$59)+'[3]составляющая '!$D$59+'[3]составляющая '!$E$59)*1000+[3]ставка!E17</f>
        <v>1460.7392741369999</v>
      </c>
      <c r="F644" s="108">
        <f>(([3]ставка!F17/1000*'[3]составляющая '!$B$59*'[3]составляющая '!$C$59)+'[3]составляющая '!$D$59+'[3]составляющая '!$E$59)*1000+[3]ставка!F17</f>
        <v>1501.3828985</v>
      </c>
      <c r="G644" s="108">
        <f>(([3]ставка!G17/1000*'[3]составляющая '!$B$59*'[3]составляющая '!$C$59)+'[3]составляющая '!$D$59+'[3]составляющая '!$E$59)*1000+[3]ставка!G17</f>
        <v>1526.3821776099999</v>
      </c>
      <c r="H644" s="108">
        <f>(([3]ставка!H17/1000*'[3]составляющая '!$B$59*'[3]составляющая '!$C$59)+'[3]составляющая '!$D$59+'[3]составляющая '!$E$59)*1000+[3]ставка!H17</f>
        <v>1670.7105948789999</v>
      </c>
      <c r="I644" s="108">
        <f>(([3]ставка!I17/1000*'[3]составляющая '!$B$59*'[3]составляющая '!$C$59)+'[3]составляющая '!$D$59+'[3]составляющая '!$E$59)*1000+[3]ставка!I17</f>
        <v>1775.5944482310001</v>
      </c>
      <c r="J644" s="108">
        <f>(([3]ставка!J17/1000*'[3]составляющая '!$B$59*'[3]составляющая '!$C$59)+'[3]составляющая '!$D$59+'[3]составляющая '!$E$59)*1000+[3]ставка!J17</f>
        <v>1915.1153118249999</v>
      </c>
      <c r="K644" s="108">
        <f>(([3]ставка!K17/1000*'[3]составляющая '!$B$59*'[3]составляющая '!$C$59)+'[3]составляющая '!$D$59+'[3]составляющая '!$E$59)*1000+[3]ставка!K17</f>
        <v>2028.200286152</v>
      </c>
      <c r="L644" s="108">
        <f>(([3]ставка!L17/1000*'[3]составляющая '!$B$59*'[3]составляющая '!$C$59)+'[3]составляющая '!$D$59+'[3]составляющая '!$E$59)*1000+[3]ставка!L17</f>
        <v>2030.677590281</v>
      </c>
      <c r="M644" s="108">
        <f>(([3]ставка!M17/1000*'[3]составляющая '!$B$59*'[3]составляющая '!$C$59)+'[3]составляющая '!$D$59+'[3]составляющая '!$E$59)*1000+[3]ставка!M17</f>
        <v>2001.4702877189998</v>
      </c>
      <c r="N644" s="108">
        <f>(([3]ставка!N17/1000*'[3]составляющая '!$B$59*'[3]составляющая '!$C$59)+'[3]составляющая '!$D$59+'[3]составляющая '!$E$59)*1000+[3]ставка!N17</f>
        <v>1970.7358798719999</v>
      </c>
      <c r="O644" s="108">
        <f>(([3]ставка!O17/1000*'[3]составляющая '!$B$59*'[3]составляющая '!$C$59)+'[3]составляющая '!$D$59+'[3]составляющая '!$E$59)*1000+[3]ставка!O17</f>
        <v>1960.7248563369999</v>
      </c>
      <c r="P644" s="108">
        <f>(([3]ставка!P17/1000*'[3]составляющая '!$B$59*'[3]составляющая '!$C$59)+'[3]составляющая '!$D$59+'[3]составляющая '!$E$59)*1000+[3]ставка!P17</f>
        <v>1978.122544695</v>
      </c>
      <c r="Q644" s="108">
        <f>(([3]ставка!Q17/1000*'[3]составляющая '!$B$59*'[3]составляющая '!$C$59)+'[3]составляющая '!$D$59+'[3]составляющая '!$E$59)*1000+[3]ставка!Q17</f>
        <v>1896.1452706179998</v>
      </c>
      <c r="R644" s="108">
        <f>(([3]ставка!R17/1000*'[3]составляющая '!$B$59*'[3]составляющая '!$C$59)+'[3]составляющая '!$D$59+'[3]составляющая '!$E$59)*1000+[3]ставка!R17</f>
        <v>1831.667491918</v>
      </c>
      <c r="S644" s="108">
        <f>(([3]ставка!S17/1000*'[3]составляющая '!$B$59*'[3]составляющая '!$C$59)+'[3]составляющая '!$D$59+'[3]составляющая '!$E$59)*1000+[3]ставка!S17</f>
        <v>1808.0030159459998</v>
      </c>
      <c r="T644" s="108">
        <f>(([3]ставка!T17/1000*'[3]составляющая '!$B$59*'[3]составляющая '!$C$59)+'[3]составляющая '!$D$59+'[3]составляющая '!$E$59)*1000+[3]ставка!T17</f>
        <v>1836.2601196639998</v>
      </c>
      <c r="U644" s="108">
        <f>(([3]ставка!U17/1000*'[3]составляющая '!$B$59*'[3]составляющая '!$C$59)+'[3]составляющая '!$D$59+'[3]составляющая '!$E$59)*1000+[3]ставка!U17</f>
        <v>1942.7163258650003</v>
      </c>
      <c r="V644" s="108">
        <f>(([3]ставка!V17/1000*'[3]составляющая '!$B$59*'[3]составляющая '!$C$59)+'[3]составляющая '!$D$59+'[3]составляющая '!$E$59)*1000+[3]ставка!V17</f>
        <v>2020.5873835089999</v>
      </c>
      <c r="W644" s="108">
        <f>(([3]ставка!W17/1000*'[3]составляющая '!$B$59*'[3]составляющая '!$C$59)+'[3]составляющая '!$D$59+'[3]составляющая '!$E$59)*1000+[3]ставка!W17</f>
        <v>2024.1619410650001</v>
      </c>
      <c r="X644" s="108">
        <f>(([3]ставка!X17/1000*'[3]составляющая '!$B$59*'[3]составляющая '!$C$59)+'[3]составляющая '!$D$59+'[3]составляющая '!$E$59)*1000+[3]ставка!X17</f>
        <v>1857.096622886</v>
      </c>
      <c r="Y644" s="108">
        <f>(([3]ставка!Y17/1000*'[3]составляющая '!$B$59*'[3]составляющая '!$C$59)+'[3]составляющая '!$D$59+'[3]составляющая '!$E$59)*1000+[3]ставка!Y17</f>
        <v>1715.6866734949999</v>
      </c>
    </row>
    <row r="645" spans="1:25" s="71" customFormat="1" ht="15.75" outlineLevel="1" x14ac:dyDescent="0.25">
      <c r="A645" s="125">
        <v>14</v>
      </c>
      <c r="B645" s="108">
        <f>(([3]ставка!B18/1000*'[3]составляющая '!$B$59*'[3]составляющая '!$C$59)+'[3]составляющая '!$D$59+'[3]составляющая '!$E$59)*1000+[3]ставка!B18</f>
        <v>1612.9860151059997</v>
      </c>
      <c r="C645" s="108">
        <f>(([3]ставка!C18/1000*'[3]составляющая '!$B$59*'[3]составляющая '!$C$59)+'[3]составляющая '!$D$59+'[3]составляющая '!$E$59)*1000+[3]ставка!C18</f>
        <v>1549.7072968520001</v>
      </c>
      <c r="D645" s="108">
        <f>(([3]ставка!D18/1000*'[3]составляющая '!$B$59*'[3]составляющая '!$C$59)+'[3]составляющая '!$D$59+'[3]составляющая '!$E$59)*1000+[3]ставка!D18</f>
        <v>1486.3833310340001</v>
      </c>
      <c r="E645" s="108">
        <f>(([3]ставка!E18/1000*'[3]составляющая '!$B$59*'[3]составляющая '!$C$59)+'[3]составляющая '!$D$59+'[3]составляющая '!$E$59)*1000+[3]ставка!E18</f>
        <v>1449.981665796</v>
      </c>
      <c r="F645" s="108">
        <f>(([3]ставка!F18/1000*'[3]составляющая '!$B$59*'[3]составляющая '!$C$59)+'[3]составляющая '!$D$59+'[3]составляющая '!$E$59)*1000+[3]ставка!F18</f>
        <v>1536.9361719129997</v>
      </c>
      <c r="G645" s="108">
        <f>(([3]ставка!G18/1000*'[3]составляющая '!$B$59*'[3]составляющая '!$C$59)+'[3]составляющая '!$D$59+'[3]составляющая '!$E$59)*1000+[3]ставка!G18</f>
        <v>1512.683477609</v>
      </c>
      <c r="H645" s="108">
        <f>(([3]ставка!H18/1000*'[3]составляющая '!$B$59*'[3]составляющая '!$C$59)+'[3]составляющая '!$D$59+'[3]составляющая '!$E$59)*1000+[3]ставка!H18</f>
        <v>1644.331265067</v>
      </c>
      <c r="I645" s="108">
        <f>(([3]ставка!I18/1000*'[3]составляющая '!$B$59*'[3]составляющая '!$C$59)+'[3]составляющая '!$D$59+'[3]составляющая '!$E$59)*1000+[3]ставка!I18</f>
        <v>1809.2473239559999</v>
      </c>
      <c r="J645" s="108">
        <f>(([3]ставка!J18/1000*'[3]составляющая '!$B$59*'[3]составляющая '!$C$59)+'[3]составляющая '!$D$59+'[3]составляющая '!$E$59)*1000+[3]ставка!J18</f>
        <v>1961.448817361</v>
      </c>
      <c r="K645" s="108">
        <f>(([3]ставка!K18/1000*'[3]составляющая '!$B$59*'[3]составляющая '!$C$59)+'[3]составляющая '!$D$59+'[3]составляющая '!$E$59)*1000+[3]ставка!K18</f>
        <v>2029.0260541950001</v>
      </c>
      <c r="L645" s="108">
        <f>(([3]ставка!L18/1000*'[3]составляющая '!$B$59*'[3]составляющая '!$C$59)+'[3]составляющая '!$D$59+'[3]составляющая '!$E$59)*1000+[3]ставка!L18</f>
        <v>2037.5552200090001</v>
      </c>
      <c r="M645" s="108">
        <f>(([3]ставка!M18/1000*'[3]составляющая '!$B$59*'[3]составляющая '!$C$59)+'[3]составляющая '!$D$59+'[3]составляющая '!$E$59)*1000+[3]ставка!M18</f>
        <v>2023.121247093</v>
      </c>
      <c r="N645" s="108">
        <f>(([3]ставка!N18/1000*'[3]составляющая '!$B$59*'[3]составляющая '!$C$59)+'[3]составляющая '!$D$59+'[3]составляющая '!$E$59)*1000+[3]ставка!N18</f>
        <v>1976.2334588979998</v>
      </c>
      <c r="O645" s="108">
        <f>(([3]ставка!O18/1000*'[3]составляющая '!$B$59*'[3]составляющая '!$C$59)+'[3]составляющая '!$D$59+'[3]составляющая '!$E$59)*1000+[3]ставка!O18</f>
        <v>1979.841952127</v>
      </c>
      <c r="P645" s="108">
        <f>(([3]ставка!P18/1000*'[3]составляющая '!$B$59*'[3]составляющая '!$C$59)+'[3]составляющая '!$D$59+'[3]составляющая '!$E$59)*1000+[3]ставка!P18</f>
        <v>1970.8489987819999</v>
      </c>
      <c r="Q645" s="108">
        <f>(([3]ставка!Q18/1000*'[3]составляющая '!$B$59*'[3]составляющая '!$C$59)+'[3]составляющая '!$D$59+'[3]составляющая '!$E$59)*1000+[3]ставка!Q18</f>
        <v>1902.3554987769999</v>
      </c>
      <c r="R645" s="108">
        <f>(([3]ставка!R18/1000*'[3]составляющая '!$B$59*'[3]составляющая '!$C$59)+'[3]составляющая '!$D$59+'[3]составляющая '!$E$59)*1000+[3]ставка!R18</f>
        <v>1861.904176561</v>
      </c>
      <c r="S645" s="108">
        <f>(([3]ставка!S18/1000*'[3]составляющая '!$B$59*'[3]составляющая '!$C$59)+'[3]составляющая '!$D$59+'[3]составляющая '!$E$59)*1000+[3]ставка!S18</f>
        <v>1818.0366632629998</v>
      </c>
      <c r="T645" s="108">
        <f>(([3]ставка!T18/1000*'[3]составляющая '!$B$59*'[3]составляющая '!$C$59)+'[3]составляющая '!$D$59+'[3]составляющая '!$E$59)*1000+[3]ставка!T18</f>
        <v>1845.1399540990001</v>
      </c>
      <c r="U645" s="108">
        <f>(([3]ставка!U18/1000*'[3]составляющая '!$B$59*'[3]составляющая '!$C$59)+'[3]составляющая '!$D$59+'[3]составляющая '!$E$59)*1000+[3]ставка!U18</f>
        <v>2012.2165841689998</v>
      </c>
      <c r="V645" s="108">
        <f>(([3]ставка!V18/1000*'[3]составляющая '!$B$59*'[3]составляющая '!$C$59)+'[3]составляющая '!$D$59+'[3]составляющая '!$E$59)*1000+[3]ставка!V18</f>
        <v>2031.7748437079999</v>
      </c>
      <c r="W645" s="108">
        <f>(([3]ставка!W18/1000*'[3]составляющая '!$B$59*'[3]составляющая '!$C$59)+'[3]составляющая '!$D$59+'[3]составляющая '!$E$59)*1000+[3]ставка!W18</f>
        <v>2026.0510268619998</v>
      </c>
      <c r="X645" s="108">
        <f>(([3]ставка!X18/1000*'[3]составляющая '!$B$59*'[3]составляющая '!$C$59)+'[3]составляющая '!$D$59+'[3]составляющая '!$E$59)*1000+[3]ставка!X18</f>
        <v>1868.9514846540001</v>
      </c>
      <c r="Y645" s="108">
        <f>(([3]ставка!Y18/1000*'[3]составляющая '!$B$59*'[3]составляющая '!$C$59)+'[3]составляющая '!$D$59+'[3]составляющая '!$E$59)*1000+[3]ставка!Y18</f>
        <v>1695.856928572</v>
      </c>
    </row>
    <row r="646" spans="1:25" s="71" customFormat="1" ht="15.75" outlineLevel="1" x14ac:dyDescent="0.25">
      <c r="A646" s="125">
        <v>15</v>
      </c>
      <c r="B646" s="108">
        <f>(([3]ставка!B19/1000*'[3]составляющая '!$B$59*'[3]составляющая '!$C$59)+'[3]составляющая '!$D$59+'[3]составляющая '!$E$59)*1000+[3]ставка!B19</f>
        <v>1631.401773654</v>
      </c>
      <c r="C646" s="108">
        <f>(([3]ставка!C19/1000*'[3]составляющая '!$B$59*'[3]составляющая '!$C$59)+'[3]составляющая '!$D$59+'[3]составляющая '!$E$59)*1000+[3]ставка!C19</f>
        <v>1583.2923012309998</v>
      </c>
      <c r="D646" s="108">
        <f>(([3]ставка!D19/1000*'[3]составляющая '!$B$59*'[3]составляющая '!$C$59)+'[3]составляющая '!$D$59+'[3]составляющая '!$E$59)*1000+[3]ставка!D19</f>
        <v>1460.988135739</v>
      </c>
      <c r="E646" s="108">
        <f>(([3]ставка!E19/1000*'[3]составляющая '!$B$59*'[3]составляющая '!$C$59)+'[3]составляющая '!$D$59+'[3]составляющая '!$E$59)*1000+[3]ставка!E19</f>
        <v>1427.3805075780001</v>
      </c>
      <c r="F646" s="108">
        <f>(([3]ставка!F19/1000*'[3]составляющая '!$B$59*'[3]составляющая '!$C$59)+'[3]составляющая '!$D$59+'[3]составляющая '!$E$59)*1000+[3]ставка!F19</f>
        <v>1475.2411183989998</v>
      </c>
      <c r="G646" s="108">
        <f>(([3]ставка!G19/1000*'[3]составляющая '!$B$59*'[3]составляющая '!$C$59)+'[3]составляющая '!$D$59+'[3]составляющая '!$E$59)*1000+[3]ставка!G19</f>
        <v>1511.5409766180001</v>
      </c>
      <c r="H646" s="108">
        <f>(([3]ставка!H19/1000*'[3]составляющая '!$B$59*'[3]составляющая '!$C$59)+'[3]составляющая '!$D$59+'[3]составляющая '!$E$59)*1000+[3]ставка!H19</f>
        <v>1687.12414872</v>
      </c>
      <c r="I646" s="108">
        <f>(([3]ставка!I19/1000*'[3]составляющая '!$B$59*'[3]составляющая '!$C$59)+'[3]составляющая '!$D$59+'[3]составляющая '!$E$59)*1000+[3]ставка!I19</f>
        <v>1762.755451946</v>
      </c>
      <c r="J646" s="108">
        <f>(([3]ставка!J19/1000*'[3]составляющая '!$B$59*'[3]составляющая '!$C$59)+'[3]составляющая '!$D$59+'[3]составляющая '!$E$59)*1000+[3]ставка!J19</f>
        <v>1917.1740759869999</v>
      </c>
      <c r="K646" s="108">
        <f>(([3]ставка!K19/1000*'[3]составляющая '!$B$59*'[3]составляющая '!$C$59)+'[3]составляющая '!$D$59+'[3]составляющая '!$E$59)*1000+[3]ставка!K19</f>
        <v>2023.20043033</v>
      </c>
      <c r="L646" s="108">
        <f>(([3]ставка!L19/1000*'[3]составляющая '!$B$59*'[3]составляющая '!$C$59)+'[3]составляющая '!$D$59+'[3]составляющая '!$E$59)*1000+[3]ставка!L19</f>
        <v>2024.8972139799998</v>
      </c>
      <c r="M646" s="108">
        <f>(([3]ставка!M19/1000*'[3]составляющая '!$B$59*'[3]составляющая '!$C$59)+'[3]составляющая '!$D$59+'[3]составляющая '!$E$59)*1000+[3]ставка!M19</f>
        <v>1945.9402147999999</v>
      </c>
      <c r="N646" s="108">
        <f>(([3]ставка!N19/1000*'[3]составляющая '!$B$59*'[3]составляющая '!$C$59)+'[3]составляющая '!$D$59+'[3]составляющая '!$E$59)*1000+[3]ставка!N19</f>
        <v>1940.5218190109999</v>
      </c>
      <c r="O646" s="108">
        <f>(([3]ставка!O19/1000*'[3]составляющая '!$B$59*'[3]составляющая '!$C$59)+'[3]составляющая '!$D$59+'[3]составляющая '!$E$59)*1000+[3]ставка!O19</f>
        <v>1932.535623965</v>
      </c>
      <c r="P646" s="108">
        <f>(([3]ставка!P19/1000*'[3]составляющая '!$B$59*'[3]составляющая '!$C$59)+'[3]составляющая '!$D$59+'[3]составляющая '!$E$59)*1000+[3]ставка!P19</f>
        <v>1936.5739690519999</v>
      </c>
      <c r="Q646" s="108">
        <f>(([3]ставка!Q19/1000*'[3]составляющая '!$B$59*'[3]составляющая '!$C$59)+'[3]составляющая '!$D$59+'[3]составляющая '!$E$59)*1000+[3]ставка!Q19</f>
        <v>1888.690734449</v>
      </c>
      <c r="R646" s="108">
        <f>(([3]ставка!R19/1000*'[3]составляющая '!$B$59*'[3]составляющая '!$C$59)+'[3]составляющая '!$D$59+'[3]составляющая '!$E$59)*1000+[3]ставка!R19</f>
        <v>1793.4672360110001</v>
      </c>
      <c r="S646" s="108">
        <f>(([3]ставка!S19/1000*'[3]составляющая '!$B$59*'[3]составляющая '!$C$59)+'[3]составляющая '!$D$59+'[3]составляющая '!$E$59)*1000+[3]ставка!S19</f>
        <v>1773.54699596</v>
      </c>
      <c r="T646" s="108">
        <f>(([3]ставка!T19/1000*'[3]составляющая '!$B$59*'[3]составляющая '!$C$59)+'[3]составляющая '!$D$59+'[3]составляющая '!$E$59)*1000+[3]ставка!T19</f>
        <v>1812.1544799429998</v>
      </c>
      <c r="U646" s="108">
        <f>(([3]ставка!U19/1000*'[3]составляющая '!$B$59*'[3]составляющая '!$C$59)+'[3]составляющая '!$D$59+'[3]составляющая '!$E$59)*1000+[3]ставка!U19</f>
        <v>1918.3618245419998</v>
      </c>
      <c r="V646" s="108">
        <f>(([3]ставка!V19/1000*'[3]составляющая '!$B$59*'[3]составляющая '!$C$59)+'[3]составляющая '!$D$59+'[3]составляющая '!$E$59)*1000+[3]ставка!V19</f>
        <v>1990.9841647619999</v>
      </c>
      <c r="W646" s="108">
        <f>(([3]ставка!W19/1000*'[3]составляющая '!$B$59*'[3]составляющая '!$C$59)+'[3]составляющая '!$D$59+'[3]составляющая '!$E$59)*1000+[3]ставка!W19</f>
        <v>1957.1616106720001</v>
      </c>
      <c r="X646" s="108">
        <f>(([3]ставка!X19/1000*'[3]составляющая '!$B$59*'[3]составляющая '!$C$59)+'[3]составляющая '!$D$59+'[3]составляющая '!$E$59)*1000+[3]ставка!X19</f>
        <v>1861.7684338689999</v>
      </c>
      <c r="Y646" s="108">
        <f>(([3]ставка!Y19/1000*'[3]составляющая '!$B$59*'[3]составляющая '!$C$59)+'[3]составляющая '!$D$59+'[3]составляющая '!$E$59)*1000+[3]ставка!Y19</f>
        <v>1713.118874238</v>
      </c>
    </row>
    <row r="647" spans="1:25" s="71" customFormat="1" ht="15.75" outlineLevel="1" x14ac:dyDescent="0.25">
      <c r="A647" s="125">
        <v>16</v>
      </c>
      <c r="B647" s="108">
        <f>(([3]ставка!B20/1000*'[3]составляющая '!$B$59*'[3]составляющая '!$C$59)+'[3]составляющая '!$D$59+'[3]составляющая '!$E$59)*1000+[3]ставка!B20</f>
        <v>1631.4583331089998</v>
      </c>
      <c r="C647" s="108">
        <f>(([3]ставка!C20/1000*'[3]составляющая '!$B$59*'[3]составляющая '!$C$59)+'[3]составляющая '!$D$59+'[3]составляющая '!$E$59)*1000+[3]ставка!C20</f>
        <v>1624.1169158499999</v>
      </c>
      <c r="D647" s="108">
        <f>(([3]ставка!D20/1000*'[3]составляющая '!$B$59*'[3]составляющая '!$C$59)+'[3]составляющая '!$D$59+'[3]составляющая '!$E$59)*1000+[3]ставка!D20</f>
        <v>1518.2376160899998</v>
      </c>
      <c r="E647" s="108">
        <f>(([3]ставка!E20/1000*'[3]составляющая '!$B$59*'[3]составляющая '!$C$59)+'[3]составляющая '!$D$59+'[3]составляющая '!$E$59)*1000+[3]ставка!E20</f>
        <v>1495.7382648909997</v>
      </c>
      <c r="F647" s="108">
        <f>(([3]ставка!F20/1000*'[3]составляющая '!$B$59*'[3]составляющая '!$C$59)+'[3]составляющая '!$D$59+'[3]составляющая '!$E$59)*1000+[3]ставка!F20</f>
        <v>1497.944083636</v>
      </c>
      <c r="G647" s="108">
        <f>(([3]ставка!G20/1000*'[3]составляющая '!$B$59*'[3]составляющая '!$C$59)+'[3]составляющая '!$D$59+'[3]составляющая '!$E$59)*1000+[3]ставка!G20</f>
        <v>1504.1203761219999</v>
      </c>
      <c r="H647" s="108">
        <f>(([3]ставка!H20/1000*'[3]составляющая '!$B$59*'[3]составляющая '!$C$59)+'[3]составляющая '!$D$59+'[3]составляющая '!$E$59)*1000+[3]ставка!H20</f>
        <v>1542.33194392</v>
      </c>
      <c r="I647" s="108">
        <f>(([3]ставка!I20/1000*'[3]составляющая '!$B$59*'[3]составляющая '!$C$59)+'[3]составляющая '!$D$59+'[3]составляющая '!$E$59)*1000+[3]ставка!I20</f>
        <v>1610.440839631</v>
      </c>
      <c r="J647" s="108">
        <f>(([3]ставка!J20/1000*'[3]составляющая '!$B$59*'[3]составляющая '!$C$59)+'[3]составляющая '!$D$59+'[3]составляющая '!$E$59)*1000+[3]ставка!J20</f>
        <v>1628.732167378</v>
      </c>
      <c r="K647" s="108">
        <f>(([3]ставка!K20/1000*'[3]составляющая '!$B$59*'[3]составляющая '!$C$59)+'[3]составляющая '!$D$59+'[3]составляющая '!$E$59)*1000+[3]ставка!K20</f>
        <v>1760.9229256039998</v>
      </c>
      <c r="L647" s="108">
        <f>(([3]ставка!L20/1000*'[3]составляющая '!$B$59*'[3]составляющая '!$C$59)+'[3]составляющая '!$D$59+'[3]составляющая '!$E$59)*1000+[3]ставка!L20</f>
        <v>1851.1805038929999</v>
      </c>
      <c r="M647" s="108">
        <f>(([3]ставка!M20/1000*'[3]составляющая '!$B$59*'[3]составляющая '!$C$59)+'[3]составляющая '!$D$59+'[3]составляющая '!$E$59)*1000+[3]ставка!M20</f>
        <v>1864.3249212349997</v>
      </c>
      <c r="N647" s="108">
        <f>(([3]ставка!N20/1000*'[3]составляющая '!$B$59*'[3]составляющая '!$C$59)+'[3]составляющая '!$D$59+'[3]составляющая '!$E$59)*1000+[3]ставка!N20</f>
        <v>1882.4013230529999</v>
      </c>
      <c r="O647" s="108">
        <f>(([3]ставка!O20/1000*'[3]составляющая '!$B$59*'[3]составляющая '!$C$59)+'[3]составляющая '!$D$59+'[3]составляющая '!$E$59)*1000+[3]ставка!O20</f>
        <v>1833.8054393169998</v>
      </c>
      <c r="P647" s="108">
        <f>(([3]ставка!P20/1000*'[3]составляющая '!$B$59*'[3]составляющая '!$C$59)+'[3]составляющая '!$D$59+'[3]составляющая '!$E$59)*1000+[3]ставка!P20</f>
        <v>1752.382447899</v>
      </c>
      <c r="Q647" s="108">
        <f>(([3]ставка!Q20/1000*'[3]составляющая '!$B$59*'[3]составляющая '!$C$59)+'[3]составляющая '!$D$59+'[3]составляющая '!$E$59)*1000+[3]ставка!Q20</f>
        <v>1715.2115740730001</v>
      </c>
      <c r="R647" s="108">
        <f>(([3]ставка!R20/1000*'[3]составляющая '!$B$59*'[3]составляющая '!$C$59)+'[3]составляющая '!$D$59+'[3]составляющая '!$E$59)*1000+[3]ставка!R20</f>
        <v>1759.769112722</v>
      </c>
      <c r="S647" s="108">
        <f>(([3]ставка!S20/1000*'[3]составляющая '!$B$59*'[3]составляющая '!$C$59)+'[3]составляющая '!$D$59+'[3]составляющая '!$E$59)*1000+[3]ставка!S20</f>
        <v>1783.2299746560002</v>
      </c>
      <c r="T647" s="108">
        <f>(([3]ставка!T20/1000*'[3]составляющая '!$B$59*'[3]составляющая '!$C$59)+'[3]составляющая '!$D$59+'[3]составляющая '!$E$59)*1000+[3]ставка!T20</f>
        <v>1927.750694072</v>
      </c>
      <c r="U647" s="108">
        <f>(([3]ставка!U20/1000*'[3]составляющая '!$B$59*'[3]составляющая '!$C$59)+'[3]составляющая '!$D$59+'[3]составляющая '!$E$59)*1000+[3]ставка!U20</f>
        <v>1979.615714307</v>
      </c>
      <c r="V647" s="108">
        <f>(([3]ставка!V20/1000*'[3]составляющая '!$B$59*'[3]составляющая '!$C$59)+'[3]составляющая '!$D$59+'[3]составляющая '!$E$59)*1000+[3]ставка!V20</f>
        <v>2046.05045015</v>
      </c>
      <c r="W647" s="108">
        <f>(([3]ставка!W20/1000*'[3]составляющая '!$B$59*'[3]составляющая '!$C$59)+'[3]составляющая '!$D$59+'[3]составляющая '!$E$59)*1000+[3]ставка!W20</f>
        <v>1975.792295149</v>
      </c>
      <c r="X647" s="108">
        <f>(([3]ставка!X20/1000*'[3]составляющая '!$B$59*'[3]составляющая '!$C$59)+'[3]составляющая '!$D$59+'[3]составляющая '!$E$59)*1000+[3]ставка!X20</f>
        <v>1803.9420470770001</v>
      </c>
      <c r="Y647" s="108">
        <f>(([3]ставка!Y20/1000*'[3]составляющая '!$B$59*'[3]составляющая '!$C$59)+'[3]составляющая '!$D$59+'[3]составляющая '!$E$59)*1000+[3]ставка!Y20</f>
        <v>1680.529316267</v>
      </c>
    </row>
    <row r="648" spans="1:25" s="71" customFormat="1" ht="15.75" outlineLevel="1" x14ac:dyDescent="0.25">
      <c r="A648" s="125">
        <v>17</v>
      </c>
      <c r="B648" s="108">
        <f>(([3]ставка!B21/1000*'[3]составляющая '!$B$59*'[3]составляющая '!$C$59)+'[3]составляющая '!$D$59+'[3]составляющая '!$E$59)*1000+[3]ставка!B21</f>
        <v>1691.637593229</v>
      </c>
      <c r="C648" s="108">
        <f>(([3]ставка!C21/1000*'[3]составляющая '!$B$59*'[3]составляющая '!$C$59)+'[3]составляющая '!$D$59+'[3]составляющая '!$E$59)*1000+[3]ставка!C21</f>
        <v>1548.881528809</v>
      </c>
      <c r="D648" s="108">
        <f>(([3]ставка!D21/1000*'[3]составляющая '!$B$59*'[3]составляющая '!$C$59)+'[3]составляющая '!$D$59+'[3]составляющая '!$E$59)*1000+[3]ставка!D21</f>
        <v>1479.4830775239998</v>
      </c>
      <c r="E648" s="108">
        <f>(([3]ставка!E21/1000*'[3]составляющая '!$B$59*'[3]составляющая '!$C$59)+'[3]составляющая '!$D$59+'[3]составляющая '!$E$59)*1000+[3]ставка!E21</f>
        <v>1450.5811960189999</v>
      </c>
      <c r="F648" s="108">
        <f>(([3]ставка!F21/1000*'[3]составляющая '!$B$59*'[3]составляющая '!$C$59)+'[3]составляющая '!$D$59+'[3]составляющая '!$E$59)*1000+[3]ставка!F21</f>
        <v>1444.0881705849999</v>
      </c>
      <c r="G648" s="108">
        <f>(([3]ставка!G21/1000*'[3]составляющая '!$B$59*'[3]составляющая '!$C$59)+'[3]составляющая '!$D$59+'[3]составляющая '!$E$59)*1000+[3]ставка!G21</f>
        <v>1448.3301297099999</v>
      </c>
      <c r="H648" s="108">
        <f>(([3]ставка!H21/1000*'[3]составляющая '!$B$59*'[3]составляющая '!$C$59)+'[3]составляющая '!$D$59+'[3]составляющая '!$E$59)*1000+[3]ставка!H21</f>
        <v>1484.7770425120002</v>
      </c>
      <c r="I648" s="108">
        <f>(([3]ставка!I21/1000*'[3]составляющая '!$B$59*'[3]составляющая '!$C$59)+'[3]составляющая '!$D$59+'[3]составляющая '!$E$59)*1000+[3]ставка!I21</f>
        <v>1510.5568421009998</v>
      </c>
      <c r="J648" s="108">
        <f>(([3]ставка!J21/1000*'[3]составляющая '!$B$59*'[3]составляющая '!$C$59)+'[3]составляющая '!$D$59+'[3]составляющая '!$E$59)*1000+[3]ставка!J21</f>
        <v>1606.029202141</v>
      </c>
      <c r="K648" s="108">
        <f>(([3]ставка!K21/1000*'[3]составляющая '!$B$59*'[3]составляющая '!$C$59)+'[3]составляющая '!$D$59+'[3]составляющая '!$E$59)*1000+[3]ставка!K21</f>
        <v>1677.9615170099999</v>
      </c>
      <c r="L648" s="108">
        <f>(([3]ставка!L21/1000*'[3]составляющая '!$B$59*'[3]составляющая '!$C$59)+'[3]составляющая '!$D$59+'[3]составляющая '!$E$59)*1000+[3]ставка!L21</f>
        <v>1736.6815431909999</v>
      </c>
      <c r="M648" s="108">
        <f>(([3]ставка!M21/1000*'[3]составляющая '!$B$59*'[3]составляющая '!$C$59)+'[3]составляющая '!$D$59+'[3]составляющая '!$E$59)*1000+[3]ставка!M21</f>
        <v>1760.5835688740001</v>
      </c>
      <c r="N648" s="108">
        <f>(([3]ставка!N21/1000*'[3]составляющая '!$B$59*'[3]составляющая '!$C$59)+'[3]составляющая '!$D$59+'[3]составляющая '!$E$59)*1000+[3]ставка!N21</f>
        <v>1747.6427655699999</v>
      </c>
      <c r="O648" s="108">
        <f>(([3]ставка!O21/1000*'[3]составляющая '!$B$59*'[3]составляющая '!$C$59)+'[3]составляющая '!$D$59+'[3]составляющая '!$E$59)*1000+[3]ставка!O21</f>
        <v>1718.7182602830001</v>
      </c>
      <c r="P648" s="108">
        <f>(([3]ставка!P21/1000*'[3]составляющая '!$B$59*'[3]составляющая '!$C$59)+'[3]составляющая '!$D$59+'[3]составляющая '!$E$59)*1000+[3]ставка!P21</f>
        <v>1713.6844687879998</v>
      </c>
      <c r="Q648" s="108">
        <f>(([3]ставка!Q21/1000*'[3]составляющая '!$B$59*'[3]составляющая '!$C$59)+'[3]составляющая '!$D$59+'[3]составляющая '!$E$59)*1000+[3]ставка!Q21</f>
        <v>1708.186889762</v>
      </c>
      <c r="R648" s="108">
        <f>(([3]ставка!R21/1000*'[3]составляющая '!$B$59*'[3]составляющая '!$C$59)+'[3]составляющая '!$D$59+'[3]составляющая '!$E$59)*1000+[3]ставка!R21</f>
        <v>1712.824765072</v>
      </c>
      <c r="S648" s="108">
        <f>(([3]ставка!S21/1000*'[3]составляющая '!$B$59*'[3]составляющая '!$C$59)+'[3]составляющая '!$D$59+'[3]составляющая '!$E$59)*1000+[3]ставка!S21</f>
        <v>1716.014718334</v>
      </c>
      <c r="T648" s="108">
        <f>(([3]ставка!T21/1000*'[3]составляющая '!$B$59*'[3]составляющая '!$C$59)+'[3]составляющая '!$D$59+'[3]составляющая '!$E$59)*1000+[3]ставка!T21</f>
        <v>1803.2520217259998</v>
      </c>
      <c r="U648" s="108">
        <f>(([3]ставка!U21/1000*'[3]составляющая '!$B$59*'[3]составляющая '!$C$59)+'[3]составляющая '!$D$59+'[3]составляющая '!$E$59)*1000+[3]ставка!U21</f>
        <v>1978.8804413919997</v>
      </c>
      <c r="V648" s="108">
        <f>(([3]ставка!V21/1000*'[3]составляющая '!$B$59*'[3]составляющая '!$C$59)+'[3]составляющая '!$D$59+'[3]составляющая '!$E$59)*1000+[3]ставка!V21</f>
        <v>2048.1770856580001</v>
      </c>
      <c r="W648" s="108">
        <f>(([3]ставка!W21/1000*'[3]составляющая '!$B$59*'[3]составляющая '!$C$59)+'[3]составляющая '!$D$59+'[3]составляющая '!$E$59)*1000+[3]ставка!W21</f>
        <v>2011.402128017</v>
      </c>
      <c r="X648" s="108">
        <f>(([3]ставка!X21/1000*'[3]составляющая '!$B$59*'[3]составляющая '!$C$59)+'[3]составляющая '!$D$59+'[3]составляющая '!$E$59)*1000+[3]ставка!X21</f>
        <v>1928.2257934939998</v>
      </c>
      <c r="Y648" s="108">
        <f>(([3]ставка!Y21/1000*'[3]составляющая '!$B$59*'[3]составляющая '!$C$59)+'[3]составляющая '!$D$59+'[3]составляющая '!$E$59)*1000+[3]ставка!Y21</f>
        <v>1735.3919876169998</v>
      </c>
    </row>
    <row r="649" spans="1:25" s="71" customFormat="1" ht="15.75" outlineLevel="1" x14ac:dyDescent="0.25">
      <c r="A649" s="125">
        <v>18</v>
      </c>
      <c r="B649" s="108">
        <f>(([3]ставка!B22/1000*'[3]составляющая '!$B$59*'[3]составляющая '!$C$59)+'[3]составляющая '!$D$59+'[3]составляющая '!$E$59)*1000+[3]ставка!B22</f>
        <v>1698.5265348479998</v>
      </c>
      <c r="C649" s="108">
        <f>(([3]ставка!C22/1000*'[3]составляющая '!$B$59*'[3]составляющая '!$C$59)+'[3]составляющая '!$D$59+'[3]составляющая '!$E$59)*1000+[3]ставка!C22</f>
        <v>1599.061077285</v>
      </c>
      <c r="D649" s="108">
        <f>(([3]ставка!D22/1000*'[3]составляющая '!$B$59*'[3]составляющая '!$C$59)+'[3]составляющая '!$D$59+'[3]составляющая '!$E$59)*1000+[3]ставка!D22</f>
        <v>1542.829667124</v>
      </c>
      <c r="E649" s="108">
        <f>(([3]ставка!E22/1000*'[3]составляющая '!$B$59*'[3]составляющая '!$C$59)+'[3]составляющая '!$D$59+'[3]составляющая '!$E$59)*1000+[3]ставка!E22</f>
        <v>1501.3489628269999</v>
      </c>
      <c r="F649" s="108">
        <f>(([3]ставка!F22/1000*'[3]составляющая '!$B$59*'[3]составляющая '!$C$59)+'[3]составляющая '!$D$59+'[3]составляющая '!$E$59)*1000+[3]ставка!F22</f>
        <v>1540.2505559759998</v>
      </c>
      <c r="G649" s="108">
        <f>(([3]ставка!G22/1000*'[3]составляющая '!$B$59*'[3]составляющая '!$C$59)+'[3]составляющая '!$D$59+'[3]составляющая '!$E$59)*1000+[3]ставка!G22</f>
        <v>1517.660709649</v>
      </c>
      <c r="H649" s="108">
        <f>(([3]ставка!H22/1000*'[3]составляющая '!$B$59*'[3]составляющая '!$C$59)+'[3]составляющая '!$D$59+'[3]составляющая '!$E$59)*1000+[3]ставка!H22</f>
        <v>1677.214932204</v>
      </c>
      <c r="I649" s="108">
        <f>(([3]ставка!I22/1000*'[3]составляющая '!$B$59*'[3]составляющая '!$C$59)+'[3]составляющая '!$D$59+'[3]составляющая '!$E$59)*1000+[3]ставка!I22</f>
        <v>1894.2788086029998</v>
      </c>
      <c r="J649" s="108">
        <f>(([3]ставка!J22/1000*'[3]составляющая '!$B$59*'[3]составляющая '!$C$59)+'[3]составляющая '!$D$59+'[3]составляющая '!$E$59)*1000+[3]ставка!J22</f>
        <v>1963.903497708</v>
      </c>
      <c r="K649" s="108">
        <f>(([3]ставка!K22/1000*'[3]составляющая '!$B$59*'[3]составляющая '!$C$59)+'[3]составляющая '!$D$59+'[3]составляющая '!$E$59)*1000+[3]ставка!K22</f>
        <v>2067.9502711259997</v>
      </c>
      <c r="L649" s="108">
        <f>(([3]ставка!L22/1000*'[3]составляющая '!$B$59*'[3]составляющая '!$C$59)+'[3]составляющая '!$D$59+'[3]составляющая '!$E$59)*1000+[3]ставка!L22</f>
        <v>2089.7935326470001</v>
      </c>
      <c r="M649" s="108">
        <f>(([3]ставка!M22/1000*'[3]составляющая '!$B$59*'[3]составляющая '!$C$59)+'[3]составляющая '!$D$59+'[3]составляющая '!$E$59)*1000+[3]ставка!M22</f>
        <v>2057.2379103490002</v>
      </c>
      <c r="N649" s="108">
        <f>(([3]ставка!N22/1000*'[3]составляющая '!$B$59*'[3]составляющая '!$C$59)+'[3]составляющая '!$D$59+'[3]составляющая '!$E$59)*1000+[3]ставка!N22</f>
        <v>2049.2743390850001</v>
      </c>
      <c r="O649" s="108">
        <f>(([3]ставка!O22/1000*'[3]составляющая '!$B$59*'[3]составляющая '!$C$59)+'[3]составляющая '!$D$59+'[3]составляющая '!$E$59)*1000+[3]ставка!O22</f>
        <v>2045.688469638</v>
      </c>
      <c r="P649" s="108">
        <f>(([3]ставка!P22/1000*'[3]составляющая '!$B$59*'[3]составляющая '!$C$59)+'[3]составляющая '!$D$59+'[3]составляющая '!$E$59)*1000+[3]ставка!P22</f>
        <v>2057.2379103490002</v>
      </c>
      <c r="Q649" s="108">
        <f>(([3]ставка!Q22/1000*'[3]составляющая '!$B$59*'[3]составляющая '!$C$59)+'[3]составляющая '!$D$59+'[3]составляющая '!$E$59)*1000+[3]ставка!Q22</f>
        <v>2051.887385906</v>
      </c>
      <c r="R649" s="108">
        <f>(([3]ставка!R22/1000*'[3]составляющая '!$B$59*'[3]составляющая '!$C$59)+'[3]составляющая '!$D$59+'[3]составляющая '!$E$59)*1000+[3]ставка!R22</f>
        <v>2028.9694947400001</v>
      </c>
      <c r="S649" s="108">
        <f>(([3]ставка!S22/1000*'[3]составляющая '!$B$59*'[3]составляющая '!$C$59)+'[3]составляющая '!$D$59+'[3]составляющая '!$E$59)*1000+[3]ставка!S22</f>
        <v>1997.2396404849999</v>
      </c>
      <c r="T649" s="108">
        <f>(([3]ставка!T22/1000*'[3]составляющая '!$B$59*'[3]составляющая '!$C$59)+'[3]составляющая '!$D$59+'[3]составляющая '!$E$59)*1000+[3]ставка!T22</f>
        <v>2020.8814926749999</v>
      </c>
      <c r="U649" s="108">
        <f>(([3]ставка!U22/1000*'[3]составляющая '!$B$59*'[3]составляющая '!$C$59)+'[3]составляющая '!$D$59+'[3]составляющая '!$E$59)*1000+[3]ставка!U22</f>
        <v>2077.6445617130003</v>
      </c>
      <c r="V649" s="108">
        <f>(([3]ставка!V22/1000*'[3]составляющая '!$B$59*'[3]составляющая '!$C$59)+'[3]составляющая '!$D$59+'[3]составляющая '!$E$59)*1000+[3]ставка!V22</f>
        <v>2185.8654229099998</v>
      </c>
      <c r="W649" s="108">
        <f>(([3]ставка!W22/1000*'[3]составляющая '!$B$59*'[3]составляющая '!$C$59)+'[3]составляющая '!$D$59+'[3]составляющая '!$E$59)*1000+[3]ставка!W22</f>
        <v>2122.0889814520001</v>
      </c>
      <c r="X649" s="108">
        <f>(([3]ставка!X22/1000*'[3]составляющая '!$B$59*'[3]составляющая '!$C$59)+'[3]составляющая '!$D$59+'[3]составляющая '!$E$59)*1000+[3]ставка!X22</f>
        <v>2051.9213215790001</v>
      </c>
      <c r="Y649" s="108">
        <f>(([3]ставка!Y22/1000*'[3]составляющая '!$B$59*'[3]составляющая '!$C$59)+'[3]составляющая '!$D$59+'[3]составляющая '!$E$59)*1000+[3]ставка!Y22</f>
        <v>1921.4047232209998</v>
      </c>
    </row>
    <row r="650" spans="1:25" s="71" customFormat="1" ht="15.75" outlineLevel="1" x14ac:dyDescent="0.25">
      <c r="A650" s="125">
        <v>19</v>
      </c>
      <c r="B650" s="108">
        <f>(([3]ставка!B23/1000*'[3]составляющая '!$B$59*'[3]составляющая '!$C$59)+'[3]составляющая '!$D$59+'[3]составляющая '!$E$59)*1000+[3]ставка!B23</f>
        <v>1543.632811385</v>
      </c>
      <c r="C650" s="108">
        <f>(([3]ставка!C23/1000*'[3]составляющая '!$B$59*'[3]составляющая '!$C$59)+'[3]составляющая '!$D$59+'[3]составляющая '!$E$59)*1000+[3]ставка!C23</f>
        <v>1487.107292058</v>
      </c>
      <c r="D650" s="108">
        <f>(([3]ставка!D23/1000*'[3]составляющая '!$B$59*'[3]составляющая '!$C$59)+'[3]составляющая '!$D$59+'[3]составляющая '!$E$59)*1000+[3]ставка!D23</f>
        <v>1342.4621418409999</v>
      </c>
      <c r="E650" s="108">
        <f>(([3]ставка!E23/1000*'[3]составляющая '!$B$59*'[3]составляющая '!$C$59)+'[3]составляющая '!$D$59+'[3]составляющая '!$E$59)*1000+[3]ставка!E23</f>
        <v>1384.4179455600001</v>
      </c>
      <c r="F650" s="108">
        <f>(([3]ставка!F23/1000*'[3]составляющая '!$B$59*'[3]составляющая '!$C$59)+'[3]составляющая '!$D$59+'[3]составляющая '!$E$59)*1000+[3]ставка!F23</f>
        <v>1441.000024342</v>
      </c>
      <c r="G650" s="108">
        <f>(([3]ставка!G23/1000*'[3]составляющая '!$B$59*'[3]составляющая '!$C$59)+'[3]составляющая '!$D$59+'[3]составляющая '!$E$59)*1000+[3]ставка!G23</f>
        <v>1455.739418315</v>
      </c>
      <c r="H650" s="108">
        <f>(([3]ставка!H23/1000*'[3]составляющая '!$B$59*'[3]составляющая '!$C$59)+'[3]составляющая '!$D$59+'[3]составляющая '!$E$59)*1000+[3]ставка!H23</f>
        <v>1513.0115224480001</v>
      </c>
      <c r="I650" s="108">
        <f>(([3]ставка!I23/1000*'[3]составляющая '!$B$59*'[3]составляющая '!$C$59)+'[3]составляющая '!$D$59+'[3]составляющая '!$E$59)*1000+[3]ставка!I23</f>
        <v>1785.5489123109999</v>
      </c>
      <c r="J650" s="108">
        <f>(([3]ставка!J23/1000*'[3]составляющая '!$B$59*'[3]составляющая '!$C$59)+'[3]составляющая '!$D$59+'[3]составляющая '!$E$59)*1000+[3]ставка!J23</f>
        <v>1952.4558640159999</v>
      </c>
      <c r="K650" s="108">
        <f>(([3]ставка!K23/1000*'[3]составляющая '!$B$59*'[3]составляющая '!$C$59)+'[3]составляющая '!$D$59+'[3]составляющая '!$E$59)*1000+[3]ставка!K23</f>
        <v>2066.4910371870001</v>
      </c>
      <c r="L650" s="108">
        <f>(([3]ставка!L23/1000*'[3]составляющая '!$B$59*'[3]составляющая '!$C$59)+'[3]составляющая '!$D$59+'[3]составляющая '!$E$59)*1000+[3]ставка!L23</f>
        <v>2070.110842307</v>
      </c>
      <c r="M650" s="108">
        <f>(([3]ставка!M23/1000*'[3]составляющая '!$B$59*'[3]составляющая '!$C$59)+'[3]составляющая '!$D$59+'[3]составляющая '!$E$59)*1000+[3]ставка!M23</f>
        <v>2053.9574619589998</v>
      </c>
      <c r="N650" s="108">
        <f>(([3]ставка!N23/1000*'[3]составляющая '!$B$59*'[3]составляющая '!$C$59)+'[3]составляющая '!$D$59+'[3]составляющая '!$E$59)*1000+[3]ставка!N23</f>
        <v>2044.5233448650001</v>
      </c>
      <c r="O650" s="108">
        <f>(([3]ставка!O23/1000*'[3]составляющая '!$B$59*'[3]составляющая '!$C$59)+'[3]составляющая '!$D$59+'[3]составляющая '!$E$59)*1000+[3]ставка!O23</f>
        <v>2032.7702901160001</v>
      </c>
      <c r="P650" s="108">
        <f>(([3]ставка!P23/1000*'[3]составляющая '!$B$59*'[3]составляющая '!$C$59)+'[3]составляющая '!$D$59+'[3]составляющая '!$E$59)*1000+[3]ставка!P23</f>
        <v>2027.8156818580001</v>
      </c>
      <c r="Q650" s="108">
        <f>(([3]ставка!Q23/1000*'[3]составляющая '!$B$59*'[3]составляющая '!$C$59)+'[3]составляющая '!$D$59+'[3]составляющая '!$E$59)*1000+[3]ставка!Q23</f>
        <v>2000.9499407329999</v>
      </c>
      <c r="R650" s="108">
        <f>(([3]ставка!R23/1000*'[3]составляющая '!$B$59*'[3]составляющая '!$C$59)+'[3]составляющая '!$D$59+'[3]составляющая '!$E$59)*1000+[3]ставка!R23</f>
        <v>1945.4424915959999</v>
      </c>
      <c r="S650" s="108">
        <f>(([3]ставка!S23/1000*'[3]составляющая '!$B$59*'[3]составляющая '!$C$59)+'[3]составляющая '!$D$59+'[3]составляющая '!$E$59)*1000+[3]ставка!S23</f>
        <v>1912.1176607099999</v>
      </c>
      <c r="T650" s="108">
        <f>(([3]ставка!T23/1000*'[3]составляющая '!$B$59*'[3]составляющая '!$C$59)+'[3]составляющая '!$D$59+'[3]составляющая '!$E$59)*1000+[3]ставка!T23</f>
        <v>1937.954019754</v>
      </c>
      <c r="U650" s="108">
        <f>(([3]ставка!U23/1000*'[3]составляющая '!$B$59*'[3]составляющая '!$C$59)+'[3]составляющая '!$D$59+'[3]составляющая '!$E$59)*1000+[3]ставка!U23</f>
        <v>2033.2114538649998</v>
      </c>
      <c r="V650" s="108">
        <f>(([3]ставка!V23/1000*'[3]составляющая '!$B$59*'[3]составляющая '!$C$59)+'[3]составляющая '!$D$59+'[3]составляющая '!$E$59)*1000+[3]ставка!V23</f>
        <v>2073.9229495740001</v>
      </c>
      <c r="W650" s="108">
        <f>(([3]ставка!W23/1000*'[3]составляющая '!$B$59*'[3]составляющая '!$C$59)+'[3]составляющая '!$D$59+'[3]составляющая '!$E$59)*1000+[3]ставка!W23</f>
        <v>2057.633826534</v>
      </c>
      <c r="X650" s="108">
        <f>(([3]ставка!X23/1000*'[3]составляющая '!$B$59*'[3]составляющая '!$C$59)+'[3]составляющая '!$D$59+'[3]составляющая '!$E$59)*1000+[3]ставка!X23</f>
        <v>2018.0308961430001</v>
      </c>
      <c r="Y650" s="108">
        <f>(([3]ставка!Y23/1000*'[3]составляющая '!$B$59*'[3]составляющая '!$C$59)+'[3]составляющая '!$D$59+'[3]составляющая '!$E$59)*1000+[3]ставка!Y23</f>
        <v>1710.76600091</v>
      </c>
    </row>
    <row r="651" spans="1:25" s="71" customFormat="1" ht="15.75" outlineLevel="1" x14ac:dyDescent="0.25">
      <c r="A651" s="125">
        <v>20</v>
      </c>
      <c r="B651" s="108">
        <f>(([3]ставка!B24/1000*'[3]составляющая '!$B$59*'[3]составляющая '!$C$59)+'[3]составляющая '!$D$59+'[3]составляющая '!$E$59)*1000+[3]ставка!B24</f>
        <v>1500.964358533</v>
      </c>
      <c r="C651" s="108">
        <f>(([3]ставка!C24/1000*'[3]составляющая '!$B$59*'[3]составляющая '!$C$59)+'[3]составляющая '!$D$59+'[3]составляющая '!$E$59)*1000+[3]ставка!C24</f>
        <v>1395.0284993179998</v>
      </c>
      <c r="D651" s="108">
        <f>(([3]ставка!D24/1000*'[3]составляющая '!$B$59*'[3]составляющая '!$C$59)+'[3]составляющая '!$D$59+'[3]составляющая '!$E$59)*1000+[3]ставка!D24</f>
        <v>1033.489151067</v>
      </c>
      <c r="E651" s="108">
        <f>(([3]ставка!E24/1000*'[3]составляющая '!$B$59*'[3]составляющая '!$C$59)+'[3]составляющая '!$D$59+'[3]составляющая '!$E$59)*1000+[3]ставка!E24</f>
        <v>901.19658582200009</v>
      </c>
      <c r="F651" s="108">
        <f>(([3]ставка!F24/1000*'[3]составляющая '!$B$59*'[3]составляющая '!$C$59)+'[3]составляющая '!$D$59+'[3]составляющая '!$E$59)*1000+[3]ставка!F24</f>
        <v>1066.406753877</v>
      </c>
      <c r="G651" s="108">
        <f>(([3]ставка!G24/1000*'[3]составляющая '!$B$59*'[3]составляющая '!$C$59)+'[3]составляющая '!$D$59+'[3]составляющая '!$E$59)*1000+[3]ставка!G24</f>
        <v>1329.0575510059998</v>
      </c>
      <c r="H651" s="108">
        <f>(([3]ставка!H24/1000*'[3]составляющая '!$B$59*'[3]составляющая '!$C$59)+'[3]составляющая '!$D$59+'[3]составляющая '!$E$59)*1000+[3]ставка!H24</f>
        <v>1562.7159715019998</v>
      </c>
      <c r="I651" s="108">
        <f>(([3]ставка!I24/1000*'[3]составляющая '!$B$59*'[3]составляющая '!$C$59)+'[3]составляющая '!$D$59+'[3]составляющая '!$E$59)*1000+[3]ставка!I24</f>
        <v>1786.8724035579999</v>
      </c>
      <c r="J651" s="108">
        <f>(([3]ставка!J24/1000*'[3]составляющая '!$B$59*'[3]составляющая '!$C$59)+'[3]составляющая '!$D$59+'[3]составляющая '!$E$59)*1000+[3]ставка!J24</f>
        <v>1934.6170119089998</v>
      </c>
      <c r="K651" s="108">
        <f>(([3]ставка!K24/1000*'[3]составляющая '!$B$59*'[3]составляющая '!$C$59)+'[3]составляющая '!$D$59+'[3]составляющая '!$E$59)*1000+[3]ставка!K24</f>
        <v>2056.4460779789997</v>
      </c>
      <c r="L651" s="108">
        <f>(([3]ставка!L24/1000*'[3]составляющая '!$B$59*'[3]составляющая '!$C$59)+'[3]составляющая '!$D$59+'[3]составляющая '!$E$59)*1000+[3]ставка!L24</f>
        <v>2070.2013374349999</v>
      </c>
      <c r="M651" s="108">
        <f>(([3]ставка!M24/1000*'[3]составляющая '!$B$59*'[3]составляющая '!$C$59)+'[3]составляющая '!$D$59+'[3]составляющая '!$E$59)*1000+[3]ставка!M24</f>
        <v>2041.932921826</v>
      </c>
      <c r="N651" s="108">
        <f>(([3]ставка!N24/1000*'[3]составляющая '!$B$59*'[3]составляющая '!$C$59)+'[3]составляющая '!$D$59+'[3]составляющая '!$E$59)*1000+[3]ставка!N24</f>
        <v>2025.892660388</v>
      </c>
      <c r="O651" s="108">
        <f>(([3]ставка!O24/1000*'[3]составляющая '!$B$59*'[3]составляющая '!$C$59)+'[3]составляющая '!$D$59+'[3]составляющая '!$E$59)*1000+[3]ставка!O24</f>
        <v>2022.2841671589999</v>
      </c>
      <c r="P651" s="108">
        <f>(([3]ставка!P24/1000*'[3]составляющая '!$B$59*'[3]составляющая '!$C$59)+'[3]составляющая '!$D$59+'[3]составляющая '!$E$59)*1000+[3]ставка!P24</f>
        <v>2028.471771536</v>
      </c>
      <c r="Q651" s="108">
        <f>(([3]ставка!Q24/1000*'[3]составляющая '!$B$59*'[3]составляющая '!$C$59)+'[3]составляющая '!$D$59+'[3]составляющая '!$E$59)*1000+[3]ставка!Q24</f>
        <v>2006.6058862330001</v>
      </c>
      <c r="R651" s="108">
        <f>(([3]ставка!R24/1000*'[3]составляющая '!$B$59*'[3]составляющая '!$C$59)+'[3]составляющая '!$D$59+'[3]составляющая '!$E$59)*1000+[3]ставка!R24</f>
        <v>1977.5682620359999</v>
      </c>
      <c r="S651" s="108">
        <f>(([3]ставка!S24/1000*'[3]составляющая '!$B$59*'[3]составляющая '!$C$59)+'[3]составляющая '!$D$59+'[3]составляющая '!$E$59)*1000+[3]ставка!S24</f>
        <v>1909.3009998509997</v>
      </c>
      <c r="T651" s="108">
        <f>(([3]ставка!T24/1000*'[3]составляющая '!$B$59*'[3]составляющая '!$C$59)+'[3]составляющая '!$D$59+'[3]составляющая '!$E$59)*1000+[3]ставка!T24</f>
        <v>1948.8926183509998</v>
      </c>
      <c r="U651" s="108">
        <f>(([3]ставка!U24/1000*'[3]составляющая '!$B$59*'[3]составляющая '!$C$59)+'[3]составляющая '!$D$59+'[3]составляющая '!$E$59)*1000+[3]ставка!U24</f>
        <v>2024.082757828</v>
      </c>
      <c r="V651" s="108">
        <f>(([3]ставка!V24/1000*'[3]составляющая '!$B$59*'[3]составляющая '!$C$59)+'[3]составляющая '!$D$59+'[3]составляющая '!$E$59)*1000+[3]ставка!V24</f>
        <v>2063.979797385</v>
      </c>
      <c r="W651" s="108">
        <f>(([3]ставка!W24/1000*'[3]составляющая '!$B$59*'[3]составляющая '!$C$59)+'[3]составляющая '!$D$59+'[3]составляющая '!$E$59)*1000+[3]ставка!W24</f>
        <v>2058.8668226529999</v>
      </c>
      <c r="X651" s="108">
        <f>(([3]ставка!X24/1000*'[3]составляющая '!$B$59*'[3]составляющая '!$C$59)+'[3]составляющая '!$D$59+'[3]составляющая '!$E$59)*1000+[3]ставка!X24</f>
        <v>1972.6702132330001</v>
      </c>
      <c r="Y651" s="108">
        <f>(([3]ставка!Y24/1000*'[3]составляющая '!$B$59*'[3]составляющая '!$C$59)+'[3]составляющая '!$D$59+'[3]составляющая '!$E$59)*1000+[3]ставка!Y24</f>
        <v>1746.6246953799998</v>
      </c>
    </row>
    <row r="652" spans="1:25" s="71" customFormat="1" ht="15.75" outlineLevel="1" x14ac:dyDescent="0.25">
      <c r="A652" s="125">
        <v>21</v>
      </c>
      <c r="B652" s="108">
        <f>(([3]ставка!B25/1000*'[3]составляющая '!$B$59*'[3]составляющая '!$C$59)+'[3]составляющая '!$D$59+'[3]составляющая '!$E$59)*1000+[3]ставка!B25</f>
        <v>1495.206606014</v>
      </c>
      <c r="C652" s="108">
        <f>(([3]ставка!C25/1000*'[3]составляющая '!$B$59*'[3]составляющая '!$C$59)+'[3]составляющая '!$D$59+'[3]составляющая '!$E$59)*1000+[3]ставка!C25</f>
        <v>1430.2989754559999</v>
      </c>
      <c r="D652" s="108">
        <f>(([3]ставка!D25/1000*'[3]составляющая '!$B$59*'[3]составляющая '!$C$59)+'[3]составляющая '!$D$59+'[3]составляющая '!$E$59)*1000+[3]ставка!D25</f>
        <v>1305.5514415079999</v>
      </c>
      <c r="E652" s="108">
        <f>(([3]ставка!E25/1000*'[3]составляющая '!$B$59*'[3]составляющая '!$C$59)+'[3]составляющая '!$D$59+'[3]составляющая '!$E$59)*1000+[3]ставка!E25</f>
        <v>1212.9975493459997</v>
      </c>
      <c r="F652" s="108">
        <f>(([3]ставка!F25/1000*'[3]составляющая '!$B$59*'[3]составляющая '!$C$59)+'[3]составляющая '!$D$59+'[3]составляющая '!$E$59)*1000+[3]ставка!F25</f>
        <v>1212.3640834499997</v>
      </c>
      <c r="G652" s="108">
        <f>(([3]ставка!G25/1000*'[3]составляющая '!$B$59*'[3]составляющая '!$C$59)+'[3]составляющая '!$D$59+'[3]составляющая '!$E$59)*1000+[3]ставка!G25</f>
        <v>1304.8161685929999</v>
      </c>
      <c r="H652" s="108">
        <f>(([3]ставка!H25/1000*'[3]составляющая '!$B$59*'[3]составляющая '!$C$59)+'[3]составляющая '!$D$59+'[3]составляющая '!$E$59)*1000+[3]ставка!H25</f>
        <v>1527.9997780229999</v>
      </c>
      <c r="I652" s="108">
        <f>(([3]ставка!I25/1000*'[3]составляющая '!$B$59*'[3]составляющая '!$C$59)+'[3]составляющая '!$D$59+'[3]составляющая '!$E$59)*1000+[3]ставка!I25</f>
        <v>1721.0824455019999</v>
      </c>
      <c r="J652" s="108">
        <f>(([3]ставка!J25/1000*'[3]составляющая '!$B$59*'[3]составляющая '!$C$59)+'[3]составляющая '!$D$59+'[3]составляющая '!$E$59)*1000+[3]ставка!J25</f>
        <v>1871.768145513</v>
      </c>
      <c r="K652" s="108">
        <f>(([3]ставка!K25/1000*'[3]составляющая '!$B$59*'[3]составляющая '!$C$59)+'[3]составляющая '!$D$59+'[3]составляющая '!$E$59)*1000+[3]ставка!K25</f>
        <v>2028.494395318</v>
      </c>
      <c r="L652" s="108">
        <f>(([3]ставка!L25/1000*'[3]составляющая '!$B$59*'[3]составляющая '!$C$59)+'[3]составляющая '!$D$59+'[3]составляющая '!$E$59)*1000+[3]ставка!L25</f>
        <v>2056.2877115049996</v>
      </c>
      <c r="M652" s="108">
        <f>(([3]ставка!M25/1000*'[3]составляющая '!$B$59*'[3]составляющая '!$C$59)+'[3]составляющая '!$D$59+'[3]составляющая '!$E$59)*1000+[3]ставка!M25</f>
        <v>2008.5967790490001</v>
      </c>
      <c r="N652" s="108">
        <f>(([3]ставка!N25/1000*'[3]составляющая '!$B$59*'[3]составляющая '!$C$59)+'[3]составляющая '!$D$59+'[3]составляющая '!$E$59)*1000+[3]ставка!N25</f>
        <v>1990.0113421360002</v>
      </c>
      <c r="O652" s="108">
        <f>(([3]ставка!O25/1000*'[3]составляющая '!$B$59*'[3]составляющая '!$C$59)+'[3]составляющая '!$D$59+'[3]составляющая '!$E$59)*1000+[3]ставка!O25</f>
        <v>1982.7943556779996</v>
      </c>
      <c r="P652" s="108">
        <f>(([3]ставка!P25/1000*'[3]составляющая '!$B$59*'[3]составляющая '!$C$59)+'[3]составляющая '!$D$59+'[3]составляющая '!$E$59)*1000+[3]ставка!P25</f>
        <v>2006.990490527</v>
      </c>
      <c r="Q652" s="108">
        <f>(([3]ставка!Q25/1000*'[3]составляющая '!$B$59*'[3]составляющая '!$C$59)+'[3]составляющая '!$D$59+'[3]составляющая '!$E$59)*1000+[3]ставка!Q25</f>
        <v>1995.5428568349998</v>
      </c>
      <c r="R652" s="108">
        <f>(([3]ставка!R25/1000*'[3]составляющая '!$B$59*'[3]составляющая '!$C$59)+'[3]составляющая '!$D$59+'[3]составляющая '!$E$59)*1000+[3]ставка!R25</f>
        <v>1961.0189655029999</v>
      </c>
      <c r="S652" s="108">
        <f>(([3]ставка!S25/1000*'[3]составляющая '!$B$59*'[3]составляющая '!$C$59)+'[3]составляющая '!$D$59+'[3]составляющая '!$E$59)*1000+[3]ставка!S25</f>
        <v>1895.26294312</v>
      </c>
      <c r="T652" s="108">
        <f>(([3]ставка!T25/1000*'[3]составляющая '!$B$59*'[3]составляющая '!$C$59)+'[3]составляющая '!$D$59+'[3]составляющая '!$E$59)*1000+[3]ставка!T25</f>
        <v>1910.5000602969999</v>
      </c>
      <c r="U652" s="108">
        <f>(([3]ставка!U25/1000*'[3]составляющая '!$B$59*'[3]составляющая '!$C$59)+'[3]составляющая '!$D$59+'[3]составляющая '!$E$59)*1000+[3]ставка!U25</f>
        <v>2019.9199819400001</v>
      </c>
      <c r="V652" s="108">
        <f>(([3]ставка!V25/1000*'[3]составляющая '!$B$59*'[3]составляющая '!$C$59)+'[3]составляющая '!$D$59+'[3]составляющая '!$E$59)*1000+[3]ставка!V25</f>
        <v>2057.2039746759997</v>
      </c>
      <c r="W652" s="108">
        <f>(([3]ставка!W25/1000*'[3]составляющая '!$B$59*'[3]составляющая '!$C$59)+'[3]составляющая '!$D$59+'[3]составляющая '!$E$59)*1000+[3]ставка!W25</f>
        <v>2050.91456328</v>
      </c>
      <c r="X652" s="108">
        <f>(([3]ставка!X25/1000*'[3]составляющая '!$B$59*'[3]составляющая '!$C$59)+'[3]составляющая '!$D$59+'[3]составляющая '!$E$59)*1000+[3]ставка!X25</f>
        <v>1963.7451312339999</v>
      </c>
      <c r="Y652" s="108">
        <f>(([3]ставка!Y25/1000*'[3]составляющая '!$B$59*'[3]составляющая '!$C$59)+'[3]составляющая '!$D$59+'[3]составляющая '!$E$59)*1000+[3]ставка!Y25</f>
        <v>1784.1009902629999</v>
      </c>
    </row>
    <row r="653" spans="1:25" s="71" customFormat="1" ht="15.75" outlineLevel="1" x14ac:dyDescent="0.25">
      <c r="A653" s="125">
        <v>22</v>
      </c>
      <c r="B653" s="108">
        <f>(([3]ставка!B26/1000*'[3]составляющая '!$B$59*'[3]составляющая '!$C$59)+'[3]составляющая '!$D$59+'[3]составляющая '!$E$59)*1000+[3]ставка!B26</f>
        <v>1486.3154596879999</v>
      </c>
      <c r="C653" s="108">
        <f>(([3]ставка!C26/1000*'[3]составляющая '!$B$59*'[3]составляющая '!$C$59)+'[3]составляющая '!$D$59+'[3]составляющая '!$E$59)*1000+[3]ставка!C26</f>
        <v>1405.6051174029999</v>
      </c>
      <c r="D653" s="108">
        <f>(([3]ставка!D26/1000*'[3]составляющая '!$B$59*'[3]составляющая '!$C$59)+'[3]составляющая '!$D$59+'[3]составляющая '!$E$59)*1000+[3]ставка!D26</f>
        <v>1366.284984287</v>
      </c>
      <c r="E653" s="108">
        <f>(([3]ставка!E26/1000*'[3]составляющая '!$B$59*'[3]составляющая '!$C$59)+'[3]составляющая '!$D$59+'[3]составляющая '!$E$59)*1000+[3]ставка!E26</f>
        <v>1364.6221363099999</v>
      </c>
      <c r="F653" s="108">
        <f>(([3]ставка!F26/1000*'[3]составляющая '!$B$59*'[3]составляющая '!$C$59)+'[3]составляющая '!$D$59+'[3]составляющая '!$E$59)*1000+[3]ставка!F26</f>
        <v>1365.809884865</v>
      </c>
      <c r="G653" s="108">
        <f>(([3]ставка!G26/1000*'[3]составляющая '!$B$59*'[3]составляющая '!$C$59)+'[3]составляющая '!$D$59+'[3]составляющая '!$E$59)*1000+[3]ставка!G26</f>
        <v>1357.1562882499998</v>
      </c>
      <c r="H653" s="108">
        <f>(([3]ставка!H26/1000*'[3]составляющая '!$B$59*'[3]составляющая '!$C$59)+'[3]составляющая '!$D$59+'[3]составляющая '!$E$59)*1000+[3]ставка!H26</f>
        <v>1483.4422393739999</v>
      </c>
      <c r="I653" s="108">
        <f>(([3]ставка!I26/1000*'[3]составляющая '!$B$59*'[3]составляющая '!$C$59)+'[3]составляющая '!$D$59+'[3]составляющая '!$E$59)*1000+[3]ставка!I26</f>
        <v>1701.592057309</v>
      </c>
      <c r="J653" s="108">
        <f>(([3]ставка!J26/1000*'[3]составляющая '!$B$59*'[3]составляющая '!$C$59)+'[3]составляющая '!$D$59+'[3]составляющая '!$E$59)*1000+[3]ставка!J26</f>
        <v>1885.7270190069999</v>
      </c>
      <c r="K653" s="108">
        <f>(([3]ставка!K26/1000*'[3]составляющая '!$B$59*'[3]составляющая '!$C$59)+'[3]составляющая '!$D$59+'[3]составляющая '!$E$59)*1000+[3]ставка!K26</f>
        <v>1975.01177467</v>
      </c>
      <c r="L653" s="108">
        <f>(([3]ставка!L26/1000*'[3]составляющая '!$B$59*'[3]составляющая '!$C$59)+'[3]составляющая '!$D$59+'[3]составляющая '!$E$59)*1000+[3]ставка!L26</f>
        <v>2005.791430081</v>
      </c>
      <c r="M653" s="108">
        <f>(([3]ставка!M26/1000*'[3]составляющая '!$B$59*'[3]составляющая '!$C$59)+'[3]составляющая '!$D$59+'[3]составляющая '!$E$59)*1000+[3]ставка!M26</f>
        <v>1970.3060280139998</v>
      </c>
      <c r="N653" s="108">
        <f>(([3]ставка!N26/1000*'[3]составляющая '!$B$59*'[3]составляющая '!$C$59)+'[3]составляющая '!$D$59+'[3]составляющая '!$E$59)*1000+[3]ставка!N26</f>
        <v>1936.3251074499999</v>
      </c>
      <c r="O653" s="108">
        <f>(([3]ставка!O26/1000*'[3]составляющая '!$B$59*'[3]составляющая '!$C$59)+'[3]составляющая '!$D$59+'[3]составляющая '!$E$59)*1000+[3]ставка!O26</f>
        <v>1943.3497917609998</v>
      </c>
      <c r="P653" s="108">
        <f>(([3]ставка!P26/1000*'[3]составляющая '!$B$59*'[3]составляющая '!$C$59)+'[3]составляющая '!$D$59+'[3]составляющая '!$E$59)*1000+[3]ставка!P26</f>
        <v>1979.796704563</v>
      </c>
      <c r="Q653" s="108">
        <f>(([3]ставка!Q26/1000*'[3]составляющая '!$B$59*'[3]составляющая '!$C$59)+'[3]составляющая '!$D$59+'[3]составляющая '!$E$59)*1000+[3]ставка!Q26</f>
        <v>1971.109172275</v>
      </c>
      <c r="R653" s="108">
        <f>(([3]ставка!R26/1000*'[3]составляющая '!$B$59*'[3]составляющая '!$C$59)+'[3]составляющая '!$D$59+'[3]составляющая '!$E$59)*1000+[3]ставка!R26</f>
        <v>1914.798578877</v>
      </c>
      <c r="S653" s="108">
        <f>(([3]ставка!S26/1000*'[3]составляющая '!$B$59*'[3]составляющая '!$C$59)+'[3]составляющая '!$D$59+'[3]составляющая '!$E$59)*1000+[3]ставка!S26</f>
        <v>1843.805150961</v>
      </c>
      <c r="T653" s="108">
        <f>(([3]ставка!T26/1000*'[3]составляющая '!$B$59*'[3]составляющая '!$C$59)+'[3]составляющая '!$D$59+'[3]составляющая '!$E$59)*1000+[3]ставка!T26</f>
        <v>1888.5549917569997</v>
      </c>
      <c r="U653" s="108">
        <f>(([3]ставка!U26/1000*'[3]составляющая '!$B$59*'[3]составляющая '!$C$59)+'[3]составляющая '!$D$59+'[3]составляющая '!$E$59)*1000+[3]ставка!U26</f>
        <v>1966.471296965</v>
      </c>
      <c r="V653" s="108">
        <f>(([3]ставка!V26/1000*'[3]составляющая '!$B$59*'[3]составляющая '!$C$59)+'[3]составляющая '!$D$59+'[3]составляющая '!$E$59)*1000+[3]ставка!V26</f>
        <v>2041.6048769869999</v>
      </c>
      <c r="W653" s="108">
        <f>(([3]ставка!W26/1000*'[3]составляющая '!$B$59*'[3]составляющая '!$C$59)+'[3]составляющая '!$D$59+'[3]составляющая '!$E$59)*1000+[3]ставка!W26</f>
        <v>2036.5823973830002</v>
      </c>
      <c r="X653" s="108">
        <f>(([3]ставка!X26/1000*'[3]составляющая '!$B$59*'[3]составляющая '!$C$59)+'[3]составляющая '!$D$59+'[3]составляющая '!$E$59)*1000+[3]ставка!X26</f>
        <v>1931.822974832</v>
      </c>
      <c r="Y653" s="108">
        <f>(([3]ставка!Y26/1000*'[3]составляющая '!$B$59*'[3]составляющая '!$C$59)+'[3]составляющая '!$D$59+'[3]составляющая '!$E$59)*1000+[3]ставка!Y26</f>
        <v>1769.9724384040001</v>
      </c>
    </row>
    <row r="654" spans="1:25" s="71" customFormat="1" ht="15.75" outlineLevel="1" x14ac:dyDescent="0.25">
      <c r="A654" s="125">
        <v>23</v>
      </c>
      <c r="B654" s="108">
        <f>(([3]ставка!B27/1000*'[3]составляющая '!$B$59*'[3]составляющая '!$C$59)+'[3]составляющая '!$D$59+'[3]составляющая '!$E$59)*1000+[3]ставка!B27</f>
        <v>1451.701073228</v>
      </c>
      <c r="C654" s="108">
        <f>(([3]ставка!C27/1000*'[3]составляющая '!$B$59*'[3]составляющая '!$C$59)+'[3]составляющая '!$D$59+'[3]составляющая '!$E$59)*1000+[3]ставка!C27</f>
        <v>1393.0036708289999</v>
      </c>
      <c r="D654" s="108">
        <f>(([3]ставка!D27/1000*'[3]составляющая '!$B$59*'[3]составляющая '!$C$59)+'[3]составляющая '!$D$59+'[3]составляющая '!$E$59)*1000+[3]ставка!D27</f>
        <v>1372.3255340809999</v>
      </c>
      <c r="E654" s="108">
        <f>(([3]ставка!E27/1000*'[3]составляющая '!$B$59*'[3]составляющая '!$C$59)+'[3]составляющая '!$D$59+'[3]составляющая '!$E$59)*1000+[3]ставка!E27</f>
        <v>1363.898175286</v>
      </c>
      <c r="F654" s="108">
        <f>(([3]ставка!F27/1000*'[3]составляющая '!$B$59*'[3]составляющая '!$C$59)+'[3]составляющая '!$D$59+'[3]составляющая '!$E$59)*1000+[3]ставка!F27</f>
        <v>1369.8708537339999</v>
      </c>
      <c r="G654" s="108">
        <f>(([3]ставка!G27/1000*'[3]составляющая '!$B$59*'[3]составляющая '!$C$59)+'[3]составляющая '!$D$59+'[3]составляющая '!$E$59)*1000+[3]ставка!G27</f>
        <v>1374.225931769</v>
      </c>
      <c r="H654" s="108">
        <f>(([3]ставка!H27/1000*'[3]составляющая '!$B$59*'[3]составляющая '!$C$59)+'[3]составляющая '!$D$59+'[3]составляющая '!$E$59)*1000+[3]ставка!H27</f>
        <v>1392.3928287149997</v>
      </c>
      <c r="I654" s="108">
        <f>(([3]ставка!I27/1000*'[3]составляющая '!$B$59*'[3]составляющая '!$C$59)+'[3]составляющая '!$D$59+'[3]составляющая '!$E$59)*1000+[3]ставка!I27</f>
        <v>1412.8334157519998</v>
      </c>
      <c r="J654" s="108">
        <f>(([3]ставка!J27/1000*'[3]составляющая '!$B$59*'[3]составляющая '!$C$59)+'[3]составляющая '!$D$59+'[3]составляющая '!$E$59)*1000+[3]ставка!J27</f>
        <v>1611.5494049489998</v>
      </c>
      <c r="K654" s="108">
        <f>(([3]ставка!K27/1000*'[3]составляющая '!$B$59*'[3]составляющая '!$C$59)+'[3]составляющая '!$D$59+'[3]составляющая '!$E$59)*1000+[3]ставка!K27</f>
        <v>1786.566982501</v>
      </c>
      <c r="L654" s="108">
        <f>(([3]ставка!L27/1000*'[3]составляющая '!$B$59*'[3]составляющая '!$C$59)+'[3]составляющая '!$D$59+'[3]составляющая '!$E$59)*1000+[3]ставка!L27</f>
        <v>1908.0453799499999</v>
      </c>
      <c r="M654" s="108">
        <f>(([3]ставка!M27/1000*'[3]составляющая '!$B$59*'[3]составляющая '!$C$59)+'[3]составляющая '!$D$59+'[3]составляющая '!$E$59)*1000+[3]ставка!M27</f>
        <v>1927.8525010909998</v>
      </c>
      <c r="N654" s="108">
        <f>(([3]ставка!N27/1000*'[3]составляющая '!$B$59*'[3]составляющая '!$C$59)+'[3]составляющая '!$D$59+'[3]составляющая '!$E$59)*1000+[3]ставка!N27</f>
        <v>1872.1640616979998</v>
      </c>
      <c r="O654" s="108">
        <f>(([3]ставка!O27/1000*'[3]составляющая '!$B$59*'[3]составляющая '!$C$59)+'[3]составляющая '!$D$59+'[3]составляющая '!$E$59)*1000+[3]ставка!O27</f>
        <v>1825.344144849</v>
      </c>
      <c r="P654" s="108">
        <f>(([3]ставка!P27/1000*'[3]составляющая '!$B$59*'[3]составляющая '!$C$59)+'[3]составляющая '!$D$59+'[3]составляющая '!$E$59)*1000+[3]ставка!P27</f>
        <v>1788.795425028</v>
      </c>
      <c r="Q654" s="108">
        <f>(([3]ставка!Q27/1000*'[3]составляющая '!$B$59*'[3]составляющая '!$C$59)+'[3]составляющая '!$D$59+'[3]составляющая '!$E$59)*1000+[3]ставка!Q27</f>
        <v>1747.846379608</v>
      </c>
      <c r="R654" s="108">
        <f>(([3]ставка!R27/1000*'[3]составляющая '!$B$59*'[3]составляющая '!$C$59)+'[3]составляющая '!$D$59+'[3]составляющая '!$E$59)*1000+[3]ставка!R27</f>
        <v>1746.6925667259998</v>
      </c>
      <c r="S654" s="108">
        <f>(([3]ставка!S27/1000*'[3]составляющая '!$B$59*'[3]составляющая '!$C$59)+'[3]составляющая '!$D$59+'[3]составляющая '!$E$59)*1000+[3]ставка!S27</f>
        <v>1757.7216604509999</v>
      </c>
      <c r="T654" s="108">
        <f>(([3]ставка!T27/1000*'[3]составляющая '!$B$59*'[3]составляющая '!$C$59)+'[3]составляющая '!$D$59+'[3]составляющая '!$E$59)*1000+[3]ставка!T27</f>
        <v>1755.78732709</v>
      </c>
      <c r="U654" s="108">
        <f>(([3]ставка!U27/1000*'[3]составляющая '!$B$59*'[3]составляющая '!$C$59)+'[3]составляющая '!$D$59+'[3]составляющая '!$E$59)*1000+[3]ставка!U27</f>
        <v>1936.3929787959999</v>
      </c>
      <c r="V654" s="108">
        <f>(([3]ставка!V27/1000*'[3]составляющая '!$B$59*'[3]составляющая '!$C$59)+'[3]составляющая '!$D$59+'[3]составляющая '!$E$59)*1000+[3]ставка!V27</f>
        <v>2003.0992000229999</v>
      </c>
      <c r="W654" s="108">
        <f>(([3]ставка!W27/1000*'[3]составляющая '!$B$59*'[3]составляющая '!$C$59)+'[3]составляющая '!$D$59+'[3]составляющая '!$E$59)*1000+[3]ставка!W27</f>
        <v>1974.1181352809999</v>
      </c>
      <c r="X654" s="108">
        <f>(([3]ставка!X27/1000*'[3]составляющая '!$B$59*'[3]составляющая '!$C$59)+'[3]составляющая '!$D$59+'[3]составляющая '!$E$59)*1000+[3]ставка!X27</f>
        <v>1760.1650289069999</v>
      </c>
      <c r="Y654" s="108">
        <f>(([3]ставка!Y27/1000*'[3]составляющая '!$B$59*'[3]составляющая '!$C$59)+'[3]составляющая '!$D$59+'[3]составляющая '!$E$59)*1000+[3]ставка!Y27</f>
        <v>1668.561335589</v>
      </c>
    </row>
    <row r="655" spans="1:25" s="71" customFormat="1" ht="15.75" outlineLevel="1" x14ac:dyDescent="0.25">
      <c r="A655" s="125">
        <v>24</v>
      </c>
      <c r="B655" s="108">
        <f>(([3]ставка!B28/1000*'[3]составляющая '!$B$59*'[3]составляющая '!$C$59)+'[3]составляющая '!$D$59+'[3]составляющая '!$E$59)*1000+[3]ставка!B28</f>
        <v>1521.9139806649998</v>
      </c>
      <c r="C655" s="108">
        <f>(([3]ставка!C28/1000*'[3]составляющая '!$B$59*'[3]составляющая '!$C$59)+'[3]составляющая '!$D$59+'[3]составляющая '!$E$59)*1000+[3]ставка!C28</f>
        <v>1482.6277832219998</v>
      </c>
      <c r="D655" s="108">
        <f>(([3]ставка!D28/1000*'[3]составляющая '!$B$59*'[3]составляющая '!$C$59)+'[3]составляющая '!$D$59+'[3]составляющая '!$E$59)*1000+[3]ставка!D28</f>
        <v>1422.052606917</v>
      </c>
      <c r="E655" s="108">
        <f>(([3]ставка!E28/1000*'[3]составляющая '!$B$59*'[3]составляющая '!$C$59)+'[3]составляющая '!$D$59+'[3]составляющая '!$E$59)*1000+[3]ставка!E28</f>
        <v>1307.078546793</v>
      </c>
      <c r="F655" s="108">
        <f>(([3]ставка!F28/1000*'[3]составляющая '!$B$59*'[3]составляющая '!$C$59)+'[3]составляющая '!$D$59+'[3]составляющая '!$E$59)*1000+[3]ставка!F28</f>
        <v>1317.0782584369999</v>
      </c>
      <c r="G655" s="108">
        <f>(([3]ставка!G28/1000*'[3]составляющая '!$B$59*'[3]составляющая '!$C$59)+'[3]составляющая '!$D$59+'[3]составляющая '!$E$59)*1000+[3]ставка!G28</f>
        <v>1365.8777562109999</v>
      </c>
      <c r="H655" s="108">
        <f>(([3]ставка!H28/1000*'[3]составляющая '!$B$59*'[3]составляющая '!$C$59)+'[3]составляющая '!$D$59+'[3]составляющая '!$E$59)*1000+[3]ставка!H28</f>
        <v>1403.5011056769999</v>
      </c>
      <c r="I655" s="108">
        <f>(([3]ставка!I28/1000*'[3]составляющая '!$B$59*'[3]составляющая '!$C$59)+'[3]составляющая '!$D$59+'[3]составляющая '!$E$59)*1000+[3]ставка!I28</f>
        <v>1435.9662328469999</v>
      </c>
      <c r="J655" s="108">
        <f>(([3]ставка!J28/1000*'[3]составляющая '!$B$59*'[3]составляющая '!$C$59)+'[3]составляющая '!$D$59+'[3]составляющая '!$E$59)*1000+[3]ставка!J28</f>
        <v>1487.401401224</v>
      </c>
      <c r="K655" s="108">
        <f>(([3]ставка!K28/1000*'[3]составляющая '!$B$59*'[3]составляющая '!$C$59)+'[3]составляющая '!$D$59+'[3]составляющая '!$E$59)*1000+[3]ставка!K28</f>
        <v>1597.7941454930001</v>
      </c>
      <c r="L655" s="108">
        <f>(([3]ставка!L28/1000*'[3]составляющая '!$B$59*'[3]составляющая '!$C$59)+'[3]составляющая '!$D$59+'[3]составляющая '!$E$59)*1000+[3]ставка!L28</f>
        <v>1658.9575401299999</v>
      </c>
      <c r="M655" s="108">
        <f>(([3]ставка!M28/1000*'[3]составляющая '!$B$59*'[3]составляющая '!$C$59)+'[3]составляющая '!$D$59+'[3]составляющая '!$E$59)*1000+[3]ставка!M28</f>
        <v>1689.8050668870001</v>
      </c>
      <c r="N655" s="108">
        <f>(([3]ставка!N28/1000*'[3]составляющая '!$B$59*'[3]составляющая '!$C$59)+'[3]составляющая '!$D$59+'[3]составляющая '!$E$59)*1000+[3]ставка!N28</f>
        <v>1713.2546169299999</v>
      </c>
      <c r="O655" s="108">
        <f>(([3]ставка!O28/1000*'[3]составляющая '!$B$59*'[3]составляющая '!$C$59)+'[3]составляющая '!$D$59+'[3]составляющая '!$E$59)*1000+[3]ставка!O28</f>
        <v>1686.8865990089998</v>
      </c>
      <c r="P655" s="108">
        <f>(([3]ставка!P28/1000*'[3]составляющая '!$B$59*'[3]составляющая '!$C$59)+'[3]составляющая '!$D$59+'[3]составляющая '!$E$59)*1000+[3]ставка!P28</f>
        <v>1672.6675520219999</v>
      </c>
      <c r="Q655" s="108">
        <f>(([3]ставка!Q28/1000*'[3]составляющая '!$B$59*'[3]составляющая '!$C$59)+'[3]составляющая '!$D$59+'[3]составляющая '!$E$59)*1000+[3]ставка!Q28</f>
        <v>1667.1021016499999</v>
      </c>
      <c r="R655" s="108">
        <f>(([3]ставка!R28/1000*'[3]составляющая '!$B$59*'[3]составляющая '!$C$59)+'[3]составляющая '!$D$59+'[3]составляющая '!$E$59)*1000+[3]ставка!R28</f>
        <v>1670.4051738220001</v>
      </c>
      <c r="S655" s="108">
        <f>(([3]ставка!S28/1000*'[3]составляющая '!$B$59*'[3]составляющая '!$C$59)+'[3]составляющая '!$D$59+'[3]составляющая '!$E$59)*1000+[3]ставка!S28</f>
        <v>1704.216416021</v>
      </c>
      <c r="T655" s="108">
        <f>(([3]ставка!T28/1000*'[3]составляющая '!$B$59*'[3]составляющая '!$C$59)+'[3]составляющая '!$D$59+'[3]составляющая '!$E$59)*1000+[3]ставка!T28</f>
        <v>1777.0197464969999</v>
      </c>
      <c r="U655" s="108">
        <f>(([3]ставка!U28/1000*'[3]составляющая '!$B$59*'[3]составляющая '!$C$59)+'[3]составляющая '!$D$59+'[3]составляющая '!$E$59)*1000+[3]ставка!U28</f>
        <v>1957.81770035</v>
      </c>
      <c r="V655" s="108">
        <f>(([3]ставка!V28/1000*'[3]составляющая '!$B$59*'[3]составляющая '!$C$59)+'[3]составляющая '!$D$59+'[3]составляющая '!$E$59)*1000+[3]ставка!V28</f>
        <v>2047.453124634</v>
      </c>
      <c r="W655" s="108">
        <f>(([3]ставка!W28/1000*'[3]составляющая '!$B$59*'[3]составляющая '!$C$59)+'[3]составляющая '!$D$59+'[3]составляющая '!$E$59)*1000+[3]ставка!W28</f>
        <v>2045.6092864009997</v>
      </c>
      <c r="X655" s="108">
        <f>(([3]ставка!X28/1000*'[3]составляющая '!$B$59*'[3]составляющая '!$C$59)+'[3]составляющая '!$D$59+'[3]составляющая '!$E$59)*1000+[3]ставка!X28</f>
        <v>2020.9946115849998</v>
      </c>
      <c r="Y655" s="108">
        <f>(([3]ставка!Y28/1000*'[3]составляющая '!$B$59*'[3]составляющая '!$C$59)+'[3]составляющая '!$D$59+'[3]составляющая '!$E$59)*1000+[3]ставка!Y28</f>
        <v>1825.0161000099997</v>
      </c>
    </row>
    <row r="656" spans="1:25" s="71" customFormat="1" ht="15.75" outlineLevel="1" x14ac:dyDescent="0.25">
      <c r="A656" s="125">
        <v>25</v>
      </c>
      <c r="B656" s="108">
        <f>(([3]ставка!B29/1000*'[3]составляющая '!$B$59*'[3]составляющая '!$C$59)+'[3]составляющая '!$D$59+'[3]составляющая '!$E$59)*1000+[3]ставка!B29</f>
        <v>1801.4873667299998</v>
      </c>
      <c r="C656" s="108">
        <f>(([3]ставка!C29/1000*'[3]составляющая '!$B$59*'[3]составляющая '!$C$59)+'[3]составляющая '!$D$59+'[3]составляющая '!$E$59)*1000+[3]ставка!C29</f>
        <v>1753.852993729</v>
      </c>
      <c r="D656" s="108">
        <f>(([3]ставка!D29/1000*'[3]составляющая '!$B$59*'[3]составляющая '!$C$59)+'[3]составляющая '!$D$59+'[3]составляющая '!$E$59)*1000+[3]ставка!D29</f>
        <v>1631.2094715069998</v>
      </c>
      <c r="E656" s="108">
        <f>(([3]ставка!E29/1000*'[3]составляющая '!$B$59*'[3]составляющая '!$C$59)+'[3]составляющая '!$D$59+'[3]составляющая '!$E$59)*1000+[3]ставка!E29</f>
        <v>1527.4907429280001</v>
      </c>
      <c r="F656" s="108">
        <f>(([3]ставка!F29/1000*'[3]составляющая '!$B$59*'[3]составляющая '!$C$59)+'[3]составляющая '!$D$59+'[3]составляющая '!$E$59)*1000+[3]ставка!F29</f>
        <v>1525.8618306239998</v>
      </c>
      <c r="G656" s="108">
        <f>(([3]ставка!G29/1000*'[3]составляющая '!$B$59*'[3]составляющая '!$C$59)+'[3]составляющая '!$D$59+'[3]составляющая '!$E$59)*1000+[3]ставка!G29</f>
        <v>1534.6172342579998</v>
      </c>
      <c r="H656" s="108">
        <f>(([3]ставка!H29/1000*'[3]составляющая '!$B$59*'[3]составляющая '!$C$59)+'[3]составляющая '!$D$59+'[3]составляющая '!$E$59)*1000+[3]ставка!H29</f>
        <v>1722.8131648250001</v>
      </c>
      <c r="I656" s="108">
        <f>(([3]ставка!I29/1000*'[3]составляющая '!$B$59*'[3]составляющая '!$C$59)+'[3]составляющая '!$D$59+'[3]составляющая '!$E$59)*1000+[3]ставка!I29</f>
        <v>1821.8940180939999</v>
      </c>
      <c r="J656" s="108">
        <f>(([3]ставка!J29/1000*'[3]составляющая '!$B$59*'[3]составляющая '!$C$59)+'[3]составляющая '!$D$59+'[3]составляющая '!$E$59)*1000+[3]ставка!J29</f>
        <v>1983.2920788819999</v>
      </c>
      <c r="K656" s="108">
        <f>(([3]ставка!K29/1000*'[3]составляющая '!$B$59*'[3]составляющая '!$C$59)+'[3]составляющая '!$D$59+'[3]составляющая '!$E$59)*1000+[3]ставка!K29</f>
        <v>2087.497218774</v>
      </c>
      <c r="L656" s="108">
        <f>(([3]ставка!L29/1000*'[3]составляющая '!$B$59*'[3]составляющая '!$C$59)+'[3]составляющая '!$D$59+'[3]составляющая '!$E$59)*1000+[3]ставка!L29</f>
        <v>2099.295521087</v>
      </c>
      <c r="M656" s="108">
        <f>(([3]ставка!M29/1000*'[3]составляющая '!$B$59*'[3]составляющая '!$C$59)+'[3]составляющая '!$D$59+'[3]составляющая '!$E$59)*1000+[3]ставка!M29</f>
        <v>2080.0087469319997</v>
      </c>
      <c r="N656" s="108">
        <f>(([3]ставка!N29/1000*'[3]составляющая '!$B$59*'[3]составляющая '!$C$59)+'[3]составляющая '!$D$59+'[3]составляющая '!$E$59)*1000+[3]ставка!N29</f>
        <v>2066.117744784</v>
      </c>
      <c r="O656" s="108">
        <f>(([3]ставка!O29/1000*'[3]составляющая '!$B$59*'[3]составляющая '!$C$59)+'[3]составляющая '!$D$59+'[3]составляющая '!$E$59)*1000+[3]ставка!O29</f>
        <v>2067.9502711259997</v>
      </c>
      <c r="P656" s="108">
        <f>(([3]ставка!P29/1000*'[3]составляющая '!$B$59*'[3]составляющая '!$C$59)+'[3]составляющая '!$D$59+'[3]составляющая '!$E$59)*1000+[3]ставка!P29</f>
        <v>2068.5158656759995</v>
      </c>
      <c r="Q656" s="108">
        <f>(([3]ставка!Q29/1000*'[3]составляющая '!$B$59*'[3]составляющая '!$C$59)+'[3]составляющая '!$D$59+'[3]составляющая '!$E$59)*1000+[3]ставка!Q29</f>
        <v>2047.622802999</v>
      </c>
      <c r="R656" s="108">
        <f>(([3]ставка!R29/1000*'[3]составляющая '!$B$59*'[3]составляющая '!$C$59)+'[3]составляющая '!$D$59+'[3]составляющая '!$E$59)*1000+[3]ставка!R29</f>
        <v>2024.4899859040002</v>
      </c>
      <c r="S656" s="108">
        <f>(([3]ставка!S29/1000*'[3]составляющая '!$B$59*'[3]составляющая '!$C$59)+'[3]составляющая '!$D$59+'[3]составляющая '!$E$59)*1000+[3]ставка!S29</f>
        <v>1932.1510196709999</v>
      </c>
      <c r="T656" s="108">
        <f>(([3]ставка!T29/1000*'[3]составляющая '!$B$59*'[3]составляющая '!$C$59)+'[3]составляющая '!$D$59+'[3]составляющая '!$E$59)*1000+[3]ставка!T29</f>
        <v>1930.601290604</v>
      </c>
      <c r="U656" s="108">
        <f>(([3]ставка!U29/1000*'[3]составляющая '!$B$59*'[3]составляющая '!$C$59)+'[3]составляющая '!$D$59+'[3]составляющая '!$E$59)*1000+[3]ставка!U29</f>
        <v>2044.455473519</v>
      </c>
      <c r="V656" s="108">
        <f>(([3]ставка!V29/1000*'[3]составляющая '!$B$59*'[3]составляющая '!$C$59)+'[3]составляющая '!$D$59+'[3]составляющая '!$E$59)*1000+[3]ставка!V29</f>
        <v>2051.9439453610003</v>
      </c>
      <c r="W656" s="108">
        <f>(([3]ставка!W29/1000*'[3]составляющая '!$B$59*'[3]составляющая '!$C$59)+'[3]составляющая '!$D$59+'[3]составляющая '!$E$59)*1000+[3]ставка!W29</f>
        <v>2077.0902790539999</v>
      </c>
      <c r="X656" s="108">
        <f>(([3]ставка!X29/1000*'[3]составляющая '!$B$59*'[3]составляющая '!$C$59)+'[3]составляющая '!$D$59+'[3]составляющая '!$E$59)*1000+[3]ставка!X29</f>
        <v>2021.1529780589999</v>
      </c>
      <c r="Y656" s="108">
        <f>(([3]ставка!Y29/1000*'[3]составляющая '!$B$59*'[3]составляющая '!$C$59)+'[3]составляющая '!$D$59+'[3]составляющая '!$E$59)*1000+[3]ставка!Y29</f>
        <v>1847.75300092</v>
      </c>
    </row>
    <row r="657" spans="1:25" s="71" customFormat="1" ht="15.75" outlineLevel="1" x14ac:dyDescent="0.25">
      <c r="A657" s="125">
        <v>26</v>
      </c>
      <c r="B657" s="108">
        <f>(([3]ставка!B30/1000*'[3]составляющая '!$B$59*'[3]составляющая '!$C$59)+'[3]составляющая '!$D$59+'[3]составляющая '!$E$59)*1000+[3]ставка!B30</f>
        <v>1964.616146841</v>
      </c>
      <c r="C657" s="108">
        <f>(([3]ставка!C30/1000*'[3]составляющая '!$B$59*'[3]составляющая '!$C$59)+'[3]составляющая '!$D$59+'[3]составляющая '!$E$59)*1000+[3]ставка!C30</f>
        <v>1616.5153250979999</v>
      </c>
      <c r="D657" s="108">
        <f>(([3]ставка!D30/1000*'[3]составляющая '!$B$59*'[3]составляющая '!$C$59)+'[3]составляющая '!$D$59+'[3]составляющая '!$E$59)*1000+[3]ставка!D30</f>
        <v>1552.6710122939999</v>
      </c>
      <c r="E657" s="108">
        <f>(([3]ставка!E30/1000*'[3]составляющая '!$B$59*'[3]составляющая '!$C$59)+'[3]составляющая '!$D$59+'[3]составляющая '!$E$59)*1000+[3]ставка!E30</f>
        <v>1534.3796845469999</v>
      </c>
      <c r="F657" s="108">
        <f>(([3]ставка!F30/1000*'[3]составляющая '!$B$59*'[3]составляющая '!$C$59)+'[3]составляющая '!$D$59+'[3]составляющая '!$E$59)*1000+[3]ставка!F30</f>
        <v>1543.8929848779999</v>
      </c>
      <c r="G657" s="108">
        <f>(([3]ставка!G30/1000*'[3]составляющая '!$B$59*'[3]составляющая '!$C$59)+'[3]составляющая '!$D$59+'[3]составляющая '!$E$59)*1000+[3]ставка!G30</f>
        <v>1561.1096829799999</v>
      </c>
      <c r="H657" s="108">
        <f>(([3]ставка!H30/1000*'[3]составляющая '!$B$59*'[3]составляющая '!$C$59)+'[3]составляющая '!$D$59+'[3]составляющая '!$E$59)*1000+[3]ставка!H30</f>
        <v>1687.0449654829999</v>
      </c>
      <c r="I657" s="108">
        <f>(([3]ставка!I30/1000*'[3]составляющая '!$B$59*'[3]составляющая '!$C$59)+'[3]составляющая '!$D$59+'[3]составляющая '!$E$59)*1000+[3]ставка!I30</f>
        <v>1830.954842785</v>
      </c>
      <c r="J657" s="108">
        <f>(([3]ставка!J30/1000*'[3]составляющая '!$B$59*'[3]составляющая '!$C$59)+'[3]составляющая '!$D$59+'[3]составляющая '!$E$59)*1000+[3]ставка!J30</f>
        <v>1994.0836228959997</v>
      </c>
      <c r="K657" s="108">
        <f>(([3]ставка!K30/1000*'[3]составляющая '!$B$59*'[3]составляющая '!$C$59)+'[3]составляющая '!$D$59+'[3]составляющая '!$E$59)*1000+[3]ставка!K30</f>
        <v>2082.4068678240001</v>
      </c>
      <c r="L657" s="108">
        <f>(([3]ставка!L30/1000*'[3]составляющая '!$B$59*'[3]составляющая '!$C$59)+'[3]составляющая '!$D$59+'[3]составляющая '!$E$59)*1000+[3]ставка!L30</f>
        <v>2102.1800532919997</v>
      </c>
      <c r="M657" s="108">
        <f>(([3]ставка!M30/1000*'[3]составляющая '!$B$59*'[3]составляющая '!$C$59)+'[3]составляющая '!$D$59+'[3]составляющая '!$E$59)*1000+[3]ставка!M30</f>
        <v>2081.1286241409998</v>
      </c>
      <c r="N657" s="108">
        <f>(([3]ставка!N30/1000*'[3]составляющая '!$B$59*'[3]составляющая '!$C$59)+'[3]составляющая '!$D$59+'[3]составляющая '!$E$59)*1000+[3]ставка!N30</f>
        <v>2070.0429709609998</v>
      </c>
      <c r="O657" s="108">
        <f>(([3]ставка!O30/1000*'[3]составляющая '!$B$59*'[3]составляющая '!$C$59)+'[3]составляющая '!$D$59+'[3]составляющая '!$E$59)*1000+[3]ставка!O30</f>
        <v>2070.653813075</v>
      </c>
      <c r="P657" s="108">
        <f>(([3]ставка!P30/1000*'[3]составляющая '!$B$59*'[3]составляющая '!$C$59)+'[3]составляющая '!$D$59+'[3]составляющая '!$E$59)*1000+[3]ставка!P30</f>
        <v>2073.4365382609999</v>
      </c>
      <c r="Q657" s="108">
        <f>(([3]ставка!Q30/1000*'[3]составляющая '!$B$59*'[3]составляющая '!$C$59)+'[3]составляющая '!$D$59+'[3]составляющая '!$E$59)*1000+[3]ставка!Q30</f>
        <v>2063.8214309109999</v>
      </c>
      <c r="R657" s="108">
        <f>(([3]ставка!R30/1000*'[3]составляющая '!$B$59*'[3]составляющая '!$C$59)+'[3]составляющая '!$D$59+'[3]составляющая '!$E$59)*1000+[3]ставка!R30</f>
        <v>2038.8787112559999</v>
      </c>
      <c r="S657" s="108">
        <f>(([3]ставка!S30/1000*'[3]составляющая '!$B$59*'[3]составляющая '!$C$59)+'[3]составляющая '!$D$59+'[3]составляющая '!$E$59)*1000+[3]ставка!S30</f>
        <v>2024.795406961</v>
      </c>
      <c r="T657" s="108">
        <f>(([3]ставка!T30/1000*'[3]составляющая '!$B$59*'[3]составляющая '!$C$59)+'[3]составляющая '!$D$59+'[3]составляющая '!$E$59)*1000+[3]ставка!T30</f>
        <v>2030.406104897</v>
      </c>
      <c r="U657" s="108">
        <f>(([3]ставка!U30/1000*'[3]составляющая '!$B$59*'[3]составляющая '!$C$59)+'[3]составляющая '!$D$59+'[3]составляющая '!$E$59)*1000+[3]ставка!U30</f>
        <v>2060.5409825209999</v>
      </c>
      <c r="V657" s="108">
        <f>(([3]ставка!V30/1000*'[3]составляющая '!$B$59*'[3]составляющая '!$C$59)+'[3]составляющая '!$D$59+'[3]составляющая '!$E$59)*1000+[3]ставка!V30</f>
        <v>2091.6373708799997</v>
      </c>
      <c r="W657" s="108">
        <f>(([3]ставка!W30/1000*'[3]составляющая '!$B$59*'[3]составляющая '!$C$59)+'[3]составляющая '!$D$59+'[3]составляющая '!$E$59)*1000+[3]ставка!W30</f>
        <v>2084.307265512</v>
      </c>
      <c r="X657" s="108">
        <f>(([3]ставка!X30/1000*'[3]составляющая '!$B$59*'[3]составляющая '!$C$59)+'[3]составляющая '!$D$59+'[3]составляющая '!$E$59)*1000+[3]ставка!X30</f>
        <v>2063.7083120009997</v>
      </c>
      <c r="Y657" s="108">
        <f>(([3]ставка!Y30/1000*'[3]составляющая '!$B$59*'[3]составляющая '!$C$59)+'[3]составляющая '!$D$59+'[3]составляющая '!$E$59)*1000+[3]ставка!Y30</f>
        <v>2008.144303409</v>
      </c>
    </row>
    <row r="658" spans="1:25" s="71" customFormat="1" ht="15.75" outlineLevel="1" x14ac:dyDescent="0.25">
      <c r="A658" s="125">
        <v>27</v>
      </c>
      <c r="B658" s="108">
        <f>(([3]ставка!B31/1000*'[3]составляющая '!$B$59*'[3]составляющая '!$C$59)+'[3]составляющая '!$D$59+'[3]составляющая '!$E$59)*1000+[3]ставка!B31</f>
        <v>1617.454212051</v>
      </c>
      <c r="C658" s="108">
        <f>(([3]ставка!C31/1000*'[3]составляющая '!$B$59*'[3]составляющая '!$C$59)+'[3]составляющая '!$D$59+'[3]составляющая '!$E$59)*1000+[3]ставка!C31</f>
        <v>1571.3582562259999</v>
      </c>
      <c r="D658" s="108">
        <f>(([3]ставка!D31/1000*'[3]составляющая '!$B$59*'[3]составляющая '!$C$59)+'[3]составляющая '!$D$59+'[3]составляющая '!$E$59)*1000+[3]ставка!D31</f>
        <v>1531.6874544889999</v>
      </c>
      <c r="E658" s="108">
        <f>(([3]ставка!E31/1000*'[3]составляющая '!$B$59*'[3]составляющая '!$C$59)+'[3]составляющая '!$D$59+'[3]составляющая '!$E$59)*1000+[3]ставка!E31</f>
        <v>1531.891068527</v>
      </c>
      <c r="F658" s="108">
        <f>(([3]ставка!F31/1000*'[3]составляющая '!$B$59*'[3]составляющая '!$C$59)+'[3]составляющая '!$D$59+'[3]составляющая '!$E$59)*1000+[3]ставка!F31</f>
        <v>1532.4227274039999</v>
      </c>
      <c r="G658" s="108">
        <f>(([3]ставка!G31/1000*'[3]составляющая '!$B$59*'[3]составляющая '!$C$59)+'[3]составляющая '!$D$59+'[3]составляющая '!$E$59)*1000+[3]ставка!G31</f>
        <v>1541.630606678</v>
      </c>
      <c r="H658" s="108">
        <f>(([3]ставка!H31/1000*'[3]составляющая '!$B$59*'[3]составляющая '!$C$59)+'[3]составляющая '!$D$59+'[3]составляющая '!$E$59)*1000+[3]ставка!H31</f>
        <v>1587.2740868629999</v>
      </c>
      <c r="I658" s="108">
        <f>(([3]ставка!I31/1000*'[3]составляющая '!$B$59*'[3]составляющая '!$C$59)+'[3]составляющая '!$D$59+'[3]составляющая '!$E$59)*1000+[3]ставка!I31</f>
        <v>1735.2336211429999</v>
      </c>
      <c r="J658" s="108">
        <f>(([3]ставка!J31/1000*'[3]составляющая '!$B$59*'[3]составляющая '!$C$59)+'[3]составляющая '!$D$59+'[3]составляющая '!$E$59)*1000+[3]ставка!J31</f>
        <v>1897.2990835000001</v>
      </c>
      <c r="K658" s="108">
        <f>(([3]ставка!K31/1000*'[3]составляющая '!$B$59*'[3]составляющая '!$C$59)+'[3]составляющая '!$D$59+'[3]составляющая '!$E$59)*1000+[3]ставка!K31</f>
        <v>2051.7403313229997</v>
      </c>
      <c r="L658" s="108">
        <f>(([3]ставка!L31/1000*'[3]составляющая '!$B$59*'[3]составляющая '!$C$59)+'[3]составляющая '!$D$59+'[3]составляющая '!$E$59)*1000+[3]ставка!L31</f>
        <v>2083.4814974689998</v>
      </c>
      <c r="M658" s="108">
        <f>(([3]ставка!M31/1000*'[3]составляющая '!$B$59*'[3]составляющая '!$C$59)+'[3]составляющая '!$D$59+'[3]составляющая '!$E$59)*1000+[3]ставка!M31</f>
        <v>2063.1879650149999</v>
      </c>
      <c r="N658" s="108">
        <f>(([3]ставка!N31/1000*'[3]составляющая '!$B$59*'[3]составляющая '!$C$59)+'[3]составляющая '!$D$59+'[3]составляющая '!$E$59)*1000+[3]ставка!N31</f>
        <v>2049.0481012649998</v>
      </c>
      <c r="O658" s="108">
        <f>(([3]ставка!O31/1000*'[3]составляющая '!$B$59*'[3]составляющая '!$C$59)+'[3]составляющая '!$D$59+'[3]составляющая '!$E$59)*1000+[3]ставка!O31</f>
        <v>2046.910153866</v>
      </c>
      <c r="P658" s="108">
        <f>(([3]ставка!P31/1000*'[3]составляющая '!$B$59*'[3]составляющая '!$C$59)+'[3]составляющая '!$D$59+'[3]составляющая '!$E$59)*1000+[3]ставка!P31</f>
        <v>2052.4416685649999</v>
      </c>
      <c r="Q658" s="108">
        <f>(([3]ставка!Q31/1000*'[3]составляющая '!$B$59*'[3]составляющая '!$C$59)+'[3]составляющая '!$D$59+'[3]составляющая '!$E$59)*1000+[3]ставка!Q31</f>
        <v>2034.602816458</v>
      </c>
      <c r="R658" s="108">
        <f>(([3]ставка!R31/1000*'[3]составляющая '!$B$59*'[3]составляющая '!$C$59)+'[3]составляющая '!$D$59+'[3]составляющая '!$E$59)*1000+[3]ставка!R31</f>
        <v>1987.0250029119998</v>
      </c>
      <c r="S658" s="108">
        <f>(([3]ставка!S31/1000*'[3]составляющая '!$B$59*'[3]составляющая '!$C$59)+'[3]составляющая '!$D$59+'[3]составляющая '!$E$59)*1000+[3]ставка!S31</f>
        <v>1893.6566545979999</v>
      </c>
      <c r="T658" s="108">
        <f>(([3]ставка!T31/1000*'[3]составляющая '!$B$59*'[3]составляющая '!$C$59)+'[3]составляющая '!$D$59+'[3]составляющая '!$E$59)*1000+[3]ставка!T31</f>
        <v>1845.3888157009999</v>
      </c>
      <c r="U658" s="108">
        <f>(([3]ставка!U31/1000*'[3]составляющая '!$B$59*'[3]составляющая '!$C$59)+'[3]составляющая '!$D$59+'[3]составляющая '!$E$59)*1000+[3]ставка!U31</f>
        <v>1893.8489567450001</v>
      </c>
      <c r="V658" s="108">
        <f>(([3]ставка!V31/1000*'[3]составляющая '!$B$59*'[3]составляющая '!$C$59)+'[3]составляющая '!$D$59+'[3]составляющая '!$E$59)*1000+[3]ставка!V31</f>
        <v>2051.8195145599998</v>
      </c>
      <c r="W658" s="108">
        <f>(([3]ставка!W31/1000*'[3]составляющая '!$B$59*'[3]составляющая '!$C$59)+'[3]составляющая '!$D$59+'[3]составляющая '!$E$59)*1000+[3]ставка!W31</f>
        <v>2055.541126699</v>
      </c>
      <c r="X658" s="108">
        <f>(([3]ставка!X31/1000*'[3]составляющая '!$B$59*'[3]составляющая '!$C$59)+'[3]составляющая '!$D$59+'[3]составляющая '!$E$59)*1000+[3]ставка!X31</f>
        <v>2029.5803368540001</v>
      </c>
      <c r="Y658" s="108">
        <f>(([3]ставка!Y31/1000*'[3]составляющая '!$B$59*'[3]составляющая '!$C$59)+'[3]составляющая '!$D$59+'[3]составляющая '!$E$59)*1000+[3]ставка!Y31</f>
        <v>1825.785308598</v>
      </c>
    </row>
    <row r="659" spans="1:25" s="71" customFormat="1" ht="15.75" outlineLevel="1" x14ac:dyDescent="0.25">
      <c r="A659" s="125">
        <v>28</v>
      </c>
      <c r="B659" s="108">
        <f>(([3]ставка!B32/1000*'[3]составляющая '!$B$59*'[3]составляющая '!$C$59)+'[3]составляющая '!$D$59+'[3]составляющая '!$E$59)*1000+[3]ставка!B32</f>
        <v>1692.7574704379999</v>
      </c>
      <c r="C659" s="108">
        <f>(([3]ставка!C32/1000*'[3]составляющая '!$B$59*'[3]составляющая '!$C$59)+'[3]составляющая '!$D$59+'[3]составляющая '!$E$59)*1000+[3]ставка!C32</f>
        <v>1570.7474141120001</v>
      </c>
      <c r="D659" s="108">
        <f>(([3]ставка!D32/1000*'[3]составляющая '!$B$59*'[3]составляющая '!$C$59)+'[3]составляющая '!$D$59+'[3]составляющая '!$E$59)*1000+[3]ставка!D32</f>
        <v>1532.8186435889997</v>
      </c>
      <c r="E659" s="108">
        <f>(([3]ставка!E32/1000*'[3]составляющая '!$B$59*'[3]составляющая '!$C$59)+'[3]составляющая '!$D$59+'[3]составляющая '!$E$59)*1000+[3]ставка!E32</f>
        <v>1525.4772263299999</v>
      </c>
      <c r="F659" s="108">
        <f>(([3]ставка!F32/1000*'[3]составляющая '!$B$59*'[3]составляющая '!$C$59)+'[3]составляющая '!$D$59+'[3]составляющая '!$E$59)*1000+[3]ставка!F32</f>
        <v>1531.495152342</v>
      </c>
      <c r="G659" s="108">
        <f>(([3]ставка!G32/1000*'[3]составляющая '!$B$59*'[3]составляющая '!$C$59)+'[3]составляющая '!$D$59+'[3]составляющая '!$E$59)*1000+[3]ставка!G32</f>
        <v>1518.599596602</v>
      </c>
      <c r="H659" s="108">
        <f>(([3]ставка!H32/1000*'[3]составляющая '!$B$59*'[3]составляющая '!$C$59)+'[3]составляющая '!$D$59+'[3]составляющая '!$E$59)*1000+[3]ставка!H32</f>
        <v>1649.6478538370002</v>
      </c>
      <c r="I659" s="108">
        <f>(([3]ставка!I32/1000*'[3]составляющая '!$B$59*'[3]составляющая '!$C$59)+'[3]составляющая '!$D$59+'[3]составляющая '!$E$59)*1000+[3]ставка!I32</f>
        <v>1811.8716826679999</v>
      </c>
      <c r="J659" s="108">
        <f>(([3]ставка!J32/1000*'[3]составляющая '!$B$59*'[3]составляющая '!$C$59)+'[3]составляющая '!$D$59+'[3]составляющая '!$E$59)*1000+[3]ставка!J32</f>
        <v>1868.3745782129999</v>
      </c>
      <c r="K659" s="108">
        <f>(([3]ставка!K32/1000*'[3]составляющая '!$B$59*'[3]составляющая '!$C$59)+'[3]составляющая '!$D$59+'[3]составляющая '!$E$59)*1000+[3]ставка!K32</f>
        <v>2042.9057444519999</v>
      </c>
      <c r="L659" s="108">
        <f>(([3]ставка!L32/1000*'[3]составляющая '!$B$59*'[3]составляющая '!$C$59)+'[3]составляющая '!$D$59+'[3]составляющая '!$E$59)*1000+[3]ставка!L32</f>
        <v>2087.45197121</v>
      </c>
      <c r="M659" s="108">
        <f>(([3]ставка!M32/1000*'[3]составляющая '!$B$59*'[3]составляющая '!$C$59)+'[3]составляющая '!$D$59+'[3]составляющая '!$E$59)*1000+[3]ставка!M32</f>
        <v>2005.4520733509999</v>
      </c>
      <c r="N659" s="108">
        <f>(([3]ставка!N32/1000*'[3]составляющая '!$B$59*'[3]составляющая '!$C$59)+'[3]составляющая '!$D$59+'[3]составляющая '!$E$59)*1000+[3]ставка!N32</f>
        <v>2004.660240981</v>
      </c>
      <c r="O659" s="108">
        <f>(([3]ставка!O32/1000*'[3]составляющая '!$B$59*'[3]составляющая '!$C$59)+'[3]составляющая '!$D$59+'[3]составляющая '!$E$59)*1000+[3]ставка!O32</f>
        <v>2004.2756366869999</v>
      </c>
      <c r="P659" s="108">
        <f>(([3]ставка!P32/1000*'[3]составляющая '!$B$59*'[3]составляющая '!$C$59)+'[3]составляющая '!$D$59+'[3]составляющая '!$E$59)*1000+[3]ставка!P32</f>
        <v>2004.117270213</v>
      </c>
      <c r="Q659" s="108">
        <f>(([3]ставка!Q32/1000*'[3]составляющая '!$B$59*'[3]составляющая '!$C$59)+'[3]составляющая '!$D$59+'[3]составляющая '!$E$59)*1000+[3]ставка!Q32</f>
        <v>1999.3549641019999</v>
      </c>
      <c r="R659" s="108">
        <f>(([3]ставка!R32/1000*'[3]составляющая '!$B$59*'[3]составляющая '!$C$59)+'[3]составляющая '!$D$59+'[3]составляющая '!$E$59)*1000+[3]ставка!R32</f>
        <v>1942.0941718599997</v>
      </c>
      <c r="S659" s="108">
        <f>(([3]ставка!S32/1000*'[3]составляющая '!$B$59*'[3]составляющая '!$C$59)+'[3]составляющая '!$D$59+'[3]составляющая '!$E$59)*1000+[3]ставка!S32</f>
        <v>1853.2279561639998</v>
      </c>
      <c r="T659" s="108">
        <f>(([3]ставка!T32/1000*'[3]составляющая '!$B$59*'[3]составляющая '!$C$59)+'[3]составляющая '!$D$59+'[3]составляющая '!$E$59)*1000+[3]ставка!T32</f>
        <v>1855.2414727619998</v>
      </c>
      <c r="U659" s="108">
        <f>(([3]ставка!U32/1000*'[3]составляющая '!$B$59*'[3]составляющая '!$C$59)+'[3]составляющая '!$D$59+'[3]составляющая '!$E$59)*1000+[3]ставка!U32</f>
        <v>1874.3020090969999</v>
      </c>
      <c r="V659" s="108">
        <f>(([3]ставка!V32/1000*'[3]составляющая '!$B$59*'[3]составляющая '!$C$59)+'[3]составляющая '!$D$59+'[3]составляющая '!$E$59)*1000+[3]ставка!V32</f>
        <v>2025.327065838</v>
      </c>
      <c r="W659" s="108">
        <f>(([3]ставка!W32/1000*'[3]составляющая '!$B$59*'[3]составляющая '!$C$59)+'[3]составляющая '!$D$59+'[3]составляющая '!$E$59)*1000+[3]ставка!W32</f>
        <v>2035.9828671599998</v>
      </c>
      <c r="X659" s="108">
        <f>(([3]ставка!X32/1000*'[3]составляющая '!$B$59*'[3]составляющая '!$C$59)+'[3]составляющая '!$D$59+'[3]составляющая '!$E$59)*1000+[3]ставка!X32</f>
        <v>2015.304730412</v>
      </c>
      <c r="Y659" s="108">
        <f>(([3]ставка!Y32/1000*'[3]составляющая '!$B$59*'[3]составляющая '!$C$59)+'[3]составляющая '!$D$59+'[3]составляющая '!$E$59)*1000+[3]ставка!Y32</f>
        <v>1831.984224866</v>
      </c>
    </row>
    <row r="660" spans="1:25" s="71" customFormat="1" ht="15.75" outlineLevel="1" x14ac:dyDescent="0.25">
      <c r="A660" s="125">
        <v>29</v>
      </c>
      <c r="B660" s="108">
        <f>(([3]ставка!B33/1000*'[3]составляющая '!$B$59*'[3]составляющая '!$C$59)+'[3]составляющая '!$D$59+'[3]составляющая '!$E$59)*1000+[3]ставка!B33</f>
        <v>1669.1382420299999</v>
      </c>
      <c r="C660" s="108">
        <f>(([3]ставка!C33/1000*'[3]составляющая '!$B$59*'[3]составляющая '!$C$59)+'[3]составляющая '!$D$59+'[3]составляющая '!$E$59)*1000+[3]ставка!C33</f>
        <v>1590.5432233619999</v>
      </c>
      <c r="D660" s="108">
        <f>(([3]ставка!D33/1000*'[3]составляющая '!$B$59*'[3]составляющая '!$C$59)+'[3]составляющая '!$D$59+'[3]составляющая '!$E$59)*1000+[3]ставка!D33</f>
        <v>1529.2893335969998</v>
      </c>
      <c r="E660" s="108">
        <f>(([3]ставка!E33/1000*'[3]составляющая '!$B$59*'[3]составляющая '!$C$59)+'[3]составляющая '!$D$59+'[3]составляющая '!$E$59)*1000+[3]ставка!E33</f>
        <v>1529.5947546540001</v>
      </c>
      <c r="F660" s="108">
        <f>(([3]ставка!F33/1000*'[3]составляющая '!$B$59*'[3]составляющая '!$C$59)+'[3]составляющая '!$D$59+'[3]составляющая '!$E$59)*1000+[3]ставка!F33</f>
        <v>1528.5653725729999</v>
      </c>
      <c r="G660" s="108">
        <f>(([3]ставка!G33/1000*'[3]составляющая '!$B$59*'[3]составляющая '!$C$59)+'[3]составляющая '!$D$59+'[3]составляющая '!$E$59)*1000+[3]ставка!G33</f>
        <v>1538.802633928</v>
      </c>
      <c r="H660" s="108">
        <f>(([3]ставка!H33/1000*'[3]составляющая '!$B$59*'[3]составляющая '!$C$59)+'[3]составляющая '!$D$59+'[3]составляющая '!$E$59)*1000+[3]ставка!H33</f>
        <v>1646.1524795179998</v>
      </c>
      <c r="I660" s="108">
        <f>(([3]ставка!I33/1000*'[3]составляющая '!$B$59*'[3]составляющая '!$C$59)+'[3]составляющая '!$D$59+'[3]составляющая '!$E$59)*1000+[3]ставка!I33</f>
        <v>1850.8298352719999</v>
      </c>
      <c r="J660" s="108">
        <f>(([3]ставка!J33/1000*'[3]составляющая '!$B$59*'[3]составляющая '!$C$59)+'[3]составляющая '!$D$59+'[3]составляющая '!$E$59)*1000+[3]ставка!J33</f>
        <v>1942.614518846</v>
      </c>
      <c r="K660" s="108">
        <f>(([3]ставка!K33/1000*'[3]составляющая '!$B$59*'[3]составляющая '!$C$59)+'[3]составляющая '!$D$59+'[3]составляющая '!$E$59)*1000+[3]ставка!K33</f>
        <v>2054.658799201</v>
      </c>
      <c r="L660" s="108">
        <f>(([3]ставка!L33/1000*'[3]составляющая '!$B$59*'[3]составляющая '!$C$59)+'[3]составляющая '!$D$59+'[3]составляющая '!$E$59)*1000+[3]ставка!L33</f>
        <v>2056.5365731069996</v>
      </c>
      <c r="M660" s="108">
        <f>(([3]ставка!M33/1000*'[3]составляющая '!$B$59*'[3]составляющая '!$C$59)+'[3]составляющая '!$D$59+'[3]составляющая '!$E$59)*1000+[3]ставка!M33</f>
        <v>2061.1970721990001</v>
      </c>
      <c r="N660" s="108">
        <f>(([3]ставка!N33/1000*'[3]составляющая '!$B$59*'[3]составляющая '!$C$59)+'[3]составляющая '!$D$59+'[3]составляющая '!$E$59)*1000+[3]ставка!N33</f>
        <v>2053.5389219919998</v>
      </c>
      <c r="O660" s="108">
        <f>(([3]ставка!O33/1000*'[3]составляющая '!$B$59*'[3]составляющая '!$C$59)+'[3]составляющая '!$D$59+'[3]составляющая '!$E$59)*1000+[3]ставка!O33</f>
        <v>2047.5436197619999</v>
      </c>
      <c r="P660" s="108">
        <f>(([3]ставка!P33/1000*'[3]составляющая '!$B$59*'[3]составляющая '!$C$59)+'[3]составляющая '!$D$59+'[3]составляющая '!$E$59)*1000+[3]ставка!P33</f>
        <v>2005.9497965549999</v>
      </c>
      <c r="Q660" s="108">
        <f>(([3]ставка!Q33/1000*'[3]составляющая '!$B$59*'[3]составляющая '!$C$59)+'[3]составляющая '!$D$59+'[3]составляющая '!$E$59)*1000+[3]ставка!Q33</f>
        <v>2004.2417010139998</v>
      </c>
      <c r="R660" s="108">
        <f>(([3]ставка!R33/1000*'[3]составляющая '!$B$59*'[3]составляющая '!$C$59)+'[3]составляющая '!$D$59+'[3]составляющая '!$E$59)*1000+[3]ставка!R33</f>
        <v>2001.2666736809999</v>
      </c>
      <c r="S660" s="108">
        <f>(([3]ставка!S33/1000*'[3]составляющая '!$B$59*'[3]составляющая '!$C$59)+'[3]составляющая '!$D$59+'[3]составляющая '!$E$59)*1000+[3]ставка!S33</f>
        <v>1999.6603851589998</v>
      </c>
      <c r="T660" s="108">
        <f>(([3]ставка!T33/1000*'[3]составляющая '!$B$59*'[3]составляющая '!$C$59)+'[3]составляющая '!$D$59+'[3]составляющая '!$E$59)*1000+[3]ставка!T33</f>
        <v>2001.2101142259999</v>
      </c>
      <c r="U660" s="108">
        <f>(([3]ставка!U33/1000*'[3]составляющая '!$B$59*'[3]составляющая '!$C$59)+'[3]составляющая '!$D$59+'[3]составляющая '!$E$59)*1000+[3]ставка!U33</f>
        <v>2003.7892253740001</v>
      </c>
      <c r="V660" s="108">
        <f>(([3]ставка!V33/1000*'[3]составляющая '!$B$59*'[3]составляющая '!$C$59)+'[3]составляющая '!$D$59+'[3]составляющая '!$E$59)*1000+[3]ставка!V33</f>
        <v>2042.521140158</v>
      </c>
      <c r="W660" s="108">
        <f>(([3]ставка!W33/1000*'[3]составляющая '!$B$59*'[3]составляющая '!$C$59)+'[3]составляющая '!$D$59+'[3]составляющая '!$E$59)*1000+[3]ставка!W33</f>
        <v>2045.4056723630001</v>
      </c>
      <c r="X660" s="108">
        <f>(([3]ставка!X33/1000*'[3]составляющая '!$B$59*'[3]составляющая '!$C$59)+'[3]составляющая '!$D$59+'[3]составляющая '!$E$59)*1000+[3]ставка!X33</f>
        <v>2008.60809094</v>
      </c>
      <c r="Y660" s="108">
        <f>(([3]ставка!Y33/1000*'[3]составляющая '!$B$59*'[3]составляющая '!$C$59)+'[3]составляющая '!$D$59+'[3]составляющая '!$E$59)*1000+[3]ставка!Y33</f>
        <v>1982.1156422179999</v>
      </c>
    </row>
    <row r="661" spans="1:25" s="71" customFormat="1" ht="15.75" outlineLevel="1" x14ac:dyDescent="0.25">
      <c r="A661" s="125">
        <v>30</v>
      </c>
      <c r="B661" s="108">
        <f>(([3]ставка!B34/1000*'[3]составляющая '!$B$59*'[3]составляющая '!$C$59)+'[3]составляющая '!$D$59+'[3]составляющая '!$E$59)*1000+[3]ставка!B34</f>
        <v>1851.3501822580001</v>
      </c>
      <c r="C661" s="108">
        <f>(([3]ставка!C34/1000*'[3]составляющая '!$B$59*'[3]составляющая '!$C$59)+'[3]составляющая '!$D$59+'[3]составляющая '!$E$59)*1000+[3]ставка!C34</f>
        <v>1747.7785082619998</v>
      </c>
      <c r="D661" s="108">
        <f>(([3]ставка!D34/1000*'[3]составляющая '!$B$59*'[3]составляющая '!$C$59)+'[3]составляющая '!$D$59+'[3]составляющая '!$E$59)*1000+[3]ставка!D34</f>
        <v>1630.9832336869999</v>
      </c>
      <c r="E661" s="108">
        <f>(([3]ставка!E34/1000*'[3]составляющая '!$B$59*'[3]составляющая '!$C$59)+'[3]составляющая '!$D$59+'[3]составляющая '!$E$59)*1000+[3]ставка!E34</f>
        <v>1709.1144648239999</v>
      </c>
      <c r="F661" s="108">
        <f>(([3]ставка!F34/1000*'[3]составляющая '!$B$59*'[3]составляющая '!$C$59)+'[3]составляющая '!$D$59+'[3]составляющая '!$E$59)*1000+[3]ставка!F34</f>
        <v>1716.1278372439997</v>
      </c>
      <c r="G661" s="108">
        <f>(([3]ставка!G34/1000*'[3]составляющая '!$B$59*'[3]составляющая '!$C$59)+'[3]составляющая '!$D$59+'[3]составляющая '!$E$59)*1000+[3]ставка!G34</f>
        <v>1662.848830634</v>
      </c>
      <c r="H661" s="108">
        <f>(([3]ставка!H34/1000*'[3]составляющая '!$B$59*'[3]составляющая '!$C$59)+'[3]составляющая '!$D$59+'[3]составляющая '!$E$59)*1000+[3]ставка!H34</f>
        <v>1706.6824082590001</v>
      </c>
      <c r="I661" s="108">
        <f>(([3]ставка!I34/1000*'[3]составляющая '!$B$59*'[3]составляющая '!$C$59)+'[3]составляющая '!$D$59+'[3]составляющая '!$E$59)*1000+[3]ставка!I34</f>
        <v>1877.672952615</v>
      </c>
      <c r="J661" s="108">
        <f>(([3]ставка!J34/1000*'[3]составляющая '!$B$59*'[3]составляющая '!$C$59)+'[3]составляющая '!$D$59+'[3]составляющая '!$E$59)*1000+[3]ставка!J34</f>
        <v>1909.9910252019999</v>
      </c>
      <c r="K661" s="108">
        <f>(([3]ставка!K34/1000*'[3]составляющая '!$B$59*'[3]составляющая '!$C$59)+'[3]составляющая '!$D$59+'[3]составляющая '!$E$59)*1000+[3]ставка!K34</f>
        <v>1998.6310030779998</v>
      </c>
      <c r="L661" s="108">
        <f>(([3]ставка!L34/1000*'[3]составляющая '!$B$59*'[3]составляющая '!$C$59)+'[3]составляющая '!$D$59+'[3]составляющая '!$E$59)*1000+[3]ставка!L34</f>
        <v>2035.292841809</v>
      </c>
      <c r="M661" s="108">
        <f>(([3]ставка!M34/1000*'[3]составляющая '!$B$59*'[3]составляющая '!$C$59)+'[3]составляющая '!$D$59+'[3]составляющая '!$E$59)*1000+[3]ставка!M34</f>
        <v>2036.955689786</v>
      </c>
      <c r="N661" s="108">
        <f>(([3]ставка!N34/1000*'[3]составляющая '!$B$59*'[3]составляющая '!$C$59)+'[3]составляющая '!$D$59+'[3]составляющая '!$E$59)*1000+[3]ставка!N34</f>
        <v>2035.4285845009999</v>
      </c>
      <c r="O661" s="108">
        <f>(([3]ставка!O34/1000*'[3]составляющая '!$B$59*'[3]составляющая '!$C$59)+'[3]составляющая '!$D$59+'[3]составляющая '!$E$59)*1000+[3]ставка!O34</f>
        <v>2035.043980207</v>
      </c>
      <c r="P661" s="108">
        <f>(([3]ставка!P34/1000*'[3]составляющая '!$B$59*'[3]составляющая '!$C$59)+'[3]составляющая '!$D$59+'[3]составляющая '!$E$59)*1000+[3]ставка!P34</f>
        <v>2034.7838067139999</v>
      </c>
      <c r="Q661" s="108">
        <f>(([3]ставка!Q34/1000*'[3]составляющая '!$B$59*'[3]составляющая '!$C$59)+'[3]составляющая '!$D$59+'[3]составляющая '!$E$59)*1000+[3]ставка!Q34</f>
        <v>2033.788360306</v>
      </c>
      <c r="R661" s="108">
        <f>(([3]ставка!R34/1000*'[3]составляющая '!$B$59*'[3]составляющая '!$C$59)+'[3]составляющая '!$D$59+'[3]составляющая '!$E$59)*1000+[3]ставка!R34</f>
        <v>2033.7091770689999</v>
      </c>
      <c r="S661" s="108">
        <f>(([3]ставка!S34/1000*'[3]составляющая '!$B$59*'[3]составляющая '!$C$59)+'[3]составляющая '!$D$59+'[3]составляющая '!$E$59)*1000+[3]ставка!S34</f>
        <v>2035.1457872259998</v>
      </c>
      <c r="T661" s="108">
        <f>(([3]ставка!T34/1000*'[3]составляющая '!$B$59*'[3]составляющая '!$C$59)+'[3]составляющая '!$D$59+'[3]составляющая '!$E$59)*1000+[3]ставка!T34</f>
        <v>2036.5484617099996</v>
      </c>
      <c r="U661" s="108">
        <f>(([3]ставка!U34/1000*'[3]составляющая '!$B$59*'[3]составляющая '!$C$59)+'[3]составляющая '!$D$59+'[3]составляющая '!$E$59)*1000+[3]ставка!U34</f>
        <v>2036.2317287619999</v>
      </c>
      <c r="V661" s="108">
        <f>(([3]ставка!V34/1000*'[3]составляющая '!$B$59*'[3]составляющая '!$C$59)+'[3]составляющая '!$D$59+'[3]составляющая '!$E$59)*1000+[3]ставка!V34</f>
        <v>2038.1434383409999</v>
      </c>
      <c r="W661" s="108">
        <f>(([3]ставка!W34/1000*'[3]составляющая '!$B$59*'[3]составляющая '!$C$59)+'[3]составляющая '!$D$59+'[3]составляющая '!$E$59)*1000+[3]ставка!W34</f>
        <v>2040.7791089439997</v>
      </c>
      <c r="X661" s="108">
        <f>(([3]ставка!X34/1000*'[3]составляющая '!$B$59*'[3]составляющая '!$C$59)+'[3]составляющая '!$D$59+'[3]составляющая '!$E$59)*1000+[3]ставка!X34</f>
        <v>2035.3607131549998</v>
      </c>
      <c r="Y661" s="108">
        <f>(([3]ставка!Y34/1000*'[3]составляющая '!$B$59*'[3]составляющая '!$C$59)+'[3]составляющая '!$D$59+'[3]составляющая '!$E$59)*1000+[3]ставка!Y34</f>
        <v>2033.7091770689999</v>
      </c>
    </row>
    <row r="662" spans="1:25" s="71" customFormat="1" ht="15.75" x14ac:dyDescent="0.25">
      <c r="A662" s="125">
        <v>31</v>
      </c>
      <c r="B662" s="108">
        <f>(([3]ставка!B35/1000*'[3]составляющая '!$B$59*'[3]составляющая '!$C$59)+'[3]составляющая '!$D$59+'[3]составляющая '!$E$59)*1000+[3]ставка!B35</f>
        <v>1743.774098848</v>
      </c>
      <c r="C662" s="108">
        <f>(([3]ставка!C35/1000*'[3]составляющая '!$B$59*'[3]составляющая '!$C$59)+'[3]составляющая '!$D$59+'[3]составляющая '!$E$59)*1000+[3]ставка!C35</f>
        <v>1678.9004039629999</v>
      </c>
      <c r="D662" s="108">
        <f>(([3]ставка!D35/1000*'[3]составляющая '!$B$59*'[3]составляющая '!$C$59)+'[3]составляющая '!$D$59+'[3]составляющая '!$E$59)*1000+[3]ставка!D35</f>
        <v>1621.0627052799998</v>
      </c>
      <c r="E662" s="108">
        <f>(([3]ставка!E35/1000*'[3]составляющая '!$B$59*'[3]составляющая '!$C$59)+'[3]составляющая '!$D$59+'[3]составляющая '!$E$59)*1000+[3]ставка!E35</f>
        <v>1582.432597515</v>
      </c>
      <c r="F662" s="108">
        <f>(([3]ставка!F35/1000*'[3]составляющая '!$B$59*'[3]составляющая '!$C$59)+'[3]составляющая '!$D$59+'[3]составляющая '!$E$59)*1000+[3]ставка!F35</f>
        <v>1575.0346208010001</v>
      </c>
      <c r="G662" s="108">
        <f>(([3]ставка!G35/1000*'[3]составляющая '!$B$59*'[3]составляющая '!$C$59)+'[3]составляющая '!$D$59+'[3]составляющая '!$E$59)*1000+[3]ставка!G35</f>
        <v>1553.327101972</v>
      </c>
      <c r="H662" s="108">
        <f>(([3]ставка!H35/1000*'[3]составляющая '!$B$59*'[3]составляющая '!$C$59)+'[3]составляющая '!$D$59+'[3]составляющая '!$E$59)*1000+[3]ставка!H35</f>
        <v>1623.709687774</v>
      </c>
      <c r="I662" s="108">
        <f>(([3]ставка!I35/1000*'[3]составляющая '!$B$59*'[3]составляющая '!$C$59)+'[3]составляющая '!$D$59+'[3]составляющая '!$E$59)*1000+[3]ставка!I35</f>
        <v>1663.380489511</v>
      </c>
      <c r="J662" s="108">
        <f>(([3]ставка!J35/1000*'[3]составляющая '!$B$59*'[3]составляющая '!$C$59)+'[3]составляющая '!$D$59+'[3]составляющая '!$E$59)*1000+[3]ставка!J35</f>
        <v>1703.5490144519999</v>
      </c>
      <c r="K662" s="108">
        <f>(([3]ставка!K35/1000*'[3]составляющая '!$B$59*'[3]составляющая '!$C$59)+'[3]составляющая '!$D$59+'[3]составляющая '!$E$59)*1000+[3]ставка!K35</f>
        <v>1842.6400261879999</v>
      </c>
      <c r="L662" s="108">
        <f>(([3]ставка!L35/1000*'[3]составляющая '!$B$59*'[3]составляющая '!$C$59)+'[3]составляющая '!$D$59+'[3]составляющая '!$E$59)*1000+[3]ставка!L35</f>
        <v>1874.1436426229998</v>
      </c>
      <c r="M662" s="108">
        <f>(([3]ставка!M35/1000*'[3]составляющая '!$B$59*'[3]составляющая '!$C$59)+'[3]составляющая '!$D$59+'[3]составляющая '!$E$59)*1000+[3]ставка!M35</f>
        <v>1982.805667569</v>
      </c>
      <c r="N662" s="108">
        <f>(([3]ставка!N35/1000*'[3]составляющая '!$B$59*'[3]составляющая '!$C$59)+'[3]составляющая '!$D$59+'[3]составляющая '!$E$59)*1000+[3]ставка!N35</f>
        <v>1990.4977534489999</v>
      </c>
      <c r="O662" s="108">
        <f>(([3]ставка!O35/1000*'[3]составляющая '!$B$59*'[3]составляющая '!$C$59)+'[3]составляющая '!$D$59+'[3]составляющая '!$E$59)*1000+[3]ставка!O35</f>
        <v>1991.368769056</v>
      </c>
      <c r="P662" s="108">
        <f>(([3]ставка!P35/1000*'[3]составляющая '!$B$59*'[3]составляющая '!$C$59)+'[3]составляющая '!$D$59+'[3]составляющая '!$E$59)*1000+[3]ставка!P35</f>
        <v>1985.9164375939999</v>
      </c>
      <c r="Q662" s="108">
        <f>(([3]ставка!Q35/1000*'[3]составляющая '!$B$59*'[3]составляющая '!$C$59)+'[3]составляющая '!$D$59+'[3]составляющая '!$E$59)*1000+[3]ставка!Q35</f>
        <v>1984.592946347</v>
      </c>
      <c r="R662" s="108">
        <f>(([3]ставка!R35/1000*'[3]составляющая '!$B$59*'[3]составляющая '!$C$59)+'[3]составляющая '!$D$59+'[3]составляющая '!$E$59)*1000+[3]ставка!R35</f>
        <v>1983.8237377589999</v>
      </c>
      <c r="S662" s="108">
        <f>(([3]ставка!S35/1000*'[3]составляющая '!$B$59*'[3]составляющая '!$C$59)+'[3]составляющая '!$D$59+'[3]составляющая '!$E$59)*1000+[3]ставка!S35</f>
        <v>1986.1992348689998</v>
      </c>
      <c r="T662" s="108">
        <f>(([3]ставка!T35/1000*'[3]составляющая '!$B$59*'[3]составляющая '!$C$59)+'[3]составляющая '!$D$59+'[3]составляющая '!$E$59)*1000+[3]ставка!T35</f>
        <v>1988.6539152159999</v>
      </c>
      <c r="U662" s="108">
        <f>(([3]ставка!U35/1000*'[3]составляющая '!$B$59*'[3]составляющая '!$C$59)+'[3]составляющая '!$D$59+'[3]составляющая '!$E$59)*1000+[3]ставка!U35</f>
        <v>2026.9672900330002</v>
      </c>
      <c r="V662" s="108">
        <f>(([3]ставка!V35/1000*'[3]составляющая '!$B$59*'[3]составляющая '!$C$59)+'[3]составляющая '!$D$59+'[3]составляющая '!$E$59)*1000+[3]ставка!V35</f>
        <v>2032.1368242200001</v>
      </c>
      <c r="W662" s="108">
        <f>(([3]ставка!W35/1000*'[3]составляющая '!$B$59*'[3]составляющая '!$C$59)+'[3]составляющая '!$D$59+'[3]составляющая '!$E$59)*1000+[3]ставка!W35</f>
        <v>2030.9603875560001</v>
      </c>
      <c r="X662" s="108">
        <f>(([3]ставка!X35/1000*'[3]составляющая '!$B$59*'[3]составляющая '!$C$59)+'[3]составляющая '!$D$59+'[3]составляющая '!$E$59)*1000+[3]ставка!X35</f>
        <v>2031.4807345419999</v>
      </c>
      <c r="Y662" s="108">
        <f>(([3]ставка!Y35/1000*'[3]составляющая '!$B$59*'[3]составляющая '!$C$59)+'[3]составляющая '!$D$59+'[3]составляющая '!$E$59)*1000+[3]ставка!Y35</f>
        <v>1991.4705760749998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8">
        <f>(([3]ставка!B5/1000*'[3]составляющая '!$B$60*'[3]составляющая '!$C$60)+'[3]составляющая '!$D$60+'[3]составляющая '!$E$60)*1000+[3]ставка!B5</f>
        <v>1588.1201765410001</v>
      </c>
      <c r="C666" s="108">
        <f>(([3]ставка!C5/1000*'[3]составляющая '!$B$60*'[3]составляющая '!$C$60)+'[3]составляющая '!$D$60+'[3]составляющая '!$E$60)*1000+[3]ставка!C5</f>
        <v>1521.48182666</v>
      </c>
      <c r="D666" s="108">
        <f>(([3]ставка!D5/1000*'[3]составляющая '!$B$60*'[3]составляющая '!$C$60)+'[3]составляющая '!$D$60+'[3]составляющая '!$E$60)*1000+[3]ставка!D5</f>
        <v>1457.3886522540001</v>
      </c>
      <c r="E666" s="108">
        <f>(([3]ставка!E5/1000*'[3]составляющая '!$B$60*'[3]составляющая '!$C$60)+'[3]составляющая '!$D$60+'[3]составляющая '!$E$60)*1000+[3]ставка!E5</f>
        <v>1443.7012641440001</v>
      </c>
      <c r="F666" s="108">
        <f>(([3]ставка!F5/1000*'[3]составляющая '!$B$60*'[3]составляющая '!$C$60)+'[3]составляющая '!$D$60+'[3]составляющая '!$E$60)*1000+[3]ставка!F5</f>
        <v>1516.7760800040001</v>
      </c>
      <c r="G666" s="108">
        <f>(([3]ставка!G5/1000*'[3]составляющая '!$B$60*'[3]составляющая '!$C$60)+'[3]составляющая '!$D$60+'[3]составляющая '!$E$60)*1000+[3]ставка!G5</f>
        <v>1588.086240868</v>
      </c>
      <c r="H666" s="108">
        <f>(([3]ставка!H5/1000*'[3]составляющая '!$B$60*'[3]составляющая '!$C$60)+'[3]составляющая '!$D$60+'[3]составляющая '!$E$60)*1000+[3]ставка!H5</f>
        <v>1940.349838499</v>
      </c>
      <c r="I666" s="108">
        <f>(([3]ставка!I5/1000*'[3]составляющая '!$B$60*'[3]составляющая '!$C$60)+'[3]составляющая '!$D$60+'[3]составляющая '!$E$60)*1000+[3]ставка!I5</f>
        <v>2019.2050306599999</v>
      </c>
      <c r="J666" s="108">
        <f>(([3]ставка!J5/1000*'[3]составляющая '!$B$60*'[3]составляющая '!$C$60)+'[3]составляющая '!$D$60+'[3]составляющая '!$E$60)*1000+[3]ставка!J5</f>
        <v>2040.448761958</v>
      </c>
      <c r="K666" s="108">
        <f>(([3]ставка!K5/1000*'[3]составляющая '!$B$60*'[3]составляющая '!$C$60)+'[3]составляющая '!$D$60+'[3]составляющая '!$E$60)*1000+[3]ставка!K5</f>
        <v>2089.6781115900003</v>
      </c>
      <c r="L666" s="108">
        <f>(([3]ставка!L5/1000*'[3]составляющая '!$B$60*'[3]составляющая '!$C$60)+'[3]составляющая '!$D$60+'[3]составляющая '!$E$60)*1000+[3]ставка!L5</f>
        <v>2111.4648136559999</v>
      </c>
      <c r="M666" s="108">
        <f>(([3]ставка!M5/1000*'[3]составляющая '!$B$60*'[3]составляющая '!$C$60)+'[3]составляющая '!$D$60+'[3]составляющая '!$E$60)*1000+[3]ставка!M5</f>
        <v>2045.844533965</v>
      </c>
      <c r="N666" s="108">
        <f>(([3]ставка!N5/1000*'[3]составляющая '!$B$60*'[3]составляющая '!$C$60)+'[3]составляющая '!$D$60+'[3]составляющая '!$E$60)*1000+[3]ставка!N5</f>
        <v>2038.9216566729999</v>
      </c>
      <c r="O666" s="108">
        <f>(([3]ставка!O5/1000*'[3]составляющая '!$B$60*'[3]составляющая '!$C$60)+'[3]составляющая '!$D$60+'[3]составляющая '!$E$60)*1000+[3]ставка!O5</f>
        <v>2035.075613733</v>
      </c>
      <c r="P666" s="108">
        <f>(([3]ставка!P5/1000*'[3]составляющая '!$B$60*'[3]составляющая '!$C$60)+'[3]составляющая '!$D$60+'[3]составляющая '!$E$60)*1000+[3]ставка!P5</f>
        <v>2033.661627358</v>
      </c>
      <c r="Q666" s="108">
        <f>(([3]ставка!Q5/1000*'[3]составляющая '!$B$60*'[3]составляющая '!$C$60)+'[3]составляющая '!$D$60+'[3]составляющая '!$E$60)*1000+[3]ставка!Q5</f>
        <v>2029.7024655079999</v>
      </c>
      <c r="R666" s="108">
        <f>(([3]ставка!R5/1000*'[3]составляющая '!$B$60*'[3]составляющая '!$C$60)+'[3]составляющая '!$D$60+'[3]составляющая '!$E$60)*1000+[3]ставка!R5</f>
        <v>2024.5442432119999</v>
      </c>
      <c r="S666" s="108">
        <f>(([3]ставка!S5/1000*'[3]составляющая '!$B$60*'[3]составляющая '!$C$60)+'[3]составляющая '!$D$60+'[3]составляющая '!$E$60)*1000+[3]ставка!S5</f>
        <v>2022.8248357799998</v>
      </c>
      <c r="T666" s="108">
        <f>(([3]ставка!T5/1000*'[3]составляющая '!$B$60*'[3]составляющая '!$C$60)+'[3]составляющая '!$D$60+'[3]составляющая '!$E$60)*1000+[3]ставка!T5</f>
        <v>2027.6210775639997</v>
      </c>
      <c r="U666" s="108">
        <f>(([3]ставка!U5/1000*'[3]составляющая '!$B$60*'[3]составляющая '!$C$60)+'[3]составляющая '!$D$60+'[3]составляющая '!$E$60)*1000+[3]ставка!U5</f>
        <v>2048.1408478379999</v>
      </c>
      <c r="V666" s="108">
        <f>(([3]ставка!V5/1000*'[3]составляющая '!$B$60*'[3]составляющая '!$C$60)+'[3]составляющая '!$D$60+'[3]составляющая '!$E$60)*1000+[3]ставка!V5</f>
        <v>2058.9889513070002</v>
      </c>
      <c r="W666" s="108">
        <f>(([3]ставка!W5/1000*'[3]составляющая '!$B$60*'[3]составляющая '!$C$60)+'[3]составляющая '!$D$60+'[3]составляющая '!$E$60)*1000+[3]ставка!W5</f>
        <v>2020.3249078689998</v>
      </c>
      <c r="X666" s="108">
        <f>(([3]ставка!X5/1000*'[3]составляющая '!$B$60*'[3]составляющая '!$C$60)+'[3]составляющая '!$D$60+'[3]составляющая '!$E$60)*1000+[3]ставка!X5</f>
        <v>2015.3589877200002</v>
      </c>
      <c r="Y666" s="108">
        <f>(([3]ставка!Y5/1000*'[3]составляющая '!$B$60*'[3]составляющая '!$C$60)+'[3]составляющая '!$D$60+'[3]составляющая '!$E$60)*1000+[3]ставка!Y5</f>
        <v>2002.4634319799998</v>
      </c>
    </row>
    <row r="667" spans="1:25" s="71" customFormat="1" ht="15.75" outlineLevel="1" x14ac:dyDescent="0.25">
      <c r="A667" s="125">
        <v>2</v>
      </c>
      <c r="B667" s="108">
        <f>(([3]ставка!B6/1000*'[3]составляющая '!$B$60*'[3]составляющая '!$C$60)+'[3]составляющая '!$D$60+'[3]составляющая '!$E$60)*1000+[3]ставка!B6</f>
        <v>1621.6486214649999</v>
      </c>
      <c r="C667" s="108">
        <f>(([3]ставка!C6/1000*'[3]составляющая '!$B$60*'[3]составляющая '!$C$60)+'[3]составляющая '!$D$60+'[3]составляющая '!$E$60)*1000+[3]ставка!C6</f>
        <v>1543.4382070909999</v>
      </c>
      <c r="D667" s="108">
        <f>(([3]ставка!D6/1000*'[3]составляющая '!$B$60*'[3]составляющая '!$C$60)+'[3]составляющая '!$D$60+'[3]составляющая '!$E$60)*1000+[3]ставка!D6</f>
        <v>1490.03476968</v>
      </c>
      <c r="E667" s="108">
        <f>(([3]ставка!E6/1000*'[3]составляющая '!$B$60*'[3]составляющая '!$C$60)+'[3]составляющая '!$D$60+'[3]составляющая '!$E$60)*1000+[3]ставка!E6</f>
        <v>1434.221899486</v>
      </c>
      <c r="F667" s="108">
        <f>(([3]ставка!F6/1000*'[3]составляющая '!$B$60*'[3]составляющая '!$C$60)+'[3]составляющая '!$D$60+'[3]составляющая '!$E$60)*1000+[3]ставка!F6</f>
        <v>1457.8071922209999</v>
      </c>
      <c r="G667" s="108">
        <f>(([3]ставка!G6/1000*'[3]составляющая '!$B$60*'[3]составляющая '!$C$60)+'[3]составляющая '!$D$60+'[3]составляющая '!$E$60)*1000+[3]ставка!G6</f>
        <v>1483.4286253360001</v>
      </c>
      <c r="H667" s="108">
        <f>(([3]ставка!H6/1000*'[3]составляющая '!$B$60*'[3]составляющая '!$C$60)+'[3]составляющая '!$D$60+'[3]составляющая '!$E$60)*1000+[3]ставка!H6</f>
        <v>1579.1159113049998</v>
      </c>
      <c r="I667" s="108">
        <f>(([3]ставка!I6/1000*'[3]составляющая '!$B$60*'[3]составляющая '!$C$60)+'[3]составляющая '!$D$60+'[3]составляющая '!$E$60)*1000+[3]ставка!I6</f>
        <v>1615.280026832</v>
      </c>
      <c r="J667" s="108">
        <f>(([3]ставка!J6/1000*'[3]составляющая '!$B$60*'[3]составляющая '!$C$60)+'[3]составляющая '!$D$60+'[3]составляющая '!$E$60)*1000+[3]ставка!J6</f>
        <v>1681.7600102389997</v>
      </c>
      <c r="K667" s="108">
        <f>(([3]ставка!K6/1000*'[3]составляющая '!$B$60*'[3]составляющая '!$C$60)+'[3]составляющая '!$D$60+'[3]составляющая '!$E$60)*1000+[3]ставка!K6</f>
        <v>1972.1588759910001</v>
      </c>
      <c r="L667" s="108">
        <f>(([3]ставка!L6/1000*'[3]составляющая '!$B$60*'[3]составляющая '!$C$60)+'[3]составляющая '!$D$60+'[3]составляющая '!$E$60)*1000+[3]ставка!L6</f>
        <v>2003.0516503119998</v>
      </c>
      <c r="M667" s="108">
        <f>(([3]ставка!M6/1000*'[3]составляющая '!$B$60*'[3]составляющая '!$C$60)+'[3]составляющая '!$D$60+'[3]составляющая '!$E$60)*1000+[3]ставка!M6</f>
        <v>2007.3614807830002</v>
      </c>
      <c r="N667" s="108">
        <f>(([3]ставка!N6/1000*'[3]составляющая '!$B$60*'[3]составляющая '!$C$60)+'[3]составляющая '!$D$60+'[3]составляющая '!$E$60)*1000+[3]ставка!N6</f>
        <v>2007.463287802</v>
      </c>
      <c r="O667" s="108">
        <f>(([3]ставка!O6/1000*'[3]составляющая '!$B$60*'[3]составляющая '!$C$60)+'[3]составляющая '!$D$60+'[3]составляющая '!$E$60)*1000+[3]ставка!O6</f>
        <v>2003.9679134830001</v>
      </c>
      <c r="P667" s="108">
        <f>(([3]ставка!P6/1000*'[3]составляющая '!$B$60*'[3]составляющая '!$C$60)+'[3]составляющая '!$D$60+'[3]составляющая '!$E$60)*1000+[3]ставка!P6</f>
        <v>1999.477092756</v>
      </c>
      <c r="Q667" s="108">
        <f>(([3]ставка!Q6/1000*'[3]составляющая '!$B$60*'[3]составляющая '!$C$60)+'[3]составляющая '!$D$60+'[3]составляющая '!$E$60)*1000+[3]ставка!Q6</f>
        <v>1993.2555527059999</v>
      </c>
      <c r="R667" s="108">
        <f>(([3]ставка!R6/1000*'[3]составляющая '!$B$60*'[3]составляющая '!$C$60)+'[3]составляющая '!$D$60+'[3]составляющая '!$E$60)*1000+[3]ставка!R6</f>
        <v>1991.94337335</v>
      </c>
      <c r="S667" s="108">
        <f>(([3]ставка!S6/1000*'[3]составляющая '!$B$60*'[3]составляющая '!$C$60)+'[3]составляющая '!$D$60+'[3]составляющая '!$E$60)*1000+[3]ставка!S6</f>
        <v>2011.85230151</v>
      </c>
      <c r="T667" s="108">
        <f>(([3]ставка!T6/1000*'[3]составляющая '!$B$60*'[3]составляющая '!$C$60)+'[3]составляющая '!$D$60+'[3]составляющая '!$E$60)*1000+[3]ставка!T6</f>
        <v>2017.8023561759999</v>
      </c>
      <c r="U667" s="108">
        <f>(([3]ставка!U6/1000*'[3]составляющая '!$B$60*'[3]составляющая '!$C$60)+'[3]составляющая '!$D$60+'[3]составляющая '!$E$60)*1000+[3]ставка!U6</f>
        <v>2006.6148959769998</v>
      </c>
      <c r="V667" s="108">
        <f>(([3]ставка!V6/1000*'[3]составляющая '!$B$60*'[3]составляющая '!$C$60)+'[3]составляющая '!$D$60+'[3]составляющая '!$E$60)*1000+[3]ставка!V6</f>
        <v>2019.4652041529998</v>
      </c>
      <c r="W667" s="108">
        <f>(([3]ставка!W6/1000*'[3]составляющая '!$B$60*'[3]составляющая '!$C$60)+'[3]составляющая '!$D$60+'[3]составляющая '!$E$60)*1000+[3]ставка!W6</f>
        <v>2016.444929256</v>
      </c>
      <c r="X667" s="108">
        <f>(([3]ставка!X6/1000*'[3]составляющая '!$B$60*'[3]составляющая '!$C$60)+'[3]составляющая '!$D$60+'[3]составляющая '!$E$60)*1000+[3]ставка!X6</f>
        <v>2008.594476902</v>
      </c>
      <c r="Y667" s="108">
        <f>(([3]ставка!Y6/1000*'[3]составляющая '!$B$60*'[3]составляющая '!$C$60)+'[3]составляющая '!$D$60+'[3]составляющая '!$E$60)*1000+[3]ставка!Y6</f>
        <v>2002.5991746720001</v>
      </c>
    </row>
    <row r="668" spans="1:25" s="71" customFormat="1" ht="15.75" outlineLevel="1" x14ac:dyDescent="0.25">
      <c r="A668" s="125">
        <v>3</v>
      </c>
      <c r="B668" s="108">
        <f>(([3]ставка!B7/1000*'[3]составляющая '!$B$60*'[3]составляющая '!$C$60)+'[3]составляющая '!$D$60+'[3]составляющая '!$E$60)*1000+[3]ставка!B7</f>
        <v>1530.327725422</v>
      </c>
      <c r="C668" s="108">
        <f>(([3]ставка!C7/1000*'[3]составляющая '!$B$60*'[3]составляющая '!$C$60)+'[3]составляющая '!$D$60+'[3]составляющая '!$E$60)*1000+[3]ставка!C7</f>
        <v>1488.4058573759999</v>
      </c>
      <c r="D668" s="108">
        <f>(([3]ставка!D7/1000*'[3]составляющая '!$B$60*'[3]составляющая '!$C$60)+'[3]составляющая '!$D$60+'[3]составляющая '!$E$60)*1000+[3]ставка!D7</f>
        <v>1418.260821285</v>
      </c>
      <c r="E668" s="108">
        <f>(([3]ставка!E7/1000*'[3]составляющая '!$B$60*'[3]составляющая '!$C$60)+'[3]составляющая '!$D$60+'[3]составляющая '!$E$60)*1000+[3]ставка!E7</f>
        <v>1411.2248250829998</v>
      </c>
      <c r="F668" s="108">
        <f>(([3]ставка!F7/1000*'[3]составляющая '!$B$60*'[3]составляющая '!$C$60)+'[3]составляющая '!$D$60+'[3]составляющая '!$E$60)*1000+[3]ставка!F7</f>
        <v>1419.5390649679998</v>
      </c>
      <c r="G668" s="108">
        <f>(([3]ставка!G7/1000*'[3]составляющая '!$B$60*'[3]составляющая '!$C$60)+'[3]составляющая '!$D$60+'[3]составляющая '!$E$60)*1000+[3]ставка!G7</f>
        <v>1413.724752994</v>
      </c>
      <c r="H668" s="108">
        <f>(([3]ставка!H7/1000*'[3]составляющая '!$B$60*'[3]составляющая '!$C$60)+'[3]составляющая '!$D$60+'[3]составляющая '!$E$60)*1000+[3]ставка!H7</f>
        <v>1519.717171664</v>
      </c>
      <c r="I668" s="108">
        <f>(([3]ставка!I7/1000*'[3]составляющая '!$B$60*'[3]составляющая '!$C$60)+'[3]составляющая '!$D$60+'[3]составляющая '!$E$60)*1000+[3]ставка!I7</f>
        <v>1533.053891153</v>
      </c>
      <c r="J668" s="108">
        <f>(([3]ставка!J7/1000*'[3]составляющая '!$B$60*'[3]составляющая '!$C$60)+'[3]составляющая '!$D$60+'[3]составляющая '!$E$60)*1000+[3]ставка!J7</f>
        <v>1548.7661077519999</v>
      </c>
      <c r="K668" s="108">
        <f>(([3]ставка!K7/1000*'[3]составляющая '!$B$60*'[3]составляющая '!$C$60)+'[3]составляющая '!$D$60+'[3]составляющая '!$E$60)*1000+[3]ставка!K7</f>
        <v>1978.3464803679999</v>
      </c>
      <c r="L668" s="108">
        <f>(([3]ставка!L7/1000*'[3]составляющая '!$B$60*'[3]составляющая '!$C$60)+'[3]составляющая '!$D$60+'[3]составляющая '!$E$60)*1000+[3]ставка!L7</f>
        <v>2005.6533852419998</v>
      </c>
      <c r="M668" s="108">
        <f>(([3]ставка!M7/1000*'[3]составляющая '!$B$60*'[3]составляющая '!$C$60)+'[3]составляющая '!$D$60+'[3]составляющая '!$E$60)*1000+[3]ставка!M7</f>
        <v>2006.388658157</v>
      </c>
      <c r="N668" s="108">
        <f>(([3]ставка!N7/1000*'[3]составляющая '!$B$60*'[3]составляющая '!$C$60)+'[3]составляющая '!$D$60+'[3]составляющая '!$E$60)*1000+[3]ставка!N7</f>
        <v>2006.1511084459999</v>
      </c>
      <c r="O668" s="108">
        <f>(([3]ставка!O7/1000*'[3]составляющая '!$B$60*'[3]составляющая '!$C$60)+'[3]составляющая '!$D$60+'[3]составляющая '!$E$60)*1000+[3]ставка!O7</f>
        <v>2006.637519759</v>
      </c>
      <c r="P668" s="108">
        <f>(([3]ставка!P7/1000*'[3]составляющая '!$B$60*'[3]составляющая '!$C$60)+'[3]составляющая '!$D$60+'[3]составляющая '!$E$60)*1000+[3]ставка!P7</f>
        <v>2006.015365754</v>
      </c>
      <c r="Q668" s="108">
        <f>(([3]ставка!Q7/1000*'[3]составляющая '!$B$60*'[3]составляющая '!$C$60)+'[3]составляющая '!$D$60+'[3]составляющая '!$E$60)*1000+[3]ставка!Q7</f>
        <v>2004.4769485779998</v>
      </c>
      <c r="R668" s="108">
        <f>(([3]ставка!R7/1000*'[3]составляющая '!$B$60*'[3]составляющая '!$C$60)+'[3]составляющая '!$D$60+'[3]составляющая '!$E$60)*1000+[3]ставка!R7</f>
        <v>2003.5493735159998</v>
      </c>
      <c r="S668" s="108">
        <f>(([3]ставка!S7/1000*'[3]составляющая '!$B$60*'[3]составляющая '!$C$60)+'[3]составляющая '!$D$60+'[3]составляющая '!$E$60)*1000+[3]ставка!S7</f>
        <v>1999.7372662490002</v>
      </c>
      <c r="T668" s="108">
        <f>(([3]ставка!T7/1000*'[3]составляющая '!$B$60*'[3]составляющая '!$C$60)+'[3]составляющая '!$D$60+'[3]составляющая '!$E$60)*1000+[3]ставка!T7</f>
        <v>2005.6194495689999</v>
      </c>
      <c r="U668" s="108">
        <f>(([3]ставка!U7/1000*'[3]составляющая '!$B$60*'[3]составляющая '!$C$60)+'[3]составляющая '!$D$60+'[3]составляющая '!$E$60)*1000+[3]ставка!U7</f>
        <v>2019.3181495700001</v>
      </c>
      <c r="V668" s="108">
        <f>(([3]ставка!V7/1000*'[3]составляющая '!$B$60*'[3]составляющая '!$C$60)+'[3]составляющая '!$D$60+'[3]составляющая '!$E$60)*1000+[3]ставка!V7</f>
        <v>2027.089418687</v>
      </c>
      <c r="W668" s="108">
        <f>(([3]ставка!W7/1000*'[3]составляющая '!$B$60*'[3]составляющая '!$C$60)+'[3]составляющая '!$D$60+'[3]составляющая '!$E$60)*1000+[3]ставка!W7</f>
        <v>2022.3836720310001</v>
      </c>
      <c r="X668" s="108">
        <f>(([3]ставка!X7/1000*'[3]составляющая '!$B$60*'[3]составляющая '!$C$60)+'[3]составляющая '!$D$60+'[3]составляющая '!$E$60)*1000+[3]ставка!X7</f>
        <v>2012.768564681</v>
      </c>
      <c r="Y668" s="108">
        <f>(([3]ставка!Y7/1000*'[3]составляющая '!$B$60*'[3]составляющая '!$C$60)+'[3]составляющая '!$D$60+'[3]составляющая '!$E$60)*1000+[3]ставка!Y7</f>
        <v>2002.440808198</v>
      </c>
    </row>
    <row r="669" spans="1:25" s="71" customFormat="1" ht="15.75" outlineLevel="1" x14ac:dyDescent="0.25">
      <c r="A669" s="125">
        <v>4</v>
      </c>
      <c r="B669" s="108">
        <f>(([3]ставка!B8/1000*'[3]составляющая '!$B$60*'[3]составляющая '!$C$60)+'[3]составляющая '!$D$60+'[3]составляющая '!$E$60)*1000+[3]ставка!B8</f>
        <v>1601.422960357</v>
      </c>
      <c r="C669" s="108">
        <f>(([3]ставка!C8/1000*'[3]составляющая '!$B$60*'[3]составляющая '!$C$60)+'[3]составляющая '!$D$60+'[3]составляющая '!$E$60)*1000+[3]ставка!C8</f>
        <v>1523.8120762059998</v>
      </c>
      <c r="D669" s="108">
        <f>(([3]ставка!D8/1000*'[3]составляющая '!$B$60*'[3]составляющая '!$C$60)+'[3]составляющая '!$D$60+'[3]составляющая '!$E$60)*1000+[3]ставка!D8</f>
        <v>1442.140223186</v>
      </c>
      <c r="E669" s="108">
        <f>(([3]ставка!E8/1000*'[3]составляющая '!$B$60*'[3]составляющая '!$C$60)+'[3]составляющая '!$D$60+'[3]составляющая '!$E$60)*1000+[3]ставка!E8</f>
        <v>1406.0326671140001</v>
      </c>
      <c r="F669" s="108">
        <f>(([3]ставка!F8/1000*'[3]составляющая '!$B$60*'[3]составляющая '!$C$60)+'[3]составляющая '!$D$60+'[3]составляющая '!$E$60)*1000+[3]ставка!F8</f>
        <v>1480.9513212069999</v>
      </c>
      <c r="G669" s="108">
        <f>(([3]ставка!G8/1000*'[3]составляющая '!$B$60*'[3]составляющая '!$C$60)+'[3]составляющая '!$D$60+'[3]составляющая '!$E$60)*1000+[3]ставка!G8</f>
        <v>1527.5450002359999</v>
      </c>
      <c r="H669" s="108">
        <f>(([3]ставка!H8/1000*'[3]составляющая '!$B$60*'[3]составляющая '!$C$60)+'[3]составляющая '!$D$60+'[3]составляющая '!$E$60)*1000+[3]ставка!H8</f>
        <v>1923.5856160369999</v>
      </c>
      <c r="I669" s="108">
        <f>(([3]ставка!I8/1000*'[3]составляющая '!$B$60*'[3]составляющая '!$C$60)+'[3]составляющая '!$D$60+'[3]составляющая '!$E$60)*1000+[3]ставка!I8</f>
        <v>1799.8109047150001</v>
      </c>
      <c r="J669" s="108">
        <f>(([3]ставка!J8/1000*'[3]составляющая '!$B$60*'[3]составляющая '!$C$60)+'[3]составляющая '!$D$60+'[3]составляющая '!$E$60)*1000+[3]ставка!J8</f>
        <v>1978.923386809</v>
      </c>
      <c r="K669" s="108">
        <f>(([3]ставка!K8/1000*'[3]составляющая '!$B$60*'[3]составляющая '!$C$60)+'[3]составляющая '!$D$60+'[3]составляющая '!$E$60)*1000+[3]ставка!K8</f>
        <v>2053.004960968</v>
      </c>
      <c r="L669" s="108">
        <f>(([3]ставка!L8/1000*'[3]составляющая '!$B$60*'[3]составляющая '!$C$60)+'[3]составляющая '!$D$60+'[3]составляющая '!$E$60)*1000+[3]ставка!L8</f>
        <v>2058.8532086149999</v>
      </c>
      <c r="M669" s="108">
        <f>(([3]ставка!M8/1000*'[3]составляющая '!$B$60*'[3]составляющая '!$C$60)+'[3]составляющая '!$D$60+'[3]составляющая '!$E$60)*1000+[3]ставка!M8</f>
        <v>2004.329893995</v>
      </c>
      <c r="N669" s="108">
        <f>(([3]ставка!N8/1000*'[3]составляющая '!$B$60*'[3]составляющая '!$C$60)+'[3]составляющая '!$D$60+'[3]составляющая '!$E$60)*1000+[3]ставка!N8</f>
        <v>1967.4531293349999</v>
      </c>
      <c r="O669" s="108">
        <f>(([3]ставка!O8/1000*'[3]составляющая '!$B$60*'[3]составляющая '!$C$60)+'[3]составляющая '!$D$60+'[3]составляющая '!$E$60)*1000+[3]ставка!O8</f>
        <v>1956.582402084</v>
      </c>
      <c r="P669" s="108">
        <f>(([3]ставка!P8/1000*'[3]составляющая '!$B$60*'[3]составляющая '!$C$60)+'[3]составляющая '!$D$60+'[3]составляющая '!$E$60)*1000+[3]ставка!P8</f>
        <v>1953.3358893669997</v>
      </c>
      <c r="Q669" s="108">
        <f>(([3]ставка!Q8/1000*'[3]составляющая '!$B$60*'[3]составляющая '!$C$60)+'[3]составляющая '!$D$60+'[3]составляющая '!$E$60)*1000+[3]ставка!Q8</f>
        <v>1949.6369010099997</v>
      </c>
      <c r="R669" s="108">
        <f>(([3]ставка!R8/1000*'[3]составляющая '!$B$60*'[3]составляющая '!$C$60)+'[3]составляющая '!$D$60+'[3]составляющая '!$E$60)*1000+[3]ставка!R8</f>
        <v>1880.487311327</v>
      </c>
      <c r="S669" s="108">
        <f>(([3]ставка!S8/1000*'[3]составляющая '!$B$60*'[3]составляющая '!$C$60)+'[3]составляющая '!$D$60+'[3]составляющая '!$E$60)*1000+[3]ставка!S8</f>
        <v>1826.8123885319999</v>
      </c>
      <c r="T669" s="108">
        <f>(([3]ставка!T8/1000*'[3]составляющая '!$B$60*'[3]составляющая '!$C$60)+'[3]составляющая '!$D$60+'[3]составляющая '!$E$60)*1000+[3]ставка!T8</f>
        <v>1877.2294867189999</v>
      </c>
      <c r="U669" s="108">
        <f>(([3]ставка!U8/1000*'[3]составляющая '!$B$60*'[3]составляющая '!$C$60)+'[3]составляющая '!$D$60+'[3]составляющая '!$E$60)*1000+[3]ставка!U8</f>
        <v>1991.547457165</v>
      </c>
      <c r="V669" s="108">
        <f>(([3]ставка!V8/1000*'[3]составляющая '!$B$60*'[3]составляющая '!$C$60)+'[3]составляющая '!$D$60+'[3]составляющая '!$E$60)*1000+[3]ставка!V8</f>
        <v>2039.2044539479998</v>
      </c>
      <c r="W669" s="108">
        <f>(([3]ставка!W8/1000*'[3]составляющая '!$B$60*'[3]составляющая '!$C$60)+'[3]составляющая '!$D$60+'[3]составляющая '!$E$60)*1000+[3]ставка!W8</f>
        <v>1979.7152191790001</v>
      </c>
      <c r="X669" s="108">
        <f>(([3]ставка!X8/1000*'[3]составляющая '!$B$60*'[3]составляющая '!$C$60)+'[3]составляющая '!$D$60+'[3]составляющая '!$E$60)*1000+[3]ставка!X8</f>
        <v>1882.9419916740001</v>
      </c>
      <c r="Y669" s="108">
        <f>(([3]ставка!Y8/1000*'[3]составляющая '!$B$60*'[3]составляющая '!$C$60)+'[3]составляющая '!$D$60+'[3]составляющая '!$E$60)*1000+[3]ставка!Y8</f>
        <v>1630.2230348429998</v>
      </c>
    </row>
    <row r="670" spans="1:25" s="71" customFormat="1" ht="15.75" outlineLevel="1" x14ac:dyDescent="0.25">
      <c r="A670" s="125">
        <v>5</v>
      </c>
      <c r="B670" s="108">
        <f>(([3]ставка!B9/1000*'[3]составляющая '!$B$60*'[3]составляющая '!$C$60)+'[3]составляющая '!$D$60+'[3]составляющая '!$E$60)*1000+[3]ставка!B9</f>
        <v>1551.0737335159999</v>
      </c>
      <c r="C670" s="108">
        <f>(([3]ставка!C9/1000*'[3]составляющая '!$B$60*'[3]составляющая '!$C$60)+'[3]составляющая '!$D$60+'[3]составляющая '!$E$60)*1000+[3]ставка!C9</f>
        <v>1489.1750659639999</v>
      </c>
      <c r="D670" s="108">
        <f>(([3]ставка!D9/1000*'[3]составляющая '!$B$60*'[3]составляющая '!$C$60)+'[3]составляющая '!$D$60+'[3]составляющая '!$E$60)*1000+[3]ставка!D9</f>
        <v>1386.8590118689999</v>
      </c>
      <c r="E670" s="108">
        <f>(([3]ставка!E9/1000*'[3]составляющая '!$B$60*'[3]составляющая '!$C$60)+'[3]составляющая '!$D$60+'[3]составляющая '!$E$60)*1000+[3]ставка!E9</f>
        <v>1341.5775121959998</v>
      </c>
      <c r="F670" s="108">
        <f>(([3]ставка!F9/1000*'[3]составляющая '!$B$60*'[3]составляющая '!$C$60)+'[3]составляющая '!$D$60+'[3]составляющая '!$E$60)*1000+[3]ставка!F9</f>
        <v>1377.25521641</v>
      </c>
      <c r="G670" s="108">
        <f>(([3]ставка!G9/1000*'[3]составляющая '!$B$60*'[3]составляющая '!$C$60)+'[3]составляющая '!$D$60+'[3]составляющая '!$E$60)*1000+[3]ставка!G9</f>
        <v>1455.386447547</v>
      </c>
      <c r="H670" s="108">
        <f>(([3]ставка!H9/1000*'[3]составляющая '!$B$60*'[3]составляющая '!$C$60)+'[3]составляющая '!$D$60+'[3]составляющая '!$E$60)*1000+[3]ставка!H9</f>
        <v>1539.2754312030002</v>
      </c>
      <c r="I670" s="108">
        <f>(([3]ставка!I9/1000*'[3]составляющая '!$B$60*'[3]составляющая '!$C$60)+'[3]составляющая '!$D$60+'[3]составляющая '!$E$60)*1000+[3]ставка!I9</f>
        <v>1821.2469381599999</v>
      </c>
      <c r="J670" s="108">
        <f>(([3]ставка!J9/1000*'[3]составляющая '!$B$60*'[3]составляющая '!$C$60)+'[3]составляющая '!$D$60+'[3]составляющая '!$E$60)*1000+[3]ставка!J9</f>
        <v>1985.5295311529999</v>
      </c>
      <c r="K670" s="108">
        <f>(([3]ставка!K9/1000*'[3]составляющая '!$B$60*'[3]составляющая '!$C$60)+'[3]составляющая '!$D$60+'[3]составляющая '!$E$60)*1000+[3]ставка!K9</f>
        <v>2065.7195264520001</v>
      </c>
      <c r="L670" s="108">
        <f>(([3]ставка!L9/1000*'[3]составляющая '!$B$60*'[3]составляющая '!$C$60)+'[3]составляющая '!$D$60+'[3]составляющая '!$E$60)*1000+[3]ставка!L9</f>
        <v>2027.7115726919997</v>
      </c>
      <c r="M670" s="108">
        <f>(([3]ставка!M9/1000*'[3]составляющая '!$B$60*'[3]составляющая '!$C$60)+'[3]составляющая '!$D$60+'[3]составляющая '!$E$60)*1000+[3]ставка!M9</f>
        <v>2015.8114633599998</v>
      </c>
      <c r="N670" s="108">
        <f>(([3]ставка!N9/1000*'[3]составляющая '!$B$60*'[3]составляющая '!$C$60)+'[3]составляющая '!$D$60+'[3]составляющая '!$E$60)*1000+[3]ставка!N9</f>
        <v>1992.554215464</v>
      </c>
      <c r="O670" s="108">
        <f>(([3]ставка!O9/1000*'[3]составляющая '!$B$60*'[3]составляющая '!$C$60)+'[3]составляющая '!$D$60+'[3]составляющая '!$E$60)*1000+[3]ставка!O9</f>
        <v>1989.273767074</v>
      </c>
      <c r="P670" s="108">
        <f>(([3]ставка!P9/1000*'[3]составляющая '!$B$60*'[3]составляющая '!$C$60)+'[3]составляющая '!$D$60+'[3]составляющая '!$E$60)*1000+[3]ставка!P9</f>
        <v>1984.217351797</v>
      </c>
      <c r="Q670" s="108">
        <f>(([3]ставка!Q9/1000*'[3]составляющая '!$B$60*'[3]составляющая '!$C$60)+'[3]составляющая '!$D$60+'[3]составляющая '!$E$60)*1000+[3]ставка!Q9</f>
        <v>1956.4466593919997</v>
      </c>
      <c r="R670" s="108">
        <f>(([3]ставка!R9/1000*'[3]составляющая '!$B$60*'[3]составляющая '!$C$60)+'[3]составляющая '!$D$60+'[3]составляющая '!$E$60)*1000+[3]ставка!R9</f>
        <v>1890.8376915919998</v>
      </c>
      <c r="S670" s="108">
        <f>(([3]ставка!S9/1000*'[3]составляющая '!$B$60*'[3]составляющая '!$C$60)+'[3]составляющая '!$D$60+'[3]составляющая '!$E$60)*1000+[3]ставка!S9</f>
        <v>1974.9868487409999</v>
      </c>
      <c r="T670" s="108">
        <f>(([3]ставка!T9/1000*'[3]составляющая '!$B$60*'[3]составляющая '!$C$60)+'[3]составляющая '!$D$60+'[3]составляющая '!$E$60)*1000+[3]ставка!T9</f>
        <v>1977.5094004339999</v>
      </c>
      <c r="U670" s="108">
        <f>(([3]ставка!U9/1000*'[3]составляющая '!$B$60*'[3]составляющая '!$C$60)+'[3]составляющая '!$D$60+'[3]составляющая '!$E$60)*1000+[3]ставка!U9</f>
        <v>1997.1015956459999</v>
      </c>
      <c r="V670" s="108">
        <f>(([3]ставка!V9/1000*'[3]составляющая '!$B$60*'[3]составляющая '!$C$60)+'[3]составляющая '!$D$60+'[3]составляющая '!$E$60)*1000+[3]ставка!V9</f>
        <v>2016.6711670759998</v>
      </c>
      <c r="W670" s="108">
        <f>(([3]ставка!W9/1000*'[3]составляющая '!$B$60*'[3]составляющая '!$C$60)+'[3]составляющая '!$D$60+'[3]составляющая '!$E$60)*1000+[3]ставка!W9</f>
        <v>2014.1033678189999</v>
      </c>
      <c r="X670" s="108">
        <f>(([3]ставка!X9/1000*'[3]составляющая '!$B$60*'[3]составляющая '!$C$60)+'[3]составляющая '!$D$60+'[3]составляющая '!$E$60)*1000+[3]ставка!X9</f>
        <v>2009.454180618</v>
      </c>
      <c r="Y670" s="108">
        <f>(([3]ставка!Y9/1000*'[3]составляющая '!$B$60*'[3]составляющая '!$C$60)+'[3]составляющая '!$D$60+'[3]составляющая '!$E$60)*1000+[3]ставка!Y9</f>
        <v>1963.2337939919998</v>
      </c>
    </row>
    <row r="671" spans="1:25" s="71" customFormat="1" ht="15.75" outlineLevel="1" x14ac:dyDescent="0.25">
      <c r="A671" s="125">
        <v>6</v>
      </c>
      <c r="B671" s="108">
        <f>(([3]ставка!B10/1000*'[3]составляющая '!$B$60*'[3]составляющая '!$C$60)+'[3]составляющая '!$D$60+'[3]составляющая '!$E$60)*1000+[3]ставка!B10</f>
        <v>1538.427039378</v>
      </c>
      <c r="C671" s="108">
        <f>(([3]ставка!C10/1000*'[3]составляющая '!$B$60*'[3]составляющая '!$C$60)+'[3]составляющая '!$D$60+'[3]составляющая '!$E$60)*1000+[3]ставка!C10</f>
        <v>1463.406578266</v>
      </c>
      <c r="D671" s="108">
        <f>(([3]ставка!D10/1000*'[3]составляющая '!$B$60*'[3]составляющая '!$C$60)+'[3]составляющая '!$D$60+'[3]составляющая '!$E$60)*1000+[3]ставка!D10</f>
        <v>1323.18437743</v>
      </c>
      <c r="E671" s="108">
        <f>(([3]ставка!E10/1000*'[3]составляющая '!$B$60*'[3]составляющая '!$C$60)+'[3]составляющая '!$D$60+'[3]составляющая '!$E$60)*1000+[3]ставка!E10</f>
        <v>1328.9986894040001</v>
      </c>
      <c r="F671" s="108">
        <f>(([3]ставка!F10/1000*'[3]составляющая '!$B$60*'[3]составляющая '!$C$60)+'[3]составляющая '!$D$60+'[3]составляющая '!$E$60)*1000+[3]ставка!F10</f>
        <v>1425.0705796669999</v>
      </c>
      <c r="G671" s="108">
        <f>(([3]ставка!G10/1000*'[3]составляющая '!$B$60*'[3]составляющая '!$C$60)+'[3]составляющая '!$D$60+'[3]составляющая '!$E$60)*1000+[3]ставка!G10</f>
        <v>1430.862267859</v>
      </c>
      <c r="H671" s="108">
        <f>(([3]ставка!H10/1000*'[3]составляющая '!$B$60*'[3]составляющая '!$C$60)+'[3]составляющая '!$D$60+'[3]составляющая '!$E$60)*1000+[3]ставка!H10</f>
        <v>1621.659933356</v>
      </c>
      <c r="I671" s="108">
        <f>(([3]ставка!I10/1000*'[3]составляющая '!$B$60*'[3]составляющая '!$C$60)+'[3]составляющая '!$D$60+'[3]составляющая '!$E$60)*1000+[3]ставка!I10</f>
        <v>1786.2818830790002</v>
      </c>
      <c r="J671" s="108">
        <f>(([3]ставка!J10/1000*'[3]составляющая '!$B$60*'[3]составляющая '!$C$60)+'[3]составляющая '!$D$60+'[3]составляющая '!$E$60)*1000+[3]ставка!J10</f>
        <v>1992.9275078669998</v>
      </c>
      <c r="K671" s="108">
        <f>(([3]ставка!K10/1000*'[3]составляющая '!$B$60*'[3]составляющая '!$C$60)+'[3]составляющая '!$D$60+'[3]составляющая '!$E$60)*1000+[3]ставка!K10</f>
        <v>2062.111033223</v>
      </c>
      <c r="L671" s="108">
        <f>(([3]ставка!L10/1000*'[3]составляющая '!$B$60*'[3]составляющая '!$C$60)+'[3]составляющая '!$D$60+'[3]составляющая '!$E$60)*1000+[3]ставка!L10</f>
        <v>2067.4389338840001</v>
      </c>
      <c r="M671" s="108">
        <f>(([3]ставка!M10/1000*'[3]составляющая '!$B$60*'[3]составляющая '!$C$60)+'[3]составляющая '!$D$60+'[3]составляющая '!$E$60)*1000+[3]ставка!M10</f>
        <v>1997.3278334659999</v>
      </c>
      <c r="N671" s="108">
        <f>(([3]ставка!N10/1000*'[3]составляющая '!$B$60*'[3]составляющая '!$C$60)+'[3]составляющая '!$D$60+'[3]составляющая '!$E$60)*1000+[3]ставка!N10</f>
        <v>1992.0678041509998</v>
      </c>
      <c r="O671" s="108">
        <f>(([3]ставка!O10/1000*'[3]составляющая '!$B$60*'[3]составляющая '!$C$60)+'[3]составляющая '!$D$60+'[3]составляющая '!$E$60)*1000+[3]ставка!O10</f>
        <v>1988.3801276849999</v>
      </c>
      <c r="P671" s="108">
        <f>(([3]ставка!P10/1000*'[3]составляющая '!$B$60*'[3]составляющая '!$C$60)+'[3]составляющая '!$D$60+'[3]составляющая '!$E$60)*1000+[3]ставка!P10</f>
        <v>1986.796462945</v>
      </c>
      <c r="Q671" s="108">
        <f>(([3]ставка!Q10/1000*'[3]составляющая '!$B$60*'[3]составляющая '!$C$60)+'[3]составляющая '!$D$60+'[3]составляющая '!$E$60)*1000+[3]ставка!Q10</f>
        <v>1884.208923466</v>
      </c>
      <c r="R671" s="108">
        <f>(([3]ставка!R10/1000*'[3]составляющая '!$B$60*'[3]составляющая '!$C$60)+'[3]составляющая '!$D$60+'[3]составляющая '!$E$60)*1000+[3]ставка!R10</f>
        <v>1841.0766830830003</v>
      </c>
      <c r="S671" s="108">
        <f>(([3]ставка!S10/1000*'[3]составляющая '!$B$60*'[3]составляющая '!$C$60)+'[3]составляющая '!$D$60+'[3]составляющая '!$E$60)*1000+[3]ставка!S10</f>
        <v>1746.8938786169999</v>
      </c>
      <c r="T671" s="108">
        <f>(([3]ставка!T10/1000*'[3]составляющая '!$B$60*'[3]составляющая '!$C$60)+'[3]составляющая '!$D$60+'[3]составляющая '!$E$60)*1000+[3]ставка!T10</f>
        <v>1977.9505641830001</v>
      </c>
      <c r="U671" s="108">
        <f>(([3]ставка!U10/1000*'[3]составляющая '!$B$60*'[3]составляющая '!$C$60)+'[3]составляющая '!$D$60+'[3]составляющая '!$E$60)*1000+[3]ставка!U10</f>
        <v>2021.885948827</v>
      </c>
      <c r="V671" s="108">
        <f>(([3]ставка!V10/1000*'[3]составляющая '!$B$60*'[3]составляющая '!$C$60)+'[3]составляющая '!$D$60+'[3]составляющая '!$E$60)*1000+[3]ставка!V10</f>
        <v>2031.6820464329999</v>
      </c>
      <c r="W671" s="108">
        <f>(([3]ставка!W10/1000*'[3]составляющая '!$B$60*'[3]составляющая '!$C$60)+'[3]составляющая '!$D$60+'[3]составляющая '!$E$60)*1000+[3]ставка!W10</f>
        <v>2026.10528417</v>
      </c>
      <c r="X671" s="108">
        <f>(([3]ставка!X10/1000*'[3]составляющая '!$B$60*'[3]составляющая '!$C$60)+'[3]составляющая '!$D$60+'[3]составляющая '!$E$60)*1000+[3]ставка!X10</f>
        <v>2016.9200286779999</v>
      </c>
      <c r="Y671" s="108">
        <f>(([3]ставка!Y10/1000*'[3]составляющая '!$B$60*'[3]составляющая '!$C$60)+'[3]составляющая '!$D$60+'[3]составляющая '!$E$60)*1000+[3]ставка!Y10</f>
        <v>1973.3126888729998</v>
      </c>
    </row>
    <row r="672" spans="1:25" s="71" customFormat="1" ht="15.75" outlineLevel="1" x14ac:dyDescent="0.25">
      <c r="A672" s="125">
        <v>7</v>
      </c>
      <c r="B672" s="108">
        <f>(([3]ставка!B11/1000*'[3]составляющая '!$B$60*'[3]составляющая '!$C$60)+'[3]составляющая '!$D$60+'[3]составляющая '!$E$60)*1000+[3]ставка!B11</f>
        <v>1625.0082530919999</v>
      </c>
      <c r="C672" s="108">
        <f>(([3]ставка!C11/1000*'[3]составляющая '!$B$60*'[3]составляющая '!$C$60)+'[3]составляющая '!$D$60+'[3]составляющая '!$E$60)*1000+[3]ставка!C11</f>
        <v>1535.2936455709998</v>
      </c>
      <c r="D672" s="108">
        <f>(([3]ставка!D11/1000*'[3]составляющая '!$B$60*'[3]составляющая '!$C$60)+'[3]составляющая '!$D$60+'[3]составляющая '!$E$60)*1000+[3]ставка!D11</f>
        <v>1462.7618004790002</v>
      </c>
      <c r="E672" s="108">
        <f>(([3]ставка!E11/1000*'[3]составляющая '!$B$60*'[3]составляющая '!$C$60)+'[3]составляющая '!$D$60+'[3]составляющая '!$E$60)*1000+[3]ставка!E11</f>
        <v>1425.0479558850002</v>
      </c>
      <c r="F672" s="108">
        <f>(([3]ставка!F11/1000*'[3]составляющая '!$B$60*'[3]составляющая '!$C$60)+'[3]составляющая '!$D$60+'[3]составляющая '!$E$60)*1000+[3]ставка!F11</f>
        <v>1465.6576445750002</v>
      </c>
      <c r="G672" s="108">
        <f>(([3]ставка!G11/1000*'[3]составляющая '!$B$60*'[3]составляющая '!$C$60)+'[3]составляющая '!$D$60+'[3]составляющая '!$E$60)*1000+[3]ставка!G11</f>
        <v>1548.7434839699999</v>
      </c>
      <c r="H672" s="108">
        <f>(([3]ставка!H11/1000*'[3]составляющая '!$B$60*'[3]составляющая '!$C$60)+'[3]составляющая '!$D$60+'[3]составляющая '!$E$60)*1000+[3]ставка!H11</f>
        <v>1690.786899257</v>
      </c>
      <c r="I672" s="108">
        <f>(([3]ставка!I11/1000*'[3]составляющая '!$B$60*'[3]составляющая '!$C$60)+'[3]составляющая '!$D$60+'[3]составляющая '!$E$60)*1000+[3]ставка!I11</f>
        <v>1904.6155748299998</v>
      </c>
      <c r="J672" s="108">
        <f>(([3]ставка!J11/1000*'[3]составляющая '!$B$60*'[3]составляющая '!$C$60)+'[3]составляющая '!$D$60+'[3]составляющая '!$E$60)*1000+[3]ставка!J11</f>
        <v>2003.6511805349996</v>
      </c>
      <c r="K672" s="108">
        <f>(([3]ставка!K11/1000*'[3]составляющая '!$B$60*'[3]составляющая '!$C$60)+'[3]составляющая '!$D$60+'[3]составляющая '!$E$60)*1000+[3]ставка!K11</f>
        <v>2075.5043121669996</v>
      </c>
      <c r="L672" s="108">
        <f>(([3]ставка!L11/1000*'[3]составляющая '!$B$60*'[3]составляющая '!$C$60)+'[3]составляющая '!$D$60+'[3]составляющая '!$E$60)*1000+[3]ставка!L11</f>
        <v>2057.8577622069997</v>
      </c>
      <c r="M672" s="108">
        <f>(([3]ставка!M11/1000*'[3]составляющая '!$B$60*'[3]составляющая '!$C$60)+'[3]составляющая '!$D$60+'[3]составляющая '!$E$60)*1000+[3]ставка!M11</f>
        <v>2002.395560634</v>
      </c>
      <c r="N672" s="108">
        <f>(([3]ставка!N11/1000*'[3]составляющая '!$B$60*'[3]составляющая '!$C$60)+'[3]составляющая '!$D$60+'[3]составляющая '!$E$60)*1000+[3]ставка!N11</f>
        <v>1934.0038676479999</v>
      </c>
      <c r="O672" s="108">
        <f>(([3]ставка!O11/1000*'[3]составляющая '!$B$60*'[3]составляющая '!$C$60)+'[3]составляющая '!$D$60+'[3]составляющая '!$E$60)*1000+[3]ставка!O11</f>
        <v>1930.044705798</v>
      </c>
      <c r="P672" s="108">
        <f>(([3]ставка!P11/1000*'[3]составляющая '!$B$60*'[3]составляющая '!$C$60)+'[3]составляющая '!$D$60+'[3]составляющая '!$E$60)*1000+[3]ставка!P11</f>
        <v>1983.1540340429999</v>
      </c>
      <c r="Q672" s="108">
        <f>(([3]ставка!Q11/1000*'[3]составляющая '!$B$60*'[3]составляющая '!$C$60)+'[3]составляющая '!$D$60+'[3]составляющая '!$E$60)*1000+[3]ставка!Q11</f>
        <v>1980.0771996909998</v>
      </c>
      <c r="R672" s="108">
        <f>(([3]ставка!R11/1000*'[3]составляющая '!$B$60*'[3]составляющая '!$C$60)+'[3]составляющая '!$D$60+'[3]составляющая '!$E$60)*1000+[3]ставка!R11</f>
        <v>1921.266678382</v>
      </c>
      <c r="S672" s="108">
        <f>(([3]ставка!S11/1000*'[3]составляющая '!$B$60*'[3]составляющая '!$C$60)+'[3]составляющая '!$D$60+'[3]составляющая '!$E$60)*1000+[3]ставка!S11</f>
        <v>1915.870906375</v>
      </c>
      <c r="T672" s="108">
        <f>(([3]ставка!T11/1000*'[3]составляющая '!$B$60*'[3]составляющая '!$C$60)+'[3]составляющая '!$D$60+'[3]составляющая '!$E$60)*1000+[3]ставка!T11</f>
        <v>2035.4828418090001</v>
      </c>
      <c r="U672" s="108">
        <f>(([3]ставка!U11/1000*'[3]составляющая '!$B$60*'[3]составляющая '!$C$60)+'[3]составляющая '!$D$60+'[3]составляющая '!$E$60)*1000+[3]ставка!U11</f>
        <v>2063.5589552709998</v>
      </c>
      <c r="V672" s="108">
        <f>(([3]ставка!V11/1000*'[3]составляющая '!$B$60*'[3]составляющая '!$C$60)+'[3]составляющая '!$D$60+'[3]составляющая '!$E$60)*1000+[3]ставка!V11</f>
        <v>2075.2441386740002</v>
      </c>
      <c r="W672" s="108">
        <f>(([3]ставка!W11/1000*'[3]составляющая '!$B$60*'[3]составляющая '!$C$60)+'[3]составляющая '!$D$60+'[3]составляющая '!$E$60)*1000+[3]ставка!W11</f>
        <v>2063.9774952380003</v>
      </c>
      <c r="X672" s="108">
        <f>(([3]ставка!X11/1000*'[3]составляющая '!$B$60*'[3]составляющая '!$C$60)+'[3]составляющая '!$D$60+'[3]составляющая '!$E$60)*1000+[3]ставка!X11</f>
        <v>2045.0300778129999</v>
      </c>
      <c r="Y672" s="108">
        <f>(([3]ставка!Y11/1000*'[3]составляющая '!$B$60*'[3]составляющая '!$C$60)+'[3]составляющая '!$D$60+'[3]составляющая '!$E$60)*1000+[3]ставка!Y11</f>
        <v>2018.820426366</v>
      </c>
    </row>
    <row r="673" spans="1:25" s="71" customFormat="1" ht="15.75" outlineLevel="1" x14ac:dyDescent="0.25">
      <c r="A673" s="125">
        <v>8</v>
      </c>
      <c r="B673" s="108">
        <f>(([3]ставка!B12/1000*'[3]составляющая '!$B$60*'[3]составляющая '!$C$60)+'[3]составляющая '!$D$60+'[3]составляющая '!$E$60)*1000+[3]ставка!B12</f>
        <v>1585.7559913219998</v>
      </c>
      <c r="C673" s="108">
        <f>(([3]ставка!C12/1000*'[3]составляющая '!$B$60*'[3]составляющая '!$C$60)+'[3]составляющая '!$D$60+'[3]составляющая '!$E$60)*1000+[3]ставка!C12</f>
        <v>1525.9839592779999</v>
      </c>
      <c r="D673" s="108">
        <f>(([3]ставка!D12/1000*'[3]составляющая '!$B$60*'[3]составляющая '!$C$60)+'[3]составляющая '!$D$60+'[3]составляющая '!$E$60)*1000+[3]ставка!D12</f>
        <v>1469.243514022</v>
      </c>
      <c r="E673" s="108">
        <f>(([3]ставка!E12/1000*'[3]составляющая '!$B$60*'[3]составляющая '!$C$60)+'[3]составляющая '!$D$60+'[3]составляющая '!$E$60)*1000+[3]ставка!E12</f>
        <v>1350.6270249959998</v>
      </c>
      <c r="F673" s="108">
        <f>(([3]ставка!F12/1000*'[3]составляющая '!$B$60*'[3]составляющая '!$C$60)+'[3]составляющая '!$D$60+'[3]составляющая '!$E$60)*1000+[3]ставка!F12</f>
        <v>1404.2227645539999</v>
      </c>
      <c r="G673" s="108">
        <f>(([3]ставка!G12/1000*'[3]составляющая '!$B$60*'[3]составляющая '!$C$60)+'[3]составляющая '!$D$60+'[3]составляющая '!$E$60)*1000+[3]ставка!G12</f>
        <v>1364.0768633950001</v>
      </c>
      <c r="H673" s="108">
        <f>(([3]ставка!H12/1000*'[3]составляющая '!$B$60*'[3]составляющая '!$C$60)+'[3]составляющая '!$D$60+'[3]составляющая '!$E$60)*1000+[3]ставка!H12</f>
        <v>1454.673798414</v>
      </c>
      <c r="I673" s="108">
        <f>(([3]ставка!I12/1000*'[3]составляющая '!$B$60*'[3]составляющая '!$C$60)+'[3]составляющая '!$D$60+'[3]составляющая '!$E$60)*1000+[3]ставка!I12</f>
        <v>1547.3634332679999</v>
      </c>
      <c r="J673" s="108">
        <f>(([3]ставка!J12/1000*'[3]составляющая '!$B$60*'[3]составляющая '!$C$60)+'[3]составляющая '!$D$60+'[3]составляющая '!$E$60)*1000+[3]ставка!J12</f>
        <v>1659.3624660589999</v>
      </c>
      <c r="K673" s="108">
        <f>(([3]ставка!K12/1000*'[3]составляющая '!$B$60*'[3]составляющая '!$C$60)+'[3]составляющая '!$D$60+'[3]составляющая '!$E$60)*1000+[3]ставка!K12</f>
        <v>1712.9921412899998</v>
      </c>
      <c r="L673" s="108">
        <f>(([3]ставка!L12/1000*'[3]составляющая '!$B$60*'[3]составляющая '!$C$60)+'[3]составляющая '!$D$60+'[3]составляющая '!$E$60)*1000+[3]ставка!L12</f>
        <v>1737.4371377409998</v>
      </c>
      <c r="M673" s="108">
        <f>(([3]ставка!M12/1000*'[3]составляющая '!$B$60*'[3]составляющая '!$C$60)+'[3]составляющая '!$D$60+'[3]составляющая '!$E$60)*1000+[3]ставка!M12</f>
        <v>1920.011058481</v>
      </c>
      <c r="N673" s="108">
        <f>(([3]ставка!N12/1000*'[3]составляющая '!$B$60*'[3]составляющая '!$C$60)+'[3]составляющая '!$D$60+'[3]составляющая '!$E$60)*1000+[3]ставка!N12</f>
        <v>1735.1973833229999</v>
      </c>
      <c r="O673" s="108">
        <f>(([3]ставка!O12/1000*'[3]составляющая '!$B$60*'[3]составляющая '!$C$60)+'[3]составляющая '!$D$60+'[3]составляющая '!$E$60)*1000+[3]ставка!O12</f>
        <v>1728.557303306</v>
      </c>
      <c r="P673" s="108">
        <f>(([3]ставка!P12/1000*'[3]составляющая '!$B$60*'[3]составляющая '!$C$60)+'[3]составляющая '!$D$60+'[3]составляющая '!$E$60)*1000+[3]ставка!P12</f>
        <v>1726.8492077650001</v>
      </c>
      <c r="Q673" s="108">
        <f>(([3]ставка!Q12/1000*'[3]составляющая '!$B$60*'[3]составляющая '!$C$60)+'[3]составляющая '!$D$60+'[3]составляющая '!$E$60)*1000+[3]ставка!Q12</f>
        <v>1717.4490263439998</v>
      </c>
      <c r="R673" s="108">
        <f>(([3]ставка!R12/1000*'[3]составляющая '!$B$60*'[3]составляющая '!$C$60)+'[3]составляющая '!$D$60+'[3]составляющая '!$E$60)*1000+[3]ставка!R12</f>
        <v>1714.824667632</v>
      </c>
      <c r="S673" s="108">
        <f>(([3]ставка!S12/1000*'[3]составляющая '!$B$60*'[3]составляющая '!$C$60)+'[3]составляющая '!$D$60+'[3]составляющая '!$E$60)*1000+[3]ставка!S12</f>
        <v>1712.935581835</v>
      </c>
      <c r="T673" s="108">
        <f>(([3]ставка!T12/1000*'[3]составляющая '!$B$60*'[3]составляющая '!$C$60)+'[3]составляющая '!$D$60+'[3]составляющая '!$E$60)*1000+[3]ставка!T12</f>
        <v>1988.5498060499999</v>
      </c>
      <c r="U673" s="108">
        <f>(([3]ставка!U12/1000*'[3]составляющая '!$B$60*'[3]составляющая '!$C$60)+'[3]составляющая '!$D$60+'[3]составляющая '!$E$60)*1000+[3]ставка!U12</f>
        <v>2043.2880465990002</v>
      </c>
      <c r="V673" s="108">
        <f>(([3]ставка!V12/1000*'[3]составляющая '!$B$60*'[3]составляющая '!$C$60)+'[3]составляющая '!$D$60+'[3]составляющая '!$E$60)*1000+[3]ставка!V12</f>
        <v>2059.1473177810003</v>
      </c>
      <c r="W673" s="108">
        <f>(([3]ставка!W12/1000*'[3]составляющая '!$B$60*'[3]составляющая '!$C$60)+'[3]составляющая '!$D$60+'[3]составляющая '!$E$60)*1000+[3]ставка!W12</f>
        <v>2051.5683508110001</v>
      </c>
      <c r="X673" s="108">
        <f>(([3]ставка!X12/1000*'[3]составляющая '!$B$60*'[3]составляющая '!$C$60)+'[3]составляющая '!$D$60+'[3]составляющая '!$E$60)*1000+[3]ставка!X12</f>
        <v>2031.670734542</v>
      </c>
      <c r="Y673" s="108">
        <f>(([3]ставка!Y12/1000*'[3]составляющая '!$B$60*'[3]составляющая '!$C$60)+'[3]составляющая '!$D$60+'[3]составляющая '!$E$60)*1000+[3]ставка!Y12</f>
        <v>1968.4485757429998</v>
      </c>
    </row>
    <row r="674" spans="1:25" s="71" customFormat="1" ht="15.75" outlineLevel="1" x14ac:dyDescent="0.25">
      <c r="A674" s="125">
        <v>9</v>
      </c>
      <c r="B674" s="108">
        <f>(([3]ставка!B13/1000*'[3]составляющая '!$B$60*'[3]составляющая '!$C$60)+'[3]составляющая '!$D$60+'[3]составляющая '!$E$60)*1000+[3]ставка!B13</f>
        <v>1676.2850549949999</v>
      </c>
      <c r="C674" s="108">
        <f>(([3]ставка!C13/1000*'[3]составляющая '!$B$60*'[3]составляющая '!$C$60)+'[3]составляющая '!$D$60+'[3]составляющая '!$E$60)*1000+[3]ставка!C13</f>
        <v>1560.7001527569998</v>
      </c>
      <c r="D674" s="108">
        <f>(([3]ставка!D13/1000*'[3]составляющая '!$B$60*'[3]составляющая '!$C$60)+'[3]составляющая '!$D$60+'[3]составляющая '!$E$60)*1000+[3]ставка!D13</f>
        <v>1521.2216531669999</v>
      </c>
      <c r="E674" s="108">
        <f>(([3]ставка!E13/1000*'[3]составляющая '!$B$60*'[3]составляющая '!$C$60)+'[3]составляющая '!$D$60+'[3]составляющая '!$E$60)*1000+[3]ставка!E13</f>
        <v>1479.2545375569998</v>
      </c>
      <c r="F674" s="108">
        <f>(([3]ставка!F13/1000*'[3]составляющая '!$B$60*'[3]составляющая '!$C$60)+'[3]составляющая '!$D$60+'[3]составляющая '!$E$60)*1000+[3]ставка!F13</f>
        <v>1479.989810472</v>
      </c>
      <c r="G674" s="108">
        <f>(([3]ставка!G13/1000*'[3]составляющая '!$B$60*'[3]составляющая '!$C$60)+'[3]составляющая '!$D$60+'[3]составляющая '!$E$60)*1000+[3]ставка!G13</f>
        <v>1514.3100877659999</v>
      </c>
      <c r="H674" s="108">
        <f>(([3]ставка!H13/1000*'[3]составляющая '!$B$60*'[3]составляющая '!$C$60)+'[3]составляющая '!$D$60+'[3]составляющая '!$E$60)*1000+[3]ставка!H13</f>
        <v>1534.795922367</v>
      </c>
      <c r="I674" s="108">
        <f>(([3]ставка!I13/1000*'[3]составляющая '!$B$60*'[3]составляющая '!$C$60)+'[3]составляющая '!$D$60+'[3]составляющая '!$E$60)*1000+[3]ставка!I13</f>
        <v>1663.570489511</v>
      </c>
      <c r="J674" s="108">
        <f>(([3]ставка!J13/1000*'[3]составляющая '!$B$60*'[3]составляющая '!$C$60)+'[3]составляющая '!$D$60+'[3]составляющая '!$E$60)*1000+[3]ставка!J13</f>
        <v>1777.1758108240001</v>
      </c>
      <c r="K674" s="108">
        <f>(([3]ставка!K13/1000*'[3]составляющая '!$B$60*'[3]составляющая '!$C$60)+'[3]составляющая '!$D$60+'[3]составляющая '!$E$60)*1000+[3]ставка!K13</f>
        <v>1921.6739064580001</v>
      </c>
      <c r="L674" s="108">
        <f>(([3]ставка!L13/1000*'[3]составляющая '!$B$60*'[3]составляющая '!$C$60)+'[3]составляющая '!$D$60+'[3]составляющая '!$E$60)*1000+[3]ставка!L13</f>
        <v>1985.439036025</v>
      </c>
      <c r="M674" s="108">
        <f>(([3]ставка!M13/1000*'[3]составляющая '!$B$60*'[3]составляющая '!$C$60)+'[3]составляющая '!$D$60+'[3]составляющая '!$E$60)*1000+[3]ставка!M13</f>
        <v>1984.828193911</v>
      </c>
      <c r="N674" s="108">
        <f>(([3]ставка!N13/1000*'[3]составляющая '!$B$60*'[3]составляющая '!$C$60)+'[3]составляющая '!$D$60+'[3]составляющая '!$E$60)*1000+[3]ставка!N13</f>
        <v>1983.6404453560001</v>
      </c>
      <c r="O674" s="108">
        <f>(([3]ставка!O13/1000*'[3]составляющая '!$B$60*'[3]составляющая '!$C$60)+'[3]составляющая '!$D$60+'[3]составляющая '!$E$60)*1000+[3]ставка!O13</f>
        <v>1983.040915133</v>
      </c>
      <c r="P674" s="108">
        <f>(([3]ставка!P13/1000*'[3]составляющая '!$B$60*'[3]составляющая '!$C$60)+'[3]составляющая '!$D$60+'[3]составляющая '!$E$60)*1000+[3]ставка!P13</f>
        <v>1981.3554433740001</v>
      </c>
      <c r="Q674" s="108">
        <f>(([3]ставка!Q13/1000*'[3]составляющая '!$B$60*'[3]составляющая '!$C$60)+'[3]составляющая '!$D$60+'[3]составляющая '!$E$60)*1000+[3]ставка!Q13</f>
        <v>1944.931154354</v>
      </c>
      <c r="R674" s="108">
        <f>(([3]ставка!R13/1000*'[3]составляющая '!$B$60*'[3]составляющая '!$C$60)+'[3]составляющая '!$D$60+'[3]составляющая '!$E$60)*1000+[3]ставка!R13</f>
        <v>1942.0466221490001</v>
      </c>
      <c r="S674" s="108">
        <f>(([3]ставка!S13/1000*'[3]составляющая '!$B$60*'[3]составляющая '!$C$60)+'[3]составляющая '!$D$60+'[3]составляющая '!$E$60)*1000+[3]ставка!S13</f>
        <v>1927.8954465080001</v>
      </c>
      <c r="T674" s="108">
        <f>(([3]ставка!T13/1000*'[3]составляющая '!$B$60*'[3]составляющая '!$C$60)+'[3]составляющая '!$D$60+'[3]составляющая '!$E$60)*1000+[3]ставка!T13</f>
        <v>1993.7419640190001</v>
      </c>
      <c r="U674" s="108">
        <f>(([3]ставка!U13/1000*'[3]составляющая '!$B$60*'[3]составляющая '!$C$60)+'[3]составляющая '!$D$60+'[3]составляющая '!$E$60)*1000+[3]ставка!U13</f>
        <v>2047.416886814</v>
      </c>
      <c r="V674" s="108">
        <f>(([3]ставка!V13/1000*'[3]составляющая '!$B$60*'[3]составляющая '!$C$60)+'[3]составляющая '!$D$60+'[3]составляющая '!$E$60)*1000+[3]ставка!V13</f>
        <v>2057.6880838419997</v>
      </c>
      <c r="W674" s="108">
        <f>(([3]ставка!W13/1000*'[3]составляющая '!$B$60*'[3]составляющая '!$C$60)+'[3]составляющая '!$D$60+'[3]составляющая '!$E$60)*1000+[3]ставка!W13</f>
        <v>2051.319489209</v>
      </c>
      <c r="X674" s="108">
        <f>(([3]ставка!X13/1000*'[3]составляющая '!$B$60*'[3]составляющая '!$C$60)+'[3]составляющая '!$D$60+'[3]составляющая '!$E$60)*1000+[3]ставка!X13</f>
        <v>2025.87904635</v>
      </c>
      <c r="Y674" s="108">
        <f>(([3]ставка!Y13/1000*'[3]составляющая '!$B$60*'[3]составляющая '!$C$60)+'[3]составляющая '!$D$60+'[3]составляющая '!$E$60)*1000+[3]ставка!Y13</f>
        <v>1965.5979792109999</v>
      </c>
    </row>
    <row r="675" spans="1:25" s="71" customFormat="1" ht="15.75" outlineLevel="1" x14ac:dyDescent="0.25">
      <c r="A675" s="125">
        <v>10</v>
      </c>
      <c r="B675" s="108">
        <f>(([3]ставка!B14/1000*'[3]составляющая '!$B$60*'[3]составляющая '!$C$60)+'[3]составляющая '!$D$60+'[3]составляющая '!$E$60)*1000+[3]ставка!B14</f>
        <v>1656.8625381479999</v>
      </c>
      <c r="C675" s="108">
        <f>(([3]ставка!C14/1000*'[3]составляющая '!$B$60*'[3]составляющая '!$C$60)+'[3]составляющая '!$D$60+'[3]составляющая '!$E$60)*1000+[3]ставка!C14</f>
        <v>1530.9046318629998</v>
      </c>
      <c r="D675" s="108">
        <f>(([3]ставка!D14/1000*'[3]составляющая '!$B$60*'[3]составляющая '!$C$60)+'[3]составляющая '!$D$60+'[3]составляющая '!$E$60)*1000+[3]ставка!D14</f>
        <v>1486.675138053</v>
      </c>
      <c r="E675" s="108">
        <f>(([3]ставка!E14/1000*'[3]составляющая '!$B$60*'[3]составляющая '!$C$60)+'[3]составляющая '!$D$60+'[3]составляющая '!$E$60)*1000+[3]ставка!E14</f>
        <v>1458.746079174</v>
      </c>
      <c r="F675" s="108">
        <f>(([3]ставка!F14/1000*'[3]составляющая '!$B$60*'[3]составляющая '!$C$60)+'[3]составляющая '!$D$60+'[3]составляющая '!$E$60)*1000+[3]ставка!F14</f>
        <v>1472.9311904880001</v>
      </c>
      <c r="G675" s="108">
        <f>(([3]ставка!G14/1000*'[3]составляющая '!$B$60*'[3]составляющая '!$C$60)+'[3]составляющая '!$D$60+'[3]составляющая '!$E$60)*1000+[3]ставка!G14</f>
        <v>1472.1506700089999</v>
      </c>
      <c r="H675" s="108">
        <f>(([3]ставка!H14/1000*'[3]составляющая '!$B$60*'[3]составляющая '!$C$60)+'[3]составляющая '!$D$60+'[3]составляющая '!$E$60)*1000+[3]ставка!H14</f>
        <v>1517.1041248430001</v>
      </c>
      <c r="I675" s="108">
        <f>(([3]ставка!I14/1000*'[3]составляющая '!$B$60*'[3]составляющая '!$C$60)+'[3]составляющая '!$D$60+'[3]составляющая '!$E$60)*1000+[3]ставка!I14</f>
        <v>1574.2631100660001</v>
      </c>
      <c r="J675" s="108">
        <f>(([3]ставка!J14/1000*'[3]составляющая '!$B$60*'[3]составляющая '!$C$60)+'[3]составляющая '!$D$60+'[3]составляющая '!$E$60)*1000+[3]ставка!J14</f>
        <v>1692.608113708</v>
      </c>
      <c r="K675" s="108">
        <f>(([3]ставка!K14/1000*'[3]составляющая '!$B$60*'[3]составляющая '!$C$60)+'[3]составляющая '!$D$60+'[3]составляющая '!$E$60)*1000+[3]ставка!K14</f>
        <v>1761.4296585520001</v>
      </c>
      <c r="L675" s="108">
        <f>(([3]ставка!L14/1000*'[3]составляющая '!$B$60*'[3]составляющая '!$C$60)+'[3]составляющая '!$D$60+'[3]составляющая '!$E$60)*1000+[3]ставка!L14</f>
        <v>1941.3113492339999</v>
      </c>
      <c r="M675" s="108">
        <f>(([3]ставка!M14/1000*'[3]составляющая '!$B$60*'[3]составляющая '!$C$60)+'[3]составляющая '!$D$60+'[3]составляющая '!$E$60)*1000+[3]ставка!M14</f>
        <v>1973.3918721099999</v>
      </c>
      <c r="N675" s="108">
        <f>(([3]ставка!N14/1000*'[3]составляющая '!$B$60*'[3]составляющая '!$C$60)+'[3]составляющая '!$D$60+'[3]составляющая '!$E$60)*1000+[3]ставка!N14</f>
        <v>1939.5693180200001</v>
      </c>
      <c r="O675" s="108">
        <f>(([3]ставка!O14/1000*'[3]составляющая '!$B$60*'[3]составляющая '!$C$60)+'[3]составляющая '!$D$60+'[3]составляющая '!$E$60)*1000+[3]ставка!O14</f>
        <v>1920.7350195049999</v>
      </c>
      <c r="P675" s="108">
        <f>(([3]ставка!P14/1000*'[3]составляющая '!$B$60*'[3]составляющая '!$C$60)+'[3]составляющая '!$D$60+'[3]составляющая '!$E$60)*1000+[3]ставка!P14</f>
        <v>1788.9628012459998</v>
      </c>
      <c r="Q675" s="108">
        <f>(([3]ставка!Q14/1000*'[3]составляющая '!$B$60*'[3]составляющая '!$C$60)+'[3]составляющая '!$D$60+'[3]составляющая '!$E$60)*1000+[3]ставка!Q14</f>
        <v>1781.010541873</v>
      </c>
      <c r="R675" s="108">
        <f>(([3]ставка!R14/1000*'[3]составляющая '!$B$60*'[3]составляющая '!$C$60)+'[3]составляющая '!$D$60+'[3]составляющая '!$E$60)*1000+[3]ставка!R14</f>
        <v>1777.775341047</v>
      </c>
      <c r="S675" s="108">
        <f>(([3]ставка!S14/1000*'[3]составляющая '!$B$60*'[3]составляющая '!$C$60)+'[3]составляющая '!$D$60+'[3]составляющая '!$E$60)*1000+[3]ставка!S14</f>
        <v>1778.9404658200001</v>
      </c>
      <c r="T675" s="108">
        <f>(([3]ставка!T14/1000*'[3]составляющая '!$B$60*'[3]составляющая '!$C$60)+'[3]составляющая '!$D$60+'[3]составляющая '!$E$60)*1000+[3]ставка!T14</f>
        <v>1926.9226238819997</v>
      </c>
      <c r="U675" s="108">
        <f>(([3]ставка!U14/1000*'[3]составляющая '!$B$60*'[3]составляющая '!$C$60)+'[3]составляющая '!$D$60+'[3]составляющая '!$E$60)*1000+[3]ставка!U14</f>
        <v>2035.6864558470002</v>
      </c>
      <c r="V675" s="108">
        <f>(([3]ставка!V14/1000*'[3]составляющая '!$B$60*'[3]составляющая '!$C$60)+'[3]составляющая '!$D$60+'[3]составляющая '!$E$60)*1000+[3]ставка!V14</f>
        <v>2062.2467759149999</v>
      </c>
      <c r="W675" s="108">
        <f>(([3]ставка!W14/1000*'[3]составляющая '!$B$60*'[3]составляющая '!$C$60)+'[3]составляющая '!$D$60+'[3]составляющая '!$E$60)*1000+[3]ставка!W14</f>
        <v>2048.129535947</v>
      </c>
      <c r="X675" s="108">
        <f>(([3]ставка!X14/1000*'[3]составляющая '!$B$60*'[3]составляющая '!$C$60)+'[3]составляющая '!$D$60+'[3]составляющая '!$E$60)*1000+[3]ставка!X14</f>
        <v>2019.5556992810002</v>
      </c>
      <c r="Y675" s="108">
        <f>(([3]ставка!Y14/1000*'[3]составляющая '!$B$60*'[3]составляющая '!$C$60)+'[3]составляющая '!$D$60+'[3]составляющая '!$E$60)*1000+[3]ставка!Y14</f>
        <v>1961.1863417209997</v>
      </c>
    </row>
    <row r="676" spans="1:25" s="71" customFormat="1" ht="15.75" outlineLevel="1" x14ac:dyDescent="0.25">
      <c r="A676" s="125">
        <v>11</v>
      </c>
      <c r="B676" s="108">
        <f>(([3]ставка!B15/1000*'[3]составляющая '!$B$60*'[3]составляющая '!$C$60)+'[3]составляющая '!$D$60+'[3]составляющая '!$E$60)*1000+[3]ставка!B15</f>
        <v>1690.345735508</v>
      </c>
      <c r="C676" s="108">
        <f>(([3]ставка!C15/1000*'[3]составляющая '!$B$60*'[3]составляющая '!$C$60)+'[3]составляющая '!$D$60+'[3]составляющая '!$E$60)*1000+[3]ставка!C15</f>
        <v>1554.614355399</v>
      </c>
      <c r="D676" s="108">
        <f>(([3]ставка!D15/1000*'[3]составляющая '!$B$60*'[3]составляющая '!$C$60)+'[3]составляющая '!$D$60+'[3]составляющая '!$E$60)*1000+[3]ставка!D15</f>
        <v>1501.8896314479998</v>
      </c>
      <c r="E676" s="108">
        <f>(([3]ставка!E15/1000*'[3]составляющая '!$B$60*'[3]составляющая '!$C$60)+'[3]составляющая '!$D$60+'[3]составляющая '!$E$60)*1000+[3]ставка!E15</f>
        <v>1508.0546120429999</v>
      </c>
      <c r="F676" s="108">
        <f>(([3]ставка!F15/1000*'[3]составляющая '!$B$60*'[3]составляющая '!$C$60)+'[3]составляющая '!$D$60+'[3]составляющая '!$E$60)*1000+[3]ставка!F15</f>
        <v>1519.7737311189999</v>
      </c>
      <c r="G676" s="108">
        <f>(([3]ставка!G15/1000*'[3]составляющая '!$B$60*'[3]составляющая '!$C$60)+'[3]составляющая '!$D$60+'[3]составляющая '!$E$60)*1000+[3]ставка!G15</f>
        <v>1516.84395135</v>
      </c>
      <c r="H676" s="108">
        <f>(([3]ставка!H15/1000*'[3]составляющая '!$B$60*'[3]составляющая '!$C$60)+'[3]составляющая '!$D$60+'[3]составляющая '!$E$60)*1000+[3]ставка!H15</f>
        <v>1780.1621500480001</v>
      </c>
      <c r="I676" s="108">
        <f>(([3]ставка!I15/1000*'[3]составляющая '!$B$60*'[3]составляющая '!$C$60)+'[3]составляющая '!$D$60+'[3]составляющая '!$E$60)*1000+[3]ставка!I15</f>
        <v>1948.1097957249999</v>
      </c>
      <c r="J676" s="108">
        <f>(([3]ставка!J15/1000*'[3]составляющая '!$B$60*'[3]составляющая '!$C$60)+'[3]составляющая '!$D$60+'[3]составляющая '!$E$60)*1000+[3]ставка!J15</f>
        <v>2021.2411710400002</v>
      </c>
      <c r="K676" s="108">
        <f>(([3]ставка!K15/1000*'[3]составляющая '!$B$60*'[3]составляющая '!$C$60)+'[3]составляющая '!$D$60+'[3]составляющая '!$E$60)*1000+[3]ставка!K15</f>
        <v>2066.0362593999998</v>
      </c>
      <c r="L676" s="108">
        <f>(([3]ставка!L15/1000*'[3]составляющая '!$B$60*'[3]составляющая '!$C$60)+'[3]составляющая '!$D$60+'[3]составляющая '!$E$60)*1000+[3]ставка!L15</f>
        <v>2097.2910142330002</v>
      </c>
      <c r="M676" s="108">
        <f>(([3]ставка!M15/1000*'[3]составляющая '!$B$60*'[3]составляющая '!$C$60)+'[3]составляющая '!$D$60+'[3]составляющая '!$E$60)*1000+[3]ставка!M15</f>
        <v>2061.5115029999997</v>
      </c>
      <c r="N676" s="108">
        <f>(([3]ставка!N15/1000*'[3]составляющая '!$B$60*'[3]составляющая '!$C$60)+'[3]составляющая '!$D$60+'[3]составляющая '!$E$60)*1000+[3]ставка!N15</f>
        <v>2033.978360306</v>
      </c>
      <c r="O676" s="108">
        <f>(([3]ставка!O15/1000*'[3]составляющая '!$B$60*'[3]составляющая '!$C$60)+'[3]составляющая '!$D$60+'[3]составляющая '!$E$60)*1000+[3]ставка!O15</f>
        <v>2031.840412907</v>
      </c>
      <c r="P676" s="108">
        <f>(([3]ставка!P15/1000*'[3]составляющая '!$B$60*'[3]составляющая '!$C$60)+'[3]составляющая '!$D$60+'[3]составляющая '!$E$60)*1000+[3]ставка!P15</f>
        <v>2028.1074888769999</v>
      </c>
      <c r="Q676" s="108">
        <f>(([3]ставка!Q15/1000*'[3]составляющая '!$B$60*'[3]составляющая '!$C$60)+'[3]составляющая '!$D$60+'[3]составляющая '!$E$60)*1000+[3]ставка!Q15</f>
        <v>2006.049301427</v>
      </c>
      <c r="R676" s="108">
        <f>(([3]ставка!R15/1000*'[3]составляющая '!$B$60*'[3]составляющая '!$C$60)+'[3]составляющая '!$D$60+'[3]составляющая '!$E$60)*1000+[3]ставка!R15</f>
        <v>1978.5614062970001</v>
      </c>
      <c r="S676" s="108">
        <f>(([3]ставка!S15/1000*'[3]составляющая '!$B$60*'[3]составляющая '!$C$60)+'[3]составляющая '!$D$60+'[3]составляющая '!$E$60)*1000+[3]ставка!S15</f>
        <v>1957.0801252880001</v>
      </c>
      <c r="T676" s="108">
        <f>(([3]ставка!T15/1000*'[3]составляющая '!$B$60*'[3]составляющая '!$C$60)+'[3]составляющая '!$D$60+'[3]составляющая '!$E$60)*1000+[3]ставка!T15</f>
        <v>1957.7814625299998</v>
      </c>
      <c r="U676" s="108">
        <f>(([3]ставка!U15/1000*'[3]составляющая '!$B$60*'[3]составляющая '!$C$60)+'[3]составляющая '!$D$60+'[3]составляющая '!$E$60)*1000+[3]ставка!U15</f>
        <v>2039.9736625360001</v>
      </c>
      <c r="V676" s="108">
        <f>(([3]ставка!V15/1000*'[3]составляющая '!$B$60*'[3]составляющая '!$C$60)+'[3]составляющая '!$D$60+'[3]составляющая '!$E$60)*1000+[3]ставка!V15</f>
        <v>2078.7395129930001</v>
      </c>
      <c r="W676" s="108">
        <f>(([3]ставка!W15/1000*'[3]составляющая '!$B$60*'[3]составляющая '!$C$60)+'[3]составляющая '!$D$60+'[3]составляющая '!$E$60)*1000+[3]ставка!W15</f>
        <v>2059.9957096060002</v>
      </c>
      <c r="X676" s="108">
        <f>(([3]ставка!X15/1000*'[3]составляющая '!$B$60*'[3]составляющая '!$C$60)+'[3]составляющая '!$D$60+'[3]составляющая '!$E$60)*1000+[3]ставка!X15</f>
        <v>2023.7524108419998</v>
      </c>
      <c r="Y676" s="108">
        <f>(([3]ставка!Y15/1000*'[3]составляющая '!$B$60*'[3]составляющая '!$C$60)+'[3]составляющая '!$D$60+'[3]составляющая '!$E$60)*1000+[3]ставка!Y15</f>
        <v>1925.2258402319999</v>
      </c>
    </row>
    <row r="677" spans="1:25" s="71" customFormat="1" ht="15.75" outlineLevel="1" x14ac:dyDescent="0.25">
      <c r="A677" s="125">
        <v>12</v>
      </c>
      <c r="B677" s="108">
        <f>(([3]ставка!B16/1000*'[3]составляющая '!$B$60*'[3]составляющая '!$C$60)+'[3]составляющая '!$D$60+'[3]составляющая '!$E$60)*1000+[3]ставка!B16</f>
        <v>1614.646560936</v>
      </c>
      <c r="C677" s="108">
        <f>(([3]ставка!C16/1000*'[3]составляющая '!$B$60*'[3]составляющая '!$C$60)+'[3]составляющая '!$D$60+'[3]составляющая '!$E$60)*1000+[3]ставка!C16</f>
        <v>1528.789308246</v>
      </c>
      <c r="D677" s="108">
        <f>(([3]ставка!D16/1000*'[3]составляющая '!$B$60*'[3]составляющая '!$C$60)+'[3]составляющая '!$D$60+'[3]составляющая '!$E$60)*1000+[3]ставка!D16</f>
        <v>1368.9975359800001</v>
      </c>
      <c r="E677" s="108">
        <f>(([3]ставка!E16/1000*'[3]составляющая '!$B$60*'[3]составляющая '!$C$60)+'[3]составляющая '!$D$60+'[3]составляющая '!$E$60)*1000+[3]ставка!E16</f>
        <v>1370.049541843</v>
      </c>
      <c r="F677" s="108">
        <f>(([3]ставка!F16/1000*'[3]составляющая '!$B$60*'[3]составляющая '!$C$60)+'[3]составляющая '!$D$60+'[3]составляющая '!$E$60)*1000+[3]ставка!F16</f>
        <v>1458.1465489510001</v>
      </c>
      <c r="G677" s="108">
        <f>(([3]ставка!G16/1000*'[3]составляющая '!$B$60*'[3]составляющая '!$C$60)+'[3]составляющая '!$D$60+'[3]составляющая '!$E$60)*1000+[3]ставка!G16</f>
        <v>1464.7866289680001</v>
      </c>
      <c r="H677" s="108">
        <f>(([3]ставка!H16/1000*'[3]составляющая '!$B$60*'[3]составляющая '!$C$60)+'[3]составляющая '!$D$60+'[3]составляющая '!$E$60)*1000+[3]ставка!H16</f>
        <v>1655.278873408</v>
      </c>
      <c r="I677" s="108">
        <f>(([3]ставка!I16/1000*'[3]составляющая '!$B$60*'[3]составляющая '!$C$60)+'[3]составляющая '!$D$60+'[3]составляющая '!$E$60)*1000+[3]ставка!I16</f>
        <v>1834.0519987719999</v>
      </c>
      <c r="J677" s="108">
        <f>(([3]ставка!J16/1000*'[3]составляющая '!$B$60*'[3]составляющая '!$C$60)+'[3]составляющая '!$D$60+'[3]составляющая '!$E$60)*1000+[3]ставка!J16</f>
        <v>1935.6893394069998</v>
      </c>
      <c r="K677" s="108">
        <f>(([3]ставка!K16/1000*'[3]составляющая '!$B$60*'[3]составляющая '!$C$60)+'[3]составляющая '!$D$60+'[3]составляющая '!$E$60)*1000+[3]ставка!K16</f>
        <v>2032.0327150540002</v>
      </c>
      <c r="L677" s="108">
        <f>(([3]ставка!L16/1000*'[3]составляющая '!$B$60*'[3]составляющая '!$C$60)+'[3]составляющая '!$D$60+'[3]составляющая '!$E$60)*1000+[3]ставка!L16</f>
        <v>2033.7973700499999</v>
      </c>
      <c r="M677" s="108">
        <f>(([3]ставка!M16/1000*'[3]составляющая '!$B$60*'[3]составляющая '!$C$60)+'[3]составляющая '!$D$60+'[3]составляющая '!$E$60)*1000+[3]ставка!M16</f>
        <v>2017.5308707919999</v>
      </c>
      <c r="N677" s="108">
        <f>(([3]ставка!N16/1000*'[3]составляющая '!$B$60*'[3]составляющая '!$C$60)+'[3]составляющая '!$D$60+'[3]составляющая '!$E$60)*1000+[3]ставка!N16</f>
        <v>1978.403039823</v>
      </c>
      <c r="O677" s="108">
        <f>(([3]ставка!O16/1000*'[3]составляющая '!$B$60*'[3]составляющая '!$C$60)+'[3]составляющая '!$D$60+'[3]составляющая '!$E$60)*1000+[3]ставка!O16</f>
        <v>1969.1951605490001</v>
      </c>
      <c r="P677" s="108">
        <f>(([3]ставка!P16/1000*'[3]составляющая '!$B$60*'[3]составляющая '!$C$60)+'[3]составляющая '!$D$60+'[3]составляющая '!$E$60)*1000+[3]ставка!P16</f>
        <v>1959.9759693840001</v>
      </c>
      <c r="Q677" s="108">
        <f>(([3]ставка!Q16/1000*'[3]составляющая '!$B$60*'[3]составляющая '!$C$60)+'[3]составляющая '!$D$60+'[3]составляющая '!$E$60)*1000+[3]ставка!Q16</f>
        <v>1912.6470174400001</v>
      </c>
      <c r="R677" s="108">
        <f>(([3]ставка!R16/1000*'[3]составляющая '!$B$60*'[3]составляющая '!$C$60)+'[3]составляющая '!$D$60+'[3]составляющая '!$E$60)*1000+[3]ставка!R16</f>
        <v>1855.3862251979999</v>
      </c>
      <c r="S677" s="108">
        <f>(([3]ставка!S16/1000*'[3]составляющая '!$B$60*'[3]составляющая '!$C$60)+'[3]составляющая '!$D$60+'[3]составляющая '!$E$60)*1000+[3]ставка!S16</f>
        <v>1847.3095350240001</v>
      </c>
      <c r="T677" s="108">
        <f>(([3]ставка!T16/1000*'[3]составляющая '!$B$60*'[3]составляющая '!$C$60)+'[3]составляющая '!$D$60+'[3]составляющая '!$E$60)*1000+[3]ставка!T16</f>
        <v>1852.6600594669999</v>
      </c>
      <c r="U677" s="108">
        <f>(([3]ставка!U16/1000*'[3]составляющая '!$B$60*'[3]составляющая '!$C$60)+'[3]составляющая '!$D$60+'[3]составляющая '!$E$60)*1000+[3]ставка!U16</f>
        <v>1991.5587690560001</v>
      </c>
      <c r="V677" s="108">
        <f>(([3]ставка!V16/1000*'[3]составляющая '!$B$60*'[3]составляющая '!$C$60)+'[3]составляющая '!$D$60+'[3]составляющая '!$E$60)*1000+[3]ставка!V16</f>
        <v>2033.2996468459999</v>
      </c>
      <c r="W677" s="108">
        <f>(([3]ставка!W16/1000*'[3]составляющая '!$B$60*'[3]составляющая '!$C$60)+'[3]составляющая '!$D$60+'[3]составляющая '!$E$60)*1000+[3]ставка!W16</f>
        <v>2027.6210775639997</v>
      </c>
      <c r="X677" s="108">
        <f>(([3]ставка!X16/1000*'[3]составляющая '!$B$60*'[3]составляющая '!$C$60)+'[3]составляющая '!$D$60+'[3]составляющая '!$E$60)*1000+[3]ставка!X16</f>
        <v>2008.6284125749999</v>
      </c>
      <c r="Y677" s="108">
        <f>(([3]ставка!Y16/1000*'[3]составляющая '!$B$60*'[3]составляющая '!$C$60)+'[3]составляющая '!$D$60+'[3]составляющая '!$E$60)*1000+[3]ставка!Y16</f>
        <v>1765.0155279989999</v>
      </c>
    </row>
    <row r="678" spans="1:25" s="71" customFormat="1" ht="15.75" outlineLevel="1" x14ac:dyDescent="0.25">
      <c r="A678" s="125">
        <v>13</v>
      </c>
      <c r="B678" s="108">
        <f>(([3]ставка!B17/1000*'[3]составляющая '!$B$60*'[3]составляющая '!$C$60)+'[3]составляющая '!$D$60+'[3]составляющая '!$E$60)*1000+[3]ставка!B17</f>
        <v>1614.5786895900001</v>
      </c>
      <c r="C678" s="108">
        <f>(([3]ставка!C17/1000*'[3]составляющая '!$B$60*'[3]составляющая '!$C$60)+'[3]составляющая '!$D$60+'[3]составляющая '!$E$60)*1000+[3]ставка!C17</f>
        <v>1519.1402652229999</v>
      </c>
      <c r="D678" s="108">
        <f>(([3]ставка!D17/1000*'[3]составляющая '!$B$60*'[3]составляющая '!$C$60)+'[3]составляющая '!$D$60+'[3]составляющая '!$E$60)*1000+[3]ставка!D17</f>
        <v>1412.6614352399999</v>
      </c>
      <c r="E678" s="108">
        <f>(([3]ставка!E17/1000*'[3]составляющая '!$B$60*'[3]составляющая '!$C$60)+'[3]составляющая '!$D$60+'[3]составляющая '!$E$60)*1000+[3]ставка!E17</f>
        <v>1460.929274137</v>
      </c>
      <c r="F678" s="108">
        <f>(([3]ставка!F17/1000*'[3]составляющая '!$B$60*'[3]составляющая '!$C$60)+'[3]составляющая '!$D$60+'[3]составляющая '!$E$60)*1000+[3]ставка!F17</f>
        <v>1501.5728985000001</v>
      </c>
      <c r="G678" s="108">
        <f>(([3]ставка!G17/1000*'[3]составляющая '!$B$60*'[3]составляющая '!$C$60)+'[3]составляющая '!$D$60+'[3]составляющая '!$E$60)*1000+[3]ставка!G17</f>
        <v>1526.5721776099999</v>
      </c>
      <c r="H678" s="108">
        <f>(([3]ставка!H17/1000*'[3]составляющая '!$B$60*'[3]составляющая '!$C$60)+'[3]составляющая '!$D$60+'[3]составляющая '!$E$60)*1000+[3]ставка!H17</f>
        <v>1670.900594879</v>
      </c>
      <c r="I678" s="108">
        <f>(([3]ставка!I17/1000*'[3]составляющая '!$B$60*'[3]составляющая '!$C$60)+'[3]составляющая '!$D$60+'[3]составляющая '!$E$60)*1000+[3]ставка!I17</f>
        <v>1775.7844482310002</v>
      </c>
      <c r="J678" s="108">
        <f>(([3]ставка!J17/1000*'[3]составляющая '!$B$60*'[3]составляющая '!$C$60)+'[3]составляющая '!$D$60+'[3]составляющая '!$E$60)*1000+[3]ставка!J17</f>
        <v>1915.305311825</v>
      </c>
      <c r="K678" s="108">
        <f>(([3]ставка!K17/1000*'[3]составляющая '!$B$60*'[3]составляющая '!$C$60)+'[3]составляющая '!$D$60+'[3]составляющая '!$E$60)*1000+[3]ставка!K17</f>
        <v>2028.390286152</v>
      </c>
      <c r="L678" s="108">
        <f>(([3]ставка!L17/1000*'[3]составляющая '!$B$60*'[3]составляющая '!$C$60)+'[3]составляющая '!$D$60+'[3]составляющая '!$E$60)*1000+[3]ставка!L17</f>
        <v>2030.867590281</v>
      </c>
      <c r="M678" s="108">
        <f>(([3]ставка!M17/1000*'[3]составляющая '!$B$60*'[3]составляющая '!$C$60)+'[3]составляющая '!$D$60+'[3]составляющая '!$E$60)*1000+[3]ставка!M17</f>
        <v>2001.6602877189998</v>
      </c>
      <c r="N678" s="108">
        <f>(([3]ставка!N17/1000*'[3]составляющая '!$B$60*'[3]составляющая '!$C$60)+'[3]составляющая '!$D$60+'[3]составляющая '!$E$60)*1000+[3]ставка!N17</f>
        <v>1970.9258798720002</v>
      </c>
      <c r="O678" s="108">
        <f>(([3]ставка!O17/1000*'[3]составляющая '!$B$60*'[3]составляющая '!$C$60)+'[3]составляющая '!$D$60+'[3]составляющая '!$E$60)*1000+[3]ставка!O17</f>
        <v>1960.9148563369999</v>
      </c>
      <c r="P678" s="108">
        <f>(([3]ставка!P17/1000*'[3]составляющая '!$B$60*'[3]составляющая '!$C$60)+'[3]составляющая '!$D$60+'[3]составляющая '!$E$60)*1000+[3]ставка!P17</f>
        <v>1978.312544695</v>
      </c>
      <c r="Q678" s="108">
        <f>(([3]ставка!Q17/1000*'[3]составляющая '!$B$60*'[3]составляющая '!$C$60)+'[3]составляющая '!$D$60+'[3]составляющая '!$E$60)*1000+[3]ставка!Q17</f>
        <v>1896.3352706179999</v>
      </c>
      <c r="R678" s="108">
        <f>(([3]ставка!R17/1000*'[3]составляющая '!$B$60*'[3]составляющая '!$C$60)+'[3]составляющая '!$D$60+'[3]составляющая '!$E$60)*1000+[3]ставка!R17</f>
        <v>1831.8574919180001</v>
      </c>
      <c r="S678" s="108">
        <f>(([3]ставка!S17/1000*'[3]составляющая '!$B$60*'[3]составляющая '!$C$60)+'[3]составляющая '!$D$60+'[3]составляющая '!$E$60)*1000+[3]ставка!S17</f>
        <v>1808.1930159459998</v>
      </c>
      <c r="T678" s="108">
        <f>(([3]ставка!T17/1000*'[3]составляющая '!$B$60*'[3]составляющая '!$C$60)+'[3]составляющая '!$D$60+'[3]составляющая '!$E$60)*1000+[3]ставка!T17</f>
        <v>1836.4501196639999</v>
      </c>
      <c r="U678" s="108">
        <f>(([3]ставка!U17/1000*'[3]составляющая '!$B$60*'[3]составляющая '!$C$60)+'[3]составляющая '!$D$60+'[3]составляющая '!$E$60)*1000+[3]ставка!U17</f>
        <v>1942.9063258649999</v>
      </c>
      <c r="V678" s="108">
        <f>(([3]ставка!V17/1000*'[3]составляющая '!$B$60*'[3]составляющая '!$C$60)+'[3]составляющая '!$D$60+'[3]составляющая '!$E$60)*1000+[3]ставка!V17</f>
        <v>2020.7773835089999</v>
      </c>
      <c r="W678" s="108">
        <f>(([3]ставка!W17/1000*'[3]составляющая '!$B$60*'[3]составляющая '!$C$60)+'[3]составляющая '!$D$60+'[3]составляющая '!$E$60)*1000+[3]ставка!W17</f>
        <v>2024.3519410650001</v>
      </c>
      <c r="X678" s="108">
        <f>(([3]ставка!X17/1000*'[3]составляющая '!$B$60*'[3]составляющая '!$C$60)+'[3]составляющая '!$D$60+'[3]составляющая '!$E$60)*1000+[3]ставка!X17</f>
        <v>1857.286622886</v>
      </c>
      <c r="Y678" s="108">
        <f>(([3]ставка!Y17/1000*'[3]составляющая '!$B$60*'[3]составляющая '!$C$60)+'[3]составляющая '!$D$60+'[3]составляющая '!$E$60)*1000+[3]ставка!Y17</f>
        <v>1715.876673495</v>
      </c>
    </row>
    <row r="679" spans="1:25" s="71" customFormat="1" ht="15.75" outlineLevel="1" x14ac:dyDescent="0.25">
      <c r="A679" s="125">
        <v>14</v>
      </c>
      <c r="B679" s="108">
        <f>(([3]ставка!B18/1000*'[3]составляющая '!$B$60*'[3]составляющая '!$C$60)+'[3]составляющая '!$D$60+'[3]составляющая '!$E$60)*1000+[3]ставка!B18</f>
        <v>1613.176015106</v>
      </c>
      <c r="C679" s="108">
        <f>(([3]ставка!C18/1000*'[3]составляющая '!$B$60*'[3]составляющая '!$C$60)+'[3]составляющая '!$D$60+'[3]составляющая '!$E$60)*1000+[3]ставка!C18</f>
        <v>1549.8972968520002</v>
      </c>
      <c r="D679" s="108">
        <f>(([3]ставка!D18/1000*'[3]составляющая '!$B$60*'[3]составляющая '!$C$60)+'[3]составляющая '!$D$60+'[3]составляющая '!$E$60)*1000+[3]ставка!D18</f>
        <v>1486.5733310340001</v>
      </c>
      <c r="E679" s="108">
        <f>(([3]ставка!E18/1000*'[3]составляющая '!$B$60*'[3]составляющая '!$C$60)+'[3]составляющая '!$D$60+'[3]составляющая '!$E$60)*1000+[3]ставка!E18</f>
        <v>1450.1716657959998</v>
      </c>
      <c r="F679" s="108">
        <f>(([3]ставка!F18/1000*'[3]составляющая '!$B$60*'[3]составляющая '!$C$60)+'[3]составляющая '!$D$60+'[3]составляющая '!$E$60)*1000+[3]ставка!F18</f>
        <v>1537.1261719129998</v>
      </c>
      <c r="G679" s="108">
        <f>(([3]ставка!G18/1000*'[3]составляющая '!$B$60*'[3]составляющая '!$C$60)+'[3]составляющая '!$D$60+'[3]составляющая '!$E$60)*1000+[3]ставка!G18</f>
        <v>1512.873477609</v>
      </c>
      <c r="H679" s="108">
        <f>(([3]ставка!H18/1000*'[3]составляющая '!$B$60*'[3]составляющая '!$C$60)+'[3]составляющая '!$D$60+'[3]составляющая '!$E$60)*1000+[3]ставка!H18</f>
        <v>1644.5212650670001</v>
      </c>
      <c r="I679" s="108">
        <f>(([3]ставка!I18/1000*'[3]составляющая '!$B$60*'[3]составляющая '!$C$60)+'[3]составляющая '!$D$60+'[3]составляющая '!$E$60)*1000+[3]ставка!I18</f>
        <v>1809.437323956</v>
      </c>
      <c r="J679" s="108">
        <f>(([3]ставка!J18/1000*'[3]составляющая '!$B$60*'[3]составляющая '!$C$60)+'[3]составляющая '!$D$60+'[3]составляющая '!$E$60)*1000+[3]ставка!J18</f>
        <v>1961.6388173609998</v>
      </c>
      <c r="K679" s="108">
        <f>(([3]ставка!K18/1000*'[3]составляющая '!$B$60*'[3]составляющая '!$C$60)+'[3]составляющая '!$D$60+'[3]составляющая '!$E$60)*1000+[3]ставка!K18</f>
        <v>2029.216054195</v>
      </c>
      <c r="L679" s="108">
        <f>(([3]ставка!L18/1000*'[3]составляющая '!$B$60*'[3]составляющая '!$C$60)+'[3]составляющая '!$D$60+'[3]составляющая '!$E$60)*1000+[3]ставка!L18</f>
        <v>2037.7452200089999</v>
      </c>
      <c r="M679" s="108">
        <f>(([3]ставка!M18/1000*'[3]составляющая '!$B$60*'[3]составляющая '!$C$60)+'[3]составляющая '!$D$60+'[3]составляющая '!$E$60)*1000+[3]ставка!M18</f>
        <v>2023.311247093</v>
      </c>
      <c r="N679" s="108">
        <f>(([3]ставка!N18/1000*'[3]составляющая '!$B$60*'[3]составляющая '!$C$60)+'[3]составляющая '!$D$60+'[3]составляющая '!$E$60)*1000+[3]ставка!N18</f>
        <v>1976.4234588979998</v>
      </c>
      <c r="O679" s="108">
        <f>(([3]ставка!O18/1000*'[3]составляющая '!$B$60*'[3]составляющая '!$C$60)+'[3]составляющая '!$D$60+'[3]составляющая '!$E$60)*1000+[3]ставка!O18</f>
        <v>1980.0319521269998</v>
      </c>
      <c r="P679" s="108">
        <f>(([3]ставка!P18/1000*'[3]составляющая '!$B$60*'[3]составляющая '!$C$60)+'[3]составляющая '!$D$60+'[3]составляющая '!$E$60)*1000+[3]ставка!P18</f>
        <v>1971.0389987819999</v>
      </c>
      <c r="Q679" s="108">
        <f>(([3]ставка!Q18/1000*'[3]составляющая '!$B$60*'[3]составляющая '!$C$60)+'[3]составляющая '!$D$60+'[3]составляющая '!$E$60)*1000+[3]ставка!Q18</f>
        <v>1902.5454987769999</v>
      </c>
      <c r="R679" s="108">
        <f>(([3]ставка!R18/1000*'[3]составляющая '!$B$60*'[3]составляющая '!$C$60)+'[3]составляющая '!$D$60+'[3]составляющая '!$E$60)*1000+[3]ставка!R18</f>
        <v>1862.094176561</v>
      </c>
      <c r="S679" s="108">
        <f>(([3]ставка!S18/1000*'[3]составляющая '!$B$60*'[3]составляющая '!$C$60)+'[3]составляющая '!$D$60+'[3]составляющая '!$E$60)*1000+[3]ставка!S18</f>
        <v>1818.2266632630001</v>
      </c>
      <c r="T679" s="108">
        <f>(([3]ставка!T18/1000*'[3]составляющая '!$B$60*'[3]составляющая '!$C$60)+'[3]составляющая '!$D$60+'[3]составляющая '!$E$60)*1000+[3]ставка!T18</f>
        <v>1845.3299540990001</v>
      </c>
      <c r="U679" s="108">
        <f>(([3]ставка!U18/1000*'[3]составляющая '!$B$60*'[3]составляющая '!$C$60)+'[3]составляющая '!$D$60+'[3]составляющая '!$E$60)*1000+[3]ставка!U18</f>
        <v>2012.4065841689999</v>
      </c>
      <c r="V679" s="108">
        <f>(([3]ставка!V18/1000*'[3]составляющая '!$B$60*'[3]составляющая '!$C$60)+'[3]составляющая '!$D$60+'[3]составляющая '!$E$60)*1000+[3]ставка!V18</f>
        <v>2031.964843708</v>
      </c>
      <c r="W679" s="108">
        <f>(([3]ставка!W18/1000*'[3]составляющая '!$B$60*'[3]составляющая '!$C$60)+'[3]составляющая '!$D$60+'[3]составляющая '!$E$60)*1000+[3]ставка!W18</f>
        <v>2026.2410268619999</v>
      </c>
      <c r="X679" s="108">
        <f>(([3]ставка!X18/1000*'[3]составляющая '!$B$60*'[3]составляющая '!$C$60)+'[3]составляющая '!$D$60+'[3]составляющая '!$E$60)*1000+[3]ставка!X18</f>
        <v>1869.1414846540001</v>
      </c>
      <c r="Y679" s="108">
        <f>(([3]ставка!Y18/1000*'[3]составляющая '!$B$60*'[3]составляющая '!$C$60)+'[3]составляющая '!$D$60+'[3]составляющая '!$E$60)*1000+[3]ставка!Y18</f>
        <v>1696.0469285720001</v>
      </c>
    </row>
    <row r="680" spans="1:25" s="71" customFormat="1" ht="15.75" outlineLevel="1" x14ac:dyDescent="0.25">
      <c r="A680" s="125">
        <v>15</v>
      </c>
      <c r="B680" s="108">
        <f>(([3]ставка!B19/1000*'[3]составляющая '!$B$60*'[3]составляющая '!$C$60)+'[3]составляющая '!$D$60+'[3]составляющая '!$E$60)*1000+[3]ставка!B19</f>
        <v>1631.591773654</v>
      </c>
      <c r="C680" s="108">
        <f>(([3]ставка!C19/1000*'[3]составляющая '!$B$60*'[3]составляющая '!$C$60)+'[3]составляющая '!$D$60+'[3]составляющая '!$E$60)*1000+[3]ставка!C19</f>
        <v>1583.4823012309998</v>
      </c>
      <c r="D680" s="108">
        <f>(([3]ставка!D19/1000*'[3]составляющая '!$B$60*'[3]составляющая '!$C$60)+'[3]составляющая '!$D$60+'[3]составляющая '!$E$60)*1000+[3]ставка!D19</f>
        <v>1461.178135739</v>
      </c>
      <c r="E680" s="108">
        <f>(([3]ставка!E19/1000*'[3]составляющая '!$B$60*'[3]составляющая '!$C$60)+'[3]составляющая '!$D$60+'[3]составляющая '!$E$60)*1000+[3]ставка!E19</f>
        <v>1427.5705075779999</v>
      </c>
      <c r="F680" s="108">
        <f>(([3]ставка!F19/1000*'[3]составляющая '!$B$60*'[3]составляющая '!$C$60)+'[3]составляющая '!$D$60+'[3]составляющая '!$E$60)*1000+[3]ставка!F19</f>
        <v>1475.4311183989998</v>
      </c>
      <c r="G680" s="108">
        <f>(([3]ставка!G19/1000*'[3]составляющая '!$B$60*'[3]составляющая '!$C$60)+'[3]составляющая '!$D$60+'[3]составляющая '!$E$60)*1000+[3]ставка!G19</f>
        <v>1511.7309766180001</v>
      </c>
      <c r="H680" s="108">
        <f>(([3]ставка!H19/1000*'[3]составляющая '!$B$60*'[3]составляющая '!$C$60)+'[3]составляющая '!$D$60+'[3]составляющая '!$E$60)*1000+[3]ставка!H19</f>
        <v>1687.31414872</v>
      </c>
      <c r="I680" s="108">
        <f>(([3]ставка!I19/1000*'[3]составляющая '!$B$60*'[3]составляющая '!$C$60)+'[3]составляющая '!$D$60+'[3]составляющая '!$E$60)*1000+[3]ставка!I19</f>
        <v>1762.945451946</v>
      </c>
      <c r="J680" s="108">
        <f>(([3]ставка!J19/1000*'[3]составляющая '!$B$60*'[3]составляющая '!$C$60)+'[3]составляющая '!$D$60+'[3]составляющая '!$E$60)*1000+[3]ставка!J19</f>
        <v>1917.364075987</v>
      </c>
      <c r="K680" s="108">
        <f>(([3]ставка!K19/1000*'[3]составляющая '!$B$60*'[3]составляющая '!$C$60)+'[3]составляющая '!$D$60+'[3]составляющая '!$E$60)*1000+[3]ставка!K19</f>
        <v>2023.3904303300001</v>
      </c>
      <c r="L680" s="108">
        <f>(([3]ставка!L19/1000*'[3]составляющая '!$B$60*'[3]составляющая '!$C$60)+'[3]составляющая '!$D$60+'[3]составляющая '!$E$60)*1000+[3]ставка!L19</f>
        <v>2025.0872139799999</v>
      </c>
      <c r="M680" s="108">
        <f>(([3]ставка!M19/1000*'[3]составляющая '!$B$60*'[3]составляющая '!$C$60)+'[3]составляющая '!$D$60+'[3]составляющая '!$E$60)*1000+[3]ставка!M19</f>
        <v>1946.1302148</v>
      </c>
      <c r="N680" s="108">
        <f>(([3]ставка!N19/1000*'[3]составляющая '!$B$60*'[3]составляющая '!$C$60)+'[3]составляющая '!$D$60+'[3]составляющая '!$E$60)*1000+[3]ставка!N19</f>
        <v>1940.711819011</v>
      </c>
      <c r="O680" s="108">
        <f>(([3]ставка!O19/1000*'[3]составляющая '!$B$60*'[3]составляющая '!$C$60)+'[3]составляющая '!$D$60+'[3]составляющая '!$E$60)*1000+[3]ставка!O19</f>
        <v>1932.7256239650001</v>
      </c>
      <c r="P680" s="108">
        <f>(([3]ставка!P19/1000*'[3]составляющая '!$B$60*'[3]составляющая '!$C$60)+'[3]составляющая '!$D$60+'[3]составляющая '!$E$60)*1000+[3]ставка!P19</f>
        <v>1936.763969052</v>
      </c>
      <c r="Q680" s="108">
        <f>(([3]ставка!Q19/1000*'[3]составляющая '!$B$60*'[3]составляющая '!$C$60)+'[3]составляющая '!$D$60+'[3]составляющая '!$E$60)*1000+[3]ставка!Q19</f>
        <v>1888.8807344490001</v>
      </c>
      <c r="R680" s="108">
        <f>(([3]ставка!R19/1000*'[3]составляющая '!$B$60*'[3]составляющая '!$C$60)+'[3]составляющая '!$D$60+'[3]составляющая '!$E$60)*1000+[3]ставка!R19</f>
        <v>1793.6572360109999</v>
      </c>
      <c r="S680" s="108">
        <f>(([3]ставка!S19/1000*'[3]составляющая '!$B$60*'[3]составляющая '!$C$60)+'[3]составляющая '!$D$60+'[3]составляющая '!$E$60)*1000+[3]ставка!S19</f>
        <v>1773.7369959599998</v>
      </c>
      <c r="T680" s="108">
        <f>(([3]ставка!T19/1000*'[3]составляющая '!$B$60*'[3]составляющая '!$C$60)+'[3]составляющая '!$D$60+'[3]составляющая '!$E$60)*1000+[3]ставка!T19</f>
        <v>1812.3444799429999</v>
      </c>
      <c r="U680" s="108">
        <f>(([3]ставка!U19/1000*'[3]составляющая '!$B$60*'[3]составляющая '!$C$60)+'[3]составляющая '!$D$60+'[3]составляющая '!$E$60)*1000+[3]ставка!U19</f>
        <v>1918.5518245419998</v>
      </c>
      <c r="V680" s="108">
        <f>(([3]ставка!V19/1000*'[3]составляющая '!$B$60*'[3]составляющая '!$C$60)+'[3]составляющая '!$D$60+'[3]составляющая '!$E$60)*1000+[3]ставка!V19</f>
        <v>1991.1741647619999</v>
      </c>
      <c r="W680" s="108">
        <f>(([3]ставка!W19/1000*'[3]составляющая '!$B$60*'[3]составляющая '!$C$60)+'[3]составляющая '!$D$60+'[3]составляющая '!$E$60)*1000+[3]ставка!W19</f>
        <v>1957.3516106720001</v>
      </c>
      <c r="X680" s="108">
        <f>(([3]ставка!X19/1000*'[3]составляющая '!$B$60*'[3]составляющая '!$C$60)+'[3]составляющая '!$D$60+'[3]составляющая '!$E$60)*1000+[3]ставка!X19</f>
        <v>1861.9584338689999</v>
      </c>
      <c r="Y680" s="108">
        <f>(([3]ставка!Y19/1000*'[3]составляющая '!$B$60*'[3]составляющая '!$C$60)+'[3]составляющая '!$D$60+'[3]составляющая '!$E$60)*1000+[3]ставка!Y19</f>
        <v>1713.308874238</v>
      </c>
    </row>
    <row r="681" spans="1:25" s="71" customFormat="1" ht="15.75" outlineLevel="1" x14ac:dyDescent="0.25">
      <c r="A681" s="125">
        <v>16</v>
      </c>
      <c r="B681" s="108">
        <f>(([3]ставка!B20/1000*'[3]составляющая '!$B$60*'[3]составляющая '!$C$60)+'[3]составляющая '!$D$60+'[3]составляющая '!$E$60)*1000+[3]ставка!B20</f>
        <v>1631.6483331089999</v>
      </c>
      <c r="C681" s="108">
        <f>(([3]ставка!C20/1000*'[3]составляющая '!$B$60*'[3]составляющая '!$C$60)+'[3]составляющая '!$D$60+'[3]составляющая '!$E$60)*1000+[3]ставка!C20</f>
        <v>1624.30691585</v>
      </c>
      <c r="D681" s="108">
        <f>(([3]ставка!D20/1000*'[3]составляющая '!$B$60*'[3]составляющая '!$C$60)+'[3]составляющая '!$D$60+'[3]составляющая '!$E$60)*1000+[3]ставка!D20</f>
        <v>1518.4276160899999</v>
      </c>
      <c r="E681" s="108">
        <f>(([3]ставка!E20/1000*'[3]составляющая '!$B$60*'[3]составляющая '!$C$60)+'[3]составляющая '!$D$60+'[3]составляющая '!$E$60)*1000+[3]ставка!E20</f>
        <v>1495.9282648909998</v>
      </c>
      <c r="F681" s="108">
        <f>(([3]ставка!F20/1000*'[3]составляющая '!$B$60*'[3]составляющая '!$C$60)+'[3]составляющая '!$D$60+'[3]составляющая '!$E$60)*1000+[3]ставка!F20</f>
        <v>1498.134083636</v>
      </c>
      <c r="G681" s="108">
        <f>(([3]ставка!G20/1000*'[3]составляющая '!$B$60*'[3]составляющая '!$C$60)+'[3]составляющая '!$D$60+'[3]составляющая '!$E$60)*1000+[3]ставка!G20</f>
        <v>1504.310376122</v>
      </c>
      <c r="H681" s="108">
        <f>(([3]ставка!H20/1000*'[3]составляющая '!$B$60*'[3]составляющая '!$C$60)+'[3]составляющая '!$D$60+'[3]составляющая '!$E$60)*1000+[3]ставка!H20</f>
        <v>1542.52194392</v>
      </c>
      <c r="I681" s="108">
        <f>(([3]ставка!I20/1000*'[3]составляющая '!$B$60*'[3]составляющая '!$C$60)+'[3]составляющая '!$D$60+'[3]составляющая '!$E$60)*1000+[3]ставка!I20</f>
        <v>1610.6308396310001</v>
      </c>
      <c r="J681" s="108">
        <f>(([3]ставка!J20/1000*'[3]составляющая '!$B$60*'[3]составляющая '!$C$60)+'[3]составляющая '!$D$60+'[3]составляющая '!$E$60)*1000+[3]ставка!J20</f>
        <v>1628.922167378</v>
      </c>
      <c r="K681" s="108">
        <f>(([3]ставка!K20/1000*'[3]составляющая '!$B$60*'[3]составляющая '!$C$60)+'[3]составляющая '!$D$60+'[3]составляющая '!$E$60)*1000+[3]ставка!K20</f>
        <v>1761.1129256039999</v>
      </c>
      <c r="L681" s="108">
        <f>(([3]ставка!L20/1000*'[3]составляющая '!$B$60*'[3]составляющая '!$C$60)+'[3]составляющая '!$D$60+'[3]составляющая '!$E$60)*1000+[3]ставка!L20</f>
        <v>1851.370503893</v>
      </c>
      <c r="M681" s="108">
        <f>(([3]ставка!M20/1000*'[3]составляющая '!$B$60*'[3]составляющая '!$C$60)+'[3]составляющая '!$D$60+'[3]составляющая '!$E$60)*1000+[3]ставка!M20</f>
        <v>1864.5149212349997</v>
      </c>
      <c r="N681" s="108">
        <f>(([3]ставка!N20/1000*'[3]составляющая '!$B$60*'[3]составляющая '!$C$60)+'[3]составляющая '!$D$60+'[3]составляющая '!$E$60)*1000+[3]ставка!N20</f>
        <v>1882.591323053</v>
      </c>
      <c r="O681" s="108">
        <f>(([3]ставка!O20/1000*'[3]составляющая '!$B$60*'[3]составляющая '!$C$60)+'[3]составляющая '!$D$60+'[3]составляющая '!$E$60)*1000+[3]ставка!O20</f>
        <v>1833.9954393169996</v>
      </c>
      <c r="P681" s="108">
        <f>(([3]ставка!P20/1000*'[3]составляющая '!$B$60*'[3]составляющая '!$C$60)+'[3]составляющая '!$D$60+'[3]составляющая '!$E$60)*1000+[3]ставка!P20</f>
        <v>1752.5724478990001</v>
      </c>
      <c r="Q681" s="108">
        <f>(([3]ставка!Q20/1000*'[3]составляющая '!$B$60*'[3]составляющая '!$C$60)+'[3]составляющая '!$D$60+'[3]составляющая '!$E$60)*1000+[3]ставка!Q20</f>
        <v>1715.4015740730001</v>
      </c>
      <c r="R681" s="108">
        <f>(([3]ставка!R20/1000*'[3]составляющая '!$B$60*'[3]составляющая '!$C$60)+'[3]составляющая '!$D$60+'[3]составляющая '!$E$60)*1000+[3]ставка!R20</f>
        <v>1759.9591127220001</v>
      </c>
      <c r="S681" s="108">
        <f>(([3]ставка!S20/1000*'[3]составляющая '!$B$60*'[3]составляющая '!$C$60)+'[3]составляющая '!$D$60+'[3]составляющая '!$E$60)*1000+[3]ставка!S20</f>
        <v>1783.419974656</v>
      </c>
      <c r="T681" s="108">
        <f>(([3]ставка!T20/1000*'[3]составляющая '!$B$60*'[3]составляющая '!$C$60)+'[3]составляющая '!$D$60+'[3]составляющая '!$E$60)*1000+[3]ставка!T20</f>
        <v>1927.940694072</v>
      </c>
      <c r="U681" s="108">
        <f>(([3]ставка!U20/1000*'[3]составляющая '!$B$60*'[3]составляющая '!$C$60)+'[3]составляющая '!$D$60+'[3]составляющая '!$E$60)*1000+[3]ставка!U20</f>
        <v>1979.805714307</v>
      </c>
      <c r="V681" s="108">
        <f>(([3]ставка!V20/1000*'[3]составляющая '!$B$60*'[3]составляющая '!$C$60)+'[3]составляющая '!$D$60+'[3]составляющая '!$E$60)*1000+[3]ставка!V20</f>
        <v>2046.24045015</v>
      </c>
      <c r="W681" s="108">
        <f>(([3]ставка!W20/1000*'[3]составляющая '!$B$60*'[3]составляющая '!$C$60)+'[3]составляющая '!$D$60+'[3]составляющая '!$E$60)*1000+[3]ставка!W20</f>
        <v>1975.982295149</v>
      </c>
      <c r="X681" s="108">
        <f>(([3]ставка!X20/1000*'[3]составляющая '!$B$60*'[3]составляющая '!$C$60)+'[3]составляющая '!$D$60+'[3]составляющая '!$E$60)*1000+[3]ставка!X20</f>
        <v>1804.1320470770002</v>
      </c>
      <c r="Y681" s="108">
        <f>(([3]ставка!Y20/1000*'[3]составляющая '!$B$60*'[3]составляющая '!$C$60)+'[3]составляющая '!$D$60+'[3]составляющая '!$E$60)*1000+[3]ставка!Y20</f>
        <v>1680.7193162670001</v>
      </c>
    </row>
    <row r="682" spans="1:25" s="71" customFormat="1" ht="15.75" outlineLevel="1" x14ac:dyDescent="0.25">
      <c r="A682" s="125">
        <v>17</v>
      </c>
      <c r="B682" s="108">
        <f>(([3]ставка!B21/1000*'[3]составляющая '!$B$60*'[3]составляющая '!$C$60)+'[3]составляющая '!$D$60+'[3]составляющая '!$E$60)*1000+[3]ставка!B21</f>
        <v>1691.8275932290001</v>
      </c>
      <c r="C682" s="108">
        <f>(([3]ставка!C21/1000*'[3]составляющая '!$B$60*'[3]составляющая '!$C$60)+'[3]составляющая '!$D$60+'[3]составляющая '!$E$60)*1000+[3]ставка!C21</f>
        <v>1549.071528809</v>
      </c>
      <c r="D682" s="108">
        <f>(([3]ставка!D21/1000*'[3]составляющая '!$B$60*'[3]составляющая '!$C$60)+'[3]составляющая '!$D$60+'[3]составляющая '!$E$60)*1000+[3]ставка!D21</f>
        <v>1479.6730775239998</v>
      </c>
      <c r="E682" s="108">
        <f>(([3]ставка!E21/1000*'[3]составляющая '!$B$60*'[3]составляющая '!$C$60)+'[3]составляющая '!$D$60+'[3]составляющая '!$E$60)*1000+[3]ставка!E21</f>
        <v>1450.7711960189999</v>
      </c>
      <c r="F682" s="108">
        <f>(([3]ставка!F21/1000*'[3]составляющая '!$B$60*'[3]составляющая '!$C$60)+'[3]составляющая '!$D$60+'[3]составляющая '!$E$60)*1000+[3]ставка!F21</f>
        <v>1444.278170585</v>
      </c>
      <c r="G682" s="108">
        <f>(([3]ставка!G21/1000*'[3]составляющая '!$B$60*'[3]составляющая '!$C$60)+'[3]составляющая '!$D$60+'[3]составляющая '!$E$60)*1000+[3]ставка!G21</f>
        <v>1448.52012971</v>
      </c>
      <c r="H682" s="108">
        <f>(([3]ставка!H21/1000*'[3]составляющая '!$B$60*'[3]составляющая '!$C$60)+'[3]составляющая '!$D$60+'[3]составляющая '!$E$60)*1000+[3]ставка!H21</f>
        <v>1484.9670425119998</v>
      </c>
      <c r="I682" s="108">
        <f>(([3]ставка!I21/1000*'[3]составляющая '!$B$60*'[3]составляющая '!$C$60)+'[3]составляющая '!$D$60+'[3]составляющая '!$E$60)*1000+[3]ставка!I21</f>
        <v>1510.7468421009999</v>
      </c>
      <c r="J682" s="108">
        <f>(([3]ставка!J21/1000*'[3]составляющая '!$B$60*'[3]составляющая '!$C$60)+'[3]составляющая '!$D$60+'[3]составляющая '!$E$60)*1000+[3]ставка!J21</f>
        <v>1606.2192021410001</v>
      </c>
      <c r="K682" s="108">
        <f>(([3]ставка!K21/1000*'[3]составляющая '!$B$60*'[3]составляющая '!$C$60)+'[3]составляющая '!$D$60+'[3]составляющая '!$E$60)*1000+[3]ставка!K21</f>
        <v>1678.1515170100001</v>
      </c>
      <c r="L682" s="108">
        <f>(([3]ставка!L21/1000*'[3]составляющая '!$B$60*'[3]составляющая '!$C$60)+'[3]составляющая '!$D$60+'[3]составляющая '!$E$60)*1000+[3]ставка!L21</f>
        <v>1736.871543191</v>
      </c>
      <c r="M682" s="108">
        <f>(([3]ставка!M21/1000*'[3]составляющая '!$B$60*'[3]составляющая '!$C$60)+'[3]составляющая '!$D$60+'[3]составляющая '!$E$60)*1000+[3]ставка!M21</f>
        <v>1760.7735688739999</v>
      </c>
      <c r="N682" s="108">
        <f>(([3]ставка!N21/1000*'[3]составляющая '!$B$60*'[3]составляющая '!$C$60)+'[3]составляющая '!$D$60+'[3]составляющая '!$E$60)*1000+[3]ставка!N21</f>
        <v>1747.83276557</v>
      </c>
      <c r="O682" s="108">
        <f>(([3]ставка!O21/1000*'[3]составляющая '!$B$60*'[3]составляющая '!$C$60)+'[3]составляющая '!$D$60+'[3]составляющая '!$E$60)*1000+[3]ставка!O21</f>
        <v>1718.9082602829999</v>
      </c>
      <c r="P682" s="108">
        <f>(([3]ставка!P21/1000*'[3]составляющая '!$B$60*'[3]составляющая '!$C$60)+'[3]составляющая '!$D$60+'[3]составляющая '!$E$60)*1000+[3]ставка!P21</f>
        <v>1713.8744687879998</v>
      </c>
      <c r="Q682" s="108">
        <f>(([3]ставка!Q21/1000*'[3]составляющая '!$B$60*'[3]составляющая '!$C$60)+'[3]составляющая '!$D$60+'[3]составляющая '!$E$60)*1000+[3]ставка!Q21</f>
        <v>1708.376889762</v>
      </c>
      <c r="R682" s="108">
        <f>(([3]ставка!R21/1000*'[3]составляющая '!$B$60*'[3]составляющая '!$C$60)+'[3]составляющая '!$D$60+'[3]составляющая '!$E$60)*1000+[3]ставка!R21</f>
        <v>1713.014765072</v>
      </c>
      <c r="S682" s="108">
        <f>(([3]ставка!S21/1000*'[3]составляющая '!$B$60*'[3]составляющая '!$C$60)+'[3]составляющая '!$D$60+'[3]составляющая '!$E$60)*1000+[3]ставка!S21</f>
        <v>1716.2047183340001</v>
      </c>
      <c r="T682" s="108">
        <f>(([3]ставка!T21/1000*'[3]составляющая '!$B$60*'[3]составляющая '!$C$60)+'[3]составляющая '!$D$60+'[3]составляющая '!$E$60)*1000+[3]ставка!T21</f>
        <v>1803.4420217259999</v>
      </c>
      <c r="U682" s="108">
        <f>(([3]ставка!U21/1000*'[3]составляющая '!$B$60*'[3]составляющая '!$C$60)+'[3]составляющая '!$D$60+'[3]составляющая '!$E$60)*1000+[3]ставка!U21</f>
        <v>1979.0704413919998</v>
      </c>
      <c r="V682" s="108">
        <f>(([3]ставка!V21/1000*'[3]составляющая '!$B$60*'[3]составляющая '!$C$60)+'[3]составляющая '!$D$60+'[3]составляющая '!$E$60)*1000+[3]ставка!V21</f>
        <v>2048.3670856580002</v>
      </c>
      <c r="W682" s="108">
        <f>(([3]ставка!W21/1000*'[3]составляющая '!$B$60*'[3]составляющая '!$C$60)+'[3]составляющая '!$D$60+'[3]составляющая '!$E$60)*1000+[3]ставка!W21</f>
        <v>2011.5921280169996</v>
      </c>
      <c r="X682" s="108">
        <f>(([3]ставка!X21/1000*'[3]составляющая '!$B$60*'[3]составляющая '!$C$60)+'[3]составляющая '!$D$60+'[3]составляющая '!$E$60)*1000+[3]ставка!X21</f>
        <v>1928.4157934939999</v>
      </c>
      <c r="Y682" s="108">
        <f>(([3]ставка!Y21/1000*'[3]составляющая '!$B$60*'[3]составляющая '!$C$60)+'[3]составляющая '!$D$60+'[3]составляющая '!$E$60)*1000+[3]ставка!Y21</f>
        <v>1735.5819876169999</v>
      </c>
    </row>
    <row r="683" spans="1:25" s="71" customFormat="1" ht="15.75" outlineLevel="1" x14ac:dyDescent="0.25">
      <c r="A683" s="125">
        <v>18</v>
      </c>
      <c r="B683" s="108">
        <f>(([3]ставка!B22/1000*'[3]составляющая '!$B$60*'[3]составляющая '!$C$60)+'[3]составляющая '!$D$60+'[3]составляющая '!$E$60)*1000+[3]ставка!B22</f>
        <v>1698.7165348479998</v>
      </c>
      <c r="C683" s="108">
        <f>(([3]ставка!C22/1000*'[3]составляющая '!$B$60*'[3]составляющая '!$C$60)+'[3]составляющая '!$D$60+'[3]составляющая '!$E$60)*1000+[3]ставка!C22</f>
        <v>1599.2510772850001</v>
      </c>
      <c r="D683" s="108">
        <f>(([3]ставка!D22/1000*'[3]составляющая '!$B$60*'[3]составляющая '!$C$60)+'[3]составляющая '!$D$60+'[3]составляющая '!$E$60)*1000+[3]ставка!D22</f>
        <v>1543.0196671240001</v>
      </c>
      <c r="E683" s="108">
        <f>(([3]ставка!E22/1000*'[3]составляющая '!$B$60*'[3]составляющая '!$C$60)+'[3]составляющая '!$D$60+'[3]составляющая '!$E$60)*1000+[3]ставка!E22</f>
        <v>1501.538962827</v>
      </c>
      <c r="F683" s="108">
        <f>(([3]ставка!F22/1000*'[3]составляющая '!$B$60*'[3]составляющая '!$C$60)+'[3]составляющая '!$D$60+'[3]составляющая '!$E$60)*1000+[3]ставка!F22</f>
        <v>1540.440555976</v>
      </c>
      <c r="G683" s="108">
        <f>(([3]ставка!G22/1000*'[3]составляющая '!$B$60*'[3]составляющая '!$C$60)+'[3]составляющая '!$D$60+'[3]составляющая '!$E$60)*1000+[3]ставка!G22</f>
        <v>1517.8507096489998</v>
      </c>
      <c r="H683" s="108">
        <f>(([3]ставка!H22/1000*'[3]составляющая '!$B$60*'[3]составляющая '!$C$60)+'[3]составляющая '!$D$60+'[3]составляющая '!$E$60)*1000+[3]ставка!H22</f>
        <v>1677.404932204</v>
      </c>
      <c r="I683" s="108">
        <f>(([3]ставка!I22/1000*'[3]составляющая '!$B$60*'[3]составляющая '!$C$60)+'[3]составляющая '!$D$60+'[3]составляющая '!$E$60)*1000+[3]ставка!I22</f>
        <v>1894.4688086029998</v>
      </c>
      <c r="J683" s="108">
        <f>(([3]ставка!J22/1000*'[3]составляющая '!$B$60*'[3]составляющая '!$C$60)+'[3]составляющая '!$D$60+'[3]составляющая '!$E$60)*1000+[3]ставка!J22</f>
        <v>1964.0934977080001</v>
      </c>
      <c r="K683" s="108">
        <f>(([3]ставка!K22/1000*'[3]составляющая '!$B$60*'[3]составляющая '!$C$60)+'[3]составляющая '!$D$60+'[3]составляющая '!$E$60)*1000+[3]ставка!K22</f>
        <v>2068.1402711259998</v>
      </c>
      <c r="L683" s="108">
        <f>(([3]ставка!L22/1000*'[3]составляющая '!$B$60*'[3]составляющая '!$C$60)+'[3]составляющая '!$D$60+'[3]составляющая '!$E$60)*1000+[3]ставка!L22</f>
        <v>2089.9835326470002</v>
      </c>
      <c r="M683" s="108">
        <f>(([3]ставка!M22/1000*'[3]составляющая '!$B$60*'[3]составляющая '!$C$60)+'[3]составляющая '!$D$60+'[3]составляющая '!$E$60)*1000+[3]ставка!M22</f>
        <v>2057.4279103489998</v>
      </c>
      <c r="N683" s="108">
        <f>(([3]ставка!N22/1000*'[3]составляющая '!$B$60*'[3]составляющая '!$C$60)+'[3]составляющая '!$D$60+'[3]составляющая '!$E$60)*1000+[3]ставка!N22</f>
        <v>2049.4643390849997</v>
      </c>
      <c r="O683" s="108">
        <f>(([3]ставка!O22/1000*'[3]составляющая '!$B$60*'[3]составляющая '!$C$60)+'[3]составляющая '!$D$60+'[3]составляющая '!$E$60)*1000+[3]ставка!O22</f>
        <v>2045.8784696380001</v>
      </c>
      <c r="P683" s="108">
        <f>(([3]ставка!P22/1000*'[3]составляющая '!$B$60*'[3]составляющая '!$C$60)+'[3]составляющая '!$D$60+'[3]составляющая '!$E$60)*1000+[3]ставка!P22</f>
        <v>2057.4279103489998</v>
      </c>
      <c r="Q683" s="108">
        <f>(([3]ставка!Q22/1000*'[3]составляющая '!$B$60*'[3]составляющая '!$C$60)+'[3]составляющая '!$D$60+'[3]составляющая '!$E$60)*1000+[3]ставка!Q22</f>
        <v>2052.077385906</v>
      </c>
      <c r="R683" s="108">
        <f>(([3]ставка!R22/1000*'[3]составляющая '!$B$60*'[3]составляющая '!$C$60)+'[3]составляющая '!$D$60+'[3]составляющая '!$E$60)*1000+[3]ставка!R22</f>
        <v>2029.1594947400001</v>
      </c>
      <c r="S683" s="108">
        <f>(([3]ставка!S22/1000*'[3]составляющая '!$B$60*'[3]составляющая '!$C$60)+'[3]составляющая '!$D$60+'[3]составляющая '!$E$60)*1000+[3]ставка!S22</f>
        <v>1997.4296404849997</v>
      </c>
      <c r="T683" s="108">
        <f>(([3]ставка!T22/1000*'[3]составляющая '!$B$60*'[3]составляющая '!$C$60)+'[3]составляющая '!$D$60+'[3]составляющая '!$E$60)*1000+[3]ставка!T22</f>
        <v>2021.0714926749999</v>
      </c>
      <c r="U683" s="108">
        <f>(([3]ставка!U22/1000*'[3]составляющая '!$B$60*'[3]составляющая '!$C$60)+'[3]составляющая '!$D$60+'[3]составляющая '!$E$60)*1000+[3]ставка!U22</f>
        <v>2077.8345617129999</v>
      </c>
      <c r="V683" s="108">
        <f>(([3]ставка!V22/1000*'[3]составляющая '!$B$60*'[3]составляющая '!$C$60)+'[3]составляющая '!$D$60+'[3]составляющая '!$E$60)*1000+[3]ставка!V22</f>
        <v>2186.0554229099998</v>
      </c>
      <c r="W683" s="108">
        <f>(([3]ставка!W22/1000*'[3]составляющая '!$B$60*'[3]составляющая '!$C$60)+'[3]составляющая '!$D$60+'[3]составляющая '!$E$60)*1000+[3]ставка!W22</f>
        <v>2122.2789814520002</v>
      </c>
      <c r="X683" s="108">
        <f>(([3]ставка!X22/1000*'[3]составляющая '!$B$60*'[3]составляющая '!$C$60)+'[3]составляющая '!$D$60+'[3]составляющая '!$E$60)*1000+[3]ставка!X22</f>
        <v>2052.1113215790001</v>
      </c>
      <c r="Y683" s="108">
        <f>(([3]ставка!Y22/1000*'[3]составляющая '!$B$60*'[3]составляющая '!$C$60)+'[3]составляющая '!$D$60+'[3]составляющая '!$E$60)*1000+[3]ставка!Y22</f>
        <v>1921.5947232210001</v>
      </c>
    </row>
    <row r="684" spans="1:25" s="71" customFormat="1" ht="15.75" outlineLevel="1" x14ac:dyDescent="0.25">
      <c r="A684" s="125">
        <v>19</v>
      </c>
      <c r="B684" s="108">
        <f>(([3]ставка!B23/1000*'[3]составляющая '!$B$60*'[3]составляющая '!$C$60)+'[3]составляющая '!$D$60+'[3]составляющая '!$E$60)*1000+[3]ставка!B23</f>
        <v>1543.822811385</v>
      </c>
      <c r="C684" s="108">
        <f>(([3]ставка!C23/1000*'[3]составляющая '!$B$60*'[3]составляющая '!$C$60)+'[3]составляющая '!$D$60+'[3]составляющая '!$E$60)*1000+[3]ставка!C23</f>
        <v>1487.297292058</v>
      </c>
      <c r="D684" s="108">
        <f>(([3]ставка!D23/1000*'[3]составляющая '!$B$60*'[3]составляющая '!$C$60)+'[3]составляющая '!$D$60+'[3]составляющая '!$E$60)*1000+[3]ставка!D23</f>
        <v>1342.6521418409998</v>
      </c>
      <c r="E684" s="108">
        <f>(([3]ставка!E23/1000*'[3]составляющая '!$B$60*'[3]составляющая '!$C$60)+'[3]составляющая '!$D$60+'[3]составляющая '!$E$60)*1000+[3]ставка!E23</f>
        <v>1384.60794556</v>
      </c>
      <c r="F684" s="108">
        <f>(([3]ставка!F23/1000*'[3]составляющая '!$B$60*'[3]составляющая '!$C$60)+'[3]составляющая '!$D$60+'[3]составляющая '!$E$60)*1000+[3]ставка!F23</f>
        <v>1441.190024342</v>
      </c>
      <c r="G684" s="108">
        <f>(([3]ставка!G23/1000*'[3]составляющая '!$B$60*'[3]составляющая '!$C$60)+'[3]составляющая '!$D$60+'[3]составляющая '!$E$60)*1000+[3]ставка!G23</f>
        <v>1455.929418315</v>
      </c>
      <c r="H684" s="108">
        <f>(([3]ставка!H23/1000*'[3]составляющая '!$B$60*'[3]составляющая '!$C$60)+'[3]составляющая '!$D$60+'[3]составляющая '!$E$60)*1000+[3]ставка!H23</f>
        <v>1513.2015224479999</v>
      </c>
      <c r="I684" s="108">
        <f>(([3]ставка!I23/1000*'[3]составляющая '!$B$60*'[3]составляющая '!$C$60)+'[3]составляющая '!$D$60+'[3]составляющая '!$E$60)*1000+[3]ставка!I23</f>
        <v>1785.7389123110001</v>
      </c>
      <c r="J684" s="108">
        <f>(([3]ставка!J23/1000*'[3]составляющая '!$B$60*'[3]составляющая '!$C$60)+'[3]составляющая '!$D$60+'[3]составляющая '!$E$60)*1000+[3]ставка!J23</f>
        <v>1952.6458640159999</v>
      </c>
      <c r="K684" s="108">
        <f>(([3]ставка!K23/1000*'[3]составляющая '!$B$60*'[3]составляющая '!$C$60)+'[3]составляющая '!$D$60+'[3]составляющая '!$E$60)*1000+[3]ставка!K23</f>
        <v>2066.6810371869997</v>
      </c>
      <c r="L684" s="108">
        <f>(([3]ставка!L23/1000*'[3]составляющая '!$B$60*'[3]составляющая '!$C$60)+'[3]составляющая '!$D$60+'[3]составляющая '!$E$60)*1000+[3]ставка!L23</f>
        <v>2070.300842307</v>
      </c>
      <c r="M684" s="108">
        <f>(([3]ставка!M23/1000*'[3]составляющая '!$B$60*'[3]составляющая '!$C$60)+'[3]составляющая '!$D$60+'[3]составляющая '!$E$60)*1000+[3]ставка!M23</f>
        <v>2054.1474619589999</v>
      </c>
      <c r="N684" s="108">
        <f>(([3]ставка!N23/1000*'[3]составляющая '!$B$60*'[3]составляющая '!$C$60)+'[3]составляющая '!$D$60+'[3]составляющая '!$E$60)*1000+[3]ставка!N23</f>
        <v>2044.7133448650002</v>
      </c>
      <c r="O684" s="108">
        <f>(([3]ставка!O23/1000*'[3]составляющая '!$B$60*'[3]составляющая '!$C$60)+'[3]составляющая '!$D$60+'[3]составляющая '!$E$60)*1000+[3]ставка!O23</f>
        <v>2032.9602901159999</v>
      </c>
      <c r="P684" s="108">
        <f>(([3]ставка!P23/1000*'[3]составляющая '!$B$60*'[3]составляющая '!$C$60)+'[3]составляющая '!$D$60+'[3]составляющая '!$E$60)*1000+[3]ставка!P23</f>
        <v>2028.0056818580001</v>
      </c>
      <c r="Q684" s="108">
        <f>(([3]ставка!Q23/1000*'[3]составляющая '!$B$60*'[3]составляющая '!$C$60)+'[3]составляющая '!$D$60+'[3]составляющая '!$E$60)*1000+[3]ставка!Q23</f>
        <v>2001.139940733</v>
      </c>
      <c r="R684" s="108">
        <f>(([3]ставка!R23/1000*'[3]составляющая '!$B$60*'[3]составляющая '!$C$60)+'[3]составляющая '!$D$60+'[3]составляющая '!$E$60)*1000+[3]ставка!R23</f>
        <v>1945.6324915959999</v>
      </c>
      <c r="S684" s="108">
        <f>(([3]ставка!S23/1000*'[3]составляющая '!$B$60*'[3]составляющая '!$C$60)+'[3]составляющая '!$D$60+'[3]составляющая '!$E$60)*1000+[3]ставка!S23</f>
        <v>1912.3076607099997</v>
      </c>
      <c r="T684" s="108">
        <f>(([3]ставка!T23/1000*'[3]составляющая '!$B$60*'[3]составляющая '!$C$60)+'[3]составляющая '!$D$60+'[3]составляющая '!$E$60)*1000+[3]ставка!T23</f>
        <v>1938.1440197540001</v>
      </c>
      <c r="U684" s="108">
        <f>(([3]ставка!U23/1000*'[3]составляющая '!$B$60*'[3]составляющая '!$C$60)+'[3]составляющая '!$D$60+'[3]составляющая '!$E$60)*1000+[3]ставка!U23</f>
        <v>2033.4014538650001</v>
      </c>
      <c r="V684" s="108">
        <f>(([3]ставка!V23/1000*'[3]составляющая '!$B$60*'[3]составляющая '!$C$60)+'[3]составляющая '!$D$60+'[3]составляющая '!$E$60)*1000+[3]ставка!V23</f>
        <v>2074.1129495740001</v>
      </c>
      <c r="W684" s="108">
        <f>(([3]ставка!W23/1000*'[3]составляющая '!$B$60*'[3]составляющая '!$C$60)+'[3]составляющая '!$D$60+'[3]составляющая '!$E$60)*1000+[3]ставка!W23</f>
        <v>2057.8238265340001</v>
      </c>
      <c r="X684" s="108">
        <f>(([3]ставка!X23/1000*'[3]составляющая '!$B$60*'[3]составляющая '!$C$60)+'[3]составляющая '!$D$60+'[3]составляющая '!$E$60)*1000+[3]ставка!X23</f>
        <v>2018.2208961430001</v>
      </c>
      <c r="Y684" s="108">
        <f>(([3]ставка!Y23/1000*'[3]составляющая '!$B$60*'[3]составляющая '!$C$60)+'[3]составляющая '!$D$60+'[3]составляющая '!$E$60)*1000+[3]ставка!Y23</f>
        <v>1710.9560009100001</v>
      </c>
    </row>
    <row r="685" spans="1:25" s="71" customFormat="1" ht="15.75" outlineLevel="1" x14ac:dyDescent="0.25">
      <c r="A685" s="125">
        <v>20</v>
      </c>
      <c r="B685" s="108">
        <f>(([3]ставка!B24/1000*'[3]составляющая '!$B$60*'[3]составляющая '!$C$60)+'[3]составляющая '!$D$60+'[3]составляющая '!$E$60)*1000+[3]ставка!B24</f>
        <v>1501.154358533</v>
      </c>
      <c r="C685" s="108">
        <f>(([3]ставка!C24/1000*'[3]составляющая '!$B$60*'[3]составляющая '!$C$60)+'[3]составляющая '!$D$60+'[3]составляющая '!$E$60)*1000+[3]ставка!C24</f>
        <v>1395.2184993179999</v>
      </c>
      <c r="D685" s="108">
        <f>(([3]ставка!D24/1000*'[3]составляющая '!$B$60*'[3]составляющая '!$C$60)+'[3]составляющая '!$D$60+'[3]составляющая '!$E$60)*1000+[3]ставка!D24</f>
        <v>1033.679151067</v>
      </c>
      <c r="E685" s="108">
        <f>(([3]ставка!E24/1000*'[3]составляющая '!$B$60*'[3]составляющая '!$C$60)+'[3]составляющая '!$D$60+'[3]составляющая '!$E$60)*1000+[3]ставка!E24</f>
        <v>901.38658582200014</v>
      </c>
      <c r="F685" s="108">
        <f>(([3]ставка!F24/1000*'[3]составляющая '!$B$60*'[3]составляющая '!$C$60)+'[3]составляющая '!$D$60+'[3]составляющая '!$E$60)*1000+[3]ставка!F24</f>
        <v>1066.5967538770001</v>
      </c>
      <c r="G685" s="108">
        <f>(([3]ставка!G24/1000*'[3]составляющая '!$B$60*'[3]составляющая '!$C$60)+'[3]составляющая '!$D$60+'[3]составляющая '!$E$60)*1000+[3]ставка!G24</f>
        <v>1329.2475510059999</v>
      </c>
      <c r="H685" s="108">
        <f>(([3]ставка!H24/1000*'[3]составляющая '!$B$60*'[3]составляющая '!$C$60)+'[3]составляющая '!$D$60+'[3]составляющая '!$E$60)*1000+[3]ставка!H24</f>
        <v>1562.9059715019998</v>
      </c>
      <c r="I685" s="108">
        <f>(([3]ставка!I24/1000*'[3]составляющая '!$B$60*'[3]составляющая '!$C$60)+'[3]составляющая '!$D$60+'[3]составляющая '!$E$60)*1000+[3]ставка!I24</f>
        <v>1787.0624035579999</v>
      </c>
      <c r="J685" s="108">
        <f>(([3]ставка!J24/1000*'[3]составляющая '!$B$60*'[3]составляющая '!$C$60)+'[3]составляющая '!$D$60+'[3]составляющая '!$E$60)*1000+[3]ставка!J24</f>
        <v>1934.8070119089998</v>
      </c>
      <c r="K685" s="108">
        <f>(([3]ставка!K24/1000*'[3]составляющая '!$B$60*'[3]составляющая '!$C$60)+'[3]составляющая '!$D$60+'[3]составляющая '!$E$60)*1000+[3]ставка!K24</f>
        <v>2056.6360779790002</v>
      </c>
      <c r="L685" s="108">
        <f>(([3]ставка!L24/1000*'[3]составляющая '!$B$60*'[3]составляющая '!$C$60)+'[3]составляющая '!$D$60+'[3]составляющая '!$E$60)*1000+[3]ставка!L24</f>
        <v>2070.391337435</v>
      </c>
      <c r="M685" s="108">
        <f>(([3]ставка!M24/1000*'[3]составляющая '!$B$60*'[3]составляющая '!$C$60)+'[3]составляющая '!$D$60+'[3]составляющая '!$E$60)*1000+[3]ставка!M24</f>
        <v>2042.1229218259998</v>
      </c>
      <c r="N685" s="108">
        <f>(([3]ставка!N24/1000*'[3]составляющая '!$B$60*'[3]составляющая '!$C$60)+'[3]составляющая '!$D$60+'[3]составляющая '!$E$60)*1000+[3]ставка!N24</f>
        <v>2026.082660388</v>
      </c>
      <c r="O685" s="108">
        <f>(([3]ставка!O24/1000*'[3]составляющая '!$B$60*'[3]составляющая '!$C$60)+'[3]составляющая '!$D$60+'[3]составляющая '!$E$60)*1000+[3]ставка!O24</f>
        <v>2022.474167159</v>
      </c>
      <c r="P685" s="108">
        <f>(([3]ставка!P24/1000*'[3]составляющая '!$B$60*'[3]составляющая '!$C$60)+'[3]составляющая '!$D$60+'[3]составляющая '!$E$60)*1000+[3]ставка!P24</f>
        <v>2028.6617715359998</v>
      </c>
      <c r="Q685" s="108">
        <f>(([3]ставка!Q24/1000*'[3]составляющая '!$B$60*'[3]составляющая '!$C$60)+'[3]составляющая '!$D$60+'[3]составляющая '!$E$60)*1000+[3]ставка!Q24</f>
        <v>2006.7958862330001</v>
      </c>
      <c r="R685" s="108">
        <f>(([3]ставка!R24/1000*'[3]составляющая '!$B$60*'[3]составляющая '!$C$60)+'[3]составляющая '!$D$60+'[3]составляющая '!$E$60)*1000+[3]ставка!R24</f>
        <v>1977.7582620359999</v>
      </c>
      <c r="S685" s="108">
        <f>(([3]ставка!S24/1000*'[3]составляющая '!$B$60*'[3]составляющая '!$C$60)+'[3]составляющая '!$D$60+'[3]составляющая '!$E$60)*1000+[3]ставка!S24</f>
        <v>1909.4909998509997</v>
      </c>
      <c r="T685" s="108">
        <f>(([3]ставка!T24/1000*'[3]составляющая '!$B$60*'[3]составляющая '!$C$60)+'[3]составляющая '!$D$60+'[3]составляющая '!$E$60)*1000+[3]ставка!T24</f>
        <v>1949.0826183509998</v>
      </c>
      <c r="U685" s="108">
        <f>(([3]ставка!U24/1000*'[3]составляющая '!$B$60*'[3]составляющая '!$C$60)+'[3]составляющая '!$D$60+'[3]составляющая '!$E$60)*1000+[3]ставка!U24</f>
        <v>2024.2727578279998</v>
      </c>
      <c r="V685" s="108">
        <f>(([3]ставка!V24/1000*'[3]составляющая '!$B$60*'[3]составляющая '!$C$60)+'[3]составляющая '!$D$60+'[3]составляющая '!$E$60)*1000+[3]ставка!V24</f>
        <v>2064.1697973849996</v>
      </c>
      <c r="W685" s="108">
        <f>(([3]ставка!W24/1000*'[3]составляющая '!$B$60*'[3]составляющая '!$C$60)+'[3]составляющая '!$D$60+'[3]составляющая '!$E$60)*1000+[3]ставка!W24</f>
        <v>2059.0568226529999</v>
      </c>
      <c r="X685" s="108">
        <f>(([3]ставка!X24/1000*'[3]составляющая '!$B$60*'[3]составляющая '!$C$60)+'[3]составляющая '!$D$60+'[3]составляющая '!$E$60)*1000+[3]ставка!X24</f>
        <v>1972.8602132330002</v>
      </c>
      <c r="Y685" s="108">
        <f>(([3]ставка!Y24/1000*'[3]составляющая '!$B$60*'[3]составляющая '!$C$60)+'[3]составляющая '!$D$60+'[3]составляющая '!$E$60)*1000+[3]ставка!Y24</f>
        <v>1746.8146953799999</v>
      </c>
    </row>
    <row r="686" spans="1:25" s="71" customFormat="1" ht="15.75" outlineLevel="1" x14ac:dyDescent="0.25">
      <c r="A686" s="125">
        <v>21</v>
      </c>
      <c r="B686" s="108">
        <f>(([3]ставка!B25/1000*'[3]составляющая '!$B$60*'[3]составляющая '!$C$60)+'[3]составляющая '!$D$60+'[3]составляющая '!$E$60)*1000+[3]ставка!B25</f>
        <v>1495.3966060140001</v>
      </c>
      <c r="C686" s="108">
        <f>(([3]ставка!C25/1000*'[3]составляющая '!$B$60*'[3]составляющая '!$C$60)+'[3]составляющая '!$D$60+'[3]составляющая '!$E$60)*1000+[3]ставка!C25</f>
        <v>1430.4889754559999</v>
      </c>
      <c r="D686" s="108">
        <f>(([3]ставка!D25/1000*'[3]составляющая '!$B$60*'[3]составляющая '!$C$60)+'[3]составляющая '!$D$60+'[3]составляющая '!$E$60)*1000+[3]ставка!D25</f>
        <v>1305.741441508</v>
      </c>
      <c r="E686" s="108">
        <f>(([3]ставка!E25/1000*'[3]составляющая '!$B$60*'[3]составляющая '!$C$60)+'[3]составляющая '!$D$60+'[3]составляющая '!$E$60)*1000+[3]ставка!E25</f>
        <v>1213.1875493459997</v>
      </c>
      <c r="F686" s="108">
        <f>(([3]ставка!F25/1000*'[3]составляющая '!$B$60*'[3]составляющая '!$C$60)+'[3]составляющая '!$D$60+'[3]составляющая '!$E$60)*1000+[3]ставка!F25</f>
        <v>1212.55408345</v>
      </c>
      <c r="G686" s="108">
        <f>(([3]ставка!G25/1000*'[3]составляющая '!$B$60*'[3]составляющая '!$C$60)+'[3]составляющая '!$D$60+'[3]составляющая '!$E$60)*1000+[3]ставка!G25</f>
        <v>1305.006168593</v>
      </c>
      <c r="H686" s="108">
        <f>(([3]ставка!H25/1000*'[3]составляющая '!$B$60*'[3]составляющая '!$C$60)+'[3]составляющая '!$D$60+'[3]составляющая '!$E$60)*1000+[3]ставка!H25</f>
        <v>1528.1897780229999</v>
      </c>
      <c r="I686" s="108">
        <f>(([3]ставка!I25/1000*'[3]составляющая '!$B$60*'[3]составляющая '!$C$60)+'[3]составляющая '!$D$60+'[3]составляющая '!$E$60)*1000+[3]ставка!I25</f>
        <v>1721.272445502</v>
      </c>
      <c r="J686" s="108">
        <f>(([3]ставка!J25/1000*'[3]составляющая '!$B$60*'[3]составляющая '!$C$60)+'[3]составляющая '!$D$60+'[3]составляющая '!$E$60)*1000+[3]ставка!J25</f>
        <v>1871.9581455130001</v>
      </c>
      <c r="K686" s="108">
        <f>(([3]ставка!K25/1000*'[3]составляющая '!$B$60*'[3]составляющая '!$C$60)+'[3]составляющая '!$D$60+'[3]составляющая '!$E$60)*1000+[3]ставка!K25</f>
        <v>2028.684395318</v>
      </c>
      <c r="L686" s="108">
        <f>(([3]ставка!L25/1000*'[3]составляющая '!$B$60*'[3]составляющая '!$C$60)+'[3]составляющая '!$D$60+'[3]составляющая '!$E$60)*1000+[3]ставка!L25</f>
        <v>2056.4777115050001</v>
      </c>
      <c r="M686" s="108">
        <f>(([3]ставка!M25/1000*'[3]составляющая '!$B$60*'[3]составляющая '!$C$60)+'[3]составляющая '!$D$60+'[3]составляющая '!$E$60)*1000+[3]ставка!M25</f>
        <v>2008.786779049</v>
      </c>
      <c r="N686" s="108">
        <f>(([3]ставка!N25/1000*'[3]составляющая '!$B$60*'[3]составляющая '!$C$60)+'[3]составляющая '!$D$60+'[3]составляющая '!$E$60)*1000+[3]ставка!N25</f>
        <v>1990.201342136</v>
      </c>
      <c r="O686" s="108">
        <f>(([3]ставка!O25/1000*'[3]составляющая '!$B$60*'[3]составляющая '!$C$60)+'[3]составляющая '!$D$60+'[3]составляющая '!$E$60)*1000+[3]ставка!O25</f>
        <v>1982.9843556779999</v>
      </c>
      <c r="P686" s="108">
        <f>(([3]ставка!P25/1000*'[3]составляющая '!$B$60*'[3]составляющая '!$C$60)+'[3]составляющая '!$D$60+'[3]составляющая '!$E$60)*1000+[3]ставка!P25</f>
        <v>2007.1804905270001</v>
      </c>
      <c r="Q686" s="108">
        <f>(([3]ставка!Q25/1000*'[3]составляющая '!$B$60*'[3]составляющая '!$C$60)+'[3]составляющая '!$D$60+'[3]составляющая '!$E$60)*1000+[3]ставка!Q25</f>
        <v>1995.7328568349999</v>
      </c>
      <c r="R686" s="108">
        <f>(([3]ставка!R25/1000*'[3]составляющая '!$B$60*'[3]составляющая '!$C$60)+'[3]составляющая '!$D$60+'[3]составляющая '!$E$60)*1000+[3]ставка!R25</f>
        <v>1961.2089655029999</v>
      </c>
      <c r="S686" s="108">
        <f>(([3]ставка!S25/1000*'[3]составляющая '!$B$60*'[3]составляющая '!$C$60)+'[3]составляющая '!$D$60+'[3]составляющая '!$E$60)*1000+[3]ставка!S25</f>
        <v>1895.4529431199999</v>
      </c>
      <c r="T686" s="108">
        <f>(([3]ставка!T25/1000*'[3]составляющая '!$B$60*'[3]составляющая '!$C$60)+'[3]составляющая '!$D$60+'[3]составляющая '!$E$60)*1000+[3]ставка!T25</f>
        <v>1910.6900602969999</v>
      </c>
      <c r="U686" s="108">
        <f>(([3]ставка!U25/1000*'[3]составляющая '!$B$60*'[3]составляющая '!$C$60)+'[3]составляющая '!$D$60+'[3]составляющая '!$E$60)*1000+[3]ставка!U25</f>
        <v>2020.1099819400001</v>
      </c>
      <c r="V686" s="108">
        <f>(([3]ставка!V25/1000*'[3]составляющая '!$B$60*'[3]составляющая '!$C$60)+'[3]составляющая '!$D$60+'[3]составляющая '!$E$60)*1000+[3]ставка!V25</f>
        <v>2057.3939746759997</v>
      </c>
      <c r="W686" s="108">
        <f>(([3]ставка!W25/1000*'[3]составляющая '!$B$60*'[3]составляющая '!$C$60)+'[3]составляющая '!$D$60+'[3]составляющая '!$E$60)*1000+[3]ставка!W25</f>
        <v>2051.1045632799996</v>
      </c>
      <c r="X686" s="108">
        <f>(([3]ставка!X25/1000*'[3]составляющая '!$B$60*'[3]составляющая '!$C$60)+'[3]составляющая '!$D$60+'[3]составляющая '!$E$60)*1000+[3]ставка!X25</f>
        <v>1963.935131234</v>
      </c>
      <c r="Y686" s="108">
        <f>(([3]ставка!Y25/1000*'[3]составляющая '!$B$60*'[3]составляющая '!$C$60)+'[3]составляющая '!$D$60+'[3]составляющая '!$E$60)*1000+[3]ставка!Y25</f>
        <v>1784.2909902630001</v>
      </c>
    </row>
    <row r="687" spans="1:25" s="71" customFormat="1" ht="15.75" outlineLevel="1" x14ac:dyDescent="0.25">
      <c r="A687" s="125">
        <v>22</v>
      </c>
      <c r="B687" s="108">
        <f>(([3]ставка!B26/1000*'[3]составляющая '!$B$60*'[3]составляющая '!$C$60)+'[3]составляющая '!$D$60+'[3]составляющая '!$E$60)*1000+[3]ставка!B26</f>
        <v>1486.505459688</v>
      </c>
      <c r="C687" s="108">
        <f>(([3]ставка!C26/1000*'[3]составляющая '!$B$60*'[3]составляющая '!$C$60)+'[3]составляющая '!$D$60+'[3]составляющая '!$E$60)*1000+[3]ставка!C26</f>
        <v>1405.7951174029999</v>
      </c>
      <c r="D687" s="108">
        <f>(([3]ставка!D26/1000*'[3]составляющая '!$B$60*'[3]составляющая '!$C$60)+'[3]составляющая '!$D$60+'[3]составляющая '!$E$60)*1000+[3]ставка!D26</f>
        <v>1366.4749842870001</v>
      </c>
      <c r="E687" s="108">
        <f>(([3]ставка!E26/1000*'[3]составляющая '!$B$60*'[3]составляющая '!$C$60)+'[3]составляющая '!$D$60+'[3]составляющая '!$E$60)*1000+[3]ставка!E26</f>
        <v>1364.8121363099999</v>
      </c>
      <c r="F687" s="108">
        <f>(([3]ставка!F26/1000*'[3]составляющая '!$B$60*'[3]составляющая '!$C$60)+'[3]составляющая '!$D$60+'[3]составляющая '!$E$60)*1000+[3]ставка!F26</f>
        <v>1365.9998848649998</v>
      </c>
      <c r="G687" s="108">
        <f>(([3]ставка!G26/1000*'[3]составляющая '!$B$60*'[3]составляющая '!$C$60)+'[3]составляющая '!$D$60+'[3]составляющая '!$E$60)*1000+[3]ставка!G26</f>
        <v>1357.34628825</v>
      </c>
      <c r="H687" s="108">
        <f>(([3]ставка!H26/1000*'[3]составляющая '!$B$60*'[3]составляющая '!$C$60)+'[3]составляющая '!$D$60+'[3]составляющая '!$E$60)*1000+[3]ставка!H26</f>
        <v>1483.6322393739999</v>
      </c>
      <c r="I687" s="108">
        <f>(([3]ставка!I26/1000*'[3]составляющая '!$B$60*'[3]составляющая '!$C$60)+'[3]составляющая '!$D$60+'[3]составляющая '!$E$60)*1000+[3]ставка!I26</f>
        <v>1701.7820573089998</v>
      </c>
      <c r="J687" s="108">
        <f>(([3]ставка!J26/1000*'[3]составляющая '!$B$60*'[3]составляющая '!$C$60)+'[3]составляющая '!$D$60+'[3]составляющая '!$E$60)*1000+[3]ставка!J26</f>
        <v>1885.9170190069999</v>
      </c>
      <c r="K687" s="108">
        <f>(([3]ставка!K26/1000*'[3]составляющая '!$B$60*'[3]составляющая '!$C$60)+'[3]составляющая '!$D$60+'[3]составляющая '!$E$60)*1000+[3]ставка!K26</f>
        <v>1975.2017746700001</v>
      </c>
      <c r="L687" s="108">
        <f>(([3]ставка!L26/1000*'[3]составляющая '!$B$60*'[3]составляющая '!$C$60)+'[3]составляющая '!$D$60+'[3]составляющая '!$E$60)*1000+[3]ставка!L26</f>
        <v>2005.9814300809999</v>
      </c>
      <c r="M687" s="108">
        <f>(([3]ставка!M26/1000*'[3]составляющая '!$B$60*'[3]составляющая '!$C$60)+'[3]составляющая '!$D$60+'[3]составляющая '!$E$60)*1000+[3]ставка!M26</f>
        <v>1970.4960280139999</v>
      </c>
      <c r="N687" s="108">
        <f>(([3]ставка!N26/1000*'[3]составляющая '!$B$60*'[3]составляющая '!$C$60)+'[3]составляющая '!$D$60+'[3]составляющая '!$E$60)*1000+[3]ставка!N26</f>
        <v>1936.51510745</v>
      </c>
      <c r="O687" s="108">
        <f>(([3]ставка!O26/1000*'[3]составляющая '!$B$60*'[3]составляющая '!$C$60)+'[3]составляющая '!$D$60+'[3]составляющая '!$E$60)*1000+[3]ставка!O26</f>
        <v>1943.5397917609998</v>
      </c>
      <c r="P687" s="108">
        <f>(([3]ставка!P26/1000*'[3]составляющая '!$B$60*'[3]составляющая '!$C$60)+'[3]составляющая '!$D$60+'[3]составляющая '!$E$60)*1000+[3]ставка!P26</f>
        <v>1979.9867045629999</v>
      </c>
      <c r="Q687" s="108">
        <f>(([3]ставка!Q26/1000*'[3]составляющая '!$B$60*'[3]составляющая '!$C$60)+'[3]составляющая '!$D$60+'[3]составляющая '!$E$60)*1000+[3]ставка!Q26</f>
        <v>1971.2991722749998</v>
      </c>
      <c r="R687" s="108">
        <f>(([3]ставка!R26/1000*'[3]составляющая '!$B$60*'[3]составляющая '!$C$60)+'[3]составляющая '!$D$60+'[3]составляющая '!$E$60)*1000+[3]ставка!R26</f>
        <v>1914.9885788769998</v>
      </c>
      <c r="S687" s="108">
        <f>(([3]ставка!S26/1000*'[3]составляющая '!$B$60*'[3]составляющая '!$C$60)+'[3]составляющая '!$D$60+'[3]составляющая '!$E$60)*1000+[3]ставка!S26</f>
        <v>1843.995150961</v>
      </c>
      <c r="T687" s="108">
        <f>(([3]ставка!T26/1000*'[3]составляющая '!$B$60*'[3]составляющая '!$C$60)+'[3]составляющая '!$D$60+'[3]составляющая '!$E$60)*1000+[3]ставка!T26</f>
        <v>1888.7449917569998</v>
      </c>
      <c r="U687" s="108">
        <f>(([3]ставка!U26/1000*'[3]составляющая '!$B$60*'[3]составляющая '!$C$60)+'[3]составляющая '!$D$60+'[3]составляющая '!$E$60)*1000+[3]ставка!U26</f>
        <v>1966.661296965</v>
      </c>
      <c r="V687" s="108">
        <f>(([3]ставка!V26/1000*'[3]составляющая '!$B$60*'[3]составляющая '!$C$60)+'[3]составляющая '!$D$60+'[3]составляющая '!$E$60)*1000+[3]ставка!V26</f>
        <v>2041.794876987</v>
      </c>
      <c r="W687" s="108">
        <f>(([3]ставка!W26/1000*'[3]составляющая '!$B$60*'[3]составляющая '!$C$60)+'[3]составляющая '!$D$60+'[3]составляющая '!$E$60)*1000+[3]ставка!W26</f>
        <v>2036.7723973830002</v>
      </c>
      <c r="X687" s="108">
        <f>(([3]ставка!X26/1000*'[3]составляющая '!$B$60*'[3]составляющая '!$C$60)+'[3]составляющая '!$D$60+'[3]составляющая '!$E$60)*1000+[3]ставка!X26</f>
        <v>1932.0129748320001</v>
      </c>
      <c r="Y687" s="108">
        <f>(([3]ставка!Y26/1000*'[3]составляющая '!$B$60*'[3]составляющая '!$C$60)+'[3]составляющая '!$D$60+'[3]составляющая '!$E$60)*1000+[3]ставка!Y26</f>
        <v>1770.1624384040001</v>
      </c>
    </row>
    <row r="688" spans="1:25" s="71" customFormat="1" ht="15.75" outlineLevel="1" x14ac:dyDescent="0.25">
      <c r="A688" s="125">
        <v>23</v>
      </c>
      <c r="B688" s="108">
        <f>(([3]ставка!B27/1000*'[3]составляющая '!$B$60*'[3]составляющая '!$C$60)+'[3]составляющая '!$D$60+'[3]составляющая '!$E$60)*1000+[3]ставка!B27</f>
        <v>1451.8910732280001</v>
      </c>
      <c r="C688" s="108">
        <f>(([3]ставка!C27/1000*'[3]составляющая '!$B$60*'[3]составляющая '!$C$60)+'[3]составляющая '!$D$60+'[3]составляющая '!$E$60)*1000+[3]ставка!C27</f>
        <v>1393.193670829</v>
      </c>
      <c r="D688" s="108">
        <f>(([3]ставка!D27/1000*'[3]составляющая '!$B$60*'[3]составляющая '!$C$60)+'[3]составляющая '!$D$60+'[3]составляющая '!$E$60)*1000+[3]ставка!D27</f>
        <v>1372.5155340809999</v>
      </c>
      <c r="E688" s="108">
        <f>(([3]ставка!E27/1000*'[3]составляющая '!$B$60*'[3]составляющая '!$C$60)+'[3]составляющая '!$D$60+'[3]составляющая '!$E$60)*1000+[3]ставка!E27</f>
        <v>1364.088175286</v>
      </c>
      <c r="F688" s="108">
        <f>(([3]ставка!F27/1000*'[3]составляющая '!$B$60*'[3]составляющая '!$C$60)+'[3]составляющая '!$D$60+'[3]составляющая '!$E$60)*1000+[3]ставка!F27</f>
        <v>1370.0608537339999</v>
      </c>
      <c r="G688" s="108">
        <f>(([3]ставка!G27/1000*'[3]составляющая '!$B$60*'[3]составляющая '!$C$60)+'[3]составляющая '!$D$60+'[3]составляющая '!$E$60)*1000+[3]ставка!G27</f>
        <v>1374.4159317690001</v>
      </c>
      <c r="H688" s="108">
        <f>(([3]ставка!H27/1000*'[3]составляющая '!$B$60*'[3]составляющая '!$C$60)+'[3]составляющая '!$D$60+'[3]составляющая '!$E$60)*1000+[3]ставка!H27</f>
        <v>1392.5828287149998</v>
      </c>
      <c r="I688" s="108">
        <f>(([3]ставка!I27/1000*'[3]составляющая '!$B$60*'[3]составляющая '!$C$60)+'[3]составляющая '!$D$60+'[3]составляющая '!$E$60)*1000+[3]ставка!I27</f>
        <v>1413.0234157519999</v>
      </c>
      <c r="J688" s="108">
        <f>(([3]ставка!J27/1000*'[3]составляющая '!$B$60*'[3]составляющая '!$C$60)+'[3]составляющая '!$D$60+'[3]составляющая '!$E$60)*1000+[3]ставка!J27</f>
        <v>1611.7394049489999</v>
      </c>
      <c r="K688" s="108">
        <f>(([3]ставка!K27/1000*'[3]составляющая '!$B$60*'[3]составляющая '!$C$60)+'[3]составляющая '!$D$60+'[3]составляющая '!$E$60)*1000+[3]ставка!K27</f>
        <v>1786.7569825009998</v>
      </c>
      <c r="L688" s="108">
        <f>(([3]ставка!L27/1000*'[3]составляющая '!$B$60*'[3]составляющая '!$C$60)+'[3]составляющая '!$D$60+'[3]составляющая '!$E$60)*1000+[3]ставка!L27</f>
        <v>1908.2353799499999</v>
      </c>
      <c r="M688" s="108">
        <f>(([3]ставка!M27/1000*'[3]составляющая '!$B$60*'[3]составляющая '!$C$60)+'[3]составляющая '!$D$60+'[3]составляющая '!$E$60)*1000+[3]ставка!M27</f>
        <v>1928.0425010909998</v>
      </c>
      <c r="N688" s="108">
        <f>(([3]ставка!N27/1000*'[3]составляющая '!$B$60*'[3]составляющая '!$C$60)+'[3]составляющая '!$D$60+'[3]составляющая '!$E$60)*1000+[3]ставка!N27</f>
        <v>1872.3540616979999</v>
      </c>
      <c r="O688" s="108">
        <f>(([3]ставка!O27/1000*'[3]составляющая '!$B$60*'[3]составляющая '!$C$60)+'[3]составляющая '!$D$60+'[3]составляющая '!$E$60)*1000+[3]ставка!O27</f>
        <v>1825.5341448490001</v>
      </c>
      <c r="P688" s="108">
        <f>(([3]ставка!P27/1000*'[3]составляющая '!$B$60*'[3]составляющая '!$C$60)+'[3]составляющая '!$D$60+'[3]составляющая '!$E$60)*1000+[3]ставка!P27</f>
        <v>1788.9854250279998</v>
      </c>
      <c r="Q688" s="108">
        <f>(([3]ставка!Q27/1000*'[3]составляющая '!$B$60*'[3]составляющая '!$C$60)+'[3]составляющая '!$D$60+'[3]составляющая '!$E$60)*1000+[3]ставка!Q27</f>
        <v>1748.0363796080001</v>
      </c>
      <c r="R688" s="108">
        <f>(([3]ставка!R27/1000*'[3]составляющая '!$B$60*'[3]составляющая '!$C$60)+'[3]составляющая '!$D$60+'[3]составляющая '!$E$60)*1000+[3]ставка!R27</f>
        <v>1746.8825667259998</v>
      </c>
      <c r="S688" s="108">
        <f>(([3]ставка!S27/1000*'[3]составляющая '!$B$60*'[3]составляющая '!$C$60)+'[3]составляющая '!$D$60+'[3]составляющая '!$E$60)*1000+[3]ставка!S27</f>
        <v>1757.911660451</v>
      </c>
      <c r="T688" s="108">
        <f>(([3]ставка!T27/1000*'[3]составляющая '!$B$60*'[3]составляющая '!$C$60)+'[3]составляющая '!$D$60+'[3]составляющая '!$E$60)*1000+[3]ставка!T27</f>
        <v>1755.97732709</v>
      </c>
      <c r="U688" s="108">
        <f>(([3]ставка!U27/1000*'[3]составляющая '!$B$60*'[3]составляющая '!$C$60)+'[3]составляющая '!$D$60+'[3]составляющая '!$E$60)*1000+[3]ставка!U27</f>
        <v>1936.5829787959999</v>
      </c>
      <c r="V688" s="108">
        <f>(([3]ставка!V27/1000*'[3]составляющая '!$B$60*'[3]составляющая '!$C$60)+'[3]составляющая '!$D$60+'[3]составляющая '!$E$60)*1000+[3]ставка!V27</f>
        <v>2003.2892000229999</v>
      </c>
      <c r="W688" s="108">
        <f>(([3]ставка!W27/1000*'[3]составляющая '!$B$60*'[3]составляющая '!$C$60)+'[3]составляющая '!$D$60+'[3]составляющая '!$E$60)*1000+[3]ставка!W27</f>
        <v>1974.308135281</v>
      </c>
      <c r="X688" s="108">
        <f>(([3]ставка!X27/1000*'[3]составляющая '!$B$60*'[3]составляющая '!$C$60)+'[3]составляющая '!$D$60+'[3]составляющая '!$E$60)*1000+[3]ставка!X27</f>
        <v>1760.3550289069999</v>
      </c>
      <c r="Y688" s="108">
        <f>(([3]ставка!Y27/1000*'[3]составляющая '!$B$60*'[3]составляющая '!$C$60)+'[3]составляющая '!$D$60+'[3]составляющая '!$E$60)*1000+[3]ставка!Y27</f>
        <v>1668.7513355890001</v>
      </c>
    </row>
    <row r="689" spans="1:25" s="71" customFormat="1" ht="15.75" outlineLevel="1" x14ac:dyDescent="0.25">
      <c r="A689" s="125">
        <v>24</v>
      </c>
      <c r="B689" s="108">
        <f>(([3]ставка!B28/1000*'[3]составляющая '!$B$60*'[3]составляющая '!$C$60)+'[3]составляющая '!$D$60+'[3]составляющая '!$E$60)*1000+[3]ставка!B28</f>
        <v>1522.1039806650001</v>
      </c>
      <c r="C689" s="108">
        <f>(([3]ставка!C28/1000*'[3]составляющая '!$B$60*'[3]составляющая '!$C$60)+'[3]составляющая '!$D$60+'[3]составляющая '!$E$60)*1000+[3]ставка!C28</f>
        <v>1482.8177832219999</v>
      </c>
      <c r="D689" s="108">
        <f>(([3]ставка!D28/1000*'[3]составляющая '!$B$60*'[3]составляющая '!$C$60)+'[3]составляющая '!$D$60+'[3]составляющая '!$E$60)*1000+[3]ставка!D28</f>
        <v>1422.2426069170001</v>
      </c>
      <c r="E689" s="108">
        <f>(([3]ставка!E28/1000*'[3]составляющая '!$B$60*'[3]составляющая '!$C$60)+'[3]составляющая '!$D$60+'[3]составляющая '!$E$60)*1000+[3]ставка!E28</f>
        <v>1307.268546793</v>
      </c>
      <c r="F689" s="108">
        <f>(([3]ставка!F28/1000*'[3]составляющая '!$B$60*'[3]составляющая '!$C$60)+'[3]составляющая '!$D$60+'[3]составляющая '!$E$60)*1000+[3]ставка!F28</f>
        <v>1317.268258437</v>
      </c>
      <c r="G689" s="108">
        <f>(([3]ставка!G28/1000*'[3]составляющая '!$B$60*'[3]составляющая '!$C$60)+'[3]составляющая '!$D$60+'[3]составляющая '!$E$60)*1000+[3]ставка!G28</f>
        <v>1366.067756211</v>
      </c>
      <c r="H689" s="108">
        <f>(([3]ставка!H28/1000*'[3]составляющая '!$B$60*'[3]составляющая '!$C$60)+'[3]составляющая '!$D$60+'[3]составляющая '!$E$60)*1000+[3]ставка!H28</f>
        <v>1403.691105677</v>
      </c>
      <c r="I689" s="108">
        <f>(([3]ставка!I28/1000*'[3]составляющая '!$B$60*'[3]составляющая '!$C$60)+'[3]составляющая '!$D$60+'[3]составляющая '!$E$60)*1000+[3]ставка!I28</f>
        <v>1436.156232847</v>
      </c>
      <c r="J689" s="108">
        <f>(([3]ставка!J28/1000*'[3]составляющая '!$B$60*'[3]составляющая '!$C$60)+'[3]составляющая '!$D$60+'[3]составляющая '!$E$60)*1000+[3]ставка!J28</f>
        <v>1487.591401224</v>
      </c>
      <c r="K689" s="108">
        <f>(([3]ставка!K28/1000*'[3]составляющая '!$B$60*'[3]составляющая '!$C$60)+'[3]составляющая '!$D$60+'[3]составляющая '!$E$60)*1000+[3]ставка!K28</f>
        <v>1597.9841454929999</v>
      </c>
      <c r="L689" s="108">
        <f>(([3]ставка!L28/1000*'[3]составляющая '!$B$60*'[3]составляющая '!$C$60)+'[3]составляющая '!$D$60+'[3]составляющая '!$E$60)*1000+[3]ставка!L28</f>
        <v>1659.1475401299999</v>
      </c>
      <c r="M689" s="108">
        <f>(([3]ставка!M28/1000*'[3]составляющая '!$B$60*'[3]составляющая '!$C$60)+'[3]составляющая '!$D$60+'[3]составляющая '!$E$60)*1000+[3]ставка!M28</f>
        <v>1689.9950668870001</v>
      </c>
      <c r="N689" s="108">
        <f>(([3]ставка!N28/1000*'[3]составляющая '!$B$60*'[3]составляющая '!$C$60)+'[3]составляющая '!$D$60+'[3]составляющая '!$E$60)*1000+[3]ставка!N28</f>
        <v>1713.4446169299999</v>
      </c>
      <c r="O689" s="108">
        <f>(([3]ставка!O28/1000*'[3]составляющая '!$B$60*'[3]составляющая '!$C$60)+'[3]составляющая '!$D$60+'[3]составляющая '!$E$60)*1000+[3]ставка!O28</f>
        <v>1687.0765990089999</v>
      </c>
      <c r="P689" s="108">
        <f>(([3]ставка!P28/1000*'[3]составляющая '!$B$60*'[3]составляющая '!$C$60)+'[3]составляющая '!$D$60+'[3]составляющая '!$E$60)*1000+[3]ставка!P28</f>
        <v>1672.8575520219999</v>
      </c>
      <c r="Q689" s="108">
        <f>(([3]ставка!Q28/1000*'[3]составляющая '!$B$60*'[3]составляющая '!$C$60)+'[3]составляющая '!$D$60+'[3]составляющая '!$E$60)*1000+[3]ставка!Q28</f>
        <v>1667.2921016499999</v>
      </c>
      <c r="R689" s="108">
        <f>(([3]ставка!R28/1000*'[3]составляющая '!$B$60*'[3]составляющая '!$C$60)+'[3]составляющая '!$D$60+'[3]составляющая '!$E$60)*1000+[3]ставка!R28</f>
        <v>1670.5951738220001</v>
      </c>
      <c r="S689" s="108">
        <f>(([3]ставка!S28/1000*'[3]составляющая '!$B$60*'[3]составляющая '!$C$60)+'[3]составляющая '!$D$60+'[3]составляющая '!$E$60)*1000+[3]ставка!S28</f>
        <v>1704.4064160209998</v>
      </c>
      <c r="T689" s="108">
        <f>(([3]ставка!T28/1000*'[3]составляющая '!$B$60*'[3]составляющая '!$C$60)+'[3]составляющая '!$D$60+'[3]составляющая '!$E$60)*1000+[3]ставка!T28</f>
        <v>1777.2097464970002</v>
      </c>
      <c r="U689" s="108">
        <f>(([3]ставка!U28/1000*'[3]составляющая '!$B$60*'[3]составляющая '!$C$60)+'[3]составляющая '!$D$60+'[3]составляющая '!$E$60)*1000+[3]ставка!U28</f>
        <v>1958.0077003500001</v>
      </c>
      <c r="V689" s="108">
        <f>(([3]ставка!V28/1000*'[3]составляющая '!$B$60*'[3]составляющая '!$C$60)+'[3]составляющая '!$D$60+'[3]составляющая '!$E$60)*1000+[3]ставка!V28</f>
        <v>2047.6431246339998</v>
      </c>
      <c r="W689" s="108">
        <f>(([3]ставка!W28/1000*'[3]составляющая '!$B$60*'[3]составляющая '!$C$60)+'[3]составляющая '!$D$60+'[3]составляющая '!$E$60)*1000+[3]ставка!W28</f>
        <v>2045.7992864009998</v>
      </c>
      <c r="X689" s="108">
        <f>(([3]ставка!X28/1000*'[3]составляющая '!$B$60*'[3]составляющая '!$C$60)+'[3]составляющая '!$D$60+'[3]составляющая '!$E$60)*1000+[3]ставка!X28</f>
        <v>2021.1846115849999</v>
      </c>
      <c r="Y689" s="108">
        <f>(([3]ставка!Y28/1000*'[3]составляющая '!$B$60*'[3]составляющая '!$C$60)+'[3]составляющая '!$D$60+'[3]составляющая '!$E$60)*1000+[3]ставка!Y28</f>
        <v>1825.2061000099998</v>
      </c>
    </row>
    <row r="690" spans="1:25" s="71" customFormat="1" ht="15.75" outlineLevel="1" x14ac:dyDescent="0.25">
      <c r="A690" s="125">
        <v>25</v>
      </c>
      <c r="B690" s="108">
        <f>(([3]ставка!B29/1000*'[3]составляющая '!$B$60*'[3]составляющая '!$C$60)+'[3]составляющая '!$D$60+'[3]составляющая '!$E$60)*1000+[3]ставка!B29</f>
        <v>1801.6773667299999</v>
      </c>
      <c r="C690" s="108">
        <f>(([3]ставка!C29/1000*'[3]составляющая '!$B$60*'[3]составляющая '!$C$60)+'[3]составляющая '!$D$60+'[3]составляющая '!$E$60)*1000+[3]ставка!C29</f>
        <v>1754.042993729</v>
      </c>
      <c r="D690" s="108">
        <f>(([3]ставка!D29/1000*'[3]составляющая '!$B$60*'[3]составляющая '!$C$60)+'[3]составляющая '!$D$60+'[3]составляющая '!$E$60)*1000+[3]ставка!D29</f>
        <v>1631.3994715069998</v>
      </c>
      <c r="E690" s="108">
        <f>(([3]ставка!E29/1000*'[3]составляющая '!$B$60*'[3]составляющая '!$C$60)+'[3]составляющая '!$D$60+'[3]составляющая '!$E$60)*1000+[3]ставка!E29</f>
        <v>1527.680742928</v>
      </c>
      <c r="F690" s="108">
        <f>(([3]ставка!F29/1000*'[3]составляющая '!$B$60*'[3]составляющая '!$C$60)+'[3]составляющая '!$D$60+'[3]составляющая '!$E$60)*1000+[3]ставка!F29</f>
        <v>1526.0518306240001</v>
      </c>
      <c r="G690" s="108">
        <f>(([3]ставка!G29/1000*'[3]составляющая '!$B$60*'[3]составляющая '!$C$60)+'[3]составляющая '!$D$60+'[3]составляющая '!$E$60)*1000+[3]ставка!G29</f>
        <v>1534.8072342579999</v>
      </c>
      <c r="H690" s="108">
        <f>(([3]ставка!H29/1000*'[3]составляющая '!$B$60*'[3]составляющая '!$C$60)+'[3]составляющая '!$D$60+'[3]составляющая '!$E$60)*1000+[3]ставка!H29</f>
        <v>1723.0031648250001</v>
      </c>
      <c r="I690" s="108">
        <f>(([3]ставка!I29/1000*'[3]составляющая '!$B$60*'[3]составляющая '!$C$60)+'[3]составляющая '!$D$60+'[3]составляющая '!$E$60)*1000+[3]ставка!I29</f>
        <v>1822.0840180939999</v>
      </c>
      <c r="J690" s="108">
        <f>(([3]ставка!J29/1000*'[3]составляющая '!$B$60*'[3]составляющая '!$C$60)+'[3]составляющая '!$D$60+'[3]составляющая '!$E$60)*1000+[3]ставка!J29</f>
        <v>1983.482078882</v>
      </c>
      <c r="K690" s="108">
        <f>(([3]ставка!K29/1000*'[3]составляющая '!$B$60*'[3]составляющая '!$C$60)+'[3]составляющая '!$D$60+'[3]составляющая '!$E$60)*1000+[3]ставка!K29</f>
        <v>2087.687218774</v>
      </c>
      <c r="L690" s="108">
        <f>(([3]ставка!L29/1000*'[3]составляющая '!$B$60*'[3]составляющая '!$C$60)+'[3]составляющая '!$D$60+'[3]составляющая '!$E$60)*1000+[3]ставка!L29</f>
        <v>2099.4855210870001</v>
      </c>
      <c r="M690" s="108">
        <f>(([3]ставка!M29/1000*'[3]составляющая '!$B$60*'[3]составляющая '!$C$60)+'[3]составляющая '!$D$60+'[3]составляющая '!$E$60)*1000+[3]ставка!M29</f>
        <v>2080.1987469320002</v>
      </c>
      <c r="N690" s="108">
        <f>(([3]ставка!N29/1000*'[3]составляющая '!$B$60*'[3]составляющая '!$C$60)+'[3]составляющая '!$D$60+'[3]составляющая '!$E$60)*1000+[3]ставка!N29</f>
        <v>2066.3077447840001</v>
      </c>
      <c r="O690" s="108">
        <f>(([3]ставка!O29/1000*'[3]составляющая '!$B$60*'[3]составляющая '!$C$60)+'[3]составляющая '!$D$60+'[3]составляющая '!$E$60)*1000+[3]ставка!O29</f>
        <v>2068.1402711259998</v>
      </c>
      <c r="P690" s="108">
        <f>(([3]ставка!P29/1000*'[3]составляющая '!$B$60*'[3]составляющая '!$C$60)+'[3]составляющая '!$D$60+'[3]составляющая '!$E$60)*1000+[3]ставка!P29</f>
        <v>2068.705865676</v>
      </c>
      <c r="Q690" s="108">
        <f>(([3]ставка!Q29/1000*'[3]составляющая '!$B$60*'[3]составляющая '!$C$60)+'[3]составляющая '!$D$60+'[3]составляющая '!$E$60)*1000+[3]ставка!Q29</f>
        <v>2047.812802999</v>
      </c>
      <c r="R690" s="108">
        <f>(([3]ставка!R29/1000*'[3]составляющая '!$B$60*'[3]составляющая '!$C$60)+'[3]составляющая '!$D$60+'[3]составляющая '!$E$60)*1000+[3]ставка!R29</f>
        <v>2024.679985904</v>
      </c>
      <c r="S690" s="108">
        <f>(([3]ставка!S29/1000*'[3]составляющая '!$B$60*'[3]составляющая '!$C$60)+'[3]составляющая '!$D$60+'[3]составляющая '!$E$60)*1000+[3]ставка!S29</f>
        <v>1932.3410196709999</v>
      </c>
      <c r="T690" s="108">
        <f>(([3]ставка!T29/1000*'[3]составляющая '!$B$60*'[3]составляющая '!$C$60)+'[3]составляющая '!$D$60+'[3]составляющая '!$E$60)*1000+[3]ставка!T29</f>
        <v>1930.7912906040001</v>
      </c>
      <c r="U690" s="108">
        <f>(([3]ставка!U29/1000*'[3]составляющая '!$B$60*'[3]составляющая '!$C$60)+'[3]составляющая '!$D$60+'[3]составляющая '!$E$60)*1000+[3]ставка!U29</f>
        <v>2044.645473519</v>
      </c>
      <c r="V690" s="108">
        <f>(([3]ставка!V29/1000*'[3]составляющая '!$B$60*'[3]составляющая '!$C$60)+'[3]составляющая '!$D$60+'[3]составляющая '!$E$60)*1000+[3]ставка!V29</f>
        <v>2052.1339453609999</v>
      </c>
      <c r="W690" s="108">
        <f>(([3]ставка!W29/1000*'[3]составляющая '!$B$60*'[3]составляющая '!$C$60)+'[3]составляющая '!$D$60+'[3]составляющая '!$E$60)*1000+[3]ставка!W29</f>
        <v>2077.2802790539999</v>
      </c>
      <c r="X690" s="108">
        <f>(([3]ставка!X29/1000*'[3]составляющая '!$B$60*'[3]составляющая '!$C$60)+'[3]составляющая '!$D$60+'[3]составляющая '!$E$60)*1000+[3]ставка!X29</f>
        <v>2021.342978059</v>
      </c>
      <c r="Y690" s="108">
        <f>(([3]ставка!Y29/1000*'[3]составляющая '!$B$60*'[3]составляющая '!$C$60)+'[3]составляющая '!$D$60+'[3]составляющая '!$E$60)*1000+[3]ставка!Y29</f>
        <v>1847.94300092</v>
      </c>
    </row>
    <row r="691" spans="1:25" s="71" customFormat="1" ht="15.75" outlineLevel="1" x14ac:dyDescent="0.25">
      <c r="A691" s="125">
        <v>26</v>
      </c>
      <c r="B691" s="108">
        <f>(([3]ставка!B30/1000*'[3]составляющая '!$B$60*'[3]составляющая '!$C$60)+'[3]составляющая '!$D$60+'[3]составляющая '!$E$60)*1000+[3]ставка!B30</f>
        <v>1964.8061468410001</v>
      </c>
      <c r="C691" s="108">
        <f>(([3]ставка!C30/1000*'[3]составляющая '!$B$60*'[3]составляющая '!$C$60)+'[3]составляющая '!$D$60+'[3]составляющая '!$E$60)*1000+[3]ставка!C30</f>
        <v>1616.7053250979998</v>
      </c>
      <c r="D691" s="108">
        <f>(([3]ставка!D30/1000*'[3]составляющая '!$B$60*'[3]составляющая '!$C$60)+'[3]составляющая '!$D$60+'[3]составляющая '!$E$60)*1000+[3]ставка!D30</f>
        <v>1552.8610122939999</v>
      </c>
      <c r="E691" s="108">
        <f>(([3]ставка!E30/1000*'[3]составляющая '!$B$60*'[3]составляющая '!$C$60)+'[3]составляющая '!$D$60+'[3]составляющая '!$E$60)*1000+[3]ставка!E30</f>
        <v>1534.569684547</v>
      </c>
      <c r="F691" s="108">
        <f>(([3]ставка!F30/1000*'[3]составляющая '!$B$60*'[3]составляющая '!$C$60)+'[3]составляющая '!$D$60+'[3]составляющая '!$E$60)*1000+[3]ставка!F30</f>
        <v>1544.0829848779999</v>
      </c>
      <c r="G691" s="108">
        <f>(([3]ставка!G30/1000*'[3]составляющая '!$B$60*'[3]составляющая '!$C$60)+'[3]составляющая '!$D$60+'[3]составляющая '!$E$60)*1000+[3]ставка!G30</f>
        <v>1561.2996829799999</v>
      </c>
      <c r="H691" s="108">
        <f>(([3]ставка!H30/1000*'[3]составляющая '!$B$60*'[3]составляющая '!$C$60)+'[3]составляющая '!$D$60+'[3]составляющая '!$E$60)*1000+[3]ставка!H30</f>
        <v>1687.234965483</v>
      </c>
      <c r="I691" s="108">
        <f>(([3]ставка!I30/1000*'[3]составляющая '!$B$60*'[3]составляющая '!$C$60)+'[3]составляющая '!$D$60+'[3]составляющая '!$E$60)*1000+[3]ставка!I30</f>
        <v>1831.1448427849998</v>
      </c>
      <c r="J691" s="108">
        <f>(([3]ставка!J30/1000*'[3]составляющая '!$B$60*'[3]составляющая '!$C$60)+'[3]составляющая '!$D$60+'[3]составляющая '!$E$60)*1000+[3]ставка!J30</f>
        <v>1994.2736228959998</v>
      </c>
      <c r="K691" s="108">
        <f>(([3]ставка!K30/1000*'[3]составляющая '!$B$60*'[3]составляющая '!$C$60)+'[3]составляющая '!$D$60+'[3]составляющая '!$E$60)*1000+[3]ставка!K30</f>
        <v>2082.5968678240001</v>
      </c>
      <c r="L691" s="108">
        <f>(([3]ставка!L30/1000*'[3]составляющая '!$B$60*'[3]составляющая '!$C$60)+'[3]составляющая '!$D$60+'[3]составляющая '!$E$60)*1000+[3]ставка!L30</f>
        <v>2102.3700532919997</v>
      </c>
      <c r="M691" s="108">
        <f>(([3]ставка!M30/1000*'[3]составляющая '!$B$60*'[3]составляющая '!$C$60)+'[3]составляющая '!$D$60+'[3]составляющая '!$E$60)*1000+[3]ставка!M30</f>
        <v>2081.3186241409999</v>
      </c>
      <c r="N691" s="108">
        <f>(([3]ставка!N30/1000*'[3]составляющая '!$B$60*'[3]составляющая '!$C$60)+'[3]составляющая '!$D$60+'[3]составляющая '!$E$60)*1000+[3]ставка!N30</f>
        <v>2070.2329709609999</v>
      </c>
      <c r="O691" s="108">
        <f>(([3]ставка!O30/1000*'[3]составляющая '!$B$60*'[3]составляющая '!$C$60)+'[3]составляющая '!$D$60+'[3]составляющая '!$E$60)*1000+[3]ставка!O30</f>
        <v>2070.8438130750001</v>
      </c>
      <c r="P691" s="108">
        <f>(([3]ставка!P30/1000*'[3]составляющая '!$B$60*'[3]составляющая '!$C$60)+'[3]составляющая '!$D$60+'[3]составляющая '!$E$60)*1000+[3]ставка!P30</f>
        <v>2073.626538261</v>
      </c>
      <c r="Q691" s="108">
        <f>(([3]ставка!Q30/1000*'[3]составляющая '!$B$60*'[3]составляющая '!$C$60)+'[3]составляющая '!$D$60+'[3]составляющая '!$E$60)*1000+[3]ставка!Q30</f>
        <v>2064.0114309109999</v>
      </c>
      <c r="R691" s="108">
        <f>(([3]ставка!R30/1000*'[3]составляющая '!$B$60*'[3]составляющая '!$C$60)+'[3]составляющая '!$D$60+'[3]составляющая '!$E$60)*1000+[3]ставка!R30</f>
        <v>2039.0687112559999</v>
      </c>
      <c r="S691" s="108">
        <f>(([3]ставка!S30/1000*'[3]составляющая '!$B$60*'[3]составляющая '!$C$60)+'[3]составляющая '!$D$60+'[3]составляющая '!$E$60)*1000+[3]ставка!S30</f>
        <v>2024.9854069610001</v>
      </c>
      <c r="T691" s="108">
        <f>(([3]ставка!T30/1000*'[3]составляющая '!$B$60*'[3]составляющая '!$C$60)+'[3]составляющая '!$D$60+'[3]составляющая '!$E$60)*1000+[3]ставка!T30</f>
        <v>2030.596104897</v>
      </c>
      <c r="U691" s="108">
        <f>(([3]ставка!U30/1000*'[3]составляющая '!$B$60*'[3]составляющая '!$C$60)+'[3]составляющая '!$D$60+'[3]составляющая '!$E$60)*1000+[3]ставка!U30</f>
        <v>2060.730982521</v>
      </c>
      <c r="V691" s="108">
        <f>(([3]ставка!V30/1000*'[3]составляющая '!$B$60*'[3]составляющая '!$C$60)+'[3]составляющая '!$D$60+'[3]составляющая '!$E$60)*1000+[3]ставка!V30</f>
        <v>2091.8273708799998</v>
      </c>
      <c r="W691" s="108">
        <f>(([3]ставка!W30/1000*'[3]составляющая '!$B$60*'[3]составляющая '!$C$60)+'[3]составляющая '!$D$60+'[3]составляющая '!$E$60)*1000+[3]ставка!W30</f>
        <v>2084.497265512</v>
      </c>
      <c r="X691" s="108">
        <f>(([3]ставка!X30/1000*'[3]составляющая '!$B$60*'[3]составляющая '!$C$60)+'[3]составляющая '!$D$60+'[3]составляющая '!$E$60)*1000+[3]ставка!X30</f>
        <v>2063.8983120009998</v>
      </c>
      <c r="Y691" s="108">
        <f>(([3]ставка!Y30/1000*'[3]составляющая '!$B$60*'[3]составляющая '!$C$60)+'[3]составляющая '!$D$60+'[3]составляющая '!$E$60)*1000+[3]ставка!Y30</f>
        <v>2008.3343034089999</v>
      </c>
    </row>
    <row r="692" spans="1:25" s="71" customFormat="1" ht="15.75" outlineLevel="1" x14ac:dyDescent="0.25">
      <c r="A692" s="125">
        <v>27</v>
      </c>
      <c r="B692" s="108">
        <f>(([3]ставка!B31/1000*'[3]составляющая '!$B$60*'[3]составляющая '!$C$60)+'[3]составляющая '!$D$60+'[3]составляющая '!$E$60)*1000+[3]ставка!B31</f>
        <v>1617.6442120510001</v>
      </c>
      <c r="C692" s="108">
        <f>(([3]ставка!C31/1000*'[3]составляющая '!$B$60*'[3]составляющая '!$C$60)+'[3]составляющая '!$D$60+'[3]составляющая '!$E$60)*1000+[3]ставка!C31</f>
        <v>1571.5482562259999</v>
      </c>
      <c r="D692" s="108">
        <f>(([3]ставка!D31/1000*'[3]составляющая '!$B$60*'[3]составляющая '!$C$60)+'[3]составляющая '!$D$60+'[3]составляющая '!$E$60)*1000+[3]ставка!D31</f>
        <v>1531.8774544889998</v>
      </c>
      <c r="E692" s="108">
        <f>(([3]ставка!E31/1000*'[3]составляющая '!$B$60*'[3]составляющая '!$C$60)+'[3]составляющая '!$D$60+'[3]составляющая '!$E$60)*1000+[3]ставка!E31</f>
        <v>1532.0810685269998</v>
      </c>
      <c r="F692" s="108">
        <f>(([3]ставка!F31/1000*'[3]составляющая '!$B$60*'[3]составляющая '!$C$60)+'[3]составляющая '!$D$60+'[3]составляющая '!$E$60)*1000+[3]ставка!F31</f>
        <v>1532.612727404</v>
      </c>
      <c r="G692" s="108">
        <f>(([3]ставка!G31/1000*'[3]составляющая '!$B$60*'[3]составляющая '!$C$60)+'[3]составляющая '!$D$60+'[3]составляющая '!$E$60)*1000+[3]ставка!G31</f>
        <v>1541.8206066779999</v>
      </c>
      <c r="H692" s="108">
        <f>(([3]ставка!H31/1000*'[3]составляющая '!$B$60*'[3]составляющая '!$C$60)+'[3]составляющая '!$D$60+'[3]составляющая '!$E$60)*1000+[3]ставка!H31</f>
        <v>1587.4640868629999</v>
      </c>
      <c r="I692" s="108">
        <f>(([3]ставка!I31/1000*'[3]составляющая '!$B$60*'[3]составляющая '!$C$60)+'[3]составляющая '!$D$60+'[3]составляющая '!$E$60)*1000+[3]ставка!I31</f>
        <v>1735.423621143</v>
      </c>
      <c r="J692" s="108">
        <f>(([3]ставка!J31/1000*'[3]составляющая '!$B$60*'[3]составляющая '!$C$60)+'[3]составляющая '!$D$60+'[3]составляющая '!$E$60)*1000+[3]ставка!J31</f>
        <v>1897.4890835000001</v>
      </c>
      <c r="K692" s="108">
        <f>(([3]ставка!K31/1000*'[3]составляющая '!$B$60*'[3]составляющая '!$C$60)+'[3]составляющая '!$D$60+'[3]составляющая '!$E$60)*1000+[3]ставка!K31</f>
        <v>2051.9303313229998</v>
      </c>
      <c r="L692" s="108">
        <f>(([3]ставка!L31/1000*'[3]составляющая '!$B$60*'[3]составляющая '!$C$60)+'[3]составляющая '!$D$60+'[3]составляющая '!$E$60)*1000+[3]ставка!L31</f>
        <v>2083.6714974689999</v>
      </c>
      <c r="M692" s="108">
        <f>(([3]ставка!M31/1000*'[3]составляющая '!$B$60*'[3]составляющая '!$C$60)+'[3]составляющая '!$D$60+'[3]составляющая '!$E$60)*1000+[3]ставка!M31</f>
        <v>2063.377965015</v>
      </c>
      <c r="N692" s="108">
        <f>(([3]ставка!N31/1000*'[3]составляющая '!$B$60*'[3]составляющая '!$C$60)+'[3]составляющая '!$D$60+'[3]составляющая '!$E$60)*1000+[3]ставка!N31</f>
        <v>2049.2381012650003</v>
      </c>
      <c r="O692" s="108">
        <f>(([3]ставка!O31/1000*'[3]составляющая '!$B$60*'[3]составляющая '!$C$60)+'[3]составляющая '!$D$60+'[3]составляющая '!$E$60)*1000+[3]ставка!O31</f>
        <v>2047.100153866</v>
      </c>
      <c r="P692" s="108">
        <f>(([3]ставка!P31/1000*'[3]составляющая '!$B$60*'[3]составляющая '!$C$60)+'[3]составляющая '!$D$60+'[3]составляющая '!$E$60)*1000+[3]ставка!P31</f>
        <v>2052.6316685649999</v>
      </c>
      <c r="Q692" s="108">
        <f>(([3]ставка!Q31/1000*'[3]составляющая '!$B$60*'[3]составляющая '!$C$60)+'[3]составляющая '!$D$60+'[3]составляющая '!$E$60)*1000+[3]ставка!Q31</f>
        <v>2034.7928164580001</v>
      </c>
      <c r="R692" s="108">
        <f>(([3]ставка!R31/1000*'[3]составляющая '!$B$60*'[3]составляющая '!$C$60)+'[3]составляющая '!$D$60+'[3]составляющая '!$E$60)*1000+[3]ставка!R31</f>
        <v>1987.2150029119998</v>
      </c>
      <c r="S692" s="108">
        <f>(([3]ставка!S31/1000*'[3]составляющая '!$B$60*'[3]составляющая '!$C$60)+'[3]составляющая '!$D$60+'[3]составляющая '!$E$60)*1000+[3]ставка!S31</f>
        <v>1893.846654598</v>
      </c>
      <c r="T692" s="108">
        <f>(([3]ставка!T31/1000*'[3]составляющая '!$B$60*'[3]составляющая '!$C$60)+'[3]составляющая '!$D$60+'[3]составляющая '!$E$60)*1000+[3]ставка!T31</f>
        <v>1845.5788157009997</v>
      </c>
      <c r="U692" s="108">
        <f>(([3]ставка!U31/1000*'[3]составляющая '!$B$60*'[3]составляющая '!$C$60)+'[3]составляющая '!$D$60+'[3]составляющая '!$E$60)*1000+[3]ставка!U31</f>
        <v>1894.038956745</v>
      </c>
      <c r="V692" s="108">
        <f>(([3]ставка!V31/1000*'[3]составляющая '!$B$60*'[3]составляющая '!$C$60)+'[3]составляющая '!$D$60+'[3]составляющая '!$E$60)*1000+[3]ставка!V31</f>
        <v>2052.0095145599998</v>
      </c>
      <c r="W692" s="108">
        <f>(([3]ставка!W31/1000*'[3]составляющая '!$B$60*'[3]составляющая '!$C$60)+'[3]составляющая '!$D$60+'[3]составляющая '!$E$60)*1000+[3]ставка!W31</f>
        <v>2055.731126699</v>
      </c>
      <c r="X692" s="108">
        <f>(([3]ставка!X31/1000*'[3]составляющая '!$B$60*'[3]составляющая '!$C$60)+'[3]составляющая '!$D$60+'[3]составляющая '!$E$60)*1000+[3]ставка!X31</f>
        <v>2029.7703368540001</v>
      </c>
      <c r="Y692" s="108">
        <f>(([3]ставка!Y31/1000*'[3]составляющая '!$B$60*'[3]составляющая '!$C$60)+'[3]составляющая '!$D$60+'[3]составляющая '!$E$60)*1000+[3]ставка!Y31</f>
        <v>1825.9753085980001</v>
      </c>
    </row>
    <row r="693" spans="1:25" s="71" customFormat="1" ht="15.75" outlineLevel="1" x14ac:dyDescent="0.25">
      <c r="A693" s="125">
        <v>28</v>
      </c>
      <c r="B693" s="108">
        <f>(([3]ставка!B32/1000*'[3]составляющая '!$B$60*'[3]составляющая '!$C$60)+'[3]составляющая '!$D$60+'[3]составляющая '!$E$60)*1000+[3]ставка!B32</f>
        <v>1692.947470438</v>
      </c>
      <c r="C693" s="108">
        <f>(([3]ставка!C32/1000*'[3]составляющая '!$B$60*'[3]составляющая '!$C$60)+'[3]составляющая '!$D$60+'[3]составляющая '!$E$60)*1000+[3]ставка!C32</f>
        <v>1570.9374141119999</v>
      </c>
      <c r="D693" s="108">
        <f>(([3]ставка!D32/1000*'[3]составляющая '!$B$60*'[3]составляющая '!$C$60)+'[3]составляющая '!$D$60+'[3]составляющая '!$E$60)*1000+[3]ставка!D32</f>
        <v>1533.0086435889998</v>
      </c>
      <c r="E693" s="108">
        <f>(([3]ставка!E32/1000*'[3]составляющая '!$B$60*'[3]составляющая '!$C$60)+'[3]составляющая '!$D$60+'[3]составляющая '!$E$60)*1000+[3]ставка!E32</f>
        <v>1525.6672263299997</v>
      </c>
      <c r="F693" s="108">
        <f>(([3]ставка!F32/1000*'[3]составляющая '!$B$60*'[3]составляющая '!$C$60)+'[3]составляющая '!$D$60+'[3]составляющая '!$E$60)*1000+[3]ставка!F32</f>
        <v>1531.685152342</v>
      </c>
      <c r="G693" s="108">
        <f>(([3]ставка!G32/1000*'[3]составляющая '!$B$60*'[3]составляющая '!$C$60)+'[3]составляющая '!$D$60+'[3]составляющая '!$E$60)*1000+[3]ставка!G32</f>
        <v>1518.7895966020001</v>
      </c>
      <c r="H693" s="108">
        <f>(([3]ставка!H32/1000*'[3]составляющая '!$B$60*'[3]составляющая '!$C$60)+'[3]составляющая '!$D$60+'[3]составляющая '!$E$60)*1000+[3]ставка!H32</f>
        <v>1649.837853837</v>
      </c>
      <c r="I693" s="108">
        <f>(([3]ставка!I32/1000*'[3]составляющая '!$B$60*'[3]составляющая '!$C$60)+'[3]составляющая '!$D$60+'[3]составляющая '!$E$60)*1000+[3]ставка!I32</f>
        <v>1812.061682668</v>
      </c>
      <c r="J693" s="108">
        <f>(([3]ставка!J32/1000*'[3]составляющая '!$B$60*'[3]составляющая '!$C$60)+'[3]составляющая '!$D$60+'[3]составляющая '!$E$60)*1000+[3]ставка!J32</f>
        <v>1868.564578213</v>
      </c>
      <c r="K693" s="108">
        <f>(([3]ставка!K32/1000*'[3]составляющая '!$B$60*'[3]составляющая '!$C$60)+'[3]составляющая '!$D$60+'[3]составляющая '!$E$60)*1000+[3]ставка!K32</f>
        <v>2043.095744452</v>
      </c>
      <c r="L693" s="108">
        <f>(([3]ставка!L32/1000*'[3]составляющая '!$B$60*'[3]составляющая '!$C$60)+'[3]составляющая '!$D$60+'[3]составляющая '!$E$60)*1000+[3]ставка!L32</f>
        <v>2087.6419712099996</v>
      </c>
      <c r="M693" s="108">
        <f>(([3]ставка!M32/1000*'[3]составляющая '!$B$60*'[3]составляющая '!$C$60)+'[3]составляющая '!$D$60+'[3]составляющая '!$E$60)*1000+[3]ставка!M32</f>
        <v>2005.6420733509999</v>
      </c>
      <c r="N693" s="108">
        <f>(([3]ставка!N32/1000*'[3]составляющая '!$B$60*'[3]составляющая '!$C$60)+'[3]составляющая '!$D$60+'[3]составляющая '!$E$60)*1000+[3]ставка!N32</f>
        <v>2004.8502409810001</v>
      </c>
      <c r="O693" s="108">
        <f>(([3]ставка!O32/1000*'[3]составляющая '!$B$60*'[3]составляющая '!$C$60)+'[3]составляющая '!$D$60+'[3]составляющая '!$E$60)*1000+[3]ставка!O32</f>
        <v>2004.4656366869999</v>
      </c>
      <c r="P693" s="108">
        <f>(([3]ставка!P32/1000*'[3]составляющая '!$B$60*'[3]составляющая '!$C$60)+'[3]составляющая '!$D$60+'[3]составляющая '!$E$60)*1000+[3]ставка!P32</f>
        <v>2004.307270213</v>
      </c>
      <c r="Q693" s="108">
        <f>(([3]ставка!Q32/1000*'[3]составляющая '!$B$60*'[3]составляющая '!$C$60)+'[3]составляющая '!$D$60+'[3]составляющая '!$E$60)*1000+[3]ставка!Q32</f>
        <v>1999.544964102</v>
      </c>
      <c r="R693" s="108">
        <f>(([3]ставка!R32/1000*'[3]составляющая '!$B$60*'[3]составляющая '!$C$60)+'[3]составляющая '!$D$60+'[3]составляющая '!$E$60)*1000+[3]ставка!R32</f>
        <v>1942.2841718599998</v>
      </c>
      <c r="S693" s="108">
        <f>(([3]ставка!S32/1000*'[3]составляющая '!$B$60*'[3]составляющая '!$C$60)+'[3]составляющая '!$D$60+'[3]составляющая '!$E$60)*1000+[3]ставка!S32</f>
        <v>1853.4179561639999</v>
      </c>
      <c r="T693" s="108">
        <f>(([3]ставка!T32/1000*'[3]составляющая '!$B$60*'[3]составляющая '!$C$60)+'[3]составляющая '!$D$60+'[3]составляющая '!$E$60)*1000+[3]ставка!T32</f>
        <v>1855.4314727619999</v>
      </c>
      <c r="U693" s="108">
        <f>(([3]ставка!U32/1000*'[3]составляющая '!$B$60*'[3]составляющая '!$C$60)+'[3]составляющая '!$D$60+'[3]составляющая '!$E$60)*1000+[3]ставка!U32</f>
        <v>1874.4920090969999</v>
      </c>
      <c r="V693" s="108">
        <f>(([3]ставка!V32/1000*'[3]составляющая '!$B$60*'[3]составляющая '!$C$60)+'[3]составляющая '!$D$60+'[3]составляющая '!$E$60)*1000+[3]ставка!V32</f>
        <v>2025.517065838</v>
      </c>
      <c r="W693" s="108">
        <f>(([3]ставка!W32/1000*'[3]составляющая '!$B$60*'[3]составляющая '!$C$60)+'[3]составляющая '!$D$60+'[3]составляющая '!$E$60)*1000+[3]ставка!W32</f>
        <v>2036.1728671599999</v>
      </c>
      <c r="X693" s="108">
        <f>(([3]ставка!X32/1000*'[3]составляющая '!$B$60*'[3]составляющая '!$C$60)+'[3]составляющая '!$D$60+'[3]составляющая '!$E$60)*1000+[3]ставка!X32</f>
        <v>2015.4947304120001</v>
      </c>
      <c r="Y693" s="108">
        <f>(([3]ставка!Y32/1000*'[3]составляющая '!$B$60*'[3]составляющая '!$C$60)+'[3]составляющая '!$D$60+'[3]составляющая '!$E$60)*1000+[3]ставка!Y32</f>
        <v>1832.1742248659998</v>
      </c>
    </row>
    <row r="694" spans="1:25" s="71" customFormat="1" ht="15.75" outlineLevel="1" x14ac:dyDescent="0.25">
      <c r="A694" s="125">
        <v>29</v>
      </c>
      <c r="B694" s="108">
        <f>(([3]ставка!B33/1000*'[3]составляющая '!$B$60*'[3]составляющая '!$C$60)+'[3]составляющая '!$D$60+'[3]составляющая '!$E$60)*1000+[3]ставка!B33</f>
        <v>1669.3282420299997</v>
      </c>
      <c r="C694" s="108">
        <f>(([3]ставка!C33/1000*'[3]составляющая '!$B$60*'[3]составляющая '!$C$60)+'[3]составляющая '!$D$60+'[3]составляющая '!$E$60)*1000+[3]ставка!C33</f>
        <v>1590.733223362</v>
      </c>
      <c r="D694" s="108">
        <f>(([3]ставка!D33/1000*'[3]составляющая '!$B$60*'[3]составляющая '!$C$60)+'[3]составляющая '!$D$60+'[3]составляющая '!$E$60)*1000+[3]ставка!D33</f>
        <v>1529.4793335969998</v>
      </c>
      <c r="E694" s="108">
        <f>(([3]ставка!E33/1000*'[3]составляющая '!$B$60*'[3]составляющая '!$C$60)+'[3]составляющая '!$D$60+'[3]составляющая '!$E$60)*1000+[3]ставка!E33</f>
        <v>1529.7847546540002</v>
      </c>
      <c r="F694" s="108">
        <f>(([3]ставка!F33/1000*'[3]составляющая '!$B$60*'[3]составляющая '!$C$60)+'[3]составляющая '!$D$60+'[3]составляющая '!$E$60)*1000+[3]ставка!F33</f>
        <v>1528.7553725729999</v>
      </c>
      <c r="G694" s="108">
        <f>(([3]ставка!G33/1000*'[3]составляющая '!$B$60*'[3]составляющая '!$C$60)+'[3]составляющая '!$D$60+'[3]составляющая '!$E$60)*1000+[3]ставка!G33</f>
        <v>1538.992633928</v>
      </c>
      <c r="H694" s="108">
        <f>(([3]ставка!H33/1000*'[3]составляющая '!$B$60*'[3]составляющая '!$C$60)+'[3]составляющая '!$D$60+'[3]составляющая '!$E$60)*1000+[3]ставка!H33</f>
        <v>1646.3424795179999</v>
      </c>
      <c r="I694" s="108">
        <f>(([3]ставка!I33/1000*'[3]составляющая '!$B$60*'[3]составляющая '!$C$60)+'[3]составляющая '!$D$60+'[3]составляющая '!$E$60)*1000+[3]ставка!I33</f>
        <v>1851.0198352719999</v>
      </c>
      <c r="J694" s="108">
        <f>(([3]ставка!J33/1000*'[3]составляющая '!$B$60*'[3]составляющая '!$C$60)+'[3]составляющая '!$D$60+'[3]составляющая '!$E$60)*1000+[3]ставка!J33</f>
        <v>1942.8045188459998</v>
      </c>
      <c r="K694" s="108">
        <f>(([3]ставка!K33/1000*'[3]составляющая '!$B$60*'[3]составляющая '!$C$60)+'[3]составляющая '!$D$60+'[3]составляющая '!$E$60)*1000+[3]ставка!K33</f>
        <v>2054.8487992009996</v>
      </c>
      <c r="L694" s="108">
        <f>(([3]ставка!L33/1000*'[3]составляющая '!$B$60*'[3]составляющая '!$C$60)+'[3]составляющая '!$D$60+'[3]составляющая '!$E$60)*1000+[3]ставка!L33</f>
        <v>2056.7265731070001</v>
      </c>
      <c r="M694" s="108">
        <f>(([3]ставка!M33/1000*'[3]составляющая '!$B$60*'[3]составляющая '!$C$60)+'[3]составляющая '!$D$60+'[3]составляющая '!$E$60)*1000+[3]ставка!M33</f>
        <v>2061.3870721990002</v>
      </c>
      <c r="N694" s="108">
        <f>(([3]ставка!N33/1000*'[3]составляющая '!$B$60*'[3]составляющая '!$C$60)+'[3]составляющая '!$D$60+'[3]составляющая '!$E$60)*1000+[3]ставка!N33</f>
        <v>2053.7289219919999</v>
      </c>
      <c r="O694" s="108">
        <f>(([3]ставка!O33/1000*'[3]составляющая '!$B$60*'[3]составляющая '!$C$60)+'[3]составляющая '!$D$60+'[3]составляющая '!$E$60)*1000+[3]ставка!O33</f>
        <v>2047.7336197619998</v>
      </c>
      <c r="P694" s="108">
        <f>(([3]ставка!P33/1000*'[3]составляющая '!$B$60*'[3]составляющая '!$C$60)+'[3]составляющая '!$D$60+'[3]составляющая '!$E$60)*1000+[3]ставка!P33</f>
        <v>2006.139796555</v>
      </c>
      <c r="Q694" s="108">
        <f>(([3]ставка!Q33/1000*'[3]составляющая '!$B$60*'[3]составляющая '!$C$60)+'[3]составляющая '!$D$60+'[3]составляющая '!$E$60)*1000+[3]ставка!Q33</f>
        <v>2004.4317010139998</v>
      </c>
      <c r="R694" s="108">
        <f>(([3]ставка!R33/1000*'[3]составляющая '!$B$60*'[3]составляющая '!$C$60)+'[3]составляющая '!$D$60+'[3]составляющая '!$E$60)*1000+[3]ставка!R33</f>
        <v>2001.4566736810002</v>
      </c>
      <c r="S694" s="108">
        <f>(([3]ставка!S33/1000*'[3]составляющая '!$B$60*'[3]составляющая '!$C$60)+'[3]составляющая '!$D$60+'[3]составляющая '!$E$60)*1000+[3]ставка!S33</f>
        <v>1999.8503851589999</v>
      </c>
      <c r="T694" s="108">
        <f>(([3]ставка!T33/1000*'[3]составляющая '!$B$60*'[3]составляющая '!$C$60)+'[3]составляющая '!$D$60+'[3]составляющая '!$E$60)*1000+[3]ставка!T33</f>
        <v>2001.4001142259999</v>
      </c>
      <c r="U694" s="108">
        <f>(([3]ставка!U33/1000*'[3]составляющая '!$B$60*'[3]составляющая '!$C$60)+'[3]составляющая '!$D$60+'[3]составляющая '!$E$60)*1000+[3]ставка!U33</f>
        <v>2003.9792253740002</v>
      </c>
      <c r="V694" s="108">
        <f>(([3]ставка!V33/1000*'[3]составляющая '!$B$60*'[3]составляющая '!$C$60)+'[3]составляющая '!$D$60+'[3]составляющая '!$E$60)*1000+[3]ставка!V33</f>
        <v>2042.711140158</v>
      </c>
      <c r="W694" s="108">
        <f>(([3]ставка!W33/1000*'[3]составляющая '!$B$60*'[3]составляющая '!$C$60)+'[3]составляющая '!$D$60+'[3]составляющая '!$E$60)*1000+[3]ставка!W33</f>
        <v>2045.5956723630002</v>
      </c>
      <c r="X694" s="108">
        <f>(([3]ставка!X33/1000*'[3]составляющая '!$B$60*'[3]составляющая '!$C$60)+'[3]составляющая '!$D$60+'[3]составляющая '!$E$60)*1000+[3]ставка!X33</f>
        <v>2008.7980909400001</v>
      </c>
      <c r="Y694" s="108">
        <f>(([3]ставка!Y33/1000*'[3]составляющая '!$B$60*'[3]составляющая '!$C$60)+'[3]составляющая '!$D$60+'[3]составляющая '!$E$60)*1000+[3]ставка!Y33</f>
        <v>1982.305642218</v>
      </c>
    </row>
    <row r="695" spans="1:25" s="71" customFormat="1" ht="15.75" outlineLevel="1" x14ac:dyDescent="0.25">
      <c r="A695" s="125">
        <v>30</v>
      </c>
      <c r="B695" s="108">
        <f>(([3]ставка!B34/1000*'[3]составляющая '!$B$60*'[3]составляющая '!$C$60)+'[3]составляющая '!$D$60+'[3]составляющая '!$E$60)*1000+[3]ставка!B34</f>
        <v>1851.5401822580002</v>
      </c>
      <c r="C695" s="108">
        <f>(([3]ставка!C34/1000*'[3]составляющая '!$B$60*'[3]составляющая '!$C$60)+'[3]составляющая '!$D$60+'[3]составляющая '!$E$60)*1000+[3]ставка!C34</f>
        <v>1747.9685082619999</v>
      </c>
      <c r="D695" s="108">
        <f>(([3]ставка!D34/1000*'[3]составляющая '!$B$60*'[3]составляющая '!$C$60)+'[3]составляющая '!$D$60+'[3]составляющая '!$E$60)*1000+[3]ставка!D34</f>
        <v>1631.173233687</v>
      </c>
      <c r="E695" s="108">
        <f>(([3]ставка!E34/1000*'[3]составляющая '!$B$60*'[3]составляющая '!$C$60)+'[3]составляющая '!$D$60+'[3]составляющая '!$E$60)*1000+[3]ставка!E34</f>
        <v>1709.3044648239998</v>
      </c>
      <c r="F695" s="108">
        <f>(([3]ставка!F34/1000*'[3]составляющая '!$B$60*'[3]составляющая '!$C$60)+'[3]составляющая '!$D$60+'[3]составляющая '!$E$60)*1000+[3]ставка!F34</f>
        <v>1716.3178372439997</v>
      </c>
      <c r="G695" s="108">
        <f>(([3]ставка!G34/1000*'[3]составляющая '!$B$60*'[3]составляющая '!$C$60)+'[3]составляющая '!$D$60+'[3]составляющая '!$E$60)*1000+[3]ставка!G34</f>
        <v>1663.0388306340001</v>
      </c>
      <c r="H695" s="108">
        <f>(([3]ставка!H34/1000*'[3]составляющая '!$B$60*'[3]составляющая '!$C$60)+'[3]составляющая '!$D$60+'[3]составляющая '!$E$60)*1000+[3]ставка!H34</f>
        <v>1706.8724082590002</v>
      </c>
      <c r="I695" s="108">
        <f>(([3]ставка!I34/1000*'[3]составляющая '!$B$60*'[3]составляющая '!$C$60)+'[3]составляющая '!$D$60+'[3]составляющая '!$E$60)*1000+[3]ставка!I34</f>
        <v>1877.862952615</v>
      </c>
      <c r="J695" s="108">
        <f>(([3]ставка!J34/1000*'[3]составляющая '!$B$60*'[3]составляющая '!$C$60)+'[3]составляющая '!$D$60+'[3]составляющая '!$E$60)*1000+[3]ставка!J34</f>
        <v>1910.181025202</v>
      </c>
      <c r="K695" s="108">
        <f>(([3]ставка!K34/1000*'[3]составляющая '!$B$60*'[3]составляющая '!$C$60)+'[3]составляющая '!$D$60+'[3]составляющая '!$E$60)*1000+[3]ставка!K34</f>
        <v>1998.8210030779999</v>
      </c>
      <c r="L695" s="108">
        <f>(([3]ставка!L34/1000*'[3]составляющая '!$B$60*'[3]составляющая '!$C$60)+'[3]составляющая '!$D$60+'[3]составляющая '!$E$60)*1000+[3]ставка!L34</f>
        <v>2035.4828418090001</v>
      </c>
      <c r="M695" s="108">
        <f>(([3]ставка!M34/1000*'[3]составляющая '!$B$60*'[3]составляющая '!$C$60)+'[3]составляющая '!$D$60+'[3]составляющая '!$E$60)*1000+[3]ставка!M34</f>
        <v>2037.1456897859998</v>
      </c>
      <c r="N695" s="108">
        <f>(([3]ставка!N34/1000*'[3]составляющая '!$B$60*'[3]составляющая '!$C$60)+'[3]составляющая '!$D$60+'[3]составляющая '!$E$60)*1000+[3]ставка!N34</f>
        <v>2035.618584501</v>
      </c>
      <c r="O695" s="108">
        <f>(([3]ставка!O34/1000*'[3]составляющая '!$B$60*'[3]составляющая '!$C$60)+'[3]составляющая '!$D$60+'[3]составляющая '!$E$60)*1000+[3]ставка!O34</f>
        <v>2035.2339802070001</v>
      </c>
      <c r="P695" s="108">
        <f>(([3]ставка!P34/1000*'[3]составляющая '!$B$60*'[3]составляющая '!$C$60)+'[3]составляющая '!$D$60+'[3]составляющая '!$E$60)*1000+[3]ставка!P34</f>
        <v>2034.9738067139999</v>
      </c>
      <c r="Q695" s="108">
        <f>(([3]ставка!Q34/1000*'[3]составляющая '!$B$60*'[3]составляющая '!$C$60)+'[3]составляющая '!$D$60+'[3]составляющая '!$E$60)*1000+[3]ставка!Q34</f>
        <v>2033.978360306</v>
      </c>
      <c r="R695" s="108">
        <f>(([3]ставка!R34/1000*'[3]составляющая '!$B$60*'[3]составляющая '!$C$60)+'[3]составляющая '!$D$60+'[3]составляющая '!$E$60)*1000+[3]ставка!R34</f>
        <v>2033.899177069</v>
      </c>
      <c r="S695" s="108">
        <f>(([3]ставка!S34/1000*'[3]составляющая '!$B$60*'[3]составляющая '!$C$60)+'[3]составляющая '!$D$60+'[3]составляющая '!$E$60)*1000+[3]ставка!S34</f>
        <v>2035.3357872259999</v>
      </c>
      <c r="T695" s="108">
        <f>(([3]ставка!T34/1000*'[3]составляющая '!$B$60*'[3]составляющая '!$C$60)+'[3]составляющая '!$D$60+'[3]составляющая '!$E$60)*1000+[3]ставка!T34</f>
        <v>2036.7384617099997</v>
      </c>
      <c r="U695" s="108">
        <f>(([3]ставка!U34/1000*'[3]составляющая '!$B$60*'[3]составляющая '!$C$60)+'[3]составляющая '!$D$60+'[3]составляющая '!$E$60)*1000+[3]ставка!U34</f>
        <v>2036.4217287619999</v>
      </c>
      <c r="V695" s="108">
        <f>(([3]ставка!V34/1000*'[3]составляющая '!$B$60*'[3]составляющая '!$C$60)+'[3]составляющая '!$D$60+'[3]составляющая '!$E$60)*1000+[3]ставка!V34</f>
        <v>2038.3334383409999</v>
      </c>
      <c r="W695" s="108">
        <f>(([3]ставка!W34/1000*'[3]составляющая '!$B$60*'[3]составляющая '!$C$60)+'[3]составляющая '!$D$60+'[3]составляющая '!$E$60)*1000+[3]ставка!W34</f>
        <v>2040.9691089439998</v>
      </c>
      <c r="X695" s="108">
        <f>(([3]ставка!X34/1000*'[3]составляющая '!$B$60*'[3]составляющая '!$C$60)+'[3]составляющая '!$D$60+'[3]составляющая '!$E$60)*1000+[3]ставка!X34</f>
        <v>2035.5507131549998</v>
      </c>
      <c r="Y695" s="108">
        <f>(([3]ставка!Y34/1000*'[3]составляющая '!$B$60*'[3]составляющая '!$C$60)+'[3]составляющая '!$D$60+'[3]составляющая '!$E$60)*1000+[3]ставка!Y34</f>
        <v>2033.899177069</v>
      </c>
    </row>
    <row r="696" spans="1:25" s="71" customFormat="1" ht="15.75" x14ac:dyDescent="0.25">
      <c r="A696" s="125">
        <v>31</v>
      </c>
      <c r="B696" s="108">
        <f>(([3]ставка!B35/1000*'[3]составляющая '!$B$60*'[3]составляющая '!$C$60)+'[3]составляющая '!$D$60+'[3]составляющая '!$E$60)*1000+[3]ставка!B35</f>
        <v>1743.964098848</v>
      </c>
      <c r="C696" s="108">
        <f>(([3]ставка!C35/1000*'[3]составляющая '!$B$60*'[3]составляющая '!$C$60)+'[3]составляющая '!$D$60+'[3]составляющая '!$E$60)*1000+[3]ставка!C35</f>
        <v>1679.090403963</v>
      </c>
      <c r="D696" s="108">
        <f>(([3]ставка!D35/1000*'[3]составляющая '!$B$60*'[3]составляющая '!$C$60)+'[3]составляющая '!$D$60+'[3]составляющая '!$E$60)*1000+[3]ставка!D35</f>
        <v>1621.2527052800001</v>
      </c>
      <c r="E696" s="108">
        <f>(([3]ставка!E35/1000*'[3]составляющая '!$B$60*'[3]составляющая '!$C$60)+'[3]составляющая '!$D$60+'[3]составляющая '!$E$60)*1000+[3]ставка!E35</f>
        <v>1582.6225975150001</v>
      </c>
      <c r="F696" s="108">
        <f>(([3]ставка!F35/1000*'[3]составляющая '!$B$60*'[3]составляющая '!$C$60)+'[3]составляющая '!$D$60+'[3]составляющая '!$E$60)*1000+[3]ставка!F35</f>
        <v>1575.2246208009999</v>
      </c>
      <c r="G696" s="108">
        <f>(([3]ставка!G35/1000*'[3]составляющая '!$B$60*'[3]составляющая '!$C$60)+'[3]составляющая '!$D$60+'[3]составляющая '!$E$60)*1000+[3]ставка!G35</f>
        <v>1553.5171019719999</v>
      </c>
      <c r="H696" s="108">
        <f>(([3]ставка!H35/1000*'[3]составляющая '!$B$60*'[3]составляющая '!$C$60)+'[3]составляющая '!$D$60+'[3]составляющая '!$E$60)*1000+[3]ставка!H35</f>
        <v>1623.8996877740001</v>
      </c>
      <c r="I696" s="108">
        <f>(([3]ставка!I35/1000*'[3]составляющая '!$B$60*'[3]составляющая '!$C$60)+'[3]составляющая '!$D$60+'[3]составляющая '!$E$60)*1000+[3]ставка!I35</f>
        <v>1663.570489511</v>
      </c>
      <c r="J696" s="108">
        <f>(([3]ставка!J35/1000*'[3]составляющая '!$B$60*'[3]составляющая '!$C$60)+'[3]составляющая '!$D$60+'[3]составляющая '!$E$60)*1000+[3]ставка!J35</f>
        <v>1703.739014452</v>
      </c>
      <c r="K696" s="108">
        <f>(([3]ставка!K35/1000*'[3]составляющая '!$B$60*'[3]составляющая '!$C$60)+'[3]составляющая '!$D$60+'[3]составляющая '!$E$60)*1000+[3]ставка!K35</f>
        <v>1842.8300261880001</v>
      </c>
      <c r="L696" s="108">
        <f>(([3]ставка!L35/1000*'[3]составляющая '!$B$60*'[3]составляющая '!$C$60)+'[3]составляющая '!$D$60+'[3]составляющая '!$E$60)*1000+[3]ставка!L35</f>
        <v>1874.3336426229998</v>
      </c>
      <c r="M696" s="108">
        <f>(([3]ставка!M35/1000*'[3]составляющая '!$B$60*'[3]составляющая '!$C$60)+'[3]составляющая '!$D$60+'[3]составляющая '!$E$60)*1000+[3]ставка!M35</f>
        <v>1982.9956675689998</v>
      </c>
      <c r="N696" s="108">
        <f>(([3]ставка!N35/1000*'[3]составляющая '!$B$60*'[3]составляющая '!$C$60)+'[3]составляющая '!$D$60+'[3]составляющая '!$E$60)*1000+[3]ставка!N35</f>
        <v>1990.687753449</v>
      </c>
      <c r="O696" s="108">
        <f>(([3]ставка!O35/1000*'[3]составляющая '!$B$60*'[3]составляющая '!$C$60)+'[3]составляющая '!$D$60+'[3]составляющая '!$E$60)*1000+[3]ставка!O35</f>
        <v>1991.5587690560001</v>
      </c>
      <c r="P696" s="108">
        <f>(([3]ставка!P35/1000*'[3]составляющая '!$B$60*'[3]составляющая '!$C$60)+'[3]составляющая '!$D$60+'[3]составляющая '!$E$60)*1000+[3]ставка!P35</f>
        <v>1986.106437594</v>
      </c>
      <c r="Q696" s="108">
        <f>(([3]ставка!Q35/1000*'[3]составляющая '!$B$60*'[3]составляющая '!$C$60)+'[3]составляющая '!$D$60+'[3]составляющая '!$E$60)*1000+[3]ставка!Q35</f>
        <v>1984.782946347</v>
      </c>
      <c r="R696" s="108">
        <f>(([3]ставка!R35/1000*'[3]составляющая '!$B$60*'[3]составляющая '!$C$60)+'[3]составляющая '!$D$60+'[3]составляющая '!$E$60)*1000+[3]ставка!R35</f>
        <v>1984.0137377589999</v>
      </c>
      <c r="S696" s="108">
        <f>(([3]ставка!S35/1000*'[3]составляющая '!$B$60*'[3]составляющая '!$C$60)+'[3]составляющая '!$D$60+'[3]составляющая '!$E$60)*1000+[3]ставка!S35</f>
        <v>1986.3892348689999</v>
      </c>
      <c r="T696" s="108">
        <f>(([3]ставка!T35/1000*'[3]составляющая '!$B$60*'[3]составляющая '!$C$60)+'[3]составляющая '!$D$60+'[3]составляющая '!$E$60)*1000+[3]ставка!T35</f>
        <v>1988.8439152159999</v>
      </c>
      <c r="U696" s="108">
        <f>(([3]ставка!U35/1000*'[3]составляющая '!$B$60*'[3]составляющая '!$C$60)+'[3]составляющая '!$D$60+'[3]составляющая '!$E$60)*1000+[3]ставка!U35</f>
        <v>2027.1572900330002</v>
      </c>
      <c r="V696" s="108">
        <f>(([3]ставка!V35/1000*'[3]составляющая '!$B$60*'[3]составляющая '!$C$60)+'[3]составляющая '!$D$60+'[3]составляющая '!$E$60)*1000+[3]ставка!V35</f>
        <v>2032.3268242200002</v>
      </c>
      <c r="W696" s="108">
        <f>(([3]ставка!W35/1000*'[3]составляющая '!$B$60*'[3]составляющая '!$C$60)+'[3]составляющая '!$D$60+'[3]составляющая '!$E$60)*1000+[3]ставка!W35</f>
        <v>2031.1503875560002</v>
      </c>
      <c r="X696" s="108">
        <f>(([3]ставка!X35/1000*'[3]составляющая '!$B$60*'[3]составляющая '!$C$60)+'[3]составляющая '!$D$60+'[3]составляющая '!$E$60)*1000+[3]ставка!X35</f>
        <v>2031.670734542</v>
      </c>
      <c r="Y696" s="108">
        <f>(([3]ставка!Y35/1000*'[3]составляющая '!$B$60*'[3]составляющая '!$C$60)+'[3]составляющая '!$D$60+'[3]составляющая '!$E$60)*1000+[3]ставка!Y35</f>
        <v>1991.6605760749999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8">
        <f>(([3]ставка!B5/1000*'[3]составляющая '!$B$61*'[3]составляющая '!$C$61)+'[3]составляющая '!$D$61+'[3]составляющая '!$E$61)*1000+[3]ставка!B5</f>
        <v>2104.240176541</v>
      </c>
      <c r="C700" s="108">
        <f>(([3]ставка!C5/1000*'[3]составляющая '!$B$61*'[3]составляющая '!$C$61)+'[3]составляющая '!$D$61+'[3]составляющая '!$E$61)*1000+[3]ставка!C5</f>
        <v>2037.6018266599999</v>
      </c>
      <c r="D700" s="108">
        <f>(([3]ставка!D5/1000*'[3]составляющая '!$B$61*'[3]составляющая '!$C$61)+'[3]составляющая '!$D$61+'[3]составляющая '!$E$61)*1000+[3]ставка!D5</f>
        <v>1973.5086522540003</v>
      </c>
      <c r="E700" s="108">
        <f>(([3]ставка!E5/1000*'[3]составляющая '!$B$61*'[3]составляющая '!$C$61)+'[3]составляющая '!$D$61+'[3]составляющая '!$E$61)*1000+[3]ставка!E5</f>
        <v>1959.821264144</v>
      </c>
      <c r="F700" s="108">
        <f>(([3]ставка!F5/1000*'[3]составляющая '!$B$61*'[3]составляющая '!$C$61)+'[3]составляющая '!$D$61+'[3]составляющая '!$E$61)*1000+[3]ставка!F5</f>
        <v>2032.8960800040002</v>
      </c>
      <c r="G700" s="108">
        <f>(([3]ставка!G5/1000*'[3]составляющая '!$B$61*'[3]составляющая '!$C$61)+'[3]составляющая '!$D$61+'[3]составляющая '!$E$61)*1000+[3]ставка!G5</f>
        <v>2104.2062408679999</v>
      </c>
      <c r="H700" s="108">
        <f>(([3]ставка!H5/1000*'[3]составляющая '!$B$61*'[3]составляющая '!$C$61)+'[3]составляющая '!$D$61+'[3]составляющая '!$E$61)*1000+[3]ставка!H5</f>
        <v>2456.4698384990002</v>
      </c>
      <c r="I700" s="108">
        <f>(([3]ставка!I5/1000*'[3]составляющая '!$B$61*'[3]составляющая '!$C$61)+'[3]составляющая '!$D$61+'[3]составляющая '!$E$61)*1000+[3]ставка!I5</f>
        <v>2535.3250306599998</v>
      </c>
      <c r="J700" s="108">
        <f>(([3]ставка!J5/1000*'[3]составляющая '!$B$61*'[3]составляющая '!$C$61)+'[3]составляющая '!$D$61+'[3]составляющая '!$E$61)*1000+[3]ставка!J5</f>
        <v>2556.5687619580003</v>
      </c>
      <c r="K700" s="108">
        <f>(([3]ставка!K5/1000*'[3]составляющая '!$B$61*'[3]составляющая '!$C$61)+'[3]составляющая '!$D$61+'[3]составляющая '!$E$61)*1000+[3]ставка!K5</f>
        <v>2605.7981115900002</v>
      </c>
      <c r="L700" s="108">
        <f>(([3]ставка!L5/1000*'[3]составляющая '!$B$61*'[3]составляющая '!$C$61)+'[3]составляющая '!$D$61+'[3]составляющая '!$E$61)*1000+[3]ставка!L5</f>
        <v>2627.5848136559998</v>
      </c>
      <c r="M700" s="108">
        <f>(([3]ставка!M5/1000*'[3]составляющая '!$B$61*'[3]составляющая '!$C$61)+'[3]составляющая '!$D$61+'[3]составляющая '!$E$61)*1000+[3]ставка!M5</f>
        <v>2561.9645339650001</v>
      </c>
      <c r="N700" s="108">
        <f>(([3]ставка!N5/1000*'[3]составляющая '!$B$61*'[3]составляющая '!$C$61)+'[3]составляющая '!$D$61+'[3]составляющая '!$E$61)*1000+[3]ставка!N5</f>
        <v>2555.041656673</v>
      </c>
      <c r="O700" s="108">
        <f>(([3]ставка!O5/1000*'[3]составляющая '!$B$61*'[3]составляющая '!$C$61)+'[3]составляющая '!$D$61+'[3]составляющая '!$E$61)*1000+[3]ставка!O5</f>
        <v>2551.1956137329998</v>
      </c>
      <c r="P700" s="108">
        <f>(([3]ставка!P5/1000*'[3]составляющая '!$B$61*'[3]составляющая '!$C$61)+'[3]составляющая '!$D$61+'[3]составляющая '!$E$61)*1000+[3]ставка!P5</f>
        <v>2549.7816273580002</v>
      </c>
      <c r="Q700" s="108">
        <f>(([3]ставка!Q5/1000*'[3]составляющая '!$B$61*'[3]составляющая '!$C$61)+'[3]составляющая '!$D$61+'[3]составляющая '!$E$61)*1000+[3]ставка!Q5</f>
        <v>2545.8224655080003</v>
      </c>
      <c r="R700" s="108">
        <f>(([3]ставка!R5/1000*'[3]составляющая '!$B$61*'[3]составляющая '!$C$61)+'[3]составляющая '!$D$61+'[3]составляющая '!$E$61)*1000+[3]ставка!R5</f>
        <v>2540.6642432119997</v>
      </c>
      <c r="S700" s="108">
        <f>(([3]ставка!S5/1000*'[3]составляющая '!$B$61*'[3]составляющая '!$C$61)+'[3]составляющая '!$D$61+'[3]составляющая '!$E$61)*1000+[3]ставка!S5</f>
        <v>2538.9448357800002</v>
      </c>
      <c r="T700" s="108">
        <f>(([3]ставка!T5/1000*'[3]составляющая '!$B$61*'[3]составляющая '!$C$61)+'[3]составляющая '!$D$61+'[3]составляющая '!$E$61)*1000+[3]ставка!T5</f>
        <v>2543.7410775640001</v>
      </c>
      <c r="U700" s="108">
        <f>(([3]ставка!U5/1000*'[3]составляющая '!$B$61*'[3]составляющая '!$C$61)+'[3]составляющая '!$D$61+'[3]составляющая '!$E$61)*1000+[3]ставка!U5</f>
        <v>2564.2608478379998</v>
      </c>
      <c r="V700" s="108">
        <f>(([3]ставка!V5/1000*'[3]составляющая '!$B$61*'[3]составляющая '!$C$61)+'[3]составляющая '!$D$61+'[3]составляющая '!$E$61)*1000+[3]ставка!V5</f>
        <v>2575.1089513070001</v>
      </c>
      <c r="W700" s="108">
        <f>(([3]ставка!W5/1000*'[3]составляющая '!$B$61*'[3]составляющая '!$C$61)+'[3]составляющая '!$D$61+'[3]составляющая '!$E$61)*1000+[3]ставка!W5</f>
        <v>2536.4449078689995</v>
      </c>
      <c r="X700" s="108">
        <f>(([3]ставка!X5/1000*'[3]составляющая '!$B$61*'[3]составляющая '!$C$61)+'[3]составляющая '!$D$61+'[3]составляющая '!$E$61)*1000+[3]ставка!X5</f>
        <v>2531.4789877200001</v>
      </c>
      <c r="Y700" s="108">
        <f>(([3]ставка!Y5/1000*'[3]составляющая '!$B$61*'[3]составляющая '!$C$61)+'[3]составляющая '!$D$61+'[3]составляющая '!$E$61)*1000+[3]ставка!Y5</f>
        <v>2518.5834319799997</v>
      </c>
    </row>
    <row r="701" spans="1:25" s="71" customFormat="1" ht="15.75" outlineLevel="1" x14ac:dyDescent="0.25">
      <c r="A701" s="125">
        <v>2</v>
      </c>
      <c r="B701" s="108">
        <f>(([3]ставка!B6/1000*'[3]составляющая '!$B$61*'[3]составляющая '!$C$61)+'[3]составляющая '!$D$61+'[3]составляющая '!$E$61)*1000+[3]ставка!B6</f>
        <v>2137.7686214649998</v>
      </c>
      <c r="C701" s="108">
        <f>(([3]ставка!C6/1000*'[3]составляющая '!$B$61*'[3]составляющая '!$C$61)+'[3]составляющая '!$D$61+'[3]составляющая '!$E$61)*1000+[3]ставка!C6</f>
        <v>2059.558207091</v>
      </c>
      <c r="D701" s="108">
        <f>(([3]ставка!D6/1000*'[3]составляющая '!$B$61*'[3]составляющая '!$C$61)+'[3]составляющая '!$D$61+'[3]составляющая '!$E$61)*1000+[3]ставка!D6</f>
        <v>2006.1547696799998</v>
      </c>
      <c r="E701" s="108">
        <f>(([3]ставка!E6/1000*'[3]составляющая '!$B$61*'[3]составляющая '!$C$61)+'[3]составляющая '!$D$61+'[3]составляющая '!$E$61)*1000+[3]ставка!E6</f>
        <v>1950.3418994860001</v>
      </c>
      <c r="F701" s="108">
        <f>(([3]ставка!F6/1000*'[3]составляющая '!$B$61*'[3]составляющая '!$C$61)+'[3]составляющая '!$D$61+'[3]составляющая '!$E$61)*1000+[3]ставка!F6</f>
        <v>1973.9271922209998</v>
      </c>
      <c r="G701" s="108">
        <f>(([3]ставка!G6/1000*'[3]составляющая '!$B$61*'[3]составляющая '!$C$61)+'[3]составляющая '!$D$61+'[3]составляющая '!$E$61)*1000+[3]ставка!G6</f>
        <v>1999.548625336</v>
      </c>
      <c r="H701" s="108">
        <f>(([3]ставка!H6/1000*'[3]составляющая '!$B$61*'[3]составляющая '!$C$61)+'[3]составляющая '!$D$61+'[3]составляющая '!$E$61)*1000+[3]ставка!H6</f>
        <v>2095.2359113049997</v>
      </c>
      <c r="I701" s="108">
        <f>(([3]ставка!I6/1000*'[3]составляющая '!$B$61*'[3]составляющая '!$C$61)+'[3]составляющая '!$D$61+'[3]составляющая '!$E$61)*1000+[3]ставка!I6</f>
        <v>2131.4000268320001</v>
      </c>
      <c r="J701" s="108">
        <f>(([3]ставка!J6/1000*'[3]составляющая '!$B$61*'[3]составляющая '!$C$61)+'[3]составляющая '!$D$61+'[3]составляющая '!$E$61)*1000+[3]ставка!J6</f>
        <v>2197.8800102390001</v>
      </c>
      <c r="K701" s="108">
        <f>(([3]ставка!K6/1000*'[3]составляющая '!$B$61*'[3]составляющая '!$C$61)+'[3]составляющая '!$D$61+'[3]составляющая '!$E$61)*1000+[3]ставка!K6</f>
        <v>2488.2788759909999</v>
      </c>
      <c r="L701" s="108">
        <f>(([3]ставка!L6/1000*'[3]составляющая '!$B$61*'[3]составляющая '!$C$61)+'[3]составляющая '!$D$61+'[3]составляющая '!$E$61)*1000+[3]ставка!L6</f>
        <v>2519.1716503119997</v>
      </c>
      <c r="M701" s="108">
        <f>(([3]ставка!M6/1000*'[3]составляющая '!$B$61*'[3]составляющая '!$C$61)+'[3]составляющая '!$D$61+'[3]составляющая '!$E$61)*1000+[3]ставка!M6</f>
        <v>2523.4814807829998</v>
      </c>
      <c r="N701" s="108">
        <f>(([3]ставка!N6/1000*'[3]составляющая '!$B$61*'[3]составляющая '!$C$61)+'[3]составляющая '!$D$61+'[3]составляющая '!$E$61)*1000+[3]ставка!N6</f>
        <v>2523.5832878020001</v>
      </c>
      <c r="O701" s="108">
        <f>(([3]ставка!O6/1000*'[3]составляющая '!$B$61*'[3]составляющая '!$C$61)+'[3]составляющая '!$D$61+'[3]составляющая '!$E$61)*1000+[3]ставка!O6</f>
        <v>2520.0879134830002</v>
      </c>
      <c r="P701" s="108">
        <f>(([3]ставка!P6/1000*'[3]составляющая '!$B$61*'[3]составляющая '!$C$61)+'[3]составляющая '!$D$61+'[3]составляющая '!$E$61)*1000+[3]ставка!P6</f>
        <v>2515.5970927560002</v>
      </c>
      <c r="Q701" s="108">
        <f>(([3]ставка!Q6/1000*'[3]составляющая '!$B$61*'[3]составляющая '!$C$61)+'[3]составляющая '!$D$61+'[3]составляющая '!$E$61)*1000+[3]ставка!Q6</f>
        <v>2509.3755527060002</v>
      </c>
      <c r="R701" s="108">
        <f>(([3]ставка!R6/1000*'[3]составляющая '!$B$61*'[3]составляющая '!$C$61)+'[3]составляющая '!$D$61+'[3]составляющая '!$E$61)*1000+[3]ставка!R6</f>
        <v>2508.0633733499999</v>
      </c>
      <c r="S701" s="108">
        <f>(([3]ставка!S6/1000*'[3]составляющая '!$B$61*'[3]составляющая '!$C$61)+'[3]составляющая '!$D$61+'[3]составляющая '!$E$61)*1000+[3]ставка!S6</f>
        <v>2527.9723015099999</v>
      </c>
      <c r="T701" s="108">
        <f>(([3]ставка!T6/1000*'[3]составляющая '!$B$61*'[3]составляющая '!$C$61)+'[3]составляющая '!$D$61+'[3]составляющая '!$E$61)*1000+[3]ставка!T6</f>
        <v>2533.922356176</v>
      </c>
      <c r="U701" s="108">
        <f>(([3]ставка!U6/1000*'[3]составляющая '!$B$61*'[3]составляющая '!$C$61)+'[3]составляющая '!$D$61+'[3]составляющая '!$E$61)*1000+[3]ставка!U6</f>
        <v>2522.7348959770002</v>
      </c>
      <c r="V701" s="108">
        <f>(([3]ставка!V6/1000*'[3]составляющая '!$B$61*'[3]составляющая '!$C$61)+'[3]составляющая '!$D$61+'[3]составляющая '!$E$61)*1000+[3]ставка!V6</f>
        <v>2535.5852041529997</v>
      </c>
      <c r="W701" s="108">
        <f>(([3]ставка!W6/1000*'[3]составляющая '!$B$61*'[3]составляющая '!$C$61)+'[3]составляющая '!$D$61+'[3]составляющая '!$E$61)*1000+[3]ставка!W6</f>
        <v>2532.5649292560001</v>
      </c>
      <c r="X701" s="108">
        <f>(([3]ставка!X6/1000*'[3]составляющая '!$B$61*'[3]составляющая '!$C$61)+'[3]составляющая '!$D$61+'[3]составляющая '!$E$61)*1000+[3]ставка!X6</f>
        <v>2524.7144769020001</v>
      </c>
      <c r="Y701" s="108">
        <f>(([3]ставка!Y6/1000*'[3]составляющая '!$B$61*'[3]составляющая '!$C$61)+'[3]составляющая '!$D$61+'[3]составляющая '!$E$61)*1000+[3]ставка!Y6</f>
        <v>2518.719174672</v>
      </c>
    </row>
    <row r="702" spans="1:25" s="71" customFormat="1" ht="15.75" outlineLevel="1" x14ac:dyDescent="0.25">
      <c r="A702" s="125">
        <v>3</v>
      </c>
      <c r="B702" s="108">
        <f>(([3]ставка!B7/1000*'[3]составляющая '!$B$61*'[3]составляющая '!$C$61)+'[3]составляющая '!$D$61+'[3]составляющая '!$E$61)*1000+[3]ставка!B7</f>
        <v>2046.4477254220001</v>
      </c>
      <c r="C702" s="108">
        <f>(([3]ставка!C7/1000*'[3]составляющая '!$B$61*'[3]составляющая '!$C$61)+'[3]составляющая '!$D$61+'[3]составляющая '!$E$61)*1000+[3]ставка!C7</f>
        <v>2004.5258573760002</v>
      </c>
      <c r="D702" s="108">
        <f>(([3]ставка!D7/1000*'[3]составляющая '!$B$61*'[3]составляющая '!$C$61)+'[3]составляющая '!$D$61+'[3]составляющая '!$E$61)*1000+[3]ставка!D7</f>
        <v>1934.3808212849999</v>
      </c>
      <c r="E702" s="108">
        <f>(([3]ставка!E7/1000*'[3]составляющая '!$B$61*'[3]составляющая '!$C$61)+'[3]составляющая '!$D$61+'[3]составляющая '!$E$61)*1000+[3]ставка!E7</f>
        <v>1927.3448250830002</v>
      </c>
      <c r="F702" s="108">
        <f>(([3]ставка!F7/1000*'[3]составляющая '!$B$61*'[3]составляющая '!$C$61)+'[3]составляющая '!$D$61+'[3]составляющая '!$E$61)*1000+[3]ставка!F7</f>
        <v>1935.6590649680002</v>
      </c>
      <c r="G702" s="108">
        <f>(([3]ставка!G7/1000*'[3]составляющая '!$B$61*'[3]составляющая '!$C$61)+'[3]составляющая '!$D$61+'[3]составляющая '!$E$61)*1000+[3]ставка!G7</f>
        <v>1929.8447529939999</v>
      </c>
      <c r="H702" s="108">
        <f>(([3]ставка!H7/1000*'[3]составляющая '!$B$61*'[3]составляющая '!$C$61)+'[3]составляющая '!$D$61+'[3]составляющая '!$E$61)*1000+[3]ставка!H7</f>
        <v>2035.8371716639999</v>
      </c>
      <c r="I702" s="108">
        <f>(([3]ставка!I7/1000*'[3]составляющая '!$B$61*'[3]составляющая '!$C$61)+'[3]составляющая '!$D$61+'[3]составляющая '!$E$61)*1000+[3]ставка!I7</f>
        <v>2049.1738911530001</v>
      </c>
      <c r="J702" s="108">
        <f>(([3]ставка!J7/1000*'[3]составляющая '!$B$61*'[3]составляющая '!$C$61)+'[3]составляющая '!$D$61+'[3]составляющая '!$E$61)*1000+[3]ставка!J7</f>
        <v>2064.886107752</v>
      </c>
      <c r="K702" s="108">
        <f>(([3]ставка!K7/1000*'[3]составляющая '!$B$61*'[3]составляющая '!$C$61)+'[3]составляющая '!$D$61+'[3]составляющая '!$E$61)*1000+[3]ставка!K7</f>
        <v>2494.4664803679998</v>
      </c>
      <c r="L702" s="108">
        <f>(([3]ставка!L7/1000*'[3]составляющая '!$B$61*'[3]составляющая '!$C$61)+'[3]составляющая '!$D$61+'[3]составляющая '!$E$61)*1000+[3]ставка!L7</f>
        <v>2521.7733852419997</v>
      </c>
      <c r="M702" s="108">
        <f>(([3]ставка!M7/1000*'[3]составляющая '!$B$61*'[3]составляющая '!$C$61)+'[3]составляющая '!$D$61+'[3]составляющая '!$E$61)*1000+[3]ставка!M7</f>
        <v>2522.5086581570004</v>
      </c>
      <c r="N702" s="108">
        <f>(([3]ставка!N7/1000*'[3]составляющая '!$B$61*'[3]составляющая '!$C$61)+'[3]составляющая '!$D$61+'[3]составляющая '!$E$61)*1000+[3]ставка!N7</f>
        <v>2522.2711084459997</v>
      </c>
      <c r="O702" s="108">
        <f>(([3]ставка!O7/1000*'[3]составляющая '!$B$61*'[3]составляющая '!$C$61)+'[3]составляющая '!$D$61+'[3]составляющая '!$E$61)*1000+[3]ставка!O7</f>
        <v>2522.7575197589999</v>
      </c>
      <c r="P702" s="108">
        <f>(([3]ставка!P7/1000*'[3]составляющая '!$B$61*'[3]составляющая '!$C$61)+'[3]составляющая '!$D$61+'[3]составляющая '!$E$61)*1000+[3]ставка!P7</f>
        <v>2522.1353657540003</v>
      </c>
      <c r="Q702" s="108">
        <f>(([3]ставка!Q7/1000*'[3]составляющая '!$B$61*'[3]составляющая '!$C$61)+'[3]составляющая '!$D$61+'[3]составляющая '!$E$61)*1000+[3]ставка!Q7</f>
        <v>2520.5969485779997</v>
      </c>
      <c r="R702" s="108">
        <f>(([3]ставка!R7/1000*'[3]составляющая '!$B$61*'[3]составляющая '!$C$61)+'[3]составляющая '!$D$61+'[3]составляющая '!$E$61)*1000+[3]ставка!R7</f>
        <v>2519.6693735159997</v>
      </c>
      <c r="S702" s="108">
        <f>(([3]ставка!S7/1000*'[3]составляющая '!$B$61*'[3]составляющая '!$C$61)+'[3]составляющая '!$D$61+'[3]составляющая '!$E$61)*1000+[3]ставка!S7</f>
        <v>2515.8572662490001</v>
      </c>
      <c r="T702" s="108">
        <f>(([3]ставка!T7/1000*'[3]составляющая '!$B$61*'[3]составляющая '!$C$61)+'[3]составляющая '!$D$61+'[3]составляющая '!$E$61)*1000+[3]ставка!T7</f>
        <v>2521.7394495689996</v>
      </c>
      <c r="U702" s="108">
        <f>(([3]ставка!U7/1000*'[3]составляющая '!$B$61*'[3]составляющая '!$C$61)+'[3]составляющая '!$D$61+'[3]составляющая '!$E$61)*1000+[3]ставка!U7</f>
        <v>2535.43814957</v>
      </c>
      <c r="V702" s="108">
        <f>(([3]ставка!V7/1000*'[3]составляющая '!$B$61*'[3]составляющая '!$C$61)+'[3]составляющая '!$D$61+'[3]составляющая '!$E$61)*1000+[3]ставка!V7</f>
        <v>2543.2094186869999</v>
      </c>
      <c r="W702" s="108">
        <f>(([3]ставка!W7/1000*'[3]составляющая '!$B$61*'[3]составляющая '!$C$61)+'[3]составляющая '!$D$61+'[3]составляющая '!$E$61)*1000+[3]ставка!W7</f>
        <v>2538.503672031</v>
      </c>
      <c r="X702" s="108">
        <f>(([3]ставка!X7/1000*'[3]составляющая '!$B$61*'[3]составляющая '!$C$61)+'[3]составляющая '!$D$61+'[3]составляющая '!$E$61)*1000+[3]ставка!X7</f>
        <v>2528.8885646810004</v>
      </c>
      <c r="Y702" s="108">
        <f>(([3]ставка!Y7/1000*'[3]составляющая '!$B$61*'[3]составляющая '!$C$61)+'[3]составляющая '!$D$61+'[3]составляющая '!$E$61)*1000+[3]ставка!Y7</f>
        <v>2518.5608081979999</v>
      </c>
    </row>
    <row r="703" spans="1:25" s="71" customFormat="1" ht="15.75" outlineLevel="1" x14ac:dyDescent="0.25">
      <c r="A703" s="125">
        <v>4</v>
      </c>
      <c r="B703" s="108">
        <f>(([3]ставка!B8/1000*'[3]составляющая '!$B$61*'[3]составляющая '!$C$61)+'[3]составляющая '!$D$61+'[3]составляющая '!$E$61)*1000+[3]ставка!B8</f>
        <v>2117.5429603570001</v>
      </c>
      <c r="C703" s="108">
        <f>(([3]ставка!C8/1000*'[3]составляющая '!$B$61*'[3]составляющая '!$C$61)+'[3]составляющая '!$D$61+'[3]составляющая '!$E$61)*1000+[3]ставка!C8</f>
        <v>2039.9320762060001</v>
      </c>
      <c r="D703" s="108">
        <f>(([3]ставка!D8/1000*'[3]составляющая '!$B$61*'[3]составляющая '!$C$61)+'[3]составляющая '!$D$61+'[3]составляющая '!$E$61)*1000+[3]ставка!D8</f>
        <v>1958.2602231860001</v>
      </c>
      <c r="E703" s="108">
        <f>(([3]ставка!E8/1000*'[3]составляющая '!$B$61*'[3]составляющая '!$C$61)+'[3]составляющая '!$D$61+'[3]составляющая '!$E$61)*1000+[3]ставка!E8</f>
        <v>1922.1526671139998</v>
      </c>
      <c r="F703" s="108">
        <f>(([3]ставка!F8/1000*'[3]составляющая '!$B$61*'[3]составляющая '!$C$61)+'[3]составляющая '!$D$61+'[3]составляющая '!$E$61)*1000+[3]ставка!F8</f>
        <v>1997.071321207</v>
      </c>
      <c r="G703" s="108">
        <f>(([3]ставка!G8/1000*'[3]составляющая '!$B$61*'[3]составляющая '!$C$61)+'[3]составляющая '!$D$61+'[3]составляющая '!$E$61)*1000+[3]ставка!G8</f>
        <v>2043.665000236</v>
      </c>
      <c r="H703" s="108">
        <f>(([3]ставка!H8/1000*'[3]составляющая '!$B$61*'[3]составляющая '!$C$61)+'[3]составляющая '!$D$61+'[3]составляющая '!$E$61)*1000+[3]ставка!H8</f>
        <v>2439.7056160369998</v>
      </c>
      <c r="I703" s="108">
        <f>(([3]ставка!I8/1000*'[3]составляющая '!$B$61*'[3]составляющая '!$C$61)+'[3]составляющая '!$D$61+'[3]составляющая '!$E$61)*1000+[3]ставка!I8</f>
        <v>2315.930904715</v>
      </c>
      <c r="J703" s="108">
        <f>(([3]ставка!J8/1000*'[3]составляющая '!$B$61*'[3]составляющая '!$C$61)+'[3]составляющая '!$D$61+'[3]составляющая '!$E$61)*1000+[3]ставка!J8</f>
        <v>2495.0433868089999</v>
      </c>
      <c r="K703" s="108">
        <f>(([3]ставка!K8/1000*'[3]составляющая '!$B$61*'[3]составляющая '!$C$61)+'[3]составляющая '!$D$61+'[3]составляющая '!$E$61)*1000+[3]ставка!K8</f>
        <v>2569.1249609679999</v>
      </c>
      <c r="L703" s="108">
        <f>(([3]ставка!L8/1000*'[3]составляющая '!$B$61*'[3]составляющая '!$C$61)+'[3]составляющая '!$D$61+'[3]составляющая '!$E$61)*1000+[3]ставка!L8</f>
        <v>2574.9732086149997</v>
      </c>
      <c r="M703" s="108">
        <f>(([3]ставка!M8/1000*'[3]составляющая '!$B$61*'[3]составляющая '!$C$61)+'[3]составляющая '!$D$61+'[3]составляющая '!$E$61)*1000+[3]ставка!M8</f>
        <v>2520.4498939949999</v>
      </c>
      <c r="N703" s="108">
        <f>(([3]ставка!N8/1000*'[3]составляющая '!$B$61*'[3]составляющая '!$C$61)+'[3]составляющая '!$D$61+'[3]составляющая '!$E$61)*1000+[3]ставка!N8</f>
        <v>2483.573129335</v>
      </c>
      <c r="O703" s="108">
        <f>(([3]ставка!O8/1000*'[3]составляющая '!$B$61*'[3]составляющая '!$C$61)+'[3]составляющая '!$D$61+'[3]составляющая '!$E$61)*1000+[3]ставка!O8</f>
        <v>2472.7024020839999</v>
      </c>
      <c r="P703" s="108">
        <f>(([3]ставка!P8/1000*'[3]составляющая '!$B$61*'[3]составляющая '!$C$61)+'[3]составляющая '!$D$61+'[3]составляющая '!$E$61)*1000+[3]ставка!P8</f>
        <v>2469.4558893670001</v>
      </c>
      <c r="Q703" s="108">
        <f>(([3]ставка!Q8/1000*'[3]составляющая '!$B$61*'[3]составляющая '!$C$61)+'[3]составляющая '!$D$61+'[3]составляющая '!$E$61)*1000+[3]ставка!Q8</f>
        <v>2465.7569010099996</v>
      </c>
      <c r="R703" s="108">
        <f>(([3]ставка!R8/1000*'[3]составляющая '!$B$61*'[3]составляющая '!$C$61)+'[3]составляющая '!$D$61+'[3]составляющая '!$E$61)*1000+[3]ставка!R8</f>
        <v>2396.6073113269999</v>
      </c>
      <c r="S703" s="108">
        <f>(([3]ставка!S8/1000*'[3]составляющая '!$B$61*'[3]составляющая '!$C$61)+'[3]составляющая '!$D$61+'[3]составляющая '!$E$61)*1000+[3]ставка!S8</f>
        <v>2342.932388532</v>
      </c>
      <c r="T703" s="108">
        <f>(([3]ставка!T8/1000*'[3]составляющая '!$B$61*'[3]составляющая '!$C$61)+'[3]составляющая '!$D$61+'[3]составляющая '!$E$61)*1000+[3]ставка!T8</f>
        <v>2393.3494867190002</v>
      </c>
      <c r="U703" s="108">
        <f>(([3]ставка!U8/1000*'[3]составляющая '!$B$61*'[3]составляющая '!$C$61)+'[3]составляющая '!$D$61+'[3]составляющая '!$E$61)*1000+[3]ставка!U8</f>
        <v>2507.6674571650001</v>
      </c>
      <c r="V703" s="108">
        <f>(([3]ставка!V8/1000*'[3]составляющая '!$B$61*'[3]составляющая '!$C$61)+'[3]составляющая '!$D$61+'[3]составляющая '!$E$61)*1000+[3]ставка!V8</f>
        <v>2555.3244539480002</v>
      </c>
      <c r="W703" s="108">
        <f>(([3]ставка!W8/1000*'[3]составляющая '!$B$61*'[3]составляющая '!$C$61)+'[3]составляющая '!$D$61+'[3]составляющая '!$E$61)*1000+[3]ставка!W8</f>
        <v>2495.835219179</v>
      </c>
      <c r="X703" s="108">
        <f>(([3]ставка!X8/1000*'[3]составляющая '!$B$61*'[3]составляющая '!$C$61)+'[3]составляющая '!$D$61+'[3]составляющая '!$E$61)*1000+[3]ставка!X8</f>
        <v>2399.0619916739997</v>
      </c>
      <c r="Y703" s="108">
        <f>(([3]ставка!Y8/1000*'[3]составляющая '!$B$61*'[3]составляющая '!$C$61)+'[3]составляющая '!$D$61+'[3]составляющая '!$E$61)*1000+[3]ставка!Y8</f>
        <v>2146.3430348430002</v>
      </c>
    </row>
    <row r="704" spans="1:25" s="71" customFormat="1" ht="15.75" outlineLevel="1" x14ac:dyDescent="0.25">
      <c r="A704" s="125">
        <v>5</v>
      </c>
      <c r="B704" s="108">
        <f>(([3]ставка!B9/1000*'[3]составляющая '!$B$61*'[3]составляющая '!$C$61)+'[3]составляющая '!$D$61+'[3]составляющая '!$E$61)*1000+[3]ставка!B9</f>
        <v>2067.1937335160001</v>
      </c>
      <c r="C704" s="108">
        <f>(([3]ставка!C9/1000*'[3]составляющая '!$B$61*'[3]составляющая '!$C$61)+'[3]составляющая '!$D$61+'[3]составляющая '!$E$61)*1000+[3]ставка!C9</f>
        <v>2005.2950659640001</v>
      </c>
      <c r="D704" s="108">
        <f>(([3]ставка!D9/1000*'[3]составляющая '!$B$61*'[3]составляющая '!$C$61)+'[3]составляющая '!$D$61+'[3]составляющая '!$E$61)*1000+[3]ставка!D9</f>
        <v>1902.9790118690003</v>
      </c>
      <c r="E704" s="108">
        <f>(([3]ставка!E9/1000*'[3]составляющая '!$B$61*'[3]составляющая '!$C$61)+'[3]составляющая '!$D$61+'[3]составляющая '!$E$61)*1000+[3]ставка!E9</f>
        <v>1857.6975121959999</v>
      </c>
      <c r="F704" s="108">
        <f>(([3]ставка!F9/1000*'[3]составляющая '!$B$61*'[3]составляющая '!$C$61)+'[3]составляющая '!$D$61+'[3]составляющая '!$E$61)*1000+[3]ставка!F9</f>
        <v>1893.3752164100001</v>
      </c>
      <c r="G704" s="108">
        <f>(([3]ставка!G9/1000*'[3]составляющая '!$B$61*'[3]составляющая '!$C$61)+'[3]составляющая '!$D$61+'[3]составляющая '!$E$61)*1000+[3]ставка!G9</f>
        <v>1971.5064475469999</v>
      </c>
      <c r="H704" s="108">
        <f>(([3]ставка!H9/1000*'[3]составляющая '!$B$61*'[3]составляющая '!$C$61)+'[3]составляющая '!$D$61+'[3]составляющая '!$E$61)*1000+[3]ставка!H9</f>
        <v>2055.395431203</v>
      </c>
      <c r="I704" s="108">
        <f>(([3]ставка!I9/1000*'[3]составляющая '!$B$61*'[3]составляющая '!$C$61)+'[3]составляющая '!$D$61+'[3]составляющая '!$E$61)*1000+[3]ставка!I9</f>
        <v>2337.3669381600002</v>
      </c>
      <c r="J704" s="108">
        <f>(([3]ставка!J9/1000*'[3]составляющая '!$B$61*'[3]составляющая '!$C$61)+'[3]составляющая '!$D$61+'[3]составляющая '!$E$61)*1000+[3]ставка!J9</f>
        <v>2501.6495311529998</v>
      </c>
      <c r="K704" s="108">
        <f>(([3]ставка!K9/1000*'[3]составляющая '!$B$61*'[3]составляющая '!$C$61)+'[3]составляющая '!$D$61+'[3]составляющая '!$E$61)*1000+[3]ставка!K9</f>
        <v>2581.839526452</v>
      </c>
      <c r="L704" s="108">
        <f>(([3]ставка!L9/1000*'[3]составляющая '!$B$61*'[3]составляющая '!$C$61)+'[3]составляющая '!$D$61+'[3]составляющая '!$E$61)*1000+[3]ставка!L9</f>
        <v>2543.831572692</v>
      </c>
      <c r="M704" s="108">
        <f>(([3]ставка!M9/1000*'[3]составляющая '!$B$61*'[3]составляющая '!$C$61)+'[3]составляющая '!$D$61+'[3]составляющая '!$E$61)*1000+[3]ставка!M9</f>
        <v>2531.9314633599997</v>
      </c>
      <c r="N704" s="108">
        <f>(([3]ставка!N9/1000*'[3]составляющая '!$B$61*'[3]составляющая '!$C$61)+'[3]составляющая '!$D$61+'[3]составляющая '!$E$61)*1000+[3]ставка!N9</f>
        <v>2508.6742154640001</v>
      </c>
      <c r="O704" s="108">
        <f>(([3]ставка!O9/1000*'[3]составляющая '!$B$61*'[3]составляющая '!$C$61)+'[3]составляющая '!$D$61+'[3]составляющая '!$E$61)*1000+[3]ставка!O9</f>
        <v>2505.3937670740002</v>
      </c>
      <c r="P704" s="108">
        <f>(([3]ставка!P9/1000*'[3]составляющая '!$B$61*'[3]составляющая '!$C$61)+'[3]составляющая '!$D$61+'[3]составляющая '!$E$61)*1000+[3]ставка!P9</f>
        <v>2500.3373517970003</v>
      </c>
      <c r="Q704" s="108">
        <f>(([3]ставка!Q9/1000*'[3]составляющая '!$B$61*'[3]составляющая '!$C$61)+'[3]составляющая '!$D$61+'[3]составляющая '!$E$61)*1000+[3]ставка!Q9</f>
        <v>2472.5666593919996</v>
      </c>
      <c r="R704" s="108">
        <f>(([3]ставка!R9/1000*'[3]составляющая '!$B$61*'[3]составляющая '!$C$61)+'[3]составляющая '!$D$61+'[3]составляющая '!$E$61)*1000+[3]ставка!R9</f>
        <v>2406.9576915919997</v>
      </c>
      <c r="S704" s="108">
        <f>(([3]ставка!S9/1000*'[3]составляющая '!$B$61*'[3]составляющая '!$C$61)+'[3]составляющая '!$D$61+'[3]составляющая '!$E$61)*1000+[3]ставка!S9</f>
        <v>2491.1068487410002</v>
      </c>
      <c r="T704" s="108">
        <f>(([3]ставка!T9/1000*'[3]составляющая '!$B$61*'[3]составляющая '!$C$61)+'[3]составляющая '!$D$61+'[3]составляющая '!$E$61)*1000+[3]ставка!T9</f>
        <v>2493.6294004339998</v>
      </c>
      <c r="U704" s="108">
        <f>(([3]ставка!U9/1000*'[3]составляющая '!$B$61*'[3]составляющая '!$C$61)+'[3]составляющая '!$D$61+'[3]составляющая '!$E$61)*1000+[3]ставка!U9</f>
        <v>2513.221595646</v>
      </c>
      <c r="V704" s="108">
        <f>(([3]ставка!V9/1000*'[3]составляющая '!$B$61*'[3]составляющая '!$C$61)+'[3]составляющая '!$D$61+'[3]составляющая '!$E$61)*1000+[3]ставка!V9</f>
        <v>2532.791167076</v>
      </c>
      <c r="W704" s="108">
        <f>(([3]ставка!W9/1000*'[3]составляющая '!$B$61*'[3]составляющая '!$C$61)+'[3]составляющая '!$D$61+'[3]составляющая '!$E$61)*1000+[3]ставка!W9</f>
        <v>2530.223367819</v>
      </c>
      <c r="X704" s="108">
        <f>(([3]ставка!X9/1000*'[3]составляющая '!$B$61*'[3]составляющая '!$C$61)+'[3]составляющая '!$D$61+'[3]составляющая '!$E$61)*1000+[3]ставка!X9</f>
        <v>2525.5741806179999</v>
      </c>
      <c r="Y704" s="108">
        <f>(([3]ставка!Y9/1000*'[3]составляющая '!$B$61*'[3]составляющая '!$C$61)+'[3]составляющая '!$D$61+'[3]составляющая '!$E$61)*1000+[3]ставка!Y9</f>
        <v>2479.3537939919997</v>
      </c>
    </row>
    <row r="705" spans="1:25" s="71" customFormat="1" ht="15.75" outlineLevel="1" x14ac:dyDescent="0.25">
      <c r="A705" s="125">
        <v>6</v>
      </c>
      <c r="B705" s="108">
        <f>(([3]ставка!B10/1000*'[3]составляющая '!$B$61*'[3]составляющая '!$C$61)+'[3]составляющая '!$D$61+'[3]составляющая '!$E$61)*1000+[3]ставка!B10</f>
        <v>2054.5470393780001</v>
      </c>
      <c r="C705" s="108">
        <f>(([3]ставка!C10/1000*'[3]составляющая '!$B$61*'[3]составляющая '!$C$61)+'[3]составляющая '!$D$61+'[3]составляющая '!$E$61)*1000+[3]ставка!C10</f>
        <v>1979.5265782659999</v>
      </c>
      <c r="D705" s="108">
        <f>(([3]ставка!D10/1000*'[3]составляющая '!$B$61*'[3]составляющая '!$C$61)+'[3]составляющая '!$D$61+'[3]составляющая '!$E$61)*1000+[3]ставка!D10</f>
        <v>1839.3043774299999</v>
      </c>
      <c r="E705" s="108">
        <f>(([3]ставка!E10/1000*'[3]составляющая '!$B$61*'[3]составляющая '!$C$61)+'[3]составляющая '!$D$61+'[3]составляющая '!$E$61)*1000+[3]ставка!E10</f>
        <v>1845.118689404</v>
      </c>
      <c r="F705" s="108">
        <f>(([3]ставка!F10/1000*'[3]составляющая '!$B$61*'[3]составляющая '!$C$61)+'[3]составляющая '!$D$61+'[3]составляющая '!$E$61)*1000+[3]ставка!F10</f>
        <v>1941.1905796669998</v>
      </c>
      <c r="G705" s="108">
        <f>(([3]ставка!G10/1000*'[3]составляющая '!$B$61*'[3]составляющая '!$C$61)+'[3]составляющая '!$D$61+'[3]составляющая '!$E$61)*1000+[3]ставка!G10</f>
        <v>1946.9822678589999</v>
      </c>
      <c r="H705" s="108">
        <f>(([3]ставка!H10/1000*'[3]составляющая '!$B$61*'[3]составляющая '!$C$61)+'[3]составляющая '!$D$61+'[3]составляющая '!$E$61)*1000+[3]ставка!H10</f>
        <v>2137.7799333559997</v>
      </c>
      <c r="I705" s="108">
        <f>(([3]ставка!I10/1000*'[3]составляющая '!$B$61*'[3]составляющая '!$C$61)+'[3]составляющая '!$D$61+'[3]составляющая '!$E$61)*1000+[3]ставка!I10</f>
        <v>2302.4018830790001</v>
      </c>
      <c r="J705" s="108">
        <f>(([3]ставка!J10/1000*'[3]составляющая '!$B$61*'[3]составляющая '!$C$61)+'[3]составляющая '!$D$61+'[3]составляющая '!$E$61)*1000+[3]ставка!J10</f>
        <v>2509.0475078669997</v>
      </c>
      <c r="K705" s="108">
        <f>(([3]ставка!K10/1000*'[3]составляющая '!$B$61*'[3]составляющая '!$C$61)+'[3]составляющая '!$D$61+'[3]составляющая '!$E$61)*1000+[3]ставка!K10</f>
        <v>2578.2310332229999</v>
      </c>
      <c r="L705" s="108">
        <f>(([3]ставка!L10/1000*'[3]составляющая '!$B$61*'[3]составляющая '!$C$61)+'[3]составляющая '!$D$61+'[3]составляющая '!$E$61)*1000+[3]ставка!L10</f>
        <v>2583.558933884</v>
      </c>
      <c r="M705" s="108">
        <f>(([3]ставка!M10/1000*'[3]составляющая '!$B$61*'[3]составляющая '!$C$61)+'[3]составляющая '!$D$61+'[3]составляющая '!$E$61)*1000+[3]ставка!M10</f>
        <v>2513.4478334659998</v>
      </c>
      <c r="N705" s="108">
        <f>(([3]ставка!N10/1000*'[3]составляющая '!$B$61*'[3]составляющая '!$C$61)+'[3]составляющая '!$D$61+'[3]составляющая '!$E$61)*1000+[3]ставка!N10</f>
        <v>2508.1878041509999</v>
      </c>
      <c r="O705" s="108">
        <f>(([3]ставка!O10/1000*'[3]составляющая '!$B$61*'[3]составляющая '!$C$61)+'[3]составляющая '!$D$61+'[3]составляющая '!$E$61)*1000+[3]ставка!O10</f>
        <v>2504.5001276849998</v>
      </c>
      <c r="P705" s="108">
        <f>(([3]ставка!P10/1000*'[3]составляющая '!$B$61*'[3]составляющая '!$C$61)+'[3]составляющая '!$D$61+'[3]составляющая '!$E$61)*1000+[3]ставка!P10</f>
        <v>2502.9164629450001</v>
      </c>
      <c r="Q705" s="108">
        <f>(([3]ставка!Q10/1000*'[3]составляющая '!$B$61*'[3]составляющая '!$C$61)+'[3]составляющая '!$D$61+'[3]составляющая '!$E$61)*1000+[3]ставка!Q10</f>
        <v>2400.3289234659997</v>
      </c>
      <c r="R705" s="108">
        <f>(([3]ставка!R10/1000*'[3]составляющая '!$B$61*'[3]составляющая '!$C$61)+'[3]составляющая '!$D$61+'[3]составляющая '!$E$61)*1000+[3]ставка!R10</f>
        <v>2357.1966830830002</v>
      </c>
      <c r="S705" s="108">
        <f>(([3]ставка!S10/1000*'[3]составляющая '!$B$61*'[3]составляющая '!$C$61)+'[3]составляющая '!$D$61+'[3]составляющая '!$E$61)*1000+[3]ставка!S10</f>
        <v>2263.013878617</v>
      </c>
      <c r="T705" s="108">
        <f>(([3]ставка!T10/1000*'[3]составляющая '!$B$61*'[3]составляющая '!$C$61)+'[3]составляющая '!$D$61+'[3]составляющая '!$E$61)*1000+[3]ставка!T10</f>
        <v>2494.070564183</v>
      </c>
      <c r="U705" s="108">
        <f>(([3]ставка!U10/1000*'[3]составляющая '!$B$61*'[3]составляющая '!$C$61)+'[3]составляющая '!$D$61+'[3]составляющая '!$E$61)*1000+[3]ставка!U10</f>
        <v>2538.0059488269999</v>
      </c>
      <c r="V705" s="108">
        <f>(([3]ставка!V10/1000*'[3]составляющая '!$B$61*'[3]составляющая '!$C$61)+'[3]составляющая '!$D$61+'[3]составляющая '!$E$61)*1000+[3]ставка!V10</f>
        <v>2547.8020464330002</v>
      </c>
      <c r="W705" s="108">
        <f>(([3]ставка!W10/1000*'[3]составляющая '!$B$61*'[3]составляющая '!$C$61)+'[3]составляющая '!$D$61+'[3]составляющая '!$E$61)*1000+[3]ставка!W10</f>
        <v>2542.2252841700001</v>
      </c>
      <c r="X705" s="108">
        <f>(([3]ставка!X10/1000*'[3]составляющая '!$B$61*'[3]составляющая '!$C$61)+'[3]составляющая '!$D$61+'[3]составляющая '!$E$61)*1000+[3]ставка!X10</f>
        <v>2533.0400286779995</v>
      </c>
      <c r="Y705" s="108">
        <f>(([3]ставка!Y10/1000*'[3]составляющая '!$B$61*'[3]составляющая '!$C$61)+'[3]составляющая '!$D$61+'[3]составляющая '!$E$61)*1000+[3]ставка!Y10</f>
        <v>2489.4326888729997</v>
      </c>
    </row>
    <row r="706" spans="1:25" s="71" customFormat="1" ht="15.75" outlineLevel="1" x14ac:dyDescent="0.25">
      <c r="A706" s="125">
        <v>7</v>
      </c>
      <c r="B706" s="108">
        <f>(([3]ставка!B11/1000*'[3]составляющая '!$B$61*'[3]составляющая '!$C$61)+'[3]составляющая '!$D$61+'[3]составляющая '!$E$61)*1000+[3]ставка!B11</f>
        <v>2141.1282530920003</v>
      </c>
      <c r="C706" s="108">
        <f>(([3]ставка!C11/1000*'[3]составляющая '!$B$61*'[3]составляющая '!$C$61)+'[3]составляющая '!$D$61+'[3]составляющая '!$E$61)*1000+[3]ставка!C11</f>
        <v>2051.413645571</v>
      </c>
      <c r="D706" s="108">
        <f>(([3]ставка!D11/1000*'[3]составляющая '!$B$61*'[3]составляющая '!$C$61)+'[3]составляющая '!$D$61+'[3]составляющая '!$E$61)*1000+[3]ставка!D11</f>
        <v>1978.881800479</v>
      </c>
      <c r="E706" s="108">
        <f>(([3]ставка!E11/1000*'[3]составляющая '!$B$61*'[3]составляющая '!$C$61)+'[3]составляющая '!$D$61+'[3]составляющая '!$E$61)*1000+[3]ставка!E11</f>
        <v>1941.1679558850001</v>
      </c>
      <c r="F706" s="108">
        <f>(([3]ставка!F11/1000*'[3]составляющая '!$B$61*'[3]составляющая '!$C$61)+'[3]составляющая '!$D$61+'[3]составляющая '!$E$61)*1000+[3]ставка!F11</f>
        <v>1981.7776445749998</v>
      </c>
      <c r="G706" s="108">
        <f>(([3]ставка!G11/1000*'[3]составляющая '!$B$61*'[3]составляющая '!$C$61)+'[3]составляющая '!$D$61+'[3]составляющая '!$E$61)*1000+[3]ставка!G11</f>
        <v>2064.8634839699998</v>
      </c>
      <c r="H706" s="108">
        <f>(([3]ставка!H11/1000*'[3]составляющая '!$B$61*'[3]составляющая '!$C$61)+'[3]составляющая '!$D$61+'[3]составляющая '!$E$61)*1000+[3]ставка!H11</f>
        <v>2206.9068992570001</v>
      </c>
      <c r="I706" s="108">
        <f>(([3]ставка!I11/1000*'[3]составляющая '!$B$61*'[3]составляющая '!$C$61)+'[3]составляющая '!$D$61+'[3]составляющая '!$E$61)*1000+[3]ставка!I11</f>
        <v>2420.7355748299997</v>
      </c>
      <c r="J706" s="108">
        <f>(([3]ставка!J11/1000*'[3]составляющая '!$B$61*'[3]составляющая '!$C$61)+'[3]составляющая '!$D$61+'[3]составляющая '!$E$61)*1000+[3]ставка!J11</f>
        <v>2519.771180535</v>
      </c>
      <c r="K706" s="108">
        <f>(([3]ставка!K11/1000*'[3]составляющая '!$B$61*'[3]составляющая '!$C$61)+'[3]составляющая '!$D$61+'[3]составляющая '!$E$61)*1000+[3]ставка!K11</f>
        <v>2591.6243121669995</v>
      </c>
      <c r="L706" s="108">
        <f>(([3]ставка!L11/1000*'[3]составляющая '!$B$61*'[3]составляющая '!$C$61)+'[3]составляющая '!$D$61+'[3]составляющая '!$E$61)*1000+[3]ставка!L11</f>
        <v>2573.9777622069996</v>
      </c>
      <c r="M706" s="108">
        <f>(([3]ставка!M11/1000*'[3]составляющая '!$B$61*'[3]составляющая '!$C$61)+'[3]составляющая '!$D$61+'[3]составляющая '!$E$61)*1000+[3]ставка!M11</f>
        <v>2518.5155606340004</v>
      </c>
      <c r="N706" s="108">
        <f>(([3]ставка!N11/1000*'[3]составляющая '!$B$61*'[3]составляющая '!$C$61)+'[3]составляющая '!$D$61+'[3]составляющая '!$E$61)*1000+[3]ставка!N11</f>
        <v>2450.1238676479998</v>
      </c>
      <c r="O706" s="108">
        <f>(([3]ставка!O11/1000*'[3]составляющая '!$B$61*'[3]составляющая '!$C$61)+'[3]составляющая '!$D$61+'[3]составляющая '!$E$61)*1000+[3]ставка!O11</f>
        <v>2446.1647057979999</v>
      </c>
      <c r="P706" s="108">
        <f>(([3]ставка!P11/1000*'[3]составляющая '!$B$61*'[3]составляющая '!$C$61)+'[3]составляющая '!$D$61+'[3]составляющая '!$E$61)*1000+[3]ставка!P11</f>
        <v>2499.274034043</v>
      </c>
      <c r="Q706" s="108">
        <f>(([3]ставка!Q11/1000*'[3]составляющая '!$B$61*'[3]составляющая '!$C$61)+'[3]составляющая '!$D$61+'[3]составляющая '!$E$61)*1000+[3]ставка!Q11</f>
        <v>2496.1971996910002</v>
      </c>
      <c r="R706" s="108">
        <f>(([3]ставка!R11/1000*'[3]составляющая '!$B$61*'[3]составляющая '!$C$61)+'[3]составляющая '!$D$61+'[3]составляющая '!$E$61)*1000+[3]ставка!R11</f>
        <v>2437.3866783819999</v>
      </c>
      <c r="S706" s="108">
        <f>(([3]ставка!S11/1000*'[3]составляющая '!$B$61*'[3]составляющая '!$C$61)+'[3]составляющая '!$D$61+'[3]составляющая '!$E$61)*1000+[3]ставка!S11</f>
        <v>2431.9909063750001</v>
      </c>
      <c r="T706" s="108">
        <f>(([3]ставка!T11/1000*'[3]составляющая '!$B$61*'[3]составляющая '!$C$61)+'[3]составляющая '!$D$61+'[3]составляющая '!$E$61)*1000+[3]ставка!T11</f>
        <v>2551.602841809</v>
      </c>
      <c r="U706" s="108">
        <f>(([3]ставка!U11/1000*'[3]составляющая '!$B$61*'[3]составляющая '!$C$61)+'[3]составляющая '!$D$61+'[3]составляющая '!$E$61)*1000+[3]ставка!U11</f>
        <v>2579.6789552709997</v>
      </c>
      <c r="V706" s="108">
        <f>(([3]ставка!V11/1000*'[3]составляющая '!$B$61*'[3]составляющая '!$C$61)+'[3]составляющая '!$D$61+'[3]составляющая '!$E$61)*1000+[3]ставка!V11</f>
        <v>2591.3641386740001</v>
      </c>
      <c r="W706" s="108">
        <f>(([3]ставка!W11/1000*'[3]составляющая '!$B$61*'[3]составляющая '!$C$61)+'[3]составляющая '!$D$61+'[3]составляющая '!$E$61)*1000+[3]ставка!W11</f>
        <v>2580.0974952380002</v>
      </c>
      <c r="X706" s="108">
        <f>(([3]ставка!X11/1000*'[3]составляющая '!$B$61*'[3]составляющая '!$C$61)+'[3]составляющая '!$D$61+'[3]составляющая '!$E$61)*1000+[3]ставка!X11</f>
        <v>2561.1500778130003</v>
      </c>
      <c r="Y706" s="108">
        <f>(([3]ставка!Y11/1000*'[3]составляющая '!$B$61*'[3]составляющая '!$C$61)+'[3]составляющая '!$D$61+'[3]составляющая '!$E$61)*1000+[3]ставка!Y11</f>
        <v>2534.9404263659999</v>
      </c>
    </row>
    <row r="707" spans="1:25" s="71" customFormat="1" ht="15.75" outlineLevel="1" x14ac:dyDescent="0.25">
      <c r="A707" s="125">
        <v>8</v>
      </c>
      <c r="B707" s="108">
        <f>(([3]ставка!B12/1000*'[3]составляющая '!$B$61*'[3]составляющая '!$C$61)+'[3]составляющая '!$D$61+'[3]составляющая '!$E$61)*1000+[3]ставка!B12</f>
        <v>2101.8759913219997</v>
      </c>
      <c r="C707" s="108">
        <f>(([3]ставка!C12/1000*'[3]составляющая '!$B$61*'[3]составляющая '!$C$61)+'[3]составляющая '!$D$61+'[3]составляющая '!$E$61)*1000+[3]ставка!C12</f>
        <v>2042.1039592780003</v>
      </c>
      <c r="D707" s="108">
        <f>(([3]ставка!D12/1000*'[3]составляющая '!$B$61*'[3]составляющая '!$C$61)+'[3]составляющая '!$D$61+'[3]составляющая '!$E$61)*1000+[3]ставка!D12</f>
        <v>1985.3635140219999</v>
      </c>
      <c r="E707" s="108">
        <f>(([3]ставка!E12/1000*'[3]составляющая '!$B$61*'[3]составляющая '!$C$61)+'[3]составляющая '!$D$61+'[3]составляющая '!$E$61)*1000+[3]ставка!E12</f>
        <v>1866.7470249959999</v>
      </c>
      <c r="F707" s="108">
        <f>(([3]ставка!F12/1000*'[3]составляющая '!$B$61*'[3]составляющая '!$C$61)+'[3]составляющая '!$D$61+'[3]составляющая '!$E$61)*1000+[3]ставка!F12</f>
        <v>1920.342764554</v>
      </c>
      <c r="G707" s="108">
        <f>(([3]ставка!G12/1000*'[3]составляющая '!$B$61*'[3]составляющая '!$C$61)+'[3]составляющая '!$D$61+'[3]составляющая '!$E$61)*1000+[3]ставка!G12</f>
        <v>1880.196863395</v>
      </c>
      <c r="H707" s="108">
        <f>(([3]ставка!H12/1000*'[3]составляющая '!$B$61*'[3]составляющая '!$C$61)+'[3]составляющая '!$D$61+'[3]составляющая '!$E$61)*1000+[3]ставка!H12</f>
        <v>1970.7937984139999</v>
      </c>
      <c r="I707" s="108">
        <f>(([3]ставка!I12/1000*'[3]составляющая '!$B$61*'[3]составляющая '!$C$61)+'[3]составляющая '!$D$61+'[3]составляющая '!$E$61)*1000+[3]ставка!I12</f>
        <v>2063.4834332680002</v>
      </c>
      <c r="J707" s="108">
        <f>(([3]ставка!J12/1000*'[3]составляющая '!$B$61*'[3]составляющая '!$C$61)+'[3]составляющая '!$D$61+'[3]составляющая '!$E$61)*1000+[3]ставка!J12</f>
        <v>2175.4824660590002</v>
      </c>
      <c r="K707" s="108">
        <f>(([3]ставка!K12/1000*'[3]составляющая '!$B$61*'[3]составляющая '!$C$61)+'[3]составляющая '!$D$61+'[3]составляющая '!$E$61)*1000+[3]ставка!K12</f>
        <v>2229.1121412899997</v>
      </c>
      <c r="L707" s="108">
        <f>(([3]ставка!L12/1000*'[3]составляющая '!$B$61*'[3]составляющая '!$C$61)+'[3]составляющая '!$D$61+'[3]составляющая '!$E$61)*1000+[3]ставка!L12</f>
        <v>2253.5571377410001</v>
      </c>
      <c r="M707" s="108">
        <f>(([3]ставка!M12/1000*'[3]составляющая '!$B$61*'[3]составляющая '!$C$61)+'[3]составляющая '!$D$61+'[3]составляющая '!$E$61)*1000+[3]ставка!M12</f>
        <v>2436.1310584809999</v>
      </c>
      <c r="N707" s="108">
        <f>(([3]ставка!N12/1000*'[3]составляющая '!$B$61*'[3]составляющая '!$C$61)+'[3]составляющая '!$D$61+'[3]составляющая '!$E$61)*1000+[3]ставка!N12</f>
        <v>2251.3173833229998</v>
      </c>
      <c r="O707" s="108">
        <f>(([3]ставка!O12/1000*'[3]составляющая '!$B$61*'[3]составляющая '!$C$61)+'[3]составляющая '!$D$61+'[3]составляющая '!$E$61)*1000+[3]ставка!O12</f>
        <v>2244.6773033059999</v>
      </c>
      <c r="P707" s="108">
        <f>(([3]ставка!P12/1000*'[3]составляющая '!$B$61*'[3]составляющая '!$C$61)+'[3]составляющая '!$D$61+'[3]составляющая '!$E$61)*1000+[3]ставка!P12</f>
        <v>2242.9692077649997</v>
      </c>
      <c r="Q707" s="108">
        <f>(([3]ставка!Q12/1000*'[3]составляющая '!$B$61*'[3]составляющая '!$C$61)+'[3]составляющая '!$D$61+'[3]составляющая '!$E$61)*1000+[3]ставка!Q12</f>
        <v>2233.5690263440001</v>
      </c>
      <c r="R707" s="108">
        <f>(([3]ставка!R12/1000*'[3]составляющая '!$B$61*'[3]составляющая '!$C$61)+'[3]составляющая '!$D$61+'[3]составляющая '!$E$61)*1000+[3]ставка!R12</f>
        <v>2230.9446676319999</v>
      </c>
      <c r="S707" s="108">
        <f>(([3]ставка!S12/1000*'[3]составляющая '!$B$61*'[3]составляющая '!$C$61)+'[3]составляющая '!$D$61+'[3]составляющая '!$E$61)*1000+[3]ставка!S12</f>
        <v>2229.0555818349999</v>
      </c>
      <c r="T707" s="108">
        <f>(([3]ставка!T12/1000*'[3]составляющая '!$B$61*'[3]составляющая '!$C$61)+'[3]составляющая '!$D$61+'[3]составляющая '!$E$61)*1000+[3]ставка!T12</f>
        <v>2504.6698060500003</v>
      </c>
      <c r="U707" s="108">
        <f>(([3]ставка!U12/1000*'[3]составляющая '!$B$61*'[3]составляющая '!$C$61)+'[3]составляющая '!$D$61+'[3]составляющая '!$E$61)*1000+[3]ставка!U12</f>
        <v>2559.408046599</v>
      </c>
      <c r="V707" s="108">
        <f>(([3]ставка!V12/1000*'[3]составляющая '!$B$61*'[3]составляющая '!$C$61)+'[3]составляющая '!$D$61+'[3]составляющая '!$E$61)*1000+[3]ставка!V12</f>
        <v>2575.2673177810002</v>
      </c>
      <c r="W707" s="108">
        <f>(([3]ставка!W12/1000*'[3]составляющая '!$B$61*'[3]составляющая '!$C$61)+'[3]составляющая '!$D$61+'[3]составляющая '!$E$61)*1000+[3]ставка!W12</f>
        <v>2567.688350811</v>
      </c>
      <c r="X707" s="108">
        <f>(([3]ставка!X12/1000*'[3]составляющая '!$B$61*'[3]составляющая '!$C$61)+'[3]составляющая '!$D$61+'[3]составляющая '!$E$61)*1000+[3]ставка!X12</f>
        <v>2547.7907345419999</v>
      </c>
      <c r="Y707" s="108">
        <f>(([3]ставка!Y12/1000*'[3]составляющая '!$B$61*'[3]составляющая '!$C$61)+'[3]составляющая '!$D$61+'[3]составляющая '!$E$61)*1000+[3]ставка!Y12</f>
        <v>2484.5685757430001</v>
      </c>
    </row>
    <row r="708" spans="1:25" s="71" customFormat="1" ht="15.75" outlineLevel="1" x14ac:dyDescent="0.25">
      <c r="A708" s="125">
        <v>9</v>
      </c>
      <c r="B708" s="108">
        <f>(([3]ставка!B13/1000*'[3]составляющая '!$B$61*'[3]составляющая '!$C$61)+'[3]составляющая '!$D$61+'[3]составляющая '!$E$61)*1000+[3]ставка!B13</f>
        <v>2192.4050549949998</v>
      </c>
      <c r="C708" s="108">
        <f>(([3]ставка!C13/1000*'[3]составляющая '!$B$61*'[3]составляющая '!$C$61)+'[3]составляющая '!$D$61+'[3]составляющая '!$E$61)*1000+[3]ставка!C13</f>
        <v>2076.820152757</v>
      </c>
      <c r="D708" s="108">
        <f>(([3]ставка!D13/1000*'[3]составляющая '!$B$61*'[3]составляющая '!$C$61)+'[3]составляющая '!$D$61+'[3]составляющая '!$E$61)*1000+[3]ставка!D13</f>
        <v>2037.341653167</v>
      </c>
      <c r="E708" s="108">
        <f>(([3]ставка!E13/1000*'[3]составляющая '!$B$61*'[3]составляющая '!$C$61)+'[3]составляющая '!$D$61+'[3]составляющая '!$E$61)*1000+[3]ставка!E13</f>
        <v>1995.3745375569999</v>
      </c>
      <c r="F708" s="108">
        <f>(([3]ставка!F13/1000*'[3]составляющая '!$B$61*'[3]составляющая '!$C$61)+'[3]составляющая '!$D$61+'[3]составляющая '!$E$61)*1000+[3]ставка!F13</f>
        <v>1996.1098104719999</v>
      </c>
      <c r="G708" s="108">
        <f>(([3]ставка!G13/1000*'[3]составляющая '!$B$61*'[3]составляющая '!$C$61)+'[3]составляющая '!$D$61+'[3]составляющая '!$E$61)*1000+[3]ставка!G13</f>
        <v>2030.430087766</v>
      </c>
      <c r="H708" s="108">
        <f>(([3]ставка!H13/1000*'[3]составляющая '!$B$61*'[3]составляющая '!$C$61)+'[3]составляющая '!$D$61+'[3]составляющая '!$E$61)*1000+[3]ставка!H13</f>
        <v>2050.9159223669999</v>
      </c>
      <c r="I708" s="108">
        <f>(([3]ставка!I13/1000*'[3]составляющая '!$B$61*'[3]составляющая '!$C$61)+'[3]составляющая '!$D$61+'[3]составляющая '!$E$61)*1000+[3]ставка!I13</f>
        <v>2179.6904895110001</v>
      </c>
      <c r="J708" s="108">
        <f>(([3]ставка!J13/1000*'[3]составляющая '!$B$61*'[3]составляющая '!$C$61)+'[3]составляющая '!$D$61+'[3]составляющая '!$E$61)*1000+[3]ставка!J13</f>
        <v>2293.295810824</v>
      </c>
      <c r="K708" s="108">
        <f>(([3]ставка!K13/1000*'[3]составляющая '!$B$61*'[3]составляющая '!$C$61)+'[3]составляющая '!$D$61+'[3]составляющая '!$E$61)*1000+[3]ставка!K13</f>
        <v>2437.7939064580005</v>
      </c>
      <c r="L708" s="108">
        <f>(([3]ставка!L13/1000*'[3]составляющая '!$B$61*'[3]составляющая '!$C$61)+'[3]составляющая '!$D$61+'[3]составляющая '!$E$61)*1000+[3]ставка!L13</f>
        <v>2501.5590360249998</v>
      </c>
      <c r="M708" s="108">
        <f>(([3]ставка!M13/1000*'[3]составляющая '!$B$61*'[3]составляющая '!$C$61)+'[3]составляющая '!$D$61+'[3]составляющая '!$E$61)*1000+[3]ставка!M13</f>
        <v>2500.9481939110001</v>
      </c>
      <c r="N708" s="108">
        <f>(([3]ставка!N13/1000*'[3]составляющая '!$B$61*'[3]составляющая '!$C$61)+'[3]составляющая '!$D$61+'[3]составляющая '!$E$61)*1000+[3]ставка!N13</f>
        <v>2499.7604453559998</v>
      </c>
      <c r="O708" s="108">
        <f>(([3]ставка!O13/1000*'[3]составляющая '!$B$61*'[3]составляющая '!$C$61)+'[3]составляющая '!$D$61+'[3]составляющая '!$E$61)*1000+[3]ставка!O13</f>
        <v>2499.1609151330003</v>
      </c>
      <c r="P708" s="108">
        <f>(([3]ставка!P13/1000*'[3]составляющая '!$B$61*'[3]составляющая '!$C$61)+'[3]составляющая '!$D$61+'[3]составляющая '!$E$61)*1000+[3]ставка!P13</f>
        <v>2497.475443374</v>
      </c>
      <c r="Q708" s="108">
        <f>(([3]ставка!Q13/1000*'[3]составляющая '!$B$61*'[3]составляющая '!$C$61)+'[3]составляющая '!$D$61+'[3]составляющая '!$E$61)*1000+[3]ставка!Q13</f>
        <v>2461.0511543540001</v>
      </c>
      <c r="R708" s="108">
        <f>(([3]ставка!R13/1000*'[3]составляющая '!$B$61*'[3]составляющая '!$C$61)+'[3]составляющая '!$D$61+'[3]составляющая '!$E$61)*1000+[3]ставка!R13</f>
        <v>2458.1666221490004</v>
      </c>
      <c r="S708" s="108">
        <f>(([3]ставка!S13/1000*'[3]составляющая '!$B$61*'[3]составляющая '!$C$61)+'[3]составляющая '!$D$61+'[3]составляющая '!$E$61)*1000+[3]ставка!S13</f>
        <v>2444.015446508</v>
      </c>
      <c r="T708" s="108">
        <f>(([3]ставка!T13/1000*'[3]составляющая '!$B$61*'[3]составляющая '!$C$61)+'[3]составляющая '!$D$61+'[3]составляющая '!$E$61)*1000+[3]ставка!T13</f>
        <v>2509.861964019</v>
      </c>
      <c r="U708" s="108">
        <f>(([3]ставка!U13/1000*'[3]составляющая '!$B$61*'[3]составляющая '!$C$61)+'[3]составляющая '!$D$61+'[3]составляющая '!$E$61)*1000+[3]ставка!U13</f>
        <v>2563.5368868139999</v>
      </c>
      <c r="V708" s="108">
        <f>(([3]ставка!V13/1000*'[3]составляющая '!$B$61*'[3]составляющая '!$C$61)+'[3]составляющая '!$D$61+'[3]составляющая '!$E$61)*1000+[3]ставка!V13</f>
        <v>2573.8080838420001</v>
      </c>
      <c r="W708" s="108">
        <f>(([3]ставка!W13/1000*'[3]составляющая '!$B$61*'[3]составляющая '!$C$61)+'[3]составляющая '!$D$61+'[3]составляющая '!$E$61)*1000+[3]ставка!W13</f>
        <v>2567.4394892089999</v>
      </c>
      <c r="X708" s="108">
        <f>(([3]ставка!X13/1000*'[3]составляющая '!$B$61*'[3]составляющая '!$C$61)+'[3]составляющая '!$D$61+'[3]составляющая '!$E$61)*1000+[3]ставка!X13</f>
        <v>2541.9990463499998</v>
      </c>
      <c r="Y708" s="108">
        <f>(([3]ставка!Y13/1000*'[3]составляющая '!$B$61*'[3]составляющая '!$C$61)+'[3]составляющая '!$D$61+'[3]составляющая '!$E$61)*1000+[3]ставка!Y13</f>
        <v>2481.7179792110001</v>
      </c>
    </row>
    <row r="709" spans="1:25" s="71" customFormat="1" ht="15.75" outlineLevel="1" x14ac:dyDescent="0.25">
      <c r="A709" s="125">
        <v>10</v>
      </c>
      <c r="B709" s="108">
        <f>(([3]ставка!B14/1000*'[3]составляющая '!$B$61*'[3]составляющая '!$C$61)+'[3]составляющая '!$D$61+'[3]составляющая '!$E$61)*1000+[3]ставка!B14</f>
        <v>2172.982538148</v>
      </c>
      <c r="C709" s="108">
        <f>(([3]ставка!C14/1000*'[3]составляющая '!$B$61*'[3]составляющая '!$C$61)+'[3]составляющая '!$D$61+'[3]составляющая '!$E$61)*1000+[3]ставка!C14</f>
        <v>2047.0246318629997</v>
      </c>
      <c r="D709" s="108">
        <f>(([3]ставка!D14/1000*'[3]составляющая '!$B$61*'[3]составляющая '!$C$61)+'[3]составляющая '!$D$61+'[3]составляющая '!$E$61)*1000+[3]ставка!D14</f>
        <v>2002.7951380529998</v>
      </c>
      <c r="E709" s="108">
        <f>(([3]ставка!E14/1000*'[3]составляющая '!$B$61*'[3]составляющая '!$C$61)+'[3]составляющая '!$D$61+'[3]составляющая '!$E$61)*1000+[3]ставка!E14</f>
        <v>1974.8660791739999</v>
      </c>
      <c r="F709" s="108">
        <f>(([3]ставка!F14/1000*'[3]составляющая '!$B$61*'[3]составляющая '!$C$61)+'[3]составляющая '!$D$61+'[3]составляющая '!$E$61)*1000+[3]ставка!F14</f>
        <v>1989.051190488</v>
      </c>
      <c r="G709" s="108">
        <f>(([3]ставка!G14/1000*'[3]составляющая '!$B$61*'[3]составляющая '!$C$61)+'[3]составляющая '!$D$61+'[3]составляющая '!$E$61)*1000+[3]ставка!G14</f>
        <v>1988.270670009</v>
      </c>
      <c r="H709" s="108">
        <f>(([3]ставка!H14/1000*'[3]составляющая '!$B$61*'[3]составляющая '!$C$61)+'[3]составляющая '!$D$61+'[3]составляющая '!$E$61)*1000+[3]ставка!H14</f>
        <v>2033.2241248429998</v>
      </c>
      <c r="I709" s="108">
        <f>(([3]ставка!I14/1000*'[3]составляющая '!$B$61*'[3]составляющая '!$C$61)+'[3]составляющая '!$D$61+'[3]составляющая '!$E$61)*1000+[3]ставка!I14</f>
        <v>2090.383110066</v>
      </c>
      <c r="J709" s="108">
        <f>(([3]ставка!J14/1000*'[3]составляющая '!$B$61*'[3]составляющая '!$C$61)+'[3]составляющая '!$D$61+'[3]составляющая '!$E$61)*1000+[3]ставка!J14</f>
        <v>2208.7281137079999</v>
      </c>
      <c r="K709" s="108">
        <f>(([3]ставка!K14/1000*'[3]составляющая '!$B$61*'[3]составляющая '!$C$61)+'[3]составляющая '!$D$61+'[3]составляющая '!$E$61)*1000+[3]ставка!K14</f>
        <v>2277.549658552</v>
      </c>
      <c r="L709" s="108">
        <f>(([3]ставка!L14/1000*'[3]составляющая '!$B$61*'[3]составляющая '!$C$61)+'[3]составляющая '!$D$61+'[3]составляющая '!$E$61)*1000+[3]ставка!L14</f>
        <v>2457.4313492339998</v>
      </c>
      <c r="M709" s="108">
        <f>(([3]ставка!M14/1000*'[3]составляющая '!$B$61*'[3]составляющая '!$C$61)+'[3]составляющая '!$D$61+'[3]составляющая '!$E$61)*1000+[3]ставка!M14</f>
        <v>2489.5118721099998</v>
      </c>
      <c r="N709" s="108">
        <f>(([3]ставка!N14/1000*'[3]составляющая '!$B$61*'[3]составляющая '!$C$61)+'[3]составляющая '!$D$61+'[3]составляющая '!$E$61)*1000+[3]ставка!N14</f>
        <v>2455.68931802</v>
      </c>
      <c r="O709" s="108">
        <f>(([3]ставка!O14/1000*'[3]составляющая '!$B$61*'[3]составляющая '!$C$61)+'[3]составляющая '!$D$61+'[3]составляющая '!$E$61)*1000+[3]ставка!O14</f>
        <v>2436.8550195050002</v>
      </c>
      <c r="P709" s="108">
        <f>(([3]ставка!P14/1000*'[3]составляющая '!$B$61*'[3]составляющая '!$C$61)+'[3]составляющая '!$D$61+'[3]составляющая '!$E$61)*1000+[3]ставка!P14</f>
        <v>2305.0828012459997</v>
      </c>
      <c r="Q709" s="108">
        <f>(([3]ставка!Q14/1000*'[3]составляющая '!$B$61*'[3]составляющая '!$C$61)+'[3]составляющая '!$D$61+'[3]составляющая '!$E$61)*1000+[3]ставка!Q14</f>
        <v>2297.1305418729999</v>
      </c>
      <c r="R709" s="108">
        <f>(([3]ставка!R14/1000*'[3]составляющая '!$B$61*'[3]составляющая '!$C$61)+'[3]составляющая '!$D$61+'[3]составляющая '!$E$61)*1000+[3]ставка!R14</f>
        <v>2293.8953410470003</v>
      </c>
      <c r="S709" s="108">
        <f>(([3]ставка!S14/1000*'[3]составляющая '!$B$61*'[3]составляющая '!$C$61)+'[3]составляющая '!$D$61+'[3]составляющая '!$E$61)*1000+[3]ставка!S14</f>
        <v>2295.06046582</v>
      </c>
      <c r="T709" s="108">
        <f>(([3]ставка!T14/1000*'[3]составляющая '!$B$61*'[3]составляющая '!$C$61)+'[3]составляющая '!$D$61+'[3]составляющая '!$E$61)*1000+[3]ставка!T14</f>
        <v>2443.042623882</v>
      </c>
      <c r="U709" s="108">
        <f>(([3]ставка!U14/1000*'[3]составляющая '!$B$61*'[3]составляющая '!$C$61)+'[3]составляющая '!$D$61+'[3]составляющая '!$E$61)*1000+[3]ставка!U14</f>
        <v>2551.8064558470001</v>
      </c>
      <c r="V709" s="108">
        <f>(([3]ставка!V14/1000*'[3]составляющая '!$B$61*'[3]составляющая '!$C$61)+'[3]составляющая '!$D$61+'[3]составляющая '!$E$61)*1000+[3]ставка!V14</f>
        <v>2578.3667759150003</v>
      </c>
      <c r="W709" s="108">
        <f>(([3]ставка!W14/1000*'[3]составляющая '!$B$61*'[3]составляющая '!$C$61)+'[3]составляющая '!$D$61+'[3]составляющая '!$E$61)*1000+[3]ставка!W14</f>
        <v>2564.2495359470004</v>
      </c>
      <c r="X709" s="108">
        <f>(([3]ставка!X14/1000*'[3]составляющая '!$B$61*'[3]составляющая '!$C$61)+'[3]составляющая '!$D$61+'[3]составляющая '!$E$61)*1000+[3]ставка!X14</f>
        <v>2535.6756992809997</v>
      </c>
      <c r="Y709" s="108">
        <f>(([3]ставка!Y14/1000*'[3]составляющая '!$B$61*'[3]составляющая '!$C$61)+'[3]составляющая '!$D$61+'[3]составляющая '!$E$61)*1000+[3]ставка!Y14</f>
        <v>2477.3063417210001</v>
      </c>
    </row>
    <row r="710" spans="1:25" s="71" customFormat="1" ht="15.75" outlineLevel="1" x14ac:dyDescent="0.25">
      <c r="A710" s="125">
        <v>11</v>
      </c>
      <c r="B710" s="108">
        <f>(([3]ставка!B15/1000*'[3]составляющая '!$B$61*'[3]составляющая '!$C$61)+'[3]составляющая '!$D$61+'[3]составляющая '!$E$61)*1000+[3]ставка!B15</f>
        <v>2206.4657355079999</v>
      </c>
      <c r="C710" s="108">
        <f>(([3]ставка!C15/1000*'[3]составляющая '!$B$61*'[3]составляющая '!$C$61)+'[3]составляющая '!$D$61+'[3]составляющая '!$E$61)*1000+[3]ставка!C15</f>
        <v>2070.7343553989999</v>
      </c>
      <c r="D710" s="108">
        <f>(([3]ставка!D15/1000*'[3]составляющая '!$B$61*'[3]составляющая '!$C$61)+'[3]составляющая '!$D$61+'[3]составляющая '!$E$61)*1000+[3]ставка!D15</f>
        <v>2018.0096314479999</v>
      </c>
      <c r="E710" s="108">
        <f>(([3]ставка!E15/1000*'[3]составляющая '!$B$61*'[3]составляющая '!$C$61)+'[3]составляющая '!$D$61+'[3]составляющая '!$E$61)*1000+[3]ставка!E15</f>
        <v>2024.174612043</v>
      </c>
      <c r="F710" s="108">
        <f>(([3]ставка!F15/1000*'[3]составляющая '!$B$61*'[3]составляющая '!$C$61)+'[3]составляющая '!$D$61+'[3]составляющая '!$E$61)*1000+[3]ставка!F15</f>
        <v>2035.8937311190002</v>
      </c>
      <c r="G710" s="108">
        <f>(([3]ставка!G15/1000*'[3]составляющая '!$B$61*'[3]составляющая '!$C$61)+'[3]составляющая '!$D$61+'[3]составляющая '!$E$61)*1000+[3]ставка!G15</f>
        <v>2032.9639513499999</v>
      </c>
      <c r="H710" s="108">
        <f>(([3]ставка!H15/1000*'[3]составляющая '!$B$61*'[3]составляющая '!$C$61)+'[3]составляющая '!$D$61+'[3]составляющая '!$E$61)*1000+[3]ставка!H15</f>
        <v>2296.2821500479999</v>
      </c>
      <c r="I710" s="108">
        <f>(([3]ставка!I15/1000*'[3]составляющая '!$B$61*'[3]составляющая '!$C$61)+'[3]составляющая '!$D$61+'[3]составляющая '!$E$61)*1000+[3]ставка!I15</f>
        <v>2464.2297957250003</v>
      </c>
      <c r="J710" s="108">
        <f>(([3]ставка!J15/1000*'[3]составляющая '!$B$61*'[3]составляющая '!$C$61)+'[3]составляющая '!$D$61+'[3]составляющая '!$E$61)*1000+[3]ставка!J15</f>
        <v>2537.36117104</v>
      </c>
      <c r="K710" s="108">
        <f>(([3]ставка!K15/1000*'[3]составляющая '!$B$61*'[3]составляющая '!$C$61)+'[3]составляющая '!$D$61+'[3]составляющая '!$E$61)*1000+[3]ставка!K15</f>
        <v>2582.1562593999997</v>
      </c>
      <c r="L710" s="108">
        <f>(([3]ставка!L15/1000*'[3]составляющая '!$B$61*'[3]составляющая '!$C$61)+'[3]составляющая '!$D$61+'[3]составляющая '!$E$61)*1000+[3]ставка!L15</f>
        <v>2613.4110142330001</v>
      </c>
      <c r="M710" s="108">
        <f>(([3]ставка!M15/1000*'[3]составляющая '!$B$61*'[3]составляющая '!$C$61)+'[3]составляющая '!$D$61+'[3]составляющая '!$E$61)*1000+[3]ставка!M15</f>
        <v>2577.6315030000001</v>
      </c>
      <c r="N710" s="108">
        <f>(([3]ставка!N15/1000*'[3]составляющая '!$B$61*'[3]составляющая '!$C$61)+'[3]составляющая '!$D$61+'[3]составляющая '!$E$61)*1000+[3]ставка!N15</f>
        <v>2550.0983603060004</v>
      </c>
      <c r="O710" s="108">
        <f>(([3]ставка!O15/1000*'[3]составляющая '!$B$61*'[3]составляющая '!$C$61)+'[3]составляющая '!$D$61+'[3]составляющая '!$E$61)*1000+[3]ставка!O15</f>
        <v>2547.9604129069999</v>
      </c>
      <c r="P710" s="108">
        <f>(([3]ставка!P15/1000*'[3]составляющая '!$B$61*'[3]составляющая '!$C$61)+'[3]составляющая '!$D$61+'[3]составляющая '!$E$61)*1000+[3]ставка!P15</f>
        <v>2544.2274888769998</v>
      </c>
      <c r="Q710" s="108">
        <f>(([3]ставка!Q15/1000*'[3]составляющая '!$B$61*'[3]составляющая '!$C$61)+'[3]составляющая '!$D$61+'[3]составляющая '!$E$61)*1000+[3]ставка!Q15</f>
        <v>2522.1693014269999</v>
      </c>
      <c r="R710" s="108">
        <f>(([3]ставка!R15/1000*'[3]составляющая '!$B$61*'[3]составляющая '!$C$61)+'[3]составляющая '!$D$61+'[3]составляющая '!$E$61)*1000+[3]ставка!R15</f>
        <v>2494.6814062970002</v>
      </c>
      <c r="S710" s="108">
        <f>(([3]ставка!S15/1000*'[3]составляющая '!$B$61*'[3]составляющая '!$C$61)+'[3]составляющая '!$D$61+'[3]составляющая '!$E$61)*1000+[3]ставка!S15</f>
        <v>2473.200125288</v>
      </c>
      <c r="T710" s="108">
        <f>(([3]ставка!T15/1000*'[3]составляющая '!$B$61*'[3]составляющая '!$C$61)+'[3]составляющая '!$D$61+'[3]составляющая '!$E$61)*1000+[3]ставка!T15</f>
        <v>2473.9014625299997</v>
      </c>
      <c r="U710" s="108">
        <f>(([3]ставка!U15/1000*'[3]составляющая '!$B$61*'[3]составляющая '!$C$61)+'[3]составляющая '!$D$61+'[3]составляющая '!$E$61)*1000+[3]ставка!U15</f>
        <v>2556.093662536</v>
      </c>
      <c r="V710" s="108">
        <f>(([3]ставка!V15/1000*'[3]составляющая '!$B$61*'[3]составляющая '!$C$61)+'[3]составляющая '!$D$61+'[3]составляющая '!$E$61)*1000+[3]ставка!V15</f>
        <v>2594.859512993</v>
      </c>
      <c r="W710" s="108">
        <f>(([3]ставка!W15/1000*'[3]составляющая '!$B$61*'[3]составляющая '!$C$61)+'[3]составляющая '!$D$61+'[3]составляющая '!$E$61)*1000+[3]ставка!W15</f>
        <v>2576.1157096060001</v>
      </c>
      <c r="X710" s="108">
        <f>(([3]ставка!X15/1000*'[3]составляющая '!$B$61*'[3]составляющая '!$C$61)+'[3]составляющая '!$D$61+'[3]составляющая '!$E$61)*1000+[3]ставка!X15</f>
        <v>2539.8724108420001</v>
      </c>
      <c r="Y710" s="108">
        <f>(([3]ставка!Y15/1000*'[3]составляющая '!$B$61*'[3]составляющая '!$C$61)+'[3]составляющая '!$D$61+'[3]составляющая '!$E$61)*1000+[3]ставка!Y15</f>
        <v>2441.3458402320002</v>
      </c>
    </row>
    <row r="711" spans="1:25" s="71" customFormat="1" ht="15.75" outlineLevel="1" x14ac:dyDescent="0.25">
      <c r="A711" s="125">
        <v>12</v>
      </c>
      <c r="B711" s="108">
        <f>(([3]ставка!B16/1000*'[3]составляющая '!$B$61*'[3]составляющая '!$C$61)+'[3]составляющая '!$D$61+'[3]составляющая '!$E$61)*1000+[3]ставка!B16</f>
        <v>2130.7665609360001</v>
      </c>
      <c r="C711" s="108">
        <f>(([3]ставка!C16/1000*'[3]составляющая '!$B$61*'[3]составляющая '!$C$61)+'[3]составляющая '!$D$61+'[3]составляющая '!$E$61)*1000+[3]ставка!C16</f>
        <v>2044.9093082459999</v>
      </c>
      <c r="D711" s="108">
        <f>(([3]ставка!D16/1000*'[3]составляющая '!$B$61*'[3]составляющая '!$C$61)+'[3]составляющая '!$D$61+'[3]составляющая '!$E$61)*1000+[3]ставка!D16</f>
        <v>1885.1175359799997</v>
      </c>
      <c r="E711" s="108">
        <f>(([3]ставка!E16/1000*'[3]составляющая '!$B$61*'[3]составляющая '!$C$61)+'[3]составляющая '!$D$61+'[3]составляющая '!$E$61)*1000+[3]ставка!E16</f>
        <v>1886.1695418429999</v>
      </c>
      <c r="F711" s="108">
        <f>(([3]ставка!F16/1000*'[3]составляющая '!$B$61*'[3]составляющая '!$C$61)+'[3]составляющая '!$D$61+'[3]составляющая '!$E$61)*1000+[3]ставка!F16</f>
        <v>1974.266548951</v>
      </c>
      <c r="G711" s="108">
        <f>(([3]ставка!G16/1000*'[3]составляющая '!$B$61*'[3]составляющая '!$C$61)+'[3]составляющая '!$D$61+'[3]составляющая '!$E$61)*1000+[3]ставка!G16</f>
        <v>1980.9066289679999</v>
      </c>
      <c r="H711" s="108">
        <f>(([3]ставка!H16/1000*'[3]составляющая '!$B$61*'[3]составляющая '!$C$61)+'[3]составляющая '!$D$61+'[3]составляющая '!$E$61)*1000+[3]ставка!H16</f>
        <v>2171.3988734079999</v>
      </c>
      <c r="I711" s="108">
        <f>(([3]ставка!I16/1000*'[3]составляющая '!$B$61*'[3]составляющая '!$C$61)+'[3]составляющая '!$D$61+'[3]составляющая '!$E$61)*1000+[3]ставка!I16</f>
        <v>2350.1719987719998</v>
      </c>
      <c r="J711" s="108">
        <f>(([3]ставка!J16/1000*'[3]составляющая '!$B$61*'[3]составляющая '!$C$61)+'[3]составляющая '!$D$61+'[3]составляющая '!$E$61)*1000+[3]ставка!J16</f>
        <v>2451.8093394070002</v>
      </c>
      <c r="K711" s="108">
        <f>(([3]ставка!K16/1000*'[3]составляющая '!$B$61*'[3]составляющая '!$C$61)+'[3]составляющая '!$D$61+'[3]составляющая '!$E$61)*1000+[3]ставка!K16</f>
        <v>2548.1527150540001</v>
      </c>
      <c r="L711" s="108">
        <f>(([3]ставка!L16/1000*'[3]составляющая '!$B$61*'[3]составляющая '!$C$61)+'[3]составляющая '!$D$61+'[3]составляющая '!$E$61)*1000+[3]ставка!L16</f>
        <v>2549.91737005</v>
      </c>
      <c r="M711" s="108">
        <f>(([3]ставка!M16/1000*'[3]составляющая '!$B$61*'[3]составляющая '!$C$61)+'[3]составляющая '!$D$61+'[3]составляющая '!$E$61)*1000+[3]ставка!M16</f>
        <v>2533.6508707920002</v>
      </c>
      <c r="N711" s="108">
        <f>(([3]ставка!N16/1000*'[3]составляющая '!$B$61*'[3]составляющая '!$C$61)+'[3]составляющая '!$D$61+'[3]составляющая '!$E$61)*1000+[3]ставка!N16</f>
        <v>2494.5230398229996</v>
      </c>
      <c r="O711" s="108">
        <f>(([3]ставка!O16/1000*'[3]составляющая '!$B$61*'[3]составляющая '!$C$61)+'[3]составляющая '!$D$61+'[3]составляющая '!$E$61)*1000+[3]ставка!O16</f>
        <v>2485.3151605490002</v>
      </c>
      <c r="P711" s="108">
        <f>(([3]ставка!P16/1000*'[3]составляющая '!$B$61*'[3]составляющая '!$C$61)+'[3]составляющая '!$D$61+'[3]составляющая '!$E$61)*1000+[3]ставка!P16</f>
        <v>2476.0959693840005</v>
      </c>
      <c r="Q711" s="108">
        <f>(([3]ставка!Q16/1000*'[3]составляющая '!$B$61*'[3]составляющая '!$C$61)+'[3]составляющая '!$D$61+'[3]составляющая '!$E$61)*1000+[3]ставка!Q16</f>
        <v>2428.76701744</v>
      </c>
      <c r="R711" s="108">
        <f>(([3]ставка!R16/1000*'[3]составляющая '!$B$61*'[3]составляющая '!$C$61)+'[3]составляющая '!$D$61+'[3]составляющая '!$E$61)*1000+[3]ставка!R16</f>
        <v>2371.5062251979998</v>
      </c>
      <c r="S711" s="108">
        <f>(([3]ставка!S16/1000*'[3]составляющая '!$B$61*'[3]составляющая '!$C$61)+'[3]составляющая '!$D$61+'[3]составляющая '!$E$61)*1000+[3]ставка!S16</f>
        <v>2363.429535024</v>
      </c>
      <c r="T711" s="108">
        <f>(([3]ставка!T16/1000*'[3]составляющая '!$B$61*'[3]составляющая '!$C$61)+'[3]составляющая '!$D$61+'[3]составляющая '!$E$61)*1000+[3]ставка!T16</f>
        <v>2368.7800594669998</v>
      </c>
      <c r="U711" s="108">
        <f>(([3]ставка!U16/1000*'[3]составляющая '!$B$61*'[3]составляющая '!$C$61)+'[3]составляющая '!$D$61+'[3]составляющая '!$E$61)*1000+[3]ставка!U16</f>
        <v>2507.6787690560004</v>
      </c>
      <c r="V711" s="108">
        <f>(([3]ставка!V16/1000*'[3]составляющая '!$B$61*'[3]составляющая '!$C$61)+'[3]составляющая '!$D$61+'[3]составляющая '!$E$61)*1000+[3]ставка!V16</f>
        <v>2549.4196468459995</v>
      </c>
      <c r="W711" s="108">
        <f>(([3]ставка!W16/1000*'[3]составляющая '!$B$61*'[3]составляющая '!$C$61)+'[3]составляющая '!$D$61+'[3]составляющая '!$E$61)*1000+[3]ставка!W16</f>
        <v>2543.7410775640001</v>
      </c>
      <c r="X711" s="108">
        <f>(([3]ставка!X16/1000*'[3]составляющая '!$B$61*'[3]составляющая '!$C$61)+'[3]составляющая '!$D$61+'[3]составляющая '!$E$61)*1000+[3]ставка!X16</f>
        <v>2524.7484125749997</v>
      </c>
      <c r="Y711" s="108">
        <f>(([3]ставка!Y16/1000*'[3]составляющая '!$B$61*'[3]составляющая '!$C$61)+'[3]составляющая '!$D$61+'[3]составляющая '!$E$61)*1000+[3]ставка!Y16</f>
        <v>2281.1355279990003</v>
      </c>
    </row>
    <row r="712" spans="1:25" s="71" customFormat="1" ht="15.75" outlineLevel="1" x14ac:dyDescent="0.25">
      <c r="A712" s="125">
        <v>13</v>
      </c>
      <c r="B712" s="108">
        <f>(([3]ставка!B17/1000*'[3]составляющая '!$B$61*'[3]составляющая '!$C$61)+'[3]составляющая '!$D$61+'[3]составляющая '!$E$61)*1000+[3]ставка!B17</f>
        <v>2130.69868959</v>
      </c>
      <c r="C712" s="108">
        <f>(([3]ставка!C17/1000*'[3]составляющая '!$B$61*'[3]составляющая '!$C$61)+'[3]составляющая '!$D$61+'[3]составляющая '!$E$61)*1000+[3]ставка!C17</f>
        <v>2035.260265223</v>
      </c>
      <c r="D712" s="108">
        <f>(([3]ставка!D17/1000*'[3]составляющая '!$B$61*'[3]составляющая '!$C$61)+'[3]составляющая '!$D$61+'[3]составляющая '!$E$61)*1000+[3]ставка!D17</f>
        <v>1928.7814352400001</v>
      </c>
      <c r="E712" s="108">
        <f>(([3]ставка!E17/1000*'[3]составляющая '!$B$61*'[3]составляющая '!$C$61)+'[3]составляющая '!$D$61+'[3]составляющая '!$E$61)*1000+[3]ставка!E17</f>
        <v>1977.0492741369999</v>
      </c>
      <c r="F712" s="108">
        <f>(([3]ставка!F17/1000*'[3]составляющая '!$B$61*'[3]составляющая '!$C$61)+'[3]составляющая '!$D$61+'[3]составляющая '!$E$61)*1000+[3]ставка!F17</f>
        <v>2017.6928985</v>
      </c>
      <c r="G712" s="108">
        <f>(([3]ставка!G17/1000*'[3]составляющая '!$B$61*'[3]составляющая '!$C$61)+'[3]составляющая '!$D$61+'[3]составляющая '!$E$61)*1000+[3]ставка!G17</f>
        <v>2042.6921776099998</v>
      </c>
      <c r="H712" s="108">
        <f>(([3]ставка!H17/1000*'[3]составляющая '!$B$61*'[3]составляющая '!$C$61)+'[3]составляющая '!$D$61+'[3]составляющая '!$E$61)*1000+[3]ставка!H17</f>
        <v>2187.0205948789999</v>
      </c>
      <c r="I712" s="108">
        <f>(([3]ставка!I17/1000*'[3]составляющая '!$B$61*'[3]составляющая '!$C$61)+'[3]составляющая '!$D$61+'[3]составляющая '!$E$61)*1000+[3]ставка!I17</f>
        <v>2291.9044482310001</v>
      </c>
      <c r="J712" s="108">
        <f>(([3]ставка!J17/1000*'[3]составляющая '!$B$61*'[3]составляющая '!$C$61)+'[3]составляющая '!$D$61+'[3]составляющая '!$E$61)*1000+[3]ставка!J17</f>
        <v>2431.4253118249999</v>
      </c>
      <c r="K712" s="108">
        <f>(([3]ставка!K17/1000*'[3]составляющая '!$B$61*'[3]составляющая '!$C$61)+'[3]составляющая '!$D$61+'[3]составляющая '!$E$61)*1000+[3]ставка!K17</f>
        <v>2544.5102861519999</v>
      </c>
      <c r="L712" s="108">
        <f>(([3]ставка!L17/1000*'[3]составляющая '!$B$61*'[3]составляющая '!$C$61)+'[3]составляющая '!$D$61+'[3]составляющая '!$E$61)*1000+[3]ставка!L17</f>
        <v>2546.9875902809999</v>
      </c>
      <c r="M712" s="108">
        <f>(([3]ставка!M17/1000*'[3]составляющая '!$B$61*'[3]составляющая '!$C$61)+'[3]составляющая '!$D$61+'[3]составляющая '!$E$61)*1000+[3]ставка!M17</f>
        <v>2517.7802877189997</v>
      </c>
      <c r="N712" s="108">
        <f>(([3]ставка!N17/1000*'[3]составляющая '!$B$61*'[3]составляющая '!$C$61)+'[3]составляющая '!$D$61+'[3]составляющая '!$E$61)*1000+[3]ставка!N17</f>
        <v>2487.0458798720001</v>
      </c>
      <c r="O712" s="108">
        <f>(([3]ставка!O17/1000*'[3]составляющая '!$B$61*'[3]составляющая '!$C$61)+'[3]составляющая '!$D$61+'[3]составляющая '!$E$61)*1000+[3]ставка!O17</f>
        <v>2477.0348563369998</v>
      </c>
      <c r="P712" s="108">
        <f>(([3]ставка!P17/1000*'[3]составляющая '!$B$61*'[3]составляющая '!$C$61)+'[3]составляющая '!$D$61+'[3]составляющая '!$E$61)*1000+[3]ставка!P17</f>
        <v>2494.4325446949997</v>
      </c>
      <c r="Q712" s="108">
        <f>(([3]ставка!Q17/1000*'[3]составляющая '!$B$61*'[3]составляющая '!$C$61)+'[3]составляющая '!$D$61+'[3]составляющая '!$E$61)*1000+[3]ставка!Q17</f>
        <v>2412.4552706180002</v>
      </c>
      <c r="R712" s="108">
        <f>(([3]ставка!R17/1000*'[3]составляющая '!$B$61*'[3]составляющая '!$C$61)+'[3]составляющая '!$D$61+'[3]составляющая '!$E$61)*1000+[3]ставка!R17</f>
        <v>2347.9774919179999</v>
      </c>
      <c r="S712" s="108">
        <f>(([3]ставка!S17/1000*'[3]составляющая '!$B$61*'[3]составляющая '!$C$61)+'[3]составляющая '!$D$61+'[3]составляющая '!$E$61)*1000+[3]ставка!S17</f>
        <v>2324.3130159459997</v>
      </c>
      <c r="T712" s="108">
        <f>(([3]ставка!T17/1000*'[3]составляющая '!$B$61*'[3]составляющая '!$C$61)+'[3]составляющая '!$D$61+'[3]составляющая '!$E$61)*1000+[3]ставка!T17</f>
        <v>2352.5701196640002</v>
      </c>
      <c r="U712" s="108">
        <f>(([3]ставка!U17/1000*'[3]составляющая '!$B$61*'[3]составляющая '!$C$61)+'[3]составляющая '!$D$61+'[3]составляющая '!$E$61)*1000+[3]ставка!U17</f>
        <v>2459.0263258650002</v>
      </c>
      <c r="V712" s="108">
        <f>(([3]ставка!V17/1000*'[3]составляющая '!$B$61*'[3]составляющая '!$C$61)+'[3]составляющая '!$D$61+'[3]составляющая '!$E$61)*1000+[3]ставка!V17</f>
        <v>2536.8973835090001</v>
      </c>
      <c r="W712" s="108">
        <f>(([3]ставка!W17/1000*'[3]составляющая '!$B$61*'[3]составляющая '!$C$61)+'[3]составляющая '!$D$61+'[3]составляющая '!$E$61)*1000+[3]ставка!W17</f>
        <v>2540.4719410650005</v>
      </c>
      <c r="X712" s="108">
        <f>(([3]ставка!X17/1000*'[3]составляющая '!$B$61*'[3]составляющая '!$C$61)+'[3]составляющая '!$D$61+'[3]составляющая '!$E$61)*1000+[3]ставка!X17</f>
        <v>2373.4066228860002</v>
      </c>
      <c r="Y712" s="108">
        <f>(([3]ставка!Y17/1000*'[3]составляющая '!$B$61*'[3]составляющая '!$C$61)+'[3]составляющая '!$D$61+'[3]составляющая '!$E$61)*1000+[3]ставка!Y17</f>
        <v>2231.9966734950003</v>
      </c>
    </row>
    <row r="713" spans="1:25" s="71" customFormat="1" ht="15.75" outlineLevel="1" x14ac:dyDescent="0.25">
      <c r="A713" s="125">
        <v>14</v>
      </c>
      <c r="B713" s="108">
        <f>(([3]ставка!B18/1000*'[3]составляющая '!$B$61*'[3]составляющая '!$C$61)+'[3]составляющая '!$D$61+'[3]составляющая '!$E$61)*1000+[3]ставка!B18</f>
        <v>2129.2960151059997</v>
      </c>
      <c r="C713" s="108">
        <f>(([3]ставка!C18/1000*'[3]составляющая '!$B$61*'[3]составляющая '!$C$61)+'[3]составляющая '!$D$61+'[3]составляющая '!$E$61)*1000+[3]ставка!C18</f>
        <v>2066.0172968520001</v>
      </c>
      <c r="D713" s="108">
        <f>(([3]ставка!D18/1000*'[3]составляющая '!$B$61*'[3]составляющая '!$C$61)+'[3]составляющая '!$D$61+'[3]составляющая '!$E$61)*1000+[3]ставка!D18</f>
        <v>2002.6933310339998</v>
      </c>
      <c r="E713" s="108">
        <f>(([3]ставка!E18/1000*'[3]составляющая '!$B$61*'[3]составляющая '!$C$61)+'[3]составляющая '!$D$61+'[3]составляющая '!$E$61)*1000+[3]ставка!E18</f>
        <v>1966.291665796</v>
      </c>
      <c r="F713" s="108">
        <f>(([3]ставка!F18/1000*'[3]составляющая '!$B$61*'[3]составляющая '!$C$61)+'[3]составляющая '!$D$61+'[3]составляющая '!$E$61)*1000+[3]ставка!F18</f>
        <v>2053.2461719129997</v>
      </c>
      <c r="G713" s="108">
        <f>(([3]ставка!G18/1000*'[3]составляющая '!$B$61*'[3]составляющая '!$C$61)+'[3]составляющая '!$D$61+'[3]составляющая '!$E$61)*1000+[3]ставка!G18</f>
        <v>2028.9934776090001</v>
      </c>
      <c r="H713" s="108">
        <f>(([3]ставка!H18/1000*'[3]составляющая '!$B$61*'[3]составляющая '!$C$61)+'[3]составляющая '!$D$61+'[3]составляющая '!$E$61)*1000+[3]ставка!H18</f>
        <v>2160.6412650669999</v>
      </c>
      <c r="I713" s="108">
        <f>(([3]ставка!I18/1000*'[3]составляющая '!$B$61*'[3]составляющая '!$C$61)+'[3]составляющая '!$D$61+'[3]составляющая '!$E$61)*1000+[3]ставка!I18</f>
        <v>2325.5573239559999</v>
      </c>
      <c r="J713" s="108">
        <f>(([3]ставка!J18/1000*'[3]составляющая '!$B$61*'[3]составляющая '!$C$61)+'[3]составляющая '!$D$61+'[3]составляющая '!$E$61)*1000+[3]ставка!J18</f>
        <v>2477.7588173610002</v>
      </c>
      <c r="K713" s="108">
        <f>(([3]ставка!K18/1000*'[3]составляющая '!$B$61*'[3]составляющая '!$C$61)+'[3]составляющая '!$D$61+'[3]составляющая '!$E$61)*1000+[3]ставка!K18</f>
        <v>2545.3360541949996</v>
      </c>
      <c r="L713" s="108">
        <f>(([3]ставка!L18/1000*'[3]составляющая '!$B$61*'[3]составляющая '!$C$61)+'[3]составляющая '!$D$61+'[3]составляющая '!$E$61)*1000+[3]ставка!L18</f>
        <v>2553.865220009</v>
      </c>
      <c r="M713" s="108">
        <f>(([3]ставка!M18/1000*'[3]составляющая '!$B$61*'[3]составляющая '!$C$61)+'[3]составляющая '!$D$61+'[3]составляющая '!$E$61)*1000+[3]ставка!M18</f>
        <v>2539.4312470929999</v>
      </c>
      <c r="N713" s="108">
        <f>(([3]ставка!N18/1000*'[3]составляющая '!$B$61*'[3]составляющая '!$C$61)+'[3]составляющая '!$D$61+'[3]составляющая '!$E$61)*1000+[3]ставка!N18</f>
        <v>2492.5434588979997</v>
      </c>
      <c r="O713" s="108">
        <f>(([3]ставка!O18/1000*'[3]составляющая '!$B$61*'[3]составляющая '!$C$61)+'[3]составляющая '!$D$61+'[3]составляющая '!$E$61)*1000+[3]ставка!O18</f>
        <v>2496.1519521270002</v>
      </c>
      <c r="P713" s="108">
        <f>(([3]ставка!P18/1000*'[3]составляющая '!$B$61*'[3]составляющая '!$C$61)+'[3]составляющая '!$D$61+'[3]составляющая '!$E$61)*1000+[3]ставка!P18</f>
        <v>2487.1589987819998</v>
      </c>
      <c r="Q713" s="108">
        <f>(([3]ставка!Q18/1000*'[3]составляющая '!$B$61*'[3]составляющая '!$C$61)+'[3]составляющая '!$D$61+'[3]составляющая '!$E$61)*1000+[3]ставка!Q18</f>
        <v>2418.6654987769998</v>
      </c>
      <c r="R713" s="108">
        <f>(([3]ставка!R18/1000*'[3]составляющая '!$B$61*'[3]составляющая '!$C$61)+'[3]составляющая '!$D$61+'[3]составляющая '!$E$61)*1000+[3]ставка!R18</f>
        <v>2378.2141765610004</v>
      </c>
      <c r="S713" s="108">
        <f>(([3]ставка!S18/1000*'[3]составляющая '!$B$61*'[3]составляющая '!$C$61)+'[3]составляющая '!$D$61+'[3]составляющая '!$E$61)*1000+[3]ставка!S18</f>
        <v>2334.3466632629998</v>
      </c>
      <c r="T713" s="108">
        <f>(([3]ставка!T18/1000*'[3]составляющая '!$B$61*'[3]составляющая '!$C$61)+'[3]составляющая '!$D$61+'[3]составляющая '!$E$61)*1000+[3]ставка!T18</f>
        <v>2361.449954099</v>
      </c>
      <c r="U713" s="108">
        <f>(([3]ставка!U18/1000*'[3]составляющая '!$B$61*'[3]составляющая '!$C$61)+'[3]составляющая '!$D$61+'[3]составляющая '!$E$61)*1000+[3]ставка!U18</f>
        <v>2528.5265841689998</v>
      </c>
      <c r="V713" s="108">
        <f>(([3]ставка!V18/1000*'[3]составляющая '!$B$61*'[3]составляющая '!$C$61)+'[3]составляющая '!$D$61+'[3]составляющая '!$E$61)*1000+[3]ставка!V18</f>
        <v>2548.0848437080003</v>
      </c>
      <c r="W713" s="108">
        <f>(([3]ставка!W18/1000*'[3]составляющая '!$B$61*'[3]составляющая '!$C$61)+'[3]составляющая '!$D$61+'[3]составляющая '!$E$61)*1000+[3]ставка!W18</f>
        <v>2542.3610268619996</v>
      </c>
      <c r="X713" s="108">
        <f>(([3]ставка!X18/1000*'[3]составляющая '!$B$61*'[3]составляющая '!$C$61)+'[3]составляющая '!$D$61+'[3]составляющая '!$E$61)*1000+[3]ставка!X18</f>
        <v>2385.261484654</v>
      </c>
      <c r="Y713" s="108">
        <f>(([3]ставка!Y18/1000*'[3]составляющая '!$B$61*'[3]составляющая '!$C$61)+'[3]составляющая '!$D$61+'[3]составляющая '!$E$61)*1000+[3]ставка!Y18</f>
        <v>2212.166928572</v>
      </c>
    </row>
    <row r="714" spans="1:25" s="71" customFormat="1" ht="15.75" outlineLevel="1" x14ac:dyDescent="0.25">
      <c r="A714" s="125">
        <v>15</v>
      </c>
      <c r="B714" s="108">
        <f>(([3]ставка!B19/1000*'[3]составляющая '!$B$61*'[3]составляющая '!$C$61)+'[3]составляющая '!$D$61+'[3]составляющая '!$E$61)*1000+[3]ставка!B19</f>
        <v>2147.7117736539999</v>
      </c>
      <c r="C714" s="108">
        <f>(([3]ставка!C19/1000*'[3]составляющая '!$B$61*'[3]составляющая '!$C$61)+'[3]составляющая '!$D$61+'[3]составляющая '!$E$61)*1000+[3]ставка!C19</f>
        <v>2099.6023012310002</v>
      </c>
      <c r="D714" s="108">
        <f>(([3]ставка!D19/1000*'[3]составляющая '!$B$61*'[3]составляющая '!$C$61)+'[3]составляющая '!$D$61+'[3]составляющая '!$E$61)*1000+[3]ставка!D19</f>
        <v>1977.2981357389999</v>
      </c>
      <c r="E714" s="108">
        <f>(([3]ставка!E19/1000*'[3]составляющая '!$B$61*'[3]составляющая '!$C$61)+'[3]составляющая '!$D$61+'[3]составляющая '!$E$61)*1000+[3]ставка!E19</f>
        <v>1943.6905075780001</v>
      </c>
      <c r="F714" s="108">
        <f>(([3]ставка!F19/1000*'[3]составляющая '!$B$61*'[3]составляющая '!$C$61)+'[3]составляющая '!$D$61+'[3]составляющая '!$E$61)*1000+[3]ставка!F19</f>
        <v>1991.5511183990002</v>
      </c>
      <c r="G714" s="108">
        <f>(([3]ставка!G19/1000*'[3]составляющая '!$B$61*'[3]составляющая '!$C$61)+'[3]составляющая '!$D$61+'[3]составляющая '!$E$61)*1000+[3]ставка!G19</f>
        <v>2027.850976618</v>
      </c>
      <c r="H714" s="108">
        <f>(([3]ставка!H19/1000*'[3]составляющая '!$B$61*'[3]составляющая '!$C$61)+'[3]составляющая '!$D$61+'[3]составляющая '!$E$61)*1000+[3]ставка!H19</f>
        <v>2203.4341487199999</v>
      </c>
      <c r="I714" s="108">
        <f>(([3]ставка!I19/1000*'[3]составляющая '!$B$61*'[3]составляющая '!$C$61)+'[3]составляющая '!$D$61+'[3]составляющая '!$E$61)*1000+[3]ставка!I19</f>
        <v>2279.0654519459999</v>
      </c>
      <c r="J714" s="108">
        <f>(([3]ставка!J19/1000*'[3]составляющая '!$B$61*'[3]составляющая '!$C$61)+'[3]составляющая '!$D$61+'[3]составляющая '!$E$61)*1000+[3]ставка!J19</f>
        <v>2433.4840759869999</v>
      </c>
      <c r="K714" s="108">
        <f>(([3]ставка!K19/1000*'[3]составляющая '!$B$61*'[3]составляющая '!$C$61)+'[3]составляющая '!$D$61+'[3]составляющая '!$E$61)*1000+[3]ставка!K19</f>
        <v>2539.51043033</v>
      </c>
      <c r="L714" s="108">
        <f>(([3]ставка!L19/1000*'[3]составляющая '!$B$61*'[3]составляющая '!$C$61)+'[3]составляющая '!$D$61+'[3]составляющая '!$E$61)*1000+[3]ставка!L19</f>
        <v>2541.2072139799998</v>
      </c>
      <c r="M714" s="108">
        <f>(([3]ставка!M19/1000*'[3]составляющая '!$B$61*'[3]составляющая '!$C$61)+'[3]составляющая '!$D$61+'[3]составляющая '!$E$61)*1000+[3]ставка!M19</f>
        <v>2462.2502147999999</v>
      </c>
      <c r="N714" s="108">
        <f>(([3]ставка!N19/1000*'[3]составляющая '!$B$61*'[3]составляющая '!$C$61)+'[3]составляющая '!$D$61+'[3]составляющая '!$E$61)*1000+[3]ставка!N19</f>
        <v>2456.8318190110003</v>
      </c>
      <c r="O714" s="108">
        <f>(([3]ставка!O19/1000*'[3]составляющая '!$B$61*'[3]составляющая '!$C$61)+'[3]составляющая '!$D$61+'[3]составляющая '!$E$61)*1000+[3]ставка!O19</f>
        <v>2448.8456239650004</v>
      </c>
      <c r="P714" s="108">
        <f>(([3]ставка!P19/1000*'[3]составляющая '!$B$61*'[3]составляющая '!$C$61)+'[3]составляющая '!$D$61+'[3]составляющая '!$E$61)*1000+[3]ставка!P19</f>
        <v>2452.8839690519999</v>
      </c>
      <c r="Q714" s="108">
        <f>(([3]ставка!Q19/1000*'[3]составляющая '!$B$61*'[3]составляющая '!$C$61)+'[3]составляющая '!$D$61+'[3]составляющая '!$E$61)*1000+[3]ставка!Q19</f>
        <v>2405.000734449</v>
      </c>
      <c r="R714" s="108">
        <f>(([3]ставка!R19/1000*'[3]составляющая '!$B$61*'[3]составляющая '!$C$61)+'[3]составляющая '!$D$61+'[3]составляющая '!$E$61)*1000+[3]ставка!R19</f>
        <v>2309.7772360110002</v>
      </c>
      <c r="S714" s="108">
        <f>(([3]ставка!S19/1000*'[3]составляющая '!$B$61*'[3]составляющая '!$C$61)+'[3]составляющая '!$D$61+'[3]составляющая '!$E$61)*1000+[3]ставка!S19</f>
        <v>2289.8569959599999</v>
      </c>
      <c r="T714" s="108">
        <f>(([3]ставка!T19/1000*'[3]составляющая '!$B$61*'[3]составляющая '!$C$61)+'[3]составляющая '!$D$61+'[3]составляющая '!$E$61)*1000+[3]ставка!T19</f>
        <v>2328.4644799429998</v>
      </c>
      <c r="U714" s="108">
        <f>(([3]ставка!U19/1000*'[3]составляющая '!$B$61*'[3]составляющая '!$C$61)+'[3]составляющая '!$D$61+'[3]составляющая '!$E$61)*1000+[3]ставка!U19</f>
        <v>2434.6718245419997</v>
      </c>
      <c r="V714" s="108">
        <f>(([3]ставка!V19/1000*'[3]составляющая '!$B$61*'[3]составляющая '!$C$61)+'[3]составляющая '!$D$61+'[3]составляющая '!$E$61)*1000+[3]ставка!V19</f>
        <v>2507.294164762</v>
      </c>
      <c r="W714" s="108">
        <f>(([3]ставка!W19/1000*'[3]составляющая '!$B$61*'[3]составляющая '!$C$61)+'[3]составляющая '!$D$61+'[3]составляющая '!$E$61)*1000+[3]ставка!W19</f>
        <v>2473.4716106719998</v>
      </c>
      <c r="X714" s="108">
        <f>(([3]ставка!X19/1000*'[3]составляющая '!$B$61*'[3]составляющая '!$C$61)+'[3]составляющая '!$D$61+'[3]составляющая '!$E$61)*1000+[3]ставка!X19</f>
        <v>2378.078433869</v>
      </c>
      <c r="Y714" s="108">
        <f>(([3]ставка!Y19/1000*'[3]составляющая '!$B$61*'[3]составляющая '!$C$61)+'[3]составляющая '!$D$61+'[3]составляющая '!$E$61)*1000+[3]ставка!Y19</f>
        <v>2229.4288742379999</v>
      </c>
    </row>
    <row r="715" spans="1:25" s="71" customFormat="1" ht="15.75" outlineLevel="1" x14ac:dyDescent="0.25">
      <c r="A715" s="125">
        <v>16</v>
      </c>
      <c r="B715" s="108">
        <f>(([3]ставка!B20/1000*'[3]составляющая '!$B$61*'[3]составляющая '!$C$61)+'[3]составляющая '!$D$61+'[3]составляющая '!$E$61)*1000+[3]ставка!B20</f>
        <v>2147.7683331090002</v>
      </c>
      <c r="C715" s="108">
        <f>(([3]ставка!C20/1000*'[3]составляющая '!$B$61*'[3]составляющая '!$C$61)+'[3]составляющая '!$D$61+'[3]составляющая '!$E$61)*1000+[3]ставка!C20</f>
        <v>2140.4269158500001</v>
      </c>
      <c r="D715" s="108">
        <f>(([3]ставка!D20/1000*'[3]составляющая '!$B$61*'[3]составляющая '!$C$61)+'[3]составляющая '!$D$61+'[3]составляющая '!$E$61)*1000+[3]ставка!D20</f>
        <v>2034.5476160899998</v>
      </c>
      <c r="E715" s="108">
        <f>(([3]ставка!E20/1000*'[3]составляющая '!$B$61*'[3]составляющая '!$C$61)+'[3]составляющая '!$D$61+'[3]составляющая '!$E$61)*1000+[3]ставка!E20</f>
        <v>2012.0482648909999</v>
      </c>
      <c r="F715" s="108">
        <f>(([3]ставка!F20/1000*'[3]составляющая '!$B$61*'[3]составляющая '!$C$61)+'[3]составляющая '!$D$61+'[3]составляющая '!$E$61)*1000+[3]ставка!F20</f>
        <v>2014.2540836360001</v>
      </c>
      <c r="G715" s="108">
        <f>(([3]ставка!G20/1000*'[3]составляющая '!$B$61*'[3]составляющая '!$C$61)+'[3]составляющая '!$D$61+'[3]составляющая '!$E$61)*1000+[3]ставка!G20</f>
        <v>2020.4303761219999</v>
      </c>
      <c r="H715" s="108">
        <f>(([3]ставка!H20/1000*'[3]составляющая '!$B$61*'[3]составляющая '!$C$61)+'[3]составляющая '!$D$61+'[3]составляющая '!$E$61)*1000+[3]ставка!H20</f>
        <v>2058.6419439199999</v>
      </c>
      <c r="I715" s="108">
        <f>(([3]ставка!I20/1000*'[3]составляющая '!$B$61*'[3]составляющая '!$C$61)+'[3]составляющая '!$D$61+'[3]составляющая '!$E$61)*1000+[3]ставка!I20</f>
        <v>2126.750839631</v>
      </c>
      <c r="J715" s="108">
        <f>(([3]ставка!J20/1000*'[3]составляющая '!$B$61*'[3]составляющая '!$C$61)+'[3]составляющая '!$D$61+'[3]составляющая '!$E$61)*1000+[3]ставка!J20</f>
        <v>2145.0421673780002</v>
      </c>
      <c r="K715" s="108">
        <f>(([3]ставка!K20/1000*'[3]составляющая '!$B$61*'[3]составляющая '!$C$61)+'[3]составляющая '!$D$61+'[3]составляющая '!$E$61)*1000+[3]ставка!K20</f>
        <v>2277.2329256040002</v>
      </c>
      <c r="L715" s="108">
        <f>(([3]ставка!L20/1000*'[3]составляющая '!$B$61*'[3]составляющая '!$C$61)+'[3]составляющая '!$D$61+'[3]составляющая '!$E$61)*1000+[3]ставка!L20</f>
        <v>2367.4905038930001</v>
      </c>
      <c r="M715" s="108">
        <f>(([3]ставка!M20/1000*'[3]составляющая '!$B$61*'[3]составляющая '!$C$61)+'[3]составляющая '!$D$61+'[3]составляющая '!$E$61)*1000+[3]ставка!M20</f>
        <v>2380.6349212349996</v>
      </c>
      <c r="N715" s="108">
        <f>(([3]ставка!N20/1000*'[3]составляющая '!$B$61*'[3]составляющая '!$C$61)+'[3]составляющая '!$D$61+'[3]составляющая '!$E$61)*1000+[3]ставка!N20</f>
        <v>2398.7113230529999</v>
      </c>
      <c r="O715" s="108">
        <f>(([3]ставка!O20/1000*'[3]составляющая '!$B$61*'[3]составляющая '!$C$61)+'[3]составляющая '!$D$61+'[3]составляющая '!$E$61)*1000+[3]ставка!O20</f>
        <v>2350.115439317</v>
      </c>
      <c r="P715" s="108">
        <f>(([3]ставка!P20/1000*'[3]составляющая '!$B$61*'[3]составляющая '!$C$61)+'[3]составляющая '!$D$61+'[3]составляющая '!$E$61)*1000+[3]ставка!P20</f>
        <v>2268.6924478989999</v>
      </c>
      <c r="Q715" s="108">
        <f>(([3]ставка!Q20/1000*'[3]составляющая '!$B$61*'[3]составляющая '!$C$61)+'[3]составляющая '!$D$61+'[3]составляющая '!$E$61)*1000+[3]ставка!Q20</f>
        <v>2231.521574073</v>
      </c>
      <c r="R715" s="108">
        <f>(([3]ставка!R20/1000*'[3]составляющая '!$B$61*'[3]составляющая '!$C$61)+'[3]составляющая '!$D$61+'[3]составляющая '!$E$61)*1000+[3]ставка!R20</f>
        <v>2276.079112722</v>
      </c>
      <c r="S715" s="108">
        <f>(([3]ставка!S20/1000*'[3]составляющая '!$B$61*'[3]составляющая '!$C$61)+'[3]составляющая '!$D$61+'[3]составляющая '!$E$61)*1000+[3]ставка!S20</f>
        <v>2299.5399746559997</v>
      </c>
      <c r="T715" s="108">
        <f>(([3]ставка!T20/1000*'[3]составляющая '!$B$61*'[3]составляющая '!$C$61)+'[3]составляющая '!$D$61+'[3]составляющая '!$E$61)*1000+[3]ставка!T20</f>
        <v>2444.0606940719999</v>
      </c>
      <c r="U715" s="108">
        <f>(([3]ставка!U20/1000*'[3]составляющая '!$B$61*'[3]составляющая '!$C$61)+'[3]составляющая '!$D$61+'[3]составляющая '!$E$61)*1000+[3]ставка!U20</f>
        <v>2495.9257143069999</v>
      </c>
      <c r="V715" s="108">
        <f>(([3]ставка!V20/1000*'[3]составляющая '!$B$61*'[3]составляющая '!$C$61)+'[3]составляющая '!$D$61+'[3]составляющая '!$E$61)*1000+[3]ставка!V20</f>
        <v>2562.3604501499999</v>
      </c>
      <c r="W715" s="108">
        <f>(([3]ставка!W20/1000*'[3]составляющая '!$B$61*'[3]составляющая '!$C$61)+'[3]составляющая '!$D$61+'[3]составляющая '!$E$61)*1000+[3]ставка!W20</f>
        <v>2492.1022951490004</v>
      </c>
      <c r="X715" s="108">
        <f>(([3]ставка!X20/1000*'[3]составляющая '!$B$61*'[3]составляющая '!$C$61)+'[3]составляющая '!$D$61+'[3]составляющая '!$E$61)*1000+[3]ставка!X20</f>
        <v>2320.252047077</v>
      </c>
      <c r="Y715" s="108">
        <f>(([3]ставка!Y20/1000*'[3]составляющая '!$B$61*'[3]составляющая '!$C$61)+'[3]составляющая '!$D$61+'[3]составляющая '!$E$61)*1000+[3]ставка!Y20</f>
        <v>2196.839316267</v>
      </c>
    </row>
    <row r="716" spans="1:25" s="71" customFormat="1" ht="15.75" outlineLevel="1" x14ac:dyDescent="0.25">
      <c r="A716" s="125">
        <v>17</v>
      </c>
      <c r="B716" s="108">
        <f>(([3]ставка!B21/1000*'[3]составляющая '!$B$61*'[3]составляющая '!$C$61)+'[3]составляющая '!$D$61+'[3]составляющая '!$E$61)*1000+[3]ставка!B21</f>
        <v>2207.9475932289997</v>
      </c>
      <c r="C716" s="108">
        <f>(([3]ставка!C21/1000*'[3]составляющая '!$B$61*'[3]составляющая '!$C$61)+'[3]составляющая '!$D$61+'[3]составляющая '!$E$61)*1000+[3]ставка!C21</f>
        <v>2065.1915288089999</v>
      </c>
      <c r="D716" s="108">
        <f>(([3]ставка!D21/1000*'[3]составляющая '!$B$61*'[3]составляющая '!$C$61)+'[3]составляющая '!$D$61+'[3]составляющая '!$E$61)*1000+[3]ставка!D21</f>
        <v>1995.7930775239997</v>
      </c>
      <c r="E716" s="108">
        <f>(([3]ставка!E21/1000*'[3]составляющая '!$B$61*'[3]составляющая '!$C$61)+'[3]составляющая '!$D$61+'[3]составляющая '!$E$61)*1000+[3]ставка!E21</f>
        <v>1966.8911960189998</v>
      </c>
      <c r="F716" s="108">
        <f>(([3]ставка!F21/1000*'[3]составляющая '!$B$61*'[3]составляющая '!$C$61)+'[3]составляющая '!$D$61+'[3]составляющая '!$E$61)*1000+[3]ставка!F21</f>
        <v>1960.3981705850001</v>
      </c>
      <c r="G716" s="108">
        <f>(([3]ставка!G21/1000*'[3]составляющая '!$B$61*'[3]составляющая '!$C$61)+'[3]составляющая '!$D$61+'[3]составляющая '!$E$61)*1000+[3]ставка!G21</f>
        <v>1964.6401297100001</v>
      </c>
      <c r="H716" s="108">
        <f>(([3]ставка!H21/1000*'[3]составляющая '!$B$61*'[3]составляющая '!$C$61)+'[3]составляющая '!$D$61+'[3]составляющая '!$E$61)*1000+[3]ставка!H21</f>
        <v>2001.0870425120002</v>
      </c>
      <c r="I716" s="108">
        <f>(([3]ставка!I21/1000*'[3]составляющая '!$B$61*'[3]составляющая '!$C$61)+'[3]составляющая '!$D$61+'[3]составляющая '!$E$61)*1000+[3]ставка!I21</f>
        <v>2026.8668421010002</v>
      </c>
      <c r="J716" s="108">
        <f>(([3]ставка!J21/1000*'[3]составляющая '!$B$61*'[3]составляющая '!$C$61)+'[3]составляющая '!$D$61+'[3]составляющая '!$E$61)*1000+[3]ставка!J21</f>
        <v>2122.339202141</v>
      </c>
      <c r="K716" s="108">
        <f>(([3]ставка!K21/1000*'[3]составляющая '!$B$61*'[3]составляющая '!$C$61)+'[3]составляющая '!$D$61+'[3]составляющая '!$E$61)*1000+[3]ставка!K21</f>
        <v>2194.27151701</v>
      </c>
      <c r="L716" s="108">
        <f>(([3]ставка!L21/1000*'[3]составляющая '!$B$61*'[3]составляющая '!$C$61)+'[3]составляющая '!$D$61+'[3]составляющая '!$E$61)*1000+[3]ставка!L21</f>
        <v>2252.9915431909999</v>
      </c>
      <c r="M716" s="108">
        <f>(([3]ставка!M21/1000*'[3]составляющая '!$B$61*'[3]составляющая '!$C$61)+'[3]составляющая '!$D$61+'[3]составляющая '!$E$61)*1000+[3]ставка!M21</f>
        <v>2276.8935688740003</v>
      </c>
      <c r="N716" s="108">
        <f>(([3]ставка!N21/1000*'[3]составляющая '!$B$61*'[3]составляющая '!$C$61)+'[3]составляющая '!$D$61+'[3]составляющая '!$E$61)*1000+[3]ставка!N21</f>
        <v>2263.9527655700003</v>
      </c>
      <c r="O716" s="108">
        <f>(([3]ставка!O21/1000*'[3]составляющая '!$B$61*'[3]составляющая '!$C$61)+'[3]составляющая '!$D$61+'[3]составляющая '!$E$61)*1000+[3]ставка!O21</f>
        <v>2235.0282602830002</v>
      </c>
      <c r="P716" s="108">
        <f>(([3]ставка!P21/1000*'[3]составляющая '!$B$61*'[3]составляющая '!$C$61)+'[3]составляющая '!$D$61+'[3]составляющая '!$E$61)*1000+[3]ставка!P21</f>
        <v>2229.9944687879997</v>
      </c>
      <c r="Q716" s="108">
        <f>(([3]ставка!Q21/1000*'[3]составляющая '!$B$61*'[3]составляющая '!$C$61)+'[3]составляющая '!$D$61+'[3]составляющая '!$E$61)*1000+[3]ставка!Q21</f>
        <v>2224.4968897620001</v>
      </c>
      <c r="R716" s="108">
        <f>(([3]ставка!R21/1000*'[3]составляющая '!$B$61*'[3]составляющая '!$C$61)+'[3]составляющая '!$D$61+'[3]составляющая '!$E$61)*1000+[3]ставка!R21</f>
        <v>2229.1347650719999</v>
      </c>
      <c r="S716" s="108">
        <f>(([3]ставка!S21/1000*'[3]составляющая '!$B$61*'[3]составляющая '!$C$61)+'[3]составляющая '!$D$61+'[3]составляющая '!$E$61)*1000+[3]ставка!S21</f>
        <v>2232.324718334</v>
      </c>
      <c r="T716" s="108">
        <f>(([3]ставка!T21/1000*'[3]составляющая '!$B$61*'[3]составляющая '!$C$61)+'[3]составляющая '!$D$61+'[3]составляющая '!$E$61)*1000+[3]ставка!T21</f>
        <v>2319.5620217259998</v>
      </c>
      <c r="U716" s="108">
        <f>(([3]ставка!U21/1000*'[3]составляющая '!$B$61*'[3]составляющая '!$C$61)+'[3]составляющая '!$D$61+'[3]составляющая '!$E$61)*1000+[3]ставка!U21</f>
        <v>2495.1904413919997</v>
      </c>
      <c r="V716" s="108">
        <f>(([3]ставка!V21/1000*'[3]составляющая '!$B$61*'[3]составляющая '!$C$61)+'[3]составляющая '!$D$61+'[3]составляющая '!$E$61)*1000+[3]ставка!V21</f>
        <v>2564.4870856580001</v>
      </c>
      <c r="W716" s="108">
        <f>(([3]ставка!W21/1000*'[3]составляющая '!$B$61*'[3]составляющая '!$C$61)+'[3]составляющая '!$D$61+'[3]составляющая '!$E$61)*1000+[3]ставка!W21</f>
        <v>2527.7121280169999</v>
      </c>
      <c r="X716" s="108">
        <f>(([3]ставка!X21/1000*'[3]составляющая '!$B$61*'[3]составляющая '!$C$61)+'[3]составляющая '!$D$61+'[3]составляющая '!$E$61)*1000+[3]ставка!X21</f>
        <v>2444.5357934940002</v>
      </c>
      <c r="Y716" s="108">
        <f>(([3]ставка!Y21/1000*'[3]составляющая '!$B$61*'[3]составляющая '!$C$61)+'[3]составляющая '!$D$61+'[3]составляющая '!$E$61)*1000+[3]ставка!Y21</f>
        <v>2251.7019876169998</v>
      </c>
    </row>
    <row r="717" spans="1:25" s="71" customFormat="1" ht="15.75" outlineLevel="1" x14ac:dyDescent="0.25">
      <c r="A717" s="125">
        <v>18</v>
      </c>
      <c r="B717" s="108">
        <f>(([3]ставка!B22/1000*'[3]составляющая '!$B$61*'[3]составляющая '!$C$61)+'[3]составляющая '!$D$61+'[3]составляющая '!$E$61)*1000+[3]ставка!B22</f>
        <v>2214.8365348480002</v>
      </c>
      <c r="C717" s="108">
        <f>(([3]ставка!C22/1000*'[3]составляющая '!$B$61*'[3]составляющая '!$C$61)+'[3]составляющая '!$D$61+'[3]составляющая '!$E$61)*1000+[3]ставка!C22</f>
        <v>2115.371077285</v>
      </c>
      <c r="D717" s="108">
        <f>(([3]ставка!D22/1000*'[3]составляющая '!$B$61*'[3]составляющая '!$C$61)+'[3]составляющая '!$D$61+'[3]составляющая '!$E$61)*1000+[3]ставка!D22</f>
        <v>2059.139667124</v>
      </c>
      <c r="E717" s="108">
        <f>(([3]ставка!E22/1000*'[3]составляющая '!$B$61*'[3]составляющая '!$C$61)+'[3]составляющая '!$D$61+'[3]составляющая '!$E$61)*1000+[3]ставка!E22</f>
        <v>2017.6589628270001</v>
      </c>
      <c r="F717" s="108">
        <f>(([3]ставка!F22/1000*'[3]составляющая '!$B$61*'[3]составляющая '!$C$61)+'[3]составляющая '!$D$61+'[3]составляющая '!$E$61)*1000+[3]ставка!F22</f>
        <v>2056.5605559760002</v>
      </c>
      <c r="G717" s="108">
        <f>(([3]ставка!G22/1000*'[3]составляющая '!$B$61*'[3]составляющая '!$C$61)+'[3]составляющая '!$D$61+'[3]составляющая '!$E$61)*1000+[3]ставка!G22</f>
        <v>2033.9707096490001</v>
      </c>
      <c r="H717" s="108">
        <f>(([3]ставка!H22/1000*'[3]составляющая '!$B$61*'[3]составляющая '!$C$61)+'[3]составляющая '!$D$61+'[3]составляющая '!$E$61)*1000+[3]ставка!H22</f>
        <v>2193.5249322039999</v>
      </c>
      <c r="I717" s="108">
        <f>(([3]ставка!I22/1000*'[3]составляющая '!$B$61*'[3]составляющая '!$C$61)+'[3]составляющая '!$D$61+'[3]составляющая '!$E$61)*1000+[3]ставка!I22</f>
        <v>2410.588808603</v>
      </c>
      <c r="J717" s="108">
        <f>(([3]ставка!J22/1000*'[3]составляющая '!$B$61*'[3]составляющая '!$C$61)+'[3]составляющая '!$D$61+'[3]составляющая '!$E$61)*1000+[3]ставка!J22</f>
        <v>2480.2134977080004</v>
      </c>
      <c r="K717" s="108">
        <f>(([3]ставка!K22/1000*'[3]составляющая '!$B$61*'[3]составляющая '!$C$61)+'[3]составляющая '!$D$61+'[3]составляющая '!$E$61)*1000+[3]ставка!K22</f>
        <v>2584.2602711259997</v>
      </c>
      <c r="L717" s="108">
        <f>(([3]ставка!L22/1000*'[3]составляющая '!$B$61*'[3]составляющая '!$C$61)+'[3]составляющая '!$D$61+'[3]составляющая '!$E$61)*1000+[3]ставка!L22</f>
        <v>2606.1035326470001</v>
      </c>
      <c r="M717" s="108">
        <f>(([3]ставка!M22/1000*'[3]составляющая '!$B$61*'[3]составляющая '!$C$61)+'[3]составляющая '!$D$61+'[3]составляющая '!$E$61)*1000+[3]ставка!M22</f>
        <v>2573.5479103490002</v>
      </c>
      <c r="N717" s="108">
        <f>(([3]ставка!N22/1000*'[3]составляющая '!$B$61*'[3]составляющая '!$C$61)+'[3]составляющая '!$D$61+'[3]составляющая '!$E$61)*1000+[3]ставка!N22</f>
        <v>2565.5843390849996</v>
      </c>
      <c r="O717" s="108">
        <f>(([3]ставка!O22/1000*'[3]составляющая '!$B$61*'[3]составляющая '!$C$61)+'[3]составляющая '!$D$61+'[3]составляющая '!$E$61)*1000+[3]ставка!O22</f>
        <v>2561.9984696379997</v>
      </c>
      <c r="P717" s="108">
        <f>(([3]ставка!P22/1000*'[3]составляющая '!$B$61*'[3]составляющая '!$C$61)+'[3]составляющая '!$D$61+'[3]составляющая '!$E$61)*1000+[3]ставка!P22</f>
        <v>2573.5479103490002</v>
      </c>
      <c r="Q717" s="108">
        <f>(([3]ставка!Q22/1000*'[3]составляющая '!$B$61*'[3]составляющая '!$C$61)+'[3]составляющая '!$D$61+'[3]составляющая '!$E$61)*1000+[3]ставка!Q22</f>
        <v>2568.1973859059999</v>
      </c>
      <c r="R717" s="108">
        <f>(([3]ставка!R22/1000*'[3]составляющая '!$B$61*'[3]составляющая '!$C$61)+'[3]составляющая '!$D$61+'[3]составляющая '!$E$61)*1000+[3]ставка!R22</f>
        <v>2545.2794947399998</v>
      </c>
      <c r="S717" s="108">
        <f>(([3]ставка!S22/1000*'[3]составляющая '!$B$61*'[3]составляющая '!$C$61)+'[3]составляющая '!$D$61+'[3]составляющая '!$E$61)*1000+[3]ставка!S22</f>
        <v>2513.5496404850001</v>
      </c>
      <c r="T717" s="108">
        <f>(([3]ставка!T22/1000*'[3]составляющая '!$B$61*'[3]составляющая '!$C$61)+'[3]составляющая '!$D$61+'[3]составляющая '!$E$61)*1000+[3]ставка!T22</f>
        <v>2537.1914926750001</v>
      </c>
      <c r="U717" s="108">
        <f>(([3]ставка!U22/1000*'[3]составляющая '!$B$61*'[3]составляющая '!$C$61)+'[3]составляющая '!$D$61+'[3]составляющая '!$E$61)*1000+[3]ставка!U22</f>
        <v>2593.9545617129997</v>
      </c>
      <c r="V717" s="108">
        <f>(([3]ставка!V22/1000*'[3]составляющая '!$B$61*'[3]составляющая '!$C$61)+'[3]составляющая '!$D$61+'[3]составляющая '!$E$61)*1000+[3]ставка!V22</f>
        <v>2702.1754229099997</v>
      </c>
      <c r="W717" s="108">
        <f>(([3]ставка!W22/1000*'[3]составляющая '!$B$61*'[3]составляющая '!$C$61)+'[3]составляющая '!$D$61+'[3]составляющая '!$E$61)*1000+[3]ставка!W22</f>
        <v>2638.398981452</v>
      </c>
      <c r="X717" s="108">
        <f>(([3]ставка!X22/1000*'[3]составляющая '!$B$61*'[3]составляющая '!$C$61)+'[3]составляющая '!$D$61+'[3]составляющая '!$E$61)*1000+[3]ставка!X22</f>
        <v>2568.231321579</v>
      </c>
      <c r="Y717" s="108">
        <f>(([3]ставка!Y22/1000*'[3]составляющая '!$B$61*'[3]составляющая '!$C$61)+'[3]составляющая '!$D$61+'[3]составляющая '!$E$61)*1000+[3]ставка!Y22</f>
        <v>2437.714723221</v>
      </c>
    </row>
    <row r="718" spans="1:25" s="71" customFormat="1" ht="15.75" outlineLevel="1" x14ac:dyDescent="0.25">
      <c r="A718" s="125">
        <v>19</v>
      </c>
      <c r="B718" s="108">
        <f>(([3]ставка!B23/1000*'[3]составляющая '!$B$61*'[3]составляющая '!$C$61)+'[3]составляющая '!$D$61+'[3]составляющая '!$E$61)*1000+[3]ставка!B23</f>
        <v>2059.9428113849999</v>
      </c>
      <c r="C718" s="108">
        <f>(([3]ставка!C23/1000*'[3]составляющая '!$B$61*'[3]составляющая '!$C$61)+'[3]составляющая '!$D$61+'[3]составляющая '!$E$61)*1000+[3]ставка!C23</f>
        <v>2003.4172920579999</v>
      </c>
      <c r="D718" s="108">
        <f>(([3]ставка!D23/1000*'[3]составляющая '!$B$61*'[3]составляющая '!$C$61)+'[3]составляющая '!$D$61+'[3]составляющая '!$E$61)*1000+[3]ставка!D23</f>
        <v>1858.7721418409999</v>
      </c>
      <c r="E718" s="108">
        <f>(([3]ставка!E23/1000*'[3]составляющая '!$B$61*'[3]составляющая '!$C$61)+'[3]составляющая '!$D$61+'[3]составляющая '!$E$61)*1000+[3]ставка!E23</f>
        <v>1900.7279455600001</v>
      </c>
      <c r="F718" s="108">
        <f>(([3]ставка!F23/1000*'[3]составляющая '!$B$61*'[3]составляющая '!$C$61)+'[3]составляющая '!$D$61+'[3]составляющая '!$E$61)*1000+[3]ставка!F23</f>
        <v>1957.3100243419999</v>
      </c>
      <c r="G718" s="108">
        <f>(([3]ставка!G23/1000*'[3]составляющая '!$B$61*'[3]составляющая '!$C$61)+'[3]составляющая '!$D$61+'[3]составляющая '!$E$61)*1000+[3]ставка!G23</f>
        <v>1972.0494183149999</v>
      </c>
      <c r="H718" s="108">
        <f>(([3]ставка!H23/1000*'[3]составляющая '!$B$61*'[3]составляющая '!$C$61)+'[3]составляющая '!$D$61+'[3]составляющая '!$E$61)*1000+[3]ставка!H23</f>
        <v>2029.3215224479998</v>
      </c>
      <c r="I718" s="108">
        <f>(([3]ставка!I23/1000*'[3]составляющая '!$B$61*'[3]составляющая '!$C$61)+'[3]составляющая '!$D$61+'[3]составляющая '!$E$61)*1000+[3]ставка!I23</f>
        <v>2301.858912311</v>
      </c>
      <c r="J718" s="108">
        <f>(([3]ставка!J23/1000*'[3]составляющая '!$B$61*'[3]составляющая '!$C$61)+'[3]составляющая '!$D$61+'[3]составляющая '!$E$61)*1000+[3]ставка!J23</f>
        <v>2468.7658640159998</v>
      </c>
      <c r="K718" s="108">
        <f>(([3]ставка!K23/1000*'[3]составляющая '!$B$61*'[3]составляющая '!$C$61)+'[3]составляющая '!$D$61+'[3]составляющая '!$E$61)*1000+[3]ставка!K23</f>
        <v>2582.801037187</v>
      </c>
      <c r="L718" s="108">
        <f>(([3]ставка!L23/1000*'[3]составляющая '!$B$61*'[3]составляющая '!$C$61)+'[3]составляющая '!$D$61+'[3]составляющая '!$E$61)*1000+[3]ставка!L23</f>
        <v>2586.4208423069999</v>
      </c>
      <c r="M718" s="108">
        <f>(([3]ставка!M23/1000*'[3]составляющая '!$B$61*'[3]составляющая '!$C$61)+'[3]составляющая '!$D$61+'[3]составляющая '!$E$61)*1000+[3]ставка!M23</f>
        <v>2570.2674619589998</v>
      </c>
      <c r="N718" s="108">
        <f>(([3]ставка!N23/1000*'[3]составляющая '!$B$61*'[3]составляющая '!$C$61)+'[3]составляющая '!$D$61+'[3]составляющая '!$E$61)*1000+[3]ставка!N23</f>
        <v>2560.8333448650001</v>
      </c>
      <c r="O718" s="108">
        <f>(([3]ставка!O23/1000*'[3]составляющая '!$B$61*'[3]составляющая '!$C$61)+'[3]составляющая '!$D$61+'[3]составляющая '!$E$61)*1000+[3]ставка!O23</f>
        <v>2549.080290116</v>
      </c>
      <c r="P718" s="108">
        <f>(([3]ставка!P23/1000*'[3]составляющая '!$B$61*'[3]составляющая '!$C$61)+'[3]составляющая '!$D$61+'[3]составляющая '!$E$61)*1000+[3]ставка!P23</f>
        <v>2544.125681858</v>
      </c>
      <c r="Q718" s="108">
        <f>(([3]ставка!Q23/1000*'[3]составляющая '!$B$61*'[3]составляющая '!$C$61)+'[3]составляющая '!$D$61+'[3]составляющая '!$E$61)*1000+[3]ставка!Q23</f>
        <v>2517.2599407329999</v>
      </c>
      <c r="R718" s="108">
        <f>(([3]ставка!R23/1000*'[3]составляющая '!$B$61*'[3]составляющая '!$C$61)+'[3]составляющая '!$D$61+'[3]составляющая '!$E$61)*1000+[3]ставка!R23</f>
        <v>2461.7524915960003</v>
      </c>
      <c r="S718" s="108">
        <f>(([3]ставка!S23/1000*'[3]составляющая '!$B$61*'[3]составляющая '!$C$61)+'[3]составляющая '!$D$61+'[3]составляющая '!$E$61)*1000+[3]ставка!S23</f>
        <v>2428.4276607100001</v>
      </c>
      <c r="T718" s="108">
        <f>(([3]ставка!T23/1000*'[3]составляющая '!$B$61*'[3]составляющая '!$C$61)+'[3]составляющая '!$D$61+'[3]составляющая '!$E$61)*1000+[3]ставка!T23</f>
        <v>2454.2640197540004</v>
      </c>
      <c r="U718" s="108">
        <f>(([3]ставка!U23/1000*'[3]составляющая '!$B$61*'[3]составляющая '!$C$61)+'[3]составляющая '!$D$61+'[3]составляющая '!$E$61)*1000+[3]ставка!U23</f>
        <v>2549.5214538649998</v>
      </c>
      <c r="V718" s="108">
        <f>(([3]ставка!V23/1000*'[3]составляющая '!$B$61*'[3]составляющая '!$C$61)+'[3]составляющая '!$D$61+'[3]составляющая '!$E$61)*1000+[3]ставка!V23</f>
        <v>2590.232949574</v>
      </c>
      <c r="W718" s="108">
        <f>(([3]ставка!W23/1000*'[3]составляющая '!$B$61*'[3]составляющая '!$C$61)+'[3]составляющая '!$D$61+'[3]составляющая '!$E$61)*1000+[3]ставка!W23</f>
        <v>2573.943826534</v>
      </c>
      <c r="X718" s="108">
        <f>(([3]ставка!X23/1000*'[3]составляющая '!$B$61*'[3]составляющая '!$C$61)+'[3]составляющая '!$D$61+'[3]составляющая '!$E$61)*1000+[3]ставка!X23</f>
        <v>2534.340896143</v>
      </c>
      <c r="Y718" s="108">
        <f>(([3]ставка!Y23/1000*'[3]составляющая '!$B$61*'[3]составляющая '!$C$61)+'[3]составляющая '!$D$61+'[3]составляющая '!$E$61)*1000+[3]ставка!Y23</f>
        <v>2227.0760009099999</v>
      </c>
    </row>
    <row r="719" spans="1:25" s="71" customFormat="1" ht="15.75" outlineLevel="1" x14ac:dyDescent="0.25">
      <c r="A719" s="125">
        <v>20</v>
      </c>
      <c r="B719" s="108">
        <f>(([3]ставка!B24/1000*'[3]составляющая '!$B$61*'[3]составляющая '!$C$61)+'[3]составляющая '!$D$61+'[3]составляющая '!$E$61)*1000+[3]ставка!B24</f>
        <v>2017.2743585329999</v>
      </c>
      <c r="C719" s="108">
        <f>(([3]ставка!C24/1000*'[3]составляющая '!$B$61*'[3]составляющая '!$C$61)+'[3]составляющая '!$D$61+'[3]составляющая '!$E$61)*1000+[3]ставка!C24</f>
        <v>1911.338499318</v>
      </c>
      <c r="D719" s="108">
        <f>(([3]ставка!D24/1000*'[3]составляющая '!$B$61*'[3]составляющая '!$C$61)+'[3]составляющая '!$D$61+'[3]составляющая '!$E$61)*1000+[3]ставка!D24</f>
        <v>1549.7991510669999</v>
      </c>
      <c r="E719" s="108">
        <f>(([3]ставка!E24/1000*'[3]составляющая '!$B$61*'[3]составляющая '!$C$61)+'[3]составляющая '!$D$61+'[3]составляющая '!$E$61)*1000+[3]ставка!E24</f>
        <v>1417.506585822</v>
      </c>
      <c r="F719" s="108">
        <f>(([3]ставка!F24/1000*'[3]составляющая '!$B$61*'[3]составляющая '!$C$61)+'[3]составляющая '!$D$61+'[3]составляющая '!$E$61)*1000+[3]ставка!F24</f>
        <v>1582.716753877</v>
      </c>
      <c r="G719" s="108">
        <f>(([3]ставка!G24/1000*'[3]составляющая '!$B$61*'[3]составляющая '!$C$61)+'[3]составляющая '!$D$61+'[3]составляющая '!$E$61)*1000+[3]ставка!G24</f>
        <v>1845.3675510059998</v>
      </c>
      <c r="H719" s="108">
        <f>(([3]ставка!H24/1000*'[3]составляющая '!$B$61*'[3]составляющая '!$C$61)+'[3]составляющая '!$D$61+'[3]составляющая '!$E$61)*1000+[3]ставка!H24</f>
        <v>2079.0259715020002</v>
      </c>
      <c r="I719" s="108">
        <f>(([3]ставка!I24/1000*'[3]составляющая '!$B$61*'[3]составляющая '!$C$61)+'[3]составляющая '!$D$61+'[3]составляющая '!$E$61)*1000+[3]ставка!I24</f>
        <v>2303.1824035580003</v>
      </c>
      <c r="J719" s="108">
        <f>(([3]ставка!J24/1000*'[3]составляющая '!$B$61*'[3]составляющая '!$C$61)+'[3]составляющая '!$D$61+'[3]составляющая '!$E$61)*1000+[3]ставка!J24</f>
        <v>2450.9270119089997</v>
      </c>
      <c r="K719" s="108">
        <f>(([3]ставка!K24/1000*'[3]составляющая '!$B$61*'[3]составляющая '!$C$61)+'[3]составляющая '!$D$61+'[3]составляющая '!$E$61)*1000+[3]ставка!K24</f>
        <v>2572.7560779790001</v>
      </c>
      <c r="L719" s="108">
        <f>(([3]ставка!L24/1000*'[3]составляющая '!$B$61*'[3]составляющая '!$C$61)+'[3]составляющая '!$D$61+'[3]составляющая '!$E$61)*1000+[3]ставка!L24</f>
        <v>2586.5113374349999</v>
      </c>
      <c r="M719" s="108">
        <f>(([3]ставка!M24/1000*'[3]составляющая '!$B$61*'[3]составляющая '!$C$61)+'[3]составляющая '!$D$61+'[3]составляющая '!$E$61)*1000+[3]ставка!M24</f>
        <v>2558.2429218259999</v>
      </c>
      <c r="N719" s="108">
        <f>(([3]ставка!N24/1000*'[3]составляющая '!$B$61*'[3]составляющая '!$C$61)+'[3]составляющая '!$D$61+'[3]составляющая '!$E$61)*1000+[3]ставка!N24</f>
        <v>2542.2026603879999</v>
      </c>
      <c r="O719" s="108">
        <f>(([3]ставка!O24/1000*'[3]составляющая '!$B$61*'[3]составляющая '!$C$61)+'[3]составляющая '!$D$61+'[3]составляющая '!$E$61)*1000+[3]ставка!O24</f>
        <v>2538.5941671589999</v>
      </c>
      <c r="P719" s="108">
        <f>(([3]ставка!P24/1000*'[3]составляющая '!$B$61*'[3]составляющая '!$C$61)+'[3]составляющая '!$D$61+'[3]составляющая '!$E$61)*1000+[3]ставка!P24</f>
        <v>2544.7817715360002</v>
      </c>
      <c r="Q719" s="108">
        <f>(([3]ставка!Q24/1000*'[3]составляющая '!$B$61*'[3]составляющая '!$C$61)+'[3]составляющая '!$D$61+'[3]составляющая '!$E$61)*1000+[3]ставка!Q24</f>
        <v>2522.9158862330005</v>
      </c>
      <c r="R719" s="108">
        <f>(([3]ставка!R24/1000*'[3]составляющая '!$B$61*'[3]составляющая '!$C$61)+'[3]составляющая '!$D$61+'[3]составляющая '!$E$61)*1000+[3]ставка!R24</f>
        <v>2493.8782620359998</v>
      </c>
      <c r="S719" s="108">
        <f>(([3]ставка!S24/1000*'[3]составляющая '!$B$61*'[3]составляющая '!$C$61)+'[3]составляющая '!$D$61+'[3]составляющая '!$E$61)*1000+[3]ставка!S24</f>
        <v>2425.6109998510001</v>
      </c>
      <c r="T719" s="108">
        <f>(([3]ставка!T24/1000*'[3]составляющая '!$B$61*'[3]составляющая '!$C$61)+'[3]составляющая '!$D$61+'[3]составляющая '!$E$61)*1000+[3]ставка!T24</f>
        <v>2465.2026183509997</v>
      </c>
      <c r="U719" s="108">
        <f>(([3]ставка!U24/1000*'[3]составляющая '!$B$61*'[3]составляющая '!$C$61)+'[3]составляющая '!$D$61+'[3]составляющая '!$E$61)*1000+[3]ставка!U24</f>
        <v>2540.392757828</v>
      </c>
      <c r="V719" s="108">
        <f>(([3]ставка!V24/1000*'[3]составляющая '!$B$61*'[3]составляющая '!$C$61)+'[3]составляющая '!$D$61+'[3]составляющая '!$E$61)*1000+[3]ставка!V24</f>
        <v>2580.2897973849999</v>
      </c>
      <c r="W719" s="108">
        <f>(([3]ставка!W24/1000*'[3]составляющая '!$B$61*'[3]составляющая '!$C$61)+'[3]составляющая '!$D$61+'[3]составляющая '!$E$61)*1000+[3]ставка!W24</f>
        <v>2575.1768226530003</v>
      </c>
      <c r="X719" s="108">
        <f>(([3]ставка!X24/1000*'[3]составляющая '!$B$61*'[3]составляющая '!$C$61)+'[3]составляющая '!$D$61+'[3]составляющая '!$E$61)*1000+[3]ставка!X24</f>
        <v>2488.9802132330001</v>
      </c>
      <c r="Y719" s="108">
        <f>(([3]ставка!Y24/1000*'[3]составляющая '!$B$61*'[3]составляющая '!$C$61)+'[3]составляющая '!$D$61+'[3]составляющая '!$E$61)*1000+[3]ставка!Y24</f>
        <v>2262.93469538</v>
      </c>
    </row>
    <row r="720" spans="1:25" s="71" customFormat="1" ht="15.75" outlineLevel="1" x14ac:dyDescent="0.25">
      <c r="A720" s="125">
        <v>21</v>
      </c>
      <c r="B720" s="108">
        <f>(([3]ставка!B25/1000*'[3]составляющая '!$B$61*'[3]составляющая '!$C$61)+'[3]составляющая '!$D$61+'[3]составляющая '!$E$61)*1000+[3]ставка!B25</f>
        <v>2011.516606014</v>
      </c>
      <c r="C720" s="108">
        <f>(([3]ставка!C25/1000*'[3]составляющая '!$B$61*'[3]составляющая '!$C$61)+'[3]составляющая '!$D$61+'[3]составляющая '!$E$61)*1000+[3]ставка!C25</f>
        <v>1946.6089754559998</v>
      </c>
      <c r="D720" s="108">
        <f>(([3]ставка!D25/1000*'[3]составляющая '!$B$61*'[3]составляющая '!$C$61)+'[3]составляющая '!$D$61+'[3]составляющая '!$E$61)*1000+[3]ставка!D25</f>
        <v>1821.8614415080001</v>
      </c>
      <c r="E720" s="108">
        <f>(([3]ставка!E25/1000*'[3]составляющая '!$B$61*'[3]составляющая '!$C$61)+'[3]составляющая '!$D$61+'[3]составляющая '!$E$61)*1000+[3]ставка!E25</f>
        <v>1729.3075493459999</v>
      </c>
      <c r="F720" s="108">
        <f>(([3]ставка!F25/1000*'[3]составляющая '!$B$61*'[3]составляющая '!$C$61)+'[3]составляющая '!$D$61+'[3]составляющая '!$E$61)*1000+[3]ставка!F25</f>
        <v>1728.6740834499999</v>
      </c>
      <c r="G720" s="108">
        <f>(([3]ставка!G25/1000*'[3]составляющая '!$B$61*'[3]составляющая '!$C$61)+'[3]составляющая '!$D$61+'[3]составляющая '!$E$61)*1000+[3]ставка!G25</f>
        <v>1821.1261685930001</v>
      </c>
      <c r="H720" s="108">
        <f>(([3]ставка!H25/1000*'[3]составляющая '!$B$61*'[3]составляющая '!$C$61)+'[3]составляющая '!$D$61+'[3]составляющая '!$E$61)*1000+[3]ставка!H25</f>
        <v>2044.3097780229998</v>
      </c>
      <c r="I720" s="108">
        <f>(([3]ставка!I25/1000*'[3]составляющая '!$B$61*'[3]составляющая '!$C$61)+'[3]составляющая '!$D$61+'[3]составляющая '!$E$61)*1000+[3]ставка!I25</f>
        <v>2237.3924455020001</v>
      </c>
      <c r="J720" s="108">
        <f>(([3]ставка!J25/1000*'[3]составляющая '!$B$61*'[3]составляющая '!$C$61)+'[3]составляющая '!$D$61+'[3]составляющая '!$E$61)*1000+[3]ставка!J25</f>
        <v>2388.078145513</v>
      </c>
      <c r="K720" s="108">
        <f>(([3]ставка!K25/1000*'[3]составляющая '!$B$61*'[3]составляющая '!$C$61)+'[3]составляющая '!$D$61+'[3]составляющая '!$E$61)*1000+[3]ставка!K25</f>
        <v>2544.8043953179999</v>
      </c>
      <c r="L720" s="108">
        <f>(([3]ставка!L25/1000*'[3]составляющая '!$B$61*'[3]составляющая '!$C$61)+'[3]составляющая '!$D$61+'[3]составляющая '!$E$61)*1000+[3]ставка!L25</f>
        <v>2572.597711505</v>
      </c>
      <c r="M720" s="108">
        <f>(([3]ставка!M25/1000*'[3]составляющая '!$B$61*'[3]составляющая '!$C$61)+'[3]составляющая '!$D$61+'[3]составляющая '!$E$61)*1000+[3]ставка!M25</f>
        <v>2524.9067790489999</v>
      </c>
      <c r="N720" s="108">
        <f>(([3]ставка!N25/1000*'[3]составляющая '!$B$61*'[3]составляющая '!$C$61)+'[3]составляющая '!$D$61+'[3]составляющая '!$E$61)*1000+[3]ставка!N25</f>
        <v>2506.3213421359997</v>
      </c>
      <c r="O720" s="108">
        <f>(([3]ставка!O25/1000*'[3]составляющая '!$B$61*'[3]составляющая '!$C$61)+'[3]составляющая '!$D$61+'[3]составляющая '!$E$61)*1000+[3]ставка!O25</f>
        <v>2499.1043556779996</v>
      </c>
      <c r="P720" s="108">
        <f>(([3]ставка!P25/1000*'[3]составляющая '!$B$61*'[3]составляющая '!$C$61)+'[3]составляющая '!$D$61+'[3]составляющая '!$E$61)*1000+[3]ставка!P25</f>
        <v>2523.300490527</v>
      </c>
      <c r="Q720" s="108">
        <f>(([3]ставка!Q25/1000*'[3]составляющая '!$B$61*'[3]составляющая '!$C$61)+'[3]составляющая '!$D$61+'[3]составляющая '!$E$61)*1000+[3]ставка!Q25</f>
        <v>2511.8528568349998</v>
      </c>
      <c r="R720" s="108">
        <f>(([3]ставка!R25/1000*'[3]составляющая '!$B$61*'[3]составляющая '!$C$61)+'[3]составляющая '!$D$61+'[3]составляющая '!$E$61)*1000+[3]ставка!R25</f>
        <v>2477.3289655029998</v>
      </c>
      <c r="S720" s="108">
        <f>(([3]ставка!S25/1000*'[3]составляющая '!$B$61*'[3]составляющая '!$C$61)+'[3]составляющая '!$D$61+'[3]составляющая '!$E$61)*1000+[3]ставка!S25</f>
        <v>2411.5729431199998</v>
      </c>
      <c r="T720" s="108">
        <f>(([3]ставка!T25/1000*'[3]составляющая '!$B$61*'[3]составляющая '!$C$61)+'[3]составляющая '!$D$61+'[3]составляющая '!$E$61)*1000+[3]ставка!T25</f>
        <v>2426.8100602969998</v>
      </c>
      <c r="U720" s="108">
        <f>(([3]ставка!U25/1000*'[3]составляющая '!$B$61*'[3]составляющая '!$C$61)+'[3]составляющая '!$D$61+'[3]составляющая '!$E$61)*1000+[3]ставка!U25</f>
        <v>2536.22998194</v>
      </c>
      <c r="V720" s="108">
        <f>(([3]ставка!V25/1000*'[3]составляющая '!$B$61*'[3]составляющая '!$C$61)+'[3]составляющая '!$D$61+'[3]составляющая '!$E$61)*1000+[3]ставка!V25</f>
        <v>2573.5139746759996</v>
      </c>
      <c r="W720" s="108">
        <f>(([3]ставка!W25/1000*'[3]составляющая '!$B$61*'[3]составляющая '!$C$61)+'[3]составляющая '!$D$61+'[3]составляющая '!$E$61)*1000+[3]ставка!W25</f>
        <v>2567.22456328</v>
      </c>
      <c r="X720" s="108">
        <f>(([3]ставка!X25/1000*'[3]составляющая '!$B$61*'[3]составляющая '!$C$61)+'[3]составляющая '!$D$61+'[3]составляющая '!$E$61)*1000+[3]ставка!X25</f>
        <v>2480.0551312339999</v>
      </c>
      <c r="Y720" s="108">
        <f>(([3]ставка!Y25/1000*'[3]составляющая '!$B$61*'[3]составляющая '!$C$61)+'[3]составляющая '!$D$61+'[3]составляющая '!$E$61)*1000+[3]ставка!Y25</f>
        <v>2300.4109902629998</v>
      </c>
    </row>
    <row r="721" spans="1:25" s="71" customFormat="1" ht="15.75" outlineLevel="1" x14ac:dyDescent="0.25">
      <c r="A721" s="125">
        <v>22</v>
      </c>
      <c r="B721" s="108">
        <f>(([3]ставка!B26/1000*'[3]составляющая '!$B$61*'[3]составляющая '!$C$61)+'[3]составляющая '!$D$61+'[3]составляющая '!$E$61)*1000+[3]ставка!B26</f>
        <v>2002.6254596879999</v>
      </c>
      <c r="C721" s="108">
        <f>(([3]ставка!C26/1000*'[3]составляющая '!$B$61*'[3]составляющая '!$C$61)+'[3]составляющая '!$D$61+'[3]составляющая '!$E$61)*1000+[3]ставка!C26</f>
        <v>1921.9151174030003</v>
      </c>
      <c r="D721" s="108">
        <f>(([3]ставка!D26/1000*'[3]составляющая '!$B$61*'[3]составляющая '!$C$61)+'[3]составляющая '!$D$61+'[3]составляющая '!$E$61)*1000+[3]ставка!D26</f>
        <v>1882.594984287</v>
      </c>
      <c r="E721" s="108">
        <f>(([3]ставка!E26/1000*'[3]составляющая '!$B$61*'[3]составляющая '!$C$61)+'[3]составляющая '!$D$61+'[3]составляющая '!$E$61)*1000+[3]ставка!E26</f>
        <v>1880.9321363100003</v>
      </c>
      <c r="F721" s="108">
        <f>(([3]ставка!F26/1000*'[3]составляющая '!$B$61*'[3]составляющая '!$C$61)+'[3]составляющая '!$D$61+'[3]составляющая '!$E$61)*1000+[3]ставка!F26</f>
        <v>1882.1198848649997</v>
      </c>
      <c r="G721" s="108">
        <f>(([3]ставка!G26/1000*'[3]составляющая '!$B$61*'[3]составляющая '!$C$61)+'[3]составляющая '!$D$61+'[3]составляющая '!$E$61)*1000+[3]ставка!G26</f>
        <v>1873.4662882499999</v>
      </c>
      <c r="H721" s="108">
        <f>(([3]ставка!H26/1000*'[3]составляющая '!$B$61*'[3]составляющая '!$C$61)+'[3]составляющая '!$D$61+'[3]составляющая '!$E$61)*1000+[3]ставка!H26</f>
        <v>1999.7522393740001</v>
      </c>
      <c r="I721" s="108">
        <f>(([3]ставка!I26/1000*'[3]составляющая '!$B$61*'[3]составляющая '!$C$61)+'[3]составляющая '!$D$61+'[3]составляющая '!$E$61)*1000+[3]ставка!I26</f>
        <v>2217.9020573090002</v>
      </c>
      <c r="J721" s="108">
        <f>(([3]ставка!J26/1000*'[3]составляющая '!$B$61*'[3]составляющая '!$C$61)+'[3]составляющая '!$D$61+'[3]составляющая '!$E$61)*1000+[3]ставка!J26</f>
        <v>2402.0370190069998</v>
      </c>
      <c r="K721" s="108">
        <f>(([3]ставка!K26/1000*'[3]составляющая '!$B$61*'[3]составляющая '!$C$61)+'[3]составляющая '!$D$61+'[3]составляющая '!$E$61)*1000+[3]ставка!K26</f>
        <v>2491.3217746700002</v>
      </c>
      <c r="L721" s="108">
        <f>(([3]ставка!L26/1000*'[3]составляющая '!$B$61*'[3]составляющая '!$C$61)+'[3]составляющая '!$D$61+'[3]составляющая '!$E$61)*1000+[3]ставка!L26</f>
        <v>2522.1014300810002</v>
      </c>
      <c r="M721" s="108">
        <f>(([3]ставка!M26/1000*'[3]составляющая '!$B$61*'[3]составляющая '!$C$61)+'[3]составляющая '!$D$61+'[3]составляющая '!$E$61)*1000+[3]ставка!M26</f>
        <v>2486.6160280140002</v>
      </c>
      <c r="N721" s="108">
        <f>(([3]ставка!N26/1000*'[3]составляющая '!$B$61*'[3]составляющая '!$C$61)+'[3]составляющая '!$D$61+'[3]составляющая '!$E$61)*1000+[3]ставка!N26</f>
        <v>2452.6351074499999</v>
      </c>
      <c r="O721" s="108">
        <f>(([3]ставка!O26/1000*'[3]составляющая '!$B$61*'[3]составляющая '!$C$61)+'[3]составляющая '!$D$61+'[3]составляющая '!$E$61)*1000+[3]ставка!O26</f>
        <v>2459.6597917610002</v>
      </c>
      <c r="P721" s="108">
        <f>(([3]ставка!P26/1000*'[3]составляющая '!$B$61*'[3]составляющая '!$C$61)+'[3]составляющая '!$D$61+'[3]составляющая '!$E$61)*1000+[3]ставка!P26</f>
        <v>2496.1067045629998</v>
      </c>
      <c r="Q721" s="108">
        <f>(([3]ставка!Q26/1000*'[3]составляющая '!$B$61*'[3]составляющая '!$C$61)+'[3]составляющая '!$D$61+'[3]составляющая '!$E$61)*1000+[3]ставка!Q26</f>
        <v>2487.4191722750002</v>
      </c>
      <c r="R721" s="108">
        <f>(([3]ставка!R26/1000*'[3]составляющая '!$B$61*'[3]составляющая '!$C$61)+'[3]составляющая '!$D$61+'[3]составляющая '!$E$61)*1000+[3]ставка!R26</f>
        <v>2431.1085788770001</v>
      </c>
      <c r="S721" s="108">
        <f>(([3]ставка!S26/1000*'[3]составляющая '!$B$61*'[3]составляющая '!$C$61)+'[3]составляющая '!$D$61+'[3]составляющая '!$E$61)*1000+[3]ставка!S26</f>
        <v>2360.1151509609999</v>
      </c>
      <c r="T721" s="108">
        <f>(([3]ставка!T26/1000*'[3]составляющая '!$B$61*'[3]составляющая '!$C$61)+'[3]составляющая '!$D$61+'[3]составляющая '!$E$61)*1000+[3]ставка!T26</f>
        <v>2404.8649917570001</v>
      </c>
      <c r="U721" s="108">
        <f>(([3]ставка!U26/1000*'[3]составляющая '!$B$61*'[3]составляющая '!$C$61)+'[3]составляющая '!$D$61+'[3]составляющая '!$E$61)*1000+[3]ставка!U26</f>
        <v>2482.7812969650004</v>
      </c>
      <c r="V721" s="108">
        <f>(([3]ставка!V26/1000*'[3]составляющая '!$B$61*'[3]составляющая '!$C$61)+'[3]составляющая '!$D$61+'[3]составляющая '!$E$61)*1000+[3]ставка!V26</f>
        <v>2557.9148769869998</v>
      </c>
      <c r="W721" s="108">
        <f>(([3]ставка!W26/1000*'[3]составляющая '!$B$61*'[3]составляющая '!$C$61)+'[3]составляющая '!$D$61+'[3]составляющая '!$E$61)*1000+[3]ставка!W26</f>
        <v>2552.8923973830001</v>
      </c>
      <c r="X721" s="108">
        <f>(([3]ставка!X26/1000*'[3]составляющая '!$B$61*'[3]составляющая '!$C$61)+'[3]составляющая '!$D$61+'[3]составляющая '!$E$61)*1000+[3]ставка!X26</f>
        <v>2448.1329748319999</v>
      </c>
      <c r="Y721" s="108">
        <f>(([3]ставка!Y26/1000*'[3]составляющая '!$B$61*'[3]составляющая '!$C$61)+'[3]составляющая '!$D$61+'[3]составляющая '!$E$61)*1000+[3]ставка!Y26</f>
        <v>2286.2824384040005</v>
      </c>
    </row>
    <row r="722" spans="1:25" s="71" customFormat="1" ht="15.75" outlineLevel="1" x14ac:dyDescent="0.25">
      <c r="A722" s="125">
        <v>23</v>
      </c>
      <c r="B722" s="108">
        <f>(([3]ставка!B27/1000*'[3]составляющая '!$B$61*'[3]составляющая '!$C$61)+'[3]составляющая '!$D$61+'[3]составляющая '!$E$61)*1000+[3]ставка!B27</f>
        <v>1968.011073228</v>
      </c>
      <c r="C722" s="108">
        <f>(([3]ставка!C27/1000*'[3]составляющая '!$B$61*'[3]составляющая '!$C$61)+'[3]составляющая '!$D$61+'[3]составляющая '!$E$61)*1000+[3]ставка!C27</f>
        <v>1909.3136708289999</v>
      </c>
      <c r="D722" s="108">
        <f>(([3]ставка!D27/1000*'[3]составляющая '!$B$61*'[3]составляющая '!$C$61)+'[3]составляющая '!$D$61+'[3]составляющая '!$E$61)*1000+[3]ставка!D27</f>
        <v>1888.6355340810001</v>
      </c>
      <c r="E722" s="108">
        <f>(([3]ставка!E27/1000*'[3]составляющая '!$B$61*'[3]составляющая '!$C$61)+'[3]составляющая '!$D$61+'[3]составляющая '!$E$61)*1000+[3]ставка!E27</f>
        <v>1880.2081752860001</v>
      </c>
      <c r="F722" s="108">
        <f>(([3]ставка!F27/1000*'[3]составляющая '!$B$61*'[3]составляющая '!$C$61)+'[3]составляющая '!$D$61+'[3]составляющая '!$E$61)*1000+[3]ставка!F27</f>
        <v>1886.180853734</v>
      </c>
      <c r="G722" s="108">
        <f>(([3]ставка!G27/1000*'[3]составляющая '!$B$61*'[3]составляющая '!$C$61)+'[3]составляющая '!$D$61+'[3]составляющая '!$E$61)*1000+[3]ставка!G27</f>
        <v>1890.5359317689999</v>
      </c>
      <c r="H722" s="108">
        <f>(([3]ставка!H27/1000*'[3]составляющая '!$B$61*'[3]составляющая '!$C$61)+'[3]составляющая '!$D$61+'[3]составляющая '!$E$61)*1000+[3]ставка!H27</f>
        <v>1908.7028287150001</v>
      </c>
      <c r="I722" s="108">
        <f>(([3]ставка!I27/1000*'[3]составляющая '!$B$61*'[3]составляющая '!$C$61)+'[3]составляющая '!$D$61+'[3]составляющая '!$E$61)*1000+[3]ставка!I27</f>
        <v>1929.143415752</v>
      </c>
      <c r="J722" s="108">
        <f>(([3]ставка!J27/1000*'[3]составляющая '!$B$61*'[3]составляющая '!$C$61)+'[3]составляющая '!$D$61+'[3]составляющая '!$E$61)*1000+[3]ставка!J27</f>
        <v>2127.8594049489998</v>
      </c>
      <c r="K722" s="108">
        <f>(([3]ставка!K27/1000*'[3]составляющая '!$B$61*'[3]составляющая '!$C$61)+'[3]составляющая '!$D$61+'[3]составляющая '!$E$61)*1000+[3]ставка!K27</f>
        <v>2302.8769825009999</v>
      </c>
      <c r="L722" s="108">
        <f>(([3]ставка!L27/1000*'[3]составляющая '!$B$61*'[3]составляющая '!$C$61)+'[3]составляющая '!$D$61+'[3]составляющая '!$E$61)*1000+[3]ставка!L27</f>
        <v>2424.35537995</v>
      </c>
      <c r="M722" s="108">
        <f>(([3]ставка!M27/1000*'[3]составляющая '!$B$61*'[3]составляющая '!$C$61)+'[3]составляющая '!$D$61+'[3]составляющая '!$E$61)*1000+[3]ставка!M27</f>
        <v>2444.1625010910002</v>
      </c>
      <c r="N722" s="108">
        <f>(([3]ставка!N27/1000*'[3]составляющая '!$B$61*'[3]составляющая '!$C$61)+'[3]составляющая '!$D$61+'[3]составляющая '!$E$61)*1000+[3]ставка!N27</f>
        <v>2388.4740616979998</v>
      </c>
      <c r="O722" s="108">
        <f>(([3]ставка!O27/1000*'[3]составляющая '!$B$61*'[3]составляющая '!$C$61)+'[3]составляющая '!$D$61+'[3]составляющая '!$E$61)*1000+[3]ставка!O27</f>
        <v>2341.6541448489997</v>
      </c>
      <c r="P722" s="108">
        <f>(([3]ставка!P27/1000*'[3]составляющая '!$B$61*'[3]составляющая '!$C$61)+'[3]составляющая '!$D$61+'[3]составляющая '!$E$61)*1000+[3]ставка!P27</f>
        <v>2305.1054250279999</v>
      </c>
      <c r="Q722" s="108">
        <f>(([3]ставка!Q27/1000*'[3]составляющая '!$B$61*'[3]составляющая '!$C$61)+'[3]составляющая '!$D$61+'[3]составляющая '!$E$61)*1000+[3]ставка!Q27</f>
        <v>2264.156379608</v>
      </c>
      <c r="R722" s="108">
        <f>(([3]ставка!R27/1000*'[3]составляющая '!$B$61*'[3]составляющая '!$C$61)+'[3]составляющая '!$D$61+'[3]составляющая '!$E$61)*1000+[3]ставка!R27</f>
        <v>2263.0025667259997</v>
      </c>
      <c r="S722" s="108">
        <f>(([3]ставка!S27/1000*'[3]составляющая '!$B$61*'[3]составляющая '!$C$61)+'[3]составляющая '!$D$61+'[3]составляющая '!$E$61)*1000+[3]ставка!S27</f>
        <v>2274.0316604509999</v>
      </c>
      <c r="T722" s="108">
        <f>(([3]ставка!T27/1000*'[3]составляющая '!$B$61*'[3]составляющая '!$C$61)+'[3]составляющая '!$D$61+'[3]составляющая '!$E$61)*1000+[3]ставка!T27</f>
        <v>2272.0973270900004</v>
      </c>
      <c r="U722" s="108">
        <f>(([3]ставка!U27/1000*'[3]составляющая '!$B$61*'[3]составляющая '!$C$61)+'[3]составляющая '!$D$61+'[3]составляющая '!$E$61)*1000+[3]ставка!U27</f>
        <v>2452.702978796</v>
      </c>
      <c r="V722" s="108">
        <f>(([3]ставка!V27/1000*'[3]составляющая '!$B$61*'[3]составляющая '!$C$61)+'[3]составляющая '!$D$61+'[3]составляющая '!$E$61)*1000+[3]ставка!V27</f>
        <v>2519.4092000230003</v>
      </c>
      <c r="W722" s="108">
        <f>(([3]ставка!W27/1000*'[3]составляющая '!$B$61*'[3]составляющая '!$C$61)+'[3]составляющая '!$D$61+'[3]составляющая '!$E$61)*1000+[3]ставка!W27</f>
        <v>2490.4281352810003</v>
      </c>
      <c r="X722" s="108">
        <f>(([3]ставка!X27/1000*'[3]составляющая '!$B$61*'[3]составляющая '!$C$61)+'[3]составляющая '!$D$61+'[3]составляющая '!$E$61)*1000+[3]ставка!X27</f>
        <v>2276.4750289069998</v>
      </c>
      <c r="Y722" s="108">
        <f>(([3]ставка!Y27/1000*'[3]составляющая '!$B$61*'[3]составляющая '!$C$61)+'[3]составляющая '!$D$61+'[3]составляющая '!$E$61)*1000+[3]ставка!Y27</f>
        <v>2184.871335589</v>
      </c>
    </row>
    <row r="723" spans="1:25" s="71" customFormat="1" ht="15.75" outlineLevel="1" x14ac:dyDescent="0.25">
      <c r="A723" s="125">
        <v>24</v>
      </c>
      <c r="B723" s="108">
        <f>(([3]ставка!B28/1000*'[3]составляющая '!$B$61*'[3]составляющая '!$C$61)+'[3]составляющая '!$D$61+'[3]составляющая '!$E$61)*1000+[3]ставка!B28</f>
        <v>2038.223980665</v>
      </c>
      <c r="C723" s="108">
        <f>(([3]ставка!C28/1000*'[3]составляющая '!$B$61*'[3]составляющая '!$C$61)+'[3]составляющая '!$D$61+'[3]составляющая '!$E$61)*1000+[3]ставка!C28</f>
        <v>1998.9377832219998</v>
      </c>
      <c r="D723" s="108">
        <f>(([3]ставка!D28/1000*'[3]составляющая '!$B$61*'[3]составляющая '!$C$61)+'[3]составляющая '!$D$61+'[3]составляющая '!$E$61)*1000+[3]ставка!D28</f>
        <v>1938.362606917</v>
      </c>
      <c r="E723" s="108">
        <f>(([3]ставка!E28/1000*'[3]составляющая '!$B$61*'[3]составляющая '!$C$61)+'[3]составляющая '!$D$61+'[3]составляющая '!$E$61)*1000+[3]ставка!E28</f>
        <v>1823.3885467929999</v>
      </c>
      <c r="F723" s="108">
        <f>(([3]ставка!F28/1000*'[3]составляющая '!$B$61*'[3]составляющая '!$C$61)+'[3]составляющая '!$D$61+'[3]составляющая '!$E$61)*1000+[3]ставка!F28</f>
        <v>1833.3882584370003</v>
      </c>
      <c r="G723" s="108">
        <f>(([3]ставка!G28/1000*'[3]составляющая '!$B$61*'[3]составляющая '!$C$61)+'[3]составляющая '!$D$61+'[3]составляющая '!$E$61)*1000+[3]ставка!G28</f>
        <v>1882.1877562110001</v>
      </c>
      <c r="H723" s="108">
        <f>(([3]ставка!H28/1000*'[3]составляющая '!$B$61*'[3]составляющая '!$C$61)+'[3]составляющая '!$D$61+'[3]составляющая '!$E$61)*1000+[3]ставка!H28</f>
        <v>1919.8111056770001</v>
      </c>
      <c r="I723" s="108">
        <f>(([3]ставка!I28/1000*'[3]составляющая '!$B$61*'[3]составляющая '!$C$61)+'[3]составляющая '!$D$61+'[3]составляющая '!$E$61)*1000+[3]ставка!I28</f>
        <v>1952.2762328469998</v>
      </c>
      <c r="J723" s="108">
        <f>(([3]ставка!J28/1000*'[3]составляющая '!$B$61*'[3]составляющая '!$C$61)+'[3]составляющая '!$D$61+'[3]составляющая '!$E$61)*1000+[3]ставка!J28</f>
        <v>2003.7114012239999</v>
      </c>
      <c r="K723" s="108">
        <f>(([3]ставка!K28/1000*'[3]составляющая '!$B$61*'[3]составляющая '!$C$61)+'[3]составляющая '!$D$61+'[3]составляющая '!$E$61)*1000+[3]ставка!K28</f>
        <v>2114.104145493</v>
      </c>
      <c r="L723" s="108">
        <f>(([3]ставка!L28/1000*'[3]составляющая '!$B$61*'[3]составляющая '!$C$61)+'[3]составляющая '!$D$61+'[3]составляющая '!$E$61)*1000+[3]ставка!L28</f>
        <v>2175.2675401299998</v>
      </c>
      <c r="M723" s="108">
        <f>(([3]ставка!M28/1000*'[3]составляющая '!$B$61*'[3]составляющая '!$C$61)+'[3]составляющая '!$D$61+'[3]составляющая '!$E$61)*1000+[3]ставка!M28</f>
        <v>2206.115066887</v>
      </c>
      <c r="N723" s="108">
        <f>(([3]ставка!N28/1000*'[3]составляющая '!$B$61*'[3]составляющая '!$C$61)+'[3]составляющая '!$D$61+'[3]составляющая '!$E$61)*1000+[3]ставка!N28</f>
        <v>2229.5646169299998</v>
      </c>
      <c r="O723" s="108">
        <f>(([3]ставка!O28/1000*'[3]составляющая '!$B$61*'[3]составляющая '!$C$61)+'[3]составляющая '!$D$61+'[3]составляющая '!$E$61)*1000+[3]ставка!O28</f>
        <v>2203.1965990090002</v>
      </c>
      <c r="P723" s="108">
        <f>(([3]ставка!P28/1000*'[3]составляющая '!$B$61*'[3]составляющая '!$C$61)+'[3]составляющая '!$D$61+'[3]составляющая '!$E$61)*1000+[3]ставка!P28</f>
        <v>2188.9775520220001</v>
      </c>
      <c r="Q723" s="108">
        <f>(([3]ставка!Q28/1000*'[3]составляющая '!$B$61*'[3]составляющая '!$C$61)+'[3]составляющая '!$D$61+'[3]составляющая '!$E$61)*1000+[3]ставка!Q28</f>
        <v>2183.4121016500003</v>
      </c>
      <c r="R723" s="108">
        <f>(([3]ставка!R28/1000*'[3]составляющая '!$B$61*'[3]составляющая '!$C$61)+'[3]составляющая '!$D$61+'[3]составляющая '!$E$61)*1000+[3]ставка!R28</f>
        <v>2186.715173822</v>
      </c>
      <c r="S723" s="108">
        <f>(([3]ставка!S28/1000*'[3]составляющая '!$B$61*'[3]составляющая '!$C$61)+'[3]составляющая '!$D$61+'[3]составляющая '!$E$61)*1000+[3]ставка!S28</f>
        <v>2220.5264160209999</v>
      </c>
      <c r="T723" s="108">
        <f>(([3]ставка!T28/1000*'[3]составляющая '!$B$61*'[3]составляющая '!$C$61)+'[3]составляющая '!$D$61+'[3]составляющая '!$E$61)*1000+[3]ставка!T28</f>
        <v>2293.3297464970001</v>
      </c>
      <c r="U723" s="108">
        <f>(([3]ставка!U28/1000*'[3]составляющая '!$B$61*'[3]составляющая '!$C$61)+'[3]составляющая '!$D$61+'[3]составляющая '!$E$61)*1000+[3]ставка!U28</f>
        <v>2474.1277003499999</v>
      </c>
      <c r="V723" s="108">
        <f>(([3]ставка!V28/1000*'[3]составляющая '!$B$61*'[3]составляющая '!$C$61)+'[3]составляющая '!$D$61+'[3]составляющая '!$E$61)*1000+[3]ставка!V28</f>
        <v>2563.7631246339997</v>
      </c>
      <c r="W723" s="108">
        <f>(([3]ставка!W28/1000*'[3]составляющая '!$B$61*'[3]составляющая '!$C$61)+'[3]составляющая '!$D$61+'[3]составляющая '!$E$61)*1000+[3]ставка!W28</f>
        <v>2561.9192864010001</v>
      </c>
      <c r="X723" s="108">
        <f>(([3]ставка!X28/1000*'[3]составляющая '!$B$61*'[3]составляющая '!$C$61)+'[3]составляющая '!$D$61+'[3]составляющая '!$E$61)*1000+[3]ставка!X28</f>
        <v>2537.3046115850002</v>
      </c>
      <c r="Y723" s="108">
        <f>(([3]ставка!Y28/1000*'[3]составляющая '!$B$61*'[3]составляющая '!$C$61)+'[3]составляющая '!$D$61+'[3]составляющая '!$E$61)*1000+[3]ставка!Y28</f>
        <v>2341.3261000100001</v>
      </c>
    </row>
    <row r="724" spans="1:25" s="71" customFormat="1" ht="15.75" outlineLevel="1" x14ac:dyDescent="0.25">
      <c r="A724" s="125">
        <v>25</v>
      </c>
      <c r="B724" s="108">
        <f>(([3]ставка!B29/1000*'[3]составляющая '!$B$61*'[3]составляющая '!$C$61)+'[3]составляющая '!$D$61+'[3]составляющая '!$E$61)*1000+[3]ставка!B29</f>
        <v>2317.7973667300002</v>
      </c>
      <c r="C724" s="108">
        <f>(([3]ставка!C29/1000*'[3]составляющая '!$B$61*'[3]составляющая '!$C$61)+'[3]составляющая '!$D$61+'[3]составляющая '!$E$61)*1000+[3]ставка!C29</f>
        <v>2270.1629937289999</v>
      </c>
      <c r="D724" s="108">
        <f>(([3]ставка!D29/1000*'[3]составляющая '!$B$61*'[3]составляющая '!$C$61)+'[3]составляющая '!$D$61+'[3]составляющая '!$E$61)*1000+[3]ставка!D29</f>
        <v>2147.5194715070002</v>
      </c>
      <c r="E724" s="108">
        <f>(([3]ставка!E29/1000*'[3]составляющая '!$B$61*'[3]составляющая '!$C$61)+'[3]составляющая '!$D$61+'[3]составляющая '!$E$61)*1000+[3]ставка!E29</f>
        <v>2043.8007429280001</v>
      </c>
      <c r="F724" s="108">
        <f>(([3]ставка!F29/1000*'[3]составляющая '!$B$61*'[3]составляющая '!$C$61)+'[3]составляющая '!$D$61+'[3]составляющая '!$E$61)*1000+[3]ставка!F29</f>
        <v>2042.171830624</v>
      </c>
      <c r="G724" s="108">
        <f>(([3]ставка!G29/1000*'[3]составляющая '!$B$61*'[3]составляющая '!$C$61)+'[3]составляющая '!$D$61+'[3]составляющая '!$E$61)*1000+[3]ставка!G29</f>
        <v>2050.9272342579998</v>
      </c>
      <c r="H724" s="108">
        <f>(([3]ставка!H29/1000*'[3]составляющая '!$B$61*'[3]составляющая '!$C$61)+'[3]составляющая '!$D$61+'[3]составляющая '!$E$61)*1000+[3]ставка!H29</f>
        <v>2239.123164825</v>
      </c>
      <c r="I724" s="108">
        <f>(([3]ставка!I29/1000*'[3]составляющая '!$B$61*'[3]составляющая '!$C$61)+'[3]составляющая '!$D$61+'[3]составляющая '!$E$61)*1000+[3]ставка!I29</f>
        <v>2338.2040180939998</v>
      </c>
      <c r="J724" s="108">
        <f>(([3]ставка!J29/1000*'[3]составляющая '!$B$61*'[3]составляющая '!$C$61)+'[3]составляющая '!$D$61+'[3]составляющая '!$E$61)*1000+[3]ставка!J29</f>
        <v>2499.6020788819997</v>
      </c>
      <c r="K724" s="108">
        <f>(([3]ставка!K29/1000*'[3]составляющая '!$B$61*'[3]составляющая '!$C$61)+'[3]составляющая '!$D$61+'[3]составляющая '!$E$61)*1000+[3]ставка!K29</f>
        <v>2603.8072187739999</v>
      </c>
      <c r="L724" s="108">
        <f>(([3]ставка!L29/1000*'[3]составляющая '!$B$61*'[3]составляющая '!$C$61)+'[3]составляющая '!$D$61+'[3]составляющая '!$E$61)*1000+[3]ставка!L29</f>
        <v>2615.6055210869999</v>
      </c>
      <c r="M724" s="108">
        <f>(([3]ставка!M29/1000*'[3]составляющая '!$B$61*'[3]составляющая '!$C$61)+'[3]составляющая '!$D$61+'[3]составляющая '!$E$61)*1000+[3]ставка!M29</f>
        <v>2596.3187469320001</v>
      </c>
      <c r="N724" s="108">
        <f>(([3]ставка!N29/1000*'[3]составляющая '!$B$61*'[3]составляющая '!$C$61)+'[3]составляющая '!$D$61+'[3]составляющая '!$E$61)*1000+[3]ставка!N29</f>
        <v>2582.427744784</v>
      </c>
      <c r="O724" s="108">
        <f>(([3]ставка!O29/1000*'[3]составляющая '!$B$61*'[3]составляющая '!$C$61)+'[3]составляющая '!$D$61+'[3]составляющая '!$E$61)*1000+[3]ставка!O29</f>
        <v>2584.2602711259997</v>
      </c>
      <c r="P724" s="108">
        <f>(([3]ставка!P29/1000*'[3]составляющая '!$B$61*'[3]составляющая '!$C$61)+'[3]составляющая '!$D$61+'[3]составляющая '!$E$61)*1000+[3]ставка!P29</f>
        <v>2584.8258656759999</v>
      </c>
      <c r="Q724" s="108">
        <f>(([3]ставка!Q29/1000*'[3]составляющая '!$B$61*'[3]составляющая '!$C$61)+'[3]составляющая '!$D$61+'[3]составляющая '!$E$61)*1000+[3]ставка!Q29</f>
        <v>2563.9328029990002</v>
      </c>
      <c r="R724" s="108">
        <f>(([3]ставка!R29/1000*'[3]составляющая '!$B$61*'[3]составляющая '!$C$61)+'[3]составляющая '!$D$61+'[3]составляющая '!$E$61)*1000+[3]ставка!R29</f>
        <v>2540.7999859040001</v>
      </c>
      <c r="S724" s="108">
        <f>(([3]ставка!S29/1000*'[3]составляющая '!$B$61*'[3]составляющая '!$C$61)+'[3]составляющая '!$D$61+'[3]составляющая '!$E$61)*1000+[3]ставка!S29</f>
        <v>2448.461019671</v>
      </c>
      <c r="T724" s="108">
        <f>(([3]ставка!T29/1000*'[3]составляющая '!$B$61*'[3]составляющая '!$C$61)+'[3]составляющая '!$D$61+'[3]составляющая '!$E$61)*1000+[3]ставка!T29</f>
        <v>2446.911290604</v>
      </c>
      <c r="U724" s="108">
        <f>(([3]ставка!U29/1000*'[3]составляющая '!$B$61*'[3]составляющая '!$C$61)+'[3]составляющая '!$D$61+'[3]составляющая '!$E$61)*1000+[3]ставка!U29</f>
        <v>2560.7654735189999</v>
      </c>
      <c r="V724" s="108">
        <f>(([3]ставка!V29/1000*'[3]составляющая '!$B$61*'[3]составляющая '!$C$61)+'[3]составляющая '!$D$61+'[3]составляющая '!$E$61)*1000+[3]ставка!V29</f>
        <v>2568.2539453609998</v>
      </c>
      <c r="W724" s="108">
        <f>(([3]ставка!W29/1000*'[3]составляющая '!$B$61*'[3]составляющая '!$C$61)+'[3]составляющая '!$D$61+'[3]составляющая '!$E$61)*1000+[3]ставка!W29</f>
        <v>2593.4002790539998</v>
      </c>
      <c r="X724" s="108">
        <f>(([3]ставка!X29/1000*'[3]составляющая '!$B$61*'[3]составляющая '!$C$61)+'[3]составляющая '!$D$61+'[3]составляющая '!$E$61)*1000+[3]ставка!X29</f>
        <v>2537.4629780590003</v>
      </c>
      <c r="Y724" s="108">
        <f>(([3]ставка!Y29/1000*'[3]составляющая '!$B$61*'[3]составляющая '!$C$61)+'[3]составляющая '!$D$61+'[3]составляющая '!$E$61)*1000+[3]ставка!Y29</f>
        <v>2364.0630009199999</v>
      </c>
    </row>
    <row r="725" spans="1:25" s="71" customFormat="1" ht="15.75" outlineLevel="1" x14ac:dyDescent="0.25">
      <c r="A725" s="125">
        <v>26</v>
      </c>
      <c r="B725" s="108">
        <f>(([3]ставка!B30/1000*'[3]составляющая '!$B$61*'[3]составляющая '!$C$61)+'[3]составляющая '!$D$61+'[3]составляющая '!$E$61)*1000+[3]ставка!B30</f>
        <v>2480.926146841</v>
      </c>
      <c r="C725" s="108">
        <f>(([3]ставка!C30/1000*'[3]составляющая '!$B$61*'[3]составляющая '!$C$61)+'[3]составляющая '!$D$61+'[3]составляющая '!$E$61)*1000+[3]ставка!C30</f>
        <v>2132.8253250979997</v>
      </c>
      <c r="D725" s="108">
        <f>(([3]ставка!D30/1000*'[3]составляющая '!$B$61*'[3]составляющая '!$C$61)+'[3]составляющая '!$D$61+'[3]составляющая '!$E$61)*1000+[3]ставка!D30</f>
        <v>2068.9810122940003</v>
      </c>
      <c r="E725" s="108">
        <f>(([3]ставка!E30/1000*'[3]составляющая '!$B$61*'[3]составляющая '!$C$61)+'[3]составляющая '!$D$61+'[3]составляющая '!$E$61)*1000+[3]ставка!E30</f>
        <v>2050.6896845470001</v>
      </c>
      <c r="F725" s="108">
        <f>(([3]ставка!F30/1000*'[3]составляющая '!$B$61*'[3]составляющая '!$C$61)+'[3]составляющая '!$D$61+'[3]составляющая '!$E$61)*1000+[3]ставка!F30</f>
        <v>2060.2029848779998</v>
      </c>
      <c r="G725" s="108">
        <f>(([3]ставка!G30/1000*'[3]составляющая '!$B$61*'[3]составляющая '!$C$61)+'[3]составляющая '!$D$61+'[3]составляющая '!$E$61)*1000+[3]ставка!G30</f>
        <v>2077.4196829799998</v>
      </c>
      <c r="H725" s="108">
        <f>(([3]ставка!H30/1000*'[3]составляющая '!$B$61*'[3]составляющая '!$C$61)+'[3]составляющая '!$D$61+'[3]составляющая '!$E$61)*1000+[3]ставка!H30</f>
        <v>2203.3549654829999</v>
      </c>
      <c r="I725" s="108">
        <f>(([3]ставка!I30/1000*'[3]составляющая '!$B$61*'[3]составляющая '!$C$61)+'[3]составляющая '!$D$61+'[3]составляющая '!$E$61)*1000+[3]ставка!I30</f>
        <v>2347.2648427849999</v>
      </c>
      <c r="J725" s="108">
        <f>(([3]ставка!J30/1000*'[3]составляющая '!$B$61*'[3]составляющая '!$C$61)+'[3]составляющая '!$D$61+'[3]составляющая '!$E$61)*1000+[3]ставка!J30</f>
        <v>2510.3936228960001</v>
      </c>
      <c r="K725" s="108">
        <f>(([3]ставка!K30/1000*'[3]составляющая '!$B$61*'[3]составляющая '!$C$61)+'[3]составляющая '!$D$61+'[3]составляющая '!$E$61)*1000+[3]ставка!K30</f>
        <v>2598.716867824</v>
      </c>
      <c r="L725" s="108">
        <f>(([3]ставка!L30/1000*'[3]составляющая '!$B$61*'[3]составляющая '!$C$61)+'[3]составляющая '!$D$61+'[3]составляющая '!$E$61)*1000+[3]ставка!L30</f>
        <v>2618.4900532920001</v>
      </c>
      <c r="M725" s="108">
        <f>(([3]ставка!M30/1000*'[3]составляющая '!$B$61*'[3]составляющая '!$C$61)+'[3]составляющая '!$D$61+'[3]составляющая '!$E$61)*1000+[3]ставка!M30</f>
        <v>2597.4386241410002</v>
      </c>
      <c r="N725" s="108">
        <f>(([3]ставка!N30/1000*'[3]составляющая '!$B$61*'[3]составляющая '!$C$61)+'[3]составляющая '!$D$61+'[3]составляющая '!$E$61)*1000+[3]ставка!N30</f>
        <v>2586.3529709610002</v>
      </c>
      <c r="O725" s="108">
        <f>(([3]ставка!O30/1000*'[3]составляющая '!$B$61*'[3]составляющая '!$C$61)+'[3]составляющая '!$D$61+'[3]составляющая '!$E$61)*1000+[3]ставка!O30</f>
        <v>2586.963813075</v>
      </c>
      <c r="P725" s="108">
        <f>(([3]ставка!P30/1000*'[3]составляющая '!$B$61*'[3]составляющая '!$C$61)+'[3]составляющая '!$D$61+'[3]составляющая '!$E$61)*1000+[3]ставка!P30</f>
        <v>2589.7465382609998</v>
      </c>
      <c r="Q725" s="108">
        <f>(([3]ставка!Q30/1000*'[3]составляющая '!$B$61*'[3]составляющая '!$C$61)+'[3]составляющая '!$D$61+'[3]составляющая '!$E$61)*1000+[3]ставка!Q30</f>
        <v>2580.1314309110003</v>
      </c>
      <c r="R725" s="108">
        <f>(([3]ставка!R30/1000*'[3]составляющая '!$B$61*'[3]составляющая '!$C$61)+'[3]составляющая '!$D$61+'[3]составляющая '!$E$61)*1000+[3]ставка!R30</f>
        <v>2555.1887112559998</v>
      </c>
      <c r="S725" s="108">
        <f>(([3]ставка!S30/1000*'[3]составляющая '!$B$61*'[3]составляющая '!$C$61)+'[3]составляющая '!$D$61+'[3]составляющая '!$E$61)*1000+[3]ставка!S30</f>
        <v>2541.105406961</v>
      </c>
      <c r="T725" s="108">
        <f>(([3]ставка!T30/1000*'[3]составляющая '!$B$61*'[3]составляющая '!$C$61)+'[3]составляющая '!$D$61+'[3]составляющая '!$E$61)*1000+[3]ставка!T30</f>
        <v>2546.7161048970002</v>
      </c>
      <c r="U725" s="108">
        <f>(([3]ставка!U30/1000*'[3]составляющая '!$B$61*'[3]составляющая '!$C$61)+'[3]составляющая '!$D$61+'[3]составляющая '!$E$61)*1000+[3]ставка!U30</f>
        <v>2576.8509825209999</v>
      </c>
      <c r="V725" s="108">
        <f>(([3]ставка!V30/1000*'[3]составляющая '!$B$61*'[3]составляющая '!$C$61)+'[3]составляющая '!$D$61+'[3]составляющая '!$E$61)*1000+[3]ставка!V30</f>
        <v>2607.9473708800001</v>
      </c>
      <c r="W725" s="108">
        <f>(([3]ставка!W30/1000*'[3]составляющая '!$B$61*'[3]составляющая '!$C$61)+'[3]составляющая '!$D$61+'[3]составляющая '!$E$61)*1000+[3]ставка!W30</f>
        <v>2600.6172655119999</v>
      </c>
      <c r="X725" s="108">
        <f>(([3]ставка!X30/1000*'[3]составляющая '!$B$61*'[3]составляющая '!$C$61)+'[3]составляющая '!$D$61+'[3]составляющая '!$E$61)*1000+[3]ставка!X30</f>
        <v>2580.0183120009997</v>
      </c>
      <c r="Y725" s="108">
        <f>(([3]ставка!Y30/1000*'[3]составляющая '!$B$61*'[3]составляющая '!$C$61)+'[3]составляющая '!$D$61+'[3]составляющая '!$E$61)*1000+[3]ставка!Y30</f>
        <v>2524.4543034090002</v>
      </c>
    </row>
    <row r="726" spans="1:25" s="71" customFormat="1" ht="15.75" outlineLevel="1" x14ac:dyDescent="0.25">
      <c r="A726" s="125">
        <v>27</v>
      </c>
      <c r="B726" s="108">
        <f>(([3]ставка!B31/1000*'[3]составляющая '!$B$61*'[3]составляющая '!$C$61)+'[3]составляющая '!$D$61+'[3]составляющая '!$E$61)*1000+[3]ставка!B31</f>
        <v>2133.764212051</v>
      </c>
      <c r="C726" s="108">
        <f>(([3]ставка!C31/1000*'[3]составляющая '!$B$61*'[3]составляющая '!$C$61)+'[3]составляющая '!$D$61+'[3]составляющая '!$E$61)*1000+[3]ставка!C31</f>
        <v>2087.6682562260003</v>
      </c>
      <c r="D726" s="108">
        <f>(([3]ставка!D31/1000*'[3]составляющая '!$B$61*'[3]составляющая '!$C$61)+'[3]составляющая '!$D$61+'[3]составляющая '!$E$61)*1000+[3]ставка!D31</f>
        <v>2047.9974544889999</v>
      </c>
      <c r="E726" s="108">
        <f>(([3]ставка!E31/1000*'[3]составляющая '!$B$61*'[3]составляющая '!$C$61)+'[3]составляющая '!$D$61+'[3]составляющая '!$E$61)*1000+[3]ставка!E31</f>
        <v>2048.2010685269997</v>
      </c>
      <c r="F726" s="108">
        <f>(([3]ставка!F31/1000*'[3]составляющая '!$B$61*'[3]составляющая '!$C$61)+'[3]составляющая '!$D$61+'[3]составляющая '!$E$61)*1000+[3]ставка!F31</f>
        <v>2048.7327274039999</v>
      </c>
      <c r="G726" s="108">
        <f>(([3]ставка!G31/1000*'[3]составляющая '!$B$61*'[3]составляющая '!$C$61)+'[3]составляющая '!$D$61+'[3]составляющая '!$E$61)*1000+[3]ставка!G31</f>
        <v>2057.9406066780002</v>
      </c>
      <c r="H726" s="108">
        <f>(([3]ставка!H31/1000*'[3]составляющая '!$B$61*'[3]составляющая '!$C$61)+'[3]составляющая '!$D$61+'[3]составляющая '!$E$61)*1000+[3]ставка!H31</f>
        <v>2103.5840868629998</v>
      </c>
      <c r="I726" s="108">
        <f>(([3]ставка!I31/1000*'[3]составляющая '!$B$61*'[3]составляющая '!$C$61)+'[3]составляющая '!$D$61+'[3]составляющая '!$E$61)*1000+[3]ставка!I31</f>
        <v>2251.5436211429997</v>
      </c>
      <c r="J726" s="108">
        <f>(([3]ставка!J31/1000*'[3]составляющая '!$B$61*'[3]составляющая '!$C$61)+'[3]составляющая '!$D$61+'[3]составляющая '!$E$61)*1000+[3]ставка!J31</f>
        <v>2413.6090834999995</v>
      </c>
      <c r="K726" s="108">
        <f>(([3]ставка!K31/1000*'[3]составляющая '!$B$61*'[3]составляющая '!$C$61)+'[3]составляющая '!$D$61+'[3]составляющая '!$E$61)*1000+[3]ставка!K31</f>
        <v>2568.0503313230001</v>
      </c>
      <c r="L726" s="108">
        <f>(([3]ставка!L31/1000*'[3]составляющая '!$B$61*'[3]составляющая '!$C$61)+'[3]составляющая '!$D$61+'[3]составляющая '!$E$61)*1000+[3]ставка!L31</f>
        <v>2599.7914974689998</v>
      </c>
      <c r="M726" s="108">
        <f>(([3]ставка!M31/1000*'[3]составляющая '!$B$61*'[3]составляющая '!$C$61)+'[3]составляющая '!$D$61+'[3]составляющая '!$E$61)*1000+[3]ставка!M31</f>
        <v>2579.4979650149999</v>
      </c>
      <c r="N726" s="108">
        <f>(([3]ставка!N31/1000*'[3]составляющая '!$B$61*'[3]составляющая '!$C$61)+'[3]составляющая '!$D$61+'[3]составляющая '!$E$61)*1000+[3]ставка!N31</f>
        <v>2565.3581012650002</v>
      </c>
      <c r="O726" s="108">
        <f>(([3]ставка!O31/1000*'[3]составляющая '!$B$61*'[3]составляющая '!$C$61)+'[3]составляющая '!$D$61+'[3]составляющая '!$E$61)*1000+[3]ставка!O31</f>
        <v>2563.2201538660001</v>
      </c>
      <c r="P726" s="108">
        <f>(([3]ставка!P31/1000*'[3]составляющая '!$B$61*'[3]составляющая '!$C$61)+'[3]составляющая '!$D$61+'[3]составляющая '!$E$61)*1000+[3]ставка!P31</f>
        <v>2568.7516685650003</v>
      </c>
      <c r="Q726" s="108">
        <f>(([3]ставка!Q31/1000*'[3]составляющая '!$B$61*'[3]составляющая '!$C$61)+'[3]составляющая '!$D$61+'[3]составляющая '!$E$61)*1000+[3]ставка!Q31</f>
        <v>2550.9128164580002</v>
      </c>
      <c r="R726" s="108">
        <f>(([3]ставка!R31/1000*'[3]составляющая '!$B$61*'[3]составляющая '!$C$61)+'[3]составляющая '!$D$61+'[3]составляющая '!$E$61)*1000+[3]ставка!R31</f>
        <v>2503.3350029120002</v>
      </c>
      <c r="S726" s="108">
        <f>(([3]ставка!S31/1000*'[3]составляющая '!$B$61*'[3]составляющая '!$C$61)+'[3]составляющая '!$D$61+'[3]составляющая '!$E$61)*1000+[3]ставка!S31</f>
        <v>2409.9666545979999</v>
      </c>
      <c r="T726" s="108">
        <f>(([3]ставка!T31/1000*'[3]составляющая '!$B$61*'[3]составляющая '!$C$61)+'[3]составляющая '!$D$61+'[3]составляющая '!$E$61)*1000+[3]ставка!T31</f>
        <v>2361.6988157010001</v>
      </c>
      <c r="U726" s="108">
        <f>(([3]ставка!U31/1000*'[3]составляющая '!$B$61*'[3]составляющая '!$C$61)+'[3]составляющая '!$D$61+'[3]составляющая '!$E$61)*1000+[3]ставка!U31</f>
        <v>2410.1589567450001</v>
      </c>
      <c r="V726" s="108">
        <f>(([3]ставка!V31/1000*'[3]составляющая '!$B$61*'[3]составляющая '!$C$61)+'[3]составляющая '!$D$61+'[3]составляющая '!$E$61)*1000+[3]ставка!V31</f>
        <v>2568.1295145599997</v>
      </c>
      <c r="W726" s="108">
        <f>(([3]ставка!W31/1000*'[3]составляющая '!$B$61*'[3]составляющая '!$C$61)+'[3]составляющая '!$D$61+'[3]составляющая '!$E$61)*1000+[3]ставка!W31</f>
        <v>2571.8511266989999</v>
      </c>
      <c r="X726" s="108">
        <f>(([3]ставка!X31/1000*'[3]составляющая '!$B$61*'[3]составляющая '!$C$61)+'[3]составляющая '!$D$61+'[3]составляющая '!$E$61)*1000+[3]ставка!X31</f>
        <v>2545.890336854</v>
      </c>
      <c r="Y726" s="108">
        <f>(([3]ставка!Y31/1000*'[3]составляющая '!$B$61*'[3]составляющая '!$C$61)+'[3]составляющая '!$D$61+'[3]составляющая '!$E$61)*1000+[3]ставка!Y31</f>
        <v>2342.095308598</v>
      </c>
    </row>
    <row r="727" spans="1:25" s="71" customFormat="1" ht="15.75" outlineLevel="1" x14ac:dyDescent="0.25">
      <c r="A727" s="125">
        <v>28</v>
      </c>
      <c r="B727" s="108">
        <f>(([3]ставка!B32/1000*'[3]составляющая '!$B$61*'[3]составляющая '!$C$61)+'[3]составляющая '!$D$61+'[3]составляющая '!$E$61)*1000+[3]ставка!B32</f>
        <v>2209.0674704379999</v>
      </c>
      <c r="C727" s="108">
        <f>(([3]ставка!C32/1000*'[3]составляющая '!$B$61*'[3]составляющая '!$C$61)+'[3]составляющая '!$D$61+'[3]составляющая '!$E$61)*1000+[3]ставка!C32</f>
        <v>2087.0574141120001</v>
      </c>
      <c r="D727" s="108">
        <f>(([3]ставка!D32/1000*'[3]составляющая '!$B$61*'[3]составляющая '!$C$61)+'[3]составляющая '!$D$61+'[3]составляющая '!$E$61)*1000+[3]ставка!D32</f>
        <v>2049.1286435889997</v>
      </c>
      <c r="E727" s="108">
        <f>(([3]ставка!E32/1000*'[3]составляющая '!$B$61*'[3]составляющая '!$C$61)+'[3]составляющая '!$D$61+'[3]составляющая '!$E$61)*1000+[3]ставка!E32</f>
        <v>2041.7872263300001</v>
      </c>
      <c r="F727" s="108">
        <f>(([3]ставка!F32/1000*'[3]составляющая '!$B$61*'[3]составляющая '!$C$61)+'[3]составляющая '!$D$61+'[3]составляющая '!$E$61)*1000+[3]ставка!F32</f>
        <v>2047.8051523419999</v>
      </c>
      <c r="G727" s="108">
        <f>(([3]ставка!G32/1000*'[3]составляющая '!$B$61*'[3]составляющая '!$C$61)+'[3]составляющая '!$D$61+'[3]составляющая '!$E$61)*1000+[3]ставка!G32</f>
        <v>2034.909596602</v>
      </c>
      <c r="H727" s="108">
        <f>(([3]ставка!H32/1000*'[3]составляющая '!$B$61*'[3]составляющая '!$C$61)+'[3]составляющая '!$D$61+'[3]составляющая '!$E$61)*1000+[3]ставка!H32</f>
        <v>2165.9578538370001</v>
      </c>
      <c r="I727" s="108">
        <f>(([3]ставка!I32/1000*'[3]составляющая '!$B$61*'[3]составляющая '!$C$61)+'[3]составляющая '!$D$61+'[3]составляющая '!$E$61)*1000+[3]ставка!I32</f>
        <v>2328.1816826679997</v>
      </c>
      <c r="J727" s="108">
        <f>(([3]ставка!J32/1000*'[3]составляющая '!$B$61*'[3]составляющая '!$C$61)+'[3]составляющая '!$D$61+'[3]составляющая '!$E$61)*1000+[3]ставка!J32</f>
        <v>2384.6845782130003</v>
      </c>
      <c r="K727" s="108">
        <f>(([3]ставка!K32/1000*'[3]составляющая '!$B$61*'[3]составляющая '!$C$61)+'[3]составляющая '!$D$61+'[3]составляющая '!$E$61)*1000+[3]ставка!K32</f>
        <v>2559.2157444519999</v>
      </c>
      <c r="L727" s="108">
        <f>(([3]ставка!L32/1000*'[3]составляющая '!$B$61*'[3]составляющая '!$C$61)+'[3]составляющая '!$D$61+'[3]составляющая '!$E$61)*1000+[3]ставка!L32</f>
        <v>2603.76197121</v>
      </c>
      <c r="M727" s="108">
        <f>(([3]ставка!M32/1000*'[3]составляющая '!$B$61*'[3]составляющая '!$C$61)+'[3]составляющая '!$D$61+'[3]составляющая '!$E$61)*1000+[3]ставка!M32</f>
        <v>2521.7620733509998</v>
      </c>
      <c r="N727" s="108">
        <f>(([3]ставка!N32/1000*'[3]составляющая '!$B$61*'[3]составляющая '!$C$61)+'[3]составляющая '!$D$61+'[3]составляющая '!$E$61)*1000+[3]ставка!N32</f>
        <v>2520.9702409810002</v>
      </c>
      <c r="O727" s="108">
        <f>(([3]ставка!O32/1000*'[3]составляющая '!$B$61*'[3]составляющая '!$C$61)+'[3]составляющая '!$D$61+'[3]составляющая '!$E$61)*1000+[3]ставка!O32</f>
        <v>2520.5856366870003</v>
      </c>
      <c r="P727" s="108">
        <f>(([3]ставка!P32/1000*'[3]составляющая '!$B$61*'[3]составляющая '!$C$61)+'[3]составляющая '!$D$61+'[3]составляющая '!$E$61)*1000+[3]ставка!P32</f>
        <v>2520.4272702130002</v>
      </c>
      <c r="Q727" s="108">
        <f>(([3]ставка!Q32/1000*'[3]составляющая '!$B$61*'[3]составляющая '!$C$61)+'[3]составляющая '!$D$61+'[3]составляющая '!$E$61)*1000+[3]ставка!Q32</f>
        <v>2515.6649641019999</v>
      </c>
      <c r="R727" s="108">
        <f>(([3]ставка!R32/1000*'[3]составляющая '!$B$61*'[3]составляющая '!$C$61)+'[3]составляющая '!$D$61+'[3]составляющая '!$E$61)*1000+[3]ставка!R32</f>
        <v>2458.4041718600001</v>
      </c>
      <c r="S727" s="108">
        <f>(([3]ставка!S32/1000*'[3]составляющая '!$B$61*'[3]составляющая '!$C$61)+'[3]составляющая '!$D$61+'[3]составляющая '!$E$61)*1000+[3]ставка!S32</f>
        <v>2369.5379561640002</v>
      </c>
      <c r="T727" s="108">
        <f>(([3]ставка!T32/1000*'[3]составляющая '!$B$61*'[3]составляющая '!$C$61)+'[3]составляющая '!$D$61+'[3]составляющая '!$E$61)*1000+[3]ставка!T32</f>
        <v>2371.5514727619998</v>
      </c>
      <c r="U727" s="108">
        <f>(([3]ставка!U32/1000*'[3]составляющая '!$B$61*'[3]составляющая '!$C$61)+'[3]составляющая '!$D$61+'[3]составляющая '!$E$61)*1000+[3]ставка!U32</f>
        <v>2390.6120090969998</v>
      </c>
      <c r="V727" s="108">
        <f>(([3]ставка!V32/1000*'[3]составляющая '!$B$61*'[3]составляющая '!$C$61)+'[3]составляющая '!$D$61+'[3]составляющая '!$E$61)*1000+[3]ставка!V32</f>
        <v>2541.6370658380001</v>
      </c>
      <c r="W727" s="108">
        <f>(([3]ставка!W32/1000*'[3]составляющая '!$B$61*'[3]составляющая '!$C$61)+'[3]составляющая '!$D$61+'[3]составляющая '!$E$61)*1000+[3]ставка!W32</f>
        <v>2552.2928671599998</v>
      </c>
      <c r="X727" s="108">
        <f>(([3]ставка!X32/1000*'[3]составляющая '!$B$61*'[3]составляющая '!$C$61)+'[3]составляющая '!$D$61+'[3]составляющая '!$E$61)*1000+[3]ставка!X32</f>
        <v>2531.614730412</v>
      </c>
      <c r="Y727" s="108">
        <f>(([3]ставка!Y32/1000*'[3]составляющая '!$B$61*'[3]составляющая '!$C$61)+'[3]составляющая '!$D$61+'[3]составляющая '!$E$61)*1000+[3]ставка!Y32</f>
        <v>2348.2942248660001</v>
      </c>
    </row>
    <row r="728" spans="1:25" s="71" customFormat="1" ht="16.5" customHeight="1" outlineLevel="1" x14ac:dyDescent="0.25">
      <c r="A728" s="125">
        <v>29</v>
      </c>
      <c r="B728" s="108">
        <f>(([3]ставка!B33/1000*'[3]составляющая '!$B$61*'[3]составляющая '!$C$61)+'[3]составляющая '!$D$61+'[3]составляющая '!$E$61)*1000+[3]ставка!B33</f>
        <v>2185.4482420300001</v>
      </c>
      <c r="C728" s="108">
        <f>(([3]ставка!C33/1000*'[3]составляющая '!$B$61*'[3]составляющая '!$C$61)+'[3]составляющая '!$D$61+'[3]составляющая '!$E$61)*1000+[3]ставка!C33</f>
        <v>2106.8532233619999</v>
      </c>
      <c r="D728" s="108">
        <f>(([3]ставка!D33/1000*'[3]составляющая '!$B$61*'[3]составляющая '!$C$61)+'[3]составляющая '!$D$61+'[3]составляющая '!$E$61)*1000+[3]ставка!D33</f>
        <v>2045.5993335970002</v>
      </c>
      <c r="E728" s="108">
        <f>(([3]ставка!E33/1000*'[3]составляющая '!$B$61*'[3]составляющая '!$C$61)+'[3]составляющая '!$D$61+'[3]составляющая '!$E$61)*1000+[3]ставка!E33</f>
        <v>2045.904754654</v>
      </c>
      <c r="F728" s="108">
        <f>(([3]ставка!F33/1000*'[3]составляющая '!$B$61*'[3]составляющая '!$C$61)+'[3]составляющая '!$D$61+'[3]составляющая '!$E$61)*1000+[3]ставка!F33</f>
        <v>2044.875372573</v>
      </c>
      <c r="G728" s="108">
        <f>(([3]ставка!G33/1000*'[3]составляющая '!$B$61*'[3]составляющая '!$C$61)+'[3]составляющая '!$D$61+'[3]составляющая '!$E$61)*1000+[3]ставка!G33</f>
        <v>2055.1126339279999</v>
      </c>
      <c r="H728" s="108">
        <f>(([3]ставка!H33/1000*'[3]составляющая '!$B$61*'[3]составляющая '!$C$61)+'[3]составляющая '!$D$61+'[3]составляющая '!$E$61)*1000+[3]ставка!H33</f>
        <v>2162.4624795179998</v>
      </c>
      <c r="I728" s="108">
        <f>(([3]ставка!I33/1000*'[3]составляющая '!$B$61*'[3]составляющая '!$C$61)+'[3]составляющая '!$D$61+'[3]составляющая '!$E$61)*1000+[3]ставка!I33</f>
        <v>2367.1398352719998</v>
      </c>
      <c r="J728" s="108">
        <f>(([3]ставка!J33/1000*'[3]составляющая '!$B$61*'[3]составляющая '!$C$61)+'[3]составляющая '!$D$61+'[3]составляющая '!$E$61)*1000+[3]ставка!J33</f>
        <v>2458.924518846</v>
      </c>
      <c r="K728" s="108">
        <f>(([3]ставка!K33/1000*'[3]составляющая '!$B$61*'[3]составляющая '!$C$61)+'[3]составляющая '!$D$61+'[3]составляющая '!$E$61)*1000+[3]ставка!K33</f>
        <v>2570.9687992009999</v>
      </c>
      <c r="L728" s="108">
        <f>(([3]ставка!L33/1000*'[3]составляющая '!$B$61*'[3]составляющая '!$C$61)+'[3]составляющая '!$D$61+'[3]составляющая '!$E$61)*1000+[3]ставка!L33</f>
        <v>2572.846573107</v>
      </c>
      <c r="M728" s="108">
        <f>(([3]ставка!M33/1000*'[3]составляющая '!$B$61*'[3]составляющая '!$C$61)+'[3]составляющая '!$D$61+'[3]составляющая '!$E$61)*1000+[3]ставка!M33</f>
        <v>2577.5070721990005</v>
      </c>
      <c r="N728" s="108">
        <f>(([3]ставка!N33/1000*'[3]составляющая '!$B$61*'[3]составляющая '!$C$61)+'[3]составляющая '!$D$61+'[3]составляющая '!$E$61)*1000+[3]ставка!N33</f>
        <v>2569.8489219919998</v>
      </c>
      <c r="O728" s="108">
        <f>(([3]ставка!O33/1000*'[3]составляющая '!$B$61*'[3]составляющая '!$C$61)+'[3]составляющая '!$D$61+'[3]составляющая '!$E$61)*1000+[3]ставка!O33</f>
        <v>2563.8536197619997</v>
      </c>
      <c r="P728" s="108">
        <f>(([3]ставка!P33/1000*'[3]составляющая '!$B$61*'[3]составляющая '!$C$61)+'[3]составляющая '!$D$61+'[3]составляющая '!$E$61)*1000+[3]ставка!P33</f>
        <v>2522.2597965549999</v>
      </c>
      <c r="Q728" s="108">
        <f>(([3]ставка!Q33/1000*'[3]составляющая '!$B$61*'[3]составляющая '!$C$61)+'[3]составляющая '!$D$61+'[3]составляющая '!$E$61)*1000+[3]ставка!Q33</f>
        <v>2520.5517010140002</v>
      </c>
      <c r="R728" s="108">
        <f>(([3]ставка!R33/1000*'[3]составляющая '!$B$61*'[3]составляющая '!$C$61)+'[3]составляющая '!$D$61+'[3]составляющая '!$E$61)*1000+[3]ставка!R33</f>
        <v>2517.5766736810001</v>
      </c>
      <c r="S728" s="108">
        <f>(([3]ставка!S33/1000*'[3]составляющая '!$B$61*'[3]составляющая '!$C$61)+'[3]составляющая '!$D$61+'[3]составляющая '!$E$61)*1000+[3]ставка!S33</f>
        <v>2515.9703851590002</v>
      </c>
      <c r="T728" s="108">
        <f>(([3]ставка!T33/1000*'[3]составляющая '!$B$61*'[3]составляющая '!$C$61)+'[3]составляющая '!$D$61+'[3]составляющая '!$E$61)*1000+[3]ставка!T33</f>
        <v>2517.5201142259998</v>
      </c>
      <c r="U728" s="108">
        <f>(([3]ставка!U33/1000*'[3]составляющая '!$B$61*'[3]составляющая '!$C$61)+'[3]составляющая '!$D$61+'[3]составляющая '!$E$61)*1000+[3]ставка!U33</f>
        <v>2520.0992253740001</v>
      </c>
      <c r="V728" s="108">
        <f>(([3]ставка!V33/1000*'[3]составляющая '!$B$61*'[3]составляющая '!$C$61)+'[3]составляющая '!$D$61+'[3]составляющая '!$E$61)*1000+[3]ставка!V33</f>
        <v>2558.8311401580004</v>
      </c>
      <c r="W728" s="108">
        <f>(([3]ставка!W33/1000*'[3]составляющая '!$B$61*'[3]составляющая '!$C$61)+'[3]составляющая '!$D$61+'[3]составляющая '!$E$61)*1000+[3]ставка!W33</f>
        <v>2561.7156723630001</v>
      </c>
      <c r="X728" s="108">
        <f>(([3]ставка!X33/1000*'[3]составляющая '!$B$61*'[3]составляющая '!$C$61)+'[3]составляющая '!$D$61+'[3]составляющая '!$E$61)*1000+[3]ставка!X33</f>
        <v>2524.9180909400002</v>
      </c>
      <c r="Y728" s="108">
        <f>(([3]ставка!Y33/1000*'[3]составляющая '!$B$61*'[3]составляющая '!$C$61)+'[3]составляющая '!$D$61+'[3]составляющая '!$E$61)*1000+[3]ставка!Y33</f>
        <v>2498.4256422179997</v>
      </c>
    </row>
    <row r="729" spans="1:25" s="71" customFormat="1" ht="15.75" outlineLevel="1" x14ac:dyDescent="0.25">
      <c r="A729" s="125">
        <v>30</v>
      </c>
      <c r="B729" s="108">
        <f>(([3]ставка!B34/1000*'[3]составляющая '!$B$61*'[3]составляющая '!$C$61)+'[3]составляющая '!$D$61+'[3]составляющая '!$E$61)*1000+[3]ставка!B34</f>
        <v>2367.6601822580001</v>
      </c>
      <c r="C729" s="108">
        <f>(([3]ставка!C34/1000*'[3]составляющая '!$B$61*'[3]составляющая '!$C$61)+'[3]составляющая '!$D$61+'[3]составляющая '!$E$61)*1000+[3]ставка!C34</f>
        <v>2264.0885082619998</v>
      </c>
      <c r="D729" s="108">
        <f>(([3]ставка!D34/1000*'[3]составляющая '!$B$61*'[3]составляющая '!$C$61)+'[3]составляющая '!$D$61+'[3]составляющая '!$E$61)*1000+[3]ставка!D34</f>
        <v>2147.2932336870003</v>
      </c>
      <c r="E729" s="108">
        <f>(([3]ставка!E34/1000*'[3]составляющая '!$B$61*'[3]составляющая '!$C$61)+'[3]составляющая '!$D$61+'[3]составляющая '!$E$61)*1000+[3]ставка!E34</f>
        <v>2225.4244648240001</v>
      </c>
      <c r="F729" s="108">
        <f>(([3]ставка!F34/1000*'[3]составляющая '!$B$61*'[3]составляющая '!$C$61)+'[3]составляющая '!$D$61+'[3]составляющая '!$E$61)*1000+[3]ставка!F34</f>
        <v>2232.4378372439996</v>
      </c>
      <c r="G729" s="108">
        <f>(([3]ставка!G34/1000*'[3]составляющая '!$B$61*'[3]составляющая '!$C$61)+'[3]составляющая '!$D$61+'[3]составляющая '!$E$61)*1000+[3]ставка!G34</f>
        <v>2179.158830634</v>
      </c>
      <c r="H729" s="108">
        <f>(([3]ставка!H34/1000*'[3]составляющая '!$B$61*'[3]составляющая '!$C$61)+'[3]составляющая '!$D$61+'[3]составляющая '!$E$61)*1000+[3]ставка!H34</f>
        <v>2222.9924082589996</v>
      </c>
      <c r="I729" s="108">
        <f>(([3]ставка!I34/1000*'[3]составляющая '!$B$61*'[3]составляющая '!$C$61)+'[3]составляющая '!$D$61+'[3]составляющая '!$E$61)*1000+[3]ставка!I34</f>
        <v>2393.9829526150002</v>
      </c>
      <c r="J729" s="108">
        <f>(([3]ставка!J34/1000*'[3]составляющая '!$B$61*'[3]составляющая '!$C$61)+'[3]составляющая '!$D$61+'[3]составляющая '!$E$61)*1000+[3]ставка!J34</f>
        <v>2426.3010252020003</v>
      </c>
      <c r="K729" s="108">
        <f>(([3]ставка!K34/1000*'[3]составляющая '!$B$61*'[3]составляющая '!$C$61)+'[3]составляющая '!$D$61+'[3]составляющая '!$E$61)*1000+[3]ставка!K34</f>
        <v>2514.941003078</v>
      </c>
      <c r="L729" s="108">
        <f>(([3]ставка!L34/1000*'[3]составляющая '!$B$61*'[3]составляющая '!$C$61)+'[3]составляющая '!$D$61+'[3]составляющая '!$E$61)*1000+[3]ставка!L34</f>
        <v>2551.602841809</v>
      </c>
      <c r="M729" s="108">
        <f>(([3]ставка!M34/1000*'[3]составляющая '!$B$61*'[3]составляющая '!$C$61)+'[3]составляющая '!$D$61+'[3]составляющая '!$E$61)*1000+[3]ставка!M34</f>
        <v>2553.2656897860002</v>
      </c>
      <c r="N729" s="108">
        <f>(([3]ставка!N34/1000*'[3]составляющая '!$B$61*'[3]составляющая '!$C$61)+'[3]составляющая '!$D$61+'[3]составляющая '!$E$61)*1000+[3]ставка!N34</f>
        <v>2551.7385845009999</v>
      </c>
      <c r="O729" s="108">
        <f>(([3]ставка!O34/1000*'[3]составляющая '!$B$61*'[3]составляющая '!$C$61)+'[3]составляющая '!$D$61+'[3]составляющая '!$E$61)*1000+[3]ставка!O34</f>
        <v>2551.3539802069999</v>
      </c>
      <c r="P729" s="108">
        <f>(([3]ставка!P34/1000*'[3]составляющая '!$B$61*'[3]составляющая '!$C$61)+'[3]составляющая '!$D$61+'[3]составляющая '!$E$61)*1000+[3]ставка!P34</f>
        <v>2551.093806714</v>
      </c>
      <c r="Q729" s="108">
        <f>(([3]ставка!Q34/1000*'[3]составляющая '!$B$61*'[3]составляющая '!$C$61)+'[3]составляющая '!$D$61+'[3]составляющая '!$E$61)*1000+[3]ставка!Q34</f>
        <v>2550.0983603060004</v>
      </c>
      <c r="R729" s="108">
        <f>(([3]ставка!R34/1000*'[3]составляющая '!$B$61*'[3]составляющая '!$C$61)+'[3]составляющая '!$D$61+'[3]составляющая '!$E$61)*1000+[3]ставка!R34</f>
        <v>2550.0191770689999</v>
      </c>
      <c r="S729" s="108">
        <f>(([3]ставка!S34/1000*'[3]составляющая '!$B$61*'[3]составляющая '!$C$61)+'[3]составляющая '!$D$61+'[3]составляющая '!$E$61)*1000+[3]ставка!S34</f>
        <v>2551.4557872260002</v>
      </c>
      <c r="T729" s="108">
        <f>(([3]ставка!T34/1000*'[3]составляющая '!$B$61*'[3]составляющая '!$C$61)+'[3]составляющая '!$D$61+'[3]составляющая '!$E$61)*1000+[3]ставка!T34</f>
        <v>2552.85846171</v>
      </c>
      <c r="U729" s="108">
        <f>(([3]ставка!U34/1000*'[3]составляющая '!$B$61*'[3]составляющая '!$C$61)+'[3]составляющая '!$D$61+'[3]составляющая '!$E$61)*1000+[3]ставка!U34</f>
        <v>2552.5417287620003</v>
      </c>
      <c r="V729" s="108">
        <f>(([3]ставка!V34/1000*'[3]составляющая '!$B$61*'[3]составляющая '!$C$61)+'[3]составляющая '!$D$61+'[3]составляющая '!$E$61)*1000+[3]ставка!V34</f>
        <v>2554.453438341</v>
      </c>
      <c r="W729" s="108">
        <f>(([3]ставка!W34/1000*'[3]составляющая '!$B$61*'[3]составляющая '!$C$61)+'[3]составляющая '!$D$61+'[3]составляющая '!$E$61)*1000+[3]ставка!W34</f>
        <v>2557.0891089439997</v>
      </c>
      <c r="X729" s="108">
        <f>(([3]ставка!X34/1000*'[3]составляющая '!$B$61*'[3]составляющая '!$C$61)+'[3]составляющая '!$D$61+'[3]составляющая '!$E$61)*1000+[3]ставка!X34</f>
        <v>2551.6707131550002</v>
      </c>
      <c r="Y729" s="108">
        <f>(([3]ставка!Y34/1000*'[3]составляющая '!$B$61*'[3]составляющая '!$C$61)+'[3]составляющая '!$D$61+'[3]составляющая '!$E$61)*1000+[3]ставка!Y34</f>
        <v>2550.0191770689999</v>
      </c>
    </row>
    <row r="730" spans="1:25" s="71" customFormat="1" ht="15.75" x14ac:dyDescent="0.25">
      <c r="A730" s="125">
        <v>31</v>
      </c>
      <c r="B730" s="108">
        <f>(([3]ставка!B35/1000*'[3]составляющая '!$B$61*'[3]составляющая '!$C$61)+'[3]составляющая '!$D$61+'[3]составляющая '!$E$61)*1000+[3]ставка!B35</f>
        <v>2260.0840988479999</v>
      </c>
      <c r="C730" s="108">
        <f>(([3]ставка!C35/1000*'[3]составляющая '!$B$61*'[3]составляющая '!$C$61)+'[3]составляющая '!$D$61+'[3]составляющая '!$E$61)*1000+[3]ставка!C35</f>
        <v>2195.2104039629999</v>
      </c>
      <c r="D730" s="108">
        <f>(([3]ставка!D35/1000*'[3]составляющая '!$B$61*'[3]составляющая '!$C$61)+'[3]составляющая '!$D$61+'[3]составляющая '!$E$61)*1000+[3]ставка!D35</f>
        <v>2137.37270528</v>
      </c>
      <c r="E730" s="108">
        <f>(([3]ставка!E35/1000*'[3]составляющая '!$B$61*'[3]составляющая '!$C$61)+'[3]составляющая '!$D$61+'[3]составляющая '!$E$61)*1000+[3]ставка!E35</f>
        <v>2098.7425975149999</v>
      </c>
      <c r="F730" s="108">
        <f>(([3]ставка!F35/1000*'[3]составляющая '!$B$61*'[3]составляющая '!$C$61)+'[3]составляющая '!$D$61+'[3]составляющая '!$E$61)*1000+[3]ставка!F35</f>
        <v>2091.344620801</v>
      </c>
      <c r="G730" s="108">
        <f>(([3]ставка!G35/1000*'[3]составляющая '!$B$61*'[3]составляющая '!$C$61)+'[3]составляющая '!$D$61+'[3]составляющая '!$E$61)*1000+[3]ставка!G35</f>
        <v>2069.637101972</v>
      </c>
      <c r="H730" s="108">
        <f>(([3]ставка!H35/1000*'[3]составляющая '!$B$61*'[3]составляющая '!$C$61)+'[3]составляющая '!$D$61+'[3]составляющая '!$E$61)*1000+[3]ставка!H35</f>
        <v>2140.019687774</v>
      </c>
      <c r="I730" s="108">
        <f>(([3]ставка!I35/1000*'[3]составляющая '!$B$61*'[3]составляющая '!$C$61)+'[3]составляющая '!$D$61+'[3]составляющая '!$E$61)*1000+[3]ставка!I35</f>
        <v>2179.6904895110001</v>
      </c>
      <c r="J730" s="108">
        <f>(([3]ставка!J35/1000*'[3]составляющая '!$B$61*'[3]составляющая '!$C$61)+'[3]составляющая '!$D$61+'[3]составляющая '!$E$61)*1000+[3]ставка!J35</f>
        <v>2219.8590144519999</v>
      </c>
      <c r="K730" s="108">
        <f>(([3]ставка!K35/1000*'[3]составляющая '!$B$61*'[3]составляющая '!$C$61)+'[3]составляющая '!$D$61+'[3]составляющая '!$E$61)*1000+[3]ставка!K35</f>
        <v>2358.9500261880003</v>
      </c>
      <c r="L730" s="108">
        <f>(([3]ставка!L35/1000*'[3]составляющая '!$B$61*'[3]составляющая '!$C$61)+'[3]составляющая '!$D$61+'[3]составляющая '!$E$61)*1000+[3]ставка!L35</f>
        <v>2390.4536426229997</v>
      </c>
      <c r="M730" s="108">
        <f>(([3]ставка!M35/1000*'[3]составляющая '!$B$61*'[3]составляющая '!$C$61)+'[3]составляющая '!$D$61+'[3]составляющая '!$E$61)*1000+[3]ставка!M35</f>
        <v>2499.1156675689999</v>
      </c>
      <c r="N730" s="108">
        <f>(([3]ставка!N35/1000*'[3]составляющая '!$B$61*'[3]составляющая '!$C$61)+'[3]составляющая '!$D$61+'[3]составляющая '!$E$61)*1000+[3]ставка!N35</f>
        <v>2506.8077534490003</v>
      </c>
      <c r="O730" s="108">
        <f>(([3]ставка!O35/1000*'[3]составляющая '!$B$61*'[3]составляющая '!$C$61)+'[3]составляющая '!$D$61+'[3]составляющая '!$E$61)*1000+[3]ставка!O35</f>
        <v>2507.6787690560004</v>
      </c>
      <c r="P730" s="108">
        <f>(([3]ставка!P35/1000*'[3]составляющая '!$B$61*'[3]составляющая '!$C$61)+'[3]составляющая '!$D$61+'[3]составляющая '!$E$61)*1000+[3]ставка!P35</f>
        <v>2502.2264375939999</v>
      </c>
      <c r="Q730" s="108">
        <f>(([3]ставка!Q35/1000*'[3]составляющая '!$B$61*'[3]составляющая '!$C$61)+'[3]составляющая '!$D$61+'[3]составляющая '!$E$61)*1000+[3]ставка!Q35</f>
        <v>2500.9029463470001</v>
      </c>
      <c r="R730" s="108">
        <f>(([3]ставка!R35/1000*'[3]составляющая '!$B$61*'[3]составляющая '!$C$61)+'[3]составляющая '!$D$61+'[3]составляющая '!$E$61)*1000+[3]ставка!R35</f>
        <v>2500.1337377589998</v>
      </c>
      <c r="S730" s="108">
        <f>(([3]ставка!S35/1000*'[3]составляющая '!$B$61*'[3]составляющая '!$C$61)+'[3]составляющая '!$D$61+'[3]составляющая '!$E$61)*1000+[3]ставка!S35</f>
        <v>2502.5092348689996</v>
      </c>
      <c r="T730" s="108">
        <f>(([3]ставка!T35/1000*'[3]составляющая '!$B$61*'[3]составляющая '!$C$61)+'[3]составляющая '!$D$61+'[3]составляющая '!$E$61)*1000+[3]ставка!T35</f>
        <v>2504.9639152159998</v>
      </c>
      <c r="U730" s="108">
        <f>(([3]ставка!U35/1000*'[3]составляющая '!$B$61*'[3]составляющая '!$C$61)+'[3]составляющая '!$D$61+'[3]составляющая '!$E$61)*1000+[3]ставка!U35</f>
        <v>2543.2772900330001</v>
      </c>
      <c r="V730" s="108">
        <f>(([3]ставка!V35/1000*'[3]составляющая '!$B$61*'[3]составляющая '!$C$61)+'[3]составляющая '!$D$61+'[3]составляющая '!$E$61)*1000+[3]ставка!V35</f>
        <v>2548.4468242200001</v>
      </c>
      <c r="W730" s="108">
        <f>(([3]ставка!W35/1000*'[3]составляющая '!$B$61*'[3]составляющая '!$C$61)+'[3]составляющая '!$D$61+'[3]составляющая '!$E$61)*1000+[3]ставка!W35</f>
        <v>2547.2703875560001</v>
      </c>
      <c r="X730" s="108">
        <f>(([3]ставка!X35/1000*'[3]составляющая '!$B$61*'[3]составляющая '!$C$61)+'[3]составляющая '!$D$61+'[3]составляющая '!$E$61)*1000+[3]ставка!X35</f>
        <v>2547.7907345419999</v>
      </c>
      <c r="Y730" s="108">
        <f>(([3]ставка!Y35/1000*'[3]составляющая '!$B$61*'[3]составляющая '!$C$61)+'[3]составляющая '!$D$61+'[3]составляющая '!$E$61)*1000+[3]ставка!Y35</f>
        <v>2507.7805760749998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9" t="str">
        <f>[3]ставка!B40</f>
        <v>0</v>
      </c>
      <c r="C737" s="109" t="str">
        <f>[3]ставка!C40</f>
        <v>0</v>
      </c>
      <c r="D737" s="109" t="str">
        <f>[3]ставка!D40</f>
        <v>0</v>
      </c>
      <c r="E737" s="109" t="str">
        <f>[3]ставка!E40</f>
        <v>0</v>
      </c>
      <c r="F737" s="109" t="str">
        <f>[3]ставка!F40</f>
        <v>20,3</v>
      </c>
      <c r="G737" s="109" t="str">
        <f>[3]ставка!G40</f>
        <v>56,17</v>
      </c>
      <c r="H737" s="109" t="str">
        <f>[3]ставка!H40</f>
        <v>19,34</v>
      </c>
      <c r="I737" s="109" t="str">
        <f>[3]ставка!I40</f>
        <v>0</v>
      </c>
      <c r="J737" s="109" t="str">
        <f>[3]ставка!J40</f>
        <v>0</v>
      </c>
      <c r="K737" s="109" t="str">
        <f>[3]ставка!K40</f>
        <v>0</v>
      </c>
      <c r="L737" s="109" t="str">
        <f>[3]ставка!L40</f>
        <v>0</v>
      </c>
      <c r="M737" s="109" t="str">
        <f>[3]ставка!M40</f>
        <v>0</v>
      </c>
      <c r="N737" s="109" t="str">
        <f>[3]ставка!N40</f>
        <v>0</v>
      </c>
      <c r="O737" s="109" t="str">
        <f>[3]ставка!O40</f>
        <v>0</v>
      </c>
      <c r="P737" s="109" t="str">
        <f>[3]ставка!P40</f>
        <v>0</v>
      </c>
      <c r="Q737" s="109" t="str">
        <f>[3]ставка!Q40</f>
        <v>0</v>
      </c>
      <c r="R737" s="109" t="str">
        <f>[3]ставка!R40</f>
        <v>0</v>
      </c>
      <c r="S737" s="109" t="str">
        <f>[3]ставка!S40</f>
        <v>0</v>
      </c>
      <c r="T737" s="109" t="str">
        <f>[3]ставка!T40</f>
        <v>0</v>
      </c>
      <c r="U737" s="109" t="str">
        <f>[3]ставка!U40</f>
        <v>0,05</v>
      </c>
      <c r="V737" s="109" t="str">
        <f>[3]ставка!V40</f>
        <v>0</v>
      </c>
      <c r="W737" s="109" t="str">
        <f>[3]ставка!W40</f>
        <v>0</v>
      </c>
      <c r="X737" s="109" t="str">
        <f>[3]ставка!X40</f>
        <v>0</v>
      </c>
      <c r="Y737" s="109" t="str">
        <f>[3]ставка!Y40</f>
        <v>0</v>
      </c>
    </row>
    <row r="738" spans="1:25" s="71" customFormat="1" ht="15.75" outlineLevel="1" x14ac:dyDescent="0.25">
      <c r="A738" s="125">
        <v>2</v>
      </c>
      <c r="B738" s="109" t="str">
        <f>[3]ставка!B41</f>
        <v>0</v>
      </c>
      <c r="C738" s="109" t="str">
        <f>[3]ставка!C41</f>
        <v>0</v>
      </c>
      <c r="D738" s="109" t="str">
        <f>[3]ставка!D41</f>
        <v>0</v>
      </c>
      <c r="E738" s="109" t="str">
        <f>[3]ставка!E41</f>
        <v>0</v>
      </c>
      <c r="F738" s="109" t="str">
        <f>[3]ставка!F41</f>
        <v>0,15</v>
      </c>
      <c r="G738" s="109" t="str">
        <f>[3]ставка!G41</f>
        <v>6,85</v>
      </c>
      <c r="H738" s="109" t="str">
        <f>[3]ставка!H41</f>
        <v>6,13</v>
      </c>
      <c r="I738" s="109" t="str">
        <f>[3]ставка!I41</f>
        <v>31,22</v>
      </c>
      <c r="J738" s="109" t="str">
        <f>[3]ставка!J41</f>
        <v>44,95</v>
      </c>
      <c r="K738" s="109" t="str">
        <f>[3]ставка!K41</f>
        <v>0</v>
      </c>
      <c r="L738" s="109" t="str">
        <f>[3]ставка!L41</f>
        <v>0</v>
      </c>
      <c r="M738" s="109" t="str">
        <f>[3]ставка!M41</f>
        <v>0</v>
      </c>
      <c r="N738" s="109" t="str">
        <f>[3]ставка!N41</f>
        <v>0</v>
      </c>
      <c r="O738" s="109" t="str">
        <f>[3]ставка!O41</f>
        <v>0</v>
      </c>
      <c r="P738" s="109" t="str">
        <f>[3]ставка!P41</f>
        <v>0</v>
      </c>
      <c r="Q738" s="109" t="str">
        <f>[3]ставка!Q41</f>
        <v>0</v>
      </c>
      <c r="R738" s="109" t="str">
        <f>[3]ставка!R41</f>
        <v>0</v>
      </c>
      <c r="S738" s="109" t="str">
        <f>[3]ставка!S41</f>
        <v>0</v>
      </c>
      <c r="T738" s="109" t="str">
        <f>[3]ставка!T41</f>
        <v>0</v>
      </c>
      <c r="U738" s="109" t="str">
        <f>[3]ставка!U41</f>
        <v>12,62</v>
      </c>
      <c r="V738" s="109" t="str">
        <f>[3]ставка!V41</f>
        <v>0</v>
      </c>
      <c r="W738" s="109" t="str">
        <f>[3]ставка!W41</f>
        <v>0</v>
      </c>
      <c r="X738" s="109" t="str">
        <f>[3]ставка!X41</f>
        <v>0</v>
      </c>
      <c r="Y738" s="109" t="str">
        <f>[3]ставка!Y41</f>
        <v>0</v>
      </c>
    </row>
    <row r="739" spans="1:25" s="71" customFormat="1" ht="15.75" outlineLevel="1" x14ac:dyDescent="0.25">
      <c r="A739" s="125">
        <v>3</v>
      </c>
      <c r="B739" s="109" t="str">
        <f>[3]ставка!B42</f>
        <v>0</v>
      </c>
      <c r="C739" s="109" t="str">
        <f>[3]ставка!C42</f>
        <v>0</v>
      </c>
      <c r="D739" s="109" t="str">
        <f>[3]ставка!D42</f>
        <v>0</v>
      </c>
      <c r="E739" s="109" t="str">
        <f>[3]ставка!E42</f>
        <v>0</v>
      </c>
      <c r="F739" s="109" t="str">
        <f>[3]ставка!F42</f>
        <v>0</v>
      </c>
      <c r="G739" s="109" t="str">
        <f>[3]ставка!G42</f>
        <v>14,63</v>
      </c>
      <c r="H739" s="109" t="str">
        <f>[3]ставка!H42</f>
        <v>0</v>
      </c>
      <c r="I739" s="109" t="str">
        <f>[3]ставка!I42</f>
        <v>0</v>
      </c>
      <c r="J739" s="109" t="str">
        <f>[3]ставка!J42</f>
        <v>26,75</v>
      </c>
      <c r="K739" s="109" t="str">
        <f>[3]ставка!K42</f>
        <v>0</v>
      </c>
      <c r="L739" s="109" t="str">
        <f>[3]ставка!L42</f>
        <v>0</v>
      </c>
      <c r="M739" s="109" t="str">
        <f>[3]ставка!M42</f>
        <v>0</v>
      </c>
      <c r="N739" s="109" t="str">
        <f>[3]ставка!N42</f>
        <v>0</v>
      </c>
      <c r="O739" s="109" t="str">
        <f>[3]ставка!O42</f>
        <v>0</v>
      </c>
      <c r="P739" s="109" t="str">
        <f>[3]ставка!P42</f>
        <v>0</v>
      </c>
      <c r="Q739" s="109" t="str">
        <f>[3]ставка!Q42</f>
        <v>0</v>
      </c>
      <c r="R739" s="109" t="str">
        <f>[3]ставка!R42</f>
        <v>0</v>
      </c>
      <c r="S739" s="109" t="str">
        <f>[3]ставка!S42</f>
        <v>0</v>
      </c>
      <c r="T739" s="109" t="str">
        <f>[3]ставка!T42</f>
        <v>0</v>
      </c>
      <c r="U739" s="109" t="str">
        <f>[3]ставка!U42</f>
        <v>3,11</v>
      </c>
      <c r="V739" s="109" t="str">
        <f>[3]ставка!V42</f>
        <v>0</v>
      </c>
      <c r="W739" s="109" t="str">
        <f>[3]ставка!W42</f>
        <v>0</v>
      </c>
      <c r="X739" s="109" t="str">
        <f>[3]ставка!X42</f>
        <v>0</v>
      </c>
      <c r="Y739" s="109" t="str">
        <f>[3]ставка!Y42</f>
        <v>0</v>
      </c>
    </row>
    <row r="740" spans="1:25" s="71" customFormat="1" ht="15.75" outlineLevel="1" x14ac:dyDescent="0.25">
      <c r="A740" s="125">
        <v>4</v>
      </c>
      <c r="B740" s="109" t="str">
        <f>[3]ставка!B43</f>
        <v>0</v>
      </c>
      <c r="C740" s="109" t="str">
        <f>[3]ставка!C43</f>
        <v>0</v>
      </c>
      <c r="D740" s="109" t="str">
        <f>[3]ставка!D43</f>
        <v>0</v>
      </c>
      <c r="E740" s="109" t="str">
        <f>[3]ставка!E43</f>
        <v>0</v>
      </c>
      <c r="F740" s="109" t="str">
        <f>[3]ставка!F43</f>
        <v>17,38</v>
      </c>
      <c r="G740" s="109" t="str">
        <f>[3]ставка!G43</f>
        <v>20,35</v>
      </c>
      <c r="H740" s="109" t="str">
        <f>[3]ставка!H43</f>
        <v>1,54</v>
      </c>
      <c r="I740" s="109" t="str">
        <f>[3]ставка!I43</f>
        <v>162,7</v>
      </c>
      <c r="J740" s="109" t="str">
        <f>[3]ставка!J43</f>
        <v>60,52</v>
      </c>
      <c r="K740" s="109" t="str">
        <f>[3]ставка!K43</f>
        <v>0</v>
      </c>
      <c r="L740" s="109" t="str">
        <f>[3]ставка!L43</f>
        <v>0</v>
      </c>
      <c r="M740" s="109" t="str">
        <f>[3]ставка!M43</f>
        <v>0</v>
      </c>
      <c r="N740" s="109" t="str">
        <f>[3]ставка!N43</f>
        <v>0</v>
      </c>
      <c r="O740" s="109" t="str">
        <f>[3]ставка!O43</f>
        <v>0</v>
      </c>
      <c r="P740" s="109" t="str">
        <f>[3]ставка!P43</f>
        <v>0</v>
      </c>
      <c r="Q740" s="109" t="str">
        <f>[3]ставка!Q43</f>
        <v>0</v>
      </c>
      <c r="R740" s="109" t="str">
        <f>[3]ставка!R43</f>
        <v>0</v>
      </c>
      <c r="S740" s="109" t="str">
        <f>[3]ставка!S43</f>
        <v>0</v>
      </c>
      <c r="T740" s="109" t="str">
        <f>[3]ставка!T43</f>
        <v>15,55</v>
      </c>
      <c r="U740" s="109" t="str">
        <f>[3]ставка!U43</f>
        <v>8,73</v>
      </c>
      <c r="V740" s="109" t="str">
        <f>[3]ставка!V43</f>
        <v>0</v>
      </c>
      <c r="W740" s="109" t="str">
        <f>[3]ставка!W43</f>
        <v>0</v>
      </c>
      <c r="X740" s="109" t="str">
        <f>[3]ставка!X43</f>
        <v>0</v>
      </c>
      <c r="Y740" s="109" t="str">
        <f>[3]ставка!Y43</f>
        <v>0</v>
      </c>
    </row>
    <row r="741" spans="1:25" s="71" customFormat="1" ht="15.75" outlineLevel="1" x14ac:dyDescent="0.25">
      <c r="A741" s="125">
        <v>5</v>
      </c>
      <c r="B741" s="109" t="str">
        <f>[3]ставка!B44</f>
        <v>0</v>
      </c>
      <c r="C741" s="109" t="str">
        <f>[3]ставка!C44</f>
        <v>0</v>
      </c>
      <c r="D741" s="109" t="str">
        <f>[3]ставка!D44</f>
        <v>0</v>
      </c>
      <c r="E741" s="109" t="str">
        <f>[3]ставка!E44</f>
        <v>0</v>
      </c>
      <c r="F741" s="109" t="str">
        <f>[3]ставка!F44</f>
        <v>0,32</v>
      </c>
      <c r="G741" s="109" t="str">
        <f>[3]ставка!G44</f>
        <v>23,1</v>
      </c>
      <c r="H741" s="109" t="str">
        <f>[3]ставка!H44</f>
        <v>113,3</v>
      </c>
      <c r="I741" s="109" t="str">
        <f>[3]ставка!I44</f>
        <v>85,09</v>
      </c>
      <c r="J741" s="109" t="str">
        <f>[3]ставка!J44</f>
        <v>71,45</v>
      </c>
      <c r="K741" s="109" t="str">
        <f>[3]ставка!K44</f>
        <v>0</v>
      </c>
      <c r="L741" s="109" t="str">
        <f>[3]ставка!L44</f>
        <v>0</v>
      </c>
      <c r="M741" s="109" t="str">
        <f>[3]ставка!M44</f>
        <v>0</v>
      </c>
      <c r="N741" s="109" t="str">
        <f>[3]ставка!N44</f>
        <v>0</v>
      </c>
      <c r="O741" s="109" t="str">
        <f>[3]ставка!O44</f>
        <v>0</v>
      </c>
      <c r="P741" s="109" t="str">
        <f>[3]ставка!P44</f>
        <v>0</v>
      </c>
      <c r="Q741" s="109" t="str">
        <f>[3]ставка!Q44</f>
        <v>0</v>
      </c>
      <c r="R741" s="109" t="str">
        <f>[3]ставка!R44</f>
        <v>0</v>
      </c>
      <c r="S741" s="109" t="str">
        <f>[3]ставка!S44</f>
        <v>0</v>
      </c>
      <c r="T741" s="109" t="str">
        <f>[3]ставка!T44</f>
        <v>2,35</v>
      </c>
      <c r="U741" s="109" t="str">
        <f>[3]ставка!U44</f>
        <v>3,03</v>
      </c>
      <c r="V741" s="109" t="str">
        <f>[3]ставка!V44</f>
        <v>0</v>
      </c>
      <c r="W741" s="109" t="str">
        <f>[3]ставка!W44</f>
        <v>0</v>
      </c>
      <c r="X741" s="109" t="str">
        <f>[3]ставка!X44</f>
        <v>0</v>
      </c>
      <c r="Y741" s="109" t="str">
        <f>[3]ставка!Y44</f>
        <v>0</v>
      </c>
    </row>
    <row r="742" spans="1:25" s="71" customFormat="1" ht="15.75" outlineLevel="1" x14ac:dyDescent="0.25">
      <c r="A742" s="125">
        <v>6</v>
      </c>
      <c r="B742" s="109" t="str">
        <f>[3]ставка!B45</f>
        <v>0</v>
      </c>
      <c r="C742" s="109" t="str">
        <f>[3]ставка!C45</f>
        <v>0</v>
      </c>
      <c r="D742" s="109" t="str">
        <f>[3]ставка!D45</f>
        <v>0</v>
      </c>
      <c r="E742" s="109" t="str">
        <f>[3]ставка!E45</f>
        <v>0</v>
      </c>
      <c r="F742" s="109" t="str">
        <f>[3]ставка!F45</f>
        <v>103,95</v>
      </c>
      <c r="G742" s="109" t="str">
        <f>[3]ставка!G45</f>
        <v>139,68</v>
      </c>
      <c r="H742" s="109" t="str">
        <f>[3]ставка!H45</f>
        <v>54,11</v>
      </c>
      <c r="I742" s="109" t="str">
        <f>[3]ставка!I45</f>
        <v>38,27</v>
      </c>
      <c r="J742" s="109" t="str">
        <f>[3]ставка!J45</f>
        <v>22,16</v>
      </c>
      <c r="K742" s="109" t="str">
        <f>[3]ставка!K45</f>
        <v>15,88</v>
      </c>
      <c r="L742" s="109" t="str">
        <f>[3]ставка!L45</f>
        <v>11,2</v>
      </c>
      <c r="M742" s="109" t="str">
        <f>[3]ставка!M45</f>
        <v>0,38</v>
      </c>
      <c r="N742" s="109" t="str">
        <f>[3]ставка!N45</f>
        <v>0</v>
      </c>
      <c r="O742" s="109" t="str">
        <f>[3]ставка!O45</f>
        <v>0</v>
      </c>
      <c r="P742" s="109" t="str">
        <f>[3]ставка!P45</f>
        <v>0</v>
      </c>
      <c r="Q742" s="109" t="str">
        <f>[3]ставка!Q45</f>
        <v>0</v>
      </c>
      <c r="R742" s="109" t="str">
        <f>[3]ставка!R45</f>
        <v>0</v>
      </c>
      <c r="S742" s="109" t="str">
        <f>[3]ставка!S45</f>
        <v>0</v>
      </c>
      <c r="T742" s="109" t="str">
        <f>[3]ставка!T45</f>
        <v>2,13</v>
      </c>
      <c r="U742" s="109" t="str">
        <f>[3]ставка!U45</f>
        <v>0,16</v>
      </c>
      <c r="V742" s="109" t="str">
        <f>[3]ставка!V45</f>
        <v>0</v>
      </c>
      <c r="W742" s="109" t="str">
        <f>[3]ставка!W45</f>
        <v>0</v>
      </c>
      <c r="X742" s="109" t="str">
        <f>[3]ставка!X45</f>
        <v>0</v>
      </c>
      <c r="Y742" s="109" t="str">
        <f>[3]ставка!Y45</f>
        <v>0</v>
      </c>
    </row>
    <row r="743" spans="1:25" s="71" customFormat="1" ht="15.75" outlineLevel="1" x14ac:dyDescent="0.25">
      <c r="A743" s="125">
        <v>7</v>
      </c>
      <c r="B743" s="109" t="str">
        <f>[3]ставка!B46</f>
        <v>0</v>
      </c>
      <c r="C743" s="109" t="str">
        <f>[3]ставка!C46</f>
        <v>0</v>
      </c>
      <c r="D743" s="109" t="str">
        <f>[3]ставка!D46</f>
        <v>0</v>
      </c>
      <c r="E743" s="109" t="str">
        <f>[3]ставка!E46</f>
        <v>0</v>
      </c>
      <c r="F743" s="109" t="str">
        <f>[3]ставка!F46</f>
        <v>73,08</v>
      </c>
      <c r="G743" s="109" t="str">
        <f>[3]ставка!G46</f>
        <v>69,66</v>
      </c>
      <c r="H743" s="109" t="str">
        <f>[3]ставка!H46</f>
        <v>23,97</v>
      </c>
      <c r="I743" s="109" t="str">
        <f>[3]ставка!I46</f>
        <v>0,1</v>
      </c>
      <c r="J743" s="109" t="str">
        <f>[3]ставка!J46</f>
        <v>0</v>
      </c>
      <c r="K743" s="109" t="str">
        <f>[3]ставка!K46</f>
        <v>0</v>
      </c>
      <c r="L743" s="109" t="str">
        <f>[3]ставка!L46</f>
        <v>0</v>
      </c>
      <c r="M743" s="109" t="str">
        <f>[3]ставка!M46</f>
        <v>0</v>
      </c>
      <c r="N743" s="109" t="str">
        <f>[3]ставка!N46</f>
        <v>0</v>
      </c>
      <c r="O743" s="109" t="str">
        <f>[3]ставка!O46</f>
        <v>0</v>
      </c>
      <c r="P743" s="109" t="str">
        <f>[3]ставка!P46</f>
        <v>0</v>
      </c>
      <c r="Q743" s="109" t="str">
        <f>[3]ставка!Q46</f>
        <v>0</v>
      </c>
      <c r="R743" s="109" t="str">
        <f>[3]ставка!R46</f>
        <v>0</v>
      </c>
      <c r="S743" s="109" t="str">
        <f>[3]ставка!S46</f>
        <v>0</v>
      </c>
      <c r="T743" s="109" t="str">
        <f>[3]ставка!T46</f>
        <v>0</v>
      </c>
      <c r="U743" s="109" t="str">
        <f>[3]ставка!U46</f>
        <v>0</v>
      </c>
      <c r="V743" s="109" t="str">
        <f>[3]ставка!V46</f>
        <v>0</v>
      </c>
      <c r="W743" s="109" t="str">
        <f>[3]ставка!W46</f>
        <v>0</v>
      </c>
      <c r="X743" s="109" t="str">
        <f>[3]ставка!X46</f>
        <v>0</v>
      </c>
      <c r="Y743" s="109" t="str">
        <f>[3]ставка!Y46</f>
        <v>0</v>
      </c>
    </row>
    <row r="744" spans="1:25" s="71" customFormat="1" ht="15.75" outlineLevel="1" x14ac:dyDescent="0.25">
      <c r="A744" s="125">
        <v>8</v>
      </c>
      <c r="B744" s="109" t="str">
        <f>[3]ставка!B47</f>
        <v>0</v>
      </c>
      <c r="C744" s="109" t="str">
        <f>[3]ставка!C47</f>
        <v>0</v>
      </c>
      <c r="D744" s="109" t="str">
        <f>[3]ставка!D47</f>
        <v>0</v>
      </c>
      <c r="E744" s="109" t="str">
        <f>[3]ставка!E47</f>
        <v>0</v>
      </c>
      <c r="F744" s="109" t="str">
        <f>[3]ставка!F47</f>
        <v>0</v>
      </c>
      <c r="G744" s="109" t="str">
        <f>[3]ставка!G47</f>
        <v>26,72</v>
      </c>
      <c r="H744" s="109" t="str">
        <f>[3]ставка!H47</f>
        <v>0</v>
      </c>
      <c r="I744" s="109" t="str">
        <f>[3]ставка!I47</f>
        <v>0</v>
      </c>
      <c r="J744" s="109" t="str">
        <f>[3]ставка!J47</f>
        <v>0</v>
      </c>
      <c r="K744" s="109" t="str">
        <f>[3]ставка!K47</f>
        <v>0</v>
      </c>
      <c r="L744" s="109" t="str">
        <f>[3]ставка!L47</f>
        <v>0</v>
      </c>
      <c r="M744" s="109" t="str">
        <f>[3]ставка!M47</f>
        <v>0</v>
      </c>
      <c r="N744" s="109" t="str">
        <f>[3]ставка!N47</f>
        <v>0</v>
      </c>
      <c r="O744" s="109" t="str">
        <f>[3]ставка!O47</f>
        <v>0</v>
      </c>
      <c r="P744" s="109" t="str">
        <f>[3]ставка!P47</f>
        <v>0</v>
      </c>
      <c r="Q744" s="109" t="str">
        <f>[3]ставка!Q47</f>
        <v>0</v>
      </c>
      <c r="R744" s="109" t="str">
        <f>[3]ставка!R47</f>
        <v>0</v>
      </c>
      <c r="S744" s="109" t="str">
        <f>[3]ставка!S47</f>
        <v>0</v>
      </c>
      <c r="T744" s="109" t="str">
        <f>[3]ставка!T47</f>
        <v>0</v>
      </c>
      <c r="U744" s="109" t="str">
        <f>[3]ставка!U47</f>
        <v>0</v>
      </c>
      <c r="V744" s="109" t="str">
        <f>[3]ставка!V47</f>
        <v>0</v>
      </c>
      <c r="W744" s="109" t="str">
        <f>[3]ставка!W47</f>
        <v>0</v>
      </c>
      <c r="X744" s="109" t="str">
        <f>[3]ставка!X47</f>
        <v>0</v>
      </c>
      <c r="Y744" s="109" t="str">
        <f>[3]ставка!Y47</f>
        <v>0</v>
      </c>
    </row>
    <row r="745" spans="1:25" s="71" customFormat="1" ht="15.75" outlineLevel="1" x14ac:dyDescent="0.25">
      <c r="A745" s="125">
        <v>9</v>
      </c>
      <c r="B745" s="109" t="str">
        <f>[3]ставка!B48</f>
        <v>0</v>
      </c>
      <c r="C745" s="109" t="str">
        <f>[3]ставка!C48</f>
        <v>0</v>
      </c>
      <c r="D745" s="109" t="str">
        <f>[3]ставка!D48</f>
        <v>0</v>
      </c>
      <c r="E745" s="109" t="str">
        <f>[3]ставка!E48</f>
        <v>0</v>
      </c>
      <c r="F745" s="109" t="str">
        <f>[3]ставка!F48</f>
        <v>19,78</v>
      </c>
      <c r="G745" s="109" t="str">
        <f>[3]ставка!G48</f>
        <v>0,44</v>
      </c>
      <c r="H745" s="109" t="str">
        <f>[3]ставка!H48</f>
        <v>0</v>
      </c>
      <c r="I745" s="109" t="str">
        <f>[3]ставка!I48</f>
        <v>0</v>
      </c>
      <c r="J745" s="109" t="str">
        <f>[3]ставка!J48</f>
        <v>0</v>
      </c>
      <c r="K745" s="109" t="str">
        <f>[3]ставка!K48</f>
        <v>0</v>
      </c>
      <c r="L745" s="109" t="str">
        <f>[3]ставка!L48</f>
        <v>0</v>
      </c>
      <c r="M745" s="109" t="str">
        <f>[3]ставка!M48</f>
        <v>0</v>
      </c>
      <c r="N745" s="109" t="str">
        <f>[3]ставка!N48</f>
        <v>0</v>
      </c>
      <c r="O745" s="109" t="str">
        <f>[3]ставка!O48</f>
        <v>0</v>
      </c>
      <c r="P745" s="109" t="str">
        <f>[3]ставка!P48</f>
        <v>0</v>
      </c>
      <c r="Q745" s="109" t="str">
        <f>[3]ставка!Q48</f>
        <v>0</v>
      </c>
      <c r="R745" s="109" t="str">
        <f>[3]ставка!R48</f>
        <v>0</v>
      </c>
      <c r="S745" s="109" t="str">
        <f>[3]ставка!S48</f>
        <v>0</v>
      </c>
      <c r="T745" s="109" t="str">
        <f>[3]ставка!T48</f>
        <v>0</v>
      </c>
      <c r="U745" s="109" t="str">
        <f>[3]ставка!U48</f>
        <v>4,33</v>
      </c>
      <c r="V745" s="109" t="str">
        <f>[3]ставка!V48</f>
        <v>0</v>
      </c>
      <c r="W745" s="109" t="str">
        <f>[3]ставка!W48</f>
        <v>0</v>
      </c>
      <c r="X745" s="109" t="str">
        <f>[3]ставка!X48</f>
        <v>0</v>
      </c>
      <c r="Y745" s="109" t="str">
        <f>[3]ставка!Y48</f>
        <v>0</v>
      </c>
    </row>
    <row r="746" spans="1:25" s="71" customFormat="1" ht="15.75" outlineLevel="1" x14ac:dyDescent="0.25">
      <c r="A746" s="125">
        <v>10</v>
      </c>
      <c r="B746" s="109" t="str">
        <f>[3]ставка!B49</f>
        <v>0</v>
      </c>
      <c r="C746" s="109" t="str">
        <f>[3]ставка!C49</f>
        <v>0</v>
      </c>
      <c r="D746" s="109" t="str">
        <f>[3]ставка!D49</f>
        <v>0</v>
      </c>
      <c r="E746" s="109" t="str">
        <f>[3]ставка!E49</f>
        <v>0</v>
      </c>
      <c r="F746" s="109" t="str">
        <f>[3]ставка!F49</f>
        <v>0</v>
      </c>
      <c r="G746" s="109" t="str">
        <f>[3]ставка!G49</f>
        <v>0</v>
      </c>
      <c r="H746" s="109" t="str">
        <f>[3]ставка!H49</f>
        <v>0</v>
      </c>
      <c r="I746" s="109" t="str">
        <f>[3]ставка!I49</f>
        <v>0</v>
      </c>
      <c r="J746" s="109" t="str">
        <f>[3]ставка!J49</f>
        <v>1,21</v>
      </c>
      <c r="K746" s="109" t="str">
        <f>[3]ставка!K49</f>
        <v>0</v>
      </c>
      <c r="L746" s="109" t="str">
        <f>[3]ставка!L49</f>
        <v>0</v>
      </c>
      <c r="M746" s="109" t="str">
        <f>[3]ставка!M49</f>
        <v>0</v>
      </c>
      <c r="N746" s="109" t="str">
        <f>[3]ставка!N49</f>
        <v>0</v>
      </c>
      <c r="O746" s="109" t="str">
        <f>[3]ставка!O49</f>
        <v>0</v>
      </c>
      <c r="P746" s="109" t="str">
        <f>[3]ставка!P49</f>
        <v>0</v>
      </c>
      <c r="Q746" s="109" t="str">
        <f>[3]ставка!Q49</f>
        <v>0</v>
      </c>
      <c r="R746" s="109" t="str">
        <f>[3]ставка!R49</f>
        <v>0</v>
      </c>
      <c r="S746" s="109" t="str">
        <f>[3]ставка!S49</f>
        <v>0</v>
      </c>
      <c r="T746" s="109" t="str">
        <f>[3]ставка!T49</f>
        <v>0</v>
      </c>
      <c r="U746" s="109" t="str">
        <f>[3]ставка!U49</f>
        <v>4,94</v>
      </c>
      <c r="V746" s="109" t="str">
        <f>[3]ставка!V49</f>
        <v>0</v>
      </c>
      <c r="W746" s="109" t="str">
        <f>[3]ставка!W49</f>
        <v>0</v>
      </c>
      <c r="X746" s="109" t="str">
        <f>[3]ставка!X49</f>
        <v>0</v>
      </c>
      <c r="Y746" s="109" t="str">
        <f>[3]ставка!Y49</f>
        <v>0</v>
      </c>
    </row>
    <row r="747" spans="1:25" s="71" customFormat="1" ht="15.75" outlineLevel="1" x14ac:dyDescent="0.25">
      <c r="A747" s="125">
        <v>11</v>
      </c>
      <c r="B747" s="109" t="str">
        <f>[3]ставка!B50</f>
        <v>0</v>
      </c>
      <c r="C747" s="109" t="str">
        <f>[3]ставка!C50</f>
        <v>0</v>
      </c>
      <c r="D747" s="109" t="str">
        <f>[3]ставка!D50</f>
        <v>0</v>
      </c>
      <c r="E747" s="109" t="str">
        <f>[3]ставка!E50</f>
        <v>0</v>
      </c>
      <c r="F747" s="109" t="str">
        <f>[3]ставка!F50</f>
        <v>29,72</v>
      </c>
      <c r="G747" s="109" t="str">
        <f>[3]ставка!G50</f>
        <v>109,38</v>
      </c>
      <c r="H747" s="109" t="str">
        <f>[3]ставка!H50</f>
        <v>86,66</v>
      </c>
      <c r="I747" s="109" t="str">
        <f>[3]ставка!I50</f>
        <v>0</v>
      </c>
      <c r="J747" s="109" t="str">
        <f>[3]ставка!J50</f>
        <v>2,75</v>
      </c>
      <c r="K747" s="109" t="str">
        <f>[3]ставка!K50</f>
        <v>0</v>
      </c>
      <c r="L747" s="109" t="str">
        <f>[3]ставка!L50</f>
        <v>0</v>
      </c>
      <c r="M747" s="109" t="str">
        <f>[3]ставка!M50</f>
        <v>0</v>
      </c>
      <c r="N747" s="109" t="str">
        <f>[3]ставка!N50</f>
        <v>0</v>
      </c>
      <c r="O747" s="109" t="str">
        <f>[3]ставка!O50</f>
        <v>0</v>
      </c>
      <c r="P747" s="109" t="str">
        <f>[3]ставка!P50</f>
        <v>0</v>
      </c>
      <c r="Q747" s="109" t="str">
        <f>[3]ставка!Q50</f>
        <v>0</v>
      </c>
      <c r="R747" s="109" t="str">
        <f>[3]ставка!R50</f>
        <v>0</v>
      </c>
      <c r="S747" s="109" t="str">
        <f>[3]ставка!S50</f>
        <v>0</v>
      </c>
      <c r="T747" s="109" t="str">
        <f>[3]ставка!T50</f>
        <v>0</v>
      </c>
      <c r="U747" s="109" t="str">
        <f>[3]ставка!U50</f>
        <v>25,14</v>
      </c>
      <c r="V747" s="109" t="str">
        <f>[3]ставка!V50</f>
        <v>0</v>
      </c>
      <c r="W747" s="109" t="str">
        <f>[3]ставка!W50</f>
        <v>0</v>
      </c>
      <c r="X747" s="109" t="str">
        <f>[3]ставка!X50</f>
        <v>0</v>
      </c>
      <c r="Y747" s="109" t="str">
        <f>[3]ставка!Y50</f>
        <v>0</v>
      </c>
    </row>
    <row r="748" spans="1:25" s="71" customFormat="1" ht="15.75" outlineLevel="1" x14ac:dyDescent="0.25">
      <c r="A748" s="125">
        <v>12</v>
      </c>
      <c r="B748" s="109" t="str">
        <f>[3]ставка!B51</f>
        <v>0</v>
      </c>
      <c r="C748" s="109" t="str">
        <f>[3]ставка!C51</f>
        <v>0</v>
      </c>
      <c r="D748" s="109" t="str">
        <f>[3]ставка!D51</f>
        <v>0</v>
      </c>
      <c r="E748" s="109" t="str">
        <f>[3]ставка!E51</f>
        <v>23,94</v>
      </c>
      <c r="F748" s="109" t="str">
        <f>[3]ставка!F51</f>
        <v>31,44</v>
      </c>
      <c r="G748" s="109" t="str">
        <f>[3]ставка!G51</f>
        <v>153,53</v>
      </c>
      <c r="H748" s="109" t="str">
        <f>[3]ставка!H51</f>
        <v>161,69</v>
      </c>
      <c r="I748" s="109" t="str">
        <f>[3]ставка!I51</f>
        <v>55,93</v>
      </c>
      <c r="J748" s="109" t="str">
        <f>[3]ставка!J51</f>
        <v>78,34</v>
      </c>
      <c r="K748" s="109" t="str">
        <f>[3]ставка!K51</f>
        <v>2,42</v>
      </c>
      <c r="L748" s="109" t="str">
        <f>[3]ставка!L51</f>
        <v>5,63</v>
      </c>
      <c r="M748" s="109" t="str">
        <f>[3]ставка!M51</f>
        <v>0</v>
      </c>
      <c r="N748" s="109" t="str">
        <f>[3]ставка!N51</f>
        <v>0</v>
      </c>
      <c r="O748" s="109" t="str">
        <f>[3]ставка!O51</f>
        <v>0</v>
      </c>
      <c r="P748" s="109" t="str">
        <f>[3]ставка!P51</f>
        <v>0</v>
      </c>
      <c r="Q748" s="109" t="str">
        <f>[3]ставка!Q51</f>
        <v>0</v>
      </c>
      <c r="R748" s="109" t="str">
        <f>[3]ставка!R51</f>
        <v>0</v>
      </c>
      <c r="S748" s="109" t="str">
        <f>[3]ставка!S51</f>
        <v>0</v>
      </c>
      <c r="T748" s="109" t="str">
        <f>[3]ставка!T51</f>
        <v>0</v>
      </c>
      <c r="U748" s="109" t="str">
        <f>[3]ставка!U51</f>
        <v>28,99</v>
      </c>
      <c r="V748" s="109" t="str">
        <f>[3]ставка!V51</f>
        <v>0</v>
      </c>
      <c r="W748" s="109" t="str">
        <f>[3]ставка!W51</f>
        <v>0</v>
      </c>
      <c r="X748" s="109" t="str">
        <f>[3]ставка!X51</f>
        <v>0</v>
      </c>
      <c r="Y748" s="109" t="str">
        <f>[3]ставка!Y51</f>
        <v>0</v>
      </c>
    </row>
    <row r="749" spans="1:25" s="71" customFormat="1" ht="15.75" outlineLevel="1" x14ac:dyDescent="0.25">
      <c r="A749" s="125">
        <v>13</v>
      </c>
      <c r="B749" s="109" t="str">
        <f>[3]ставка!B52</f>
        <v>0</v>
      </c>
      <c r="C749" s="109" t="str">
        <f>[3]ставка!C52</f>
        <v>0</v>
      </c>
      <c r="D749" s="109" t="str">
        <f>[3]ставка!D52</f>
        <v>0</v>
      </c>
      <c r="E749" s="109" t="str">
        <f>[3]ставка!E52</f>
        <v>0</v>
      </c>
      <c r="F749" s="109" t="str">
        <f>[3]ставка!F52</f>
        <v>51,68</v>
      </c>
      <c r="G749" s="109" t="str">
        <f>[3]ставка!G52</f>
        <v>72,68</v>
      </c>
      <c r="H749" s="109" t="str">
        <f>[3]ставка!H52</f>
        <v>89,4</v>
      </c>
      <c r="I749" s="109" t="str">
        <f>[3]ставка!I52</f>
        <v>39,52</v>
      </c>
      <c r="J749" s="109" t="str">
        <f>[3]ставка!J52</f>
        <v>73,66</v>
      </c>
      <c r="K749" s="109" t="str">
        <f>[3]ставка!K52</f>
        <v>0,34</v>
      </c>
      <c r="L749" s="109" t="str">
        <f>[3]ставка!L52</f>
        <v>0</v>
      </c>
      <c r="M749" s="109" t="str">
        <f>[3]ставка!M52</f>
        <v>0</v>
      </c>
      <c r="N749" s="109" t="str">
        <f>[3]ставка!N52</f>
        <v>0</v>
      </c>
      <c r="O749" s="109" t="str">
        <f>[3]ставка!O52</f>
        <v>0</v>
      </c>
      <c r="P749" s="109" t="str">
        <f>[3]ставка!P52</f>
        <v>0</v>
      </c>
      <c r="Q749" s="109" t="str">
        <f>[3]ставка!Q52</f>
        <v>0</v>
      </c>
      <c r="R749" s="109" t="str">
        <f>[3]ставка!R52</f>
        <v>0</v>
      </c>
      <c r="S749" s="109" t="str">
        <f>[3]ставка!S52</f>
        <v>0</v>
      </c>
      <c r="T749" s="109" t="str">
        <f>[3]ставка!T52</f>
        <v>17,43</v>
      </c>
      <c r="U749" s="109" t="str">
        <f>[3]ставка!U52</f>
        <v>87,54</v>
      </c>
      <c r="V749" s="109" t="str">
        <f>[3]ставка!V52</f>
        <v>0,27</v>
      </c>
      <c r="W749" s="109" t="str">
        <f>[3]ставка!W52</f>
        <v>0</v>
      </c>
      <c r="X749" s="109" t="str">
        <f>[3]ставка!X52</f>
        <v>0</v>
      </c>
      <c r="Y749" s="109" t="str">
        <f>[3]ставка!Y52</f>
        <v>0</v>
      </c>
    </row>
    <row r="750" spans="1:25" s="71" customFormat="1" ht="15.75" outlineLevel="1" x14ac:dyDescent="0.25">
      <c r="A750" s="125">
        <v>14</v>
      </c>
      <c r="B750" s="109" t="str">
        <f>[3]ставка!B53</f>
        <v>0</v>
      </c>
      <c r="C750" s="109" t="str">
        <f>[3]ставка!C53</f>
        <v>0</v>
      </c>
      <c r="D750" s="109" t="str">
        <f>[3]ставка!D53</f>
        <v>0</v>
      </c>
      <c r="E750" s="109" t="str">
        <f>[3]ставка!E53</f>
        <v>17,66</v>
      </c>
      <c r="F750" s="109" t="str">
        <f>[3]ставка!F53</f>
        <v>14,1</v>
      </c>
      <c r="G750" s="109" t="str">
        <f>[3]ставка!G53</f>
        <v>63,16</v>
      </c>
      <c r="H750" s="109" t="str">
        <f>[3]ставка!H53</f>
        <v>111,7</v>
      </c>
      <c r="I750" s="109" t="str">
        <f>[3]ставка!I53</f>
        <v>26,82</v>
      </c>
      <c r="J750" s="109" t="str">
        <f>[3]ставка!J53</f>
        <v>60</v>
      </c>
      <c r="K750" s="109" t="str">
        <f>[3]ставка!K53</f>
        <v>22,75</v>
      </c>
      <c r="L750" s="109" t="str">
        <f>[3]ставка!L53</f>
        <v>1,51</v>
      </c>
      <c r="M750" s="109" t="str">
        <f>[3]ставка!M53</f>
        <v>0</v>
      </c>
      <c r="N750" s="109" t="str">
        <f>[3]ставка!N53</f>
        <v>0</v>
      </c>
      <c r="O750" s="109" t="str">
        <f>[3]ставка!O53</f>
        <v>0</v>
      </c>
      <c r="P750" s="109" t="str">
        <f>[3]ставка!P53</f>
        <v>0</v>
      </c>
      <c r="Q750" s="109" t="str">
        <f>[3]ставка!Q53</f>
        <v>0</v>
      </c>
      <c r="R750" s="109" t="str">
        <f>[3]ставка!R53</f>
        <v>0</v>
      </c>
      <c r="S750" s="109" t="str">
        <f>[3]ставка!S53</f>
        <v>0</v>
      </c>
      <c r="T750" s="109" t="str">
        <f>[3]ставка!T53</f>
        <v>0</v>
      </c>
      <c r="U750" s="109" t="str">
        <f>[3]ставка!U53</f>
        <v>11,88</v>
      </c>
      <c r="V750" s="109" t="str">
        <f>[3]ставка!V53</f>
        <v>0</v>
      </c>
      <c r="W750" s="109" t="str">
        <f>[3]ставка!W53</f>
        <v>0</v>
      </c>
      <c r="X750" s="109" t="str">
        <f>[3]ставка!X53</f>
        <v>0</v>
      </c>
      <c r="Y750" s="109" t="str">
        <f>[3]ставка!Y53</f>
        <v>0</v>
      </c>
    </row>
    <row r="751" spans="1:25" s="71" customFormat="1" ht="15.75" outlineLevel="1" x14ac:dyDescent="0.25">
      <c r="A751" s="125">
        <v>15</v>
      </c>
      <c r="B751" s="109" t="str">
        <f>[3]ставка!B54</f>
        <v>0</v>
      </c>
      <c r="C751" s="109" t="str">
        <f>[3]ставка!C54</f>
        <v>0</v>
      </c>
      <c r="D751" s="109" t="str">
        <f>[3]ставка!D54</f>
        <v>15,43</v>
      </c>
      <c r="E751" s="109" t="str">
        <f>[3]ставка!E54</f>
        <v>28,72</v>
      </c>
      <c r="F751" s="109" t="str">
        <f>[3]ставка!F54</f>
        <v>62,79</v>
      </c>
      <c r="G751" s="109" t="str">
        <f>[3]ставка!G54</f>
        <v>84,5</v>
      </c>
      <c r="H751" s="109" t="str">
        <f>[3]ставка!H54</f>
        <v>61,25</v>
      </c>
      <c r="I751" s="109" t="str">
        <f>[3]ставка!I54</f>
        <v>88,05</v>
      </c>
      <c r="J751" s="109" t="str">
        <f>[3]ставка!J54</f>
        <v>26,47</v>
      </c>
      <c r="K751" s="109" t="str">
        <f>[3]ставка!K54</f>
        <v>0</v>
      </c>
      <c r="L751" s="109" t="str">
        <f>[3]ставка!L54</f>
        <v>0</v>
      </c>
      <c r="M751" s="109" t="str">
        <f>[3]ставка!M54</f>
        <v>0</v>
      </c>
      <c r="N751" s="109" t="str">
        <f>[3]ставка!N54</f>
        <v>0</v>
      </c>
      <c r="O751" s="109" t="str">
        <f>[3]ставка!O54</f>
        <v>0</v>
      </c>
      <c r="P751" s="109" t="str">
        <f>[3]ставка!P54</f>
        <v>0</v>
      </c>
      <c r="Q751" s="109" t="str">
        <f>[3]ставка!Q54</f>
        <v>0</v>
      </c>
      <c r="R751" s="109" t="str">
        <f>[3]ставка!R54</f>
        <v>0,35</v>
      </c>
      <c r="S751" s="109" t="str">
        <f>[3]ставка!S54</f>
        <v>0,47</v>
      </c>
      <c r="T751" s="109" t="str">
        <f>[3]ставка!T54</f>
        <v>0,74</v>
      </c>
      <c r="U751" s="109" t="str">
        <f>[3]ставка!U54</f>
        <v>45,19</v>
      </c>
      <c r="V751" s="109" t="str">
        <f>[3]ставка!V54</f>
        <v>0</v>
      </c>
      <c r="W751" s="109" t="str">
        <f>[3]ставка!W54</f>
        <v>0</v>
      </c>
      <c r="X751" s="109" t="str">
        <f>[3]ставка!X54</f>
        <v>0</v>
      </c>
      <c r="Y751" s="109" t="str">
        <f>[3]ставка!Y54</f>
        <v>0</v>
      </c>
    </row>
    <row r="752" spans="1:25" s="71" customFormat="1" ht="15.75" outlineLevel="1" x14ac:dyDescent="0.25">
      <c r="A752" s="125">
        <v>16</v>
      </c>
      <c r="B752" s="109" t="str">
        <f>[3]ставка!B55</f>
        <v>0</v>
      </c>
      <c r="C752" s="109" t="str">
        <f>[3]ставка!C55</f>
        <v>0</v>
      </c>
      <c r="D752" s="109" t="str">
        <f>[3]ставка!D55</f>
        <v>0,13</v>
      </c>
      <c r="E752" s="109" t="str">
        <f>[3]ставка!E55</f>
        <v>1,81</v>
      </c>
      <c r="F752" s="109" t="str">
        <f>[3]ставка!F55</f>
        <v>42,63</v>
      </c>
      <c r="G752" s="109" t="str">
        <f>[3]ставка!G55</f>
        <v>40,04</v>
      </c>
      <c r="H752" s="109" t="str">
        <f>[3]ставка!H55</f>
        <v>42,01</v>
      </c>
      <c r="I752" s="109" t="str">
        <f>[3]ставка!I55</f>
        <v>24,72</v>
      </c>
      <c r="J752" s="109" t="str">
        <f>[3]ставка!J55</f>
        <v>35,11</v>
      </c>
      <c r="K752" s="109" t="str">
        <f>[3]ставка!K55</f>
        <v>26,02</v>
      </c>
      <c r="L752" s="109" t="str">
        <f>[3]ставка!L55</f>
        <v>0</v>
      </c>
      <c r="M752" s="109" t="str">
        <f>[3]ставка!M55</f>
        <v>0</v>
      </c>
      <c r="N752" s="109" t="str">
        <f>[3]ставка!N55</f>
        <v>0</v>
      </c>
      <c r="O752" s="109" t="str">
        <f>[3]ставка!O55</f>
        <v>0</v>
      </c>
      <c r="P752" s="109" t="str">
        <f>[3]ставка!P55</f>
        <v>0</v>
      </c>
      <c r="Q752" s="109" t="str">
        <f>[3]ставка!Q55</f>
        <v>0</v>
      </c>
      <c r="R752" s="109" t="str">
        <f>[3]ставка!R55</f>
        <v>0</v>
      </c>
      <c r="S752" s="109" t="str">
        <f>[3]ставка!S55</f>
        <v>0,05</v>
      </c>
      <c r="T752" s="109" t="str">
        <f>[3]ставка!T55</f>
        <v>0</v>
      </c>
      <c r="U752" s="109" t="str">
        <f>[3]ставка!U55</f>
        <v>0</v>
      </c>
      <c r="V752" s="109" t="str">
        <f>[3]ставка!V55</f>
        <v>0</v>
      </c>
      <c r="W752" s="109" t="str">
        <f>[3]ставка!W55</f>
        <v>0</v>
      </c>
      <c r="X752" s="109" t="str">
        <f>[3]ставка!X55</f>
        <v>0</v>
      </c>
      <c r="Y752" s="109" t="str">
        <f>[3]ставка!Y55</f>
        <v>0</v>
      </c>
    </row>
    <row r="753" spans="1:25" s="71" customFormat="1" ht="15.75" outlineLevel="1" x14ac:dyDescent="0.25">
      <c r="A753" s="125">
        <v>17</v>
      </c>
      <c r="B753" s="109" t="str">
        <f>[3]ставка!B56</f>
        <v>0</v>
      </c>
      <c r="C753" s="109" t="str">
        <f>[3]ставка!C56</f>
        <v>0,47</v>
      </c>
      <c r="D753" s="109" t="str">
        <f>[3]ставка!D56</f>
        <v>16,07</v>
      </c>
      <c r="E753" s="109" t="str">
        <f>[3]ставка!E56</f>
        <v>33,8</v>
      </c>
      <c r="F753" s="109" t="str">
        <f>[3]ставка!F56</f>
        <v>28,13</v>
      </c>
      <c r="G753" s="109" t="str">
        <f>[3]ставка!G56</f>
        <v>13,43</v>
      </c>
      <c r="H753" s="109" t="str">
        <f>[3]ставка!H56</f>
        <v>0,49</v>
      </c>
      <c r="I753" s="109" t="str">
        <f>[3]ставка!I56</f>
        <v>0</v>
      </c>
      <c r="J753" s="109" t="str">
        <f>[3]ставка!J56</f>
        <v>57,51</v>
      </c>
      <c r="K753" s="109" t="str">
        <f>[3]ставка!K56</f>
        <v>31,93</v>
      </c>
      <c r="L753" s="109" t="str">
        <f>[3]ставка!L56</f>
        <v>14,95</v>
      </c>
      <c r="M753" s="109" t="str">
        <f>[3]ставка!M56</f>
        <v>0</v>
      </c>
      <c r="N753" s="109" t="str">
        <f>[3]ставка!N56</f>
        <v>0</v>
      </c>
      <c r="O753" s="109" t="str">
        <f>[3]ставка!O56</f>
        <v>0</v>
      </c>
      <c r="P753" s="109" t="str">
        <f>[3]ставка!P56</f>
        <v>0</v>
      </c>
      <c r="Q753" s="109" t="str">
        <f>[3]ставка!Q56</f>
        <v>0</v>
      </c>
      <c r="R753" s="109" t="str">
        <f>[3]ставка!R56</f>
        <v>0</v>
      </c>
      <c r="S753" s="109" t="str">
        <f>[3]ставка!S56</f>
        <v>0</v>
      </c>
      <c r="T753" s="109" t="str">
        <f>[3]ставка!T56</f>
        <v>26,19</v>
      </c>
      <c r="U753" s="109" t="str">
        <f>[3]ставка!U56</f>
        <v>3,11</v>
      </c>
      <c r="V753" s="109" t="str">
        <f>[3]ставка!V56</f>
        <v>0</v>
      </c>
      <c r="W753" s="109" t="str">
        <f>[3]ставка!W56</f>
        <v>0</v>
      </c>
      <c r="X753" s="109" t="str">
        <f>[3]ставка!X56</f>
        <v>0</v>
      </c>
      <c r="Y753" s="109" t="str">
        <f>[3]ставка!Y56</f>
        <v>0</v>
      </c>
    </row>
    <row r="754" spans="1:25" s="71" customFormat="1" ht="15.75" outlineLevel="1" x14ac:dyDescent="0.25">
      <c r="A754" s="125">
        <v>18</v>
      </c>
      <c r="B754" s="109" t="str">
        <f>[3]ставка!B57</f>
        <v>0</v>
      </c>
      <c r="C754" s="109" t="str">
        <f>[3]ставка!C57</f>
        <v>0</v>
      </c>
      <c r="D754" s="109" t="str">
        <f>[3]ставка!D57</f>
        <v>0</v>
      </c>
      <c r="E754" s="109" t="str">
        <f>[3]ставка!E57</f>
        <v>0</v>
      </c>
      <c r="F754" s="109" t="str">
        <f>[3]ставка!F57</f>
        <v>0</v>
      </c>
      <c r="G754" s="109" t="str">
        <f>[3]ставка!G57</f>
        <v>58,99</v>
      </c>
      <c r="H754" s="109" t="str">
        <f>[3]ставка!H57</f>
        <v>83,69</v>
      </c>
      <c r="I754" s="109" t="str">
        <f>[3]ставка!I57</f>
        <v>20,16</v>
      </c>
      <c r="J754" s="109" t="str">
        <f>[3]ставка!J57</f>
        <v>81,44</v>
      </c>
      <c r="K754" s="109" t="str">
        <f>[3]ставка!K57</f>
        <v>13,11</v>
      </c>
      <c r="L754" s="109" t="str">
        <f>[3]ставка!L57</f>
        <v>0</v>
      </c>
      <c r="M754" s="109" t="str">
        <f>[3]ставка!M57</f>
        <v>0</v>
      </c>
      <c r="N754" s="109" t="str">
        <f>[3]ставка!N57</f>
        <v>0</v>
      </c>
      <c r="O754" s="109" t="str">
        <f>[3]ставка!O57</f>
        <v>0</v>
      </c>
      <c r="P754" s="109" t="str">
        <f>[3]ставка!P57</f>
        <v>0</v>
      </c>
      <c r="Q754" s="109" t="str">
        <f>[3]ставка!Q57</f>
        <v>0</v>
      </c>
      <c r="R754" s="109" t="str">
        <f>[3]ставка!R57</f>
        <v>0</v>
      </c>
      <c r="S754" s="109" t="str">
        <f>[3]ставка!S57</f>
        <v>0</v>
      </c>
      <c r="T754" s="109" t="str">
        <f>[3]ставка!T57</f>
        <v>14,51</v>
      </c>
      <c r="U754" s="109" t="str">
        <f>[3]ставка!U57</f>
        <v>17,69</v>
      </c>
      <c r="V754" s="109" t="str">
        <f>[3]ставка!V57</f>
        <v>0</v>
      </c>
      <c r="W754" s="109" t="str">
        <f>[3]ставка!W57</f>
        <v>0</v>
      </c>
      <c r="X754" s="109" t="str">
        <f>[3]ставка!X57</f>
        <v>0</v>
      </c>
      <c r="Y754" s="109" t="str">
        <f>[3]ставка!Y57</f>
        <v>0</v>
      </c>
    </row>
    <row r="755" spans="1:25" s="71" customFormat="1" ht="15.75" outlineLevel="1" x14ac:dyDescent="0.25">
      <c r="A755" s="125">
        <v>19</v>
      </c>
      <c r="B755" s="109" t="str">
        <f>[3]ставка!B58</f>
        <v>0</v>
      </c>
      <c r="C755" s="109" t="str">
        <f>[3]ставка!C58</f>
        <v>0</v>
      </c>
      <c r="D755" s="109" t="str">
        <f>[3]ставка!D58</f>
        <v>0</v>
      </c>
      <c r="E755" s="109" t="str">
        <f>[3]ставка!E58</f>
        <v>0</v>
      </c>
      <c r="F755" s="109" t="str">
        <f>[3]ставка!F58</f>
        <v>0</v>
      </c>
      <c r="G755" s="109" t="str">
        <f>[3]ставка!G58</f>
        <v>25,74</v>
      </c>
      <c r="H755" s="109" t="str">
        <f>[3]ставка!H58</f>
        <v>0</v>
      </c>
      <c r="I755" s="109" t="str">
        <f>[3]ставка!I58</f>
        <v>125,69</v>
      </c>
      <c r="J755" s="109" t="str">
        <f>[3]ставка!J58</f>
        <v>106,13</v>
      </c>
      <c r="K755" s="109" t="str">
        <f>[3]ставка!K58</f>
        <v>18,03</v>
      </c>
      <c r="L755" s="109" t="str">
        <f>[3]ставка!L58</f>
        <v>6,91</v>
      </c>
      <c r="M755" s="109" t="str">
        <f>[3]ставка!M58</f>
        <v>0</v>
      </c>
      <c r="N755" s="109" t="str">
        <f>[3]ставка!N58</f>
        <v>14,76</v>
      </c>
      <c r="O755" s="109" t="str">
        <f>[3]ставка!O58</f>
        <v>8,95</v>
      </c>
      <c r="P755" s="109" t="str">
        <f>[3]ставка!P58</f>
        <v>0,33</v>
      </c>
      <c r="Q755" s="109" t="str">
        <f>[3]ставка!Q58</f>
        <v>0,05</v>
      </c>
      <c r="R755" s="109" t="str">
        <f>[3]ставка!R58</f>
        <v>0,11</v>
      </c>
      <c r="S755" s="109" t="str">
        <f>[3]ставка!S58</f>
        <v>0</v>
      </c>
      <c r="T755" s="109" t="str">
        <f>[3]ставка!T58</f>
        <v>73,15</v>
      </c>
      <c r="U755" s="109" t="str">
        <f>[3]ставка!U58</f>
        <v>17,93</v>
      </c>
      <c r="V755" s="109" t="str">
        <f>[3]ставка!V58</f>
        <v>9,1</v>
      </c>
      <c r="W755" s="109" t="str">
        <f>[3]ставка!W58</f>
        <v>0</v>
      </c>
      <c r="X755" s="109" t="str">
        <f>[3]ставка!X58</f>
        <v>0</v>
      </c>
      <c r="Y755" s="109" t="str">
        <f>[3]ставка!Y58</f>
        <v>0</v>
      </c>
    </row>
    <row r="756" spans="1:25" s="71" customFormat="1" ht="15.75" outlineLevel="1" x14ac:dyDescent="0.25">
      <c r="A756" s="125">
        <v>20</v>
      </c>
      <c r="B756" s="109" t="str">
        <f>[3]ставка!B59</f>
        <v>0,14</v>
      </c>
      <c r="C756" s="109" t="str">
        <f>[3]ставка!C59</f>
        <v>2,62</v>
      </c>
      <c r="D756" s="109" t="str">
        <f>[3]ставка!D59</f>
        <v>301,79</v>
      </c>
      <c r="E756" s="109" t="str">
        <f>[3]ставка!E59</f>
        <v>394,05</v>
      </c>
      <c r="F756" s="109" t="str">
        <f>[3]ставка!F59</f>
        <v>276,59</v>
      </c>
      <c r="G756" s="109" t="str">
        <f>[3]ставка!G59</f>
        <v>145,98</v>
      </c>
      <c r="H756" s="109" t="str">
        <f>[3]ставка!H59</f>
        <v>186,99</v>
      </c>
      <c r="I756" s="109" t="str">
        <f>[3]ставка!I59</f>
        <v>89,13</v>
      </c>
      <c r="J756" s="109" t="str">
        <f>[3]ставка!J59</f>
        <v>107,21</v>
      </c>
      <c r="K756" s="109" t="str">
        <f>[3]ставка!K59</f>
        <v>19,22</v>
      </c>
      <c r="L756" s="109" t="str">
        <f>[3]ставка!L59</f>
        <v>0</v>
      </c>
      <c r="M756" s="109" t="str">
        <f>[3]ставка!M59</f>
        <v>0</v>
      </c>
      <c r="N756" s="109" t="str">
        <f>[3]ставка!N59</f>
        <v>0</v>
      </c>
      <c r="O756" s="109" t="str">
        <f>[3]ставка!O59</f>
        <v>0</v>
      </c>
      <c r="P756" s="109" t="str">
        <f>[3]ставка!P59</f>
        <v>0</v>
      </c>
      <c r="Q756" s="109" t="str">
        <f>[3]ставка!Q59</f>
        <v>0</v>
      </c>
      <c r="R756" s="109" t="str">
        <f>[3]ставка!R59</f>
        <v>0</v>
      </c>
      <c r="S756" s="109" t="str">
        <f>[3]ставка!S59</f>
        <v>0</v>
      </c>
      <c r="T756" s="109" t="str">
        <f>[3]ставка!T59</f>
        <v>18,37</v>
      </c>
      <c r="U756" s="109" t="str">
        <f>[3]ставка!U59</f>
        <v>8,21</v>
      </c>
      <c r="V756" s="109" t="str">
        <f>[3]ставка!V59</f>
        <v>0,26</v>
      </c>
      <c r="W756" s="109" t="str">
        <f>[3]ставка!W59</f>
        <v>0</v>
      </c>
      <c r="X756" s="109" t="str">
        <f>[3]ставка!X59</f>
        <v>0</v>
      </c>
      <c r="Y756" s="109" t="str">
        <f>[3]ставка!Y59</f>
        <v>0</v>
      </c>
    </row>
    <row r="757" spans="1:25" s="71" customFormat="1" ht="15.75" outlineLevel="1" x14ac:dyDescent="0.25">
      <c r="A757" s="125">
        <v>21</v>
      </c>
      <c r="B757" s="109" t="str">
        <f>[3]ставка!B60</f>
        <v>0</v>
      </c>
      <c r="C757" s="109" t="str">
        <f>[3]ставка!C60</f>
        <v>0</v>
      </c>
      <c r="D757" s="109" t="str">
        <f>[3]ставка!D60</f>
        <v>2,12</v>
      </c>
      <c r="E757" s="109" t="str">
        <f>[3]ставка!E60</f>
        <v>82,09</v>
      </c>
      <c r="F757" s="109" t="str">
        <f>[3]ставка!F60</f>
        <v>0</v>
      </c>
      <c r="G757" s="109" t="str">
        <f>[3]ставка!G60</f>
        <v>117,52</v>
      </c>
      <c r="H757" s="109" t="str">
        <f>[3]ставка!H60</f>
        <v>222,59</v>
      </c>
      <c r="I757" s="109" t="str">
        <f>[3]ставка!I60</f>
        <v>70,75</v>
      </c>
      <c r="J757" s="109" t="str">
        <f>[3]ставка!J60</f>
        <v>59,98</v>
      </c>
      <c r="K757" s="109" t="str">
        <f>[3]ставка!K60</f>
        <v>21,1</v>
      </c>
      <c r="L757" s="109" t="str">
        <f>[3]ставка!L60</f>
        <v>0</v>
      </c>
      <c r="M757" s="109" t="str">
        <f>[3]ставка!M60</f>
        <v>0</v>
      </c>
      <c r="N757" s="109" t="str">
        <f>[3]ставка!N60</f>
        <v>0</v>
      </c>
      <c r="O757" s="109" t="str">
        <f>[3]ставка!O60</f>
        <v>0</v>
      </c>
      <c r="P757" s="109" t="str">
        <f>[3]ставка!P60</f>
        <v>0</v>
      </c>
      <c r="Q757" s="109" t="str">
        <f>[3]ставка!Q60</f>
        <v>0</v>
      </c>
      <c r="R757" s="109" t="str">
        <f>[3]ставка!R60</f>
        <v>0</v>
      </c>
      <c r="S757" s="109" t="str">
        <f>[3]ставка!S60</f>
        <v>0</v>
      </c>
      <c r="T757" s="109" t="str">
        <f>[3]ставка!T60</f>
        <v>0</v>
      </c>
      <c r="U757" s="109" t="str">
        <f>[3]ставка!U60</f>
        <v>0</v>
      </c>
      <c r="V757" s="109" t="str">
        <f>[3]ставка!V60</f>
        <v>5,16</v>
      </c>
      <c r="W757" s="109" t="str">
        <f>[3]ставка!W60</f>
        <v>0</v>
      </c>
      <c r="X757" s="109" t="str">
        <f>[3]ставка!X60</f>
        <v>0</v>
      </c>
      <c r="Y757" s="109" t="str">
        <f>[3]ставка!Y60</f>
        <v>0</v>
      </c>
    </row>
    <row r="758" spans="1:25" s="71" customFormat="1" ht="15.75" outlineLevel="1" x14ac:dyDescent="0.25">
      <c r="A758" s="125">
        <v>22</v>
      </c>
      <c r="B758" s="109" t="str">
        <f>[3]ставка!B61</f>
        <v>0</v>
      </c>
      <c r="C758" s="109" t="str">
        <f>[3]ставка!C61</f>
        <v>0</v>
      </c>
      <c r="D758" s="109" t="str">
        <f>[3]ставка!D61</f>
        <v>0</v>
      </c>
      <c r="E758" s="109" t="str">
        <f>[3]ставка!E61</f>
        <v>0</v>
      </c>
      <c r="F758" s="109" t="str">
        <f>[3]ставка!F61</f>
        <v>0</v>
      </c>
      <c r="G758" s="109" t="str">
        <f>[3]ставка!G61</f>
        <v>42,98</v>
      </c>
      <c r="H758" s="109" t="str">
        <f>[3]ставка!H61</f>
        <v>110,5</v>
      </c>
      <c r="I758" s="109" t="str">
        <f>[3]ставка!I61</f>
        <v>9,95</v>
      </c>
      <c r="J758" s="109" t="str">
        <f>[3]ставка!J61</f>
        <v>28,39</v>
      </c>
      <c r="K758" s="109" t="str">
        <f>[3]ставка!K61</f>
        <v>0</v>
      </c>
      <c r="L758" s="109" t="str">
        <f>[3]ставка!L61</f>
        <v>0</v>
      </c>
      <c r="M758" s="109" t="str">
        <f>[3]ставка!M61</f>
        <v>0</v>
      </c>
      <c r="N758" s="109" t="str">
        <f>[3]ставка!N61</f>
        <v>0</v>
      </c>
      <c r="O758" s="109" t="str">
        <f>[3]ставка!O61</f>
        <v>0</v>
      </c>
      <c r="P758" s="109" t="str">
        <f>[3]ставка!P61</f>
        <v>0</v>
      </c>
      <c r="Q758" s="109" t="str">
        <f>[3]ставка!Q61</f>
        <v>0</v>
      </c>
      <c r="R758" s="109" t="str">
        <f>[3]ставка!R61</f>
        <v>0</v>
      </c>
      <c r="S758" s="109" t="str">
        <f>[3]ставка!S61</f>
        <v>0</v>
      </c>
      <c r="T758" s="109" t="str">
        <f>[3]ставка!T61</f>
        <v>0</v>
      </c>
      <c r="U758" s="109" t="str">
        <f>[3]ставка!U61</f>
        <v>0</v>
      </c>
      <c r="V758" s="109" t="str">
        <f>[3]ставка!V61</f>
        <v>0,06</v>
      </c>
      <c r="W758" s="109" t="str">
        <f>[3]ставка!W61</f>
        <v>0</v>
      </c>
      <c r="X758" s="109" t="str">
        <f>[3]ставка!X61</f>
        <v>0,91</v>
      </c>
      <c r="Y758" s="109" t="str">
        <f>[3]ставка!Y61</f>
        <v>0</v>
      </c>
    </row>
    <row r="759" spans="1:25" s="71" customFormat="1" ht="15.75" outlineLevel="1" x14ac:dyDescent="0.25">
      <c r="A759" s="125">
        <v>23</v>
      </c>
      <c r="B759" s="109" t="str">
        <f>[3]ставка!B62</f>
        <v>7,27</v>
      </c>
      <c r="C759" s="109" t="str">
        <f>[3]ставка!C62</f>
        <v>30,25</v>
      </c>
      <c r="D759" s="109" t="str">
        <f>[3]ставка!D62</f>
        <v>5,97</v>
      </c>
      <c r="E759" s="109" t="str">
        <f>[3]ставка!E62</f>
        <v>27,34</v>
      </c>
      <c r="F759" s="109" t="str">
        <f>[3]ставка!F62</f>
        <v>45,04</v>
      </c>
      <c r="G759" s="109" t="str">
        <f>[3]ставка!G62</f>
        <v>56,1</v>
      </c>
      <c r="H759" s="109" t="str">
        <f>[3]ставка!H62</f>
        <v>67,32</v>
      </c>
      <c r="I759" s="109" t="str">
        <f>[3]ставка!I62</f>
        <v>89,14</v>
      </c>
      <c r="J759" s="109" t="str">
        <f>[3]ставка!J62</f>
        <v>85,66</v>
      </c>
      <c r="K759" s="109" t="str">
        <f>[3]ставка!K62</f>
        <v>76,5</v>
      </c>
      <c r="L759" s="109" t="str">
        <f>[3]ставка!L62</f>
        <v>0,14</v>
      </c>
      <c r="M759" s="109" t="str">
        <f>[3]ставка!M62</f>
        <v>0</v>
      </c>
      <c r="N759" s="109" t="str">
        <f>[3]ставка!N62</f>
        <v>0</v>
      </c>
      <c r="O759" s="109" t="str">
        <f>[3]ставка!O62</f>
        <v>0</v>
      </c>
      <c r="P759" s="109" t="str">
        <f>[3]ставка!P62</f>
        <v>0</v>
      </c>
      <c r="Q759" s="109" t="str">
        <f>[3]ставка!Q62</f>
        <v>0,3</v>
      </c>
      <c r="R759" s="109" t="str">
        <f>[3]ставка!R62</f>
        <v>54,45</v>
      </c>
      <c r="S759" s="109" t="str">
        <f>[3]ставка!S62</f>
        <v>60,61</v>
      </c>
      <c r="T759" s="109" t="str">
        <f>[3]ставка!T62</f>
        <v>38,6</v>
      </c>
      <c r="U759" s="109" t="str">
        <f>[3]ставка!U62</f>
        <v>6,86</v>
      </c>
      <c r="V759" s="109" t="str">
        <f>[3]ставка!V62</f>
        <v>1,66</v>
      </c>
      <c r="W759" s="109" t="str">
        <f>[3]ставка!W62</f>
        <v>0</v>
      </c>
      <c r="X759" s="109" t="str">
        <f>[3]ставка!X62</f>
        <v>0,19</v>
      </c>
      <c r="Y759" s="109" t="str">
        <f>[3]ставка!Y62</f>
        <v>36,95</v>
      </c>
    </row>
    <row r="760" spans="1:25" s="71" customFormat="1" ht="15.75" outlineLevel="1" x14ac:dyDescent="0.25">
      <c r="A760" s="125">
        <v>24</v>
      </c>
      <c r="B760" s="109" t="str">
        <f>[3]ставка!B63</f>
        <v>61,83</v>
      </c>
      <c r="C760" s="109" t="str">
        <f>[3]ставка!C63</f>
        <v>35,57</v>
      </c>
      <c r="D760" s="109" t="str">
        <f>[3]ставка!D63</f>
        <v>50,59</v>
      </c>
      <c r="E760" s="109" t="str">
        <f>[3]ставка!E63</f>
        <v>127,55</v>
      </c>
      <c r="F760" s="109" t="str">
        <f>[3]ставка!F63</f>
        <v>128,45</v>
      </c>
      <c r="G760" s="109" t="str">
        <f>[3]ставка!G63</f>
        <v>76,93</v>
      </c>
      <c r="H760" s="109" t="str">
        <f>[3]ставка!H63</f>
        <v>52,16</v>
      </c>
      <c r="I760" s="109" t="str">
        <f>[3]ставка!I63</f>
        <v>41,58</v>
      </c>
      <c r="J760" s="109" t="str">
        <f>[3]ставка!J63</f>
        <v>90,38</v>
      </c>
      <c r="K760" s="109" t="str">
        <f>[3]ставка!K63</f>
        <v>74,61</v>
      </c>
      <c r="L760" s="109" t="str">
        <f>[3]ставка!L63</f>
        <v>99,23</v>
      </c>
      <c r="M760" s="109" t="str">
        <f>[3]ставка!M63</f>
        <v>63,67</v>
      </c>
      <c r="N760" s="109" t="str">
        <f>[3]ставка!N63</f>
        <v>43,84</v>
      </c>
      <c r="O760" s="109" t="str">
        <f>[3]ставка!O63</f>
        <v>29,56</v>
      </c>
      <c r="P760" s="109" t="str">
        <f>[3]ставка!P63</f>
        <v>82,83</v>
      </c>
      <c r="Q760" s="109" t="str">
        <f>[3]ставка!Q63</f>
        <v>83,33</v>
      </c>
      <c r="R760" s="109" t="str">
        <f>[3]ставка!R63</f>
        <v>110,2</v>
      </c>
      <c r="S760" s="109" t="str">
        <f>[3]ставка!S63</f>
        <v>99,51</v>
      </c>
      <c r="T760" s="109" t="str">
        <f>[3]ставка!T63</f>
        <v>89,67</v>
      </c>
      <c r="U760" s="109" t="str">
        <f>[3]ставка!U63</f>
        <v>92,76</v>
      </c>
      <c r="V760" s="109" t="str">
        <f>[3]ставка!V63</f>
        <v>4,43</v>
      </c>
      <c r="W760" s="109" t="str">
        <f>[3]ставка!W63</f>
        <v>0,62</v>
      </c>
      <c r="X760" s="109" t="str">
        <f>[3]ставка!X63</f>
        <v>0</v>
      </c>
      <c r="Y760" s="109" t="str">
        <f>[3]ставка!Y63</f>
        <v>0</v>
      </c>
    </row>
    <row r="761" spans="1:25" s="71" customFormat="1" ht="15.75" outlineLevel="1" x14ac:dyDescent="0.25">
      <c r="A761" s="125">
        <v>25</v>
      </c>
      <c r="B761" s="109" t="str">
        <f>[3]ставка!B64</f>
        <v>0</v>
      </c>
      <c r="C761" s="109" t="str">
        <f>[3]ставка!C64</f>
        <v>0</v>
      </c>
      <c r="D761" s="109" t="str">
        <f>[3]ставка!D64</f>
        <v>69,5</v>
      </c>
      <c r="E761" s="109" t="str">
        <f>[3]ставка!E64</f>
        <v>101,93</v>
      </c>
      <c r="F761" s="109" t="str">
        <f>[3]ставка!F64</f>
        <v>141,73</v>
      </c>
      <c r="G761" s="109" t="str">
        <f>[3]ставка!G64</f>
        <v>137,73</v>
      </c>
      <c r="H761" s="109" t="str">
        <f>[3]ставка!H64</f>
        <v>0,96</v>
      </c>
      <c r="I761" s="109" t="str">
        <f>[3]ставка!I64</f>
        <v>14,26</v>
      </c>
      <c r="J761" s="109" t="str">
        <f>[3]ставка!J64</f>
        <v>96,55</v>
      </c>
      <c r="K761" s="109" t="str">
        <f>[3]ставка!K64</f>
        <v>22,15</v>
      </c>
      <c r="L761" s="109" t="str">
        <f>[3]ставка!L64</f>
        <v>0</v>
      </c>
      <c r="M761" s="109" t="str">
        <f>[3]ставка!M64</f>
        <v>0</v>
      </c>
      <c r="N761" s="109" t="str">
        <f>[3]ставка!N64</f>
        <v>0</v>
      </c>
      <c r="O761" s="109" t="str">
        <f>[3]ставка!O64</f>
        <v>0</v>
      </c>
      <c r="P761" s="109" t="str">
        <f>[3]ставка!P64</f>
        <v>7,11</v>
      </c>
      <c r="Q761" s="109" t="str">
        <f>[3]ставка!Q64</f>
        <v>10,6</v>
      </c>
      <c r="R761" s="109" t="str">
        <f>[3]ставка!R64</f>
        <v>0</v>
      </c>
      <c r="S761" s="109" t="str">
        <f>[3]ставка!S64</f>
        <v>30,84</v>
      </c>
      <c r="T761" s="109" t="str">
        <f>[3]ставка!T64</f>
        <v>30,34</v>
      </c>
      <c r="U761" s="109" t="str">
        <f>[3]ставка!U64</f>
        <v>15,45</v>
      </c>
      <c r="V761" s="109" t="str">
        <f>[3]ставка!V64</f>
        <v>25,27</v>
      </c>
      <c r="W761" s="109" t="str">
        <f>[3]ставка!W64</f>
        <v>0</v>
      </c>
      <c r="X761" s="109" t="str">
        <f>[3]ставка!X64</f>
        <v>0</v>
      </c>
      <c r="Y761" s="109" t="str">
        <f>[3]ставка!Y64</f>
        <v>0</v>
      </c>
    </row>
    <row r="762" spans="1:25" s="71" customFormat="1" ht="15.75" outlineLevel="1" x14ac:dyDescent="0.25">
      <c r="A762" s="125">
        <v>26</v>
      </c>
      <c r="B762" s="109" t="str">
        <f>[3]ставка!B65</f>
        <v>0</v>
      </c>
      <c r="C762" s="109" t="str">
        <f>[3]ставка!C65</f>
        <v>0</v>
      </c>
      <c r="D762" s="109" t="str">
        <f>[3]ставка!D65</f>
        <v>0,3</v>
      </c>
      <c r="E762" s="109" t="str">
        <f>[3]ставка!E65</f>
        <v>18,03</v>
      </c>
      <c r="F762" s="109" t="str">
        <f>[3]ставка!F65</f>
        <v>78,56</v>
      </c>
      <c r="G762" s="109" t="str">
        <f>[3]ставка!G65</f>
        <v>88,23</v>
      </c>
      <c r="H762" s="109" t="str">
        <f>[3]ставка!H65</f>
        <v>105,21</v>
      </c>
      <c r="I762" s="109" t="str">
        <f>[3]ставка!I65</f>
        <v>76,42</v>
      </c>
      <c r="J762" s="109" t="str">
        <f>[3]ставка!J65</f>
        <v>79,07</v>
      </c>
      <c r="K762" s="109" t="str">
        <f>[3]ставка!K65</f>
        <v>25,42</v>
      </c>
      <c r="L762" s="109" t="str">
        <f>[3]ставка!L65</f>
        <v>0</v>
      </c>
      <c r="M762" s="109" t="str">
        <f>[3]ставка!M65</f>
        <v>0</v>
      </c>
      <c r="N762" s="109" t="str">
        <f>[3]ставка!N65</f>
        <v>0</v>
      </c>
      <c r="O762" s="109" t="str">
        <f>[3]ставка!O65</f>
        <v>0</v>
      </c>
      <c r="P762" s="109" t="str">
        <f>[3]ставка!P65</f>
        <v>0</v>
      </c>
      <c r="Q762" s="109" t="str">
        <f>[3]ставка!Q65</f>
        <v>0</v>
      </c>
      <c r="R762" s="109" t="str">
        <f>[3]ставка!R65</f>
        <v>0</v>
      </c>
      <c r="S762" s="109" t="str">
        <f>[3]ставка!S65</f>
        <v>0</v>
      </c>
      <c r="T762" s="109" t="str">
        <f>[3]ставка!T65</f>
        <v>0</v>
      </c>
      <c r="U762" s="109" t="str">
        <f>[3]ставка!U65</f>
        <v>0</v>
      </c>
      <c r="V762" s="109" t="str">
        <f>[3]ставка!V65</f>
        <v>1,51</v>
      </c>
      <c r="W762" s="109" t="str">
        <f>[3]ставка!W65</f>
        <v>0</v>
      </c>
      <c r="X762" s="109" t="str">
        <f>[3]ставка!X65</f>
        <v>0</v>
      </c>
      <c r="Y762" s="109" t="str">
        <f>[3]ставка!Y65</f>
        <v>0</v>
      </c>
    </row>
    <row r="763" spans="1:25" s="71" customFormat="1" ht="15.75" outlineLevel="1" x14ac:dyDescent="0.25">
      <c r="A763" s="125">
        <v>27</v>
      </c>
      <c r="B763" s="109" t="str">
        <f>[3]ставка!B66</f>
        <v>0</v>
      </c>
      <c r="C763" s="109" t="str">
        <f>[3]ставка!C66</f>
        <v>0</v>
      </c>
      <c r="D763" s="109" t="str">
        <f>[3]ставка!D66</f>
        <v>0</v>
      </c>
      <c r="E763" s="109" t="str">
        <f>[3]ставка!E66</f>
        <v>0</v>
      </c>
      <c r="F763" s="109" t="str">
        <f>[3]ставка!F66</f>
        <v>8,18</v>
      </c>
      <c r="G763" s="109" t="str">
        <f>[3]ставка!G66</f>
        <v>22,9</v>
      </c>
      <c r="H763" s="109" t="str">
        <f>[3]ставка!H66</f>
        <v>81,08</v>
      </c>
      <c r="I763" s="109" t="str">
        <f>[3]ставка!I66</f>
        <v>84,38</v>
      </c>
      <c r="J763" s="109" t="str">
        <f>[3]ставка!J66</f>
        <v>115,71</v>
      </c>
      <c r="K763" s="109" t="str">
        <f>[3]ставка!K66</f>
        <v>34,72</v>
      </c>
      <c r="L763" s="109" t="str">
        <f>[3]ставка!L66</f>
        <v>0</v>
      </c>
      <c r="M763" s="109" t="str">
        <f>[3]ставка!M66</f>
        <v>0</v>
      </c>
      <c r="N763" s="109" t="str">
        <f>[3]ставка!N66</f>
        <v>0,17</v>
      </c>
      <c r="O763" s="109" t="str">
        <f>[3]ставка!O66</f>
        <v>0,05</v>
      </c>
      <c r="P763" s="109" t="str">
        <f>[3]ставка!P66</f>
        <v>0</v>
      </c>
      <c r="Q763" s="109" t="str">
        <f>[3]ставка!Q66</f>
        <v>0</v>
      </c>
      <c r="R763" s="109" t="str">
        <f>[3]ставка!R66</f>
        <v>0</v>
      </c>
      <c r="S763" s="109" t="str">
        <f>[3]ставка!S66</f>
        <v>34,23</v>
      </c>
      <c r="T763" s="109" t="str">
        <f>[3]ставка!T66</f>
        <v>0</v>
      </c>
      <c r="U763" s="109" t="str">
        <f>[3]ставка!U66</f>
        <v>4,57</v>
      </c>
      <c r="V763" s="109" t="str">
        <f>[3]ставка!V66</f>
        <v>0</v>
      </c>
      <c r="W763" s="109" t="str">
        <f>[3]ставка!W66</f>
        <v>0</v>
      </c>
      <c r="X763" s="109" t="str">
        <f>[3]ставка!X66</f>
        <v>0</v>
      </c>
      <c r="Y763" s="109" t="str">
        <f>[3]ставка!Y66</f>
        <v>0</v>
      </c>
    </row>
    <row r="764" spans="1:25" s="71" customFormat="1" ht="15.75" outlineLevel="1" x14ac:dyDescent="0.25">
      <c r="A764" s="125">
        <v>28</v>
      </c>
      <c r="B764" s="109" t="str">
        <f>[3]ставка!B67</f>
        <v>0</v>
      </c>
      <c r="C764" s="109" t="str">
        <f>[3]ставка!C67</f>
        <v>0</v>
      </c>
      <c r="D764" s="109" t="str">
        <f>[3]ставка!D67</f>
        <v>0</v>
      </c>
      <c r="E764" s="109" t="str">
        <f>[3]ставка!E67</f>
        <v>0</v>
      </c>
      <c r="F764" s="109" t="str">
        <f>[3]ставка!F67</f>
        <v>20,12</v>
      </c>
      <c r="G764" s="109" t="str">
        <f>[3]ставка!G67</f>
        <v>172,71</v>
      </c>
      <c r="H764" s="109" t="str">
        <f>[3]ставка!H67</f>
        <v>156,05</v>
      </c>
      <c r="I764" s="109" t="str">
        <f>[3]ставка!I67</f>
        <v>27,98</v>
      </c>
      <c r="J764" s="109" t="str">
        <f>[3]ставка!J67</f>
        <v>147,2</v>
      </c>
      <c r="K764" s="109" t="str">
        <f>[3]ставка!K67</f>
        <v>0</v>
      </c>
      <c r="L764" s="109" t="str">
        <f>[3]ставка!L67</f>
        <v>0</v>
      </c>
      <c r="M764" s="109" t="str">
        <f>[3]ставка!M67</f>
        <v>0</v>
      </c>
      <c r="N764" s="109" t="str">
        <f>[3]ставка!N67</f>
        <v>0</v>
      </c>
      <c r="O764" s="109" t="str">
        <f>[3]ставка!O67</f>
        <v>0</v>
      </c>
      <c r="P764" s="109" t="str">
        <f>[3]ставка!P67</f>
        <v>0</v>
      </c>
      <c r="Q764" s="109" t="str">
        <f>[3]ставка!Q67</f>
        <v>0</v>
      </c>
      <c r="R764" s="109" t="str">
        <f>[3]ставка!R67</f>
        <v>0</v>
      </c>
      <c r="S764" s="109" t="str">
        <f>[3]ставка!S67</f>
        <v>0</v>
      </c>
      <c r="T764" s="109" t="str">
        <f>[3]ставка!T67</f>
        <v>0</v>
      </c>
      <c r="U764" s="109" t="str">
        <f>[3]ставка!U67</f>
        <v>46,96</v>
      </c>
      <c r="V764" s="109" t="str">
        <f>[3]ставка!V67</f>
        <v>55,94</v>
      </c>
      <c r="W764" s="109" t="str">
        <f>[3]ставка!W67</f>
        <v>0</v>
      </c>
      <c r="X764" s="109" t="str">
        <f>[3]ставка!X67</f>
        <v>0</v>
      </c>
      <c r="Y764" s="109" t="str">
        <f>[3]ставка!Y67</f>
        <v>0</v>
      </c>
    </row>
    <row r="765" spans="1:25" s="71" customFormat="1" ht="15.75" outlineLevel="1" x14ac:dyDescent="0.25">
      <c r="A765" s="125">
        <v>29</v>
      </c>
      <c r="B765" s="109" t="str">
        <f>[3]ставка!B68</f>
        <v>0</v>
      </c>
      <c r="C765" s="109" t="str">
        <f>[3]ставка!C68</f>
        <v>0</v>
      </c>
      <c r="D765" s="109" t="str">
        <f>[3]ставка!D68</f>
        <v>17,22</v>
      </c>
      <c r="E765" s="109" t="str">
        <f>[3]ставка!E68</f>
        <v>2,59</v>
      </c>
      <c r="F765" s="109" t="str">
        <f>[3]ставка!F68</f>
        <v>51,87</v>
      </c>
      <c r="G765" s="109" t="str">
        <f>[3]ставка!G68</f>
        <v>112,1</v>
      </c>
      <c r="H765" s="109" t="str">
        <f>[3]ставка!H68</f>
        <v>157,62</v>
      </c>
      <c r="I765" s="109" t="str">
        <f>[3]ставка!I68</f>
        <v>0</v>
      </c>
      <c r="J765" s="109" t="str">
        <f>[3]ставка!J68</f>
        <v>96,57</v>
      </c>
      <c r="K765" s="109" t="str">
        <f>[3]ставка!K68</f>
        <v>9,52</v>
      </c>
      <c r="L765" s="109" t="str">
        <f>[3]ставка!L68</f>
        <v>0,01</v>
      </c>
      <c r="M765" s="109" t="str">
        <f>[3]ставка!M68</f>
        <v>0</v>
      </c>
      <c r="N765" s="109" t="str">
        <f>[3]ставка!N68</f>
        <v>0</v>
      </c>
      <c r="O765" s="109" t="str">
        <f>[3]ставка!O68</f>
        <v>0</v>
      </c>
      <c r="P765" s="109" t="str">
        <f>[3]ставка!P68</f>
        <v>0</v>
      </c>
      <c r="Q765" s="109" t="str">
        <f>[3]ставка!Q68</f>
        <v>0</v>
      </c>
      <c r="R765" s="109" t="str">
        <f>[3]ставка!R68</f>
        <v>0</v>
      </c>
      <c r="S765" s="109" t="str">
        <f>[3]ставка!S68</f>
        <v>0</v>
      </c>
      <c r="T765" s="109" t="str">
        <f>[3]ставка!T68</f>
        <v>0</v>
      </c>
      <c r="U765" s="109" t="str">
        <f>[3]ставка!U68</f>
        <v>0</v>
      </c>
      <c r="V765" s="109" t="str">
        <f>[3]ставка!V68</f>
        <v>0</v>
      </c>
      <c r="W765" s="109" t="str">
        <f>[3]ставка!W68</f>
        <v>0</v>
      </c>
      <c r="X765" s="109" t="str">
        <f>[3]ставка!X68</f>
        <v>0</v>
      </c>
      <c r="Y765" s="109" t="str">
        <f>[3]ставка!Y68</f>
        <v>0</v>
      </c>
    </row>
    <row r="766" spans="1:25" s="71" customFormat="1" ht="15.75" outlineLevel="1" x14ac:dyDescent="0.25">
      <c r="A766" s="125">
        <v>30</v>
      </c>
      <c r="B766" s="109" t="str">
        <f>[3]ставка!B69</f>
        <v>0</v>
      </c>
      <c r="C766" s="109" t="str">
        <f>[3]ставка!C69</f>
        <v>0</v>
      </c>
      <c r="D766" s="109" t="str">
        <f>[3]ставка!D69</f>
        <v>9,42</v>
      </c>
      <c r="E766" s="109" t="str">
        <f>[3]ставка!E69</f>
        <v>16,33</v>
      </c>
      <c r="F766" s="109" t="str">
        <f>[3]ставка!F69</f>
        <v>10,81</v>
      </c>
      <c r="G766" s="109" t="str">
        <f>[3]ставка!G69</f>
        <v>37,68</v>
      </c>
      <c r="H766" s="109" t="str">
        <f>[3]ставка!H69</f>
        <v>82,27</v>
      </c>
      <c r="I766" s="109" t="str">
        <f>[3]ставка!I69</f>
        <v>53,53</v>
      </c>
      <c r="J766" s="109" t="str">
        <f>[3]ставка!J69</f>
        <v>64,8</v>
      </c>
      <c r="K766" s="109" t="str">
        <f>[3]ставка!K69</f>
        <v>5,33</v>
      </c>
      <c r="L766" s="109" t="str">
        <f>[3]ставка!L69</f>
        <v>3,6</v>
      </c>
      <c r="M766" s="109" t="str">
        <f>[3]ставка!M69</f>
        <v>0</v>
      </c>
      <c r="N766" s="109" t="str">
        <f>[3]ставка!N69</f>
        <v>0</v>
      </c>
      <c r="O766" s="109" t="str">
        <f>[3]ставка!O69</f>
        <v>0,13</v>
      </c>
      <c r="P766" s="109" t="str">
        <f>[3]ставка!P69</f>
        <v>0</v>
      </c>
      <c r="Q766" s="109" t="str">
        <f>[3]ставка!Q69</f>
        <v>0</v>
      </c>
      <c r="R766" s="109" t="str">
        <f>[3]ставка!R69</f>
        <v>0</v>
      </c>
      <c r="S766" s="109" t="str">
        <f>[3]ставка!S69</f>
        <v>0</v>
      </c>
      <c r="T766" s="109" t="str">
        <f>[3]ставка!T69</f>
        <v>0</v>
      </c>
      <c r="U766" s="109" t="str">
        <f>[3]ставка!U69</f>
        <v>0</v>
      </c>
      <c r="V766" s="109" t="str">
        <f>[3]ставка!V69</f>
        <v>4,34</v>
      </c>
      <c r="W766" s="109" t="str">
        <f>[3]ставка!W69</f>
        <v>0</v>
      </c>
      <c r="X766" s="109" t="str">
        <f>[3]ставка!X69</f>
        <v>0</v>
      </c>
      <c r="Y766" s="109" t="str">
        <f>[3]ставка!Y69</f>
        <v>0</v>
      </c>
    </row>
    <row r="767" spans="1:25" s="71" customFormat="1" ht="15.75" x14ac:dyDescent="0.25">
      <c r="A767" s="125">
        <v>31</v>
      </c>
      <c r="B767" s="109" t="str">
        <f>[3]ставка!B70</f>
        <v>0</v>
      </c>
      <c r="C767" s="109" t="str">
        <f>[3]ставка!C70</f>
        <v>0</v>
      </c>
      <c r="D767" s="109" t="str">
        <f>[3]ставка!D70</f>
        <v>4,97</v>
      </c>
      <c r="E767" s="109" t="str">
        <f>[3]ставка!E70</f>
        <v>23,64</v>
      </c>
      <c r="F767" s="109" t="str">
        <f>[3]ставка!F70</f>
        <v>45,39</v>
      </c>
      <c r="G767" s="109" t="str">
        <f>[3]ставка!G70</f>
        <v>56,85</v>
      </c>
      <c r="H767" s="109" t="str">
        <f>[3]ставка!H70</f>
        <v>4,04</v>
      </c>
      <c r="I767" s="109" t="str">
        <f>[3]ставка!I70</f>
        <v>0</v>
      </c>
      <c r="J767" s="109" t="str">
        <f>[3]ставка!J70</f>
        <v>4,03</v>
      </c>
      <c r="K767" s="109" t="str">
        <f>[3]ставка!K70</f>
        <v>0</v>
      </c>
      <c r="L767" s="109" t="str">
        <f>[3]ставка!L70</f>
        <v>0</v>
      </c>
      <c r="M767" s="109" t="str">
        <f>[3]ставка!M70</f>
        <v>0</v>
      </c>
      <c r="N767" s="109" t="str">
        <f>[3]ставка!N70</f>
        <v>0</v>
      </c>
      <c r="O767" s="109" t="str">
        <f>[3]ставка!O70</f>
        <v>0</v>
      </c>
      <c r="P767" s="109" t="str">
        <f>[3]ставка!P70</f>
        <v>0</v>
      </c>
      <c r="Q767" s="109" t="str">
        <f>[3]ставка!Q70</f>
        <v>0</v>
      </c>
      <c r="R767" s="109" t="str">
        <f>[3]ставка!R70</f>
        <v>0</v>
      </c>
      <c r="S767" s="109" t="str">
        <f>[3]ставка!S70</f>
        <v>0</v>
      </c>
      <c r="T767" s="109" t="str">
        <f>[3]ставка!T70</f>
        <v>0</v>
      </c>
      <c r="U767" s="109" t="str">
        <f>[3]ставка!U70</f>
        <v>0</v>
      </c>
      <c r="V767" s="109" t="str">
        <f>[3]ставка!V70</f>
        <v>0</v>
      </c>
      <c r="W767" s="109" t="str">
        <f>[3]ставка!W70</f>
        <v>0</v>
      </c>
      <c r="X767" s="109" t="str">
        <f>[3]ставка!X70</f>
        <v>0</v>
      </c>
      <c r="Y767" s="109" t="str">
        <f>[3]ставка!Y70</f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9" t="str">
        <f>[3]ставка!B75</f>
        <v>153,41</v>
      </c>
      <c r="C772" s="109" t="str">
        <f>[3]ставка!C75</f>
        <v>112,42</v>
      </c>
      <c r="D772" s="109" t="str">
        <f>[3]ставка!D75</f>
        <v>114,92</v>
      </c>
      <c r="E772" s="109" t="str">
        <f>[3]ставка!E75</f>
        <v>73,77</v>
      </c>
      <c r="F772" s="109" t="str">
        <f>[3]ставка!F75</f>
        <v>0,01</v>
      </c>
      <c r="G772" s="109" t="str">
        <f>[3]ставка!G75</f>
        <v>0</v>
      </c>
      <c r="H772" s="109" t="str">
        <f>[3]ставка!H75</f>
        <v>0,86</v>
      </c>
      <c r="I772" s="109" t="str">
        <f>[3]ставка!I75</f>
        <v>89,9</v>
      </c>
      <c r="J772" s="109" t="str">
        <f>[3]ставка!J75</f>
        <v>91,78</v>
      </c>
      <c r="K772" s="109" t="str">
        <f>[3]ставка!K75</f>
        <v>122,91</v>
      </c>
      <c r="L772" s="109" t="str">
        <f>[3]ставка!L75</f>
        <v>284,99</v>
      </c>
      <c r="M772" s="109" t="str">
        <f>[3]ставка!M75</f>
        <v>265,1</v>
      </c>
      <c r="N772" s="109" t="str">
        <f>[3]ставка!N75</f>
        <v>236,06</v>
      </c>
      <c r="O772" s="109" t="str">
        <f>[3]ставка!O75</f>
        <v>264,65</v>
      </c>
      <c r="P772" s="109" t="str">
        <f>[3]ставка!P75</f>
        <v>255,91</v>
      </c>
      <c r="Q772" s="109" t="str">
        <f>[3]ставка!Q75</f>
        <v>340,06</v>
      </c>
      <c r="R772" s="109" t="str">
        <f>[3]ставка!R75</f>
        <v>360,17</v>
      </c>
      <c r="S772" s="109" t="str">
        <f>[3]ставка!S75</f>
        <v>338,26</v>
      </c>
      <c r="T772" s="109" t="str">
        <f>[3]ставка!T75</f>
        <v>91,9</v>
      </c>
      <c r="U772" s="109" t="str">
        <f>[3]ставка!U75</f>
        <v>22,34</v>
      </c>
      <c r="V772" s="109" t="str">
        <f>[3]ставка!V75</f>
        <v>120,81</v>
      </c>
      <c r="W772" s="109" t="str">
        <f>[3]ставка!W75</f>
        <v>277,15</v>
      </c>
      <c r="X772" s="109" t="str">
        <f>[3]ставка!X75</f>
        <v>78,24</v>
      </c>
      <c r="Y772" s="109" t="str">
        <f>[3]ставка!Y75</f>
        <v>68,67</v>
      </c>
    </row>
    <row r="773" spans="1:25" s="71" customFormat="1" ht="15.75" outlineLevel="1" x14ac:dyDescent="0.25">
      <c r="A773" s="125">
        <v>2</v>
      </c>
      <c r="B773" s="109" t="str">
        <f>[3]ставка!B76</f>
        <v>90,36</v>
      </c>
      <c r="C773" s="109" t="str">
        <f>[3]ставка!C76</f>
        <v>109,72</v>
      </c>
      <c r="D773" s="109" t="str">
        <f>[3]ставка!D76</f>
        <v>80,17</v>
      </c>
      <c r="E773" s="109" t="str">
        <f>[3]ставка!E76</f>
        <v>294,57</v>
      </c>
      <c r="F773" s="109" t="str">
        <f>[3]ставка!F76</f>
        <v>5,35</v>
      </c>
      <c r="G773" s="109" t="str">
        <f>[3]ставка!G76</f>
        <v>0</v>
      </c>
      <c r="H773" s="109" t="str">
        <f>[3]ставка!H76</f>
        <v>0,08</v>
      </c>
      <c r="I773" s="109" t="str">
        <f>[3]ставка!I76</f>
        <v>0</v>
      </c>
      <c r="J773" s="109" t="str">
        <f>[3]ставка!J76</f>
        <v>0</v>
      </c>
      <c r="K773" s="109" t="str">
        <f>[3]ставка!K76</f>
        <v>40,51</v>
      </c>
      <c r="L773" s="109" t="str">
        <f>[3]ставка!L76</f>
        <v>109,33</v>
      </c>
      <c r="M773" s="109" t="str">
        <f>[3]ставка!M76</f>
        <v>191,01</v>
      </c>
      <c r="N773" s="109" t="str">
        <f>[3]ставка!N76</f>
        <v>269,86</v>
      </c>
      <c r="O773" s="109" t="str">
        <f>[3]ставка!O76</f>
        <v>275,72</v>
      </c>
      <c r="P773" s="109" t="str">
        <f>[3]ставка!P76</f>
        <v>397,86</v>
      </c>
      <c r="Q773" s="109" t="str">
        <f>[3]ставка!Q76</f>
        <v>331,16</v>
      </c>
      <c r="R773" s="109" t="str">
        <f>[3]ставка!R76</f>
        <v>348,45</v>
      </c>
      <c r="S773" s="109" t="str">
        <f>[3]ставка!S76</f>
        <v>351,47</v>
      </c>
      <c r="T773" s="109" t="str">
        <f>[3]ставка!T76</f>
        <v>179,46</v>
      </c>
      <c r="U773" s="109" t="str">
        <f>[3]ставка!U76</f>
        <v>0</v>
      </c>
      <c r="V773" s="109" t="str">
        <f>[3]ставка!V76</f>
        <v>80,41</v>
      </c>
      <c r="W773" s="109" t="str">
        <f>[3]ставка!W76</f>
        <v>79,54</v>
      </c>
      <c r="X773" s="109" t="str">
        <f>[3]ставка!X76</f>
        <v>332,7</v>
      </c>
      <c r="Y773" s="109" t="str">
        <f>[3]ставка!Y76</f>
        <v>348,86</v>
      </c>
    </row>
    <row r="774" spans="1:25" s="71" customFormat="1" ht="15.75" outlineLevel="1" x14ac:dyDescent="0.25">
      <c r="A774" s="125">
        <v>3</v>
      </c>
      <c r="B774" s="109" t="str">
        <f>[3]ставка!B77</f>
        <v>12,38</v>
      </c>
      <c r="C774" s="109" t="str">
        <f>[3]ставка!C77</f>
        <v>25,63</v>
      </c>
      <c r="D774" s="109" t="str">
        <f>[3]ставка!D77</f>
        <v>49,39</v>
      </c>
      <c r="E774" s="109" t="str">
        <f>[3]ставка!E77</f>
        <v>26,44</v>
      </c>
      <c r="F774" s="109" t="str">
        <f>[3]ставка!F77</f>
        <v>12,02</v>
      </c>
      <c r="G774" s="109" t="str">
        <f>[3]ставка!G77</f>
        <v>0</v>
      </c>
      <c r="H774" s="109" t="str">
        <f>[3]ставка!H77</f>
        <v>95,32</v>
      </c>
      <c r="I774" s="109" t="str">
        <f>[3]ставка!I77</f>
        <v>45,71</v>
      </c>
      <c r="J774" s="109" t="str">
        <f>[3]ставка!J77</f>
        <v>0</v>
      </c>
      <c r="K774" s="109" t="str">
        <f>[3]ставка!K77</f>
        <v>281,41</v>
      </c>
      <c r="L774" s="109" t="str">
        <f>[3]ставка!L77</f>
        <v>30,14</v>
      </c>
      <c r="M774" s="109" t="str">
        <f>[3]ставка!M77</f>
        <v>323,51</v>
      </c>
      <c r="N774" s="109" t="str">
        <f>[3]ставка!N77</f>
        <v>326,57</v>
      </c>
      <c r="O774" s="109" t="str">
        <f>[3]ставка!O77</f>
        <v>274,88</v>
      </c>
      <c r="P774" s="109" t="str">
        <f>[3]ставка!P77</f>
        <v>335,89</v>
      </c>
      <c r="Q774" s="109" t="str">
        <f>[3]ставка!Q77</f>
        <v>328,53</v>
      </c>
      <c r="R774" s="109" t="str">
        <f>[3]ставка!R77</f>
        <v>306,64</v>
      </c>
      <c r="S774" s="109" t="str">
        <f>[3]ставка!S77</f>
        <v>321,29</v>
      </c>
      <c r="T774" s="109" t="str">
        <f>[3]ставка!T77</f>
        <v>69,94</v>
      </c>
      <c r="U774" s="109" t="str">
        <f>[3]ставка!U77</f>
        <v>0,08</v>
      </c>
      <c r="V774" s="109" t="str">
        <f>[3]ставка!V77</f>
        <v>84,82</v>
      </c>
      <c r="W774" s="109" t="str">
        <f>[3]ставка!W77</f>
        <v>307,91</v>
      </c>
      <c r="X774" s="109" t="str">
        <f>[3]ставка!X77</f>
        <v>401,97</v>
      </c>
      <c r="Y774" s="109" t="str">
        <f>[3]ставка!Y77</f>
        <v>632,87</v>
      </c>
    </row>
    <row r="775" spans="1:25" s="71" customFormat="1" ht="15.75" outlineLevel="1" x14ac:dyDescent="0.25">
      <c r="A775" s="125">
        <v>4</v>
      </c>
      <c r="B775" s="109" t="str">
        <f>[3]ставка!B78</f>
        <v>61,27</v>
      </c>
      <c r="C775" s="109" t="str">
        <f>[3]ставка!C78</f>
        <v>107,52</v>
      </c>
      <c r="D775" s="109" t="str">
        <f>[3]ставка!D78</f>
        <v>58,86</v>
      </c>
      <c r="E775" s="109" t="str">
        <f>[3]ставка!E78</f>
        <v>25,02</v>
      </c>
      <c r="F775" s="109" t="str">
        <f>[3]ставка!F78</f>
        <v>0</v>
      </c>
      <c r="G775" s="109" t="str">
        <f>[3]ставка!G78</f>
        <v>0</v>
      </c>
      <c r="H775" s="109" t="str">
        <f>[3]ставка!H78</f>
        <v>1,55</v>
      </c>
      <c r="I775" s="109" t="str">
        <f>[3]ставка!I78</f>
        <v>0</v>
      </c>
      <c r="J775" s="109" t="str">
        <f>[3]ставка!J78</f>
        <v>0</v>
      </c>
      <c r="K775" s="109" t="str">
        <f>[3]ставка!K78</f>
        <v>94</v>
      </c>
      <c r="L775" s="109" t="str">
        <f>[3]ставка!L78</f>
        <v>100,9</v>
      </c>
      <c r="M775" s="109" t="str">
        <f>[3]ставка!M78</f>
        <v>44,5</v>
      </c>
      <c r="N775" s="109" t="str">
        <f>[3]ставка!N78</f>
        <v>55,13</v>
      </c>
      <c r="O775" s="109" t="str">
        <f>[3]ставка!O78</f>
        <v>46,42</v>
      </c>
      <c r="P775" s="109" t="str">
        <f>[3]ставка!P78</f>
        <v>115,5</v>
      </c>
      <c r="Q775" s="109" t="str">
        <f>[3]ставка!Q78</f>
        <v>191,42</v>
      </c>
      <c r="R775" s="109" t="str">
        <f>[3]ставка!R78</f>
        <v>268,11</v>
      </c>
      <c r="S775" s="109" t="str">
        <f>[3]ставка!S78</f>
        <v>228,55</v>
      </c>
      <c r="T775" s="109" t="str">
        <f>[3]ставка!T78</f>
        <v>5,61</v>
      </c>
      <c r="U775" s="109" t="str">
        <f>[3]ставка!U78</f>
        <v>15,19</v>
      </c>
      <c r="V775" s="109" t="str">
        <f>[3]ставка!V78</f>
        <v>120,69</v>
      </c>
      <c r="W775" s="109" t="str">
        <f>[3]ставка!W78</f>
        <v>289,63</v>
      </c>
      <c r="X775" s="109" t="str">
        <f>[3]ставка!X78</f>
        <v>193,24</v>
      </c>
      <c r="Y775" s="109" t="str">
        <f>[3]ставка!Y78</f>
        <v>976,01</v>
      </c>
    </row>
    <row r="776" spans="1:25" s="71" customFormat="1" ht="15.75" outlineLevel="1" x14ac:dyDescent="0.25">
      <c r="A776" s="125">
        <v>5</v>
      </c>
      <c r="B776" s="109" t="str">
        <f>[3]ставка!B79</f>
        <v>125,26</v>
      </c>
      <c r="C776" s="109" t="str">
        <f>[3]ставка!C79</f>
        <v>313,57</v>
      </c>
      <c r="D776" s="109" t="str">
        <f>[3]ставка!D79</f>
        <v>99,16</v>
      </c>
      <c r="E776" s="109" t="str">
        <f>[3]ставка!E79</f>
        <v>31,89</v>
      </c>
      <c r="F776" s="109" t="str">
        <f>[3]ставка!F79</f>
        <v>12,98</v>
      </c>
      <c r="G776" s="109" t="str">
        <f>[3]ставка!G79</f>
        <v>5,52</v>
      </c>
      <c r="H776" s="109" t="str">
        <f>[3]ставка!H79</f>
        <v>0</v>
      </c>
      <c r="I776" s="109" t="str">
        <f>[3]ставка!I79</f>
        <v>0,03</v>
      </c>
      <c r="J776" s="109" t="str">
        <f>[3]ставка!J79</f>
        <v>0</v>
      </c>
      <c r="K776" s="109" t="str">
        <f>[3]ставка!K79</f>
        <v>46,05</v>
      </c>
      <c r="L776" s="109" t="str">
        <f>[3]ставка!L79</f>
        <v>130,31</v>
      </c>
      <c r="M776" s="109" t="str">
        <f>[3]ставка!M79</f>
        <v>84,62</v>
      </c>
      <c r="N776" s="109" t="str">
        <f>[3]ставка!N79</f>
        <v>125,76</v>
      </c>
      <c r="O776" s="109" t="str">
        <f>[3]ставка!O79</f>
        <v>145,46</v>
      </c>
      <c r="P776" s="109" t="str">
        <f>[3]ставка!P79</f>
        <v>142,89</v>
      </c>
      <c r="Q776" s="109" t="str">
        <f>[3]ставка!Q79</f>
        <v>120,61</v>
      </c>
      <c r="R776" s="109" t="str">
        <f>[3]ставка!R79</f>
        <v>179,11</v>
      </c>
      <c r="S776" s="109" t="str">
        <f>[3]ставка!S79</f>
        <v>256,55</v>
      </c>
      <c r="T776" s="109" t="str">
        <f>[3]ставка!T79</f>
        <v>10,43</v>
      </c>
      <c r="U776" s="109" t="str">
        <f>[3]ставка!U79</f>
        <v>14,62</v>
      </c>
      <c r="V776" s="109" t="str">
        <f>[3]ставка!V79</f>
        <v>250,97</v>
      </c>
      <c r="W776" s="109" t="str">
        <f>[3]ставка!W79</f>
        <v>267,8</v>
      </c>
      <c r="X776" s="109" t="str">
        <f>[3]ставка!X79</f>
        <v>30,33</v>
      </c>
      <c r="Y776" s="109" t="str">
        <f>[3]ставка!Y79</f>
        <v>598,65</v>
      </c>
    </row>
    <row r="777" spans="1:25" s="71" customFormat="1" ht="15.75" outlineLevel="1" x14ac:dyDescent="0.25">
      <c r="A777" s="125">
        <v>6</v>
      </c>
      <c r="B777" s="109" t="str">
        <f>[3]ставка!B80</f>
        <v>162,64</v>
      </c>
      <c r="C777" s="109" t="str">
        <f>[3]ставка!C80</f>
        <v>249,56</v>
      </c>
      <c r="D777" s="109" t="str">
        <f>[3]ставка!D80</f>
        <v>210,69</v>
      </c>
      <c r="E777" s="109" t="str">
        <f>[3]ставка!E80</f>
        <v>22,63</v>
      </c>
      <c r="F777" s="109" t="str">
        <f>[3]ставка!F80</f>
        <v>0</v>
      </c>
      <c r="G777" s="109" t="str">
        <f>[3]ставка!G80</f>
        <v>0</v>
      </c>
      <c r="H777" s="109" t="str">
        <f>[3]ставка!H80</f>
        <v>0</v>
      </c>
      <c r="I777" s="109" t="str">
        <f>[3]ставка!I80</f>
        <v>0,54</v>
      </c>
      <c r="J777" s="109" t="str">
        <f>[3]ставка!J80</f>
        <v>0,32</v>
      </c>
      <c r="K777" s="109" t="str">
        <f>[3]ставка!K80</f>
        <v>2,08</v>
      </c>
      <c r="L777" s="109" t="str">
        <f>[3]ставка!L80</f>
        <v>0,87</v>
      </c>
      <c r="M777" s="109" t="str">
        <f>[3]ставка!M80</f>
        <v>16,25</v>
      </c>
      <c r="N777" s="109" t="str">
        <f>[3]ставка!N80</f>
        <v>80,79</v>
      </c>
      <c r="O777" s="109" t="str">
        <f>[3]ставка!O80</f>
        <v>77,89</v>
      </c>
      <c r="P777" s="109" t="str">
        <f>[3]ставка!P80</f>
        <v>97,14</v>
      </c>
      <c r="Q777" s="109" t="str">
        <f>[3]ставка!Q80</f>
        <v>68,44</v>
      </c>
      <c r="R777" s="109" t="str">
        <f>[3]ставка!R80</f>
        <v>148,26</v>
      </c>
      <c r="S777" s="109" t="str">
        <f>[3]ставка!S80</f>
        <v>106,21</v>
      </c>
      <c r="T777" s="109" t="str">
        <f>[3]ставка!T80</f>
        <v>10,36</v>
      </c>
      <c r="U777" s="109" t="str">
        <f>[3]ставка!U80</f>
        <v>34,57</v>
      </c>
      <c r="V777" s="109" t="str">
        <f>[3]ставка!V80</f>
        <v>307</v>
      </c>
      <c r="W777" s="109" t="str">
        <f>[3]ставка!W80</f>
        <v>328,54</v>
      </c>
      <c r="X777" s="109" t="str">
        <f>[3]ставка!X80</f>
        <v>34,16</v>
      </c>
      <c r="Y777" s="109" t="str">
        <f>[3]ставка!Y80</f>
        <v>393,03</v>
      </c>
    </row>
    <row r="778" spans="1:25" s="71" customFormat="1" ht="15.75" outlineLevel="1" x14ac:dyDescent="0.25">
      <c r="A778" s="125">
        <v>7</v>
      </c>
      <c r="B778" s="109" t="str">
        <f>[3]ставка!B81</f>
        <v>159,96</v>
      </c>
      <c r="C778" s="109" t="str">
        <f>[3]ставка!C81</f>
        <v>105,6</v>
      </c>
      <c r="D778" s="109" t="str">
        <f>[3]ставка!D81</f>
        <v>76,1</v>
      </c>
      <c r="E778" s="109" t="str">
        <f>[3]ставка!E81</f>
        <v>4,6</v>
      </c>
      <c r="F778" s="109" t="str">
        <f>[3]ставка!F81</f>
        <v>0</v>
      </c>
      <c r="G778" s="109" t="str">
        <f>[3]ставка!G81</f>
        <v>0</v>
      </c>
      <c r="H778" s="109" t="str">
        <f>[3]ставка!H81</f>
        <v>0,71</v>
      </c>
      <c r="I778" s="109" t="str">
        <f>[3]ставка!I81</f>
        <v>59,34</v>
      </c>
      <c r="J778" s="109" t="str">
        <f>[3]ставка!J81</f>
        <v>21,08</v>
      </c>
      <c r="K778" s="109" t="str">
        <f>[3]ставка!K81</f>
        <v>67,14</v>
      </c>
      <c r="L778" s="109" t="str">
        <f>[3]ставка!L81</f>
        <v>133,25</v>
      </c>
      <c r="M778" s="109" t="str">
        <f>[3]ставка!M81</f>
        <v>156,99</v>
      </c>
      <c r="N778" s="109" t="str">
        <f>[3]ставка!N81</f>
        <v>182,99</v>
      </c>
      <c r="O778" s="109" t="str">
        <f>[3]ставка!O81</f>
        <v>243,95</v>
      </c>
      <c r="P778" s="109" t="str">
        <f>[3]ставка!P81</f>
        <v>320,26</v>
      </c>
      <c r="Q778" s="109" t="str">
        <f>[3]ставка!Q81</f>
        <v>317,2</v>
      </c>
      <c r="R778" s="109" t="str">
        <f>[3]ставка!R81</f>
        <v>267,25</v>
      </c>
      <c r="S778" s="109" t="str">
        <f>[3]ставка!S81</f>
        <v>262,16</v>
      </c>
      <c r="T778" s="109" t="str">
        <f>[3]ставка!T81</f>
        <v>347,6</v>
      </c>
      <c r="U778" s="109" t="str">
        <f>[3]ставка!U81</f>
        <v>33,58</v>
      </c>
      <c r="V778" s="109" t="str">
        <f>[3]ставка!V81</f>
        <v>406,16</v>
      </c>
      <c r="W778" s="109" t="str">
        <f>[3]ставка!W81</f>
        <v>396,29</v>
      </c>
      <c r="X778" s="109" t="str">
        <f>[3]ставка!X81</f>
        <v>348,86</v>
      </c>
      <c r="Y778" s="109" t="str">
        <f>[3]ставка!Y81</f>
        <v>384,41</v>
      </c>
    </row>
    <row r="779" spans="1:25" s="71" customFormat="1" ht="15.75" outlineLevel="1" x14ac:dyDescent="0.25">
      <c r="A779" s="125">
        <v>8</v>
      </c>
      <c r="B779" s="109" t="str">
        <f>[3]ставка!B82</f>
        <v>95,34</v>
      </c>
      <c r="C779" s="109" t="str">
        <f>[3]ставка!C82</f>
        <v>120,07</v>
      </c>
      <c r="D779" s="109" t="str">
        <f>[3]ставка!D82</f>
        <v>156,14</v>
      </c>
      <c r="E779" s="109" t="str">
        <f>[3]ставка!E82</f>
        <v>84,11</v>
      </c>
      <c r="F779" s="109" t="str">
        <f>[3]ставка!F82</f>
        <v>15,44</v>
      </c>
      <c r="G779" s="109" t="str">
        <f>[3]ставка!G82</f>
        <v>0</v>
      </c>
      <c r="H779" s="109" t="str">
        <f>[3]ставка!H82</f>
        <v>17,53</v>
      </c>
      <c r="I779" s="109" t="str">
        <f>[3]ставка!I82</f>
        <v>24,04</v>
      </c>
      <c r="J779" s="109" t="str">
        <f>[3]ставка!J82</f>
        <v>30,1</v>
      </c>
      <c r="K779" s="109" t="str">
        <f>[3]ставка!K82</f>
        <v>70,12</v>
      </c>
      <c r="L779" s="109" t="str">
        <f>[3]ставка!L82</f>
        <v>105,3</v>
      </c>
      <c r="M779" s="109" t="str">
        <f>[3]ставка!M82</f>
        <v>266,07</v>
      </c>
      <c r="N779" s="109" t="str">
        <f>[3]ставка!N82</f>
        <v>62,72</v>
      </c>
      <c r="O779" s="109" t="str">
        <f>[3]ставка!O82</f>
        <v>146,65</v>
      </c>
      <c r="P779" s="109" t="str">
        <f>[3]ставка!P82</f>
        <v>152,82</v>
      </c>
      <c r="Q779" s="109" t="str">
        <f>[3]ставка!Q82</f>
        <v>150,68</v>
      </c>
      <c r="R779" s="109" t="str">
        <f>[3]ставка!R82</f>
        <v>214,86</v>
      </c>
      <c r="S779" s="109" t="str">
        <f>[3]ставка!S82</f>
        <v>169,59</v>
      </c>
      <c r="T779" s="109" t="str">
        <f>[3]ставка!T82</f>
        <v>318,37</v>
      </c>
      <c r="U779" s="109" t="str">
        <f>[3]ставка!U82</f>
        <v>108,21</v>
      </c>
      <c r="V779" s="109" t="str">
        <f>[3]ставка!V82</f>
        <v>369,41</v>
      </c>
      <c r="W779" s="109" t="str">
        <f>[3]ставка!W82</f>
        <v>374</v>
      </c>
      <c r="X779" s="109" t="str">
        <f>[3]ставка!X82</f>
        <v>345,14</v>
      </c>
      <c r="Y779" s="109" t="str">
        <f>[3]ставка!Y82</f>
        <v>295,1</v>
      </c>
    </row>
    <row r="780" spans="1:25" s="71" customFormat="1" ht="15.75" outlineLevel="1" x14ac:dyDescent="0.25">
      <c r="A780" s="125">
        <v>9</v>
      </c>
      <c r="B780" s="109" t="str">
        <f>[3]ставка!B83</f>
        <v>136,66</v>
      </c>
      <c r="C780" s="109" t="str">
        <f>[3]ставка!C83</f>
        <v>48,74</v>
      </c>
      <c r="D780" s="109" t="str">
        <f>[3]ставка!D83</f>
        <v>21,4</v>
      </c>
      <c r="E780" s="109" t="str">
        <f>[3]ставка!E83</f>
        <v>6,88</v>
      </c>
      <c r="F780" s="109" t="str">
        <f>[3]ставка!F83</f>
        <v>0</v>
      </c>
      <c r="G780" s="109" t="str">
        <f>[3]ставка!G83</f>
        <v>0,45</v>
      </c>
      <c r="H780" s="109" t="str">
        <f>[3]ставка!H83</f>
        <v>22,4</v>
      </c>
      <c r="I780" s="109" t="str">
        <f>[3]ставка!I83</f>
        <v>28,95</v>
      </c>
      <c r="J780" s="109" t="str">
        <f>[3]ставка!J83</f>
        <v>62,15</v>
      </c>
      <c r="K780" s="109" t="str">
        <f>[3]ставка!K83</f>
        <v>142,1</v>
      </c>
      <c r="L780" s="109" t="str">
        <f>[3]ставка!L83</f>
        <v>241,13</v>
      </c>
      <c r="M780" s="109" t="str">
        <f>[3]ставка!M83</f>
        <v>258,13</v>
      </c>
      <c r="N780" s="109" t="str">
        <f>[3]ставка!N83</f>
        <v>283,85</v>
      </c>
      <c r="O780" s="109" t="str">
        <f>[3]ставка!O83</f>
        <v>286,03</v>
      </c>
      <c r="P780" s="109" t="str">
        <f>[3]ставка!P83</f>
        <v>261,73</v>
      </c>
      <c r="Q780" s="109" t="str">
        <f>[3]ставка!Q83</f>
        <v>231,66</v>
      </c>
      <c r="R780" s="109" t="str">
        <f>[3]ставка!R83</f>
        <v>247,84</v>
      </c>
      <c r="S780" s="109" t="str">
        <f>[3]ставка!S83</f>
        <v>214,07</v>
      </c>
      <c r="T780" s="109" t="str">
        <f>[3]ставка!T83</f>
        <v>175,19</v>
      </c>
      <c r="U780" s="109" t="str">
        <f>[3]ставка!U83</f>
        <v>0,01</v>
      </c>
      <c r="V780" s="109" t="str">
        <f>[3]ставка!V83</f>
        <v>103,61</v>
      </c>
      <c r="W780" s="109" t="str">
        <f>[3]ставка!W83</f>
        <v>271,13</v>
      </c>
      <c r="X780" s="109" t="str">
        <f>[3]ставка!X83</f>
        <v>248,78</v>
      </c>
      <c r="Y780" s="109" t="str">
        <f>[3]ставка!Y83</f>
        <v>240,07</v>
      </c>
    </row>
    <row r="781" spans="1:25" s="71" customFormat="1" ht="15.75" outlineLevel="1" x14ac:dyDescent="0.25">
      <c r="A781" s="125">
        <v>10</v>
      </c>
      <c r="B781" s="109" t="str">
        <f>[3]ставка!B84</f>
        <v>111,15</v>
      </c>
      <c r="C781" s="109" t="str">
        <f>[3]ставка!C84</f>
        <v>39,72</v>
      </c>
      <c r="D781" s="109" t="str">
        <f>[3]ставка!D84</f>
        <v>102,49</v>
      </c>
      <c r="E781" s="109" t="str">
        <f>[3]ставка!E84</f>
        <v>32,08</v>
      </c>
      <c r="F781" s="109" t="str">
        <f>[3]ставка!F84</f>
        <v>46,13</v>
      </c>
      <c r="G781" s="109" t="str">
        <f>[3]ставка!G84</f>
        <v>38,01</v>
      </c>
      <c r="H781" s="109" t="str">
        <f>[3]ставка!H84</f>
        <v>39,11</v>
      </c>
      <c r="I781" s="109" t="str">
        <f>[3]ставка!I84</f>
        <v>59,07</v>
      </c>
      <c r="J781" s="109" t="str">
        <f>[3]ставка!J84</f>
        <v>0,12</v>
      </c>
      <c r="K781" s="109" t="str">
        <f>[3]ставка!K84</f>
        <v>11,68</v>
      </c>
      <c r="L781" s="109" t="str">
        <f>[3]ставка!L84</f>
        <v>178,91</v>
      </c>
      <c r="M781" s="109" t="str">
        <f>[3]ставка!M84</f>
        <v>205,46</v>
      </c>
      <c r="N781" s="109" t="str">
        <f>[3]ставка!N84</f>
        <v>184,89</v>
      </c>
      <c r="O781" s="109" t="str">
        <f>[3]ставка!O84</f>
        <v>168,38</v>
      </c>
      <c r="P781" s="109" t="str">
        <f>[3]ставка!P84</f>
        <v>43,91</v>
      </c>
      <c r="Q781" s="109" t="str">
        <f>[3]ставка!Q84</f>
        <v>39,12</v>
      </c>
      <c r="R781" s="109" t="str">
        <f>[3]ставка!R84</f>
        <v>43,29</v>
      </c>
      <c r="S781" s="109" t="str">
        <f>[3]ставка!S84</f>
        <v>34,09</v>
      </c>
      <c r="T781" s="109" t="str">
        <f>[3]ставка!T84</f>
        <v>143,57</v>
      </c>
      <c r="U781" s="109" t="str">
        <f>[3]ставка!U84</f>
        <v>0,01</v>
      </c>
      <c r="V781" s="109" t="str">
        <f>[3]ставка!V84</f>
        <v>135,32</v>
      </c>
      <c r="W781" s="109" t="str">
        <f>[3]ставка!W84</f>
        <v>256,21</v>
      </c>
      <c r="X781" s="109" t="str">
        <f>[3]ставка!X84</f>
        <v>164,2</v>
      </c>
      <c r="Y781" s="109" t="str">
        <f>[3]ставка!Y84</f>
        <v>255,15</v>
      </c>
    </row>
    <row r="782" spans="1:25" s="71" customFormat="1" ht="15.75" outlineLevel="1" x14ac:dyDescent="0.25">
      <c r="A782" s="125">
        <v>11</v>
      </c>
      <c r="B782" s="109" t="str">
        <f>[3]ставка!B85</f>
        <v>122,79</v>
      </c>
      <c r="C782" s="109" t="str">
        <f>[3]ставка!C85</f>
        <v>46,51</v>
      </c>
      <c r="D782" s="109" t="str">
        <f>[3]ставка!D85</f>
        <v>40,8</v>
      </c>
      <c r="E782" s="109" t="str">
        <f>[3]ставка!E85</f>
        <v>26,97</v>
      </c>
      <c r="F782" s="109" t="str">
        <f>[3]ставка!F85</f>
        <v>3,24</v>
      </c>
      <c r="G782" s="109" t="str">
        <f>[3]ставка!G85</f>
        <v>0</v>
      </c>
      <c r="H782" s="109" t="str">
        <f>[3]ставка!H85</f>
        <v>0</v>
      </c>
      <c r="I782" s="109" t="str">
        <f>[3]ставка!I85</f>
        <v>17,23</v>
      </c>
      <c r="J782" s="109" t="str">
        <f>[3]ставка!J85</f>
        <v>0,13</v>
      </c>
      <c r="K782" s="109" t="str">
        <f>[3]ставка!K85</f>
        <v>88,09</v>
      </c>
      <c r="L782" s="109" t="str">
        <f>[3]ставка!L85</f>
        <v>142,1</v>
      </c>
      <c r="M782" s="109" t="str">
        <f>[3]ставка!M85</f>
        <v>141,77</v>
      </c>
      <c r="N782" s="109" t="str">
        <f>[3]ставка!N85</f>
        <v>119,67</v>
      </c>
      <c r="O782" s="109" t="str">
        <f>[3]ставка!O85</f>
        <v>130,27</v>
      </c>
      <c r="P782" s="109" t="str">
        <f>[3]ставка!P85</f>
        <v>159,4</v>
      </c>
      <c r="Q782" s="109" t="str">
        <f>[3]ставка!Q85</f>
        <v>156,99</v>
      </c>
      <c r="R782" s="109" t="str">
        <f>[3]ставка!R85</f>
        <v>193,67</v>
      </c>
      <c r="S782" s="109" t="str">
        <f>[3]ставка!S85</f>
        <v>178,04</v>
      </c>
      <c r="T782" s="109" t="str">
        <f>[3]ставка!T85</f>
        <v>141,67</v>
      </c>
      <c r="U782" s="109" t="str">
        <f>[3]ставка!U85</f>
        <v>0</v>
      </c>
      <c r="V782" s="109" t="str">
        <f>[3]ставка!V85</f>
        <v>362,01</v>
      </c>
      <c r="W782" s="109" t="str">
        <f>[3]ставка!W85</f>
        <v>365,24</v>
      </c>
      <c r="X782" s="109" t="str">
        <f>[3]ставка!X85</f>
        <v>437,26</v>
      </c>
      <c r="Y782" s="109" t="str">
        <f>[3]ставка!Y85</f>
        <v>643,73</v>
      </c>
    </row>
    <row r="783" spans="1:25" s="71" customFormat="1" ht="15.75" outlineLevel="1" x14ac:dyDescent="0.25">
      <c r="A783" s="125">
        <v>12</v>
      </c>
      <c r="B783" s="109" t="str">
        <f>[3]ставка!B86</f>
        <v>100,06</v>
      </c>
      <c r="C783" s="109" t="str">
        <f>[3]ставка!C86</f>
        <v>73,02</v>
      </c>
      <c r="D783" s="109" t="str">
        <f>[3]ставка!D86</f>
        <v>10,8</v>
      </c>
      <c r="E783" s="109" t="str">
        <f>[3]ставка!E86</f>
        <v>0,08</v>
      </c>
      <c r="F783" s="109" t="str">
        <f>[3]ставка!F86</f>
        <v>2,85</v>
      </c>
      <c r="G783" s="109" t="str">
        <f>[3]ставка!G86</f>
        <v>0</v>
      </c>
      <c r="H783" s="109" t="str">
        <f>[3]ставка!H86</f>
        <v>0</v>
      </c>
      <c r="I783" s="109" t="str">
        <f>[3]ставка!I86</f>
        <v>0,04</v>
      </c>
      <c r="J783" s="109" t="str">
        <f>[3]ставка!J86</f>
        <v>0</v>
      </c>
      <c r="K783" s="109" t="str">
        <f>[3]ставка!K86</f>
        <v>2,25</v>
      </c>
      <c r="L783" s="109" t="str">
        <f>[3]ставка!L86</f>
        <v>0,37</v>
      </c>
      <c r="M783" s="109" t="str">
        <f>[3]ставка!M86</f>
        <v>87,5</v>
      </c>
      <c r="N783" s="109" t="str">
        <f>[3]ставка!N86</f>
        <v>35,55</v>
      </c>
      <c r="O783" s="109" t="str">
        <f>[3]ставка!O86</f>
        <v>33,85</v>
      </c>
      <c r="P783" s="109" t="str">
        <f>[3]ставка!P86</f>
        <v>71,59</v>
      </c>
      <c r="Q783" s="109" t="str">
        <f>[3]ставка!Q86</f>
        <v>69,95</v>
      </c>
      <c r="R783" s="109" t="str">
        <f>[3]ставка!R86</f>
        <v>123,98</v>
      </c>
      <c r="S783" s="109" t="str">
        <f>[3]ставка!S86</f>
        <v>104,24</v>
      </c>
      <c r="T783" s="109" t="str">
        <f>[3]ставка!T86</f>
        <v>78,98</v>
      </c>
      <c r="U783" s="109" t="str">
        <f>[3]ставка!U86</f>
        <v>0</v>
      </c>
      <c r="V783" s="109" t="str">
        <f>[3]ставка!V86</f>
        <v>65,04</v>
      </c>
      <c r="W783" s="109" t="str">
        <f>[3]ставка!W86</f>
        <v>206,03</v>
      </c>
      <c r="X783" s="109" t="str">
        <f>[3]ставка!X86</f>
        <v>159,37</v>
      </c>
      <c r="Y783" s="109" t="str">
        <f>[3]ставка!Y86</f>
        <v>124,26</v>
      </c>
    </row>
    <row r="784" spans="1:25" s="71" customFormat="1" ht="15.75" outlineLevel="1" x14ac:dyDescent="0.25">
      <c r="A784" s="125">
        <v>13</v>
      </c>
      <c r="B784" s="109" t="str">
        <f>[3]ставка!B87</f>
        <v>110,16</v>
      </c>
      <c r="C784" s="109" t="str">
        <f>[3]ставка!C87</f>
        <v>122,99</v>
      </c>
      <c r="D784" s="109" t="str">
        <f>[3]ставка!D87</f>
        <v>81,57</v>
      </c>
      <c r="E784" s="109" t="str">
        <f>[3]ставка!E87</f>
        <v>75,56</v>
      </c>
      <c r="F784" s="109" t="str">
        <f>[3]ставка!F87</f>
        <v>1,33</v>
      </c>
      <c r="G784" s="109" t="str">
        <f>[3]ставка!G87</f>
        <v>0</v>
      </c>
      <c r="H784" s="109" t="str">
        <f>[3]ставка!H87</f>
        <v>0</v>
      </c>
      <c r="I784" s="109" t="str">
        <f>[3]ставка!I87</f>
        <v>0</v>
      </c>
      <c r="J784" s="109" t="str">
        <f>[3]ставка!J87</f>
        <v>0</v>
      </c>
      <c r="K784" s="109" t="str">
        <f>[3]ставка!K87</f>
        <v>4,72</v>
      </c>
      <c r="L784" s="109" t="str">
        <f>[3]ставка!L87</f>
        <v>80,27</v>
      </c>
      <c r="M784" s="109" t="str">
        <f>[3]ставка!M87</f>
        <v>139,57</v>
      </c>
      <c r="N784" s="109" t="str">
        <f>[3]ставка!N87</f>
        <v>117,81</v>
      </c>
      <c r="O784" s="109" t="str">
        <f>[3]ставка!O87</f>
        <v>106,62</v>
      </c>
      <c r="P784" s="109" t="str">
        <f>[3]ставка!P87</f>
        <v>132,72</v>
      </c>
      <c r="Q784" s="109" t="str">
        <f>[3]ставка!Q87</f>
        <v>72,64</v>
      </c>
      <c r="R784" s="109" t="str">
        <f>[3]ставка!R87</f>
        <v>97,49</v>
      </c>
      <c r="S784" s="109" t="str">
        <f>[3]ставка!S87</f>
        <v>86,59</v>
      </c>
      <c r="T784" s="109" t="str">
        <f>[3]ставка!T87</f>
        <v>1,67</v>
      </c>
      <c r="U784" s="109" t="str">
        <f>[3]ставка!U87</f>
        <v>0</v>
      </c>
      <c r="V784" s="109" t="str">
        <f>[3]ставка!V87</f>
        <v>6,69</v>
      </c>
      <c r="W784" s="109" t="str">
        <f>[3]ставка!W87</f>
        <v>197,83</v>
      </c>
      <c r="X784" s="109" t="str">
        <f>[3]ставка!X87</f>
        <v>113,18</v>
      </c>
      <c r="Y784" s="114" t="str">
        <f>[3]ставка!Y87</f>
        <v>129,38</v>
      </c>
    </row>
    <row r="785" spans="1:25" s="71" customFormat="1" ht="15.75" outlineLevel="1" x14ac:dyDescent="0.25">
      <c r="A785" s="125">
        <v>14</v>
      </c>
      <c r="B785" s="109" t="str">
        <f>[3]ставка!B88</f>
        <v>170,96</v>
      </c>
      <c r="C785" s="109" t="str">
        <f>[3]ставка!C88</f>
        <v>181,56</v>
      </c>
      <c r="D785" s="109" t="str">
        <f>[3]ставка!D88</f>
        <v>102,95</v>
      </c>
      <c r="E785" s="109" t="str">
        <f>[3]ставка!E88</f>
        <v>0,02</v>
      </c>
      <c r="F785" s="109" t="str">
        <f>[3]ставка!F88</f>
        <v>5,61</v>
      </c>
      <c r="G785" s="109" t="str">
        <f>[3]ставка!G88</f>
        <v>0</v>
      </c>
      <c r="H785" s="109" t="str">
        <f>[3]ставка!H88</f>
        <v>0</v>
      </c>
      <c r="I785" s="109" t="str">
        <f>[3]ставка!I88</f>
        <v>0</v>
      </c>
      <c r="J785" s="109" t="str">
        <f>[3]ставка!J88</f>
        <v>0</v>
      </c>
      <c r="K785" s="109" t="str">
        <f>[3]ставка!K88</f>
        <v>0</v>
      </c>
      <c r="L785" s="109" t="str">
        <f>[3]ставка!L88</f>
        <v>1,51</v>
      </c>
      <c r="M785" s="109" t="str">
        <f>[3]ставка!M88</f>
        <v>135,41</v>
      </c>
      <c r="N785" s="109" t="str">
        <f>[3]ставка!N88</f>
        <v>153,05</v>
      </c>
      <c r="O785" s="109" t="str">
        <f>[3]ставка!O88</f>
        <v>162,72</v>
      </c>
      <c r="P785" s="109" t="str">
        <f>[3]ставка!P88</f>
        <v>206,28</v>
      </c>
      <c r="Q785" s="109" t="str">
        <f>[3]ставка!Q88</f>
        <v>162,99</v>
      </c>
      <c r="R785" s="109" t="str">
        <f>[3]ставка!R88</f>
        <v>172,49</v>
      </c>
      <c r="S785" s="109" t="str">
        <f>[3]ставка!S88</f>
        <v>138,15</v>
      </c>
      <c r="T785" s="109" t="str">
        <f>[3]ставка!T88</f>
        <v>78,69</v>
      </c>
      <c r="U785" s="109" t="str">
        <f>[3]ставка!U88</f>
        <v>0</v>
      </c>
      <c r="V785" s="109" t="str">
        <f>[3]ставка!V88</f>
        <v>158,31</v>
      </c>
      <c r="W785" s="109" t="str">
        <f>[3]ставка!W88</f>
        <v>248,07</v>
      </c>
      <c r="X785" s="109" t="str">
        <f>[3]ставка!X88</f>
        <v>120,86</v>
      </c>
      <c r="Y785" s="109" t="str">
        <f>[3]ставка!Y88</f>
        <v>76,24</v>
      </c>
    </row>
    <row r="786" spans="1:25" s="71" customFormat="1" ht="15.75" outlineLevel="1" x14ac:dyDescent="0.25">
      <c r="A786" s="125">
        <v>15</v>
      </c>
      <c r="B786" s="109" t="str">
        <f>[3]ставка!B89</f>
        <v>58,23</v>
      </c>
      <c r="C786" s="109" t="str">
        <f>[3]ставка!C89</f>
        <v>52,72</v>
      </c>
      <c r="D786" s="109" t="str">
        <f>[3]ставка!D89</f>
        <v>0,01</v>
      </c>
      <c r="E786" s="109" t="str">
        <f>[3]ставка!E89</f>
        <v>0,01</v>
      </c>
      <c r="F786" s="109" t="str">
        <f>[3]ставка!F89</f>
        <v>0</v>
      </c>
      <c r="G786" s="109" t="str">
        <f>[3]ставка!G89</f>
        <v>0</v>
      </c>
      <c r="H786" s="109" t="str">
        <f>[3]ставка!H89</f>
        <v>0</v>
      </c>
      <c r="I786" s="109" t="str">
        <f>[3]ставка!I89</f>
        <v>0</v>
      </c>
      <c r="J786" s="109" t="str">
        <f>[3]ставка!J89</f>
        <v>0</v>
      </c>
      <c r="K786" s="109" t="str">
        <f>[3]ставка!K89</f>
        <v>32,42</v>
      </c>
      <c r="L786" s="109" t="str">
        <f>[3]ставка!L89</f>
        <v>96,44</v>
      </c>
      <c r="M786" s="109" t="str">
        <f>[3]ставка!M89</f>
        <v>124,77</v>
      </c>
      <c r="N786" s="109" t="str">
        <f>[3]ставка!N89</f>
        <v>74,03</v>
      </c>
      <c r="O786" s="109" t="str">
        <f>[3]ставка!O89</f>
        <v>83,77</v>
      </c>
      <c r="P786" s="109" t="str">
        <f>[3]ставка!P89</f>
        <v>141,97</v>
      </c>
      <c r="Q786" s="109" t="str">
        <f>[3]ставка!Q89</f>
        <v>108,3</v>
      </c>
      <c r="R786" s="109" t="str">
        <f>[3]ставка!R89</f>
        <v>12,16</v>
      </c>
      <c r="S786" s="109" t="str">
        <f>[3]ставка!S89</f>
        <v>8,14</v>
      </c>
      <c r="T786" s="109" t="str">
        <f>[3]ставка!T89</f>
        <v>4,51</v>
      </c>
      <c r="U786" s="109" t="str">
        <f>[3]ставка!U89</f>
        <v>0</v>
      </c>
      <c r="V786" s="109" t="str">
        <f>[3]ставка!V89</f>
        <v>47,29</v>
      </c>
      <c r="W786" s="109" t="str">
        <f>[3]ставка!W89</f>
        <v>153,41</v>
      </c>
      <c r="X786" s="109" t="str">
        <f>[3]ставка!X89</f>
        <v>145,96</v>
      </c>
      <c r="Y786" s="109" t="str">
        <f>[3]ставка!Y89</f>
        <v>91</v>
      </c>
    </row>
    <row r="787" spans="1:25" s="71" customFormat="1" ht="15.75" outlineLevel="1" x14ac:dyDescent="0.25">
      <c r="A787" s="125">
        <v>16</v>
      </c>
      <c r="B787" s="109" t="str">
        <f>[3]ставка!B90</f>
        <v>100,75</v>
      </c>
      <c r="C787" s="109" t="str">
        <f>[3]ставка!C90</f>
        <v>70,18</v>
      </c>
      <c r="D787" s="109" t="str">
        <f>[3]ставка!D90</f>
        <v>11,75</v>
      </c>
      <c r="E787" s="109" t="str">
        <f>[3]ставка!E90</f>
        <v>0,19</v>
      </c>
      <c r="F787" s="109" t="str">
        <f>[3]ставка!F90</f>
        <v>0</v>
      </c>
      <c r="G787" s="109" t="str">
        <f>[3]ставка!G90</f>
        <v>0</v>
      </c>
      <c r="H787" s="109" t="str">
        <f>[3]ставка!H90</f>
        <v>0</v>
      </c>
      <c r="I787" s="109" t="str">
        <f>[3]ставка!I90</f>
        <v>0</v>
      </c>
      <c r="J787" s="109" t="str">
        <f>[3]ставка!J90</f>
        <v>0</v>
      </c>
      <c r="K787" s="109" t="str">
        <f>[3]ставка!K90</f>
        <v>0</v>
      </c>
      <c r="L787" s="109" t="str">
        <f>[3]ставка!L90</f>
        <v>103,64</v>
      </c>
      <c r="M787" s="109" t="str">
        <f>[3]ставка!M90</f>
        <v>189,72</v>
      </c>
      <c r="N787" s="109" t="str">
        <f>[3]ставка!N90</f>
        <v>112,73</v>
      </c>
      <c r="O787" s="109" t="str">
        <f>[3]ставка!O90</f>
        <v>151,5</v>
      </c>
      <c r="P787" s="109" t="str">
        <f>[3]ставка!P90</f>
        <v>60,83</v>
      </c>
      <c r="Q787" s="109" t="str">
        <f>[3]ставка!Q90</f>
        <v>26,96</v>
      </c>
      <c r="R787" s="109" t="str">
        <f>[3]ставка!R90</f>
        <v>64,29</v>
      </c>
      <c r="S787" s="109" t="str">
        <f>[3]ставка!S90</f>
        <v>19,97</v>
      </c>
      <c r="T787" s="109" t="str">
        <f>[3]ставка!T90</f>
        <v>35,45</v>
      </c>
      <c r="U787" s="109" t="str">
        <f>[3]ставка!U90</f>
        <v>43,78</v>
      </c>
      <c r="V787" s="109" t="str">
        <f>[3]ставка!V90</f>
        <v>109,33</v>
      </c>
      <c r="W787" s="109" t="str">
        <f>[3]ставка!W90</f>
        <v>175,67</v>
      </c>
      <c r="X787" s="109" t="str">
        <f>[3]ставка!X90</f>
        <v>159,41</v>
      </c>
      <c r="Y787" s="109" t="str">
        <f>[3]ставка!Y90</f>
        <v>206,62</v>
      </c>
    </row>
    <row r="788" spans="1:25" s="71" customFormat="1" ht="15.75" outlineLevel="1" x14ac:dyDescent="0.25">
      <c r="A788" s="125">
        <v>17</v>
      </c>
      <c r="B788" s="109" t="str">
        <f>[3]ставка!B91</f>
        <v>78,11</v>
      </c>
      <c r="C788" s="109" t="str">
        <f>[3]ставка!C91</f>
        <v>10,74</v>
      </c>
      <c r="D788" s="109" t="str">
        <f>[3]ставка!D91</f>
        <v>0</v>
      </c>
      <c r="E788" s="109" t="str">
        <f>[3]ставка!E91</f>
        <v>0</v>
      </c>
      <c r="F788" s="109" t="str">
        <f>[3]ставка!F91</f>
        <v>0</v>
      </c>
      <c r="G788" s="109" t="str">
        <f>[3]ставка!G91</f>
        <v>0</v>
      </c>
      <c r="H788" s="109" t="str">
        <f>[3]ставка!H91</f>
        <v>0,18</v>
      </c>
      <c r="I788" s="109" t="str">
        <f>[3]ставка!I91</f>
        <v>5,93</v>
      </c>
      <c r="J788" s="109" t="str">
        <f>[3]ставка!J91</f>
        <v>0</v>
      </c>
      <c r="K788" s="109" t="str">
        <f>[3]ставка!K91</f>
        <v>0</v>
      </c>
      <c r="L788" s="109" t="str">
        <f>[3]ставка!L91</f>
        <v>0</v>
      </c>
      <c r="M788" s="109" t="str">
        <f>[3]ставка!M91</f>
        <v>6,25</v>
      </c>
      <c r="N788" s="109" t="str">
        <f>[3]ставка!N91</f>
        <v>28,04</v>
      </c>
      <c r="O788" s="109" t="str">
        <f>[3]ставка!O91</f>
        <v>24,8</v>
      </c>
      <c r="P788" s="109" t="str">
        <f>[3]ставка!P91</f>
        <v>30,69</v>
      </c>
      <c r="Q788" s="109" t="str">
        <f>[3]ставка!Q91</f>
        <v>24,67</v>
      </c>
      <c r="R788" s="109" t="str">
        <f>[3]ставка!R91</f>
        <v>36,73</v>
      </c>
      <c r="S788" s="109" t="str">
        <f>[3]ставка!S91</f>
        <v>21,54</v>
      </c>
      <c r="T788" s="109" t="str">
        <f>[3]ставка!T91</f>
        <v>0</v>
      </c>
      <c r="U788" s="109" t="str">
        <f>[3]ставка!U91</f>
        <v>0,27</v>
      </c>
      <c r="V788" s="109" t="str">
        <f>[3]ставка!V91</f>
        <v>218,39</v>
      </c>
      <c r="W788" s="109" t="str">
        <f>[3]ставка!W91</f>
        <v>243,12</v>
      </c>
      <c r="X788" s="109" t="str">
        <f>[3]ставка!X91</f>
        <v>191,74</v>
      </c>
      <c r="Y788" s="109" t="str">
        <f>[3]ставка!Y91</f>
        <v>197,88</v>
      </c>
    </row>
    <row r="789" spans="1:25" s="71" customFormat="1" ht="15.75" outlineLevel="1" x14ac:dyDescent="0.25">
      <c r="A789" s="125">
        <v>18</v>
      </c>
      <c r="B789" s="109" t="str">
        <f>[3]ставка!B92</f>
        <v>170,24</v>
      </c>
      <c r="C789" s="109" t="str">
        <f>[3]ставка!C92</f>
        <v>91,36</v>
      </c>
      <c r="D789" s="109" t="str">
        <f>[3]ставка!D92</f>
        <v>218,91</v>
      </c>
      <c r="E789" s="109" t="str">
        <f>[3]ставка!E92</f>
        <v>33,15</v>
      </c>
      <c r="F789" s="109" t="str">
        <f>[3]ставка!F92</f>
        <v>22,31</v>
      </c>
      <c r="G789" s="109" t="str">
        <f>[3]ставка!G92</f>
        <v>0</v>
      </c>
      <c r="H789" s="109" t="str">
        <f>[3]ставка!H92</f>
        <v>0</v>
      </c>
      <c r="I789" s="109" t="str">
        <f>[3]ставка!I92</f>
        <v>0</v>
      </c>
      <c r="J789" s="109" t="str">
        <f>[3]ставка!J92</f>
        <v>0</v>
      </c>
      <c r="K789" s="109" t="str">
        <f>[3]ставка!K92</f>
        <v>0</v>
      </c>
      <c r="L789" s="109" t="str">
        <f>[3]ставка!L92</f>
        <v>115,2</v>
      </c>
      <c r="M789" s="109" t="str">
        <f>[3]ставка!M92</f>
        <v>123,35</v>
      </c>
      <c r="N789" s="109" t="str">
        <f>[3]ставка!N92</f>
        <v>86,65</v>
      </c>
      <c r="O789" s="109" t="str">
        <f>[3]ставка!O92</f>
        <v>115,78</v>
      </c>
      <c r="P789" s="109" t="str">
        <f>[3]ставка!P92</f>
        <v>230,01</v>
      </c>
      <c r="Q789" s="109" t="str">
        <f>[3]ставка!Q92</f>
        <v>235,76</v>
      </c>
      <c r="R789" s="109" t="str">
        <f>[3]ставка!R92</f>
        <v>203,87</v>
      </c>
      <c r="S789" s="109" t="str">
        <f>[3]ставка!S92</f>
        <v>171,11</v>
      </c>
      <c r="T789" s="109" t="str">
        <f>[3]ставка!T92</f>
        <v>0</v>
      </c>
      <c r="U789" s="109" t="str">
        <f>[3]ставка!U92</f>
        <v>0</v>
      </c>
      <c r="V789" s="109" t="str">
        <f>[3]ставка!V92</f>
        <v>81,28</v>
      </c>
      <c r="W789" s="109" t="str">
        <f>[3]ставка!W92</f>
        <v>185,39</v>
      </c>
      <c r="X789" s="109" t="str">
        <f>[3]ставка!X92</f>
        <v>310,95</v>
      </c>
      <c r="Y789" s="109" t="str">
        <f>[3]ставка!Y92</f>
        <v>418,16</v>
      </c>
    </row>
    <row r="790" spans="1:25" s="71" customFormat="1" ht="15.75" outlineLevel="1" x14ac:dyDescent="0.25">
      <c r="A790" s="125">
        <v>19</v>
      </c>
      <c r="B790" s="109" t="str">
        <f>[3]ставка!B93</f>
        <v>886,98</v>
      </c>
      <c r="C790" s="109" t="str">
        <f>[3]ставка!C93</f>
        <v>845,96</v>
      </c>
      <c r="D790" s="109" t="str">
        <f>[3]ставка!D93</f>
        <v>714,55</v>
      </c>
      <c r="E790" s="109" t="str">
        <f>[3]ставка!E93</f>
        <v>752,86</v>
      </c>
      <c r="F790" s="109" t="str">
        <f>[3]ставка!F93</f>
        <v>124,78</v>
      </c>
      <c r="G790" s="109" t="str">
        <f>[3]ставка!G93</f>
        <v>0</v>
      </c>
      <c r="H790" s="109" t="str">
        <f>[3]ставка!H93</f>
        <v>79,59</v>
      </c>
      <c r="I790" s="109" t="str">
        <f>[3]ставка!I93</f>
        <v>0</v>
      </c>
      <c r="J790" s="109" t="str">
        <f>[3]ставка!J93</f>
        <v>0</v>
      </c>
      <c r="K790" s="109" t="str">
        <f>[3]ставка!K93</f>
        <v>0</v>
      </c>
      <c r="L790" s="109" t="str">
        <f>[3]ставка!L93</f>
        <v>0,07</v>
      </c>
      <c r="M790" s="109" t="str">
        <f>[3]ставка!M93</f>
        <v>122,6</v>
      </c>
      <c r="N790" s="109" t="str">
        <f>[3]ставка!N93</f>
        <v>0</v>
      </c>
      <c r="O790" s="109" t="str">
        <f>[3]ставка!O93</f>
        <v>7,87</v>
      </c>
      <c r="P790" s="109" t="str">
        <f>[3]ставка!P93</f>
        <v>54,16</v>
      </c>
      <c r="Q790" s="109" t="str">
        <f>[3]ставка!Q93</f>
        <v>26,18</v>
      </c>
      <c r="R790" s="109" t="str">
        <f>[3]ставка!R93</f>
        <v>26,64</v>
      </c>
      <c r="S790" s="109" t="str">
        <f>[3]ставка!S93</f>
        <v>27,27</v>
      </c>
      <c r="T790" s="109" t="str">
        <f>[3]ставка!T93</f>
        <v>0</v>
      </c>
      <c r="U790" s="109" t="str">
        <f>[3]ставка!U93</f>
        <v>3,49</v>
      </c>
      <c r="V790" s="109" t="str">
        <f>[3]ставка!V93</f>
        <v>0</v>
      </c>
      <c r="W790" s="109" t="str">
        <f>[3]ставка!W93</f>
        <v>266,91</v>
      </c>
      <c r="X790" s="109" t="str">
        <f>[3]ставка!X93</f>
        <v>187,76</v>
      </c>
      <c r="Y790" s="109" t="str">
        <f>[3]ставка!Y93</f>
        <v>136,83</v>
      </c>
    </row>
    <row r="791" spans="1:25" s="71" customFormat="1" ht="15.75" outlineLevel="1" x14ac:dyDescent="0.25">
      <c r="A791" s="125">
        <v>20</v>
      </c>
      <c r="B791" s="109" t="str">
        <f>[3]ставка!B94</f>
        <v>11,24</v>
      </c>
      <c r="C791" s="109" t="str">
        <f>[3]ставка!C94</f>
        <v>7,09</v>
      </c>
      <c r="D791" s="109" t="str">
        <f>[3]ставка!D94</f>
        <v>0</v>
      </c>
      <c r="E791" s="109" t="str">
        <f>[3]ставка!E94</f>
        <v>0</v>
      </c>
      <c r="F791" s="109" t="str">
        <f>[3]ставка!F94</f>
        <v>0,05</v>
      </c>
      <c r="G791" s="109" t="str">
        <f>[3]ставка!G94</f>
        <v>0</v>
      </c>
      <c r="H791" s="109" t="str">
        <f>[3]ставка!H94</f>
        <v>0</v>
      </c>
      <c r="I791" s="109" t="str">
        <f>[3]ставка!I94</f>
        <v>0</v>
      </c>
      <c r="J791" s="109" t="str">
        <f>[3]ставка!J94</f>
        <v>0</v>
      </c>
      <c r="K791" s="109" t="str">
        <f>[3]ставка!K94</f>
        <v>0</v>
      </c>
      <c r="L791" s="109" t="str">
        <f>[3]ставка!L94</f>
        <v>28,15</v>
      </c>
      <c r="M791" s="109" t="str">
        <f>[3]ставка!M94</f>
        <v>145,84</v>
      </c>
      <c r="N791" s="109" t="str">
        <f>[3]ставка!N94</f>
        <v>34,15</v>
      </c>
      <c r="O791" s="109" t="str">
        <f>[3]ставка!O94</f>
        <v>80,99</v>
      </c>
      <c r="P791" s="109" t="str">
        <f>[3]ставка!P94</f>
        <v>52,67</v>
      </c>
      <c r="Q791" s="109" t="str">
        <f>[3]ставка!Q94</f>
        <v>71,63</v>
      </c>
      <c r="R791" s="109" t="str">
        <f>[3]ставка!R94</f>
        <v>107,98</v>
      </c>
      <c r="S791" s="109" t="str">
        <f>[3]ставка!S94</f>
        <v>101,02</v>
      </c>
      <c r="T791" s="109" t="str">
        <f>[3]ставка!T94</f>
        <v>0,03</v>
      </c>
      <c r="U791" s="109" t="str">
        <f>[3]ставка!U94</f>
        <v>17,14</v>
      </c>
      <c r="V791" s="109" t="str">
        <f>[3]ставка!V94</f>
        <v>16,85</v>
      </c>
      <c r="W791" s="109" t="str">
        <f>[3]ставка!W94</f>
        <v>159,26</v>
      </c>
      <c r="X791" s="109" t="str">
        <f>[3]ставка!X94</f>
        <v>262,63</v>
      </c>
      <c r="Y791" s="109" t="str">
        <f>[3]ставка!Y94</f>
        <v>166,41</v>
      </c>
    </row>
    <row r="792" spans="1:25" s="71" customFormat="1" ht="15.75" outlineLevel="1" x14ac:dyDescent="0.25">
      <c r="A792" s="125">
        <v>21</v>
      </c>
      <c r="B792" s="109" t="str">
        <f>[3]ставка!B95</f>
        <v>39,16</v>
      </c>
      <c r="C792" s="109" t="str">
        <f>[3]ставка!C95</f>
        <v>68,45</v>
      </c>
      <c r="D792" s="109" t="str">
        <f>[3]ставка!D95</f>
        <v>2,78</v>
      </c>
      <c r="E792" s="109" t="str">
        <f>[3]ставка!E95</f>
        <v>0,03</v>
      </c>
      <c r="F792" s="109" t="str">
        <f>[3]ставка!F95</f>
        <v>222,58</v>
      </c>
      <c r="G792" s="109" t="str">
        <f>[3]ставка!G95</f>
        <v>0</v>
      </c>
      <c r="H792" s="109" t="str">
        <f>[3]ставка!H95</f>
        <v>0</v>
      </c>
      <c r="I792" s="109" t="str">
        <f>[3]ставка!I95</f>
        <v>0</v>
      </c>
      <c r="J792" s="109" t="str">
        <f>[3]ставка!J95</f>
        <v>0</v>
      </c>
      <c r="K792" s="109" t="str">
        <f>[3]ставка!K95</f>
        <v>0</v>
      </c>
      <c r="L792" s="109" t="str">
        <f>[3]ставка!L95</f>
        <v>81,24</v>
      </c>
      <c r="M792" s="109" t="str">
        <f>[3]ставка!M95</f>
        <v>172,79</v>
      </c>
      <c r="N792" s="109" t="str">
        <f>[3]ставка!N95</f>
        <v>176,72</v>
      </c>
      <c r="O792" s="109" t="str">
        <f>[3]ставка!O95</f>
        <v>168,55</v>
      </c>
      <c r="P792" s="109" t="str">
        <f>[3]ставка!P95</f>
        <v>169,59</v>
      </c>
      <c r="Q792" s="109" t="str">
        <f>[3]ставка!Q95</f>
        <v>184,11</v>
      </c>
      <c r="R792" s="109" t="str">
        <f>[3]ставка!R95</f>
        <v>188,15</v>
      </c>
      <c r="S792" s="109" t="str">
        <f>[3]ставка!S95</f>
        <v>184,65</v>
      </c>
      <c r="T792" s="109" t="str">
        <f>[3]ставка!T95</f>
        <v>49,82</v>
      </c>
      <c r="U792" s="109" t="str">
        <f>[3]ставка!U95</f>
        <v>18,07</v>
      </c>
      <c r="V792" s="109" t="str">
        <f>[3]ставка!V95</f>
        <v>0,1</v>
      </c>
      <c r="W792" s="109" t="str">
        <f>[3]ставка!W95</f>
        <v>185,91</v>
      </c>
      <c r="X792" s="109" t="str">
        <f>[3]ставка!X95</f>
        <v>255,92</v>
      </c>
      <c r="Y792" s="109" t="str">
        <f>[3]ставка!Y95</f>
        <v>295,3</v>
      </c>
    </row>
    <row r="793" spans="1:25" s="71" customFormat="1" ht="15.75" outlineLevel="1" x14ac:dyDescent="0.25">
      <c r="A793" s="125">
        <v>22</v>
      </c>
      <c r="B793" s="109" t="str">
        <f>[3]ставка!B96</f>
        <v>58,45</v>
      </c>
      <c r="C793" s="109" t="str">
        <f>[3]ставка!C96</f>
        <v>766,06</v>
      </c>
      <c r="D793" s="109" t="str">
        <f>[3]ставка!D96</f>
        <v>736,68</v>
      </c>
      <c r="E793" s="109" t="str">
        <f>[3]ставка!E96</f>
        <v>74,27</v>
      </c>
      <c r="F793" s="109" t="str">
        <f>[3]ставка!F96</f>
        <v>57,02</v>
      </c>
      <c r="G793" s="109" t="str">
        <f>[3]ставка!G96</f>
        <v>0</v>
      </c>
      <c r="H793" s="109" t="str">
        <f>[3]ставка!H96</f>
        <v>0</v>
      </c>
      <c r="I793" s="109" t="str">
        <f>[3]ставка!I96</f>
        <v>0</v>
      </c>
      <c r="J793" s="109" t="str">
        <f>[3]ставка!J96</f>
        <v>0</v>
      </c>
      <c r="K793" s="109" t="str">
        <f>[3]ставка!K96</f>
        <v>42,32</v>
      </c>
      <c r="L793" s="109" t="str">
        <f>[3]ставка!L96</f>
        <v>108,15</v>
      </c>
      <c r="M793" s="109" t="str">
        <f>[3]ставка!M96</f>
        <v>139,17</v>
      </c>
      <c r="N793" s="109" t="str">
        <f>[3]ставка!N96</f>
        <v>112,95</v>
      </c>
      <c r="O793" s="109" t="str">
        <f>[3]ставка!O96</f>
        <v>175,75</v>
      </c>
      <c r="P793" s="109" t="str">
        <f>[3]ставка!P96</f>
        <v>84,44</v>
      </c>
      <c r="Q793" s="109" t="str">
        <f>[3]ставка!Q96</f>
        <v>162,2</v>
      </c>
      <c r="R793" s="109" t="str">
        <f>[3]ставка!R96</f>
        <v>258,65</v>
      </c>
      <c r="S793" s="109" t="str">
        <f>[3]ставка!S96</f>
        <v>218,33</v>
      </c>
      <c r="T793" s="109" t="str">
        <f>[3]ставка!T96</f>
        <v>138,1</v>
      </c>
      <c r="U793" s="109" t="str">
        <f>[3]ставка!U96</f>
        <v>24,06</v>
      </c>
      <c r="V793" s="109" t="str">
        <f>[3]ставка!V96</f>
        <v>68,68</v>
      </c>
      <c r="W793" s="109" t="str">
        <f>[3]ставка!W96</f>
        <v>164,49</v>
      </c>
      <c r="X793" s="109" t="str">
        <f>[3]ставка!X96</f>
        <v>34,17</v>
      </c>
      <c r="Y793" s="109" t="str">
        <f>[3]ставка!Y96</f>
        <v>35,23</v>
      </c>
    </row>
    <row r="794" spans="1:25" s="71" customFormat="1" ht="15.75" outlineLevel="1" x14ac:dyDescent="0.25">
      <c r="A794" s="125">
        <v>23</v>
      </c>
      <c r="B794" s="109" t="str">
        <f>[3]ставка!B97</f>
        <v>0</v>
      </c>
      <c r="C794" s="109" t="str">
        <f>[3]ставка!C97</f>
        <v>0</v>
      </c>
      <c r="D794" s="109" t="str">
        <f>[3]ставка!D97</f>
        <v>0</v>
      </c>
      <c r="E794" s="109" t="str">
        <f>[3]ставка!E97</f>
        <v>0</v>
      </c>
      <c r="F794" s="109" t="str">
        <f>[3]ставка!F97</f>
        <v>0</v>
      </c>
      <c r="G794" s="109" t="str">
        <f>[3]ставка!G97</f>
        <v>0</v>
      </c>
      <c r="H794" s="109" t="str">
        <f>[3]ставка!H97</f>
        <v>0</v>
      </c>
      <c r="I794" s="109" t="str">
        <f>[3]ставка!I97</f>
        <v>0</v>
      </c>
      <c r="J794" s="109" t="str">
        <f>[3]ставка!J97</f>
        <v>0</v>
      </c>
      <c r="K794" s="109" t="str">
        <f>[3]ставка!K97</f>
        <v>0</v>
      </c>
      <c r="L794" s="109" t="str">
        <f>[3]ставка!L97</f>
        <v>13,78</v>
      </c>
      <c r="M794" s="109" t="str">
        <f>[3]ставка!M97</f>
        <v>54,88</v>
      </c>
      <c r="N794" s="109" t="str">
        <f>[3]ставка!N97</f>
        <v>41,35</v>
      </c>
      <c r="O794" s="109" t="str">
        <f>[3]ставка!O97</f>
        <v>30,65</v>
      </c>
      <c r="P794" s="109" t="str">
        <f>[3]ставка!P97</f>
        <v>13,42</v>
      </c>
      <c r="Q794" s="109" t="str">
        <f>[3]ставка!Q97</f>
        <v>0,86</v>
      </c>
      <c r="R794" s="109" t="str">
        <f>[3]ставка!R97</f>
        <v>0</v>
      </c>
      <c r="S794" s="109" t="str">
        <f>[3]ставка!S97</f>
        <v>0</v>
      </c>
      <c r="T794" s="109" t="str">
        <f>[3]ставка!T97</f>
        <v>0</v>
      </c>
      <c r="U794" s="109" t="str">
        <f>[3]ставка!U97</f>
        <v>0,22</v>
      </c>
      <c r="V794" s="109" t="str">
        <f>[3]ставка!V97</f>
        <v>24,38</v>
      </c>
      <c r="W794" s="109" t="str">
        <f>[3]ставка!W97</f>
        <v>151,73</v>
      </c>
      <c r="X794" s="109" t="str">
        <f>[3]ставка!X97</f>
        <v>12,66</v>
      </c>
      <c r="Y794" s="109" t="str">
        <f>[3]ставка!Y97</f>
        <v>0</v>
      </c>
    </row>
    <row r="795" spans="1:25" s="71" customFormat="1" ht="15.75" outlineLevel="1" x14ac:dyDescent="0.25">
      <c r="A795" s="125">
        <v>24</v>
      </c>
      <c r="B795" s="109" t="str">
        <f>[3]ставка!B98</f>
        <v>0</v>
      </c>
      <c r="C795" s="109" t="str">
        <f>[3]ставка!C98</f>
        <v>0</v>
      </c>
      <c r="D795" s="109" t="str">
        <f>[3]ставка!D98</f>
        <v>0</v>
      </c>
      <c r="E795" s="109" t="str">
        <f>[3]ставка!E98</f>
        <v>0</v>
      </c>
      <c r="F795" s="109" t="str">
        <f>[3]ставка!F98</f>
        <v>0</v>
      </c>
      <c r="G795" s="109" t="str">
        <f>[3]ставка!G98</f>
        <v>0</v>
      </c>
      <c r="H795" s="109" t="str">
        <f>[3]ставка!H98</f>
        <v>0</v>
      </c>
      <c r="I795" s="109" t="str">
        <f>[3]ставка!I98</f>
        <v>0</v>
      </c>
      <c r="J795" s="109" t="str">
        <f>[3]ставка!J98</f>
        <v>0</v>
      </c>
      <c r="K795" s="109" t="str">
        <f>[3]ставка!K98</f>
        <v>0</v>
      </c>
      <c r="L795" s="109" t="str">
        <f>[3]ставка!L98</f>
        <v>0</v>
      </c>
      <c r="M795" s="109" t="str">
        <f>[3]ставка!M98</f>
        <v>0</v>
      </c>
      <c r="N795" s="109" t="str">
        <f>[3]ставка!N98</f>
        <v>0</v>
      </c>
      <c r="O795" s="109" t="str">
        <f>[3]ставка!O98</f>
        <v>0</v>
      </c>
      <c r="P795" s="109" t="str">
        <f>[3]ставка!P98</f>
        <v>0</v>
      </c>
      <c r="Q795" s="109" t="str">
        <f>[3]ставка!Q98</f>
        <v>0</v>
      </c>
      <c r="R795" s="109" t="str">
        <f>[3]ставка!R98</f>
        <v>0</v>
      </c>
      <c r="S795" s="109" t="str">
        <f>[3]ставка!S98</f>
        <v>0</v>
      </c>
      <c r="T795" s="109" t="str">
        <f>[3]ставка!T98</f>
        <v>0</v>
      </c>
      <c r="U795" s="109" t="str">
        <f>[3]ставка!U98</f>
        <v>0</v>
      </c>
      <c r="V795" s="109" t="str">
        <f>[3]ставка!V98</f>
        <v>2,72</v>
      </c>
      <c r="W795" s="109" t="str">
        <f>[3]ставка!W98</f>
        <v>3,93</v>
      </c>
      <c r="X795" s="109" t="str">
        <f>[3]ставка!X98</f>
        <v>160,74</v>
      </c>
      <c r="Y795" s="109" t="str">
        <f>[3]ставка!Y98</f>
        <v>44,38</v>
      </c>
    </row>
    <row r="796" spans="1:25" s="71" customFormat="1" ht="15.75" outlineLevel="1" x14ac:dyDescent="0.25">
      <c r="A796" s="125">
        <v>25</v>
      </c>
      <c r="B796" s="109" t="str">
        <f>[3]ставка!B99</f>
        <v>78,59</v>
      </c>
      <c r="C796" s="109" t="str">
        <f>[3]ставка!C99</f>
        <v>47,1</v>
      </c>
      <c r="D796" s="109" t="str">
        <f>[3]ставка!D99</f>
        <v>0</v>
      </c>
      <c r="E796" s="109" t="str">
        <f>[3]ставка!E99</f>
        <v>0</v>
      </c>
      <c r="F796" s="109" t="str">
        <f>[3]ставка!F99</f>
        <v>0</v>
      </c>
      <c r="G796" s="109" t="str">
        <f>[3]ставка!G99</f>
        <v>0</v>
      </c>
      <c r="H796" s="109" t="str">
        <f>[3]ставка!H99</f>
        <v>6,33</v>
      </c>
      <c r="I796" s="109" t="str">
        <f>[3]ставка!I99</f>
        <v>0</v>
      </c>
      <c r="J796" s="109" t="str">
        <f>[3]ставка!J99</f>
        <v>0</v>
      </c>
      <c r="K796" s="109" t="str">
        <f>[3]ставка!K99</f>
        <v>0</v>
      </c>
      <c r="L796" s="109" t="str">
        <f>[3]ставка!L99</f>
        <v>21,21</v>
      </c>
      <c r="M796" s="109" t="str">
        <f>[3]ставка!M99</f>
        <v>63,21</v>
      </c>
      <c r="N796" s="109" t="str">
        <f>[3]ставка!N99</f>
        <v>25,51</v>
      </c>
      <c r="O796" s="109" t="str">
        <f>[3]ставка!O99</f>
        <v>62,56</v>
      </c>
      <c r="P796" s="109" t="str">
        <f>[3]ставка!P99</f>
        <v>0,61</v>
      </c>
      <c r="Q796" s="109" t="str">
        <f>[3]ставка!Q99</f>
        <v>0,2</v>
      </c>
      <c r="R796" s="109" t="str">
        <f>[3]ставка!R99</f>
        <v>33,79</v>
      </c>
      <c r="S796" s="109" t="str">
        <f>[3]ставка!S99</f>
        <v>0</v>
      </c>
      <c r="T796" s="109" t="str">
        <f>[3]ставка!T99</f>
        <v>0</v>
      </c>
      <c r="U796" s="109" t="str">
        <f>[3]ставка!U99</f>
        <v>0,31</v>
      </c>
      <c r="V796" s="109" t="str">
        <f>[3]ставка!V99</f>
        <v>0</v>
      </c>
      <c r="W796" s="109" t="str">
        <f>[3]ставка!W99</f>
        <v>192</v>
      </c>
      <c r="X796" s="109" t="str">
        <f>[3]ставка!X99</f>
        <v>168,02</v>
      </c>
      <c r="Y796" s="109" t="str">
        <f>[3]ставка!Y99</f>
        <v>187,04</v>
      </c>
    </row>
    <row r="797" spans="1:25" s="71" customFormat="1" ht="15.75" outlineLevel="1" x14ac:dyDescent="0.25">
      <c r="A797" s="125">
        <v>26</v>
      </c>
      <c r="B797" s="109" t="str">
        <f>[3]ставка!B100</f>
        <v>390,53</v>
      </c>
      <c r="C797" s="109" t="str">
        <f>[3]ставка!C100</f>
        <v>47,2</v>
      </c>
      <c r="D797" s="109" t="str">
        <f>[3]ставка!D100</f>
        <v>1,25</v>
      </c>
      <c r="E797" s="109" t="str">
        <f>[3]ставка!E100</f>
        <v>0</v>
      </c>
      <c r="F797" s="109" t="str">
        <f>[3]ставка!F100</f>
        <v>0</v>
      </c>
      <c r="G797" s="109" t="str">
        <f>[3]ставка!G100</f>
        <v>0</v>
      </c>
      <c r="H797" s="109" t="str">
        <f>[3]ставка!H100</f>
        <v>0</v>
      </c>
      <c r="I797" s="109" t="str">
        <f>[3]ставка!I100</f>
        <v>0</v>
      </c>
      <c r="J797" s="109" t="str">
        <f>[3]ставка!J100</f>
        <v>0</v>
      </c>
      <c r="K797" s="109" t="str">
        <f>[3]ставка!K100</f>
        <v>1,18</v>
      </c>
      <c r="L797" s="109" t="str">
        <f>[3]ставка!L100</f>
        <v>120,68</v>
      </c>
      <c r="M797" s="109" t="str">
        <f>[3]ставка!M100</f>
        <v>156,56</v>
      </c>
      <c r="N797" s="109" t="str">
        <f>[3]ставка!N100</f>
        <v>106,18</v>
      </c>
      <c r="O797" s="109" t="str">
        <f>[3]ставка!O100</f>
        <v>128,63</v>
      </c>
      <c r="P797" s="109" t="str">
        <f>[3]ставка!P100</f>
        <v>135,99</v>
      </c>
      <c r="Q797" s="109" t="str">
        <f>[3]ставка!Q100</f>
        <v>130,45</v>
      </c>
      <c r="R797" s="109" t="str">
        <f>[3]ставка!R100</f>
        <v>191,9</v>
      </c>
      <c r="S797" s="109" t="str">
        <f>[3]ставка!S100</f>
        <v>180,24</v>
      </c>
      <c r="T797" s="109" t="str">
        <f>[3]ставка!T100</f>
        <v>162,36</v>
      </c>
      <c r="U797" s="109" t="str">
        <f>[3]ставка!U100</f>
        <v>84,15</v>
      </c>
      <c r="V797" s="109" t="str">
        <f>[3]ставка!V100</f>
        <v>4,23</v>
      </c>
      <c r="W797" s="109" t="str">
        <f>[3]ставка!W100</f>
        <v>139,01</v>
      </c>
      <c r="X797" s="109" t="str">
        <f>[3]ставка!X100</f>
        <v>221,02</v>
      </c>
      <c r="Y797" s="109" t="str">
        <f>[3]ставка!Y100</f>
        <v>383,22</v>
      </c>
    </row>
    <row r="798" spans="1:25" s="71" customFormat="1" ht="15.75" outlineLevel="1" x14ac:dyDescent="0.25">
      <c r="A798" s="125">
        <v>27</v>
      </c>
      <c r="B798" s="109" t="str">
        <f>[3]ставка!B101</f>
        <v>44,42</v>
      </c>
      <c r="C798" s="109" t="str">
        <f>[3]ставка!C101</f>
        <v>95,69</v>
      </c>
      <c r="D798" s="109" t="str">
        <f>[3]ставка!D101</f>
        <v>64,88</v>
      </c>
      <c r="E798" s="109" t="str">
        <f>[3]ставка!E101</f>
        <v>25,63</v>
      </c>
      <c r="F798" s="109" t="str">
        <f>[3]ставка!F101</f>
        <v>0,05</v>
      </c>
      <c r="G798" s="109" t="str">
        <f>[3]ставка!G101</f>
        <v>0</v>
      </c>
      <c r="H798" s="109" t="str">
        <f>[3]ставка!H101</f>
        <v>0</v>
      </c>
      <c r="I798" s="109" t="str">
        <f>[3]ставка!I101</f>
        <v>0</v>
      </c>
      <c r="J798" s="109" t="str">
        <f>[3]ставка!J101</f>
        <v>0</v>
      </c>
      <c r="K798" s="109" t="str">
        <f>[3]ставка!K101</f>
        <v>0</v>
      </c>
      <c r="L798" s="109" t="str">
        <f>[3]ставка!L101</f>
        <v>53,61</v>
      </c>
      <c r="M798" s="109" t="str">
        <f>[3]ставка!M101</f>
        <v>117,99</v>
      </c>
      <c r="N798" s="109" t="str">
        <f>[3]ставка!N101</f>
        <v>7,98</v>
      </c>
      <c r="O798" s="109" t="str">
        <f>[3]ставка!O101</f>
        <v>15,58</v>
      </c>
      <c r="P798" s="109" t="str">
        <f>[3]ставка!P101</f>
        <v>61,84</v>
      </c>
      <c r="Q798" s="109" t="str">
        <f>[3]ставка!Q101</f>
        <v>69,95</v>
      </c>
      <c r="R798" s="109" t="str">
        <f>[3]ставка!R101</f>
        <v>33,35</v>
      </c>
      <c r="S798" s="109" t="str">
        <f>[3]ставка!S101</f>
        <v>0</v>
      </c>
      <c r="T798" s="109" t="str">
        <f>[3]ставка!T101</f>
        <v>22,43</v>
      </c>
      <c r="U798" s="109" t="str">
        <f>[3]ставка!U101</f>
        <v>8,14</v>
      </c>
      <c r="V798" s="109" t="str">
        <f>[3]ставка!V101</f>
        <v>60,69</v>
      </c>
      <c r="W798" s="109" t="str">
        <f>[3]ставка!W101</f>
        <v>207,01</v>
      </c>
      <c r="X798" s="109" t="str">
        <f>[3]ставка!X101</f>
        <v>254,32</v>
      </c>
      <c r="Y798" s="109" t="str">
        <f>[3]ставка!Y101</f>
        <v>141,12</v>
      </c>
    </row>
    <row r="799" spans="1:25" s="71" customFormat="1" ht="15.75" outlineLevel="1" x14ac:dyDescent="0.25">
      <c r="A799" s="125">
        <v>28</v>
      </c>
      <c r="B799" s="109" t="str">
        <f>[3]ставка!B102</f>
        <v>90,14</v>
      </c>
      <c r="C799" s="109" t="str">
        <f>[3]ставка!C102</f>
        <v>22,82</v>
      </c>
      <c r="D799" s="109" t="str">
        <f>[3]ставка!D102</f>
        <v>205,58</v>
      </c>
      <c r="E799" s="109" t="str">
        <f>[3]ставка!E102</f>
        <v>30,41</v>
      </c>
      <c r="F799" s="109" t="str">
        <f>[3]ставка!F102</f>
        <v>1,89</v>
      </c>
      <c r="G799" s="109" t="str">
        <f>[3]ставка!G102</f>
        <v>0</v>
      </c>
      <c r="H799" s="109" t="str">
        <f>[3]ставка!H102</f>
        <v>0</v>
      </c>
      <c r="I799" s="109" t="str">
        <f>[3]ставка!I102</f>
        <v>0</v>
      </c>
      <c r="J799" s="109" t="str">
        <f>[3]ставка!J102</f>
        <v>0</v>
      </c>
      <c r="K799" s="109" t="str">
        <f>[3]ставка!K102</f>
        <v>33,77</v>
      </c>
      <c r="L799" s="109" t="str">
        <f>[3]ставка!L102</f>
        <v>101,25</v>
      </c>
      <c r="M799" s="109" t="str">
        <f>[3]ставка!M102</f>
        <v>97,58</v>
      </c>
      <c r="N799" s="109" t="str">
        <f>[3]ставка!N102</f>
        <v>84,32</v>
      </c>
      <c r="O799" s="109" t="str">
        <f>[3]ставка!O102</f>
        <v>115,19</v>
      </c>
      <c r="P799" s="109" t="str">
        <f>[3]ставка!P102</f>
        <v>40,14</v>
      </c>
      <c r="Q799" s="109" t="str">
        <f>[3]ставка!Q102</f>
        <v>175,36</v>
      </c>
      <c r="R799" s="109" t="str">
        <f>[3]ставка!R102</f>
        <v>172,27</v>
      </c>
      <c r="S799" s="109" t="str">
        <f>[3]ставка!S102</f>
        <v>54,34</v>
      </c>
      <c r="T799" s="109" t="str">
        <f>[3]ставка!T102</f>
        <v>30,78</v>
      </c>
      <c r="U799" s="109" t="str">
        <f>[3]ставка!U102</f>
        <v>0</v>
      </c>
      <c r="V799" s="109" t="str">
        <f>[3]ставка!V102</f>
        <v>0</v>
      </c>
      <c r="W799" s="109" t="str">
        <f>[3]ставка!W102</f>
        <v>190,96</v>
      </c>
      <c r="X799" s="109" t="str">
        <f>[3]ставка!X102</f>
        <v>177,48</v>
      </c>
      <c r="Y799" s="109" t="str">
        <f>[3]ставка!Y102</f>
        <v>385,47</v>
      </c>
    </row>
    <row r="800" spans="1:25" s="71" customFormat="1" ht="15.75" outlineLevel="1" x14ac:dyDescent="0.25">
      <c r="A800" s="125">
        <v>29</v>
      </c>
      <c r="B800" s="109" t="str">
        <f>[3]ставка!B103</f>
        <v>26,19</v>
      </c>
      <c r="C800" s="109" t="str">
        <f>[3]ставка!C103</f>
        <v>16,61</v>
      </c>
      <c r="D800" s="109" t="str">
        <f>[3]ставка!D103</f>
        <v>0</v>
      </c>
      <c r="E800" s="109" t="str">
        <f>[3]ставка!E103</f>
        <v>3,97</v>
      </c>
      <c r="F800" s="109" t="str">
        <f>[3]ставка!F103</f>
        <v>0</v>
      </c>
      <c r="G800" s="109" t="str">
        <f>[3]ставка!G103</f>
        <v>0</v>
      </c>
      <c r="H800" s="109" t="str">
        <f>[3]ставка!H103</f>
        <v>0</v>
      </c>
      <c r="I800" s="109" t="str">
        <f>[3]ставка!I103</f>
        <v>42,89</v>
      </c>
      <c r="J800" s="109" t="str">
        <f>[3]ставка!J103</f>
        <v>0</v>
      </c>
      <c r="K800" s="109" t="str">
        <f>[3]ставка!K103</f>
        <v>0,79</v>
      </c>
      <c r="L800" s="109" t="str">
        <f>[3]ставка!L103</f>
        <v>62,21</v>
      </c>
      <c r="M800" s="109" t="str">
        <f>[3]ставка!M103</f>
        <v>81,19</v>
      </c>
      <c r="N800" s="109" t="str">
        <f>[3]ставка!N103</f>
        <v>39,66</v>
      </c>
      <c r="O800" s="109" t="str">
        <f>[3]ставка!O103</f>
        <v>67,39</v>
      </c>
      <c r="P800" s="109" t="str">
        <f>[3]ставка!P103</f>
        <v>48,23</v>
      </c>
      <c r="Q800" s="109" t="str">
        <f>[3]ставка!Q103</f>
        <v>89,78</v>
      </c>
      <c r="R800" s="109" t="str">
        <f>[3]ставка!R103</f>
        <v>184,9</v>
      </c>
      <c r="S800" s="109" t="str">
        <f>[3]ставка!S103</f>
        <v>259,63</v>
      </c>
      <c r="T800" s="109" t="str">
        <f>[3]ставка!T103</f>
        <v>338,95</v>
      </c>
      <c r="U800" s="109" t="str">
        <f>[3]ставка!U103</f>
        <v>176,5</v>
      </c>
      <c r="V800" s="109" t="str">
        <f>[3]ставка!V103</f>
        <v>99,5</v>
      </c>
      <c r="W800" s="109" t="str">
        <f>[3]ставка!W103</f>
        <v>267,48</v>
      </c>
      <c r="X800" s="109" t="str">
        <f>[3]ставка!X103</f>
        <v>8,34</v>
      </c>
      <c r="Y800" s="109" t="str">
        <f>[3]ставка!Y103</f>
        <v>394,66</v>
      </c>
    </row>
    <row r="801" spans="1:25" s="71" customFormat="1" ht="15.75" outlineLevel="1" x14ac:dyDescent="0.25">
      <c r="A801" s="125">
        <v>30</v>
      </c>
      <c r="B801" s="109" t="str">
        <f>[3]ставка!B104</f>
        <v>166,03</v>
      </c>
      <c r="C801" s="109" t="str">
        <f>[3]ставка!C104</f>
        <v>84,98</v>
      </c>
      <c r="D801" s="109" t="str">
        <f>[3]ставка!D104</f>
        <v>1,52</v>
      </c>
      <c r="E801" s="109" t="str">
        <f>[3]ставка!E104</f>
        <v>0,79</v>
      </c>
      <c r="F801" s="109" t="str">
        <f>[3]ставка!F104</f>
        <v>2,02</v>
      </c>
      <c r="G801" s="109" t="str">
        <f>[3]ставка!G104</f>
        <v>0</v>
      </c>
      <c r="H801" s="109" t="str">
        <f>[3]ставка!H104</f>
        <v>0</v>
      </c>
      <c r="I801" s="109" t="str">
        <f>[3]ставка!I104</f>
        <v>0</v>
      </c>
      <c r="J801" s="109" t="str">
        <f>[3]ставка!J104</f>
        <v>0</v>
      </c>
      <c r="K801" s="109" t="str">
        <f>[3]ставка!K104</f>
        <v>0,08</v>
      </c>
      <c r="L801" s="109" t="str">
        <f>[3]ставка!L104</f>
        <v>13,26</v>
      </c>
      <c r="M801" s="109" t="str">
        <f>[3]ставка!M104</f>
        <v>41,51</v>
      </c>
      <c r="N801" s="109" t="str">
        <f>[3]ставка!N104</f>
        <v>6,62</v>
      </c>
      <c r="O801" s="109" t="str">
        <f>[3]ставка!O104</f>
        <v>1,74</v>
      </c>
      <c r="P801" s="109" t="str">
        <f>[3]ставка!P104</f>
        <v>41,09</v>
      </c>
      <c r="Q801" s="109" t="str">
        <f>[3]ставка!Q104</f>
        <v>42,5</v>
      </c>
      <c r="R801" s="109" t="str">
        <f>[3]ставка!R104</f>
        <v>51,47</v>
      </c>
      <c r="S801" s="109" t="str">
        <f>[3]ставка!S104</f>
        <v>53,02</v>
      </c>
      <c r="T801" s="109" t="str">
        <f>[3]ставка!T104</f>
        <v>137,04</v>
      </c>
      <c r="U801" s="109" t="str">
        <f>[3]ставка!U104</f>
        <v>41,49</v>
      </c>
      <c r="V801" s="109" t="str">
        <f>[3]ставка!V104</f>
        <v>0,37</v>
      </c>
      <c r="W801" s="109" t="str">
        <f>[3]ставка!W104</f>
        <v>119,2</v>
      </c>
      <c r="X801" s="109" t="str">
        <f>[3]ставка!X104</f>
        <v>255,12</v>
      </c>
      <c r="Y801" s="109" t="str">
        <f>[3]ставка!Y104</f>
        <v>300,16</v>
      </c>
    </row>
    <row r="802" spans="1:25" s="71" customFormat="1" ht="15.75" x14ac:dyDescent="0.25">
      <c r="A802" s="125">
        <v>31</v>
      </c>
      <c r="B802" s="109" t="str">
        <f>[3]ставка!B105</f>
        <v>103,79</v>
      </c>
      <c r="C802" s="109" t="str">
        <f>[3]ставка!C105</f>
        <v>71,77</v>
      </c>
      <c r="D802" s="109" t="str">
        <f>[3]ставка!D105</f>
        <v>0,56</v>
      </c>
      <c r="E802" s="109" t="str">
        <f>[3]ставка!E105</f>
        <v>0</v>
      </c>
      <c r="F802" s="109" t="str">
        <f>[3]ставка!F105</f>
        <v>0</v>
      </c>
      <c r="G802" s="109" t="str">
        <f>[3]ставка!G105</f>
        <v>0</v>
      </c>
      <c r="H802" s="109" t="str">
        <f>[3]ставка!H105</f>
        <v>0,3</v>
      </c>
      <c r="I802" s="109" t="str">
        <f>[3]ставка!I105</f>
        <v>30,67</v>
      </c>
      <c r="J802" s="109" t="str">
        <f>[3]ставка!J105</f>
        <v>1,16</v>
      </c>
      <c r="K802" s="109" t="str">
        <f>[3]ставка!K105</f>
        <v>51,3</v>
      </c>
      <c r="L802" s="109" t="str">
        <f>[3]ставка!L105</f>
        <v>43,08</v>
      </c>
      <c r="M802" s="109" t="str">
        <f>[3]ставка!M105</f>
        <v>156,18</v>
      </c>
      <c r="N802" s="109" t="str">
        <f>[3]ставка!N105</f>
        <v>150,2</v>
      </c>
      <c r="O802" s="109" t="str">
        <f>[3]ставка!O105</f>
        <v>155,13</v>
      </c>
      <c r="P802" s="109" t="str">
        <f>[3]ставка!P105</f>
        <v>182,1</v>
      </c>
      <c r="Q802" s="109" t="str">
        <f>[3]ставка!Q105</f>
        <v>225,02</v>
      </c>
      <c r="R802" s="109" t="str">
        <f>[3]ставка!R105</f>
        <v>239</v>
      </c>
      <c r="S802" s="109" t="str">
        <f>[3]ставка!S105</f>
        <v>235,42</v>
      </c>
      <c r="T802" s="109" t="str">
        <f>[3]ставка!T105</f>
        <v>193,24</v>
      </c>
      <c r="U802" s="109" t="str">
        <f>[3]ставка!U105</f>
        <v>35,63</v>
      </c>
      <c r="V802" s="109" t="str">
        <f>[3]ставка!V105</f>
        <v>46,89</v>
      </c>
      <c r="W802" s="109" t="str">
        <f>[3]ставка!W105</f>
        <v>181,7</v>
      </c>
      <c r="X802" s="109" t="str">
        <f>[3]ставка!X105</f>
        <v>393,35</v>
      </c>
      <c r="Y802" s="109" t="str">
        <f>[3]ставка!Y105</f>
        <v>406,81</v>
      </c>
    </row>
    <row r="803" spans="1:25" s="71" customFormat="1" ht="42.6" customHeight="1" x14ac:dyDescent="0.25">
      <c r="A803" s="46"/>
    </row>
    <row r="804" spans="1:25" s="71" customFormat="1" ht="51" customHeight="1" x14ac:dyDescent="0.3">
      <c r="A804" s="173" t="s">
        <v>65</v>
      </c>
      <c r="B804" s="173"/>
      <c r="C804" s="173"/>
      <c r="D804" s="173"/>
      <c r="E804" s="173"/>
      <c r="F804" s="173"/>
      <c r="G804" s="173"/>
      <c r="H804" s="173"/>
      <c r="I804" s="173"/>
      <c r="J804" s="173"/>
      <c r="K804" s="174"/>
      <c r="L804" s="96"/>
      <c r="M804" s="97">
        <f>G586</f>
        <v>7.2282983489999992</v>
      </c>
      <c r="N804" s="98"/>
    </row>
    <row r="805" spans="1:25" s="71" customFormat="1" ht="46.5" customHeight="1" x14ac:dyDescent="0.3">
      <c r="A805" s="173" t="s">
        <v>66</v>
      </c>
      <c r="B805" s="173"/>
      <c r="C805" s="173"/>
      <c r="D805" s="173"/>
      <c r="E805" s="173"/>
      <c r="F805" s="173"/>
      <c r="G805" s="173"/>
      <c r="H805" s="173"/>
      <c r="I805" s="173"/>
      <c r="J805" s="173"/>
      <c r="K805" s="174"/>
      <c r="L805" s="96"/>
      <c r="M805" s="97">
        <f>G587</f>
        <v>206.14790158400001</v>
      </c>
      <c r="N805" s="98"/>
    </row>
    <row r="806" spans="1:25" s="71" customFormat="1" ht="15.75" x14ac:dyDescent="0.25">
      <c r="A806" s="46"/>
    </row>
    <row r="807" spans="1:25" s="100" customFormat="1" ht="18.75" x14ac:dyDescent="0.3">
      <c r="A807" s="99" t="s">
        <v>85</v>
      </c>
      <c r="R807" s="160">
        <f>O589</f>
        <v>401446.57999999996</v>
      </c>
      <c r="S807" s="160"/>
    </row>
    <row r="808" spans="1:25" s="100" customFormat="1" ht="18.75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15.75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1" t="s">
        <v>8</v>
      </c>
      <c r="G811" s="150"/>
      <c r="H811" s="150"/>
      <c r="I811" s="150"/>
    </row>
    <row r="812" spans="1:25" s="71" customFormat="1" ht="15.75" x14ac:dyDescent="0.25">
      <c r="A812" s="87"/>
      <c r="B812" s="88"/>
      <c r="C812" s="88"/>
      <c r="D812" s="88"/>
      <c r="E812" s="89"/>
      <c r="F812" s="126" t="s">
        <v>9</v>
      </c>
      <c r="G812" s="125" t="s">
        <v>10</v>
      </c>
      <c r="H812" s="125" t="s">
        <v>11</v>
      </c>
      <c r="I812" s="125" t="s">
        <v>12</v>
      </c>
    </row>
    <row r="813" spans="1:25" s="71" customFormat="1" ht="58.15" customHeight="1" x14ac:dyDescent="0.25">
      <c r="A813" s="162" t="s">
        <v>60</v>
      </c>
      <c r="B813" s="163"/>
      <c r="C813" s="163"/>
      <c r="D813" s="163"/>
      <c r="E813" s="164"/>
      <c r="F813" s="93">
        <f>F372</f>
        <v>326378.25</v>
      </c>
      <c r="G813" s="93">
        <f t="shared" ref="G813:I813" si="0">G372</f>
        <v>261440.43</v>
      </c>
      <c r="H813" s="93">
        <f t="shared" si="0"/>
        <v>389546.25</v>
      </c>
      <c r="I813" s="93">
        <f t="shared" si="0"/>
        <v>563675.02</v>
      </c>
    </row>
    <row r="814" spans="1:25" s="71" customFormat="1" x14ac:dyDescent="0.25"/>
    <row r="815" spans="1:25" s="71" customFormat="1" x14ac:dyDescent="0.25"/>
    <row r="816" spans="1:25" s="71" customFormat="1" hidden="1" x14ac:dyDescent="0.25"/>
    <row r="817" spans="1:24" s="71" customFormat="1" ht="15" hidden="1" customHeight="1" x14ac:dyDescent="0.25"/>
    <row r="818" spans="1:24" s="71" customFormat="1" ht="15" hidden="1" customHeight="1" x14ac:dyDescent="0.25"/>
    <row r="819" spans="1:24" s="71" customFormat="1" ht="15" hidden="1" customHeight="1" x14ac:dyDescent="0.25"/>
    <row r="820" spans="1:24" s="71" customFormat="1" ht="15" hidden="1" customHeight="1" x14ac:dyDescent="0.25"/>
    <row r="821" spans="1:24" s="71" customFormat="1" ht="15" hidden="1" customHeight="1" x14ac:dyDescent="0.25"/>
    <row r="822" spans="1:24" s="71" customFormat="1" x14ac:dyDescent="0.25"/>
    <row r="823" spans="1:24" s="94" customFormat="1" ht="36.6" customHeight="1" x14ac:dyDescent="0.4">
      <c r="X823" s="95"/>
    </row>
    <row r="827" spans="1:24" ht="285" customHeight="1" x14ac:dyDescent="0.25"/>
    <row r="830" spans="1:24" ht="15.75" x14ac:dyDescent="0.25">
      <c r="A830" s="70"/>
    </row>
    <row r="831" spans="1:24" ht="15.75" x14ac:dyDescent="0.25">
      <c r="A831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Март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2013-02-15T10:26:10Z</cp:lastPrinted>
  <dcterms:created xsi:type="dcterms:W3CDTF">2006-09-28T05:33:49Z</dcterms:created>
  <dcterms:modified xsi:type="dcterms:W3CDTF">2013-04-15T06:29:13Z</dcterms:modified>
</cp:coreProperties>
</file>